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ot5.ปี 65" sheetId="1" r:id="rId5"/>
    <sheet state="hidden" name="Lot.665" sheetId="2" r:id="rId6"/>
    <sheet state="hidden" name="Lot.1.66" sheetId="3" r:id="rId7"/>
    <sheet state="hidden" name="Lot266" sheetId="4" r:id="rId8"/>
    <sheet state="hidden" name="Lot366" sheetId="5" r:id="rId9"/>
    <sheet state="hidden" name="Lot167" sheetId="6" r:id="rId10"/>
    <sheet state="hidden" name="Lot267" sheetId="7" r:id="rId11"/>
    <sheet state="hidden" name="Lot367" sheetId="8" r:id="rId12"/>
    <sheet state="visible" name="Lot168" sheetId="9" r:id="rId13"/>
    <sheet state="visible" name="Lot.268" sheetId="10" r:id="rId14"/>
    <sheet state="visible" name="Lot.169" sheetId="11" r:id="rId15"/>
    <sheet state="visible" name="ตู้ Kiosk HI-END" sheetId="12" r:id="rId16"/>
    <sheet state="visible" name="ตู้ Kiosk Start Smart" sheetId="13" r:id="rId17"/>
    <sheet state="visible" name="Mini Kiosk" sheetId="14" r:id="rId18"/>
    <sheet state="visible" name="ชุดปิดสิทธิ" sheetId="15" r:id="rId19"/>
    <sheet state="visible" name="consent IPD" sheetId="16" r:id="rId20"/>
    <sheet state="visible" name="อุปกรณ์ Kiosk" sheetId="17" r:id="rId21"/>
    <sheet state="visible" name="IDP2567" sheetId="18" r:id="rId22"/>
    <sheet state="visible" name="รถเข็น" sheetId="19" r:id="rId23"/>
    <sheet state="visible" name="รถเข็นพยาบาล" sheetId="20" r:id="rId24"/>
    <sheet state="visible" name="Tablet HOSxP+" sheetId="21" r:id="rId25"/>
    <sheet state="visible" name="รถเข็น Start Smart" sheetId="22" r:id="rId26"/>
    <sheet state="visible" name="NonCash" sheetId="23" r:id="rId27"/>
    <sheet state="visible" name="Payment" sheetId="24" r:id="rId28"/>
    <sheet state="visible" name="QR-Payment 67" sheetId="25" r:id="rId29"/>
  </sheets>
  <definedNames>
    <definedName hidden="1" localSheetId="6" name="_xlnm._FilterDatabase">'Lot267'!$A$1:$Z$38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4">
      <text>
        <t xml:space="preserve">ราคานี้รวมกับชุด Mini Kiosk จำนวน 3 เครื่อง</t>
      </text>
    </comment>
  </commentList>
</comments>
</file>

<file path=xl/sharedStrings.xml><?xml version="1.0" encoding="utf-8"?>
<sst xmlns="http://schemas.openxmlformats.org/spreadsheetml/2006/main" count="6412" uniqueCount="3380">
  <si>
    <t>ห</t>
  </si>
  <si>
    <t>BMS-Kiosk lot 5 จำนวน 30 ตู้ ของเข้า 28.2.66  ยอดขายปี 2566</t>
  </si>
  <si>
    <t>ลำดับ</t>
  </si>
  <si>
    <t>โรงพยาบาล</t>
  </si>
  <si>
    <t>จังหวัด</t>
  </si>
  <si>
    <t>จำนวน</t>
  </si>
  <si>
    <t>อุปกรณ์เสริม</t>
  </si>
  <si>
    <t>สี</t>
  </si>
  <si>
    <t>เลข S/N BMS</t>
  </si>
  <si>
    <t>รถ</t>
  </si>
  <si>
    <t>วันที่ขนตู้ออกจากบริษัท</t>
  </si>
  <si>
    <t>วันที่ส่ง(ถึงรพ.)</t>
  </si>
  <si>
    <t>กำหนดการ
 Remote ติดตั้ง</t>
  </si>
  <si>
    <t>จนท.Remote</t>
  </si>
  <si>
    <t>MAC</t>
  </si>
  <si>
    <t>Checklist 
ตอบกลับ</t>
  </si>
  <si>
    <t>แจ้งส่งมอบงาน
/เปิดใบแจ้งหนี้</t>
  </si>
  <si>
    <t>สัญญา/ใบสั่งซื้อ</t>
  </si>
  <si>
    <t>วันที่เริ่มสัญญา</t>
  </si>
  <si>
    <t>กำหนดส่งมอบงาน</t>
  </si>
  <si>
    <t>วันที่สิ้นสุดสัญญา</t>
  </si>
  <si>
    <t>ประมาณการค่าขนส่ง</t>
  </si>
  <si>
    <t>ค่าขนส่งตามจริง</t>
  </si>
  <si>
    <t>ผู้ติดต่อ รพ.</t>
  </si>
  <si>
    <t>โรงพยาบาลกระบี่ **แถมในแพคแกต**</t>
  </si>
  <si>
    <t>กระบี่</t>
  </si>
  <si>
    <t>authen</t>
  </si>
  <si>
    <t>สีเขียว</t>
  </si>
  <si>
    <t>BMS-CAF66-002</t>
  </si>
  <si>
    <t>ลุงแดง</t>
  </si>
  <si>
    <t xml:space="preserve">15/3/2023 (เช้า) </t>
  </si>
  <si>
    <t>แก็ส</t>
  </si>
  <si>
    <t xml:space="preserve">B4:6D:C2:29:C4:25 </t>
  </si>
  <si>
    <t>โรงพยาบาลกระบี่</t>
  </si>
  <si>
    <t>BMS-KI66-031</t>
  </si>
  <si>
    <t>B4:6D:C2:29:49:4E</t>
  </si>
  <si>
    <t>BMS-KI66-032</t>
  </si>
  <si>
    <t>B4:6D:C2:10:46:7E</t>
  </si>
  <si>
    <t>โรงพยาบาลสวนสราญรมย์ **บริจาค**</t>
  </si>
  <si>
    <t xml:space="preserve">สุราษฎร์ธานี </t>
  </si>
  <si>
    <t>สีฟ้า</t>
  </si>
  <si>
    <t>BMS-CAF66-003</t>
  </si>
  <si>
    <t>15/3/2023 ( บ่าย )</t>
  </si>
  <si>
    <t>รอขึ้นระบบ HOSxP XE</t>
  </si>
  <si>
    <t>เต้ย(จิ)</t>
  </si>
  <si>
    <t>94:A4:08:FA:91:28</t>
  </si>
  <si>
    <t>ให้ พี่เอแล้ว</t>
  </si>
  <si>
    <t xml:space="preserve">โรงพยาบาลนาบอน  </t>
  </si>
  <si>
    <t>นครศรีธรรมราช</t>
  </si>
  <si>
    <t>BMS-KI66-033</t>
  </si>
  <si>
    <t>ลุงยุทธ</t>
  </si>
  <si>
    <t>ไก่(เด่นนภา)</t>
  </si>
  <si>
    <t>B4:6D:C2:29:0F:4D</t>
  </si>
  <si>
    <t>รอสัญญา</t>
  </si>
  <si>
    <t>BMS-KI66-034</t>
  </si>
  <si>
    <t>B4:6D:C2:29:49:0A</t>
  </si>
  <si>
    <t>โรงพยาบาลนภาลัย</t>
  </si>
  <si>
    <t xml:space="preserve">สมุทรสงคราม </t>
  </si>
  <si>
    <t>สีม่วง</t>
  </si>
  <si>
    <t>BMS-KI66-035</t>
  </si>
  <si>
    <t>16 มี.ค. 66 (8.30 น.)</t>
  </si>
  <si>
    <t>16/3/2023 (11.30 น.)</t>
  </si>
  <si>
    <t>รัตนาภรณ์</t>
  </si>
  <si>
    <t>B4:6D:C2:2A:20:1D</t>
  </si>
  <si>
    <t>ใบสั่งซื้อเลขที่ 557/2566
ลงวันที่ 10 กุมภาพันธ์ 2566</t>
  </si>
  <si>
    <t>270 วัน</t>
  </si>
  <si>
    <t>BMS-KI66-036</t>
  </si>
  <si>
    <t>B4:6D:C2:29:C4:2D</t>
  </si>
  <si>
    <t>โรงพยาบาลชะอำ</t>
  </si>
  <si>
    <t>เพชรบุรี</t>
  </si>
  <si>
    <t>BMS-KI66-037</t>
  </si>
  <si>
    <t>16/3/2023 (14.30 น.)</t>
  </si>
  <si>
    <r>
      <rPr>
        <rFont val="TH SarabunPSK"/>
        <strike/>
        <color theme="1"/>
        <sz val="16.0"/>
      </rPr>
      <t xml:space="preserve">24/03/2023
</t>
    </r>
    <r>
      <rPr>
        <rFont val="TH SarabunPSK"/>
        <strike val="0"/>
        <color theme="1"/>
        <sz val="16.0"/>
      </rPr>
      <t>29/03/2023</t>
    </r>
  </si>
  <si>
    <t>บอล(ภัทรดล)</t>
  </si>
  <si>
    <t>94:A4:08:FB:6F:12</t>
  </si>
  <si>
    <t>สัญญาเลขที่ 4/2566
ลงวันที่ 8 มีนาคม 2566</t>
  </si>
  <si>
    <t>90 วัน</t>
  </si>
  <si>
    <t>BMS-KI66-038</t>
  </si>
  <si>
    <t>B4:6D:C2:10:A3:98</t>
  </si>
  <si>
    <t xml:space="preserve">โรงพยาบาลดอยหลวง </t>
  </si>
  <si>
    <t>เชียงราย</t>
  </si>
  <si>
    <t>สีส้ม</t>
  </si>
  <si>
    <t>BMS-KI66-039</t>
  </si>
  <si>
    <t>B4:6D:C2:0E:CA:74</t>
  </si>
  <si>
    <t>ใบสั่งซื้อเลขที่ 66/พิเศษ 001
ลงวันที่ 30 มกราคม 2566</t>
  </si>
  <si>
    <t>60 วัน</t>
  </si>
  <si>
    <t>ศูนย์อนามัยที่ 3 + MINI KIOSK 2 เครื่อง</t>
  </si>
  <si>
    <t>นครสวรรค์</t>
  </si>
  <si>
    <t>BMS-KI66-043</t>
  </si>
  <si>
    <t>22/3/2023 (8.30 น.)</t>
  </si>
  <si>
    <t>B4:6D:C2:29:C4:2B</t>
  </si>
  <si>
    <t>ใบสั่งซื้อเลขที่ วผ.0174/66
ลงวันที่ 6 มกราคม 2566</t>
  </si>
  <si>
    <t>โรงพยาบาลสามโก้</t>
  </si>
  <si>
    <t>อ่างทอง</t>
  </si>
  <si>
    <t>BMS-KI66-042</t>
  </si>
  <si>
    <t>22/3/2023 (11.30 น.)</t>
  </si>
  <si>
    <t>B4:6D:C2:29:C4:F5</t>
  </si>
  <si>
    <t>ใบสั่งซื้อเลขที่ 2/2566
ลงวันที่ 9 มีนาคม 2566</t>
  </si>
  <si>
    <t>52 วัน</t>
  </si>
  <si>
    <t xml:space="preserve">โรงพยาบาลลาดบัวหลวง </t>
  </si>
  <si>
    <t>พระนครศรีอยุธยา</t>
  </si>
  <si>
    <t>BMS-KI66-040</t>
  </si>
  <si>
    <t>22/03/2023 (13.30 น.)</t>
  </si>
  <si>
    <t>B4:6D:C2:0E:DB:54</t>
  </si>
  <si>
    <t>ใบสั่งซื้อเลขที่ 102/2566
ลงวันที่ 17 กุมภาพันธ์ 2566</t>
  </si>
  <si>
    <t>BMS-KI66-041</t>
  </si>
  <si>
    <t>B4:6D:C2:10:A3:30</t>
  </si>
  <si>
    <t>โรงพยาบาลสมเด็จพระยุพราชกระนวน</t>
  </si>
  <si>
    <t>ขอนแก่น</t>
  </si>
  <si>
    <t>BMS-KI66-044</t>
  </si>
  <si>
    <t>24/3/2023 (8.30 น.)</t>
  </si>
  <si>
    <r>
      <rPr>
        <rFont val="TH SarabunPSK"/>
        <strike/>
        <color theme="1"/>
        <sz val="16.0"/>
      </rPr>
      <t>29/03/2023</t>
    </r>
    <r>
      <rPr>
        <rFont val="TH SarabunPSK"/>
        <color theme="1"/>
        <sz val="16.0"/>
      </rPr>
      <t xml:space="preserve">
24/03/2023</t>
    </r>
  </si>
  <si>
    <t>B4:6D:C2:0E:DB:9E</t>
  </si>
  <si>
    <t>ใบสั่งซื้อเลขที่ ขก.0033.301/367/2566
ลงวันที่ 22 กุมภาพันธ์ 2566</t>
  </si>
  <si>
    <t xml:space="preserve">โรงพยาบาลท่าชนะ </t>
  </si>
  <si>
    <t>สุราษฎร์ธานี</t>
  </si>
  <si>
    <t>BMS-KI66-045</t>
  </si>
  <si>
    <t>27/3/2023 (10.30 น.)</t>
  </si>
  <si>
    <t>B4:6D:C2:0F:B9:E0</t>
  </si>
  <si>
    <t>สัญญาเลขที่ 15/2566
ลงวันที่ 3 มีนาคม 2566</t>
  </si>
  <si>
    <t>180  วัน</t>
  </si>
  <si>
    <t>BMS-KI66-046</t>
  </si>
  <si>
    <t>B4:6D:C2:29:0F:57</t>
  </si>
  <si>
    <t xml:space="preserve">โรงพยาบาลพนม </t>
  </si>
  <si>
    <t>BMS-KI66-047</t>
  </si>
  <si>
    <t>27/3/2023 (13.30 น.)</t>
  </si>
  <si>
    <t>B4:6D:C2:29:C4:FB</t>
  </si>
  <si>
    <t>ใบสั่งซื้อเลขที่ 109/2566
ลงวันที่ 30 มกราคม 2566</t>
  </si>
  <si>
    <t>BMS-KI66-048</t>
  </si>
  <si>
    <t>B4:6D:C2:29:49:28</t>
  </si>
  <si>
    <t xml:space="preserve">โรงพยาบาลวัฒนานคร  </t>
  </si>
  <si>
    <t xml:space="preserve">สระแก้ว </t>
  </si>
  <si>
    <t>BMS-KI66-049</t>
  </si>
  <si>
    <t>B4:6D:C2:29:0F:29</t>
  </si>
  <si>
    <t>ใบสั่งซื้อเลขที่ 161/2566
ลงวันที่ 21 ธันวาคม 2565</t>
  </si>
  <si>
    <t>180 วัน</t>
  </si>
  <si>
    <t>โรงพยาบาลขุนยวม</t>
  </si>
  <si>
    <t xml:space="preserve">แม่ฮ่องสอน  </t>
  </si>
  <si>
    <t>BMS-KI66-050</t>
  </si>
  <si>
    <t>B4:6D:C2:0F:6C:2B</t>
  </si>
  <si>
    <t>ใบสั่งซื้อเลขที่ 226/2566
ลงวันที่ 9 มกราคม 2566</t>
  </si>
  <si>
    <t xml:space="preserve">โรงพยาบาลเบตง  </t>
  </si>
  <si>
    <t xml:space="preserve">ยะลา  </t>
  </si>
  <si>
    <t>BMS-KI66-051</t>
  </si>
  <si>
    <r>
      <rPr>
        <rFont val="TH SarabunPSK"/>
        <strike/>
        <color theme="1"/>
        <sz val="16.0"/>
      </rPr>
      <t>20/04/2023</t>
    </r>
    <r>
      <rPr>
        <rFont val="TH SarabunPSK"/>
        <color theme="1"/>
        <sz val="16.0"/>
      </rPr>
      <t xml:space="preserve">
25/4/2566</t>
    </r>
  </si>
  <si>
    <t>B4:6D:C2:29:C4:37</t>
  </si>
  <si>
    <t>สัญญาเลขที่ 131/2566
ลงวันที่ 3 กุมภาพันธ์ 2566</t>
  </si>
  <si>
    <t>พี่มาวิน 081-7487108  
 พี่รมิดา 086-2867180</t>
  </si>
  <si>
    <t>BMS-KI66-052</t>
  </si>
  <si>
    <t>B4:6D:C2:2A:00:B3</t>
  </si>
  <si>
    <t>Payment noncash</t>
  </si>
  <si>
    <t>BMS-KIP66-001</t>
  </si>
  <si>
    <t>8-10/5/2566</t>
  </si>
  <si>
    <t>B4:6D:C2:27:AA:DA</t>
  </si>
  <si>
    <t xml:space="preserve">โรงพยาบาลสุคิริน </t>
  </si>
  <si>
    <t>นราธิวาส</t>
  </si>
  <si>
    <t>BMS-KI66-055</t>
  </si>
  <si>
    <t>25/04/2023 (9.30 น.)</t>
  </si>
  <si>
    <t>B4:6D:C2:29:C4:21</t>
  </si>
  <si>
    <t>ใบสั่งซื้อเลขที่ 125/2566
ลงวันที่ 20 มกราคม 2566</t>
  </si>
  <si>
    <t>คุณอาบู 083-0556386
คุณมารูเด็น (หัวหน้า) 094-5893757</t>
  </si>
  <si>
    <t xml:space="preserve">โรงพยาบาลธารโต    </t>
  </si>
  <si>
    <t>BMS-KIP66-002</t>
  </si>
  <si>
    <t>25/04/2023 (13.00 น.)</t>
  </si>
  <si>
    <t>B4:6D:C2:29:0F:2B</t>
  </si>
  <si>
    <t>สัญญาเลขที่ 19/2566
ลงวันที่ 6 กุมภาพันธ์ 2566</t>
  </si>
  <si>
    <t>คุณบดินทร์ (IT)081-4003479</t>
  </si>
  <si>
    <t>BMS-KI66-056</t>
  </si>
  <si>
    <t>B4:6D:C2:0F:BA:02</t>
  </si>
  <si>
    <t>BMS-KI66-057</t>
  </si>
  <si>
    <t>รอ เครื่อง EDC</t>
  </si>
  <si>
    <t>B4:6D:C2:2A:00:A9</t>
  </si>
  <si>
    <t>BMS-Kiosk lot 6 จำนวน 40 ตู้ ของเข้า 7.3.2566 ยอดขายปี 2566</t>
  </si>
  <si>
    <t>Logo รพ.</t>
  </si>
  <si>
    <t>วันที่ขนตู้
ออกจากบริษัท</t>
  </si>
  <si>
    <t>วันที่ส่ง
(ถึงโรงพยาบาล)</t>
  </si>
  <si>
    <t>กำหนดการ Remote ติดตั้ง
(วันละ 1 รพ.)</t>
  </si>
  <si>
    <t>ประมาณการค่าขนส่ง
(คิดกับลูกค้า)</t>
  </si>
  <si>
    <t>ค่าขนส่งจริง</t>
  </si>
  <si>
    <t>โรงพยาบาลเสนางคนิคม</t>
  </si>
  <si>
    <t>อำนาจเจริญ</t>
  </si>
  <si>
    <t>B4:6D:C2:2F:8B:82</t>
  </si>
  <si>
    <t>คุณกฤษฎา
094-007-0787</t>
  </si>
  <si>
    <t>ใบสั่งซื้อเลขที่ 511/25 
ลงวันที่ 29 มีนาคม 2566</t>
  </si>
  <si>
    <t>30 วัน</t>
  </si>
  <si>
    <t>ได้แล้ว</t>
  </si>
  <si>
    <t>BMS-KI66-053</t>
  </si>
  <si>
    <t>ภัทรดล (น้องบอล)</t>
  </si>
  <si>
    <t>โรงพยาบาลปทุมราชวงศา</t>
  </si>
  <si>
    <t>B4:6D:C2:2F:C6:51</t>
  </si>
  <si>
    <t>คุณวิมล ชาภักดี IT
080-6169818</t>
  </si>
  <si>
    <t>ใช้ใบเสนอราคาตอบกลับ</t>
  </si>
  <si>
    <t>BMS-KI66-054</t>
  </si>
  <si>
    <t>โรงพยาบาลสุรินทร์</t>
  </si>
  <si>
    <t>สุรินทร์</t>
  </si>
  <si>
    <t>B4:6D:C2:30:02:77</t>
  </si>
  <si>
    <t>คุณวรเทพ (คุณไก่) IT
081-790-6440</t>
  </si>
  <si>
    <t>ใบสั่งซื้อเลขที่ 6602796 
ลงวันที่ 2 มี.ค.66</t>
  </si>
  <si>
    <t>BMS-KI66-058</t>
  </si>
  <si>
    <t>28/4/2566 (8.30)</t>
  </si>
  <si>
    <t>BMS-KIP66-003</t>
  </si>
  <si>
    <t xml:space="preserve">รอเครื่อง EDC </t>
  </si>
  <si>
    <t>โรงพยาบาลละหานทราย</t>
  </si>
  <si>
    <t>บุรีรัมย์</t>
  </si>
  <si>
    <t>สีชมพู</t>
  </si>
  <si>
    <t>B4:6D:C2:2F:D5:EB</t>
  </si>
  <si>
    <t>คุณธีรเชษฏ์ (งานIT) เบอร์ 097-335-1068</t>
  </si>
  <si>
    <t>ใบสั่งซื้อเลขที่ 1016/2566 
ลงวันที่ 24 กพ.66</t>
  </si>
  <si>
    <t>BMS-KI66-059</t>
  </si>
  <si>
    <t>28/4/2566 (11.30)</t>
  </si>
  <si>
    <r>
      <rPr>
        <rFont val="TH SarabunPSK"/>
        <strike/>
        <color theme="1"/>
        <sz val="18.0"/>
      </rPr>
      <t>10/05/2566</t>
    </r>
    <r>
      <rPr>
        <rFont val="TH SarabunPSK"/>
        <color theme="1"/>
        <sz val="18.0"/>
      </rPr>
      <t xml:space="preserve">
24/5/2566</t>
    </r>
  </si>
  <si>
    <t>จักรกฤษณ์ (น้องเสือ)</t>
  </si>
  <si>
    <t>โรงพยาบาลเชียงคำ</t>
  </si>
  <si>
    <t>พะเยา</t>
  </si>
  <si>
    <t>B4:6D:C2:2F:D5:97</t>
  </si>
  <si>
    <t>คุณชาครีย์ ศรีวิชัย (ใหม่) 085-0391685</t>
  </si>
  <si>
    <t>ใบสั่งซื้อเลขที่ 660974
ลงวันที่ 28 พย.65</t>
  </si>
  <si>
    <t>BMS-KI66-060</t>
  </si>
  <si>
    <t>B4:6D:C2:2F:D6:31</t>
  </si>
  <si>
    <t>BMS-KI66-061</t>
  </si>
  <si>
    <t>โรงพยาบาลปาดังเบซาร์</t>
  </si>
  <si>
    <t>สงขลา</t>
  </si>
  <si>
    <t>B4:6D:C2:2F:C6:F9</t>
  </si>
  <si>
    <t>พี่โบว์</t>
  </si>
  <si>
    <t>บริจาค</t>
  </si>
  <si>
    <t>รอขึ้นระบบ HOSxP</t>
  </si>
  <si>
    <t>ไก่ เด่นนภา</t>
  </si>
  <si>
    <t>โรงพยาบาลเฉลิมพระเกียรตินครศรีธรรมราช</t>
  </si>
  <si>
    <t xml:space="preserve"> B4:6D:C2:2F:C6:C3</t>
  </si>
  <si>
    <t>คุณดาพัสดุ  080-6020915</t>
  </si>
  <si>
    <t>ใบสั่งซื้อเลขที่ 594/2566
ลงวันที่ 29 มีนาคม 2566</t>
  </si>
  <si>
    <t>BMS-KI66-062</t>
  </si>
  <si>
    <t>โรงพยาบาลวาริชภูมิ</t>
  </si>
  <si>
    <t>สกลนคร</t>
  </si>
  <si>
    <t>B4:6D:C2:2F:D5:8D</t>
  </si>
  <si>
    <t>คุณจีระศักดิ์ หอกคำ IT
085-228-7387</t>
  </si>
  <si>
    <t>ใบสั่งซื้อเลขที่ 265/2566 
ลงวันที่ 22 มี.ค.66</t>
  </si>
  <si>
    <t>BMS-KI66-063</t>
  </si>
  <si>
    <r>
      <rPr>
        <rFont val="TH SarabunPSK"/>
        <strike/>
        <color theme="1"/>
        <sz val="18.0"/>
      </rPr>
      <t>05/05/2566</t>
    </r>
    <r>
      <rPr>
        <rFont val="TH SarabunPSK"/>
        <color theme="1"/>
        <sz val="18.0"/>
      </rPr>
      <t xml:space="preserve">
8/5/2566</t>
    </r>
  </si>
  <si>
    <t>โรงพยาบาลท่าโรงช้าง</t>
  </si>
  <si>
    <t>B4:6D:C2:2F:D5:93</t>
  </si>
  <si>
    <t>คุณสุธิสา IT
086-683-8083</t>
  </si>
  <si>
    <t>ใบสั่งซื้อเลขที่ สฎ0033.301/พ650
ลงวันที่ 10 เมษายน 2566</t>
  </si>
  <si>
    <t>BMS-KI66-064</t>
  </si>
  <si>
    <r>
      <rPr>
        <rFont val="TH SarabunPSK"/>
        <strike/>
        <color theme="1"/>
        <sz val="18.0"/>
      </rPr>
      <t xml:space="preserve">08/05/2566
</t>
    </r>
    <r>
      <rPr>
        <rFont val="TH SarabunPSK"/>
        <strike val="0"/>
        <color theme="1"/>
        <sz val="18.0"/>
      </rPr>
      <t>15/5/2566</t>
    </r>
  </si>
  <si>
    <t>B4:6D:C2:30:3D:52</t>
  </si>
  <si>
    <t>BMS-KI66-065</t>
  </si>
  <si>
    <t>โรงพยาบาลนราธิวาส</t>
  </si>
  <si>
    <t>คุณแอร์ 096-8494733
พัสดุ คุณซน 064-008-0062</t>
  </si>
  <si>
    <t>สัญญาเลขที่ 02028/2566
ลงวันที่ 30 มีนาคม 2566</t>
  </si>
  <si>
    <t>120 วัน</t>
  </si>
  <si>
    <t>BMS66-004</t>
  </si>
  <si>
    <t>โรงพยาบาลไม้แก่น</t>
  </si>
  <si>
    <t>ปัตตานี</t>
  </si>
  <si>
    <t>B4:6D:C2:30:A4:C2</t>
  </si>
  <si>
    <t>สัญญาเลขที่ 438/2566
ลงวันที่ 23 มี.ค.66</t>
  </si>
  <si>
    <t>BMS-KI66-074</t>
  </si>
  <si>
    <t>12/05/2566 (บ่าย)</t>
  </si>
  <si>
    <t>15/05/2566 (8.30)</t>
  </si>
  <si>
    <t>โรงพยาบาลสมเด็จพระยุพราชสายบุรี</t>
  </si>
  <si>
    <t xml:space="preserve"> B4:6D:C2:2F:C6:4B</t>
  </si>
  <si>
    <t>BMS-KI66-072</t>
  </si>
  <si>
    <t>15/05/2566 (10.30)</t>
  </si>
  <si>
    <t>โรงพยาบาลปะนาเระ</t>
  </si>
  <si>
    <t>B4:6D:C2:30:2B:B8</t>
  </si>
  <si>
    <t>BMS-KI66-075</t>
  </si>
  <si>
    <t>15/05/2566 (13.30)</t>
  </si>
  <si>
    <t>โรงพยาบาลยะหริ่ง</t>
  </si>
  <si>
    <t>B4:6D:C2:2F:D6:01</t>
  </si>
  <si>
    <t>BMS-KI66-073</t>
  </si>
  <si>
    <t>15/05/2566 (14.30)</t>
  </si>
  <si>
    <t>โรงพยาบาลกะพ้อ</t>
  </si>
  <si>
    <t>B4:6D:C2:2F:8B:F4</t>
  </si>
  <si>
    <t>BMS-KI66-071</t>
  </si>
  <si>
    <t>โรงพยาบาลทุ่งยางแดง</t>
  </si>
  <si>
    <t>B4:6D:C2:30:01:DB</t>
  </si>
  <si>
    <t>BMS-KI66-067</t>
  </si>
  <si>
    <t>โรงพยาบาลมายอ</t>
  </si>
  <si>
    <t>B4:6D:C2:2F:8B:EC</t>
  </si>
  <si>
    <t>โรงพยาบาลยะรัง</t>
  </si>
  <si>
    <t>B4:6D:C2:30:02:85</t>
  </si>
  <si>
    <t>BMS-KI66-069</t>
  </si>
  <si>
    <t>โรงพยาบาลแม่ลาน</t>
  </si>
  <si>
    <t>B4:6D:C2:30:02:8F</t>
  </si>
  <si>
    <t>BMS-KI66-068</t>
  </si>
  <si>
    <t>โรงพยาบาลโคกโพธิ์</t>
  </si>
  <si>
    <t>B4:6D:C2:2F:C6:D1</t>
  </si>
  <si>
    <t>BMS-KI66-066</t>
  </si>
  <si>
    <t>โรงพยาบาลสมเด็จพระบรมราชินีนาถ ณ อำเภอนาทวี</t>
  </si>
  <si>
    <t>B4:6D:C2:30:2B:DE</t>
  </si>
  <si>
    <t>ใบสั่งซื้อ</t>
  </si>
  <si>
    <t>BMS-KI66-076</t>
  </si>
  <si>
    <t>โรงพยาบาลโกรกพระ</t>
  </si>
  <si>
    <t>B4:6D:C2:30:29:DC</t>
  </si>
  <si>
    <t>BMS-KI66-077</t>
  </si>
  <si>
    <t>โรงพยาบาลอัพวา</t>
  </si>
  <si>
    <t>สมุทรสงคราม</t>
  </si>
  <si>
    <t>B4:6D:C2:30:3D:F4</t>
  </si>
  <si>
    <t>สัญญาเลขที่ 41/2566 
ลงวันที่ 10 พ.ค. 2566</t>
  </si>
  <si>
    <t>BMS-KI66-078</t>
  </si>
  <si>
    <t>โรงพยาบาลสมเด็จพระยุพราชเลิงนกทา</t>
  </si>
  <si>
    <t>ยโสธร</t>
  </si>
  <si>
    <t>B4:6D:C2:2F:8B:F8</t>
  </si>
  <si>
    <t>คุณอรพรรณ (หน่อย) IT 088-1015453</t>
  </si>
  <si>
    <t>BMS-KI66-079</t>
  </si>
  <si>
    <t>B4:6D:C2:2F:D6:0D</t>
  </si>
  <si>
    <t>BMS-KI66-080</t>
  </si>
  <si>
    <t>โรงพยาบาลกรงปินัง</t>
  </si>
  <si>
    <t>ยะลา</t>
  </si>
  <si>
    <t>B4:6D:C2:2F:D6:15</t>
  </si>
  <si>
    <t>สัญญาเลขที่ 38/2566
ลงวันที่ 2 มี.ค. 66</t>
  </si>
  <si>
    <t>BMS-KI66-081</t>
  </si>
  <si>
    <t>B4:6D:C2:2F:C6:5D</t>
  </si>
  <si>
    <t>BMS-KI66-082</t>
  </si>
  <si>
    <t>BMS66-005</t>
  </si>
  <si>
    <t>โรงพยาบาลกาบัง</t>
  </si>
  <si>
    <t>สัญญาเลขที่ 40/2566 
ลงวันที่ 2 มี.ค.66</t>
  </si>
  <si>
    <t>BMS66-006</t>
  </si>
  <si>
    <t>โรงพยาบาลหล่มสัก</t>
  </si>
  <si>
    <t>เพชรบูรณ์</t>
  </si>
  <si>
    <t>B4:6D:C2:30:02:6B</t>
  </si>
  <si>
    <t>รอทำสัญญา (จองตู้)</t>
  </si>
  <si>
    <t>BMS-KI66-083</t>
  </si>
  <si>
    <t>B4:6D:C2:2F:D5:87</t>
  </si>
  <si>
    <t>BMS-KI66-084</t>
  </si>
  <si>
    <t>โรงพยาบาลกุดชุม</t>
  </si>
  <si>
    <t>B4:6D:C2:2F:C6:D5</t>
  </si>
  <si>
    <t>อยู่ระหว่างทำสัญญา</t>
  </si>
  <si>
    <t>B4:6D:C2:30:A4:B6</t>
  </si>
  <si>
    <t>โรงพยาบาลมหาราชนครศรีธรรมราช</t>
  </si>
  <si>
    <t>B4:6D:C2:30:29:E4</t>
  </si>
  <si>
    <t>B4:6D:C2:2F:C6:B9</t>
  </si>
  <si>
    <t>B4:6D:C2:30:29:E0</t>
  </si>
  <si>
    <t>B4:6D:C2:2F:C6:B5</t>
  </si>
  <si>
    <t>B4:6D:C2:4A:44:D0</t>
  </si>
  <si>
    <t>เลข S/N ตู้ Kiosk</t>
  </si>
  <si>
    <t>โรงพยาบาลภูซาง</t>
  </si>
  <si>
    <t>ฟ้า</t>
  </si>
  <si>
    <t>IT คุณธีรวุฒิ 096-6989574
พัสดุ คุณอ้อม 086-3295915</t>
  </si>
  <si>
    <t>ใบสั่งซื้อเลขที่ 1085/2566
ลงวันที่ 10 พฤษภาคม 2566</t>
  </si>
  <si>
    <t>วันที่ 10 พฤษภาคม 2566</t>
  </si>
  <si>
    <t>วันที่ 7 กันยายน 2566</t>
  </si>
  <si>
    <t>BMS-KI66-090</t>
  </si>
  <si>
    <t>วันที่ 28 สิงหาคม 2566</t>
  </si>
  <si>
    <t>โรงพยาบาลสมเด็จพระเจ้าตากสินมหาราช</t>
  </si>
  <si>
    <t>ตาก</t>
  </si>
  <si>
    <t>ส้ม</t>
  </si>
  <si>
    <t>IT คุณวรรณภา (คุณกิ๊ก) 084-6208170
พัสดุ คุณศิรินชา 091-7076988</t>
  </si>
  <si>
    <t>ใบสั่งซื้อเลขที่ 1006/2566
ลงวันที่ 11 กรกฎาคม 2566</t>
  </si>
  <si>
    <t>วันที่ 11 กรกฎาคม 2566</t>
  </si>
  <si>
    <t>วันที่ 8 มกราคม 2567</t>
  </si>
  <si>
    <t>BMS-KI66-091</t>
  </si>
  <si>
    <t>วันที่ 25 สิงหาคม 2566</t>
  </si>
  <si>
    <t>โรงพยาบาลสมเด็จพระสังฆราชเจ้า กรมหลวงชินวราลงกรณ (วาสนมหาเถร)</t>
  </si>
  <si>
    <t>เขียว</t>
  </si>
  <si>
    <t xml:space="preserve">คุณตุ๊กตา 064-9424944 </t>
  </si>
  <si>
    <t>วันที่ 17 กรกฎาคม 2566</t>
  </si>
  <si>
    <t>BMS-KI66-092</t>
  </si>
  <si>
    <t>วันที่ 24 สิงหาคม 2566</t>
  </si>
  <si>
    <t>BMS-KI66-093</t>
  </si>
  <si>
    <t>โรงพยาบาลทุ่งช้าง</t>
  </si>
  <si>
    <t>น่าน</t>
  </si>
  <si>
    <t>IT คุณสิวารักษ์ (คุณเบนซ์) 099-6715992
พัสดุ คุณณัฐกานต์ 063-641-6493</t>
  </si>
  <si>
    <t>สัญญาเลขที่ 19/2566
ลงวันที่ 8 มิถุนายน 2566</t>
  </si>
  <si>
    <t>วันที่ 8 มิถุนายน 2566</t>
  </si>
  <si>
    <t>วันที่ 5 ธันวาคม 2566</t>
  </si>
  <si>
    <t>BMS-KI66-096</t>
  </si>
  <si>
    <t>ภัทรดล(น้องบอล)</t>
  </si>
  <si>
    <t xml:space="preserve">โรงพยาบาลบาเจาะ </t>
  </si>
  <si>
    <t>IT คุณนุรมาน 093-7499008
พัสดุ คุณอุสมาน 089-5989926</t>
  </si>
  <si>
    <t>บันทึกตกลงซื้อเลขที่ 007/2566
ลงวันที่ 6 กรกฎาคม 2566</t>
  </si>
  <si>
    <t>วันที่ 6 กรกฎาคม 2566</t>
  </si>
  <si>
    <t>วันที่ 1 เมษายน 2567</t>
  </si>
  <si>
    <t>BMS-KI66-094</t>
  </si>
  <si>
    <t xml:space="preserve"> วันที่ 1 กันยายน 2566</t>
  </si>
  <si>
    <t>BMS-KI66-095</t>
  </si>
  <si>
    <t>โรงพยาบาลพนม</t>
  </si>
  <si>
    <t>IT คุณธีรยุทธ (คุณโก้) 085-795-1609</t>
  </si>
  <si>
    <t>ใบสั่งซื้อเลขที่ 2566/ส.49
ลงวันที่ 27 มิถุนายน 2566</t>
  </si>
  <si>
    <t>วันที่ 9 สิงหาคม 2566</t>
  </si>
  <si>
    <t>วันที่ 9 พฤษภาคม 2567</t>
  </si>
  <si>
    <t>BMS-KI66-101</t>
  </si>
  <si>
    <t>วันที่ 31 สิงหาคม 2566</t>
  </si>
  <si>
    <t>โรงพยาบาลเหนือคลอง</t>
  </si>
  <si>
    <t>IT คุณสนธยา 092-0752384
พัสดุ คุณติ๊ก 084-8392280</t>
  </si>
  <si>
    <t>ใบสั่งซื้อเลขที่ 2639/2566
ลงวันที่ 9 สิงหาคม 2566</t>
  </si>
  <si>
    <t xml:space="preserve"> 180 วัน </t>
  </si>
  <si>
    <t>วันที่ 5 กุมภาพันธ์ 2567</t>
  </si>
  <si>
    <t>BMS-KI66-099</t>
  </si>
  <si>
    <t>BMS-KI66-100</t>
  </si>
  <si>
    <t>โรงพยาบาลแม่จัน</t>
  </si>
  <si>
    <t>ไม่มี authen</t>
  </si>
  <si>
    <t>IT คุณธนกร 085-8644677
พัสดุ คุณวิทยา 091-072-5526</t>
  </si>
  <si>
    <t>สัญญาเลขที่ ม.จ.10/2566
ลงวันที่ 5 กค.66</t>
  </si>
  <si>
    <t>วันที่ 5 กรกฎาคม 2566</t>
  </si>
  <si>
    <t>วันที่ 1 มกราคม 2567</t>
  </si>
  <si>
    <t>BMS-KI66-097</t>
  </si>
  <si>
    <t>BMS-KI66-098</t>
  </si>
  <si>
    <t>โรงพยาบาลท่าเรือ</t>
  </si>
  <si>
    <t>IT คุณธัมมรงค์ 089-9008267
พัสดุ คุณน้ำตาล 085-4215505</t>
  </si>
  <si>
    <t>สัญญาเลขที่ ซ.11/2566
ลงวันที่ 17 กรกฎาคม 2566</t>
  </si>
  <si>
    <t>วันที่ 13 มกราคม 2567</t>
  </si>
  <si>
    <t>BMS-KI66-108</t>
  </si>
  <si>
    <t>โรงพยาบาลมหาราช</t>
  </si>
  <si>
    <t>IT คุณแสนศักดิ์ 065-393-9425
 พัสดุ คุณสุพิชชา 035389027 ต่อ 102</t>
  </si>
  <si>
    <t>ใบสั่งซื้อเลขที่ 14/2566
 วันที่ 7 สิงหาคม 2566</t>
  </si>
  <si>
    <t>วันที่ 7 สิงหาคม 2566</t>
  </si>
  <si>
    <t>วันที่ 5 พฤศจิกายน 2566</t>
  </si>
  <si>
    <t>BMS-KI66-114</t>
  </si>
  <si>
    <t>31 สิงหาคม 2566</t>
  </si>
  <si>
    <t xml:space="preserve"> วันที่ 6 กันยายน 2566</t>
  </si>
  <si>
    <t>โรงพยาบาลเทศบาลนครนครศรีธรรมราช</t>
  </si>
  <si>
    <t>IT คุณชนกพันธ์ (คุณดิฟ) 095-1897978 
 คุณเปิ้ล 063-3011591 (พัสดุ ของ รพ. ให้ติดต่อด้วยค่ะ)
 พัสดุ คุณแพร 096-8325918 (เป็นพัสดุของเทศบาล)</t>
  </si>
  <si>
    <t>สัญญาเลขที่ 141/2566
 ลงวันที่ 18 สิงหาคม 2566</t>
  </si>
  <si>
    <t>วันที่ 18 สิงหาคม 2566</t>
  </si>
  <si>
    <t>วันที่ 17 กันยายน 2566</t>
  </si>
  <si>
    <t>BMS-KI66-115</t>
  </si>
  <si>
    <t xml:space="preserve"> วันที่ 8 กันยายน 2566</t>
  </si>
  <si>
    <t>BMS-KI66-116</t>
  </si>
  <si>
    <t>โรงพยาบาลชุมพรเขตรอุดมศักดิ์</t>
  </si>
  <si>
    <t>ชุมพร</t>
  </si>
  <si>
    <t xml:space="preserve"> IT คุณญาณุวัฒน์ (คุณแจ๊ค) 089-8140475
พัสดุ คุณพิมพ์นรา วงศ์ประเสริฐ (คุณแป้ง) 086-8433737</t>
  </si>
  <si>
    <t>ใบสั่งซื้อเลขที่ PP6600602
ลงวันที่ 9 สิงหาคม 2566</t>
  </si>
  <si>
    <t xml:space="preserve"> 120 วัน</t>
  </si>
  <si>
    <t>วันที่ 7 ธันวาคม 2566</t>
  </si>
  <si>
    <t>BMS-KI66-109</t>
  </si>
  <si>
    <t xml:space="preserve"> วันที่ 14 กันยายน 2566</t>
  </si>
  <si>
    <t>BMS-KI66-110</t>
  </si>
  <si>
    <t>BMS-KI66-111</t>
  </si>
  <si>
    <t>โรงพยาบาลแก่งกระจาน</t>
  </si>
  <si>
    <t>IT คุณณัฎฐากร ชลภาพ (คุณปอนด์) 095-5177545
พัสดุ คุณเผด็จ 096-5763980</t>
  </si>
  <si>
    <t>สัญญาเลขที่ 14/2566
ลงวันที่ 19 กรกฎาคม 2566</t>
  </si>
  <si>
    <t>วันที่ 19 กรกฎาคม 2566</t>
  </si>
  <si>
    <t>วันที่ 15 มกราคม 2567</t>
  </si>
  <si>
    <t>BMS-KI66-107</t>
  </si>
  <si>
    <t xml:space="preserve"> วันที่ 5 กันยายน 2566</t>
  </si>
  <si>
    <t>โรงพยาบาลทุ่งเสลี่ยม</t>
  </si>
  <si>
    <t>สุโขทัย</t>
  </si>
  <si>
    <t>IT คุณนเรศ 084-6093279
พัสดุ คุณกรุณา 087-1752761</t>
  </si>
  <si>
    <t>ใบสั่งซื้อเลขที่ 242/2566
ลงวันที่ 19 กรกฎาคม 2566</t>
  </si>
  <si>
    <t>วันที่ 15 เมษายน 2567</t>
  </si>
  <si>
    <t>BMS-KI66-104</t>
  </si>
  <si>
    <t>BMS-KI66-105</t>
  </si>
  <si>
    <t>โรงพยาบาลสวรรคโลก</t>
  </si>
  <si>
    <t>สุโขทัย </t>
  </si>
  <si>
    <t xml:space="preserve"> IT คุณธีระศักดิ์ 095-632-9752
พัสดุ คุณออ 089-5658105</t>
  </si>
  <si>
    <t>วันที่ 27 มิถุนายน 2566</t>
  </si>
  <si>
    <t>วันที่ 23 มีนาคม 2566</t>
  </si>
  <si>
    <t>BMS-KI66-102</t>
  </si>
  <si>
    <t>BMS-KI66-103</t>
  </si>
  <si>
    <t>โรงพยาบาลวังน้ำเย็น</t>
  </si>
  <si>
    <t>สระแก้ว</t>
  </si>
  <si>
    <t>ชมพู</t>
  </si>
  <si>
    <t xml:space="preserve"> IT คุณศักดิ์นรินทร์ 085-3449721
พัสดุ คุณวิสุทธิ์ (คุณต้น) 080-0998110</t>
  </si>
  <si>
    <t>สัญญาเลขที่ 219/2566
ลงวันที่ 27 กรกฎาคม 2566</t>
  </si>
  <si>
    <t>วันที่ 27 กรกฎาคม 2566</t>
  </si>
  <si>
    <t>วันที่ 22 เมษายน 2567</t>
  </si>
  <si>
    <t>BMS-KI66-106</t>
  </si>
  <si>
    <t xml:space="preserve"> วันที่ 13 กันยายน 2566</t>
  </si>
  <si>
    <t>โรงพยาบาลมุกดาหาร</t>
  </si>
  <si>
    <t xml:space="preserve">มุกดาหาร </t>
  </si>
  <si>
    <t>IT คุณโยธิน (IT)  084-8280089
พัสดุคุณพิชญาดา 081-7292209 , 094-530-5664</t>
  </si>
  <si>
    <t>ใบสั่งซื้อเลขที่ มห.0033.201.2
ลงวันที่ 10 สิงหาคม 2566</t>
  </si>
  <si>
    <t>วันที่ 10 สิงหาคม 2566</t>
  </si>
  <si>
    <t>วันที่ 8 พฤศจิกายน 2566</t>
  </si>
  <si>
    <t>BMS-KI66-113</t>
  </si>
  <si>
    <t>โรงพยาบาลอำนาจเจริญ</t>
  </si>
  <si>
    <t>IT คุณกฤษณะ (หัวหน้า IT) 063-4563919
พัสดุ คุณต้น  085-0166217</t>
  </si>
  <si>
    <t>สัญญาเลขที่ 61/2566
ลงวันที่ 27 กรกฎาคม 2566</t>
  </si>
  <si>
    <t>BMS-KI66-112</t>
  </si>
  <si>
    <t xml:space="preserve">  วันที่ 12 กันยายน 2566</t>
  </si>
  <si>
    <t>โรงพยาบาลพุทธโสธร</t>
  </si>
  <si>
    <t>ฉะเชิงเทรา</t>
  </si>
  <si>
    <t xml:space="preserve"> IT คุณอรอุษา (คุณยุ้ย) 089-545-9004, 097-1274028
พัสดุ คุณเดียร์ 080-5663297</t>
  </si>
  <si>
    <t>BMS-KI66-117</t>
  </si>
  <si>
    <t xml:space="preserve">  วันที่ 13 กันยายน 2566</t>
  </si>
  <si>
    <t>โรงพยาบาลระแงะ</t>
  </si>
  <si>
    <t>จังหวัดนราธิวาส</t>
  </si>
  <si>
    <t>BMS-KI66-118</t>
  </si>
  <si>
    <t>BMS-KI66-119</t>
  </si>
  <si>
    <t>BMS-KI66-120</t>
  </si>
  <si>
    <t>โรงพยาบาลฆ้องชัย</t>
  </si>
  <si>
    <t>จังหวัดกาฬสินธุ์</t>
  </si>
  <si>
    <t>จ.นครศรีธรรมราช</t>
  </si>
  <si>
    <t>โรงพยาบาลเทพรัตนเวชชานุกูล เฉลิมพระเกียรติ 60 พรรษา</t>
  </si>
  <si>
    <t>ม่วง</t>
  </si>
  <si>
    <t>IT คุณเจษฎากร 086-521-2018
พัสดุ คุณบุ้ง (พัสดุ)  095-712-5723</t>
  </si>
  <si>
    <t>BMS-KI66-147</t>
  </si>
  <si>
    <t>28/11/2566</t>
  </si>
  <si>
    <t>เสืือ</t>
  </si>
  <si>
    <t>โรงพยาบาลรามัน</t>
  </si>
  <si>
    <t>พี่ชารีฟ 084-381-9471</t>
  </si>
  <si>
    <t>BMS-KI66-158</t>
  </si>
  <si>
    <t>19/12/2566</t>
  </si>
  <si>
    <t>บอล</t>
  </si>
  <si>
    <t>BMS-KI66-159</t>
  </si>
  <si>
    <t xml:space="preserve">                                                                                                                          </t>
  </si>
  <si>
    <t>Logo</t>
  </si>
  <si>
    <t>วันที่ส่ง 
(ถึงโรงพยาบาล)</t>
  </si>
  <si>
    <t>กำหนดการ Remort ติดตั้ง 
(วันละ 1 รพ.)</t>
  </si>
  <si>
    <t>จนท. Remote</t>
  </si>
  <si>
    <t>Checklist ตอบกลับ</t>
  </si>
  <si>
    <t>แจ้งส่งมอบงาน
 /เปิดใบแจ้งหนี้</t>
  </si>
  <si>
    <t>ประมาณการค่าขนส่ง
 (คิดกับลูกค้า)</t>
  </si>
  <si>
    <t>โรงพยาบาลไทรน้อย</t>
  </si>
  <si>
    <t>นนทบุรี</t>
  </si>
  <si>
    <t>IT ติดต่อคุณวินัย 096-294-6583
 พัสดุ ติดต่อคุณกัลยา 083-9041463</t>
  </si>
  <si>
    <t>ใบสั่งซื้อ 952/2566
 ลงวันที่ 23 สิงหาคม 2566</t>
  </si>
  <si>
    <t>23 สิงหาคม 2566</t>
  </si>
  <si>
    <t>22 พฤศจิกายน 2566</t>
  </si>
  <si>
    <t>BMS-KI66-126</t>
  </si>
  <si>
    <t>19/10/2566</t>
  </si>
  <si>
    <t>24/10/2566</t>
  </si>
  <si>
    <t>เสือ</t>
  </si>
  <si>
    <t>25/10/2566</t>
  </si>
  <si>
    <t>โรงพยาบาลผักไห่</t>
  </si>
  <si>
    <t>IT ติดต่อคุณจินดา 085-9207774
 พัสดุ ติดต่อคุณธิตินัน (คุณบลัช) 089-346-7430</t>
  </si>
  <si>
    <t>ใบสั่งซื้อ 663/47.1
 ลงวันที่ 1 กันยายน 2566</t>
  </si>
  <si>
    <t>1 กันยายน 2566</t>
  </si>
  <si>
    <t>100 วัน</t>
  </si>
  <si>
    <t>30 ธันวาคม 2566</t>
  </si>
  <si>
    <t>BMS-KI66-127</t>
  </si>
  <si>
    <t>20/10/2566</t>
  </si>
  <si>
    <t>โรงพยาบาลภูกามยาว</t>
  </si>
  <si>
    <t>พัสดุ ติดต่อคุณออย 080-2314678</t>
  </si>
  <si>
    <t>ใบสั่งซื้อ 234/2566
 ลงวันที่ 23 สิงหาคม 2566</t>
  </si>
  <si>
    <t>21 ธันวาคม 2566</t>
  </si>
  <si>
    <t>BMS-KI66-128</t>
  </si>
  <si>
    <t>โรงพยาบาลศรีนคร</t>
  </si>
  <si>
    <t>IT ติดต่อคุณไพรัตน์ 092-6479153
 พัสดุ ติดต่อคุณดาว 085-0512319</t>
  </si>
  <si>
    <t>ตอบกลับใบเสนอราคา</t>
  </si>
  <si>
    <t>28 กันยายน 2566</t>
  </si>
  <si>
    <t>24 มิถุนายน 2567</t>
  </si>
  <si>
    <t>BMS-KI66-129</t>
  </si>
  <si>
    <t>โรงพยาบาลพล</t>
  </si>
  <si>
    <t>IT ติดต่อคุณประยงค์ 091-846-5016 และ 065-858-2619
 พัสดุ ติดต่อคุณไก่ 089-8618548</t>
  </si>
  <si>
    <t>ใบสั่งซื้อ ส.1560/2566
 ลงวันที่ 15 กันยายน 2566</t>
  </si>
  <si>
    <t>15 กันยายน 2566</t>
  </si>
  <si>
    <t>11 มิถุนายน 2567</t>
  </si>
  <si>
    <t>BMS-KI66-130</t>
  </si>
  <si>
    <t>27/10/2566</t>
  </si>
  <si>
    <t>30/10/2566</t>
  </si>
  <si>
    <t>31/10/2566</t>
  </si>
  <si>
    <t>รพ.ตรอน IPD Paperless</t>
  </si>
  <si>
    <t>โรงพยาบาลเขาวง</t>
  </si>
  <si>
    <t>กาฬสินธุ์</t>
  </si>
  <si>
    <t>IT ติดต่อคุณวันชัย 093-3725292
 IT ติดต่อคุณรักชาติ 089-937-4230</t>
  </si>
  <si>
    <t>ใบสั่งซื้อเลขที่ 308/1548
 ลงวันที่ 20 มิถุนายน</t>
  </si>
  <si>
    <t>20 มิถุนายน 2566</t>
  </si>
  <si>
    <t>16 มีนาคม 2567</t>
  </si>
  <si>
    <t>BMS-KI66-131</t>
  </si>
  <si>
    <t>BMS-KI66-132</t>
  </si>
  <si>
    <t>โรงพยาบาลสมเด็จพระสังฆราชองค์ที่ 17</t>
  </si>
  <si>
    <t>สุพรรณบุรี</t>
  </si>
  <si>
    <t>IT ติดต่อคุณปาริชาติ 065-391-5389, 
IT นิรวิช 065-8033182
 พัสดุ ติดต่อคุณธนพัตร 091-819-6929</t>
  </si>
  <si>
    <t>ใบสั่งซื้อ 880/2566
 ลงวันที่ 25 กรกฎาคม 2566</t>
  </si>
  <si>
    <t>25 กรกฎาคม 2566</t>
  </si>
  <si>
    <t>21 มกราคม 2567</t>
  </si>
  <si>
    <t>BMS-KI66-134</t>
  </si>
  <si>
    <t>BMS-KI66-135</t>
  </si>
  <si>
    <t>BMS-KI66-136</t>
  </si>
  <si>
    <t>โรงพยาบาลนบพิตำ</t>
  </si>
  <si>
    <t>IT ติดต่อคุณกันตวิตร 083-645-3410
 พัสดุ ติดต่อคุณจิ๊บ 089-5554498</t>
  </si>
  <si>
    <t>ใบสั่งซื้อ 108/2566
 ลงวันที่ 21 สิงหาคม 2566</t>
  </si>
  <si>
    <t>21 สิงหาคม 2566</t>
  </si>
  <si>
    <t>18 พฤษภาคม 2567</t>
  </si>
  <si>
    <t>BMS-KI66-133</t>
  </si>
  <si>
    <t>โรงพยาบาลพ่อท่านคล้ายวาจาสิทธิ์</t>
  </si>
  <si>
    <t>IT ติดต่อคุณสหรัตน์ ทองขาว 087-568-1580
 พัสดุ ติดต่อคุณณิชนันท์ สระทอง 098-013-8926</t>
  </si>
  <si>
    <t>ใบสั่งซื้อเลขที่ พส.309/2566 
 ลงวันที่ 3 สิงหาคม 2566</t>
  </si>
  <si>
    <t>3 สิงหาคม 2566</t>
  </si>
  <si>
    <t>3 กุมภาพันธ์ 2567</t>
  </si>
  <si>
    <t>BMS-KI66-139</t>
  </si>
  <si>
    <t>โรงพยาบาลสุไหงปาดี</t>
  </si>
  <si>
    <t>IT ติดต่อคุณแวสือมะแอ 086-9550943
 - พัสดุ ติดต่อคุณเกจ 0958266717</t>
  </si>
  <si>
    <t>ใบสั่งซื้อ IT 20/2566
 ลงวันที่ 20 สิงหาคม 2566</t>
  </si>
  <si>
    <t>20 สิงหาคม 2566</t>
  </si>
  <si>
    <t>15 เมษายน 2567</t>
  </si>
  <si>
    <t>BMS-KI66-137</t>
  </si>
  <si>
    <t>BMS-KI66-138</t>
  </si>
  <si>
    <t>โรงพยาบาลหนองหงส์</t>
  </si>
  <si>
    <t>IT ติดต่อคุณสมิตรา สงวนเชื้อ 082-1342998
- พัสดุ ติดต่อคุณทวีศักดิ์  รัมพณีนิล  091-8298580</t>
  </si>
  <si>
    <t>ใบสั่งซื้อ 9/2567
 ลงวันที่ 5 ตุลาคม 2566</t>
  </si>
  <si>
    <t>5 ตุลาคม 2566</t>
  </si>
  <si>
    <t>วันที่ 22 กรกฎาคม 2567</t>
  </si>
  <si>
    <t>BMS-KI66-140</t>
  </si>
  <si>
    <t>โรงพยาบาลโนนสัง</t>
  </si>
  <si>
    <t>หนองบัวลำภู</t>
  </si>
  <si>
    <t>ฟ้้า</t>
  </si>
  <si>
    <t>IT ติดต่อคุณไพทูล 0846087454 
 พัสดุ ติดต่อคุณรุโณทัย 088-5494426</t>
  </si>
  <si>
    <t>ใบเสนอราคา BMS-Q66-09041
ลงวันที่ 12 ตุลาคม 2566</t>
  </si>
  <si>
    <t>12 ตุลาคม 2566</t>
  </si>
  <si>
    <t>วันที่ี่ 10 มกราคม 2567</t>
  </si>
  <si>
    <t>BMS-KI66-141</t>
  </si>
  <si>
    <t>ลุุงแดง</t>
  </si>
  <si>
    <t>BMS-KI66-142</t>
  </si>
  <si>
    <t>โรงพยาบาลบ้านไผ่</t>
  </si>
  <si>
    <t>เขีียว</t>
  </si>
  <si>
    <t>IT ติดต่อคุณธนาวุฒิ 065-6636633
- พัสดุ ติดต่อคุณกุ้ง 091-3567501</t>
  </si>
  <si>
    <t>ใบสั่งซื้อ ช.482/2566
ลงวันที่ 29 กันยายน 2566</t>
  </si>
  <si>
    <t>29 กันยายน 2566</t>
  </si>
  <si>
    <t xml:space="preserve">60 วัน </t>
  </si>
  <si>
    <t>วันที่ 28 ธันวาคม 2566</t>
  </si>
  <si>
    <t>BMS-KI66-143</t>
  </si>
  <si>
    <t>โรงพยาบาลสมเด็จพระยุพราชท่าบ่อ</t>
  </si>
  <si>
    <t>หนองคาย</t>
  </si>
  <si>
    <t>086-5802848 คุณโต้ง</t>
  </si>
  <si>
    <t>BMS-KI66-144</t>
  </si>
  <si>
    <t>21/11/2566</t>
  </si>
  <si>
    <t>22/11/2566</t>
  </si>
  <si>
    <t>BMS-KI66-145</t>
  </si>
  <si>
    <t>โรงพยาบาลวังน้อย</t>
  </si>
  <si>
    <t xml:space="preserve"> IT คุณเพ็ญพักตร์(คุณพันซ์) 089-157-8106
พัสดุ คุณป๋อม (พัสดุ) 089-239-8456,035-271909 ต่อ 141</t>
  </si>
  <si>
    <t>BMS-KI66-149</t>
  </si>
  <si>
    <t>27/11/2566</t>
  </si>
  <si>
    <t>โรงพยาบาลสูงเนิน</t>
  </si>
  <si>
    <t>นครราชสีมา</t>
  </si>
  <si>
    <t>IT คุณวีระศักดิ์ 085-822-4041 
พัสดุ คุณกันตพร(อ้อม) 093-375-9382</t>
  </si>
  <si>
    <t>BMS-KI66-146</t>
  </si>
  <si>
    <t>14/12/2566</t>
  </si>
  <si>
    <t>โรงพยาบาลชะอวด</t>
  </si>
  <si>
    <t>IT คุณวิทวัส 097-979-8188</t>
  </si>
  <si>
    <t>BMS-KI66-148</t>
  </si>
  <si>
    <t>โรงพยาบาลปากคาด</t>
  </si>
  <si>
    <t xml:space="preserve">บึงกาฬ </t>
  </si>
  <si>
    <t>IT คุณวิรัตน์ 081-2607745</t>
  </si>
  <si>
    <t>BMS-KI66-150</t>
  </si>
  <si>
    <t>ลุุงยุทธ</t>
  </si>
  <si>
    <t>โรงพยาบาลบ้านบึง</t>
  </si>
  <si>
    <t>ชลบุรี</t>
  </si>
  <si>
    <t>คุณปิยวัฒน์ IT 087-5361449</t>
  </si>
  <si>
    <t>BMS-KI66-151</t>
  </si>
  <si>
    <t>BMS-KI66-152</t>
  </si>
  <si>
    <t>BMS-KI66-153</t>
  </si>
  <si>
    <t>โรงพยาบาลคำชะอี</t>
  </si>
  <si>
    <t>มุกดาหาร</t>
  </si>
  <si>
    <t>IT พี่ศักดิ์ 089 - 0996670</t>
  </si>
  <si>
    <t>วันที่ 14 มกราคม 2567</t>
  </si>
  <si>
    <t>BMS-KI66-154</t>
  </si>
  <si>
    <t>โรงพยาบาลนครนายก</t>
  </si>
  <si>
    <t>นครนายก</t>
  </si>
  <si>
    <t>คุณสุรนนท์ ประกอบพร 086-3087635</t>
  </si>
  <si>
    <t>BMS-KI66-155</t>
  </si>
  <si>
    <t>BMS-KI66-156</t>
  </si>
  <si>
    <t>BMS-KI66-157</t>
  </si>
  <si>
    <t>โรงพยาบาลสมเด็จพระญาณสังวร</t>
  </si>
  <si>
    <t>คุณเอกชัย (IT) 064-249-1449,099-631-0027</t>
  </si>
  <si>
    <t>BMS-KI66-160</t>
  </si>
  <si>
    <t>26/12/2566</t>
  </si>
  <si>
    <t>BMS-KI66-161</t>
  </si>
  <si>
    <t xml:space="preserve">โรงพยาบาลเกาะสมุย </t>
  </si>
  <si>
    <t xml:space="preserve">  สุราษฎร์ธานี </t>
  </si>
  <si>
    <t>- IT ติดต่อคุณปรวิทย์ 098-953-0935
- พัสดุ ติดต่อคุณจุฑารัตน์  (คุณปลา พัสดุ) 083-102-3188</t>
  </si>
  <si>
    <t>BMS-KI66-162</t>
  </si>
  <si>
    <t>21/12/2566</t>
  </si>
  <si>
    <t>22/12/2566</t>
  </si>
  <si>
    <t>โรงพยาบาลโพนทราย</t>
  </si>
  <si>
    <t>ร้อยเอ็ด</t>
  </si>
  <si>
    <t>- IT ติดต่อคุณจิรันธนิน ประสารกุลนันท์ 087-854-8687
- พัสดุ ติดต่อคุณกาญจนา  ศรีขลา 083-646-9551</t>
  </si>
  <si>
    <t>BMS-KI66-163</t>
  </si>
  <si>
    <t>20/12/2566</t>
  </si>
  <si>
    <t>โรงพยาบาลเชียงแสน</t>
  </si>
  <si>
    <t>คุณศภิชา(รุ้ง) 094-607-3993</t>
  </si>
  <si>
    <t>BMS-KI67-001</t>
  </si>
  <si>
    <t>17/1/2566</t>
  </si>
  <si>
    <t>โรงพยาบาลศรีวิไล</t>
  </si>
  <si>
    <t>บึงกาฬ</t>
  </si>
  <si>
    <t>คุณวรวิทย์ it 081-7173400,089-944-2805</t>
  </si>
  <si>
    <t>BMS-KI67-002</t>
  </si>
  <si>
    <t>15/1/2567</t>
  </si>
  <si>
    <t>18/1/2566</t>
  </si>
  <si>
    <t>โรงพยาบาลโคกสูง</t>
  </si>
  <si>
    <t>คุณทองมี (IT) 083-113-8234</t>
  </si>
  <si>
    <t>BMS-KI67-003</t>
  </si>
  <si>
    <t>16/1/2567</t>
  </si>
  <si>
    <t>17/1/2567</t>
  </si>
  <si>
    <t>19/1/2567</t>
  </si>
  <si>
    <t xml:space="preserve">โรงพยาบาลศรีบุญเรือง </t>
  </si>
  <si>
    <t>คุณนพรัตน์   เขียวอาสา 095-186-6841</t>
  </si>
  <si>
    <t>BMS-KI67-006</t>
  </si>
  <si>
    <t>25/1/2567</t>
  </si>
  <si>
    <t>26/1/2567</t>
  </si>
  <si>
    <t>31/1/2567</t>
  </si>
  <si>
    <t>โรงพยาบาลสมเด็จพระยุพราชเชียงของ</t>
  </si>
  <si>
    <t>BMS-KI67-007</t>
  </si>
  <si>
    <t>เลข S/N สำรองไฟ</t>
  </si>
  <si>
    <t>เลข S/N MINI PC</t>
  </si>
  <si>
    <t>โรงพยาบาลพระจอมเกล้า</t>
  </si>
  <si>
    <t>ไม่เอามินิ</t>
  </si>
  <si>
    <t>BMS-KI67-004</t>
  </si>
  <si>
    <t>UAB0223126758</t>
  </si>
  <si>
    <t>24/1/2567</t>
  </si>
  <si>
    <t>BMS-KI67-005</t>
  </si>
  <si>
    <t>UAB0223126759</t>
  </si>
  <si>
    <t xml:space="preserve">โรงพยาบาลอินทร์บุรี  </t>
  </si>
  <si>
    <t xml:space="preserve">สิงห์บุรี  </t>
  </si>
  <si>
    <t>mini pc</t>
  </si>
  <si>
    <t>IT ติดต่อคุณสุรารักษ์ (ปุ้ย) 091-593-9899
พัสดุ ติดต่อ คุณมงคล (พัสดุ)  089-125-6937</t>
  </si>
  <si>
    <t>ใบสั่งซื้อ เลขที่ 007/2567
ลงวันที่ 1 กพ 67</t>
  </si>
  <si>
    <t>1 กพ.67</t>
  </si>
  <si>
    <t>BMS-KI67-008</t>
  </si>
  <si>
    <t>UAB0223126815</t>
  </si>
  <si>
    <t>สีีฟ้า</t>
  </si>
  <si>
    <t>BMS-KI67-009</t>
  </si>
  <si>
    <t>UAB0223126851</t>
  </si>
  <si>
    <t>IT ติดต่อคุณสนธยา 087-887-6764
พัสดุ ติดต่อคุณติ๊ก (พัสดุ)  084-8392280</t>
  </si>
  <si>
    <t>ใบสั่งซื้อ เลขที่ 101/2567
ลงวันที่ 18 มค. 67</t>
  </si>
  <si>
    <t>18 มค. 67</t>
  </si>
  <si>
    <t>18 มีค. 67</t>
  </si>
  <si>
    <t>BMS-KI67-010</t>
  </si>
  <si>
    <t>UAB0223126757</t>
  </si>
  <si>
    <t>16/2/2567</t>
  </si>
  <si>
    <t>22/2/2567</t>
  </si>
  <si>
    <t>โรงพยาบาลบางสะพาน</t>
  </si>
  <si>
    <t>ประจวบคีรีขันธ์</t>
  </si>
  <si>
    <t>IT ติดต่อ คุณอนุสร  0818584835
พัสดุ ติดต่อคุณชนิดา  ภักดีเจริญ (อัยย์)  087-9063569</t>
  </si>
  <si>
    <t>ใบสั่งซื้อ เลขที่ 2052401127 
ลงวันที่ 31 มค. 67</t>
  </si>
  <si>
    <t>31 มค. 67</t>
  </si>
  <si>
    <t>1 มีค. 67</t>
  </si>
  <si>
    <t>BMS-KI67-011</t>
  </si>
  <si>
    <t>UAB0223126853</t>
  </si>
  <si>
    <t>เสืิิอ</t>
  </si>
  <si>
    <t>13/02/67</t>
  </si>
  <si>
    <t>โรงพยาบาลสงขลา</t>
  </si>
  <si>
    <t>IT ติดต่อคุณธนนี (คุณเหมียว) 083-924-5654
พัสดุ ติดต่อคุณจ๋า  พัสดุ 084-2686065</t>
  </si>
  <si>
    <t>ใบสั่งซื้อ เลขที่ 29/2567
ลงวันที่ 9 มค. 67</t>
  </si>
  <si>
    <t>9 มค. 67</t>
  </si>
  <si>
    <t>BMS-KI67-012</t>
  </si>
  <si>
    <t>UAB0223126793</t>
  </si>
  <si>
    <t>13/2/2567</t>
  </si>
  <si>
    <t>21/02/67</t>
  </si>
  <si>
    <t>22/02/67</t>
  </si>
  <si>
    <t>BMS-KI67-013</t>
  </si>
  <si>
    <t>UAB0223126774</t>
  </si>
  <si>
    <t>โรงพยาบาลสมเด็จพระยุพราชนครไทย</t>
  </si>
  <si>
    <t>พิษณุโลก</t>
  </si>
  <si>
    <t>IT ติดต่อ คุณธงชัย 096-946-7767
- พัสดุ คุณเจด้า 084-9841408</t>
  </si>
  <si>
    <t xml:space="preserve"> </t>
  </si>
  <si>
    <t>17 เมษ. 67</t>
  </si>
  <si>
    <t>BMS-KI67-014</t>
  </si>
  <si>
    <t>UAB0223126848</t>
  </si>
  <si>
    <t>20/2/2567</t>
  </si>
  <si>
    <t>23/02/67</t>
  </si>
  <si>
    <t>โรงพยาบาลบางไทร</t>
  </si>
  <si>
    <t>สีีเขียว</t>
  </si>
  <si>
    <t>IT ติดต่อ คุณประภาศรี ปั้นดี (คุณออย)089-1619951
- พัสดุ คุณน๊อตตี้  089-901-9299</t>
  </si>
  <si>
    <t>ใบสั่งซื้อ เลขที่ 2/2567 
ลงวันที่ 26 มค. 67</t>
  </si>
  <si>
    <t>26 มค. 67</t>
  </si>
  <si>
    <t>25 กค. 67</t>
  </si>
  <si>
    <t>BMS-KI67-015</t>
  </si>
  <si>
    <t>UAB0223126847</t>
  </si>
  <si>
    <t>21/2/2567</t>
  </si>
  <si>
    <t>ฉะเฉิงเทรา</t>
  </si>
  <si>
    <t>- IT ติดต่อ คุณอรอุษา (คุณยุ้ย) 089-545-9004
- พัสดุ คุณฟ้า 086-8363876</t>
  </si>
  <si>
    <t>ใบสั่งซื้อ เลขที่ 54/2567 
ลงวันที่ 8 มค. 67</t>
  </si>
  <si>
    <t>8 มค. 67</t>
  </si>
  <si>
    <t>8 มีค. 67</t>
  </si>
  <si>
    <t>BMS-KI67-016</t>
  </si>
  <si>
    <t>UAB0223126821</t>
  </si>
  <si>
    <t>B50954DE01530</t>
  </si>
  <si>
    <t>BMS-KI67-017</t>
  </si>
  <si>
    <t>UAB0223126792</t>
  </si>
  <si>
    <t>B50954DE01409</t>
  </si>
  <si>
    <t>โรงพยาบาลบ้านฉาง</t>
  </si>
  <si>
    <t>ระยอง</t>
  </si>
  <si>
    <t>- IT ติดต่อ คุณอภิชาติ อรรคบุตร (อาร์ต) 094-5672822
- พัสดุ คุณชวัช ภักดีวงษ์ธนา (คุณเฟิร์ส) 091-5529694</t>
  </si>
  <si>
    <t>ใบสั่งซื้อ เลขที่ 108/2567
ลงวันที่ 5 มีค. 67</t>
  </si>
  <si>
    <t>5 มีค. 67</t>
  </si>
  <si>
    <t>15 วัน</t>
  </si>
  <si>
    <t>26 มีค. 67</t>
  </si>
  <si>
    <t>BMS-KI67-018</t>
  </si>
  <si>
    <t>UAB0223126863</t>
  </si>
  <si>
    <t>B50954DE01105</t>
  </si>
  <si>
    <t>BMS-KI67-019</t>
  </si>
  <si>
    <t>UAB0223126803</t>
  </si>
  <si>
    <t>B50954DE01346</t>
  </si>
  <si>
    <t>โรงพยาบาลหนองบัวลำภู</t>
  </si>
  <si>
    <t>พี่สุรักษ์ 094-3633951</t>
  </si>
  <si>
    <t>BMS-KI67-026</t>
  </si>
  <si>
    <t>UAB0223126753</t>
  </si>
  <si>
    <t>13/3/2567</t>
  </si>
  <si>
    <t>15/3/2567</t>
  </si>
  <si>
    <t xml:space="preserve">โรงพยาบาลศรีธาตุ  </t>
  </si>
  <si>
    <t>อุดรธานี</t>
  </si>
  <si>
    <t>- IT ติดต่อ คุณพงศธร 064-040-6026  
- พัสดุ พี่ปู 088-5718681</t>
  </si>
  <si>
    <t>ใบสั่งซื้อ เลขที่ อด 0033.301.02/04/2567 
ลงวันที่ 26 มค. 67</t>
  </si>
  <si>
    <t>26 มค 67.</t>
  </si>
  <si>
    <t>26 มีนาคม 2567</t>
  </si>
  <si>
    <t>BMS-KI67-027</t>
  </si>
  <si>
    <t>UAB0223126844</t>
  </si>
  <si>
    <t>B50954DE01179</t>
  </si>
  <si>
    <t>20/3/2567</t>
  </si>
  <si>
    <t xml:space="preserve">โรงพยาบาลพยุหะคีรี   </t>
  </si>
  <si>
    <t>- IT ติดต่อ คุณนพรัตน 089 8561585
- พัสดุ คุณสุรีย์ 086-0775070</t>
  </si>
  <si>
    <t>ใบสั่งซื้อ เลขที่ บ 302/2567 
 ลงวันที่ 28 กพ. 67</t>
  </si>
  <si>
    <t>28 กพ. 67</t>
  </si>
  <si>
    <t>26 สค. 67</t>
  </si>
  <si>
    <t>BMS-KI67-020</t>
  </si>
  <si>
    <t>UAB0223126766</t>
  </si>
  <si>
    <t>B50954DE01248</t>
  </si>
  <si>
    <t>14/3/2567</t>
  </si>
  <si>
    <t>19/3/2567</t>
  </si>
  <si>
    <t>โรงพยาบาล.สต.วัดพระญาติการาม</t>
  </si>
  <si>
    <t xml:space="preserve">- IT ติดต่อ คุณสุธี (ฝ่ายไอที) 081-809-3947
- พัสดุ คุณเพรียว 098-1645324
</t>
  </si>
  <si>
    <t>ใบสั่งซื้อ เลขที่ 24/2567 
ลงวันที่ 6 กพ. 67</t>
  </si>
  <si>
    <t>6 กพ. 67</t>
  </si>
  <si>
    <t>6 เมษ. 67</t>
  </si>
  <si>
    <t>BMS-KI67-022</t>
  </si>
  <si>
    <t>UAB0223126862</t>
  </si>
  <si>
    <t>B50954DE01034</t>
  </si>
  <si>
    <t>โรงพยาบาลอุทัย</t>
  </si>
  <si>
    <t>- IT ติดต่อคุณอรชุน เรืองประทีป  085-6083382
- พัสดุ  ติดต่อคุณอรชุน เรืองประทีป  085-6083382</t>
  </si>
  <si>
    <t>ใบสั่งซื้อ เลขที่ บซ 187/2567 
ลงวันที่ 13 กพ. 67</t>
  </si>
  <si>
    <t>13 กพ. 67</t>
  </si>
  <si>
    <t>11 สค. 67</t>
  </si>
  <si>
    <t>BMS-KI67-021</t>
  </si>
  <si>
    <t>UAB0223126775</t>
  </si>
  <si>
    <t>B50954DE01309</t>
  </si>
  <si>
    <t>18/3/2567</t>
  </si>
  <si>
    <t>โรงพยาบาลค่ายวิภาวดีรังสิต</t>
  </si>
  <si>
    <t>- IT ติดต่อ คุณพัชรญา  084-3613061
- พัสดุ คุณพัชรญา  084-3613061</t>
  </si>
  <si>
    <r>
      <rPr>
        <rFont val="TH SarabunPSK"/>
        <b/>
        <color rgb="FF000000"/>
        <sz val="17.0"/>
      </rPr>
      <t xml:space="preserve">ใบสั่งซื้อ เลขที่ 1/67
</t>
    </r>
    <r>
      <rPr>
        <rFont val="TH SarabunPSK"/>
        <b/>
        <color rgb="FF000000"/>
        <sz val="18.0"/>
      </rPr>
      <t>ลงวันที่ 12 มค. 67</t>
    </r>
  </si>
  <si>
    <t>12 มค. 67</t>
  </si>
  <si>
    <t>BMS-KI67-023</t>
  </si>
  <si>
    <t>UAB0223126770</t>
  </si>
  <si>
    <t>B50954DE01345</t>
  </si>
  <si>
    <t>เสืิิือ</t>
  </si>
  <si>
    <t>26/3/2567</t>
  </si>
  <si>
    <t>โรงพยาบาลนิคมคำสร้อย</t>
  </si>
  <si>
    <t>- IT ติดต่อคุณหัสยา ติชาวัน (IT)  098-939-7426
- พัสดุ  ติดต่อคุณแป้ง 0829806679</t>
  </si>
  <si>
    <t>ใบสั่งซื้อ ไม่ลงวันที่</t>
  </si>
  <si>
    <t>BMS-KI67-028</t>
  </si>
  <si>
    <t>UAB0223126752</t>
  </si>
  <si>
    <t>B50954DE01058</t>
  </si>
  <si>
    <t>22/3/2567</t>
  </si>
  <si>
    <t>โรงพยาบาลเขาคิชฌกูฎ</t>
  </si>
  <si>
    <t>จันทบุรี</t>
  </si>
  <si>
    <t xml:space="preserve">สีเขียว  </t>
  </si>
  <si>
    <t>- IT ติดต่อ คุณเมธี  เบญจวรรณ (งานit) 098-9078878
- พัสดุ คุณเมธี  เบญจวรรณ (งานit) 098-9078878</t>
  </si>
  <si>
    <t>ใบสั่งซื้อ เลขที่ 545/2567 
ลงวันที่ 21 กพ. 67</t>
  </si>
  <si>
    <t>21 กพ. 67</t>
  </si>
  <si>
    <t>45 วัน</t>
  </si>
  <si>
    <t>BMS-KI67-029</t>
  </si>
  <si>
    <t>UAB0223126754</t>
  </si>
  <si>
    <t>B50954DE01137</t>
  </si>
  <si>
    <t>โรงพยาบาลสมเด็จพระยุพราชฉวาง</t>
  </si>
  <si>
    <t>- IT ติดต่อ คุณเจนจิรา (IT) 083-1827649
- พัสดุ คุณหนิง 0980197962</t>
  </si>
  <si>
    <t>ใบสั่งซื้อ เลขที่ 002/67 
ลงวันที่ 19 กพ. 67</t>
  </si>
  <si>
    <t xml:space="preserve"> 19 กพ. 67</t>
  </si>
  <si>
    <t>19 เมย. 67</t>
  </si>
  <si>
    <t>BMS-KI67-024</t>
  </si>
  <si>
    <t>UAB0223126738</t>
  </si>
  <si>
    <t>B50954DE01391</t>
  </si>
  <si>
    <t>25/3/2567</t>
  </si>
  <si>
    <t>BMS-KI67-025</t>
  </si>
  <si>
    <t>UAB0223126756</t>
  </si>
  <si>
    <t>B50954DE01026</t>
  </si>
  <si>
    <t>โรงพยาบาลเขาย้อย</t>
  </si>
  <si>
    <t>- IT ติดต่อ คุณบุญญาภรณ์  ระวังแค้ม (IT) 085-2949141
- พัสดุ คุณป๋อ  035-562200 ต่อ 142 </t>
  </si>
  <si>
    <t>ใบสั่งซื้อ เลขที่ พบ.0033.301/ซ.6จ/021
ลงวันที่ 15 กพ. 67</t>
  </si>
  <si>
    <t>15 กพ. 67</t>
  </si>
  <si>
    <t>15 พค. 67</t>
  </si>
  <si>
    <t>BMS-KI67-031</t>
  </si>
  <si>
    <t>UAB0223126787</t>
  </si>
  <si>
    <t>B50954DE01283</t>
  </si>
  <si>
    <t>โรงพยาบาลโพธิ์ชัย</t>
  </si>
  <si>
    <t>- IT ติดต่อ คุณสุวรัตน์ สุขกำเนิด  091-867-9195
 - พัสดุ คุณศิริลักษณ์ ราชธานี  0875177645</t>
  </si>
  <si>
    <t>ใบสั่งซื้อ เลขที่ 7/2567 
ลงวันที่ 4 มีค. 67</t>
  </si>
  <si>
    <t>4 มีค. 67</t>
  </si>
  <si>
    <t>29 พย. 67</t>
  </si>
  <si>
    <t>BMS-KI67-030</t>
  </si>
  <si>
    <t>UAB0223126755</t>
  </si>
  <si>
    <t>B50954DE01307</t>
  </si>
  <si>
    <t>27/3/2567</t>
  </si>
  <si>
    <t>สีเขีียว</t>
  </si>
  <si>
    <t> - IT คุณวรเทพ (คุณไก่) IT 081-790-6440
 - บริษัท น้ำตาลสุรินทร์ ติดต่อคุณอัญชลี  086-8777519 
 (วางคิวแล้ว ทางบริษัท ต้องเข้าไปดูหน้างานด้วย รอทำป้ายบริจาค ประมาณ 2-3 วัน)</t>
  </si>
  <si>
    <t>ใบสั่งซื้อ เลขที่ SPO-2403-00042 
ลงวันที่ 14 มีค. 67</t>
  </si>
  <si>
    <t>14 มีค. 67</t>
  </si>
  <si>
    <t>26 กย. 67</t>
  </si>
  <si>
    <t>BMS-KI67-032</t>
  </si>
  <si>
    <t>UAB0223126747</t>
  </si>
  <si>
    <t>B50954DE01414</t>
  </si>
  <si>
    <t>โรงพยาบาลดอนสัก</t>
  </si>
  <si>
    <t xml:space="preserve">IT ติดต่อ คุณทรงวุฒิ 083-0449363, 062-3600066
พัสดุ ติดต่อคุณมุก 083-1991082
</t>
  </si>
  <si>
    <t>ใบสั่งซื้อ เลขที่ 455/2567 
ลงวันที่ 25 มีค. 2567</t>
  </si>
  <si>
    <t>25 มีค. 2567</t>
  </si>
  <si>
    <t>21 กย. 67</t>
  </si>
  <si>
    <t>BMS-KI67-033</t>
  </si>
  <si>
    <t>UAB0223010466</t>
  </si>
  <si>
    <t>B50954DE01246</t>
  </si>
  <si>
    <t>เสืืือ</t>
  </si>
  <si>
    <t>โรงพยาบาลวังเจ้า</t>
  </si>
  <si>
    <t>สีฟ้้า</t>
  </si>
  <si>
    <t>IT ติดต่อ คุณดารุวรรณ 091-858-9845/095-4172665 คุณนี รพ.วังเจ้า
 พัสดุ ติดต่อคุณเล็ก 088-4284744</t>
  </si>
  <si>
    <t>ใบสั่งซื้อ เลขที่ B500/67 
ลงวันที่ 26 มีค. 2567</t>
  </si>
  <si>
    <t>26 มีค. 2567</t>
  </si>
  <si>
    <t>23 กย. 67</t>
  </si>
  <si>
    <t>BMS-KI67-034</t>
  </si>
  <si>
    <t>UAB0223126760</t>
  </si>
  <si>
    <t>B50954DE01239</t>
  </si>
  <si>
    <t xml:space="preserve"> IT ติดต่อคุณอนุสร 081-8584835 (ติดต่อคนเดียวค่ะ)</t>
  </si>
  <si>
    <t>ใบสั่งซื้อ เลขที่ 206310467 
ลงวันที่ 4 เม.ย. 2567</t>
  </si>
  <si>
    <t>4 เม.ย. 2567</t>
  </si>
  <si>
    <t>1 ตค. 67</t>
  </si>
  <si>
    <t>BMS-KI67-037</t>
  </si>
  <si>
    <t>UAB0223126767</t>
  </si>
  <si>
    <t>B50954DE01259</t>
  </si>
  <si>
    <t>17/04/45</t>
  </si>
  <si>
    <t>BMS-KI67-038</t>
  </si>
  <si>
    <t>UAB0223126791</t>
  </si>
  <si>
    <t>B50954DE01109</t>
  </si>
  <si>
    <t>โรงพยาบาลบ้านลาด</t>
  </si>
  <si>
    <t>IT ติดต่อคุณโป้ง 098-8287548  (ติดต่อคนเดียวค่ะ)</t>
  </si>
  <si>
    <t>ใบสั่งซื้อ เลขที่ 359/2567
ลงวันที่ 4 เม.ย. 2567</t>
  </si>
  <si>
    <t>BMS-KI67-035</t>
  </si>
  <si>
    <t>UAB0223126768</t>
  </si>
  <si>
    <t>B50954DE01407</t>
  </si>
  <si>
    <t>BMS-KI67-036</t>
  </si>
  <si>
    <t>UAB0223126748</t>
  </si>
  <si>
    <t>B50954DE01255</t>
  </si>
  <si>
    <t>โรงพยาบาลบ้านหลวง</t>
  </si>
  <si>
    <t>IT ติดต่อคุณอำไพ 096-810-8623
งานพัสดุ ติดต่อคุณฑาริกานันทร์ สุดสม (คุณเก๋) 081-4723947</t>
  </si>
  <si>
    <t>ใบสั่งซื้อ เลขที่ 415/2567 
ลงวันที่ 4 เม.ย. 2567</t>
  </si>
  <si>
    <t>BMS-KI67-039</t>
  </si>
  <si>
    <t>UAB0223126860</t>
  </si>
  <si>
    <t>B50954DE01286</t>
  </si>
  <si>
    <t>25/4/2567</t>
  </si>
  <si>
    <t>26/4/2567</t>
  </si>
  <si>
    <t>30/4/2567</t>
  </si>
  <si>
    <t>โรงพยาบาลเวียงสา</t>
  </si>
  <si>
    <t>IT ติดต่อคุณชำนาญ 097-9204547
 พัสดุติดต่อคุณเตย 082-1386134</t>
  </si>
  <si>
    <t>ใบสั่งซื้อ เลขที่ 20/2567 
ลงวันที่ 9 เม.ย. 2567</t>
  </si>
  <si>
    <t>9 เม.ย. 2567</t>
  </si>
  <si>
    <t>7 ตค. 67</t>
  </si>
  <si>
    <t>BMS-KI67-041</t>
  </si>
  <si>
    <t>UAB0223126818</t>
  </si>
  <si>
    <t>B50954DE01386</t>
  </si>
  <si>
    <t>29/4/2567</t>
  </si>
  <si>
    <t>BMS-KI67-042</t>
  </si>
  <si>
    <t>UAB0223126857</t>
  </si>
  <si>
    <t>B50954DE01533</t>
  </si>
  <si>
    <t>โรงพยาบาลถ้ำพรรณรา</t>
  </si>
  <si>
    <t>IT ติดต่อคุณโกวิทย์ 080-692-1238
- พัสดุติดต่อคุณฝน 075-306240</t>
  </si>
  <si>
    <t xml:space="preserve">ใช้ตอบกลับใบเสนอราคา </t>
  </si>
  <si>
    <t>BMS-KI67-043</t>
  </si>
  <si>
    <t>UAB0223126746</t>
  </si>
  <si>
    <t>B50954DE01365</t>
  </si>
  <si>
    <t>14/5/2567</t>
  </si>
  <si>
    <t>IT ติดต่อคุณกฤษดา 086-2211006
- พัสดุติดต่อคุณมะลิ 088-5838033</t>
  </si>
  <si>
    <t>ใบสั่งซื้อ เลขที่ 476/2567 
ลงวันที่ 9 เม.ย. 2567</t>
  </si>
  <si>
    <t>6 ตค. 67</t>
  </si>
  <si>
    <t>BMS-KI67-040</t>
  </si>
  <si>
    <t>UAB0223126858</t>
  </si>
  <si>
    <t>B50954DE01539</t>
  </si>
  <si>
    <t>โรงพยาบาลหัวตะพาน</t>
  </si>
  <si>
    <t>NONCash</t>
  </si>
  <si>
    <t>UAB0223126765</t>
  </si>
  <si>
    <t>โรงพยาบาลเกาะพะงัน</t>
  </si>
  <si>
    <t>สุราษฎร์ธานี </t>
  </si>
  <si>
    <t>Mini pc</t>
  </si>
  <si>
    <t>IT ติดต่อคุณสมชาย 089-474-2383
- พัสดุติดต่อคุณอ้อย 087-8940906</t>
  </si>
  <si>
    <t>BMS-KI67-044</t>
  </si>
  <si>
    <t>UAB0223126789</t>
  </si>
  <si>
    <t>B50954DE01207</t>
  </si>
  <si>
    <t>13/5/2567</t>
  </si>
  <si>
    <t xml:space="preserve">    </t>
  </si>
  <si>
    <t>รพ.ประจวบคีรีขันธ์</t>
  </si>
  <si>
    <t>IT ติดต่อคุณภานุวัช  (คุณเอ็ม) 094-5713553</t>
  </si>
  <si>
    <t xml:space="preserve">แถมในแพคเกต HOSxP </t>
  </si>
  <si>
    <t>BMS-CASF67-002</t>
  </si>
  <si>
    <t>UAB0224041794</t>
  </si>
  <si>
    <t>B50954DE01027</t>
  </si>
  <si>
    <t>23/5/2567</t>
  </si>
  <si>
    <t>24/5/2567</t>
  </si>
  <si>
    <t>ทีม IM เป็นคนติดตั้ง</t>
  </si>
  <si>
    <t>BMS-CASF67-003</t>
  </si>
  <si>
    <t>UAB0224031664</t>
  </si>
  <si>
    <t>B50954DE01029</t>
  </si>
  <si>
    <t>บันทึกข้อความที่ ปข 0033.202.5
สัญญาเลขที่ 565/2567
ลงวันที่ 30 สิงหาคม 2567</t>
  </si>
  <si>
    <t>มีแล้ว</t>
  </si>
  <si>
    <t>BMS-KI67-045</t>
  </si>
  <si>
    <t>UAB0224031637</t>
  </si>
  <si>
    <t>B50954DE01368</t>
  </si>
  <si>
    <t>29/05/67</t>
  </si>
  <si>
    <t>30/5/2567</t>
  </si>
  <si>
    <t xml:space="preserve">รพ.สว่างอารมณ์ </t>
  </si>
  <si>
    <t>อุทัยธานี</t>
  </si>
  <si>
    <t>IT ติดต่อคุณอมรรัตน์ หงษ์ยิ้ม (คุณอ้อย) 088-286-2396               
(เรื่องพัสดุ ติดต่อคุณอมรรัตน์เหมือนกันค่ะ)</t>
  </si>
  <si>
    <t>ใบสั่งซื้อเลขที่ อน 0033.3.5.301/764      ลงวันที่ 18 เมษายน 2567</t>
  </si>
  <si>
    <t>18 เมษายน 2567</t>
  </si>
  <si>
    <t>17 กรกฎาคม 2567</t>
  </si>
  <si>
    <t>BMS-KI67-046</t>
  </si>
  <si>
    <t>UAB0224031663</t>
  </si>
  <si>
    <t>B50954DE01326</t>
  </si>
  <si>
    <t>30/05/67</t>
  </si>
  <si>
    <t>31/05/2567</t>
  </si>
  <si>
    <t>รพ.ควนเนียง</t>
  </si>
  <si>
    <t>- IT ติดต่อคุณจารึก (คุณบอย) 084-7317121
- พัสดุ ติดต่อคุณเหมียว 086-2910677</t>
  </si>
  <si>
    <t>สัญญาเลขที่ 3/2567                         ลงวันที่ 19 เมษายน 2567</t>
  </si>
  <si>
    <t>19 เมษายน 2567</t>
  </si>
  <si>
    <t>17 สิงหาคม 2567</t>
  </si>
  <si>
    <t>BMS-KI67-047</t>
  </si>
  <si>
    <t>UAB0224031661</t>
  </si>
  <si>
    <t>B50954DE01422</t>
  </si>
  <si>
    <t>รพ.บางบ่อ</t>
  </si>
  <si>
    <t>สมุทรปราการ</t>
  </si>
  <si>
    <t>- IT ติดต่อคุณวาสนา (คุณเมย์) 093-2263953
- พัสดุ ติดต่อคุณอารี 02-3381065 ต่อ 604</t>
  </si>
  <si>
    <t>สัญญาเลขที่ 33/2567
ลงวันที่ 11 มิถุนายน 2567</t>
  </si>
  <si>
    <t>12 มิถุนายน 2567</t>
  </si>
  <si>
    <t>12 ธันวาคม 2567</t>
  </si>
  <si>
    <t>BMS-KI67-051</t>
  </si>
  <si>
    <t>UAB0224031642</t>
  </si>
  <si>
    <t>B50954DE01050</t>
  </si>
  <si>
    <t>28/06/67</t>
  </si>
  <si>
    <t>29/06/67</t>
  </si>
  <si>
    <t>31/07/2567</t>
  </si>
  <si>
    <t>BMS-KI67-052</t>
  </si>
  <si>
    <t>UAB0224031718</t>
  </si>
  <si>
    <t>B50954DE01251</t>
  </si>
  <si>
    <t>รพ.วัฒนานคร</t>
  </si>
  <si>
    <t>- IT ติดต่อคุณวสันต์ (คุณแบงค์) 080-637-2870
- พัสดุ ติดต่อคุณวุ่นวาย 083-0345953</t>
  </si>
  <si>
    <t>ใบสั่งซื้อเลขที่ 724/2567
ลงวันที่ 20 มิถุนายน 2567</t>
  </si>
  <si>
    <t>20 มิถุนายน 2567</t>
  </si>
  <si>
    <t>17 ธันวาคม 2567</t>
  </si>
  <si>
    <t>BMS-KI67-050</t>
  </si>
  <si>
    <t>UAB0224031647</t>
  </si>
  <si>
    <t>B50954DE01261</t>
  </si>
  <si>
    <t>รพ.ท่าศาลา</t>
  </si>
  <si>
    <t>- IT ติดต่อคุณสุวณี (คุณบุ้ง) 081-238-1647, 089-299-6793
- พัสดุ ติดต่อคุณสุภาวดี 083-605-2676</t>
  </si>
  <si>
    <t>ใบสั่งซื้อเลขที่ 001046/2567
ลงวันที่ 20 มิถุนายน 2567</t>
  </si>
  <si>
    <t>22 ตุลาคม 2567</t>
  </si>
  <si>
    <t>มีีแล้ว</t>
  </si>
  <si>
    <t>BMS-KI67-049</t>
  </si>
  <si>
    <t>UAB0223126861</t>
  </si>
  <si>
    <t>B50954DE01293</t>
  </si>
  <si>
    <t>รพ.คีรีมาศ</t>
  </si>
  <si>
    <t>- IT ติดต่อคุณชัยฤทธิ์ 088-2256921 (งานพัสดุก็ติดต่อคุณชัยฤทธิ์)</t>
  </si>
  <si>
    <t>ใบสั่งซื้อเลขที่ 252/2567
ลงวันที่ 24 พฤษภาคม 2567</t>
  </si>
  <si>
    <t>24 พฤษภาคม 2567</t>
  </si>
  <si>
    <t>20 พฤศจิกายน 2567</t>
  </si>
  <si>
    <t>BMS-KI67-048</t>
  </si>
  <si>
    <t>UAB0224031641</t>
  </si>
  <si>
    <t>B50954DE01299</t>
  </si>
  <si>
    <t>15/07/2567</t>
  </si>
  <si>
    <t>16/07/2567</t>
  </si>
  <si>
    <t>30/07/2567</t>
  </si>
  <si>
    <t>รพ.ถลาง</t>
  </si>
  <si>
    <t>ภูเก็ต</t>
  </si>
  <si>
    <t>- IT ติดต่อคุณกอล์ฟ 099-906-4285
-  พัสดุ ติดต่อคุณวิไลวรรณ ชูราษฎร์  (คุณฝน) 062-971-9665</t>
  </si>
  <si>
    <t>สััญญาเลขที่ 20/2567
ลงวันที่ 20 มิถุนายน 2567</t>
  </si>
  <si>
    <t>18 ตุลาคม 67</t>
  </si>
  <si>
    <t>BMS-KI67-053</t>
  </si>
  <si>
    <t>UAB0224031658</t>
  </si>
  <si>
    <t>B50954DE01260</t>
  </si>
  <si>
    <t>09/07/2567 (เช้า)</t>
  </si>
  <si>
    <t>BMS-KI67-054</t>
  </si>
  <si>
    <t>UAB0224031662</t>
  </si>
  <si>
    <t xml:space="preserve">B50954DE01359
</t>
  </si>
  <si>
    <t>รพ.ปาย</t>
  </si>
  <si>
    <t>แม่ฮ่องสอน</t>
  </si>
  <si>
    <t>- IT ติดต่อคุณวิธี 089-2661578
-  พัสดุ ติดต่อคุณแมว (พัสดุ) 086-1876015</t>
  </si>
  <si>
    <t>ใบสั่ั่งซื้อเลขที่ มส 0033.322/1782
ลงวันที่ 24 เมษายน 2567</t>
  </si>
  <si>
    <t>24 เมษายน 2567</t>
  </si>
  <si>
    <t>21 ตุลาคม 67</t>
  </si>
  <si>
    <t>BMS-KI67-055</t>
  </si>
  <si>
    <t>UAB0224031704</t>
  </si>
  <si>
    <t>B50954DE01347</t>
  </si>
  <si>
    <t>17/06/67</t>
  </si>
  <si>
    <t>18/07/2567</t>
  </si>
  <si>
    <t>23/07/2567</t>
  </si>
  <si>
    <t>โบ้</t>
  </si>
  <si>
    <t>25/07/2567</t>
  </si>
  <si>
    <t>26/07/67</t>
  </si>
  <si>
    <t>รพ.บ้านด่านลานหอย</t>
  </si>
  <si>
    <t>สุโขทััย</t>
  </si>
  <si>
    <t>- IT ติดต่อคุณสถาพร 06-3884-4775
- พัสดุ กลุ่มงานบริหารทั่วไป ติดต่อคุณสุกัญญา ลีรัก (คุณอุ๊) 088-2900864</t>
  </si>
  <si>
    <t>สััญญาเลขที่ 166/2567
ลงวันที่ 10 มิถุนายน 2567</t>
  </si>
  <si>
    <t>10 มิถุนายน 2567</t>
  </si>
  <si>
    <t>9 สิงหาคม 67</t>
  </si>
  <si>
    <t>BMS-KI67-056</t>
  </si>
  <si>
    <t>UAB0224031594</t>
  </si>
  <si>
    <t>B50954DE01516</t>
  </si>
  <si>
    <t>15/07/67</t>
  </si>
  <si>
    <t>24/07/2567</t>
  </si>
  <si>
    <t xml:space="preserve">
30/07/2567</t>
  </si>
  <si>
    <t>BMS-KI67-057</t>
  </si>
  <si>
    <t>UAB0224031651</t>
  </si>
  <si>
    <t>B50954DE01538</t>
  </si>
  <si>
    <t>รพ.วัดเพลง</t>
  </si>
  <si>
    <t>ราชบุรี</t>
  </si>
  <si>
    <t>- IT ติดต่อคุณอภิรักษ์  ไชยฤทธิ์  089-0381149
- พัสดุ ติดต่อคุณนิ่ม 083-5561462</t>
  </si>
  <si>
    <t>สััญญาเลขที่ 9/2567
ลงวันที่ 10 มิถุนายน 2567</t>
  </si>
  <si>
    <t>27 ธันวาคม 67</t>
  </si>
  <si>
    <t>BMS-KI67-058</t>
  </si>
  <si>
    <t>UAB0224031741</t>
  </si>
  <si>
    <t>B50954DE01280</t>
  </si>
  <si>
    <t>รพ.พนม</t>
  </si>
  <si>
    <t>สีส้ม 1, สีม่วง 1</t>
  </si>
  <si>
    <t>- IT ติดต่อคุณธีรยุทธ (คุณโก้) 085-795-1609
-  พัสดุ ติดต่อ ( ให้ติดต่อคุณโก้)</t>
  </si>
  <si>
    <t>ใบสั่ั่งซื้อเลขที่ 319/2567
ลงวันที่ 25 มิถุนายน 2567</t>
  </si>
  <si>
    <t>25 มิถุนายน 2567</t>
  </si>
  <si>
    <t>25 ธันวาคม 67</t>
  </si>
  <si>
    <t>มีแล้้ว</t>
  </si>
  <si>
    <t>BMS-KI67-059</t>
  </si>
  <si>
    <t>UAB0224031652</t>
  </si>
  <si>
    <t>B50954DE01037</t>
  </si>
  <si>
    <t>BMS-KI67-060</t>
  </si>
  <si>
    <t>UAB0224031646</t>
  </si>
  <si>
    <t>B50954DE01529</t>
  </si>
  <si>
    <t>รพ.เขาสมิง</t>
  </si>
  <si>
    <t>ตราด</t>
  </si>
  <si>
    <t>- IT ติดต่อคุณจักรพงษ์ (คุณเป็ด) 081-4823384
-  พัสดุ ติดต่อคุณนภิศรา ทองคำ 095-4402339</t>
  </si>
  <si>
    <t>ใบสั่ั่งซื้อเลขที่ 198/2567
ลงวันที่ 7 มิถุนายน 2567</t>
  </si>
  <si>
    <t>7 มิถุนายน 2567</t>
  </si>
  <si>
    <t>4 ธันวาคม 67</t>
  </si>
  <si>
    <t>BMS-KI67-061</t>
  </si>
  <si>
    <t>UAB0224031675</t>
  </si>
  <si>
    <t>B50954DE01357</t>
  </si>
  <si>
    <t>รพ.สุไหงโกลก</t>
  </si>
  <si>
    <t>- IT ติดต่อคุณลี 089-465-9795
- พัสดุ ติดต่อคุณอังคณา 089-2979608, 073-517500  ต่อ 3927</t>
  </si>
  <si>
    <t>สัญญาเลขที่ 42/2567
ลงวันที่ 24 มิถุนายน 2567</t>
  </si>
  <si>
    <t>22 กันยายน 2567</t>
  </si>
  <si>
    <t>BMS-KI67-062</t>
  </si>
  <si>
    <t>UAB0224031674</t>
  </si>
  <si>
    <t>B50954FF51364</t>
  </si>
  <si>
    <t>23/07/67</t>
  </si>
  <si>
    <t>24/07/67</t>
  </si>
  <si>
    <t>BMS-KI67-063</t>
  </si>
  <si>
    <t>UAB0224031749</t>
  </si>
  <si>
    <t>B50954FF51408</t>
  </si>
  <si>
    <t>รพ.สันติสุข</t>
  </si>
  <si>
    <t xml:space="preserve">ฟ้า </t>
  </si>
  <si>
    <t>- IT ติดต่อคุณพงษ์ศักดิ์ 087-7875854
- พัสดุ ติดต่อคุณจีรวรรณ 089-1596129</t>
  </si>
  <si>
    <t>สัญญาเลขที่ 15/2567
ลงวันที่ 11 กรกฎาคม 2567</t>
  </si>
  <si>
    <t>11 กรกฎาคม 2567</t>
  </si>
  <si>
    <t>165 วัน</t>
  </si>
  <si>
    <t>23 ธันวาคม 2567</t>
  </si>
  <si>
    <t>BMS-KI67-064</t>
  </si>
  <si>
    <t>UAB0224031640</t>
  </si>
  <si>
    <t>B50954FF51531</t>
  </si>
  <si>
    <t>13/08/67</t>
  </si>
  <si>
    <t>14/08/2567</t>
  </si>
  <si>
    <t>รพ.พนมดงรัก เฉลิมพระเกียรติ 80 พรรษา</t>
  </si>
  <si>
    <t>- IT ติดต่อคุณพิทักษ์  081-6006951 
- พัสดุ รพ. ติดต่อคุณตวง 097-9623436   
- พัสดุ สสจ. สุรินทร์ ติดต่อคุณมด 081-2584960</t>
  </si>
  <si>
    <t>ใบสั่งซื้อเลขที่ ส.18/2567
ลงวันที่ 15 กรกฎาคม 2567</t>
  </si>
  <si>
    <t>15 กรกฎาคม 2567</t>
  </si>
  <si>
    <t>13 กันยายน 2567</t>
  </si>
  <si>
    <t>BMS-KI67-065</t>
  </si>
  <si>
    <t>UAB0224031665</t>
  </si>
  <si>
    <t>B50954DE01044</t>
  </si>
  <si>
    <t>13/08/2567 (เช้า)</t>
  </si>
  <si>
    <t>รพ.หนองหญ้าปล้อง</t>
  </si>
  <si>
    <t>- IT ติดต่อคุณเอกลักษณ์  063-891-1189,  082-2929759
- พัสดุ ติดต่อคุณแบงค์ 032-494353</t>
  </si>
  <si>
    <t>สัญญาเลขที่ 19/2567
ลงวันที่ 18 กรกฎาคม 2567</t>
  </si>
  <si>
    <t>18 กรกฎาคม 2567</t>
  </si>
  <si>
    <t>14  มกราคม 2568</t>
  </si>
  <si>
    <t>BMS-KI67-066</t>
  </si>
  <si>
    <t>UAB0224031677</t>
  </si>
  <si>
    <t>B50954FF51484</t>
  </si>
  <si>
    <t>BMS-KI67-067</t>
  </si>
  <si>
    <t>UAB0224031667</t>
  </si>
  <si>
    <t>B50954FF51506</t>
  </si>
  <si>
    <t xml:space="preserve">รพ.ปากน้ำชุมพร </t>
  </si>
  <si>
    <t xml:space="preserve">ชุมพร </t>
  </si>
  <si>
    <t>- IT ติดต่อคุณเพ็ญพิศ 063-2137383
- พัสดุ ติดต่อคุณอ๊อฟ 062-1405782</t>
  </si>
  <si>
    <t>ใบสั่งซื้อเลขที่ 171/2567
ลงวันที่ 19 กรกฎาคม 2567</t>
  </si>
  <si>
    <t>19 กรกฎาคม 2567</t>
  </si>
  <si>
    <t>15  มกราคม 2568</t>
  </si>
  <si>
    <t>BMS-KI67-068</t>
  </si>
  <si>
    <t>UAB0224031660</t>
  </si>
  <si>
    <t>B50954FF51406</t>
  </si>
  <si>
    <t>รพ.สะเดา</t>
  </si>
  <si>
    <t>- IT ติดต่อคุณสาวิทย์ 084-3423099
- พัสดุ ติดต่อคุณพร 098-0183021</t>
  </si>
  <si>
    <t>ใบสั่งซื้อเลขที่ 2156/2567
ลงวันที่ 10 กรกฎาคม 2567</t>
  </si>
  <si>
    <t>10 กรกฎาคม 2567</t>
  </si>
  <si>
    <t>6 มกราคม 2568</t>
  </si>
  <si>
    <t>BMS-KI67-069</t>
  </si>
  <si>
    <t>UAB0224031649</t>
  </si>
  <si>
    <t>B50954FF51402</t>
  </si>
  <si>
    <t>15/08/2567</t>
  </si>
  <si>
    <t>16/08/2567</t>
  </si>
  <si>
    <t>รพ.องครักษ์</t>
  </si>
  <si>
    <t>- IT ติดต่อคุณก้อย 087-9028651  (ส่วนเอกสารใบแจ้งหนี้ ประสานคุณก้อยได้เลย)</t>
  </si>
  <si>
    <t>บันทึกข้อความที่ นย 0033.304/พิเศษ
ลงวันที่ 5 สิงหาคม 2567</t>
  </si>
  <si>
    <t>5 สิงหาคม 2567</t>
  </si>
  <si>
    <t>BMS-KI67-070</t>
  </si>
  <si>
    <t>UAB0224031686</t>
  </si>
  <si>
    <t>B50954FF51416</t>
  </si>
  <si>
    <t>26/08/2567</t>
  </si>
  <si>
    <t>30/08/67</t>
  </si>
  <si>
    <t>รพ.มุกดาหาร</t>
  </si>
  <si>
    <t>- IT ติดต่อคุณโยธิน 084-8280089
- พัสดุ ติดต่อคุณทรงสุดา (คุณติ้ง)  042-615244-7 ต่อ 1250</t>
  </si>
  <si>
    <t>สัญญาเลขที่ 35/2567
ลงวันที่ 19 มิถุนายน 2567</t>
  </si>
  <si>
    <t>19 มิถุนายน 2567</t>
  </si>
  <si>
    <t>16 ธันวาคม 2567</t>
  </si>
  <si>
    <t>BMS-KI67-071</t>
  </si>
  <si>
    <t>UAB0224031657</t>
  </si>
  <si>
    <t>B50954FF51674</t>
  </si>
  <si>
    <t>29/8/2567</t>
  </si>
  <si>
    <t>29/08/2567</t>
  </si>
  <si>
    <t>22/08/2567</t>
  </si>
  <si>
    <t>BMS-KI67-072</t>
  </si>
  <si>
    <t>UAB0224031643</t>
  </si>
  <si>
    <t>B50954FF51591</t>
  </si>
  <si>
    <t>BMS-KI67-073</t>
  </si>
  <si>
    <t>UAB0224031645</t>
  </si>
  <si>
    <t>B50954FF51699</t>
  </si>
  <si>
    <t>รพ.หัวไทร</t>
  </si>
  <si>
    <t>- IT ติดต่อคุณชัยวัตร  084-6286730, 083-0365048 (ส่วนเอกสารใบแจ้งหนี้ ประสานคุณชัยวัตรได้เลย)</t>
  </si>
  <si>
    <t>ใบสั่งซื้อเลขที่ Com67.59/2567
ลงวันที่ 9 กรกฎาคม 2567</t>
  </si>
  <si>
    <t>9 กรกฎาคม 2567</t>
  </si>
  <si>
    <t>7 กันยายน 2567</t>
  </si>
  <si>
    <t>BMS-KI67-075</t>
  </si>
  <si>
    <t>UAB0224031586</t>
  </si>
  <si>
    <t>B50954FF51362</t>
  </si>
  <si>
    <t>23/08/2567</t>
  </si>
  <si>
    <t>26/8/2567</t>
  </si>
  <si>
    <t>27/08/2567</t>
  </si>
  <si>
    <t>รพ.กมลาไสย</t>
  </si>
  <si>
    <t xml:space="preserve">- IT ติดต่อคุณกฤษฎา 084-0325210 (ส่วนเอกสารใบแจ้งหนี้ ประสานคุณกฤษฎาได้เลย)
</t>
  </si>
  <si>
    <t>ใบสั่งซื้อเลขที่ 400/2567
ลงวันที่ 26 กรกฎาคม 2567</t>
  </si>
  <si>
    <t>26 กรกฎาคม 2567</t>
  </si>
  <si>
    <t>23 มกราคม 2568</t>
  </si>
  <si>
    <t>BMS-KI67-074</t>
  </si>
  <si>
    <t>UAB0224031654</t>
  </si>
  <si>
    <t>B50954FF51363</t>
  </si>
  <si>
    <t>25/8/2567</t>
  </si>
  <si>
    <t>รพ.บางซ้าย</t>
  </si>
  <si>
    <t>- IT ติดต่อคุณนันทวัฒน์ 095-328-9878 , 092-3489391
- พัสดุ ติดต่อคุณสุนิษา 082-529-4887</t>
  </si>
  <si>
    <t>สัญญาเลขที่ 4/2567
ลงวันที่ 1 กรกฎาคม 2567</t>
  </si>
  <si>
    <t>1 กรกฎาคม 2567</t>
  </si>
  <si>
    <t xml:space="preserve"> 180 วัน</t>
  </si>
  <si>
    <t>27 ธันวาคม 2567</t>
  </si>
  <si>
    <t>BMS-KI67-076</t>
  </si>
  <si>
    <t>UAB0224041811</t>
  </si>
  <si>
    <t>B50954FF51562</t>
  </si>
  <si>
    <t>30/08/2567</t>
  </si>
  <si>
    <t>19/09/2567</t>
  </si>
  <si>
    <t>รพ.ดอนตูม</t>
  </si>
  <si>
    <t>นครปฐม</t>
  </si>
  <si>
    <t>- IT ติดต่อคุณสุทธิ  080-6537844
- พัสดุ ติดต่อคุณเกด 096-9659697</t>
  </si>
  <si>
    <t>ใบสั่งซื้อ ช.0447/2567
วันที่ 4 กันยายน 2567</t>
  </si>
  <si>
    <t xml:space="preserve"> 4 กันยายน 2567</t>
  </si>
  <si>
    <t>มีแล้้้ว</t>
  </si>
  <si>
    <t>BMS-KI67-077</t>
  </si>
  <si>
    <t>UAB0224031738</t>
  </si>
  <si>
    <t>B50954FF51518</t>
  </si>
  <si>
    <t>BMS-KI67-078</t>
  </si>
  <si>
    <t>UAB0224031683</t>
  </si>
  <si>
    <t>B50954FF51434</t>
  </si>
  <si>
    <t>รพ.มหาราชนครศรีธรรมราช</t>
  </si>
  <si>
    <t>ฟ้า
(ซื้อ 3 บริจาค 1)</t>
  </si>
  <si>
    <t>- IT ติดต่อคุณทวีศักดิ์ (คุณเก่ง) 084-1330067
- พัสดุติดต่อคุณกะทิ 093-708-9892
- ต้องแจ้งกำหนดส่งมอบตู้ ในวันและเวลาทำการของรพ. ก่อนส่งมอบไม่น้อยกว่า 5 วันทำการ</t>
  </si>
  <si>
    <t>สัญญาเลขที่ 101/2567
ลงวันที่ 29 สิงหาคม 2567</t>
  </si>
  <si>
    <t>29 สิงหาคม 2567</t>
  </si>
  <si>
    <t>27 พฤศจิกายน 2567</t>
  </si>
  <si>
    <t>BMS-KI67-083</t>
  </si>
  <si>
    <t>UAB0224031670</t>
  </si>
  <si>
    <t>B50954FF51564</t>
  </si>
  <si>
    <t>13/09/2567</t>
  </si>
  <si>
    <t>16/09/2567</t>
  </si>
  <si>
    <t>BMS-KI67-084</t>
  </si>
  <si>
    <t>UAB0224031685</t>
  </si>
  <si>
    <t>B50954FF51599</t>
  </si>
  <si>
    <t>BMS-KI67-085</t>
  </si>
  <si>
    <t>UAB0224031644</t>
  </si>
  <si>
    <t>B50954FF51606</t>
  </si>
  <si>
    <t>BMS-MO67-310
ลงวันที่ 26 สิงหาคม 2567</t>
  </si>
  <si>
    <t>26 สิงหาคม 2567</t>
  </si>
  <si>
    <t>BMS-KIF67-001</t>
  </si>
  <si>
    <t>UAB0224031676</t>
  </si>
  <si>
    <t>B50954FF51393</t>
  </si>
  <si>
    <t>เอกสารบริจาคเอาไปให้พี่เจี๊ยบแล้ว</t>
  </si>
  <si>
    <t>ยอดขาย</t>
  </si>
  <si>
    <t>กำหนดการ Remote ติดตั้ง 
(วันละ 1 รพ.)</t>
  </si>
  <si>
    <t>โรงพยาบาลน่าน</t>
  </si>
  <si>
    <t>Mini PC</t>
  </si>
  <si>
    <t xml:space="preserve">ประสานส่งตู้ ติดต่อคุณกิติพงษ์  090-0542484 </t>
  </si>
  <si>
    <t>BMS-CAF67-004</t>
  </si>
  <si>
    <t>UAB0224063551</t>
  </si>
  <si>
    <t>B50954FF51618</t>
  </si>
  <si>
    <t>14/07/2567</t>
  </si>
  <si>
    <t>BMS-CAF67-005</t>
  </si>
  <si>
    <t>UAB0224063367</t>
  </si>
  <si>
    <t>B50954FF51517</t>
  </si>
  <si>
    <t>BMS-CAF67-006</t>
  </si>
  <si>
    <t>UAB0224063612</t>
  </si>
  <si>
    <t>B50954FF51491</t>
  </si>
  <si>
    <t>BMS-CAF67-007</t>
  </si>
  <si>
    <t>UAB0224063353</t>
  </si>
  <si>
    <t>B50954FF51548</t>
  </si>
  <si>
    <t>โรงพยาบาลปะคำ</t>
  </si>
  <si>
    <t>- IT ติดต่อคุณวิศวณุ 085-645-2906
- พัสดุ ติดต่อคุณนิพนธ์  080-4878401</t>
  </si>
  <si>
    <t>ใบสั่งซื้อเลขที่ 3384/2567
ลงวันที่ 26 สิงหาคม 2567</t>
  </si>
  <si>
    <t>22 กุมภาพันธ์ 2567</t>
  </si>
  <si>
    <r>
      <rPr>
        <rFont val="TH SarabunPSK"/>
        <color rgb="FF000000"/>
        <sz val="16.0"/>
      </rPr>
      <t>มีแล้ว</t>
    </r>
  </si>
  <si>
    <t>BMS-KI67-079</t>
  </si>
  <si>
    <t>UAB0224063293</t>
  </si>
  <si>
    <t>B50954FF51624</t>
  </si>
  <si>
    <t>โรงพยาบาลศรีมหาโพธิ</t>
  </si>
  <si>
    <t>ปราจีนบุรี</t>
  </si>
  <si>
    <t>- IT คุณจันทร์ศิธร มงคล (พี่ตัวเล็ก ) 080-0166550
- IT คุณธีรภัทร เทพารส 061-3702081</t>
  </si>
  <si>
    <t>สัญญาเลขที่ 473/2567
ลงวันที่ 2 กันยายน 2567</t>
  </si>
  <si>
    <t>2 กันยายน 2567</t>
  </si>
  <si>
    <t>330 วัน</t>
  </si>
  <si>
    <t>BMS-KI67-080</t>
  </si>
  <si>
    <t>UAB0224063581</t>
  </si>
  <si>
    <t>B50954FF51702</t>
  </si>
  <si>
    <t>เนย</t>
  </si>
  <si>
    <t>ใบตรวจรับสินค้าอยู่ที่พี่อุ้ยแล้ว - 13/09/2567</t>
  </si>
  <si>
    <t>BMS-KI67-081</t>
  </si>
  <si>
    <t>UAB0224063549</t>
  </si>
  <si>
    <t>B50954DE01277</t>
  </si>
  <si>
    <t>- IT ติดต่อคุณจีรศักดิ์ 085-228-7387
- พัสดุ ติดต่อคุณเฉลิมศรี 094-2217355</t>
  </si>
  <si>
    <t>สัญญาเลขที่ 008/2567
ลงวันที่ 8 สิงหาคม 2567</t>
  </si>
  <si>
    <t>8 สิงหาคม 2567</t>
  </si>
  <si>
    <t>6 พฤศจิกายน 2567</t>
  </si>
  <si>
    <t>BMS-KI67-082</t>
  </si>
  <si>
    <t>UAB0224063342</t>
  </si>
  <si>
    <t>B50954FF51698</t>
  </si>
  <si>
    <t>17/09/2567</t>
  </si>
  <si>
    <t>โรงพยาบาลหัวไทร</t>
  </si>
  <si>
    <t>- IT ติดต่อคุณชัยวัตร  084-6286730, 083-0365048 
- พัสดุ ติดต่อคุณหยก 094-842-9717</t>
  </si>
  <si>
    <t>ใบสั่งซื้อเลขที่ COM67.77
ลงวันที่ 13 กันยายน 2567</t>
  </si>
  <si>
    <t>13 ตุลาคม 2567</t>
  </si>
  <si>
    <t>BMS-KI67-086</t>
  </si>
  <si>
    <t>UAB0224063548</t>
  </si>
  <si>
    <t>B50954FF51398</t>
  </si>
  <si>
    <t>24/9/2567 (09.00 น.)</t>
  </si>
  <si>
    <t>24/09/2567</t>
  </si>
  <si>
    <t>สมเด็จพระยุพราชนครไทย</t>
  </si>
  <si>
    <t>- IT ติดต่อคุณธงชัย 096-946-7767, 088-2894418 ,088-2914718  (ส่วนเอกสารใบแจ้งหนี้ ประสานคุณธงชัยได้เลย)</t>
  </si>
  <si>
    <t>ใบสั่งซื้อเลขที่ บ.4101/2567
ลงวันที่ 14 สิงหาคม 2567</t>
  </si>
  <si>
    <t>14 สิงหาคม 2567</t>
  </si>
  <si>
    <t>13 ธันวาคม 2567</t>
  </si>
  <si>
    <t>BMS-KI67-088</t>
  </si>
  <si>
    <t>UAB0224063364</t>
  </si>
  <si>
    <t>B50954FF51625</t>
  </si>
  <si>
    <t>25/09/2567</t>
  </si>
  <si>
    <t>26/09/2567</t>
  </si>
  <si>
    <t>โรงพยาบาลกงไกรลาศ</t>
  </si>
  <si>
    <t>- IT ติดต่อคุณสิริชัย 084-597-3797  ( เรื่องพัสดุ ติดต่อคุณสิริชัย)</t>
  </si>
  <si>
    <t>บันทึกข้อความที่ สท 0033.301/242
ลงวันที่ 3 กันยายน 2567</t>
  </si>
  <si>
    <t>3 กันยายน 2567</t>
  </si>
  <si>
    <t>BMS-KI67-087</t>
  </si>
  <si>
    <t>UAB0224063618</t>
  </si>
  <si>
    <t>B50954FF51474</t>
  </si>
  <si>
    <t>20/09/2567</t>
  </si>
  <si>
    <t>23/09/2567 (ช่วงเช้า)</t>
  </si>
  <si>
    <t>23/09/2567</t>
  </si>
  <si>
    <t>โรงพยาบาลห้วยคต</t>
  </si>
  <si>
    <t>- IT ที่จะดูเรื่องติดตั้ง คุณพีรณัฐ (นัท) 096-754-2648 
-IT ติดต่อคุณต่อลาภ นาคทอง 089-6665738
- พัสดุ ติดต่อคุณภัทราวดี 089-6432279</t>
  </si>
  <si>
    <t>สัญญาเลขที่ 1927/2567
ลงวันที่ 16 กันยายน 2567</t>
  </si>
  <si>
    <t>16 กันยายน 2567</t>
  </si>
  <si>
    <t>15 พฤศจิกายน 67</t>
  </si>
  <si>
    <t>BMS-KI67-089</t>
  </si>
  <si>
    <t>UAB0224063335</t>
  </si>
  <si>
    <t>B50954FF51386</t>
  </si>
  <si>
    <t>27/09/2567</t>
  </si>
  <si>
    <t>30/09/2567 (10.00 น.เป็นต้นไป)</t>
  </si>
  <si>
    <t>- IT ติดต่อคุณแยม  092-5325009
- พัสดุ ติดต่อคุณแอน 096-3616497</t>
  </si>
  <si>
    <t>สัญญาเลขที่ 27/2567
ลงวันที่ 10 กันยายน 2567</t>
  </si>
  <si>
    <t>10 กันยายน 2567</t>
  </si>
  <si>
    <t>8 มีนาคม 2568</t>
  </si>
  <si>
    <t>BMS-KI67-090</t>
  </si>
  <si>
    <t>UAB0224063589</t>
  </si>
  <si>
    <t>B50954FF51333</t>
  </si>
  <si>
    <t>09/10/2567 (13.30 น.)</t>
  </si>
  <si>
    <t>17/10/2567</t>
  </si>
  <si>
    <t>โรงพยาบาลบางเลน</t>
  </si>
  <si>
    <t xml:space="preserve">- IT ติดต่อคุณทวีศักดิ์ 082-6039846
- พัสดุ ติดต่อคุณขิง </t>
  </si>
  <si>
    <t>ใบสั่งซื้อเลขที่ นฐ0033.4.301.3/2/
ลงวันที่ 27 กันยายน 2567</t>
  </si>
  <si>
    <t>27 กันยายน 2567</t>
  </si>
  <si>
    <t>27 มีนาคม 2568</t>
  </si>
  <si>
    <t>BMS-KI67-091</t>
  </si>
  <si>
    <t>UAB0224063366</t>
  </si>
  <si>
    <t>B50954FF51332</t>
  </si>
  <si>
    <t>16/10/2567 (09.00 น.)</t>
  </si>
  <si>
    <t>16/10/2567</t>
  </si>
  <si>
    <t>BMS-KI67-092</t>
  </si>
  <si>
    <t>UAB0224063470</t>
  </si>
  <si>
    <t>B50954FF51611</t>
  </si>
  <si>
    <t>โรงพยาบาลน่าน (ซื้อ 3 บริจาค 1)</t>
  </si>
  <si>
    <t>BMS-KI67-093</t>
  </si>
  <si>
    <t>UAB0224063613</t>
  </si>
  <si>
    <t>B50954JG00332</t>
  </si>
  <si>
    <t>นำเอกสารไปให้พี่เจี๊ยบ 13/12/2567</t>
  </si>
  <si>
    <t>BMS-KI67-094</t>
  </si>
  <si>
    <t>UAB0224063482</t>
  </si>
  <si>
    <t>B50954JG00345</t>
  </si>
  <si>
    <t>BMS-KI67-095</t>
  </si>
  <si>
    <t>UAB0224063593</t>
  </si>
  <si>
    <t>B50954JH30490</t>
  </si>
  <si>
    <t>BMS-KIF67-002</t>
  </si>
  <si>
    <t>UAB0224063383</t>
  </si>
  <si>
    <t>B50954JG00122</t>
  </si>
  <si>
    <t>Noncash</t>
  </si>
  <si>
    <t>IT ติดต่อคุณญาณุวัฒน์ (คุณแจ๊ค) 089-8140475 (ออกใบแจ้งหนี้ ให้ประสานคุณแจ็คได้เลย)</t>
  </si>
  <si>
    <t>ใบสั่งซื้อเลขที่ PN6800006
ลงวันที่ 9 ตุลาคม 2567</t>
  </si>
  <si>
    <t>9 ตุลาคม 2567</t>
  </si>
  <si>
    <t>6 เมษายน 2568</t>
  </si>
  <si>
    <t>BMS-KIP67-002</t>
  </si>
  <si>
    <t>UAB0224063296</t>
  </si>
  <si>
    <t>13/11/2567</t>
  </si>
  <si>
    <t>11 - 13 /12/2567</t>
  </si>
  <si>
    <t>BMS-KIP67-003</t>
  </si>
  <si>
    <t>UAB0224063543</t>
  </si>
  <si>
    <t>โรงพยาบาลหนองสูง</t>
  </si>
  <si>
    <t>- IT ติดต่อคุณณัฐธยาน์ 091-8616259
- IT รับผิดชอบเรื่อง ติดดั้ง คุณปณิธาน 088-280-3810
- พัสดุ ติดต่อคุณเค 097-3197979</t>
  </si>
  <si>
    <t xml:space="preserve">สัญญาเลขที่ 87/2567
ลงวันที่ 27 กันยายน 2567 </t>
  </si>
  <si>
    <t xml:space="preserve">27 กันยายน 2567 </t>
  </si>
  <si>
    <t xml:space="preserve">26 มีนาคม 2568 </t>
  </si>
  <si>
    <t>BMS-KI67-096</t>
  </si>
  <si>
    <t>UAB0224063544</t>
  </si>
  <si>
    <t>B50954JH30644</t>
  </si>
  <si>
    <t>6 /11/2567</t>
  </si>
  <si>
    <t>โรงพยาบาลกุมภวาปี</t>
  </si>
  <si>
    <t xml:space="preserve">- IT ติดต่อคุณสุพจน์  082-8492850
- พัสดุ ติดต่อคุณศกุลตลา 081-5926711 </t>
  </si>
  <si>
    <t>ใบสั่งซื้อเลขที่ 214/2568
ลงวันที่ 25 ตุลาคม 2567</t>
  </si>
  <si>
    <t>25 ตุลาคม 2567</t>
  </si>
  <si>
    <t>24 ธันวาคม 2567</t>
  </si>
  <si>
    <t>BMS-KI67-097</t>
  </si>
  <si>
    <t>UAB0224063555</t>
  </si>
  <si>
    <t>B50954JH30654</t>
  </si>
  <si>
    <t>7 /11/2567 (เช้า)</t>
  </si>
  <si>
    <t>ซื้อ 3 บริจาค 1 (บริจาคสีม่วง Lot3)
- IT ติดต่อคุณยุ้ย 089-545-9004, 097-1274028
- พัสดุ ติดต่อคุณนก 093-651-5141</t>
  </si>
  <si>
    <t>สััญญาเลขที่ 264/2567
ลงวันที่ 30 กันยายน 2567</t>
  </si>
  <si>
    <t>30 กันยายน 2567</t>
  </si>
  <si>
    <t>29 พฤศจิกายน 2567</t>
  </si>
  <si>
    <t>BMS-KI67-098</t>
  </si>
  <si>
    <t>UAB0224063340</t>
  </si>
  <si>
    <t>B50954JH30688</t>
  </si>
  <si>
    <t>19/11/2567</t>
  </si>
  <si>
    <t>BMS-KI67-099</t>
  </si>
  <si>
    <t>UAB0224063371</t>
  </si>
  <si>
    <t>B50954JG00350</t>
  </si>
  <si>
    <t>BMS-KI67-100</t>
  </si>
  <si>
    <t>UAB0224063385</t>
  </si>
  <si>
    <t>B50954JH30657</t>
  </si>
  <si>
    <t>คุณอรสิทธิ์ (ฝ่ายไอที)  086-8577892</t>
  </si>
  <si>
    <t>สััญญาเลขที่ 78/2567
ลงวันที่ 24 กันยายน 2567</t>
  </si>
  <si>
    <t>24 กันยายน 2567</t>
  </si>
  <si>
    <t xml:space="preserve"> 60 วัน</t>
  </si>
  <si>
    <t>23 พฤศจิกายน 2567</t>
  </si>
  <si>
    <t>BMS-KI67-102</t>
  </si>
  <si>
    <t>UAB0224063317</t>
  </si>
  <si>
    <t>B50954FF51466</t>
  </si>
  <si>
    <t>BMS-KI67-103</t>
  </si>
  <si>
    <t>UAB0224063338</t>
  </si>
  <si>
    <t>B50954FF51334</t>
  </si>
  <si>
    <t>โรงพยาบาลห้วยพลู</t>
  </si>
  <si>
    <t>- IT ติดต่อคุณภาวดี 086-1759383
- พัสดุ ติดต่อคุณอัจฉรา 083-8394649</t>
  </si>
  <si>
    <t>ใบสั่งซื้อ/ใบสั่งจ้างเลขที่ 044/2568
ลงวันที่ 4 พฤศจิกายน 2567</t>
  </si>
  <si>
    <t>4 พฤศจิกายน 2567</t>
  </si>
  <si>
    <t>5 พฤษภาคม 2568</t>
  </si>
  <si>
    <t>BMS-KI67-101</t>
  </si>
  <si>
    <t>UAB0224031600</t>
  </si>
  <si>
    <t>B50954JG00275</t>
  </si>
  <si>
    <t>15/11/2567</t>
  </si>
  <si>
    <t>- IT ติดต่อคุณสมชาย 089-474-2383
- พัสดุ ติดต่อคุณอ้อย 087-8940906</t>
  </si>
  <si>
    <t>สัญญาเลขที่ 110/2567
ลงวันที่ 30 กันยายน 2567</t>
  </si>
  <si>
    <t xml:space="preserve"> 30 กันยายน 2567</t>
  </si>
  <si>
    <t>28 มีนาคม 2567</t>
  </si>
  <si>
    <t>BMS-KI67-104</t>
  </si>
  <si>
    <t>UAB0224063497</t>
  </si>
  <si>
    <t>B50954JG00347</t>
  </si>
  <si>
    <t>20/11/2567</t>
  </si>
  <si>
    <t>21/11/2567</t>
  </si>
  <si>
    <t>27/11/2567</t>
  </si>
  <si>
    <t>26/11/2567</t>
  </si>
  <si>
    <t>โรงพยาบาลสมเด็จพระพุทธเลิศหล้า</t>
  </si>
  <si>
    <t>- IT นายฤทธิิพล ปานเทวัญ 085-222-1337
- พัสดุ คุณทิพวิมล เทียนศิริ (คุณนิด) 082-795-8369
- หัวหน้าการเงินและบัญชี คุณน้ำผึ้ง คงแผน 081-849-6018</t>
  </si>
  <si>
    <t>แถมในแพคเกต HOSxP</t>
  </si>
  <si>
    <t>BMS-CASF67-014</t>
  </si>
  <si>
    <t>UAB0224041866</t>
  </si>
  <si>
    <t>B50954JG00162</t>
  </si>
  <si>
    <t>พี่แหนม
พี่บอล Standby</t>
  </si>
  <si>
    <t>17/12/2567 ให้เจี๊ยบแล้ว</t>
  </si>
  <si>
    <t>BMS-CASF67-015</t>
  </si>
  <si>
    <t>UAB0224041875</t>
  </si>
  <si>
    <t>B50954JG00319</t>
  </si>
  <si>
    <t>โรงพยาบาลองครักษ์</t>
  </si>
  <si>
    <t>- IT ติดต่อคุณก้อย 087-9028651
- พัสดุ ติดต่อคุณเจี๊ยบ 087-6169732</t>
  </si>
  <si>
    <t>สัญญาเลขที่ 99/2568
ลงวันที่ 13 พฤศจิกายน 2567</t>
  </si>
  <si>
    <t>13 พฤศจิกายน 2567</t>
  </si>
  <si>
    <t>11 กุมภาพันธ์ 2568</t>
  </si>
  <si>
    <t>BMS-KI67-105</t>
  </si>
  <si>
    <t>UAB0224063345</t>
  </si>
  <si>
    <t>B50954JH30658</t>
  </si>
  <si>
    <t>BMS-KI67-106</t>
  </si>
  <si>
    <t>UAB0224052906</t>
  </si>
  <si>
    <t>B50954JH30600</t>
  </si>
  <si>
    <t>โรงพยาบาลสามพราน</t>
  </si>
  <si>
    <t>- IT ติดต่อคุณบอล 092-7459922
- พัสดุ ติดต่อคุณหนึ่ง 083-2487205</t>
  </si>
  <si>
    <t>ใบสั่งซื้อ เลขที่ นฐ0033.2/129/2568
ลงวันที่ 29 พฤศจิกายน 2567</t>
  </si>
  <si>
    <t>28 พฤษภาคม 2568</t>
  </si>
  <si>
    <t>BMS-KI67-107</t>
  </si>
  <si>
    <t>UAB0224063587</t>
  </si>
  <si>
    <t>B50954JG00137</t>
  </si>
  <si>
    <t>พี่พิพัฒน์ทีมไซต์สามพราน
พี่บอล Standby</t>
  </si>
  <si>
    <t>19/12/2567</t>
  </si>
  <si>
    <t>โรงพยาบาลอินทร์บุรี</t>
  </si>
  <si>
    <t>สิงห์บุรี</t>
  </si>
  <si>
    <t>- IT ติดต่อคุณสุรารักษ์ (ปุ้ย) 091-593-9899
- พัสดุ ติดต่อคุณนี 082-3634443</t>
  </si>
  <si>
    <t>ใบสั่งซื้อ เลขที่ 13/129/2568
ลงวันที่ 4 ธันวาคม 2567</t>
  </si>
  <si>
    <t>4 ธันวาคม 2567</t>
  </si>
  <si>
    <t>2 กุมภาพันธ์ 2568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</si>
  <si>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</si>
  <si>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UAB0224063373</t>
  </si>
  <si>
    <t>B50954JH30519</t>
  </si>
  <si>
    <t>18/12/2567</t>
  </si>
  <si>
    <t>โรงพยาบาลคีรีมาศ</t>
  </si>
  <si>
    <t>- IT ติดต่อคุณชัยฤทธิ์ 088-2256921
- พัสดุ ติดต่อคุณปฏิภาน 087-554-6271</t>
  </si>
  <si>
    <t>สัญญาซื้อขาย เลขที่ 12/2568 
ลงวันที่ 8 พฤศจิกายน 67</t>
  </si>
  <si>
    <t>8 พฤศจิกายน 67</t>
  </si>
  <si>
    <t>วันที่ 7 มกราคม 2568</t>
  </si>
  <si>
    <t>BMS-KI67-109</t>
  </si>
  <si>
    <t>UAB0224063298</t>
  </si>
  <si>
    <t>B50954JH30661</t>
  </si>
  <si>
    <t>17/12/2567</t>
  </si>
  <si>
    <t>20/12/2567</t>
  </si>
  <si>
    <t>โรงพยาบาลบางน้ำเปรี้ยว</t>
  </si>
  <si>
    <t>- IT ติดต่อคุณชาลินี 090-1086410 ( เรื่องการวางบิล / ใบแจ้งหนี้ ประสานคุณชาลินี ได้เลยค่ะ)</t>
  </si>
  <si>
    <t>ใบสั่งซื้อเลขที่ ฉซ 0033.301.1.1/642 
ลงวันที่ 18 กุมภาพันธ์ 2568</t>
  </si>
  <si>
    <t>BMS-KI68-015</t>
  </si>
  <si>
    <t>UAB0224116596</t>
  </si>
  <si>
    <t>B50954JH30515</t>
  </si>
  <si>
    <t>โรงพยาบาลถลาง</t>
  </si>
  <si>
    <t>สีส้้ม</t>
  </si>
  <si>
    <t xml:space="preserve">- พัสดุติดต่อคุณสุติมา (คุณฝน)  082-4261114
-  IT ติดต่อคุณวุฒิชัย 080-5383537
แจ้งเพิ่มเติม
- ทำหนังสือแจ้งส่งมอบ ก่อนวันส่งมอบไม่น้อยกว่า 5 วันทำการ </t>
  </si>
  <si>
    <t xml:space="preserve">สัญญาซื้อขาย เลขที่ 21/2568 
ลงวันที่ 21 มีนาคม 2568 </t>
  </si>
  <si>
    <t>มีแล้่ว</t>
  </si>
  <si>
    <t>BMS-KI68-029</t>
  </si>
  <si>
    <t>UAB0224116571</t>
  </si>
  <si>
    <t>B50955DH90833</t>
  </si>
  <si>
    <t>โรงพยาบาลสิงห์บุรี</t>
  </si>
  <si>
    <t xml:space="preserve">สีส้ม </t>
  </si>
  <si>
    <t>- คุณวิทยา ยอดเงิน (เจ้าหน้าที่ศูนย์ IT) 086-3741741,086-3263317
- พัสดุ ติดต่อคุณน้อง 081-3642882   (คนรับของ จะเป็นคุณน้องนะคะ ส่งถึงคุณน้องได้เลย</t>
  </si>
  <si>
    <t>ใบสั่งซื้อ/ใบสั่งจ้างเลขที่ งจ6800012 
ลงวันที่ 22 เมษายน 2568</t>
  </si>
  <si>
    <t>มีแล้่้ว</t>
  </si>
  <si>
    <t>BMS-KI68-031</t>
  </si>
  <si>
    <t>UAB0224116573</t>
  </si>
  <si>
    <t>B50955DH90660</t>
  </si>
  <si>
    <t>- IT ติดต่อคุณยุ้ย 089-545-9004, 097-1274028
- พัสดุ ติดต่อคุณนก 093-651-5141</t>
  </si>
  <si>
    <t>BMS-KIF67-003</t>
  </si>
  <si>
    <t>UAB0224063496</t>
  </si>
  <si>
    <t>B50954JH30691</t>
  </si>
  <si>
    <t>โรงพยาบาลอุตรดิตถ์</t>
  </si>
  <si>
    <t>อุตรดิตถ์</t>
  </si>
  <si>
    <t>- IT ติิดต่อ คุณวิรัช จอนคำ  (อาร์ม) 096-1736123
- พัสดุ ติดต่อ คุณพิมพ์พรรณ  คำพัน 084-3821282</t>
  </si>
  <si>
    <t>แถมในแพ็คเกจ HOSxP</t>
  </si>
  <si>
    <t>BMS-CASF67-013</t>
  </si>
  <si>
    <t>UAB0224063553</t>
  </si>
  <si>
    <t>B50954JH30520</t>
  </si>
  <si>
    <t>28/11/2567</t>
  </si>
  <si>
    <t>29/11/2567</t>
  </si>
  <si>
    <t>พี่ไก่ เด่นนภา
พี่บอล Stand by</t>
  </si>
  <si>
    <t>UAB0224063569</t>
  </si>
  <si>
    <t>B50954JH30673</t>
  </si>
  <si>
    <t>โรงพยาบาลแม่ฟ้าหลวง</t>
  </si>
  <si>
    <t>- IT ติดต่อคุณเจษฎา 085-651-2855
- พัสดุ ติดต่อคุณรจนา 095-7106880</t>
  </si>
  <si>
    <t>ใบสั่งซื้อ เลขที่ 055/2568 
ลงวันที่ 12 ธันวาคม 2567</t>
  </si>
  <si>
    <t xml:space="preserve">30 วัน </t>
  </si>
  <si>
    <t>11 มกราคม 2567</t>
  </si>
  <si>
    <t>BMS-KI67-110</t>
  </si>
  <si>
    <t>UAB0224063346</t>
  </si>
  <si>
    <t>B50954JG00255</t>
  </si>
  <si>
    <t>23/12/2567</t>
  </si>
  <si>
    <t>โรงพยาบาลสิรินธร</t>
  </si>
  <si>
    <t>อุบลราชธานี</t>
  </si>
  <si>
    <t>- IT คุุณวราวุธ แสงกล้า  099-4157454</t>
  </si>
  <si>
    <t>ใบสั่งซื้อ เลขที่ 163/2568 
ลงวันที่ 10 มกราคม 2568</t>
  </si>
  <si>
    <t>BMS-KI68-001</t>
  </si>
  <si>
    <t>UAB0224063546</t>
  </si>
  <si>
    <t>B50954JG00338</t>
  </si>
  <si>
    <t>14/01/2568</t>
  </si>
  <si>
    <t>16/01/2568</t>
  </si>
  <si>
    <t>17/01/2568</t>
  </si>
  <si>
    <t>โรงพยาบาลดำเนินสะดวก</t>
  </si>
  <si>
    <t>- คุณสกล(แอล) 093-1091596,087-713-4942</t>
  </si>
  <si>
    <t>ใบสั่งซื้อ เลขที่ 68130048
ไม่ได้ลงวันที่มาให้ แต่ รพ. ส่งมาให้วันที่ 14/1/68</t>
  </si>
  <si>
    <t>BMS-KI68-002</t>
  </si>
  <si>
    <t>UAB0224063377</t>
  </si>
  <si>
    <t>B50954JG00126</t>
  </si>
  <si>
    <t>- IT ติดต่อคุณธีรยุทธ (คุณโก้) 085-795-1609
- พัสดุ ติดต่อ ( ให้ติดต่อคุณโก้)</t>
  </si>
  <si>
    <t>ใบสั่งซื้อ เลขที่ 08/01/2568 
ลงวันที่ 8 มกราคม 2568</t>
  </si>
  <si>
    <t>BMS-KI68-003</t>
  </si>
  <si>
    <t>UAB0224116605</t>
  </si>
  <si>
    <t>B50954JH30561</t>
  </si>
  <si>
    <t>โรงพยาบาลลานสกา</t>
  </si>
  <si>
    <t>- IT ติดต่อคุณนำ 066-142-5428
- พัสดุ ติดต่อคุณปุ๊ก 095-2868887</t>
  </si>
  <si>
    <t>สัญญาซื้อขาย เลขที่ สธ.07/2568 
ลงวันที่ 4 ธันวาคม 2567</t>
  </si>
  <si>
    <t>BMS-KI68-004</t>
  </si>
  <si>
    <t>UAB0224116613</t>
  </si>
  <si>
    <t>B50954JG00335</t>
  </si>
  <si>
    <t>โรงพยาบาลภาชี</t>
  </si>
  <si>
    <t>- IT ติดต่อคุณสกาวรัตน์ เพ็ชร์คุ้ม (คุณก้อย) 090-9942316
- คุณอนุรักษ์ 089-024-3994
- พัสดุ ติดต่อคุณยงยุทธ 081-9465325 
(ก่อนส่งตู้ kiosk ส่งตรวจ ให้โทรแจ้งคุณยงยุทธ ก่อนนะคะ)</t>
  </si>
  <si>
    <t>ใบสั่งซื้อ เลขที่ 592/2568 
ลงวันที่ 20 มกราคม 2568</t>
  </si>
  <si>
    <t>BMS-KI68-005</t>
  </si>
  <si>
    <t>UAB0224116606</t>
  </si>
  <si>
    <t>B50954JG00074</t>
  </si>
  <si>
    <t>- IT ติดต่อคุณอรสิทธิ์ 086-8577892
- พัสดุ ติดต่อคุณเก๋ 084-8391716</t>
  </si>
  <si>
    <t>สัญญาซื้อขาย เลขที่ 14/2568 
ลงวันที่ 13 ธันวาคม 2567</t>
  </si>
  <si>
    <t>BMS-KI68-007</t>
  </si>
  <si>
    <t>UAB0224116585</t>
  </si>
  <si>
    <t>B50954JH30611</t>
  </si>
  <si>
    <t>โรงพยาบาลวัดสิงห์</t>
  </si>
  <si>
    <t>ชัยนาท</t>
  </si>
  <si>
    <t>- IT ติดต่อคุณภัทรพร 094-7576226
-  คุณชมพู งานพัสดุ 081-2871346
- ก่อนส่งตู้ ทำหนังสือแจ้งส่งตู้ ล่วงหน้า 7 วัน</t>
  </si>
  <si>
    <t xml:space="preserve"> สัญญาซื้อขาย เลขที่ 106/2568 
ลงวันที่ 17 มกราคม 2568 </t>
  </si>
  <si>
    <t>BMS-KI68-008</t>
  </si>
  <si>
    <t>UAB0224116625</t>
  </si>
  <si>
    <t>B50954JG00125</t>
  </si>
  <si>
    <t>โรงพยาบาลลาดหลุมแก้ว</t>
  </si>
  <si>
    <t>ปทุมธานี</t>
  </si>
  <si>
    <t>- IT ติดต่อคุณออย 082-886-1996
- พัสดุ ติดต่อคุณเดียว 085-8774206</t>
  </si>
  <si>
    <t>สัญญาซื้อขาย เลขที่ 14/2568 
ลงวันที่ 14 มกราคม 2568</t>
  </si>
  <si>
    <t>BMS-KI68-006</t>
  </si>
  <si>
    <t>UAB0224116575</t>
  </si>
  <si>
    <t>B50954JH30502</t>
  </si>
  <si>
    <t>โรงพยาบาลแหลมฉบัง</t>
  </si>
  <si>
    <t>- คุณวีระยุทธ ให้ คุณปุ๊ เป็นผู้ประสานนะคะ โทร.0865233797 
- IT ติดต่อคุณวีระยุทธ จันทะวงค์ 083-8515998
- พัสดุ ติดต่อคุณเอ็ก 081-3849423 
** ตอนส่งตู้ รบกวนลุงส่งของ รับสัญญาสำเนาคู่ฉบับกับพัสดุให้หน่อยนะคะ โดยติดต่อคุณเอ็ก งานพัสดุค่ะ **</t>
  </si>
  <si>
    <t>สัญญาซื้อขาย เลขที่ 16/2568 
ลงวันที่ 20 มกราคม 2568</t>
  </si>
  <si>
    <t>BMS-KI68-009</t>
  </si>
  <si>
    <t>UAB0224116614</t>
  </si>
  <si>
    <t>B50954JG00047</t>
  </si>
  <si>
    <t xml:space="preserve">20/02/2568 </t>
  </si>
  <si>
    <t>BMS-KI68-010</t>
  </si>
  <si>
    <t>UAB0224116603</t>
  </si>
  <si>
    <t>B50954JH30681</t>
  </si>
  <si>
    <t>โรงพยาบาลบางระกำ</t>
  </si>
  <si>
    <t>- IT คุณไพโรจน์ 089-642-9753, 084-0184198</t>
  </si>
  <si>
    <t>BMS-KI68-011</t>
  </si>
  <si>
    <t>UAB0224127127</t>
  </si>
  <si>
    <t>B50954JH30488</t>
  </si>
  <si>
    <t>เต้ย IM ติด (บอล)</t>
  </si>
  <si>
    <t>รพ.กัลยาณิวัฒนาการุณย์ มหาวิทยาลัยนราธิวาสราชนครินทร์</t>
  </si>
  <si>
    <t>- IT ติดต่อคุณวีรพล 085-9079738
- พัสดุ ติดต่อคุณใหม่ 080-7129892
** ก่อนส่งตู้ kiosk  ให้ทำหนังสือแจ้งส่งมอบ ก่อน5 วัน ทำการ นะคะ ***</t>
  </si>
  <si>
    <t>สัญญาซื้อขาย เลขที่ MED12-263/2568 
ลงวันที่ 14 มกราคม 2568</t>
  </si>
  <si>
    <t>BMS-KI68-012</t>
  </si>
  <si>
    <t>UAB0224116661</t>
  </si>
  <si>
    <t>B50954JH30617</t>
  </si>
  <si>
    <t>โรงพยาบาลวิภาวดี</t>
  </si>
  <si>
    <t>IT ติดต่อ คุณเล็ก 0848502082 
ติดต่อคุณธนากร กล่อมเมือง (คุณอ๊อฟ) 084-3407250
** ก่อนส่งตู้ kiosk  ให้ทำหนังสือแจ้งส่งมอบงาน ล่วงหน้า 7 วันทำการ ***</t>
  </si>
  <si>
    <t>สัญญาซื้อขาย เลขที่ 20/2568 
ลงวันที่ 31 มกราคม 2568</t>
  </si>
  <si>
    <t>BMS-KI68-013</t>
  </si>
  <si>
    <t>UAB0224127122</t>
  </si>
  <si>
    <t>B50954JH30538</t>
  </si>
  <si>
    <t>โรงพยาบาลแม่ทา</t>
  </si>
  <si>
    <t>ลำพูน</t>
  </si>
  <si>
    <t>- IT ติดต่อคุณทวีพงษ์ ปันศรี 088-4369224
- พัสดุ ติดต่อคุณกรวิชญ์ หล้ากาศ 088-2607169
** ก่อนส่งตู้ kiosk  ให้ทำหนังสือแจ้งส่งมอบงาน ล่วงหน้า  3 วันทำการ ***</t>
  </si>
  <si>
    <t>สัญญาซื้อขาย เลขที่ 04/2568 
ลงวันที่ 5 กุมภาพันธ์ 2568</t>
  </si>
  <si>
    <t>BMS-KI68-014</t>
  </si>
  <si>
    <t>UAB0224117121</t>
  </si>
  <si>
    <t>B50954JH30419</t>
  </si>
  <si>
    <t>โรงพยาบาลบางน้ำเปรี้ยว *สั่ง 2 ตู้ Lot.2 1 ตู้, Lot.3 1 ตู้*</t>
  </si>
  <si>
    <t>BMS-KI68-016</t>
  </si>
  <si>
    <t>UAB0224116593</t>
  </si>
  <si>
    <t>B50954JG00230</t>
  </si>
  <si>
    <t>- ติดตั้งให้ประสาน คุณธีรชัย 089-945-2370
- IT ติดต่อคุณวรเทพ (คุณไก่) 081-790-6440
- พัสดุ ติดต่อคุณแบม 065-7390327</t>
  </si>
  <si>
    <t>สัญญาเลขที่ 23/2568
ลงวันที่ 27 กุมภาพันธ์ 2568</t>
  </si>
  <si>
    <t>BMS-KI68-017</t>
  </si>
  <si>
    <t>UAB0224116632</t>
  </si>
  <si>
    <t>B50954JH30498</t>
  </si>
  <si>
    <t>BMS-KI68-018</t>
  </si>
  <si>
    <t>UAB0224116633</t>
  </si>
  <si>
    <t>B50955DH91104</t>
  </si>
  <si>
    <t>BMS-KI68-019</t>
  </si>
  <si>
    <t>UAB0224116622</t>
  </si>
  <si>
    <t>B50955DH91200</t>
  </si>
  <si>
    <t>BMS-MO68-086</t>
  </si>
  <si>
    <t>BMS-KIF68-001</t>
  </si>
  <si>
    <t>UAB0224116630</t>
  </si>
  <si>
    <t>B50954CF50877</t>
  </si>
  <si>
    <t>เอกสารบริจาคให้บัญชีแล้ว</t>
  </si>
  <si>
    <t>ติดต่อคุณพิเชษฐ์ 087-267-6990</t>
  </si>
  <si>
    <t>สัญญาเลขที่ 35/2568
ลงวันที่ 12 มีนาคม 2568</t>
  </si>
  <si>
    <t>BMS-KI68-024</t>
  </si>
  <si>
    <t>UAB0224116615</t>
  </si>
  <si>
    <t>B50955EG30117</t>
  </si>
  <si>
    <t>โรงพยาบาลกาญจนดิษฐ์</t>
  </si>
  <si>
    <t>ติดต่อคุณนภัสสร(ปาล์ม) 089-444-5920</t>
  </si>
  <si>
    <t>BMS-KI68-022</t>
  </si>
  <si>
    <t>UAB0224116643</t>
  </si>
  <si>
    <t>B50955EG30025</t>
  </si>
  <si>
    <t>โรงพยาบาลสมเด็จพระยุพราชเวียงสระ</t>
  </si>
  <si>
    <t>ติดต่อคุณพรรษพล (คุณหมู) 098-0411550, 083-1742016</t>
  </si>
  <si>
    <t>BMS-KI68-020</t>
  </si>
  <si>
    <t>UAB0224116624</t>
  </si>
  <si>
    <t>B50955EG30169</t>
  </si>
  <si>
    <t>โรงพยาบาลไชยา</t>
  </si>
  <si>
    <t>ติดต่อคุณภานุ 089-4749626</t>
  </si>
  <si>
    <t>BMS-KI68-023</t>
  </si>
  <si>
    <t>UAB0224116595</t>
  </si>
  <si>
    <t>B50955EG30172</t>
  </si>
  <si>
    <t>ติดต่อคุณทรงวุฒิ 083-044-9363, 062-360-0066</t>
  </si>
  <si>
    <t>BMS-KI68-021</t>
  </si>
  <si>
    <t>UAB0224116634</t>
  </si>
  <si>
    <t>B50955DH90990</t>
  </si>
  <si>
    <t>IT ติดต่อคุณวินัย 096-294-6583
พัสดุ ติดต่อคุณกัลยา 083-9041463</t>
  </si>
  <si>
    <t>ใบสั่งซื้อ เลขที่ 644/2568 
ลงวันที่ 18 เมษายน 2568</t>
  </si>
  <si>
    <t>BMS-KI68-025</t>
  </si>
  <si>
    <t>UAB0224116636</t>
  </si>
  <si>
    <t>B50955EG30089</t>
  </si>
  <si>
    <t>BMS-KI68-026</t>
  </si>
  <si>
    <t>UAB0224116558</t>
  </si>
  <si>
    <t>B50955DH90957</t>
  </si>
  <si>
    <t>ศูนย์บริการสุขภาพแบบครบวงจรแห่งภาคเหนือและอนุภูมิภาคลุ่มแม่น้ำโขง</t>
  </si>
  <si>
    <t>- พัสดุ Well nessติดต่อคุณสุกัญญา 095-6754159
-  IT well ness ติดต่อคุณพิทักษ์ 053-913-227</t>
  </si>
  <si>
    <t>ใบสั่งซื้อ เลขที่ 310/68 
ลงวันที่ 31 มีนาคม 2568</t>
  </si>
  <si>
    <t>BMS-KI68-027</t>
  </si>
  <si>
    <t>UAB0224116572</t>
  </si>
  <si>
    <t>B50955DH91134</t>
  </si>
  <si>
    <t>BMS-KI68-028</t>
  </si>
  <si>
    <t>UAB0224116586</t>
  </si>
  <si>
    <t>B50955EG30106</t>
  </si>
  <si>
    <t>ศูนย์อนามัยที่ 11</t>
  </si>
  <si>
    <t xml:space="preserve">นครศรีธรรมราช </t>
  </si>
  <si>
    <t>- พัสดุติดต่อคุณอทิตยา 062-3516546
-  IT ติดต่อคุณลัลน์ณภัทร์ ดีดาษ  (คุณโอม) 081-8957544</t>
  </si>
  <si>
    <t>ใบสั่งซื้อเลขที่ 204/2568
ลงวันที่ 8 เมษายน 2568</t>
  </si>
  <si>
    <t>BMS-KI68-030</t>
  </si>
  <si>
    <t>UAB0224116623</t>
  </si>
  <si>
    <t>B50955EG30143</t>
  </si>
  <si>
    <t>23/4/2568 
(รพ.ขอใบแจ้งหนี้ก่อน)</t>
  </si>
  <si>
    <t>โรงพยาบาลเบญจลักษ์เฉลิมพระเกียรติ 80 พรรษา</t>
  </si>
  <si>
    <t>ศรีสะเกษ</t>
  </si>
  <si>
    <t>- IT ติดต่อคุณเสริมศักดิ์ 087-6548955  (ส่วนใบแจ้งหนี้ ประสานคุณเสริมศักดิ์ ได้เลยค่ะ)</t>
  </si>
  <si>
    <t>ใบสั่งซื้อ เลขที่ 1263/2568 
ลงวันที่ 8 เมษายน 2568</t>
  </si>
  <si>
    <t>BMS-KI68-032</t>
  </si>
  <si>
    <t>UAB0224116551</t>
  </si>
  <si>
    <t>B50955DH90847</t>
  </si>
  <si>
    <t>- พัสดุ ติดต่อคุณตาล 088-1846195
- IT ติดต่อคุณยุ้ย 089-545-9004, 097-1274028</t>
  </si>
  <si>
    <t xml:space="preserve">ใบสั่งซื้อ เลขที่ 1876/2568  
ลงวันที่ 23 เมษายน 2568 </t>
  </si>
  <si>
    <t>BMS-KI68-033</t>
  </si>
  <si>
    <t>UAB0224116637</t>
  </si>
  <si>
    <t>B50955DH90880</t>
  </si>
  <si>
    <t>สถาบันกัลยาณ์ราชนครินทร์</t>
  </si>
  <si>
    <t>กรุงเทพมหานคร</t>
  </si>
  <si>
    <t>- IT ติดต่อคุณสุริยา (คุณหมี)  089-5140907  (ส่วนใบแจ้งหนี้ ประสานคุณหมี ได้เลยค่ะ)</t>
  </si>
  <si>
    <t>ใบสั่งซื้อ เลขที่ 139/2568 
ลงวันที่ 24 เมษายน 2568</t>
  </si>
  <si>
    <t>BMS-KI68-034</t>
  </si>
  <si>
    <t>UAB0224116592</t>
  </si>
  <si>
    <t>B50955DH91149</t>
  </si>
  <si>
    <t>BMS-KI68-035</t>
  </si>
  <si>
    <t>UAB0224116574</t>
  </si>
  <si>
    <t>IT ติดต่อคุณอนุสร (คุณนุ)  081-8584835, 082-1999845  (ส่วนใบแจ้งหนี้ ประสานคุณอนุสร ได้เลยค่ะ)</t>
  </si>
  <si>
    <t>ใบสั่งซื้อเลขที่ 01060568 
ลงวันที่ 6 พฤษภาคม 2568</t>
  </si>
  <si>
    <t xml:space="preserve">180 วัน </t>
  </si>
  <si>
    <t>BMS-KI68-036</t>
  </si>
  <si>
    <t>UAB0224116612</t>
  </si>
  <si>
    <t>B50955EG30184</t>
  </si>
  <si>
    <t>โรงพยาบาลศรีรัตนะ</t>
  </si>
  <si>
    <t>- IT ติดต่อคุณพลรัตน์ดา  (คุณพล) ฝ่ายบริหาร  081-0667062  (ส่วนใบแจ้งหนี้ ประสานคุณพล ได้เลยค่ะ)</t>
  </si>
  <si>
    <t>BMS-KI68-048</t>
  </si>
  <si>
    <t>UAB0225051785</t>
  </si>
  <si>
    <t>B50955DH90640</t>
  </si>
  <si>
    <t>- IT ติดต่อคุณแยม 092-5325009
- พัสดุ ติดต่อคุณประเวส 093-9256494
*** ก่อนส่งตู้ ทำหนังสือแจ้ง รพ. อีกทีนะคะ ***</t>
  </si>
  <si>
    <t>สัญญาซื้อขาย เลขที่ 6/2569 
ลงวันที่ 5 กุมภาพันธ์ 2569</t>
  </si>
  <si>
    <t>BMS-KI69-014</t>
  </si>
  <si>
    <t>UAB0225095020</t>
  </si>
  <si>
    <t>B50955IG60333</t>
  </si>
  <si>
    <t>เจ้าเมฆ</t>
  </si>
  <si>
    <t>เลข S/N Smartcard</t>
  </si>
  <si>
    <t>โรงพยาบาลป่าตอง</t>
  </si>
  <si>
    <t>IT ติดต่อคุณรัชพล  (คุณเติ้ล) 080-5218887,093-2494698   (ส่วนใบแจ้งหนี้ ประสานคุณเติ้ล ได้เลยค่ะ)</t>
  </si>
  <si>
    <t>ใบสั่งซื้อเลขที่ 84/2568 
ลงวันที่ 25 เมษายน 2568</t>
  </si>
  <si>
    <t>BMS-KI68-037</t>
  </si>
  <si>
    <t>UAB0224116642</t>
  </si>
  <si>
    <t>B50955EG30198</t>
  </si>
  <si>
    <t>15/05/2568</t>
  </si>
  <si>
    <t>19/05/2568</t>
  </si>
  <si>
    <t>BMS-KI68-038</t>
  </si>
  <si>
    <t>UAB0224116638</t>
  </si>
  <si>
    <t>B50955DH90811</t>
  </si>
  <si>
    <t>BMS-KI68-039</t>
  </si>
  <si>
    <t>UAB0224116640</t>
  </si>
  <si>
    <t>B50955DH90922</t>
  </si>
  <si>
    <t>โรงพยาบาลสกลนคร</t>
  </si>
  <si>
    <t>16/05/2568</t>
  </si>
  <si>
    <t>โรงพยาบาลนราธิวาสราชนครินทร์</t>
  </si>
  <si>
    <r>
      <rPr>
        <rFont val="TH SarabunPSK"/>
        <color theme="1"/>
        <sz val="16.0"/>
      </rPr>
      <t>- พัสดุ ติดต่อคุณสายฝน 081-5437617
- IT ติดต่อคุณคฑายุทธ (คุณบอล) 086-3414948
*ทำหนังสือแจ้งส่งมอบ ก่อนวันส่งมอบ</t>
    </r>
    <r>
      <rPr>
        <rFont val="TH SarabunPSK"/>
        <color rgb="FFFF0000"/>
        <sz val="16.0"/>
      </rPr>
      <t xml:space="preserve">ไม่น้อยกว่า 3 วันทำการ </t>
    </r>
  </si>
  <si>
    <t>สัญญาซื้อขาย เลขที่ 2990/2568 
ลงวันที่ 13 พฤษภาคม 2568</t>
  </si>
  <si>
    <t>BMS-KI68-040</t>
  </si>
  <si>
    <t>UAB0225051777</t>
  </si>
  <si>
    <t>B50955DH90968</t>
  </si>
  <si>
    <t>20/05/2568</t>
  </si>
  <si>
    <t>22/05/2568</t>
  </si>
  <si>
    <t>28/05/2568</t>
  </si>
  <si>
    <t>BMS-KI68-041</t>
  </si>
  <si>
    <t>UAB0225051806</t>
  </si>
  <si>
    <t>B50955EG30007</t>
  </si>
  <si>
    <t>BMS-KI68-042</t>
  </si>
  <si>
    <t>UAB0225051778</t>
  </si>
  <si>
    <t>B50955DH91137</t>
  </si>
  <si>
    <t>โรงพยาบาลแพร่</t>
  </si>
  <si>
    <t>แพร่</t>
  </si>
  <si>
    <t>Non Cash</t>
  </si>
  <si>
    <t>- IT ติดต่อคุณขุนบุรุษ 085-7246363
- พัสดุ ติดต่อคุณผึ้ง 080-1253199</t>
  </si>
  <si>
    <t>สัญญาซื้อขาย เลขที่ 32/2568 
ลงวันที่ 3 มีนาคม 2568</t>
  </si>
  <si>
    <t>BMS-KIP68-001</t>
  </si>
  <si>
    <t>19-21/5/2568</t>
  </si>
  <si>
    <t xml:space="preserve">- IT ติดต่อคุณวิรัช จอนคำ (คุณอาร์ม)  096-1736123
- พัสดุ ติดต่อคุณซัน  055-409-999 ต่อ 2140 </t>
  </si>
  <si>
    <t>ใบสั่งซื้อเลขที่  68-2432 
ลงวันที่ 20 พฤษภาคม 2568</t>
  </si>
  <si>
    <t>BMS-KI68-043</t>
  </si>
  <si>
    <t>UAB0225051795</t>
  </si>
  <si>
    <t>B50955DH90656</t>
  </si>
  <si>
    <t>IM ติดตั้ง</t>
  </si>
  <si>
    <t>โรงพยาบาลท่าวังผา</t>
  </si>
  <si>
    <t>- IT ติดต่อคุณอลิษา  089-2272983  (ส่งตู้ kiosk ประสานคุณอลิษา IT รพ.)
***  เรื่องการวางบิล ให้ติดต่อบริษัท บูโอโน่</t>
  </si>
  <si>
    <t xml:space="preserve">ใบ PO เลขที่ PO2504250 
ลงวันที่ 27 พฤษภาคม 2568  </t>
  </si>
  <si>
    <t>BMS-KI68-044</t>
  </si>
  <si>
    <t>UAB0225051823</t>
  </si>
  <si>
    <t>B50955EG30066</t>
  </si>
  <si>
    <t>BMS-KI68-045</t>
  </si>
  <si>
    <t>UAB0225051792</t>
  </si>
  <si>
    <t>B50955DH91120</t>
  </si>
  <si>
    <t>BMS-KI68-046</t>
  </si>
  <si>
    <t>UAB0225051813</t>
  </si>
  <si>
    <t>B50955DH91180</t>
  </si>
  <si>
    <t>BMS-KI68-047</t>
  </si>
  <si>
    <t>UAB0225051782</t>
  </si>
  <si>
    <t>B50955EG30161</t>
  </si>
  <si>
    <t>- IT ติดต่อคุณสิริชัย 084-5973797   (ส่วนใบแจ้งหนี้ ประสานคุณสิริชัย ได้เลยค่ะ)</t>
  </si>
  <si>
    <t>บันทึกข้อความ เลขที่ สท 0033.301 /120 
ลงวันที่ 16 มิถุนายน 2568</t>
  </si>
  <si>
    <t>BMS-KI68-049</t>
  </si>
  <si>
    <t>UAB0225051790</t>
  </si>
  <si>
    <t>B50955DH91179</t>
  </si>
  <si>
    <t>27/06/68</t>
  </si>
  <si>
    <t>ศูนย์อนามัยที่ 3</t>
  </si>
  <si>
    <t>- พัสดุ ติดต่อคุณสุรพงษ์ 081-0815370 (ประสานการส่งตู้ kiosk และวางบิลเปิดใบแจ้งหนี้ ให้ประสานคุณสุรพงษ์ ได้เลย)</t>
  </si>
  <si>
    <t>ใบสั่งซื้อ เลขที่ วผ.0440/68 
ลงวันที่ 8 กรกฎาคม 2568</t>
  </si>
  <si>
    <t>BMS-KI68-050</t>
  </si>
  <si>
    <t>UAB0225051793</t>
  </si>
  <si>
    <t>B50955DH91195</t>
  </si>
  <si>
    <r>
      <rPr>
        <rFont val="TH SarabunPSK"/>
        <color theme="1"/>
        <sz val="16.0"/>
      </rPr>
      <t xml:space="preserve">- พัสดุ ติดต่อคุณไอซ์ 081-0871662
- IT ติดต่อคุณเจนจิรา 083-1827649
</t>
    </r>
    <r>
      <rPr>
        <rFont val="TH SarabunPSK"/>
        <color rgb="FFFF0000"/>
        <sz val="16.0"/>
      </rPr>
      <t xml:space="preserve">แจ้งเพิ่มเติม
- ทำหนังสือแจ้งส่งมอบ ก่อนวันส่งมอบไม่น้อยกว่า 7 วันทำการ </t>
    </r>
  </si>
  <si>
    <t>สัญญาซื้อขาย เลขที่ สธ 026/2568 
ลงวันที่ 13 มิถุนายน 2568</t>
  </si>
  <si>
    <t>BMS-KI68-051</t>
  </si>
  <si>
    <t>UAB0225051780</t>
  </si>
  <si>
    <t>B50955DH90826</t>
  </si>
  <si>
    <t>ยีนส์</t>
  </si>
  <si>
    <t>BMS-KI68-052</t>
  </si>
  <si>
    <t>UAB0225051781</t>
  </si>
  <si>
    <t>B50955FH70375</t>
  </si>
  <si>
    <t>โรงพยาบาลบ้านแหลม</t>
  </si>
  <si>
    <t>IT ติดต่อคุณสัมฤทธิ์ 082-2488213 (ส่วนเอกสารใบแจ้งหนี้ ประสานคุณสัมฤทธิ์ได้เลยค่ะ)</t>
  </si>
  <si>
    <t>ใบสั่งซื้อเลขที่ พบ 0033.301/ซ.577 
ลงวันที่ 18 กรกฎาคม 2568</t>
  </si>
  <si>
    <t>BMS-KI68-053</t>
  </si>
  <si>
    <t>UAB0225051803</t>
  </si>
  <si>
    <t>B50955DH90878</t>
  </si>
  <si>
    <t>BMS-KI68-054</t>
  </si>
  <si>
    <t>UAB0225051808</t>
  </si>
  <si>
    <t>B50955DH91140</t>
  </si>
  <si>
    <t>โรงพยาบาลสามชุก</t>
  </si>
  <si>
    <t xml:space="preserve">Mini PC </t>
  </si>
  <si>
    <t>- IT ติดต่อคุณสุทธิพงษ์  081-018-7459
- พัสดุ ติดต่อคุณเฟิร์ส 085-4959654</t>
  </si>
  <si>
    <t>สัญญาซื้อขาย เลขที่ สพ0033.06/26/2568 
ลงวันที่ 26 มิถุนายน 2568</t>
  </si>
  <si>
    <t>BMS-KI68-055</t>
  </si>
  <si>
    <t>UAB0225051796</t>
  </si>
  <si>
    <t>B50955FH70781</t>
  </si>
  <si>
    <t>โรงพยาบาลไทรโยค</t>
  </si>
  <si>
    <t>กาญจนบุรี</t>
  </si>
  <si>
    <t>- IT ติดต่อคุณฐาปนี  092-315-5143  (ส่วนเอกสารใบแจ้งหนี้ ประสานคุณฐาปนีได้เลยค่ะ)</t>
  </si>
  <si>
    <t>ใบสั่งซื้อเลขที่ 209/2568 
ลงวันที่ 4 กรกฎาคม 2568</t>
  </si>
  <si>
    <t>BMS-KI68-056</t>
  </si>
  <si>
    <t>UAB0225051784</t>
  </si>
  <si>
    <t>B50955FH70967</t>
  </si>
  <si>
    <t>พี่เสือ</t>
  </si>
  <si>
    <t>BMS-KI68-057</t>
  </si>
  <si>
    <t>UAB0225051797</t>
  </si>
  <si>
    <t>B50955FH70495</t>
  </si>
  <si>
    <t>โรงพยาบาลกระทุ่มแบน</t>
  </si>
  <si>
    <t>สมุทรสาคร</t>
  </si>
  <si>
    <t>- รองผอ.ฝ่ายสนับสนุนบริการสุขภาพ นายแพทย์อนุวรรตน์ ศิริพงษ์เวคิน 089-963-0380 
- IT ติดต่อ คุณบุญชรัศมิ์ ฤทธิ์สมบูรณ์ 089-9184159</t>
  </si>
  <si>
    <t>BMS-KIF68-006</t>
  </si>
  <si>
    <t>UAB0225051794</t>
  </si>
  <si>
    <t>B50955FH70783</t>
  </si>
  <si>
    <t>พี่พัฒน์ IM (บอลติดตาม)</t>
  </si>
  <si>
    <t>BMS-KIF68-007</t>
  </si>
  <si>
    <t>UAB0225051798</t>
  </si>
  <si>
    <t>B50955FG71484</t>
  </si>
  <si>
    <t>โรงพยาบาลท่ายาง</t>
  </si>
  <si>
    <t>- พัสดุ ติดต่อคุณกิตติชัย (คุณไก่) 089-2545612
- IT ติดต่อคุณเกิดสุข (คุณอ๊อด) 085-9346330 , 0639217098
- IT ติดต่อ คุณโป่ง 06-3921-7098</t>
  </si>
  <si>
    <t>สัญญาซื้อขาย เลขที่ 6/2568 
ลงวันที่ 13 สิงหาคม 2568</t>
  </si>
  <si>
    <t>BMS-KI68-058</t>
  </si>
  <si>
    <t>UAB0225051811</t>
  </si>
  <si>
    <t>B50955FH70968</t>
  </si>
  <si>
    <t>โรงพยาบาลนครชัยศรี</t>
  </si>
  <si>
    <t>- IT ติดต่อ คุณญาณิศา (คุณเปิ้ล) 081-644-1262
- พัสดุ ติดต่อ คุณสุนีรัตน์ 092-251-7389</t>
  </si>
  <si>
    <t>BMS-KI68-059</t>
  </si>
  <si>
    <t>UAB0225051779</t>
  </si>
  <si>
    <t>B50955FH70488</t>
  </si>
  <si>
    <t>ยีีนส์</t>
  </si>
  <si>
    <t>28/8/2568
รพ.ขอเปิดใบแจ้งหนี้ไปพร้อมอุปกรณ์เลย</t>
  </si>
  <si>
    <t>โรงพยาบาลโพธิชัย</t>
  </si>
  <si>
    <r>
      <rPr>
        <rFont val="TH SarabunPSK"/>
        <color theme="1"/>
        <sz val="16.0"/>
      </rPr>
      <t>- พัสดุ ติดต่อคุณศิริลักษณ์  087-5177645
- IT ติดต่อคุณญานิศา  095-1851287,</t>
    </r>
    <r>
      <rPr>
        <rFont val="TH SarabunPSK"/>
        <b/>
        <color theme="1"/>
        <sz val="16.0"/>
      </rPr>
      <t>063-0452991</t>
    </r>
  </si>
  <si>
    <t>สัญญาซื้อขาย เลขที่ 9/2568 
ลงวันที่ 21 สิงหาคม 2568</t>
  </si>
  <si>
    <t>BMS-KI68-060</t>
  </si>
  <si>
    <t>UAB0225051819</t>
  </si>
  <si>
    <t>B50955FH70878</t>
  </si>
  <si>
    <t>โรงพยาบาลฉลอง</t>
  </si>
  <si>
    <t>- พัสดุ ติดต่อคุณฟ้า 099-4907688
- IT ติดต่อคุณฉัตรชัย 084-1851938, 076-384347</t>
  </si>
  <si>
    <t>ใบสั่งซื้อเลขที่ P6800646 
ลงวันที่ 3 กันยายน 2568</t>
  </si>
  <si>
    <t>3 กันยายน 2568</t>
  </si>
  <si>
    <t>2 ธันวาคม 2568</t>
  </si>
  <si>
    <t>BMS-KI68-061</t>
  </si>
  <si>
    <t>UAB0225051807</t>
  </si>
  <si>
    <t>B50955FH70703</t>
  </si>
  <si>
    <t>18/09/2568</t>
  </si>
  <si>
    <t>ยีนส์์</t>
  </si>
  <si>
    <t>08/09/2568
รพ.ขอเปิดใบแจ้งหนี้ก่อนไปพร้อมอุปกรณ์</t>
  </si>
  <si>
    <t>โรงพยาบาลตะกั่วป่า</t>
  </si>
  <si>
    <t>พังงา</t>
  </si>
  <si>
    <t>- พัสดุ ติดต่อคุณวาริณี บุญญานุวัตร์ (คุณเจ)  088-3982495
- IT ติดต่อคุณคมสันต์ (คุณแมน) 089-8753736</t>
  </si>
  <si>
    <t>ใบสั่งซื้อสั่งจ้าง เลขที่ 11 
ลงวันที่ 5 กันยายน 256</t>
  </si>
  <si>
    <t>5 กันยายน 256</t>
  </si>
  <si>
    <t xml:space="preserve">4 พฤศจิกายน 2568   </t>
  </si>
  <si>
    <t>BMS-KI68-062</t>
  </si>
  <si>
    <t>UAB0225051814</t>
  </si>
  <si>
    <t>B50955IG60260</t>
  </si>
  <si>
    <t>23/09/2568
และส่งเอกสารใบส่งสินค้าบริจาค ให้พี่เจี๊ยบแล้ว</t>
  </si>
  <si>
    <t>BMS-KI68-063</t>
  </si>
  <si>
    <t xml:space="preserve"> UAB0225051783</t>
  </si>
  <si>
    <t>B50955IG60228</t>
  </si>
  <si>
    <t>BMS-KI68-064</t>
  </si>
  <si>
    <t xml:space="preserve"> UAB0225051820</t>
  </si>
  <si>
    <t>B50955IG60097</t>
  </si>
  <si>
    <t>BMS-KIF68-008</t>
  </si>
  <si>
    <t xml:space="preserve"> UAB0225051812</t>
  </si>
  <si>
    <t>B50955IG60288</t>
  </si>
  <si>
    <t>โรงพยาบาลบบ้านนาเดิม</t>
  </si>
  <si>
    <t>- พัสดุ ติดต่อคุณณัฐนันท์ (คุณฝน) 077-359018
- IT ติดต่อคุณเบญจวรรณ (คุณลูกอม) 081-6073532, 064-9636149</t>
  </si>
  <si>
    <t>ใบสั่งซื้อเลขที่ 330/2568 
ลงวันที่ 5 กันยายน 2568</t>
  </si>
  <si>
    <t>5 กันยายน 2568</t>
  </si>
  <si>
    <t>4 มีนาคม 2569</t>
  </si>
  <si>
    <t>BMS-KI68-065</t>
  </si>
  <si>
    <t xml:space="preserve"> UAB0225051821</t>
  </si>
  <si>
    <t>B50955IG60237</t>
  </si>
  <si>
    <t>โรงพยาบาลโรงเรียนนายร้อยพระจุลจอมเกล้า</t>
  </si>
  <si>
    <t>BMS-KIF68-009</t>
  </si>
  <si>
    <t>UAB0225051805</t>
  </si>
  <si>
    <t>B50955IG60329</t>
  </si>
  <si>
    <t>26/09/2568</t>
  </si>
  <si>
    <t>เอกสารให้พี่เจี๊ยบแล้ว</t>
  </si>
  <si>
    <t xml:space="preserve">- พัสดุ ติดต่อคุณวัน 081-0076263
- IT ติดต่อคุณบุญชรัศมิ์  089-9184159 </t>
  </si>
  <si>
    <t>BMS-KI68-066</t>
  </si>
  <si>
    <t>UAB0225051817</t>
  </si>
  <si>
    <t>B50955IG60383</t>
  </si>
  <si>
    <t>30/09/2568
ขอเปิดใบแจ้งหนี้ล่วงหน้า เพื่อส่งไปพร้อมอุปกรณ์</t>
  </si>
  <si>
    <t>BMS-KI68-067</t>
  </si>
  <si>
    <t>UAB0225051822</t>
  </si>
  <si>
    <t>B50955IG60047</t>
  </si>
  <si>
    <t>โรงพยาบาลค่ายขุนเจืองธรรมิกราช</t>
  </si>
  <si>
    <t>BMS-KIF68-010</t>
  </si>
  <si>
    <t>UAB0225051776</t>
  </si>
  <si>
    <t>B50955IG60083</t>
  </si>
  <si>
    <t>16/10/2568</t>
  </si>
  <si>
    <t>17/10/2568</t>
  </si>
  <si>
    <t>พี่บอล</t>
  </si>
  <si>
    <t>โรงพยาบาลค่่ายสมเด็จเจ้าพระยามหากษัตริย์ศึก</t>
  </si>
  <si>
    <t>BMS-KIF68-011</t>
  </si>
  <si>
    <t>UAB0225095018</t>
  </si>
  <si>
    <t>B50955IG60321</t>
  </si>
  <si>
    <t>18/10/2568</t>
  </si>
  <si>
    <t>สถาบันจิตเวชศาสตร์สมเด็จเจ้าพระยา</t>
  </si>
  <si>
    <t>- IT ติดต่อคุณรุ่งโรจน์  (คุณอ้น  หัวหน้าIT) 085-505-7822
- พัสดุ ติดต่อคุณเสาวลักษณ์ 081-943-6147
**** ก่อนส่งตู้โทรประสาน รพ. ก่อนนนะคะ *****</t>
  </si>
  <si>
    <t xml:space="preserve">สัญญาซื้อขายเลขที่ 35/2569 
ลงวันที่ 5 มกราคม 2569 </t>
  </si>
  <si>
    <t>BMS-KI69-009</t>
  </si>
  <si>
    <t>UAB0225095047</t>
  </si>
  <si>
    <t>B50955IG60102</t>
  </si>
  <si>
    <t>โรงพยาบาลท่าแพ</t>
  </si>
  <si>
    <t>สตูล</t>
  </si>
  <si>
    <t>- พัสดุ ติดต่อคุณบีน่า 090-7192339
- IT ติดต่อคุณหวัน 086-4519844</t>
  </si>
  <si>
    <t>ใบสั่งซื้อเลขที่ 699/2568 
ลงวันที่ 12 กันยายน 2568</t>
  </si>
  <si>
    <t>200 วัน</t>
  </si>
  <si>
    <t>BMS-KI68-068</t>
  </si>
  <si>
    <t>UAB0225051825</t>
  </si>
  <si>
    <t>B50955HF61776</t>
  </si>
  <si>
    <t>15/10/2568</t>
  </si>
  <si>
    <t>BMS-KI68-069</t>
  </si>
  <si>
    <t>UAB0225051786</t>
  </si>
  <si>
    <t>B50955IG60247</t>
  </si>
  <si>
    <t>ใบสั่งซื้อเลขที่ 700/2568
ลงวันที่ 12 กันยายน 2568</t>
  </si>
  <si>
    <t>BMS-KI68-070</t>
  </si>
  <si>
    <t>UAB0225051809</t>
  </si>
  <si>
    <t>B50955IG60134</t>
  </si>
  <si>
    <t>โรงพยาบาลหนองเรือ</t>
  </si>
  <si>
    <t>- IT คุณเกรียงศักดิ์ 089-620-7033
- IT คคุณสิริภพ ติดต่อ 082-536-1498
- พัสดุ คุณกระดิ่ง 081-047-4626</t>
  </si>
  <si>
    <t>ใบสั่ั่งซื้อเลขที่ ขก 0033.33/4375
ลงวันที่ 29 กันยายน 2568</t>
  </si>
  <si>
    <t>BMS-KI68-071</t>
  </si>
  <si>
    <t>UAB0225051818</t>
  </si>
  <si>
    <t>B50955IG60280</t>
  </si>
  <si>
    <t>30/10/2568</t>
  </si>
  <si>
    <t>3/11/2568
ลว. 30 ตุลาคม 2568</t>
  </si>
  <si>
    <t>BMS-KI68-072</t>
  </si>
  <si>
    <t>UAB0225051824</t>
  </si>
  <si>
    <t>B50955IG60256</t>
  </si>
  <si>
    <t>โรงพยาบาลค่ายกาวิละ</t>
  </si>
  <si>
    <t>เชียงใหม่</t>
  </si>
  <si>
    <t>BMS-KIF68-012</t>
  </si>
  <si>
    <t>UAB0225095037</t>
  </si>
  <si>
    <t>B50955HF61149</t>
  </si>
  <si>
    <t>สัญญาเลขที่ 34/2569
ลงวันที่ 8 ตุลาคม 2568</t>
  </si>
  <si>
    <t>8 ตุลาคม 2568</t>
  </si>
  <si>
    <t>BMS-KI68-073</t>
  </si>
  <si>
    <t>UAB0225095014</t>
  </si>
  <si>
    <t>B50955IG60089</t>
  </si>
  <si>
    <t>23/11/2568</t>
  </si>
  <si>
    <t>25-26/11/2568
25/11/2568 - 10.30 น.</t>
  </si>
  <si>
    <t>21/11/2568 
ส่งเอกสารขอเปิดใบแจ้งหนี้แล้ว
นัดส่งมอบ วันที่ 1 ธันวาคม 2568</t>
  </si>
  <si>
    <t>BMS-KI68-074</t>
  </si>
  <si>
    <t>UAB0225095039</t>
  </si>
  <si>
    <t>B50955IG60056</t>
  </si>
  <si>
    <t>BMS-KI68-075</t>
  </si>
  <si>
    <t>UAB0225095051</t>
  </si>
  <si>
    <t>B50955IG60347</t>
  </si>
  <si>
    <t>BMS-KI68-076</t>
  </si>
  <si>
    <t>UAB0225095038</t>
  </si>
  <si>
    <t>B50955IG60261</t>
  </si>
  <si>
    <t>BMS-KI68-077</t>
  </si>
  <si>
    <t>UAB0225095025</t>
  </si>
  <si>
    <t>B50955IG60345</t>
  </si>
  <si>
    <t>BMS-KI68-078</t>
  </si>
  <si>
    <t>UAB0225095096</t>
  </si>
  <si>
    <t>B50955IG60111</t>
  </si>
  <si>
    <t>BMS-KI68-079</t>
  </si>
  <si>
    <t>UAB0225095040</t>
  </si>
  <si>
    <t>B50955IG60201</t>
  </si>
  <si>
    <t>BMS-KI68-080</t>
  </si>
  <si>
    <t>UAB0225095048</t>
  </si>
  <si>
    <t>B50955IG60009</t>
  </si>
  <si>
    <t>BMS-KI68-081</t>
  </si>
  <si>
    <t>UAB0225095029</t>
  </si>
  <si>
    <t>B50955IG60129</t>
  </si>
  <si>
    <t>BMS-KI68-082</t>
  </si>
  <si>
    <t>UAB0225095013</t>
  </si>
  <si>
    <t>B50955IG60135</t>
  </si>
  <si>
    <t>- IT ติดต่อคุณญาณุวัฒน์  089-8140475  
(ใบแจ้งหนี้สามารถประสานคุณญาณุวัฒน์ ได้เลยนะคะ)</t>
  </si>
  <si>
    <t>ใบสั่งซื้อเลขที่ PN6900116 
ลงวันที่ 13 มกราคม 2569</t>
  </si>
  <si>
    <t>BMS-KI69-001</t>
  </si>
  <si>
    <t>UAB0225095022</t>
  </si>
  <si>
    <t>B50955IG60349</t>
  </si>
  <si>
    <t>BMS-KI69-002</t>
  </si>
  <si>
    <t>UAB0225095056</t>
  </si>
  <si>
    <t>B50955IG60289</t>
  </si>
  <si>
    <t>BMS-KI69-003</t>
  </si>
  <si>
    <t>UAB0225094892</t>
  </si>
  <si>
    <t>B50955HF61074</t>
  </si>
  <si>
    <t>BMS-KIF69-001</t>
  </si>
  <si>
    <t>UAB0225095027</t>
  </si>
  <si>
    <t>B50955IG60109</t>
  </si>
  <si>
    <t>- IT ติดต่อคุณรัชพล (คุณเติ้ล) 080-5218887, 093-2494698  (ใบแจ้งหนี้สามารถประสานคุณเติ้ล ได้เลยนะคะ)</t>
  </si>
  <si>
    <t>ใบสั่งซื้อเลขที่ 64/2569 
ลงวันที่ 28 มกราคม 2569</t>
  </si>
  <si>
    <t>8 มกราคม 2569</t>
  </si>
  <si>
    <t>28 พฤษภาคม 2569</t>
  </si>
  <si>
    <t>BMS-KI69-004</t>
  </si>
  <si>
    <t>UAB0225095036</t>
  </si>
  <si>
    <t>B50955IG60117</t>
  </si>
  <si>
    <t>249062383
(53312507202074)</t>
  </si>
  <si>
    <t>17/02/2569</t>
  </si>
  <si>
    <t>BMS-KI69-005</t>
  </si>
  <si>
    <t>UAB0225095044</t>
  </si>
  <si>
    <t>B50955IG60203</t>
  </si>
  <si>
    <t>249062384
(53312507202075)</t>
  </si>
  <si>
    <t>โรงพยาบาลสวนผึ้ง</t>
  </si>
  <si>
    <t>- IT ติดต่อคุณอภิศักดิ์  080-9379839
- พัสดุ ติดต่อคุณอนันตญา  092-710-2896
**** ก่อนส่งตู้ ต้องทำหนังสือแจ้งล่วงหน้ 3 วัน ****</t>
  </si>
  <si>
    <t>สัญญาซื้อขาย เลขที่ 1/2569 
ลงวันที่ 11 กุมภาพันธ์ 2569</t>
  </si>
  <si>
    <t>BMS-KI69-006</t>
  </si>
  <si>
    <t>UAB0225095045</t>
  </si>
  <si>
    <t>B50955IG60500</t>
  </si>
  <si>
    <t>249062385
(53312507202076)</t>
  </si>
  <si>
    <t>ติดตั้ง - 04/03/2569
อบรม - 05/03/2569</t>
  </si>
  <si>
    <t>โรงพยาบาลเชียรใหญ่</t>
  </si>
  <si>
    <t>- IT ติดต่อคุณสุวัฒน์  084-8470467
- พัสดุ ติดต่อคุณกวาง  075-3866400</t>
  </si>
  <si>
    <t>ใบสั่งจ้างเลขที่ บส.352/2569 
ลงวันที่ 17 กุมภาพันธ์ 2569</t>
  </si>
  <si>
    <t>BMS-KI69-007</t>
  </si>
  <si>
    <t>UAB0225095017</t>
  </si>
  <si>
    <t>B50955IG60217</t>
  </si>
  <si>
    <t>249062388
(53312507202079)</t>
  </si>
  <si>
    <t>BMS-KI69-008</t>
  </si>
  <si>
    <t>UAB0225095019</t>
  </si>
  <si>
    <t>B50955IG60241</t>
  </si>
  <si>
    <t>249062389
53312507202082)</t>
  </si>
  <si>
    <t>BMS-KI69-010</t>
  </si>
  <si>
    <t>UAB0225095024</t>
  </si>
  <si>
    <t>B50955IG60173</t>
  </si>
  <si>
    <t>-</t>
  </si>
  <si>
    <t>BMS-KI69-011</t>
  </si>
  <si>
    <t>UAB0225095023</t>
  </si>
  <si>
    <t>BMS-KI69-012</t>
  </si>
  <si>
    <t>UAB0225095031</t>
  </si>
  <si>
    <t>BMS-KI69-013</t>
  </si>
  <si>
    <t>UAB0225095046</t>
  </si>
  <si>
    <t>Non-Cash</t>
  </si>
  <si>
    <t xml:space="preserve">- IT ติดต่อคุณญาณุวัฒน์  (คุณแจ๊ค) 089-8140475
- พัสดุ ติดต่อคุณเนิร์ส 062-5642414 </t>
  </si>
  <si>
    <t>ใบสั่งซื้อเลขที่ PN6900218 
ลงวันที่ 20 กุมภาพันธ์ 2569</t>
  </si>
  <si>
    <t>BMS-KIP69-001</t>
  </si>
  <si>
    <t>UAB0225095015</t>
  </si>
  <si>
    <t>- IT ติดต่อคุณภาวดี 086-1759383
- พัสดุ ติดต่อคุณอัจฉรา  083-8394649</t>
  </si>
  <si>
    <t>ใบสั่งซื้อ / สั่งจ้าง เลขที่ 289/2569 
ลงวันที่ 7 เมษายน 2569</t>
  </si>
  <si>
    <t>BMS-KI69-015</t>
  </si>
  <si>
    <t>UAB0225095099</t>
  </si>
  <si>
    <t>249062394
(53312507221686)</t>
  </si>
  <si>
    <t>โรงพยาบาลเกาะสมุย</t>
  </si>
  <si>
    <t>- IT ติดต่อคุณจิตติมา 081-0774451 (เรื่องใบแจ้งหนี้ วางบิล ประสานคุณจิตติมา ได้เลยนะคะ)</t>
  </si>
  <si>
    <t>ใบสั่งซื้อเลขที่ PO6900188 
ลงวันที 9 เมษายน 2569</t>
  </si>
  <si>
    <t>BMS-KI69-016</t>
  </si>
  <si>
    <t>UAB0225095026</t>
  </si>
  <si>
    <t>B50955IG60080</t>
  </si>
  <si>
    <t>เฆม</t>
  </si>
  <si>
    <t>โรงพยาบาลปากพะยูน</t>
  </si>
  <si>
    <t>พัทลุง</t>
  </si>
  <si>
    <t xml:space="preserve">- IT ติดต่อคุณวิเชียร 087-2888200
- พัสดุ ติดต่อคุณมัสลิน สร้อยละเอียด 094-2232436 </t>
  </si>
  <si>
    <t xml:space="preserve">สัญญาซื้อขาย เลขที่ 10/2569 
ลงวันที่ 1 เมษายน 2569 </t>
  </si>
  <si>
    <t>BMS-KI69-017</t>
  </si>
  <si>
    <t>B50955IG60091</t>
  </si>
  <si>
    <t>เมฆ</t>
  </si>
  <si>
    <t>โรงพยาบาลหาดใหญ่</t>
  </si>
  <si>
    <t>แถม HOSxP</t>
  </si>
  <si>
    <t>BMS-KIF69-002</t>
  </si>
  <si>
    <t>3001C261000041</t>
  </si>
  <si>
    <t>IM</t>
  </si>
  <si>
    <t>BMS-KIF69-003</t>
  </si>
  <si>
    <t>3001C260200865</t>
  </si>
  <si>
    <t>BMS-KIF69-004</t>
  </si>
  <si>
    <t>3001C261000036</t>
  </si>
  <si>
    <t>- IT ติดต่อคุณกนิษฐา พรหมสาขา ณ สกลนคร 088-5518850
- พัสดุ ติดต่อคุณภควรรธก์  098-7122268</t>
  </si>
  <si>
    <t xml:space="preserve">สัญญาซื้อขาย เลขที่ 080/2569 
ลงวันที่ 19 มีนาคม 2569 </t>
  </si>
  <si>
    <t>BMS-KI69-018</t>
  </si>
  <si>
    <t>UAB0226021110</t>
  </si>
  <si>
    <t>3001C260200735</t>
  </si>
  <si>
    <t>BMS-KI69-019</t>
  </si>
  <si>
    <t>UAB0226021101</t>
  </si>
  <si>
    <t>3001C260201465</t>
  </si>
  <si>
    <t>BMS-KI69-020</t>
  </si>
  <si>
    <t>UAB0226021121</t>
  </si>
  <si>
    <t>3001C260200549</t>
  </si>
  <si>
    <t>BMS-KIF69-005</t>
  </si>
  <si>
    <t>UAB0226021118</t>
  </si>
  <si>
    <t>3001C260200614</t>
  </si>
  <si>
    <t>โรงพยาบาลกุยบุรี</t>
  </si>
  <si>
    <t>โรงพยาบาลจอมพระ</t>
  </si>
  <si>
    <t xml:space="preserve">- IT ติดต่อคุณญาณุวัฒน์  (คุณแจ๊ค) 089-8140475
- พัสดุ ติดต่อคุณเนิร์ส 062-5642414 
</t>
  </si>
  <si>
    <t xml:space="preserve">ใบสั่งซื้อเลขที่ PN6900327 
ลงวันที่ 18 พฤษภาคม 2569 </t>
  </si>
  <si>
    <t>- IT ติดต่อคุณชาครีย์ (คุณใหม่)  085-0391685 
- พัสดุ ติดต่อคุณณัฐธิกา คณะฮูน 083-0706002</t>
  </si>
  <si>
    <t>ใบสั่งซื้อจ้างเลขที่ 690285 
ลงวันที่ 14 ตุลาคม 2568</t>
  </si>
  <si>
    <t>14 ตุลาคม 2568</t>
  </si>
  <si>
    <t>150 วัน</t>
  </si>
  <si>
    <t>13 มีนาคม 2569</t>
  </si>
  <si>
    <t>BMS-KIH69-001</t>
  </si>
  <si>
    <t>USW20251105001</t>
  </si>
  <si>
    <t>UAB0225095016</t>
  </si>
  <si>
    <t>ได้รับแล้ว</t>
  </si>
  <si>
    <t>ใบสั่งซื้อจ้างเลขที่ 691869
ลงวันที่ 16 มกราคม 2569</t>
  </si>
  <si>
    <t>BMS-KIH69-002</t>
  </si>
  <si>
    <t>USW20251105002</t>
  </si>
  <si>
    <t>UAB0225095034</t>
  </si>
  <si>
    <t>ฉ</t>
  </si>
  <si>
    <t>โรงพยาบาลบางปะอิน</t>
  </si>
  <si>
    <t>- IT ติดต่อคุณมงคล (คุณแม็ก) 098-2707952    ( เรื่องส่งของ ให้ประสานคุณแม็ก)
- IT ติดต่อคุณสุเมธ 082- 5276892 (เรื่องใบแจ้งหนี้ วางบิล ให้ประสานคุณสุเมธ)</t>
  </si>
  <si>
    <t>ใบสั่งซื้อ เลขที่ ไอที 116 
ลงวันที่ 5 มีนาคม 2569</t>
  </si>
  <si>
    <t>BMS-KIH69-003</t>
  </si>
  <si>
    <t>USW20251105003</t>
  </si>
  <si>
    <t>รพ.พนมดงรักษ์ เฉลิมพระเกียรติ 80 พรรษา</t>
  </si>
  <si>
    <t>- IT ติดต่อคุณพนิดา  089-2825536
- พัสดุติดต่อคุณพลอย  097-9623436</t>
  </si>
  <si>
    <t xml:space="preserve">ใบสั่งซื้อเลขที่ 29/2569 
ลงวันที่ 6 พฤษภาคม 2569 </t>
  </si>
  <si>
    <t>BMS-KIH69-004</t>
  </si>
  <si>
    <t>USW20251105004</t>
  </si>
  <si>
    <t>BMS-KIH69-005</t>
  </si>
  <si>
    <t>USW20251105005</t>
  </si>
  <si>
    <t>- IT ติดต่อคุณธัมมรงค์  089-9008267
- พัสดุ ติดต่อคุณโบว์ 098-6162244</t>
  </si>
  <si>
    <t xml:space="preserve">ใบสั่งจ้าง บ.328/2568 
ลงวันที่ 16 ธันวาคม 2568 </t>
  </si>
  <si>
    <t>BMS-KIS69-001</t>
  </si>
  <si>
    <t>UAB0225095052</t>
  </si>
  <si>
    <t>249062390</t>
  </si>
  <si>
    <t>- IT ติดต่อคุณไพศาล 087-4945565 (ใบแจ้งหนี้ สามารถประสานคุณไพศาล ได้เลยค่ะ)</t>
  </si>
  <si>
    <t>ใบบันทึกขออนุมัติซื้อ / จ้าง มาให้ 
(ไม่มีกำหนดส่งมอบงาน) (ใช้ใบนี้ทำเรื่องเบิกจ่ายได้เลย)</t>
  </si>
  <si>
    <t>BMS-KIS69-002</t>
  </si>
  <si>
    <t>UAB0225095083</t>
  </si>
  <si>
    <t>โรงพยาบาลพร้าว</t>
  </si>
  <si>
    <t>- IT ติดต่อคุณธราพงษ์  (คุณเอ๋) 084-6128204</t>
  </si>
  <si>
    <t>BMS-KIS69-003</t>
  </si>
  <si>
    <t>UAB0225095028</t>
  </si>
  <si>
    <t>- IT ติดต่อคุณสุรนนท์  086-3087635
- พัสดุ ติดต่อคุณปุ้ย 037-311151
*** ก่อนส่งตู้ จะต้องทำหนังสือแจ้ง รพ. ล่วงหน้า 7 วัน</t>
  </si>
  <si>
    <t>สัญญาซื้อขาย เลขที่ 178/2569</t>
  </si>
  <si>
    <t>BMS-KIS69-004</t>
  </si>
  <si>
    <t>BMS-KIS69-005</t>
  </si>
  <si>
    <t>โรงพยาบาลบางบ่อ</t>
  </si>
  <si>
    <t xml:space="preserve">- IT ติดต่อคุณวาสนา (คุณเมย์)  093-2263953
- พัสดุ ติดต่อคุณฌริศรา 094-4155557 </t>
  </si>
  <si>
    <t>สัญญาซื้อขาย เลขที่ 36/2569 
ลงวันที่ 9 เมษายน 2569</t>
  </si>
  <si>
    <t>BMS-KIS69-006</t>
  </si>
  <si>
    <t>BMS-KIS69-007</t>
  </si>
  <si>
    <t>BMS-KIS69-008</t>
  </si>
  <si>
    <t>BMS-KIS69-009</t>
  </si>
  <si>
    <t>โรงพยาบาลเทิง</t>
  </si>
  <si>
    <t>- IT ติดต่อคุณพัฒนพงษ์ (คุณเบิร์ด) 087-6601457
- พัสดุ ติดต่อคุณก้อย 089-2156312</t>
  </si>
  <si>
    <t>สัญญาซื้อขาย เลขที่ ทง.ซ.05/2569 
ลงวันที่ 30 เมษายน 2569</t>
  </si>
  <si>
    <t>BMS-KIS69-010</t>
  </si>
  <si>
    <t>BMS-KIS69-011</t>
  </si>
  <si>
    <t>โรงพยาบาลเขวาสินรินทร์</t>
  </si>
  <si>
    <t xml:space="preserve">- IT ติดต่อคุณพงษ์พันธ์ 081-2827087 deerfunclub@hotmail.com
- พัสดุ ติดต่อคุณหนิง 063-7357237 </t>
  </si>
  <si>
    <t>ตอบกลับใบเสนอราคา
(ใช้ใบนี้ทำเรื่องเบิกจ่ายได้เลย)</t>
  </si>
  <si>
    <t xml:space="preserve">เลขที่ BMS-Q69-05231 ลงวันที่ 29 พฤษภาคม 2569 </t>
  </si>
  <si>
    <t>BMS-KIS69-012</t>
  </si>
  <si>
    <t>17/669</t>
  </si>
  <si>
    <t>ด</t>
  </si>
  <si>
    <t>วันที่ส่งจากบริษัท</t>
  </si>
  <si>
    <t>โรงพยาบาลคลองหาด</t>
  </si>
  <si>
    <t>- IT ติดต่อ คุณณรงค์ 081-7819456</t>
  </si>
  <si>
    <t>ใบสั่งซื้อ เลขที่ 318/2567 
ลงวันที่ 8 มีค. 67</t>
  </si>
  <si>
    <t>9 มิย. 67</t>
  </si>
  <si>
    <t>18/4/2567</t>
  </si>
  <si>
    <t>โรงพยาบาลเฉลิมพระเกียรติ</t>
  </si>
  <si>
    <t>- IT ติดต่อคุณกิตติชัย 085-1060450</t>
  </si>
  <si>
    <t>ใบสั่งซื้อ เลขที่ พ.237/2567 
ลงวันที่ 5 เมย. 67</t>
  </si>
  <si>
    <t>5 เมย. 67</t>
  </si>
  <si>
    <t>7 พค. 67</t>
  </si>
  <si>
    <t>MKI67-013</t>
  </si>
  <si>
    <t>รพ.พุนพิน</t>
  </si>
  <si>
    <t>-  IT ติดต่อคุณจเร 099-6271940
- พัสดุ ติดต่อคุณแบม 095-2744021</t>
  </si>
  <si>
    <t>MKI67-014</t>
  </si>
  <si>
    <t>โรงพยาบาลบางใหญ่</t>
  </si>
  <si>
    <t>- คุณชัยวัฒน์ กลิ่นคง (นักรังสีการแพทย์) 080-4149622 
- พัสดุ ติดต่อคุณเบญจมาศ 099-0499450</t>
  </si>
  <si>
    <t>7 มิ.ย. 67</t>
  </si>
  <si>
    <t>6 ก.ย 67</t>
  </si>
  <si>
    <t>MKI67-015</t>
  </si>
  <si>
    <t>13/06/67</t>
  </si>
  <si>
    <t>21/06/67</t>
  </si>
  <si>
    <t xml:space="preserve">พัสดุ ติดต่อคุณน้อง สัตตยางาน 081-3642882  </t>
  </si>
  <si>
    <t>ใช้ตอบกลับใบเสนอราคา</t>
  </si>
  <si>
    <t>4 มิ.ย. 67</t>
  </si>
  <si>
    <t>2 ก.ย. 67</t>
  </si>
  <si>
    <t>MKI67-016</t>
  </si>
  <si>
    <t>14/06/2567</t>
  </si>
  <si>
    <t>15/06/67</t>
  </si>
  <si>
    <t>20/06/67</t>
  </si>
  <si>
    <t>โรงพยาบาลลานสัก</t>
  </si>
  <si>
    <t xml:space="preserve">- IT ติดต่อคุณคุณอนุพันธ์ (คุณกุ้ง) 081-281-7034, 063-343-3867, 095-635-7509
</t>
  </si>
  <si>
    <t>ใบสั่งซื้อเลขที่ 1049/2567
ลงวันที่ 18 ก.ค. 67</t>
  </si>
  <si>
    <t>18 ก.ค. 67</t>
  </si>
  <si>
    <t>21 ต.ค. 67</t>
  </si>
  <si>
    <t>MKI67-017</t>
  </si>
  <si>
    <t>14/08/2567 (10.00 น. เป็นต้นไป)</t>
  </si>
  <si>
    <t>- IT ติดต่อคุณธงชัย 096-946-7767, 088-2894418 ,088-2914718 (ส่วนเอกสารใบแจ้งหนี้ ประสานคุณธงชัยได้เลย)</t>
  </si>
  <si>
    <t>ใบสั่งซื้อเลขที่ บ.3561/2567
10 กรกฎาคม 2567</t>
  </si>
  <si>
    <t>8 ตุลาคม 2567</t>
  </si>
  <si>
    <t>MKI67-018</t>
  </si>
  <si>
    <t>24/08/2567</t>
  </si>
  <si>
    <t xml:space="preserve">โรงพยาบาลอ่างทอง </t>
  </si>
  <si>
    <t>- IT ติดต่อคุณณัฐธภัสสร (คุณพัช) 062-291-5449 (ส่วนเอกสารใบแจ้งหนี้ ประสานคุณได้เลย)</t>
  </si>
  <si>
    <t>ใบสั่งซื้อเลขที่ ค6700213
23 กรกฎาคม 2567</t>
  </si>
  <si>
    <t>23 กรกฎาคม 2567</t>
  </si>
  <si>
    <t>21 ตุลาคม 2567</t>
  </si>
  <si>
    <t>MKI67-019</t>
  </si>
  <si>
    <t xml:space="preserve">เข้าติดตั้งที่รพ. 
04/09/2567 </t>
  </si>
  <si>
    <t>- IT ติดต่อคุณณิรุต (คุณแป้ง) 091-0242653  (ส่วนเอกสารใบแจ้งหนี้ ประสานคุณณิรุต (คุณแป้ง)ได้เลย)</t>
  </si>
  <si>
    <t>ใบสั่งซื้อ เลขที่ี่ P26700269
ลงวันที่ 30 สิงหาคม 2567</t>
  </si>
  <si>
    <t>30 สิงหาคม 2567</t>
  </si>
  <si>
    <t>28 พฤศจิกายน 2567</t>
  </si>
  <si>
    <t xml:space="preserve">  MKI67-020</t>
  </si>
  <si>
    <t>- IT ติดต่อคุณสุรักษ์ IT 094-3633951
- พัสดุ ติดต่อคุณเก๋  084-8391716</t>
  </si>
  <si>
    <t>ใบสั่งซื้อเลขที่ 4839/2567
ลงวันที่ 13 สิงหาคม 2567</t>
  </si>
  <si>
    <t xml:space="preserve"> 13 สิงหาคม 2567</t>
  </si>
  <si>
    <t>60 วันทำการ</t>
  </si>
  <si>
    <t>8 พฤศจิกายน 2567</t>
  </si>
  <si>
    <t>MKI67-021</t>
  </si>
  <si>
    <t>08/09/2567 (ตั้งแต่ 09.00 น.เป็นต้นไป)</t>
  </si>
  <si>
    <t>MKI67-022</t>
  </si>
  <si>
    <t>MKI67-023</t>
  </si>
  <si>
    <t>MKI67-024</t>
  </si>
  <si>
    <t>MKI67-025</t>
  </si>
  <si>
    <t>- IT ติดต่อคุณชัยฤทธิ์  088-2256921
- พัสดุ ติดต่อคุณปฏิภาน 087-554-6271</t>
  </si>
  <si>
    <t>ใบสั่งซื้อเลขที่ 107/2568 
ลงวันที่ 8 มกราคม 2568</t>
  </si>
  <si>
    <t>BMS-MKI68-001</t>
  </si>
  <si>
    <t>19 ก.พ. 2568 เช้า</t>
  </si>
  <si>
    <t>- IT ติดต่อคุณอดิเทพ (คุณนิว) 097-919-3646
- พัสดุ ติดต่อคุณทรงศักดิ์  ยารังษี 053-791206 ต่อ 632</t>
  </si>
  <si>
    <t xml:space="preserve">ใบสั่งซื้อเลขที่ 2568/0547
ลงวันที่ 19 กุมภาพันธ์ 2568 </t>
  </si>
  <si>
    <t>BMS-MKI68-002</t>
  </si>
  <si>
    <t>BMS-MKI68-003</t>
  </si>
  <si>
    <t>BMS-MKI68-004</t>
  </si>
  <si>
    <t>- IT ติดต่อคุณขุนบุรุษ 085-7246363
- พัสดุ ติดต่อคุณผึ้ง 080-1253199</t>
  </si>
  <si>
    <t>BMS-MKI68-008</t>
  </si>
  <si>
    <t>- IT ติดต่อคุณป๊อง 096-7751756</t>
  </si>
  <si>
    <t>รางวัลกิจกรรมจับฉลาก (ออกใบตรวจรับสินค้า ของแถม)
รพ.ที่ชำระค่า ACT 68 ก่อนวันที่ 31/10</t>
  </si>
  <si>
    <t>BMS-KIF68-002</t>
  </si>
  <si>
    <t>ให้พี่เจี๊ยบแล้ว
24/04/2568</t>
  </si>
  <si>
    <t>- IT ติดต่อคุณวันทนีย์ 085-5109229 
(เอกสารใบแจ้งหนี้ประสานคุณวันทนีย์นะคะ)
- ติดตั้ง ติดต่อ คุณปิยวัฒน์ 087-5361449</t>
  </si>
  <si>
    <t xml:space="preserve">ใบสั่งซื้อเลขที่ 3961/68 
ลงวันที่ 26 มีนาคม 2568 </t>
  </si>
  <si>
    <t>BMS-MKI68-006</t>
  </si>
  <si>
    <t>BMS-MKI68-007</t>
  </si>
  <si>
    <t>โรงพยาบาลบางสะพานน้อย</t>
  </si>
  <si>
    <t>- IT ติดต่อคุณพิรเดช พูนยิ้ม (คุณมอส) 090-7890917 (เรื่องใบแจ้งหนี้ ประสานคุณมอส ได้เลยค่ะ)</t>
  </si>
  <si>
    <t>BMS-MKI68-009</t>
  </si>
  <si>
    <t>BMS-MKI68-010</t>
  </si>
  <si>
    <t>โรงพยาบาลคำตากล้า</t>
  </si>
  <si>
    <t>- IT ติดต่อคุณเสกสรร  087-2338650  (เรื่องใบแจ้งหนี้ ประสานคุณเสกสรรได้เลยค่ะ)</t>
  </si>
  <si>
    <t xml:space="preserve">ใบสั่งซื้อ เลขที่ 68043/2568 
ลงวันที่ 21 เมษายน 2568 </t>
  </si>
  <si>
    <t>BMS-MKI68-005</t>
  </si>
  <si>
    <t>โรงพยาบาลภูเขียวเฉลิมพระเกียรติ</t>
  </si>
  <si>
    <t>ชัยภูมิ</t>
  </si>
  <si>
    <t>- งานพัสดุ ติดต่อคุณสุวิตรี 089-5699407
- IT ติดต่อคุณวัชราวุธ 082-8704909</t>
  </si>
  <si>
    <t>ใบสั่งซื้อเลขที่ 65/2568 
ลงวันที่ 17 มีนาคม 2568</t>
  </si>
  <si>
    <t>BMS-MKI68-013</t>
  </si>
  <si>
    <t>BMS-MKI68-014</t>
  </si>
  <si>
    <t>มหาวิทยาลัยทักษิณ</t>
  </si>
  <si>
    <t>นายศุภโชค  ชินพงศ์ 0646066269</t>
  </si>
  <si>
    <t>BMS-MKI68-011</t>
  </si>
  <si>
    <t>โรงพยาบาลหนองขาหย่าง</t>
  </si>
  <si>
    <t>- IT ติดต่อคุณธีรพงษ์ 089-4360948  (ส่วนใบแจ้งหนี้ ประสานคุณธีระพงษ์ ได้เลยค่ะ)</t>
  </si>
  <si>
    <t>ใบสั่งซื้อเลขที่ บส.114/2568 
ลงวันที่ 14 พฤษภาคม 2568</t>
  </si>
  <si>
    <t>BMS-MKI68-012</t>
  </si>
  <si>
    <t>โรงพยาบาลบ้านแพง</t>
  </si>
  <si>
    <t>นครพนม</t>
  </si>
  <si>
    <t>- IT ติดต่อคุณขนิษฐา 081-1579389
- พัสดุ ติดต่อคุณเตือนใจ 088-7806528</t>
  </si>
  <si>
    <t xml:space="preserve">ใบสั่งซื้อ/สั่งจ้าง เลขที่ 667/2568 
ลงวันที่ 10 มิถุนายน 2568 </t>
  </si>
  <si>
    <t>BMS-MKI68-015</t>
  </si>
  <si>
    <t>- IT ติดต่อคุณวิรัช  (คุณอาร์ม) 096-1736123
- พัสดุ ติดต่อคุณหนึ่งฤทัย  055-409-999-ต่อ 2135</t>
  </si>
  <si>
    <t>ใบสั่งซื้อเลขที่ 68-2837 
ลงวันที่ 2 กรกฎาคม 2568</t>
  </si>
  <si>
    <t>BMS-MKI68-016</t>
  </si>
  <si>
    <t>BMS-MKI68-017</t>
  </si>
  <si>
    <t>BMS-MKI68-018</t>
  </si>
  <si>
    <t>BMS-MKI68-019</t>
  </si>
  <si>
    <t>BMS-KIF68-003</t>
  </si>
  <si>
    <t>พี่เจี๊ยบได้รับเอกสารแล้ว</t>
  </si>
  <si>
    <t>BMS-KIF68-004</t>
  </si>
  <si>
    <t>โรงพยาบาลสหัสขันธ์</t>
  </si>
  <si>
    <t>- IT ติดต่อคุณวุฒินันท์ 086-0548439 (ส่วนเอกสารใบแจ้งหนี้ ประสานคุณวุฒินันท์ ได้เลยค่ะ)</t>
  </si>
  <si>
    <t>BMS-MKI68-020</t>
  </si>
  <si>
    <t>ยีน</t>
  </si>
  <si>
    <t>โรงพยาบาลค่ายวชิราวุธ</t>
  </si>
  <si>
    <t>- คุณวรัญญา(ตูน)IT 092 -623-5932,063-1943305</t>
  </si>
  <si>
    <t>BMS-KIF68-005</t>
  </si>
  <si>
    <t>05/09/2568 (ช่วงบ่าย)</t>
  </si>
  <si>
    <t>พี่ี่เสือ</t>
  </si>
  <si>
    <t>โรงพยาบาลอรัญประเทศ</t>
  </si>
  <si>
    <t xml:space="preserve">- พัสดุ ติดต่อคุณนิ 083-0171284
- IT ติดต่อคุณยงยุธ  081-2097663
</t>
  </si>
  <si>
    <t>สัญญาซื้อขาย เลขที่ 311/2568 
ลงวันที่ 26 มิถุนายน 2568</t>
  </si>
  <si>
    <t>BMS-MKI68-021</t>
  </si>
  <si>
    <t>17/09/2568</t>
  </si>
  <si>
    <t>BMS-MKI68-022</t>
  </si>
  <si>
    <t>BMS-MKI68-023</t>
  </si>
  <si>
    <t>BMS-MKI68-024</t>
  </si>
  <si>
    <t>BMS-MKI68-025</t>
  </si>
  <si>
    <t>- พัสดุ ติดต่อคุณกิตติชัย (คุณไก่) 089-2545612
- IT ติดต่อคุณเกิดสุข (คุณอ๊อด) 085-9346330</t>
  </si>
  <si>
    <t>BMS-MKI68-026</t>
  </si>
  <si>
    <t>"- IT ติดต่อ คุณญาณิศา (คุณเปิ้ล) 081-644-1262
- พัสดุ ติดต่อ คุณสุนีรัตน์ 092-251-7389"</t>
  </si>
  <si>
    <t>BMS-MKI68-027</t>
  </si>
  <si>
    <t>"28/8/2568
รพ.ขอเปิดใบแจ้งหนี้ไปพร้อมอุปกรณ์เลย"</t>
  </si>
  <si>
    <t>โรงพยาบาลพุทธมณฑล</t>
  </si>
  <si>
    <t>- IT ติดต่อคุณอานนท์ 091-772-7340
- พัสดุ ติดต่อคุณมิว 064-9737744</t>
  </si>
  <si>
    <t>สัญญาซื้อขาย เลขที่ นฐ0033/270/2568 
ลงวันที่ 22 สิงหาคม 2568</t>
  </si>
  <si>
    <t>BMS-MKI68-029 ยกเลิก</t>
  </si>
  <si>
    <t>31/11/2568</t>
  </si>
  <si>
    <t>BMS-MKI68-030</t>
  </si>
  <si>
    <t>โรงพยาบาลอ่างทอง
**ซื้อให้ ศูนย์แพทย์วัดอ่างทอง**</t>
  </si>
  <si>
    <t>- IT ติดต่อคุณณัฐธภัสสร (คุณพัช) 062-291-5449  (เรื่องใบแจ้งหนี้ ส่งให้คุณพัช ได้เลยค่ะ)</t>
  </si>
  <si>
    <t>ใบสั่งซื้อเลขที่ 7/69
ลงวันที่ 9 ตุลาคม 2568</t>
  </si>
  <si>
    <t>BMS-MKI68-028</t>
  </si>
  <si>
    <t>27/10/2568</t>
  </si>
  <si>
    <t>14/11/2568</t>
  </si>
  <si>
    <t>2/12/1568</t>
  </si>
  <si>
    <t>โรงพยาบาลบ่อเกลือ</t>
  </si>
  <si>
    <t>สััญญาเลขที่ 962
ลงวันที่ 9 มกราคม 2569</t>
  </si>
  <si>
    <t>BMS-MKI69-002</t>
  </si>
  <si>
    <t>ทีม IM มารับนำไปรพ.</t>
  </si>
  <si>
    <t>23 ม.ค. 69</t>
  </si>
  <si>
    <t>พี่เจี๊ยบทำส่งมอบเมื่อ 22 ม.ค. 2569</t>
  </si>
  <si>
    <t>BMS-MKI69-003</t>
  </si>
  <si>
    <t>โรงพยาบาลสองแคว</t>
  </si>
  <si>
    <t>BMS-MKI69-004</t>
  </si>
  <si>
    <t>BMS-MKI69-005</t>
  </si>
  <si>
    <t>BMS-MKI69-006</t>
  </si>
  <si>
    <t>12/3/2569 เอาใบตรวจรับสินค้าให้พี่เจี๊ยบ</t>
  </si>
  <si>
    <t>โรงพยาบาลสันติสุข</t>
  </si>
  <si>
    <t>BMS-MKI69-007</t>
  </si>
  <si>
    <t>- IT ติดต่อคุณเอก  091-459-8659,092-3626452   (ใบแจ้งหนี้ประสานคุณเอกได้เลย)</t>
  </si>
  <si>
    <t xml:space="preserve">ใบสั่งซื้อเลขที่ 1660/2569 
ลงวันที่ 4 กุมภาพันธ์ 2569 </t>
  </si>
  <si>
    <t>BMS-MKI69-008</t>
  </si>
  <si>
    <t xml:space="preserve"> IT ติดต่อคุณธงชัย 081-956-4929  (ใบแจ้งหนี้ประสานคุณธงชัยได้เลย</t>
  </si>
  <si>
    <t xml:space="preserve">ใบสั่งซื้อเลขที่ บ.2076/2569 
ลงวันที่ 18 กุมภาพันธ์ 2569 </t>
  </si>
  <si>
    <t>BMS-MKI69-009</t>
  </si>
  <si>
    <t>โรงพยาบาลบางกรวย</t>
  </si>
  <si>
    <t>- IT ติดต่อคุณพิชญะ 095-6900121
- พัสดุ ติดต่อคุณษมิทธิ์ ขันธิกุล  02-4471999 ต่อ 8302</t>
  </si>
  <si>
    <t>ใบสั่งจ้างเลขที่ 1444/2569 
ลงวันที่ 13 มีนาคม 2569</t>
  </si>
  <si>
    <t>BMS-MKI69-010</t>
  </si>
  <si>
    <t>น้องเมฆ</t>
  </si>
  <si>
    <t>- IT ติดต่อคุณมงคล (คุณแม็ก) 098-2707952    ( เรื่องส่งของ ให้ประสานคุณแม็ก)
- IT ติดต่อคุณสุเมธ 082- 5276892 (เรื่องใบแจ้งหนี้ วางบิล ให้ประสานคุณสุเมธ)</t>
  </si>
  <si>
    <t>BMS-MKI69-024</t>
  </si>
  <si>
    <t>โรงพยาบาลศรีสังวรสุโขทัย</t>
  </si>
  <si>
    <t>สุุโขทัย</t>
  </si>
  <si>
    <t>- ติดต่อ คุณสิทธิพร งาน IT  083-065-0653</t>
  </si>
  <si>
    <t>- IT ติดต่อคุณเอกชัย  064-249-1449
- พัสดุ ติดต่อคุณสุภาพร (คุณบี) 053-603124</t>
  </si>
  <si>
    <t>สัญญาซื้อขายเลขที่ วช 9/2568 
ลงวันที่ 6 กุมภาพันธ์ 2569</t>
  </si>
  <si>
    <t>BMS-MKI69-022</t>
  </si>
  <si>
    <t>BMS-MKI69-023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</si>
  <si>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>รพ.สต.บ้านศรีอุทุมพร [ฐาน สปร.]</t>
    </r>
  </si>
  <si>
    <t>คุณสิ  0646137869 , (- ติดต่อคุณสมบัติ  081-5505500  (ส่วนเอกสารใบแจ้งหนี้ ประสานคุณบอลได้เลย))</t>
  </si>
  <si>
    <t>BMS-MKI69-015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</si>
  <si>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>รพ.สต.บ้านท่าทอง [ฐานตัวเอง]</t>
    </r>
  </si>
  <si>
    <t>คุณอนุรักษ์ 085-270-0644  , (- ติดต่อคุณสมบัติ  081-5505500  (ส่วนเอกสารใบแจ้งหนี้ ประสานคุณบอลได้เลย))</t>
  </si>
  <si>
    <t>BMS-MKI69-016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</si>
  <si>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>รพ.สต.บ้านเกรียงไกรใต้</t>
    </r>
  </si>
  <si>
    <t>คุณกันทิมา 085-545-8384</t>
  </si>
  <si>
    <t>BMS-MKI69-017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</si>
  <si>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>รพ.สต.บ้านหนองเบน</t>
    </r>
  </si>
  <si>
    <t>คุณบี 084-491-0987</t>
  </si>
  <si>
    <t>BMS-MKI69-018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</si>
  <si>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 xml:space="preserve">รพ.สต.บ้านกลางแดด </t>
    </r>
    <r>
      <rPr>
        <rFont val="TH SarabunPSK"/>
        <b/>
        <color rgb="FFFF0000"/>
        <sz val="16.0"/>
      </rPr>
      <t>[ฐานตัวเอง]</t>
    </r>
  </si>
  <si>
    <t>คุณกาญจนา 061-312-5781</t>
  </si>
  <si>
    <t>BMS-MKI69-019</t>
  </si>
  <si>
    <t>22/04/2569 (บ่าย)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</si>
  <si>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>รพ.สต.บ้านหนองตะคลอง [ฐานตัวเอง]</t>
    </r>
  </si>
  <si>
    <t>คุณนัฐพร 095-785-6873</t>
  </si>
  <si>
    <t>BMS-MKI69-020</t>
  </si>
  <si>
    <r>
      <rPr>
        <rFont val="TH SarabunPSK"/>
        <color theme="1"/>
        <sz val="16.0"/>
      </rPr>
      <t xml:space="preserve">วัดศรีอุทุมพร ซื้อให้ </t>
    </r>
    <r>
      <rPr>
        <rFont val="TH SarabunPSK"/>
        <b/>
        <color rgb="FFFF0000"/>
        <sz val="16.0"/>
        <u/>
      </rPr>
      <t>รพ.สต.บ้านมะเกลือ</t>
    </r>
  </si>
  <si>
    <t>คุณเหน่ง 0845776498</t>
  </si>
  <si>
    <t>BMS-MKI69-021</t>
  </si>
  <si>
    <t>โรงพยาบาลแม่จริม</t>
  </si>
  <si>
    <t>BMS-MKI69-012</t>
  </si>
  <si>
    <t>โรงพยาบาลภูเพียง</t>
  </si>
  <si>
    <t>น่่าน</t>
  </si>
  <si>
    <t>BMS-MKI69-013</t>
  </si>
  <si>
    <t>BMS-MKI69-014</t>
  </si>
  <si>
    <t>รพ.เกาะสมุย</t>
  </si>
  <si>
    <t>BMS-MKI69-025</t>
  </si>
  <si>
    <t>BMS-MKI69-026</t>
  </si>
  <si>
    <t>BMS-MKI69-027</t>
  </si>
  <si>
    <t>โรงพยาบาลเชียงกลาง</t>
  </si>
  <si>
    <t>พี่เหนม IM</t>
  </si>
  <si>
    <t>BMS-MKI69-028</t>
  </si>
  <si>
    <t>โรงพยยาบาลบ้านหลวง</t>
  </si>
  <si>
    <t>นัททีม IM</t>
  </si>
  <si>
    <t>BMS-MKI69-029</t>
  </si>
  <si>
    <t>Simon IM</t>
  </si>
  <si>
    <t>BMS-MKI69-030</t>
  </si>
  <si>
    <t>โรงพยาบาลวังสมบูรณ์</t>
  </si>
  <si>
    <t>- IT ติดต่อคุณปิยวัฒน์ 096-3732325
- พัสดุ ติดต่อคุณสุพิชญา 092-3249348</t>
  </si>
  <si>
    <t xml:space="preserve">สัญญาซื้อขาย เลขที่ 240/2569 
ลงวันที่ 21 พฤษภาคม 2569 </t>
  </si>
  <si>
    <t>โรงพยาบาลนาน้อย</t>
  </si>
  <si>
    <t>สัญญากสิกร เลขที่ 962</t>
  </si>
  <si>
    <t>โรงพยาบาลนาหมื่น</t>
  </si>
  <si>
    <t>โรงพยาบาลป่าแดด</t>
  </si>
  <si>
    <t>4
(ไม่มีเครื่องพิมพ์)</t>
  </si>
  <si>
    <t>- IT ติดต่อคุณวิรุฬห์ 080-8188659</t>
  </si>
  <si>
    <t>2 เมษายน 2567</t>
  </si>
  <si>
    <t>BMS-MIKI67-001</t>
  </si>
  <si>
    <t>10 มิ.ย. 67</t>
  </si>
  <si>
    <t>11 มิ.ย. 67</t>
  </si>
  <si>
    <t>17 มิ.ย. 67</t>
  </si>
  <si>
    <t>19 มิ.ย. 67</t>
  </si>
  <si>
    <t>BMS-MIKI67-002</t>
  </si>
  <si>
    <t>BMS-MIKI67-003</t>
  </si>
  <si>
    <t>BMS-MIKI67-004</t>
  </si>
  <si>
    <t>1 
มีเครื่องพิมพ์ Printer</t>
  </si>
  <si>
    <t>- IT ติดต่อคุณวรรณภา (คุณกิ๊ก) 084-6208170</t>
  </si>
  <si>
    <t>ใบสั่งซื้อเลชที่ 09.23/2568
ลงวันที่ 17 ตุลาคม 2567</t>
  </si>
  <si>
    <t>17 ตุลาคม 2567</t>
  </si>
  <si>
    <t>15 มกราคม 2567</t>
  </si>
  <si>
    <t>BMS-MIKI67-005</t>
  </si>
  <si>
    <t>28 ต.ค. 67</t>
  </si>
  <si>
    <t>29 ต.ค. 67</t>
  </si>
  <si>
    <t>1 พ.ย. 67</t>
  </si>
  <si>
    <t>โรงพยาบาลปากน้ำหลังสวน</t>
  </si>
  <si>
    <t>1 
(ไม่มีเครื่องพิมพ์)</t>
  </si>
  <si>
    <t>- IT ติดต่อคุณสุริยา 095-4265637
- พัสดุ ติดต่อคุณปุ๊ 098-0498003</t>
  </si>
  <si>
    <t>ใบสั่่งซื้อเลขที่ ซจ022/2568
ลงวันที่ 29 ตุลาคม 2567</t>
  </si>
  <si>
    <t>29 ตุลาคม 2567</t>
  </si>
  <si>
    <t>27 มกราคม 2568</t>
  </si>
  <si>
    <t>BMS-MIKI67-006</t>
  </si>
  <si>
    <t>11 พ.ย.67</t>
  </si>
  <si>
    <t>12 พ.ย. 67</t>
  </si>
  <si>
    <t>18 พ.ย. 67</t>
  </si>
  <si>
    <t>ได้อุปกรณ์ส่งกลับคืนจากรพ.เมื่อวันที่ 27/11/2567</t>
  </si>
  <si>
    <t>2
มีเครื่องพิมพ์ Printer</t>
  </si>
  <si>
    <t>- ติดต่อคุณคุณวรวรรณ ไกรนรา (หัวหน้าการเงิน) (คุณจิ๋ม) 081-5976753</t>
  </si>
  <si>
    <t>ใบสั่่งซื้อเลขที่ PN6800040
ลงวันที่ 12 พฤศจิกายน 2567</t>
  </si>
  <si>
    <t>12 พฤศจิกายน 2567</t>
  </si>
  <si>
    <t>BMS-MIKI67-007</t>
  </si>
  <si>
    <t>22 พ.ย.67</t>
  </si>
  <si>
    <t>23 พ.ย. 67</t>
  </si>
  <si>
    <t>26 พ.ย. 67</t>
  </si>
  <si>
    <t>12/6/2567
พี่อ้วนเปิดบิล 9/12/2567</t>
  </si>
  <si>
    <t>BMS-MIKI67-008</t>
  </si>
  <si>
    <t>โรงงพยาบาลบ้านค่าย</t>
  </si>
  <si>
    <t>ไม่มีเครื่องพิมพ์</t>
  </si>
  <si>
    <t>IT ติดต่อคุณปริน 088-1443953 (ส่วนเอกสารใบแจ้งหนี้ ประสานคุณปรินได้เลย)</t>
  </si>
  <si>
    <t>ใบสั่งซื้อเลขที่ 307/2568 
ลงวันที่ 18 ธันวาคม 2567</t>
  </si>
  <si>
    <t>BMS-MIKI68-001</t>
  </si>
  <si>
    <t>18 ก.พ. 2568 เวลา 09.00 น.</t>
  </si>
  <si>
    <t>BMS-MIKI68-002</t>
  </si>
  <si>
    <t>โรงพยาบาลขุขันธ์</t>
  </si>
  <si>
    <t>มีเครื่องพิมพ์ Printer</t>
  </si>
  <si>
    <t>- IT ติดต่อคุณธนัฐ 086-7059083 (ส่วนเอกสารใบแจ้งหนี้ ประสานคุณธนัฐได้เลย)</t>
  </si>
  <si>
    <t>ใบสั่งซื้อเลขที่ บส386/2568 
ลงวันที่ 18/12/2567</t>
  </si>
  <si>
    <t>BMS-MIKI68-005</t>
  </si>
  <si>
    <t>20 ก.พ. 2568</t>
  </si>
  <si>
    <t>- IT ติดต่อคุณสนธยา 087-887-6764
- พัสดุ ติดต่อคุณแม็ก 087-3880480</t>
  </si>
  <si>
    <t>ใบสั่งซื้อ เลขที่ 143/2568 
ลงวันที่ 10 มกราคม 2568</t>
  </si>
  <si>
    <t>BMS-MIKI68-004</t>
  </si>
  <si>
    <t xml:space="preserve">- IT ติดต่อคุณบอล 092-7459922
- พัสดุ ติดต่อคุณหนึ่ง 083-2487205
</t>
  </si>
  <si>
    <t xml:space="preserve">ใบสั่งซื้อ เลขที่ นฐ 0033.2/265/2568 
ลงวันที่ 14 มกราคม 2568 </t>
  </si>
  <si>
    <t>BMS-MIKI68-003</t>
  </si>
  <si>
    <t>- IT ติดต่อคุณวราวุธ 099-4157454 
- พัสดุ ติดต่อคุณเตือนจิตร 086-9545092</t>
  </si>
  <si>
    <t>ใบสั่งซื้อ เลขที่ 201/2568 
ลงวันที่ 28 มกราคม 2568</t>
  </si>
  <si>
    <t>BMS-MIKI68-006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</si>
  <si>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</si>
  <si>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BMS-MIKI68-007</t>
  </si>
  <si>
    <t xml:space="preserve">โรงพยาบาลกบินทร์บุรี </t>
  </si>
  <si>
    <t>- พัสดุ ติดต่อคุณณิชานันท์ 061-5327854   (ตอนส่งของ ให้ส่งคุณณิชานันท์ นะคะ ส่วนเรื่องเทคนิค ประสานคุณณิชานันท์ก่อน และเค้าจะให้เบอร์ติดต่อ IT อีกครั้งค่ะ)
- จัดซื้อ ติดต่อคุณสิรินธร 037-288196  (ตอนวางบิล / ใบแจ้งหนี้ ให้ประสานคุณสิรินธร นะคะ)</t>
  </si>
  <si>
    <t>ใบสั่งซื้อเลขที่ 1521/2568 
ลงวันที่ 24 มกราคม 2568</t>
  </si>
  <si>
    <t>BMS-MIKI68-011</t>
  </si>
  <si>
    <t>BMS-MIKI68-012</t>
  </si>
  <si>
    <t>BMS-MIKI68-013</t>
  </si>
  <si>
    <t>BMS-MIKI68-014</t>
  </si>
  <si>
    <t>BMS-MIKI68-015</t>
  </si>
  <si>
    <t>โรงพยาบาลส่งเสริมสุขภาพตำบลซับจำปา</t>
  </si>
  <si>
    <t>ลพบุรี</t>
  </si>
  <si>
    <t>- รพ. ติดต่อคุณจิรภา มาศิริ  062-8796646 ( เรื่องส่งของและใบแจ้งหนี้ วางบิล ประสานคุณจิรภา ได้เลยค่ะ)</t>
  </si>
  <si>
    <t>ใบสั่งซื้อเลขที่ 38/2568 
ลงวันที่ 28 มกราคม 2568</t>
  </si>
  <si>
    <t>BMS-MIKI68-008</t>
  </si>
  <si>
    <t>17 ก.พ. 2568</t>
  </si>
  <si>
    <t>18 ก.พ. 2568</t>
  </si>
  <si>
    <t>24 ก.พ. 2568</t>
  </si>
  <si>
    <t>- IT ติดต่อคุณธนาวุฒิ 065-6636633
- พัสดุ ติดต่อคุณชมพู่ 062-9320801</t>
  </si>
  <si>
    <t>ใบสั่งซื้อเลขที่ ซ.148/2568 
ลงวันที่ 17 กุมภาพันธ์ 2568</t>
  </si>
  <si>
    <t>BMS-MIKI68-009</t>
  </si>
  <si>
    <t>โรงพยาบาลห้วยยอด</t>
  </si>
  <si>
    <t>ตรัง</t>
  </si>
  <si>
    <t>- IT ติดต่อคุณวุฒิชัย 097-2168915
- พัสดุ ติดต่อคุณณัฐพนธ์  075-271049</t>
  </si>
  <si>
    <t>ใบสั่งซื้อเลขที่ 263/2568 
ลงวันที่ 26 กุมภาพันธ์ 2568</t>
  </si>
  <si>
    <t>BMS-MIKI68-010</t>
  </si>
  <si>
    <t>ใบสั่งซื้อ เลขที่ 1253/2568 
ลงวันที่ 4 เมษายน 2568</t>
  </si>
  <si>
    <t>BMS-MIKI68-016</t>
  </si>
  <si>
    <t>ใบสั่งซื้อ เลขที่ 1254/2568 
ลงวันที่ 4 เมษายน 2568</t>
  </si>
  <si>
    <t>BMS-MIKI68-025</t>
  </si>
  <si>
    <t>BMS-MIKI68-026</t>
  </si>
  <si>
    <t>BMS-MIKI68-027</t>
  </si>
  <si>
    <t xml:space="preserve">- IT ติดต่อคุณวุฒิชัย 097-2168915
- พัสดุ ติดต่อคุณณัฐพนธ์  075-271049
** ก่อนส่งมอบ ทำหนังสือแจ้ง รพ. ไม่น้อยกว่า 3 วันทำการ ***
</t>
  </si>
  <si>
    <t>สัญญาซื้อขาย เลขที่ 15/2568 
ลงวันที่ 19 มีนาคม 2568</t>
  </si>
  <si>
    <t>BMS-MIKI68-017</t>
  </si>
  <si>
    <t>BMS-MIKI68-018</t>
  </si>
  <si>
    <t>รพ.สต.ศูนย์สุขภาพชุมชนโรงพยาบาลห้วยยอด 
รหัสสถานพยาบาล 77681</t>
  </si>
  <si>
    <t>BMS-MIKI68-019</t>
  </si>
  <si>
    <t>โรงงพยาบาลพระจอมเกล้า</t>
  </si>
  <si>
    <t xml:space="preserve"> IT ติดต่อคุณณิรุต  (คุณแป้ง) 091-0242653 (ส่วนใบแจ้งหนี้ ประสานคุณแป้ง ได้เลยค่ะ)</t>
  </si>
  <si>
    <t xml:space="preserve">ใบสั่งซื้อ เลขที่ P26800142 
ลงวันที่ 29 เมษายน 2568 </t>
  </si>
  <si>
    <t>BMS-MIKI68-020</t>
  </si>
  <si>
    <t>BMS-MIKI68-021</t>
  </si>
  <si>
    <t>BMS-MIKI68-022</t>
  </si>
  <si>
    <t>BMS-MIKI68-023</t>
  </si>
  <si>
    <t>BMS-MIKI68-024</t>
  </si>
  <si>
    <t>โรงพยาบาลเมตตาประชารักษ์ (วัดไร่ขิง)</t>
  </si>
  <si>
    <t>- พัสดุ ติดต่อคุณทราย (พัสดุ)  095-0015086   (หากส่งของ ให้โทรแจ้งคุณทรายด้วยนะคะ)
- IT ติดต่อคุณสนธยา 098-4491661
- IT ดูแลเรื่อง ติดตั้ง ติดต่อ 081-667-7511</t>
  </si>
  <si>
    <t>ใบสั่งซื้อ เลขที่ 3/2568 
ลงวันที่ 28 สิงหาคม 2568</t>
  </si>
  <si>
    <t>90  วัน</t>
  </si>
  <si>
    <t>BMS-MIKI68-031</t>
  </si>
  <si>
    <t>29/09/2568</t>
  </si>
  <si>
    <t>BMS-MIKI68-032</t>
  </si>
  <si>
    <t>BMS-MIKI68-033</t>
  </si>
  <si>
    <t>BMS-MIKI68-034</t>
  </si>
  <si>
    <t>BMS-MIKI68-035</t>
  </si>
  <si>
    <t>BMS-MIKI68-036</t>
  </si>
  <si>
    <t>BMS-MIKI68-037</t>
  </si>
  <si>
    <t>โรงพยาบาลเสิงสาง</t>
  </si>
  <si>
    <t xml:space="preserve">- พัสดุ ติดต่อคุณวรพล 085-2063106
-  IT ติดต่อ 081-265-9585
</t>
  </si>
  <si>
    <t>ส่งบันทึกข้อความ
และตอบกลับใบเสนอราคา</t>
  </si>
  <si>
    <t>BMS-MIKI68-028</t>
  </si>
  <si>
    <t>15/09/2568</t>
  </si>
  <si>
    <t>16/09/2568</t>
  </si>
  <si>
    <t>22/09/2568 (09.00 น.เป็นต้นไป)</t>
  </si>
  <si>
    <t>30/09/2568</t>
  </si>
  <si>
    <t>BMS-MIKI68-029</t>
  </si>
  <si>
    <t>BMS-MIKI68-030</t>
  </si>
  <si>
    <t>โรงพยาบาลกันตัง</t>
  </si>
  <si>
    <t>-  IT ติดต่อคุณณัฐพล 061-9414636
- พัสดุติดต่อคุณเม 089-7243221</t>
  </si>
  <si>
    <t>ใบสั่งซื้อแลขที่ 285/2568 
ลงวันที่ 18 กันยายน 2568</t>
  </si>
  <si>
    <t>18 กันยายน 2568</t>
  </si>
  <si>
    <t>17 ธันวาคม 2568</t>
  </si>
  <si>
    <t>BMS-MIKI68-038</t>
  </si>
  <si>
    <t>โรงพยาบาลกุดข้าวปุ้น</t>
  </si>
  <si>
    <t>- IT ติดต่อคุณธนันธัมม์  094-6419142
**ขอให้เปิดใบแจ้งหนี้เลย ลงแค่เดือนพ.ย. 68**</t>
  </si>
  <si>
    <t xml:space="preserve">ใบสั่งซื้อเลขที่ 20/2568 
ลงวันที่ 29 กันยายน 2568 </t>
  </si>
  <si>
    <t xml:space="preserve">29 กันยายน 2568 </t>
  </si>
  <si>
    <t>28 ธันวาคม 2568</t>
  </si>
  <si>
    <t>BMS-MIKI68-039</t>
  </si>
  <si>
    <t>3/11/2568
ลงแค่เดือน พ.ย. 2568</t>
  </si>
  <si>
    <t>BMS-MIKI68-040</t>
  </si>
  <si>
    <t>โรงพยาบาลเจ้าพระยาอภัยภูเบศร</t>
  </si>
  <si>
    <t>- IT ติดต่อคุณวิภาวดี (คุณน้ำค้าง) 085-095-1436
- พัสดุ ติดต่อคุณแบงค์ 091-2304052</t>
  </si>
  <si>
    <t>ใบสั่งซื้อ/สั่งจ้าง</t>
  </si>
  <si>
    <t>BMS-MIKI68-041</t>
  </si>
  <si>
    <t>31/10/2568</t>
  </si>
  <si>
    <t>BMS-MIKI68-042</t>
  </si>
  <si>
    <t>BMS-MIKI68-043</t>
  </si>
  <si>
    <t>BMS-MINIF68-001</t>
  </si>
  <si>
    <t>ส่งเอกสารให้พี่เจี๊ยบแล้ว</t>
  </si>
  <si>
    <t>โรงพยาบาลควนขนุน</t>
  </si>
  <si>
    <t xml:space="preserve">
- IT ติดต่อคุณธรรมนูญ 086-504-7938</t>
  </si>
  <si>
    <t>ใบสั่งซื้อเลขที่ 264/2569 
ลงวันที่ 20 พฤศจิกายน 2568</t>
  </si>
  <si>
    <t>BMS-MIKI68-044</t>
  </si>
  <si>
    <t>16/12/2568</t>
  </si>
  <si>
    <t>BMS-MIKI68-045</t>
  </si>
  <si>
    <t>BMS-MIKI68-046</t>
  </si>
  <si>
    <t>BMS-MIKI68-047</t>
  </si>
  <si>
    <t>มีเครื่องพิมพ์</t>
  </si>
  <si>
    <t>BMS-MIKI69-001</t>
  </si>
  <si>
    <t>15/01/2569</t>
  </si>
  <si>
    <t>16/01/2569</t>
  </si>
  <si>
    <t>21/01/2569</t>
  </si>
  <si>
    <t>โรงพยาบาลศรีธาตุ</t>
  </si>
  <si>
    <t>อุุดรธานี</t>
  </si>
  <si>
    <t>- IT ติดต่อคุณพงศธร (คุณบุ๊ค) 064-040-6026 (ใบแจ้งหนี้ประสานคุณพงศธร ได้เลยค่ะ)</t>
  </si>
  <si>
    <t>ใบสั่งซื้อเลขที่ 111/2569 
ลงวันที่ 13 มกราคม 2569</t>
  </si>
  <si>
    <t>BMS-MIKI69-005</t>
  </si>
  <si>
    <t>พี่่บอล</t>
  </si>
  <si>
    <t>- IT ติดต่อคุณธนันธัมม์  094-6419142</t>
  </si>
  <si>
    <t>ใบสั่งซื้อ / จ้าง เลขที่ 4/2569 
ลงวันที่ 9 มกราคม 2569</t>
  </si>
  <si>
    <t>9 มกราคม 2569</t>
  </si>
  <si>
    <t>9 เมษายน 2569</t>
  </si>
  <si>
    <t>BMS-MIKI69-002</t>
  </si>
  <si>
    <t>16/02/2568</t>
  </si>
  <si>
    <t>พี่เสืือ</t>
  </si>
  <si>
    <t>BMS-MIKI69-003</t>
  </si>
  <si>
    <t>BMS-MIKI69-004</t>
  </si>
  <si>
    <t>โรงพยาบาลสุโขทัย</t>
  </si>
  <si>
    <t xml:space="preserve">- IT ติดต่อคุณฉลอง (คุณกอล์ฟ) 061-9494929 (ใบแจ้งหนี้สามารถประสานคุณฉลอง ได้เลยนะคะ)
</t>
  </si>
  <si>
    <t>ใบสั่งซื้อเลขที่ คร.690088 
ลงวันที่ 24 ธันวาคม 2568</t>
  </si>
  <si>
    <t>BMS-MIKI69-006</t>
  </si>
  <si>
    <t>13/02/2568 (13.00 น.)</t>
  </si>
  <si>
    <t>BMS-MIKI69-007</t>
  </si>
  <si>
    <t>BMS-MIKI69-008</t>
  </si>
  <si>
    <t>BMS-MIKIF69-001</t>
  </si>
  <si>
    <t>- IT ติดต่อคุณบุญชรัศมิ์  089-9184159</t>
  </si>
  <si>
    <t>BMS-MINIF69-002</t>
  </si>
  <si>
    <t>27/03/2569 ส่งเอกสารให้พี่เจี๊ยบแล้ว</t>
  </si>
  <si>
    <t>BMS-MINIF69-003</t>
  </si>
  <si>
    <t>โรงพยาบาลคลองหอยโข่ง</t>
  </si>
  <si>
    <t xml:space="preserve">- IT ติดต่อคุณเอกชัย   080-706-7276                    
- พัสดุ ติดต่อคุณนุช 065-3489069   </t>
  </si>
  <si>
    <t>ใบสั่งซื้อเลขที่ สข 0033.301/15/1633 
ลงวันที่ 6 มกราคม 2569</t>
  </si>
  <si>
    <t>BMS-MIKI69-009</t>
  </si>
  <si>
    <t>BMS-MIKI69-010</t>
  </si>
  <si>
    <t>โรงพยาบาลนาจะหลวย</t>
  </si>
  <si>
    <t>- IT ติดต่อคุณเข็มศักดิ์ 080-145-2523,081-389-6112 (ส่วนเอกสารใบแจ้งหนี้ ประสานคุณเข็มศักดิ์ได้เลย)</t>
  </si>
  <si>
    <t>ใบสั่งซื้อเลขที่ Pn6900012 
ลงวันที่ 27 มีนาคม 2569</t>
  </si>
  <si>
    <t>BMS-MIKI69-013</t>
  </si>
  <si>
    <t>BMS-MIKI69-014</t>
  </si>
  <si>
    <t>- IT ติดต่อคุณคฑายุทธ (คุณบอล) 086-3414948 (ส่วนเอกสารใบแจ้งหนี้ ประสานคุณบอลได้เลย)</t>
  </si>
  <si>
    <t xml:space="preserve">ใบสั่งซื้อเลขที่ PK6900013 
ลงวันที่ 11 กุมภาพันธ์ 2569 </t>
  </si>
  <si>
    <t>BMS-MIKI69-011</t>
  </si>
  <si>
    <t>BMS-MIKI69-012</t>
  </si>
  <si>
    <t>รพ.สมเด็จพระบรมราชินีนาถ ณ อำเภอนาทวี</t>
  </si>
  <si>
    <t xml:space="preserve">- IT ติดต่อคุณตะวัน 089-6539334
- พัสดุ ติดต่อคุณศิ 081-3280897
</t>
  </si>
  <si>
    <t>ใบสั่งซื้อเลขที่ 158/2569 
ลงวันที่ 9 มกราคม 2569</t>
  </si>
  <si>
    <t>BMS-MIKI69-017</t>
  </si>
  <si>
    <t>รพ. พิบูลมังสาหาร</t>
  </si>
  <si>
    <t>- IT ติดต่อคุณไผ่ 063-9701125
- พัสดุ ติดต่อคุณจักรกฤษ 094-6565361</t>
  </si>
  <si>
    <t>BMS-MIKI69-015</t>
  </si>
  <si>
    <t>BMS-MIKI69-016</t>
  </si>
  <si>
    <t>7
(เหลืออีก 3 ชุด)</t>
  </si>
  <si>
    <t xml:space="preserve">- IT ติดต่อคุณญาณุวัฒน์  089-8140475
- พัสดุ ติดต่อคุณเนิร์ส 062-5642414 
</t>
  </si>
  <si>
    <t>ใบสั่งซื้อเลขที่ PN6900325 
ลงวันที่ 18 พฤษภาคม 2569</t>
  </si>
  <si>
    <t xml:space="preserve"> 90 วัน</t>
  </si>
  <si>
    <t>BMS-MIKI69-018</t>
  </si>
  <si>
    <t>BMS-MIKI69-019</t>
  </si>
  <si>
    <t>BMS-MIKI69-020</t>
  </si>
  <si>
    <t>BMS-MIKI69-021</t>
  </si>
  <si>
    <t>BMS-MIKI69-022</t>
  </si>
  <si>
    <t>BMS-MIKI69-023</t>
  </si>
  <si>
    <t>BMS-MIKI69-024</t>
  </si>
  <si>
    <t>- IT ติดต่อคุณสิริพงษ์ บุญเทพ 090-976-5764, 090-316-2103  (ใบแจ้งหนี้สามารถประสานคุณสิริพงษ์ ได้เลยค่ะ)</t>
  </si>
  <si>
    <t>ใบสั่งซื้อเลขที่ 222/2569 
ลงวันที่ 26 พฤษภาคม 2569</t>
  </si>
  <si>
    <t>BMS-MIKI69-025</t>
  </si>
  <si>
    <t>3 ชุดที่เหลือ</t>
  </si>
  <si>
    <t xml:space="preserve">- IT ติดต่อคุณญาณุวัฒน์  089-8140475
- พัสดุ ติดต่อคุณเนิร์ส 062-5642414 </t>
  </si>
  <si>
    <t>BMS-MIKI69-026</t>
  </si>
  <si>
    <t>BMS-MIKI69-027</t>
  </si>
  <si>
    <t>BMS-MIKI69-028</t>
  </si>
  <si>
    <t>โรงพยาบาลปทุมธานี</t>
  </si>
  <si>
    <t xml:space="preserve">- IT ติดต่อคุณเจี๊ยบ 089-882-0380 , 025988722
- พัสดุ ติดต่อคุณแพม  098-4592966
</t>
  </si>
  <si>
    <t xml:space="preserve">ใบสั่งซื้อเลขที่ 1908/2569 
ลงวันที่ 12 มิถุนายน 2569 </t>
  </si>
  <si>
    <t>โรงพยาบาลเสนา</t>
  </si>
  <si>
    <t>- IT ติดต่อคุณทรงพล (คุณป๊อบ) 063-061-9456  (ใบแจ้งหนี้ประสานคุณทรงพลนะคะ)</t>
  </si>
  <si>
    <t xml:space="preserve">ใบสั่งซื้อเลขที่ อย 0033.201.3/บส-69-337 
ลงวันที่ 22 มิถุนายน 2569 </t>
  </si>
  <si>
    <t xml:space="preserve">      </t>
  </si>
  <si>
    <t>วันที่ส่งจากบริษัท
kerry</t>
  </si>
  <si>
    <t>วันที่หมดอายุ</t>
  </si>
  <si>
    <t>- IT ติดต่อคุณวรวิทย์    081-7173400, 089-944-2805 
, 063-7281145</t>
  </si>
  <si>
    <t>ใบสั่งซื้อ เลขที่ 156/2567 
ลงวันที่ 8 มีค. 67</t>
  </si>
  <si>
    <t>6 มิย. 67</t>
  </si>
  <si>
    <t>BMS-CIPD67-004</t>
  </si>
  <si>
    <t>17/04/67</t>
  </si>
  <si>
    <t>บันทึกข้อความที่ สท 0033.301/231
ลงวันที่ 21 ส.ค. 2567</t>
  </si>
  <si>
    <t>21 ส.ค. 2567</t>
  </si>
  <si>
    <t>19 พ.ย. 67</t>
  </si>
  <si>
    <t>BMS-CIPD67-005</t>
  </si>
  <si>
    <t>- IT ติดต่อคุณทองมี 083-113-8234
- พัสดุ ติดต่อคุณแตง 037-441113</t>
  </si>
  <si>
    <t>ใบสั่ั่งซื้อเลขที่ 803/2567
ลงวันที่ 16 กันยายน 2567</t>
  </si>
  <si>
    <t>15 ธันวาคม 2567</t>
  </si>
  <si>
    <t>BMS-CIPD67-006</t>
  </si>
  <si>
    <t>30/09/2567</t>
  </si>
  <si>
    <t>BMS-CIPD67-007</t>
  </si>
  <si>
    <t>รพ.ยี่งอเฉลิมพระเกียรติ 80 พรรษา</t>
  </si>
  <si>
    <t>- IT ติดต่อคุณบาฮารี แม 086-491-9582, 098-691-0120 
(ส่วนเอกสารใบแจ้งหนี้ ประสานคุณบาฮารี แมได้เลย)</t>
  </si>
  <si>
    <t>ใบสั่งซื้อ เลขที่ 37/2568 
ลงวันที่ 11 ธันวาคม 67</t>
  </si>
  <si>
    <t>1 ธันวาคม 67</t>
  </si>
  <si>
    <t>10 มีนาคม 2568</t>
  </si>
  <si>
    <t>BMS-CIPD68-001</t>
  </si>
  <si>
    <t>31 ม.ค. 2568</t>
  </si>
  <si>
    <t>BMS-CIPD68-002</t>
  </si>
  <si>
    <t>ใบสั่งซื้อ เลขที่ 1252/2568 
ลงวันที่ 4 เมษายน 2568</t>
  </si>
  <si>
    <t>BMS-CIPD68-003</t>
  </si>
  <si>
    <t>BMS-CIPD68-004</t>
  </si>
  <si>
    <t>BMS-CIPD68-005</t>
  </si>
  <si>
    <t xml:space="preserve">-  IT ติดต่อคุณบุญญาภรณ์ (คุณปิงปอง) 085-2949141
- พัสดุ ติดต่อคุณแอม  032-562200 ต่อ 145 </t>
  </si>
  <si>
    <t xml:space="preserve">ใบสั่งซื้อเลขที่ พบ0033.301/ช.68 / 041 
ลงวันที่ 29 พฤษภาคม 2568 </t>
  </si>
  <si>
    <t>BMS-CIPD68-006</t>
  </si>
  <si>
    <t>BMS-CIPD68-007</t>
  </si>
  <si>
    <t>โรงพยาบาลฟากท่า</t>
  </si>
  <si>
    <t>- IT ติดต่อคุณอนุพงศ์ 063-2516296,082-8869585 (เรื่องใบแจ้งหนี้ วางบิล ประสานคุณอนุพงศ์ได้เลยนะคะ)</t>
  </si>
  <si>
    <t xml:space="preserve">ใบสั่งจ้างเลขที่ 406/2569 
ลงวันที่ 30 เมษายน 2569 </t>
  </si>
  <si>
    <t>BMS-CIPD69-001</t>
  </si>
  <si>
    <t>BMS-CIPD69-002</t>
  </si>
  <si>
    <t>BMS-CIPD69-003</t>
  </si>
  <si>
    <t>อุปกรณ์ KIOSK</t>
  </si>
  <si>
    <t>เลข S/N</t>
  </si>
  <si>
    <t>วันที่ส่งสินค้าออกจากบริษัท</t>
  </si>
  <si>
    <t>Printer Thermal
Kiosk ส่งตรวจ</t>
  </si>
  <si>
    <t>ดำ</t>
  </si>
  <si>
    <t> - IT ติดต่อ คุณเสริมศักดิ์  087-6548955
 - พัสดุ ติดต่อ คุณเสริมศักดิ์  087-6548955</t>
  </si>
  <si>
    <t>ใบสั่งซื้อ เลขที่ 1085/2567
ลงวันที่ 11 มีค. 67</t>
  </si>
  <si>
    <t>11 มีค. 67</t>
  </si>
  <si>
    <t>A2B3838KMAK30172</t>
  </si>
  <si>
    <t>โรงพยาบาลมหาวิทยาลัยพะเยา</t>
  </si>
  <si>
    <t>IT ติดต่อคุณยศพล นันตาลิต 085-0374232</t>
  </si>
  <si>
    <t>ใบสั่งซื้อ เลขที่ 67127PO0387
ลงวันที่ 4 เมย. 67</t>
  </si>
  <si>
    <t>4 เมย. 67</t>
  </si>
  <si>
    <t>4 พค. 67</t>
  </si>
  <si>
    <t>001</t>
  </si>
  <si>
    <t>B50954DE01297</t>
  </si>
  <si>
    <t>B50954DE01393</t>
  </si>
  <si>
    <t>- IT ติดต่อคุณสิริพงษ์ 090-976-5764, 090-316-2103
 พัสดุ ติดต่อคุณวิภาวี 086-4217914</t>
  </si>
  <si>
    <t>ใบสั่งซื้อ เลขที่ 309/2567 
ลงวันที่ 3 พค. 67</t>
  </si>
  <si>
    <t>3 พค. 67</t>
  </si>
  <si>
    <t>35 วัน</t>
  </si>
  <si>
    <t>7 มิย. 67</t>
  </si>
  <si>
    <t>002</t>
  </si>
  <si>
    <t>B50954DE01276</t>
  </si>
  <si>
    <t>Printer Thermal Kiosk ส่งตรวจ</t>
  </si>
  <si>
    <t>สีขาว (1)</t>
  </si>
  <si>
    <t>คุณแป้ง IT 091-0242653</t>
  </si>
  <si>
    <t>ใบสั่งซื้อ เลขที่ P26700173   
ลงวันที่ 23 พ.ค. 67</t>
  </si>
  <si>
    <t>23 พ.ค. 67</t>
  </si>
  <si>
    <t>22 ก.ค. 67</t>
  </si>
  <si>
    <t>KPM67-003</t>
  </si>
  <si>
    <t>A2B3738KMAK23273</t>
  </si>
  <si>
    <t>31 พ.ค. 67 (ส่งสีขาว 1 สีดำ 1)</t>
  </si>
  <si>
    <t>1 มิ.ย. 67</t>
  </si>
  <si>
    <t>18/07//2567</t>
  </si>
  <si>
    <t>สีีดำ (3)</t>
  </si>
  <si>
    <t>KPM67-004</t>
  </si>
  <si>
    <r>
      <rPr>
        <rFont val="TH SarabunPSK"/>
        <b/>
        <color theme="1"/>
        <sz val="16.0"/>
      </rPr>
      <t xml:space="preserve">3528KXAM03482 </t>
    </r>
    <r>
      <rPr>
        <rFont val="TH SarabunPSK"/>
        <b val="0"/>
        <color theme="1"/>
        <sz val="16.0"/>
      </rPr>
      <t>(สลับกับ 
รพ.เทพรัตน์ S/N3528KXAM0348)</t>
    </r>
  </si>
  <si>
    <t>KPM67-005</t>
  </si>
  <si>
    <t>A2B**4138KMAK03240</t>
  </si>
  <si>
    <t>12 ก.ค. 67 (สีดำ 2)</t>
  </si>
  <si>
    <t>15 ก.ค. 67</t>
  </si>
  <si>
    <t>KPM67-006</t>
  </si>
  <si>
    <t>A2B**4138KMAK03242</t>
  </si>
  <si>
    <t>สีดำ</t>
  </si>
  <si>
    <t>- IT ติดต่อคุณวันทนีย์ 085-5109229
- พัสดุ ติดต่อคุณทิฆัมพร 098-2265364, 038-442-200*107</t>
  </si>
  <si>
    <t>ใบสั่งซื้อเลขที่ 2798/67
ลงวันที่ 26 มิถุนายน 2567</t>
  </si>
  <si>
    <t>26 มิ.ย. 67</t>
  </si>
  <si>
    <t>24 ก.ย. 67</t>
  </si>
  <si>
    <t>KPM67-007</t>
  </si>
  <si>
    <t>A2B**4138KMAK03251</t>
  </si>
  <si>
    <t>KPM67-008</t>
  </si>
  <si>
    <t>A2B**4138KMAK03270</t>
  </si>
  <si>
    <t>- IT ติดต่อคุณญาณุวัฒน์ (คุณแจ๊ค) 089-8140475</t>
  </si>
  <si>
    <t>ใบสั่งซื้อเลขที่ PN6700537
ลงวันที่ 28 สิงหาคม 2567</t>
  </si>
  <si>
    <t>28 ส.ค. 67</t>
  </si>
  <si>
    <t>C2**4718KXA604198</t>
  </si>
  <si>
    <t>02 ก.ย. 67</t>
  </si>
  <si>
    <t>04 ก.ย. 67</t>
  </si>
  <si>
    <t>แบตเตอรี่รถเข็นคอมพิวเตอร์</t>
  </si>
  <si>
    <t>- IT ติดต่อคุณสวรรยา 084-446-5658,0841087336 (ส่วนเอกสารใบแจ้งหนี้ ประสานคุณสวรรยาได้เลย)</t>
  </si>
  <si>
    <t>ใบสั่งซ์้อเลขที่ 1712/2567 
ลงวันที่ 16 กันยายน 2567</t>
  </si>
  <si>
    <t>14 มกราคม 2568</t>
  </si>
  <si>
    <t>D2024070101A0015</t>
  </si>
  <si>
    <t>โรงพยาบาลบ้านนาสาร</t>
  </si>
  <si>
    <t>- พัสดุ ติดต่อคุณปอ 082-6313547  ( ส่งของ และออกใบแจ้งหนี้ ให้ประสานคุณปอได้เลย)</t>
  </si>
  <si>
    <t>ใบสั่งซื้อ เลขที่ 426/2567 
ลงวันที่ 20 กันยายน 2567</t>
  </si>
  <si>
    <t>20 กันยายน 2567</t>
  </si>
  <si>
    <t>20 ตุลาคม 2567</t>
  </si>
  <si>
    <t>KAC67-003</t>
  </si>
  <si>
    <t>B50954FF51526</t>
  </si>
  <si>
    <t>B50954FF51559</t>
  </si>
  <si>
    <t>โรงพยาบาลพระแสง</t>
  </si>
  <si>
    <t>สีขาว</t>
  </si>
  <si>
    <t>- IT ติดต่อคุณไอซ์ 099-404-5264  (ส่งของ และออกใบแจ้งหนี้ ให้ประสานคุณปอได้เลย)</t>
  </si>
  <si>
    <t>C2**4438KXA601698</t>
  </si>
  <si>
    <t>เอส</t>
  </si>
  <si>
    <t>ใบสั่งซื้อเลขที่ 680164
ลงวันที่ 9 ตุลาคม 2567</t>
  </si>
  <si>
    <t>PT80KMXA221219001</t>
  </si>
  <si>
    <t>15/10/67</t>
  </si>
  <si>
    <t>29/10/2567</t>
  </si>
  <si>
    <t>PT80KMXA221219002</t>
  </si>
  <si>
    <t>C2**4718KXA604204</t>
  </si>
  <si>
    <t>โรงพยาบาลบาเจาะ</t>
  </si>
  <si>
    <t>- IT ติดต่อนายอัมรัน   กาเจ [ 080-0356724] (ส่งของ และออกใบแจ้งหนี้ ให้ประสานคุณอัมรันได้เลย)</t>
  </si>
  <si>
    <t>ใบสั่งซื้อเลขที่ 035/2568
ลงวันที่ 15 ตุลาคม 2567</t>
  </si>
  <si>
    <t>15 ตุลาคม 2567</t>
  </si>
  <si>
    <t>13 มกราคม 2567</t>
  </si>
  <si>
    <t>C2*4938KXXAN07470</t>
  </si>
  <si>
    <t>โรงพยาบาลเวียงแก่น</t>
  </si>
  <si>
    <t>- IT ติดต่อคุณกิตติภพ 089-956-4322 ,088-2902675,088-2544322,085-6171166</t>
  </si>
  <si>
    <t>7 มกราคม 2567</t>
  </si>
  <si>
    <t>C2**4938KXAN07472</t>
  </si>
  <si>
    <t>โรงพยาบาลบ้านตาขุน</t>
  </si>
  <si>
    <t>แผงจ่ายไฟฟ้า (Power board)</t>
  </si>
  <si>
    <t>-  IT ติดต่อคุณปาน 088-757-0421,084-8497132 (ส่วนเอกสารใบแจ้งหนี้ ประสานคุณปานได้เลย)</t>
  </si>
  <si>
    <t>ใบสั่งซื้อ/สั่งจ้างเลขที่ สฏ0033.302/A67-30918
ลงวันที่ 3 ธันวาคม 2567</t>
  </si>
  <si>
    <t>2 มกราคม 2568</t>
  </si>
  <si>
    <t>- IT ติดต่อคุณจินดา 085-9207774 (ส่วนเอกสารใบแจ้งหนี้ ประสานคุณจินดาได้เลย)</t>
  </si>
  <si>
    <t>5 พฤศจิกายน 2567</t>
  </si>
  <si>
    <t>D2024070101A0049</t>
  </si>
  <si>
    <t>เชีียงราย</t>
  </si>
  <si>
    <t>- IT ติดต่อคุณเจษฎา 085-651-2855
- พัสดุ ติดต่อคุณรจนา 095-7106880</t>
  </si>
  <si>
    <t>ใบสั่งซื้อ เลขที่ 055/2568 
ลงวันที่ 12/12/2567</t>
  </si>
  <si>
    <t>B50954JG00351</t>
  </si>
  <si>
    <t>ใบสั่งซื้อ เลขที่ ปท 0033.3/76800020 
ลงวันที่ 23 ธันวาคม 2567</t>
  </si>
  <si>
    <t>KAC68-001</t>
  </si>
  <si>
    <t>โรงพยาบาลนาบอน</t>
  </si>
  <si>
    <t>กระจก+แผ่นจอ Touch Screen</t>
  </si>
  <si>
    <t>คุณวิษณุ งานประกันสุขภาพ 081-956-3243</t>
  </si>
  <si>
    <t>KIP68-001</t>
  </si>
  <si>
    <t>แผงวงจรสำหรับหน้าจอ (Touch bord Android)</t>
  </si>
  <si>
    <t>เข้าไซต์ 19/02/2568</t>
  </si>
  <si>
    <t>เสือ, เอส</t>
  </si>
  <si>
    <t>แผงวงจรสำหรับหน้าจอ (Touch bord Android), กระจก+แผ่นจอ Touch Screen</t>
  </si>
  <si>
    <t>คุณธนนี (คุณเหมียว) 083-924-5654</t>
  </si>
  <si>
    <t>ใบสั่งซื้อ 6800864 (L) 
ลงวันที่ 4 กุมภาพันธ์ 2568</t>
  </si>
  <si>
    <t>KIP68-002</t>
  </si>
  <si>
    <t>เข้าไซต์ 13-14/03/2568</t>
  </si>
  <si>
    <t>17/03/2025</t>
  </si>
  <si>
    <t>Motherboard RK 3288 (4+32G)</t>
  </si>
  <si>
    <t>KIP68-003</t>
  </si>
  <si>
    <t>42A38B-231214-R27196</t>
  </si>
  <si>
    <t>Printer Thermal</t>
  </si>
  <si>
    <t>KIP68-004</t>
  </si>
  <si>
    <t>C2*4938KXAN07486</t>
  </si>
  <si>
    <t>KIP68-005</t>
  </si>
  <si>
    <t>KIP68-006</t>
  </si>
  <si>
    <t>B50954JH30439</t>
  </si>
  <si>
    <t>โรงพยาบาลแม่สาย</t>
  </si>
  <si>
    <t>- IT ติดต่อคุณทัชชกร (คุณวัน) 094-719-1401  
(ส่งของ และออกใบแจ้งหนี้ ให้ประสานคุณทัชชกรได้เลย)</t>
  </si>
  <si>
    <t>ใบสั่งซื้อเลขที่ รพ.มส.ว.คต 169/68 
ลงวันที่ 25 กุมภาพันธ์ 2568</t>
  </si>
  <si>
    <t>KIP68-007</t>
  </si>
  <si>
    <t>A2B**4138KMAK03249</t>
  </si>
  <si>
    <t>KIP68-008</t>
  </si>
  <si>
    <t>A2B**4138KMAK03285</t>
  </si>
  <si>
    <t>โรงพยาบบาลสวนสราญรมย์</t>
  </si>
  <si>
    <t>จอแสดงภาพ</t>
  </si>
  <si>
    <t>- คุณบูม 093-576-2379
- ติดต่อพัสดุ คุณสุภัตรา ล่องเพ็ง 061-162-8945</t>
  </si>
  <si>
    <t>ใบสั่งจ้างเลขที่ 456/2568
ลงวันที่ 27 กุมภาพันธ์2568</t>
  </si>
  <si>
    <t>KIP68-009</t>
  </si>
  <si>
    <t>SW2403GA138179</t>
  </si>
  <si>
    <t>เข้าไซต์วันที่ 21/03/2568</t>
  </si>
  <si>
    <t>- IT ติดต่อคุณสกาวรัตน์ เพ็ชร์คุ้ม (คุณก้อย) 090-9942316 (เรื่องใบแจ้งหนี้ประสานคุณก้อยได้เลยค่ะ)
- พัสดุ ติดต่อคุณสุรีรัตน์ 035-311112 ต่อ 111 , 062-6902221</t>
  </si>
  <si>
    <t>ใบสั่งซื้อเลขที่ 944/2568 
ลงวันที่ 24 มีนาคม 2568</t>
  </si>
  <si>
    <t>KIP68-012</t>
  </si>
  <si>
    <t xml:space="preserve">โรงพยาบาลท่าเรือ </t>
  </si>
  <si>
    <t>- IT ติดต่อคุณธัมมรงค์ 089-9008267
- พัสดุ ติดต่อคุณโบว์ 098-6165544</t>
  </si>
  <si>
    <t>ใบสั่งซื้อเลขที่ บ.199 
ลงวันที่ 27 มีนาคม 2568</t>
  </si>
  <si>
    <t>KIP68-011</t>
  </si>
  <si>
    <t>โรงพยาบาลท่าศาลา</t>
  </si>
  <si>
    <t>- IT ติดต่อคุณสุวณี (คุณบุ้ง) 081-238-1647, 089-299-6793
- พัสดุ ติดต่อคุณสุภาวดี (คุณหญิง) 083-6052676
** อันนี้ส่งของอย่างเดียวค่ะ  ไม่มีทีมเข้าติดตั้งนะคะ  เนื่องจากทาง รพ. จะดำเนินการเองค่ะ**</t>
  </si>
  <si>
    <t>ใบสั่งซื้อเลขที่ 000722/2568 
ลงวันที่ 4 เมษายน 2568</t>
  </si>
  <si>
    <t>KIP68-013</t>
  </si>
  <si>
    <t>42A28F-250119-R25848</t>
  </si>
  <si>
    <t>รพ.ดำเนินการเอง</t>
  </si>
  <si>
    <t>KIP68-014</t>
  </si>
  <si>
    <t>42A28F-250119-R25851</t>
  </si>
  <si>
    <t>- IT ติดต่อคุณสหรัตน์ ทองขาว 087-568-1580</t>
  </si>
  <si>
    <t>ใบสั่งจ้างเลขที่ พส.153/2568
ลงวันที่ 21 พฤษภาคม 2568</t>
  </si>
  <si>
    <t>BMS-KIP68-015</t>
  </si>
  <si>
    <t>พี่เอส,พี่เสือ</t>
  </si>
  <si>
    <t>ขาว</t>
  </si>
  <si>
    <t>- IT ติดต่อคณสุรนนท์ 086-3087635  (ส่งของ และออกใบแจ้งหนี้ ให้ประสานคุณทัชชกรได้เลย)</t>
  </si>
  <si>
    <t xml:space="preserve">ตอบกลับใบเสนอราคา
เดี๋ยวทาง รพ. จะส่งใบสั่งซื้อ/สั่งจ้าง มาให้อีกครั้งค่ะ) </t>
  </si>
  <si>
    <t>BMS-KPM68-001</t>
  </si>
  <si>
    <t>C2***4938KXAN07484</t>
  </si>
  <si>
    <t>03/072568</t>
  </si>
  <si>
    <t>- IT ติดต่อคุณนเรศ 084-6093279
- พัสดุ ติดต่อคุณกรุณา 087-1752761
** อันนี้ส่งของอย่างเดียวค่ะ  ไม่มีทีมเข้าติดตั้งนะคะ  เนื่องจากทาง รพ. จะดำเนินการเองค่ะ**</t>
  </si>
  <si>
    <t>ใบสั่งจ้างเลขที่ 137/2568 
ลงวันที่ 13 มิถุนายน 2568</t>
  </si>
  <si>
    <t>BMS-KIP68-016</t>
  </si>
  <si>
    <t>- IT ติดต่อคุณชาครีย์ (คุณใหม่)  085-0391685 
- พัสดุ ติดต่อคุณณัฐธิกา คณะฮูน 083-0706002
** อันนี้ส่งของอย่างเดียวค่ะ  ไม่มีทีมเข้าติดตั้งนะคะ  เนื่องจากทาง รพ. จะดำเนินการเองค่ะ**</t>
  </si>
  <si>
    <t>ใบสั่งซื้อจ้างเลขที่ 684386 
ลงวันที่ 25 มิถุนายน 2568</t>
  </si>
  <si>
    <t>BMS-KIP68-017</t>
  </si>
  <si>
    <t>โรงพยาบาลบ้านแพรก</t>
  </si>
  <si>
    <t>- IT ติดต่อคุณชยุต 085-9091910  (ส่งของ และออกใบแจ้งหนี้ ให้ประสานคุณชยุตได้เลย)</t>
  </si>
  <si>
    <t>BMS-KPM-002</t>
  </si>
  <si>
    <t>โรงพยาบาลพยุหคีรี</t>
  </si>
  <si>
    <t>- IT ติดต่อคุณนิภาพร 083-7183203  (ส่งของ และออกใบแจ้งหนี้ ให้ประสานคุณนิภาพรได้เลย)</t>
  </si>
  <si>
    <t>BMS-KPM-003</t>
  </si>
  <si>
    <t>IT ติดต่อคุณณัฎฐากร ชลภาพ (คุณปอนด)์ 095-5177545,087-1715925
พัสดุ ติดต่อ คุณน้อย 061-0679671</t>
  </si>
  <si>
    <t>ใบสั่งซื้้อเลขที่ 351/2568
ลงวันที่ 8 กรกฎาคม 2568</t>
  </si>
  <si>
    <t>BMS-KIP68-018</t>
  </si>
  <si>
    <t>โรงพยาบาลบ้านไร่</t>
  </si>
  <si>
    <t>IT ติดต่อคุณโบว์ 086-1618278   (ส่งของ และออกใบแจ้งหนี้ ให้ประสานคุณโบว์ได้เลย)</t>
  </si>
  <si>
    <t>ใบสั่งซื้อเลขที่ 1243/2568 
ลงวันที่ 21 สิงหาคม 2568</t>
  </si>
  <si>
    <t>29 วัน</t>
  </si>
  <si>
    <t>BMS-KIP68-019</t>
  </si>
  <si>
    <t>10/09/2568  (ช่วงบ่าย)</t>
  </si>
  <si>
    <t>รพ.สมเด็จพระสังฆราชเจ้า กรมหลวงชินวราลงกรณ (วาสนมหาเถร)
**รวมช่าง**</t>
  </si>
  <si>
    <t>อยุธยา</t>
  </si>
  <si>
    <t>Touch Board บอร์ด Kiosk (การทัชสกรีนหน้าจอ)</t>
  </si>
  <si>
    <t>- IT ติดต่อ คุณสุภัตรา พิศาภาคย์ (ตุ๊กตา) 064-9424944</t>
  </si>
  <si>
    <t>ใบสั่งซื้อ เลขที่ PO.918/2568
ลงวันที่ 16 กันยายน 2568</t>
  </si>
  <si>
    <t>BMS-KIP68-026</t>
  </si>
  <si>
    <t>13/11/2568</t>
  </si>
  <si>
    <t>หน้าจอทัชสกรีน Kiosk</t>
  </si>
  <si>
    <t>Motherboard RK 3288)(4+32G</t>
  </si>
  <si>
    <t>ใบสั่งซื้อ เลขที่ PO.919/2568
ลงวันที่ 16 กันยายน 2568</t>
  </si>
  <si>
    <t>BMS-KIP68-027</t>
  </si>
  <si>
    <t>42A288-250729-R13496</t>
  </si>
  <si>
    <t xml:space="preserve">- IT ติดต่อคุณชาครีย์ (คุณใหม่)  0850391685 
- พัสดุ ติดต่อคุณณัฐธิกา คณะฮูน 083-0706002
</t>
  </si>
  <si>
    <t>ใบสั่งซื้อจ้างเลขที่ 686361 
ลงวันที่ 19 กันยายน 2568</t>
  </si>
  <si>
    <r>
      <rPr>
        <rFont val="TH SarabunPSK"/>
        <color rgb="FFFF0000"/>
        <sz val="16.0"/>
      </rPr>
      <t xml:space="preserve">BMS-KIP68-023 </t>
    </r>
    <r>
      <rPr>
        <rFont val="TH SarabunPSK"/>
        <color theme="1"/>
        <sz val="16.0"/>
      </rPr>
      <t>เปลี่ยนเป็น &gt;&gt; BMS-KIP68-021</t>
    </r>
  </si>
  <si>
    <t>C2***5A28KXAN14181</t>
  </si>
  <si>
    <t>Motherboard RK 3288)(4+32G)</t>
  </si>
  <si>
    <t>ใบสั่งซื้อจ้างเลขที่ 686360  
ลงวันที่ 19 กันยายน 2568</t>
  </si>
  <si>
    <t>BMS-KIP68-024</t>
  </si>
  <si>
    <t>42A288-250729-R13497</t>
  </si>
  <si>
    <t>BMS-KIP68-025</t>
  </si>
  <si>
    <t>42A288-250729-R13500</t>
  </si>
  <si>
    <t>- IT ติดต่อคุณสุวณี (คุณบุ้ง) 089-299-6793</t>
  </si>
  <si>
    <t>บันทึกข้อความ ที่ นศ 0033/301(08)/พิเศษ
รพ.จะทำเรื่องจัดซื้อจัดจ้างต้นเดือน พ.ย. 68 มาให้</t>
  </si>
  <si>
    <t>BMS-KIP68-020</t>
  </si>
  <si>
    <t>D2024100901A0050</t>
  </si>
  <si>
    <t>20/10/2568</t>
  </si>
  <si>
    <t>29/10/2568</t>
  </si>
  <si>
    <t>พี่เอส</t>
  </si>
  <si>
    <t>27/112568</t>
  </si>
  <si>
    <t>- IT ติดต่อคุณศิริฤกษ์ 083-9655599  (เรื่องใบแจ้งหนี้ ประสานงานกับคุณศิริฤกษ์ นะคะ)</t>
  </si>
  <si>
    <t>ใบสั่งซื้อเลขที่ ...../2568 
ลงวันที่ ..... ตุลาคม 2568</t>
  </si>
  <si>
    <r>
      <rPr>
        <rFont val="TH SarabunPSK"/>
        <color rgb="FFFF0000"/>
        <sz val="16.0"/>
      </rPr>
      <t xml:space="preserve">BMS-KIP68-021 </t>
    </r>
    <r>
      <rPr>
        <rFont val="TH SarabunPSK"/>
        <color theme="1"/>
        <sz val="16.0"/>
      </rPr>
      <t>เปลี่ยนเป็น &gt;&gt; BMS-KIP68-023</t>
    </r>
  </si>
  <si>
    <t xml:space="preserve">โรงพยาบาลหาดสำราญเฉลิมพระเกียรติ 80 พรรษา </t>
  </si>
  <si>
    <t>- IT ติดต่อคุณอลงกต 082-2601728 (เรื่องใบแจ้งหนี้ ประสานงานกับคุณอลงกต นะคะ)</t>
  </si>
  <si>
    <t>BMS-KIP68-022</t>
  </si>
  <si>
    <t>โรงพยาบาลเกาะเต่า</t>
  </si>
  <si>
    <t>BMS-KIP68-028</t>
  </si>
  <si>
    <t>SW2403GA137552</t>
  </si>
  <si>
    <t>16/11/2568</t>
  </si>
  <si>
    <t>17/11/2568</t>
  </si>
  <si>
    <t>16 - 18 /11/2568</t>
  </si>
  <si>
    <t>พี่บอล/พี่เอส</t>
  </si>
  <si>
    <t>กล้อง Front Camera</t>
  </si>
  <si>
    <t>- IT ติดต่อคุณกิตติภพ 089-956-4322 ,088-290-2675,088-2544322,085-6171166  (ใบแจ้งหนี้ประสานคุณกิตติภพ ได้เลยค่ะ)</t>
  </si>
  <si>
    <t>17 ตุลาคม 2568</t>
  </si>
  <si>
    <t>BMS-KIP68-029</t>
  </si>
  <si>
    <t>โรงพยาบาลลาดบัวหลวง</t>
  </si>
  <si>
    <t>- IT ติดต่อคุณธนภัทร 094-930-5994</t>
  </si>
  <si>
    <t>SW2403GA138180</t>
  </si>
  <si>
    <t>โรงพยาบาลเขาชัยสน</t>
  </si>
  <si>
    <t>- IT ติดต่อคุณนัฐพงศ์  บุญคงแก้ว 082-4288966  (เรื่องใบแจ้งหนี้ ประสานงานกับคุณนัฐพงศ์ นะคะ)</t>
  </si>
  <si>
    <t>ใบสั่งซื้อเลขที่ 27/2569 
ลงวันที่ 21 พฤศจิกายน 2568</t>
  </si>
  <si>
    <t>BMS-KIP68-031</t>
  </si>
  <si>
    <t>D2025041901A0036</t>
  </si>
  <si>
    <t>พี่ี่เอส</t>
  </si>
  <si>
    <t>- IT ติดต่อคุณชัยวัตร  (ส่งของ และออกใบแจ้งหนี้ ให้ประสานคุณโบว์ได้เลย)</t>
  </si>
  <si>
    <t>ใบสั่งซื้อเลขที่ Com69.24
ลงวันที่ 18 ธันวาคม 2568</t>
  </si>
  <si>
    <t>18 ธันวาคม 2568</t>
  </si>
  <si>
    <t>18 มีนาคม 2569</t>
  </si>
  <si>
    <t>C2***5758KXAN11399</t>
  </si>
  <si>
    <t>Power Board</t>
  </si>
  <si>
    <t xml:space="preserve">- IT ติดต่อคุณมาหะมะ (ส่งของและออกใบแจ้งหนี้ให้ประสานคุณมาหะมะได้เลย)
</t>
  </si>
  <si>
    <t>BMS-KIP69-002</t>
  </si>
  <si>
    <t>T091025000000514</t>
  </si>
  <si>
    <t>- IT ติดต่อคุณสุวณี (คุณบุ้ง) 081-238-1647, 089-299-6793</t>
  </si>
  <si>
    <t>ใบสั่ั่งซื้อเลขที่ 000389/2569
ลงวันที่ 8 มกราคม 2569</t>
  </si>
  <si>
    <t>BMS-KIP69-003</t>
  </si>
  <si>
    <t>C2B**5318KXAN01603</t>
  </si>
  <si>
    <t>BMS-KIP69-004</t>
  </si>
  <si>
    <t>C2B**5318KXAN01555</t>
  </si>
  <si>
    <t>Smartcard Reader</t>
  </si>
  <si>
    <t>BMS-RD69-001 - 
BMS-RD69-025</t>
  </si>
  <si>
    <t>เอกสารอยู่ที่พี่เจี๊ยบแล้ว</t>
  </si>
  <si>
    <t>กล้อง Webcam</t>
  </si>
  <si>
    <t>BMS-WC69-001 - 
BMS-WC69-013</t>
  </si>
  <si>
    <t>เครื่องอ่าน QR Code Reader</t>
  </si>
  <si>
    <t>BMS-BR69-001 - 
BMS-BR69-035</t>
  </si>
  <si>
    <t>BMS-KIP69-005</t>
  </si>
  <si>
    <t>C2***5A28KXAN14179</t>
  </si>
  <si>
    <t>โรงพยาบาลตรอน</t>
  </si>
  <si>
    <t>แบตเตอรี่รถเข็น</t>
  </si>
  <si>
    <t>- IT ติดต่อคุณรุ่ง 064-3239677
- พัสดุติดต่อคุณบี 084-8145794
*** ถ้าจะส่งของรบกวนโทรแจ้งทั้ง 2 ท่าน ด้วยนะคะ **</t>
  </si>
  <si>
    <t>ใบสั่งจ้างเลขที่ 501/2569 
ลงวันที่ 13 มกราคม 2569</t>
  </si>
  <si>
    <t>13 มกราคม 2569</t>
  </si>
  <si>
    <t>24 กุมภาพันธ์ 2569</t>
  </si>
  <si>
    <t>BMS-KIP69-006</t>
  </si>
  <si>
    <t xml:space="preserve">- IT ติดต่อคุณฉัตรชัย 084-1851938 (ใบแจ้งหนี้สามารถประสานคุณฉัตรชัย ได้เลยนะคะ)
</t>
  </si>
  <si>
    <t>ใบสั่งซื้อเลขที่ S256900195 
ลงวันที่ 20 พฤศจิกายน 68</t>
  </si>
  <si>
    <t>BMS-KIP69-007</t>
  </si>
  <si>
    <t>- IT ติดต่อ คุณอภิสิทธิ์ประเสรฐิ (คุณภูมิ) 090-964-9320</t>
  </si>
  <si>
    <t>ใบสั่งซืื้อเลขที่ สฎ0033.301/155
ลงวันที่ 18 กุมภาพันธ์2569</t>
  </si>
  <si>
    <t>BMS-KIP69-009</t>
  </si>
  <si>
    <t>26/03/2569 (On-Site)</t>
  </si>
  <si>
    <t>ใบสั่งซื้อเลขที่ 306/2569 
ลงวันที่ 19 กุมภาพันธ์ 69</t>
  </si>
  <si>
    <t>19 กุมภาพันธ์ 2569</t>
  </si>
  <si>
    <t>BMS-KIP69-008</t>
  </si>
  <si>
    <t>D2025010301A0028</t>
  </si>
  <si>
    <t>- IT ติดต่อคุณส้ม 065-094-6289  (ใบแจ้งหนี้ สามารถประสานงานกับคุณส้มได้เลยนะคะ)</t>
  </si>
  <si>
    <t>ใบสั่งซื้อ/สั่งจ้าง เลขที่ 324/2569 
ลงวันที่ 20 กุมภาพันธ์ 2569</t>
  </si>
  <si>
    <t>BMS-CAS69-001</t>
  </si>
  <si>
    <t>- IT ติดต่อ คุณอรอุษา (คุณยุ้ย) 089-545-9004</t>
  </si>
  <si>
    <t>ใบสั่งซื้อเลขที่ี่ 1170/2569
ลงวันที่ 27 มีนาคม 2569</t>
  </si>
  <si>
    <t>BMS-KIP69-010</t>
  </si>
  <si>
    <t>พาวเวอร์บอร์ด</t>
  </si>
  <si>
    <t>BMS-KIP69-011</t>
  </si>
  <si>
    <t>- IT ติดต่อคุณธีรยุทธ (คุณโก้) 094-5672822 (ส่งของ และออกใบแจ้งหนี้ ให้ประสานคุณธีรยุทธได้เลย)</t>
  </si>
  <si>
    <t>ใบสั่งซื้อ/สั่งจ้าง เลขที่  376/2569
 ลงวันที่ 20 พฤษภาคม 2569</t>
  </si>
  <si>
    <t>BMS-KIP69-012</t>
  </si>
  <si>
    <t>แผงควบคุมการทำงานของตู้ มีตัวเสียบ USB ตัวเสียบสาย Lan (Motherboard)
**มีวันเข้าดำเนินการ 1 วัน**</t>
  </si>
  <si>
    <t xml:space="preserve">                                                                                                        </t>
  </si>
  <si>
    <t>qQ</t>
  </si>
  <si>
    <t>คุณไพรัตน์  092-6479153</t>
  </si>
  <si>
    <t>สิทธิชัย</t>
  </si>
  <si>
    <t xml:space="preserve">โรงพยาบาลเกาะลันตา </t>
  </si>
  <si>
    <t>คุณจักรพันธ์  095-4256291</t>
  </si>
  <si>
    <t>16/01/67</t>
  </si>
  <si>
    <t>โรงพยาบาลหลังสวน</t>
  </si>
  <si>
    <t>คุณชาญชัย  095-256-1965</t>
  </si>
  <si>
    <t>15/01/67</t>
  </si>
  <si>
    <t>สิทธิชััย</t>
  </si>
  <si>
    <t>โรงพยาบาลศรีเทพ</t>
  </si>
  <si>
    <t>คุณเกียรติศักดิ์ (ศูนย์คอมฯ) 089-1948899
คุณรุจนันท์ วงษ์จิตร (คุณปอ) [082 449 1624]</t>
  </si>
  <si>
    <t>15/02/67</t>
  </si>
  <si>
    <t>16/02/67</t>
  </si>
  <si>
    <t>คุณศิริฤกษ์  คณาดี 083-965-5599</t>
  </si>
  <si>
    <t>โรงพยาบาลวิเชียรบุรี</t>
  </si>
  <si>
    <t>คุณปฏิพัทธ์พงษ์ น้อยพันธุ์ (IT) 089-9050869
คุณชัชวาล(IT) [092-223-2122]</t>
  </si>
  <si>
    <t>ใบสั่งซื้อ เลขที่ /2567 
ลงวันที่ 14 ธค. 66</t>
  </si>
  <si>
    <t>14 ธค. 66</t>
  </si>
  <si>
    <t>11 มิย. 67</t>
  </si>
  <si>
    <t>โรงพยาบาลเคียนซา</t>
  </si>
  <si>
    <t>-IT ติดต่อ คุณพัชรินทร์ (พี่ติ๊ก)  083-4569697
-พัสดุ คุณมิ้ง พัสดุ 085-9244229</t>
  </si>
  <si>
    <t>ใบสั่งซื้อ 
เลขที่ สฎ.0033.301/252 
ลงวันที่ 19 กพ. 67</t>
  </si>
  <si>
    <t>19 กพ. 67</t>
  </si>
  <si>
    <t>19 เม.ย. 67</t>
  </si>
  <si>
    <t>ใบสั่งซื้อ 
เลขที่ สฎ.0033.301/317 
ลงวันที่ 26 มีค. 67</t>
  </si>
  <si>
    <t>22 กย. 67</t>
  </si>
  <si>
    <t>22/04/67</t>
  </si>
  <si>
    <t xml:space="preserve">สถาบันกัลยาณ์ราชนครินทร์ </t>
  </si>
  <si>
    <t>กรุงเทพ</t>
  </si>
  <si>
    <t>- IT ติดต่อคุณสุริยา (คุณหมี) 089-5140907</t>
  </si>
  <si>
    <t>ใบสั่งซื้อ เลขที่ 132/2567 
ลงวันที่ 21 มีค. 67</t>
  </si>
  <si>
    <t>21 มีค. 67</t>
  </si>
  <si>
    <t>20 เม.ย. 67</t>
  </si>
  <si>
    <t>.</t>
  </si>
  <si>
    <t>โรงพยาบาลบางพลี</t>
  </si>
  <si>
    <t>IT ติดต่อคุณกวินทร์ 086-3210853
- พัสดุติดต่อคุณณัฐชา 081-2673634</t>
  </si>
  <si>
    <t>ใบสั่งซื้อ เลขที่ 5015/2567 
ลงวันที่ 5 เมย. 67</t>
  </si>
  <si>
    <t>2 ตค. 67</t>
  </si>
  <si>
    <t>19/04/67</t>
  </si>
  <si>
    <t>โรงพยาบาลบางจาก</t>
  </si>
  <si>
    <t>IT ติดต่อคุณรวีฤทธิ์ 082-5397996
- พัสดุติดต่อคุณเก๋ 080-9811615</t>
  </si>
  <si>
    <t xml:space="preserve">ใบสั่งซื้อ เลขที่ 
ลงวันที่ </t>
  </si>
  <si>
    <t>รพ.เบญจลักษ์เฉลิมพระเกียรติ 80 พรรษา</t>
  </si>
  <si>
    <t xml:space="preserve">- IT ติดต่อคุณเสริมศักดิ์ 087-6548955
</t>
  </si>
  <si>
    <t>ใบสั่งซื้อ เลขที่ 1971/2567
ลงวันที่ 25 ก.ค. 67</t>
  </si>
  <si>
    <t>25 ก.ค. 67</t>
  </si>
  <si>
    <t>8 ก.ย. 67</t>
  </si>
  <si>
    <t>26/08/67</t>
  </si>
  <si>
    <t>โรงพยาบาลศรีสัชนาลัย</t>
  </si>
  <si>
    <t>- IT ติดต่อคุณชาติชาย 095-6355533 -คุณเอก086-3692835
- พัสดุ ติดต่อคุณแมว 055-673136 พัสดุต่อ 102 ไอทีต่อ157</t>
  </si>
  <si>
    <t>ใบสั่งซื้อ เลขที่ 2812/2567
ลงวันที่ 16 ส.ค. 67</t>
  </si>
  <si>
    <t>16 ส.ค. 67</t>
  </si>
  <si>
    <t>30 วันทำการ</t>
  </si>
  <si>
    <t>27 ก.ย. 67</t>
  </si>
  <si>
    <t>27/08/67</t>
  </si>
  <si>
    <t>โรงพยาบาลคลองท่อม</t>
  </si>
  <si>
    <t>- IT ติดต่อคุณชัยพงษ์  086-4245360 (ส่งของ และออกใบแจ้งหนี้ ให้ประสานคุณชัยพงษ์ได้เลย)</t>
  </si>
  <si>
    <t>ใบสั่งซื้อ เลขที่ 1197/2567
ลงวันที่ 26 ก.ย. 67</t>
  </si>
  <si>
    <t>26 ก.ย. 67</t>
  </si>
  <si>
    <t>25 มี.ค. 2568</t>
  </si>
  <si>
    <t>18/10/2567</t>
  </si>
  <si>
    <t>17/10/67</t>
  </si>
  <si>
    <t>25/10/2567</t>
  </si>
  <si>
    <t xml:space="preserve">- พัสดุ ติดต่อคุณทัดดาว 074-273100
- IT ติดต่อคุณโสภณ  081-277-8191 </t>
  </si>
  <si>
    <t>ใบสั่งซื้อ เลขที่ 0009023-68 
ลงวันที่ 19 สิงหาคม 2568</t>
  </si>
  <si>
    <t>BMS-IDP68-001</t>
  </si>
  <si>
    <t>IT รพ.ติดตั้งเองเรียบร้อย</t>
  </si>
  <si>
    <t xml:space="preserve"> IT ติดต่อคุณสถาพร (หัวหน้าไอที) 063-8844775, 055-689027*125</t>
  </si>
  <si>
    <t>ใบสั่งซื้อเลขที่ 83/2567</t>
  </si>
  <si>
    <t>วัันที่ 29 พฤศจิกายน 2566</t>
  </si>
  <si>
    <t>วันที่ 29 กุมภาพันธ์ 2567</t>
  </si>
  <si>
    <t>BMS-IPD66-012</t>
  </si>
  <si>
    <t>รพ.ฉลอง</t>
  </si>
  <si>
    <t>- IT ติดต่อคุณฉัตรชัย 084-1851938               - พัสดุ ติดต่อคุณอัญชิสา ปาโล 098-0182644</t>
  </si>
  <si>
    <t>ใบสั่งซื้อเลขที่ P6700479</t>
  </si>
  <si>
    <t>11 มิ.ย 67</t>
  </si>
  <si>
    <t>9 ก.ย. 67</t>
  </si>
  <si>
    <t>BMS-IPD67-001</t>
  </si>
  <si>
    <t>15 มิ.ย. 67</t>
  </si>
  <si>
    <t>รพ.ตากใบ</t>
  </si>
  <si>
    <t>- IT ติดต่อคุณนาดีน บินนิมะ(คุณนิ) 085-5997475, 086-7453655
- พัสดุ ติดต่อคุณภิรัญญา 084-8532589</t>
  </si>
  <si>
    <t>ใบสั่งซื้อเลขที่ 730/2567
ลงวันที่ 10 ก.ค. 67</t>
  </si>
  <si>
    <t>10 ก.ค. 67</t>
  </si>
  <si>
    <t>13 ก.ย. 67</t>
  </si>
  <si>
    <t>BMS-IPD67-002</t>
  </si>
  <si>
    <t>22 ส.ค. 67</t>
  </si>
  <si>
    <t>23 ส.ค. 67</t>
  </si>
  <si>
    <t>26 ส.ค. 67</t>
  </si>
  <si>
    <t>BMS-IPD67-003</t>
  </si>
  <si>
    <t>โรงพยาบาลบางระจัน</t>
  </si>
  <si>
    <t>- IT ติดต่อคุณธณัฐ 088-483-8509,0956639627</t>
  </si>
  <si>
    <t>ใบสั่งซื้อเลขที่ บ.ช.139/2567
วันที่ 30 กันยายน 2567</t>
  </si>
  <si>
    <t>29 ธันวาคม 2567</t>
  </si>
  <si>
    <t>BMS-IPD67-004</t>
  </si>
  <si>
    <t>12 ธ.ค. 67</t>
  </si>
  <si>
    <t>น้องยาเปิดใบแจ้งหนี้</t>
  </si>
  <si>
    <t>- IT ติดต่อคุณทศวรรษ  095-0370691
- พัสดุ ติดต่อคุณปลา 084-7096862</t>
  </si>
  <si>
    <t>ใบสั่งซื้อ เลขที่ ปน003.3/พิเศษ
ลงวันที่ 13 มีนาคม 2568</t>
  </si>
  <si>
    <t>BMS-IPD68-001</t>
  </si>
  <si>
    <t>- IT ติดต่อคุณอภิศักดิ์  080-9379839
- พัสดุ ติดต่อคุณอนันตญา  092-710-2896</t>
  </si>
  <si>
    <t xml:space="preserve">สัญญาซื้อขาย เลขที่ 8/2569 
ลงวันที่ 20 พฤษภาคม 2569 </t>
  </si>
  <si>
    <t>S/N รถเข็น</t>
  </si>
  <si>
    <t>Tablet/Computer</t>
  </si>
  <si>
    <t>แถม</t>
  </si>
  <si>
    <t>BMS-NWF68-001</t>
  </si>
  <si>
    <t>BMS-NWF68-002</t>
  </si>
  <si>
    <t>BMS-NWF68-003</t>
  </si>
  <si>
    <t>BMS-NWF68-004</t>
  </si>
  <si>
    <t>รพ.สกลนคร</t>
  </si>
  <si>
    <t>บริจาค 
BMS-MO68-306</t>
  </si>
  <si>
    <t>โรงพยาบาลชนบท</t>
  </si>
  <si>
    <t>- IT ติดต่อคุณอภิรักษ์ นนทสาร (คุณเอ) 082-839-7921,095-772-8610 , 063-497-9162
- พัสดุติดต่อคุณอารีรัตน์ ดอนเส (คุณบุ๋ม)  081-7391711</t>
  </si>
  <si>
    <t>BMS-SS68-001</t>
  </si>
  <si>
    <t>ใบสั่งซื้อจ้าง เลขที่ 683689 
ลงวันที่ 28 เมษายน 2568</t>
  </si>
  <si>
    <t>BMS-SS68-002</t>
  </si>
  <si>
    <t>BMS-SS68-003</t>
  </si>
  <si>
    <t>BMS-CASF68-019</t>
  </si>
  <si>
    <t>เอาเอกสารให้พี่เจี๊ยบแล้ว</t>
  </si>
  <si>
    <t>BMS-CASF68-020</t>
  </si>
  <si>
    <t>BMS-CASF68-021</t>
  </si>
  <si>
    <t>BMS-CASF68-022</t>
  </si>
  <si>
    <t>- IT ติดต่อคุณภาณุ  089-4749626   (ส่วนเอกสารใบแจ้งหนี้ ประสานคุณภานุได้เลยค่ะ</t>
  </si>
  <si>
    <t>ใบสั่งซื้อ/จ้าง เลขที่ 1131/2568 
ลงวันที่ 25 มิถุนายน 2568</t>
  </si>
  <si>
    <t>BMS-SS68-004</t>
  </si>
  <si>
    <t>BMS-SS68-005</t>
  </si>
  <si>
    <t>BMS-SS68-006</t>
  </si>
  <si>
    <t xml:space="preserve">โรงพยาบาลเขวาสินรินทร์ </t>
  </si>
  <si>
    <t>- IT ติดต่อคุณพงษ์พันธ์ 081-2827087</t>
  </si>
  <si>
    <t>ใบสั่งซื้อ เลขที่ 644/2568  
ลงวันที่ 27/06/2568</t>
  </si>
  <si>
    <t>BMS-SS68-007</t>
  </si>
  <si>
    <t>พี่ยาประสานงานทำเรื่องส่งมอบแล้ว</t>
  </si>
  <si>
    <t>โรงพยาบาลทองผาภูมิ</t>
  </si>
  <si>
    <t>- IT ติดต่อคุณยศศักดิ์ 089-2334559</t>
  </si>
  <si>
    <t>ใบสั่งซื้อ เลขที่ 374/2568 
ลงวันที่ 7 สิงหาคม 2568</t>
  </si>
  <si>
    <t>BMS-SS68-008</t>
  </si>
  <si>
    <t>07/10/2568 ส่งเอกสารให้พี่ยาแล้ว</t>
  </si>
  <si>
    <t>- IT ติดต่อคุณสุรศักดิ์ 089-099-6670</t>
  </si>
  <si>
    <t>ใบสั่งซื้อ เลขที่ 52/2568  
ลงวันที่ 4 กรกฎาคม 2568</t>
  </si>
  <si>
    <t>BMS-SS68-009</t>
  </si>
  <si>
    <t>โรงพยาบาลดอยสะเก็ต</t>
  </si>
  <si>
    <t>- IT ติดต่อคุณพัชรา 088-0421730 , 082-0588007</t>
  </si>
  <si>
    <t xml:space="preserve">ใบสั่งซื้อ / จ้าง เลขที่ 4 
ลงวันที่ 3 กรกฎาคม 2568   </t>
  </si>
  <si>
    <t>BMS-SS68-010</t>
  </si>
  <si>
    <t>ได้ใบส่งของคืนแล้ว 
17/09/2568</t>
  </si>
  <si>
    <t>19/090/2568 
ส่งใบให้พี่ยาแล้ว</t>
  </si>
  <si>
    <t xml:space="preserve">โรงพยาบาลน้ำพอง </t>
  </si>
  <si>
    <t>- IT ติดต่อคุณสมัคร 097-3168896</t>
  </si>
  <si>
    <t>ใบสั่งซื้อ เลขที่  ขก0033.36/3382  
ลงวันที่ 21 กรกฎาคม 2568</t>
  </si>
  <si>
    <t>BMS-SS68-011</t>
  </si>
  <si>
    <t>10/10/2568 
ส่งใบให้พี่ยาแล้ว</t>
  </si>
  <si>
    <t>โรงพยาบาลพรหมพิราม</t>
  </si>
  <si>
    <t>- IT ติดต่อคุณทิวา 062-4789987</t>
  </si>
  <si>
    <t>ใบสั่งซื้อ เลขที่ 1939/2568   
ลงวันที่ 24 กรกฎาคม 2568</t>
  </si>
  <si>
    <t>BMS-SS68-012</t>
  </si>
  <si>
    <t>12/09/2568 (10.00 น.)</t>
  </si>
  <si>
    <t>โรงพยาบาลสมเด็จพระปิยมหาราชมณียเขต</t>
  </si>
  <si>
    <t>- IT ติดต่อคุณอรรณพ 087-0257072 ,091-7530652</t>
  </si>
  <si>
    <t>ใบสั่งจ้าง เลขที่ 184/2568  
ลงวันที่ 1 กรกฎาคม 2568</t>
  </si>
  <si>
    <t>BMS-SS68-013</t>
  </si>
  <si>
    <t>ได้ใบและส่งให้พี่ยาแล้ว
19/09/2568</t>
  </si>
  <si>
    <t>โรงพยาบาลหนองนาคำ</t>
  </si>
  <si>
    <t>- IT ติดต่อคุณปริวัฒน์ (คุณตั๊ว) 099-0099954</t>
  </si>
  <si>
    <t>ใบสั่งซื้อเลขที่ 645/68  
ลงวันที่ 30  กรกฎาคม 2568</t>
  </si>
  <si>
    <t>BMS-SS68-014</t>
  </si>
  <si>
    <t>โรงพยาบาลประจวบคีรีขันธ์</t>
  </si>
  <si>
    <t>สัญญาเลขที่ 532/2568
ลงวันที่ 25 กันยายน 2568</t>
  </si>
  <si>
    <t>BMS-SS68-015</t>
  </si>
  <si>
    <t>09/10/2568 นำเอกสารให้พี่เจี๊ยบแล้ว</t>
  </si>
  <si>
    <t>BMS-SS68-016</t>
  </si>
  <si>
    <t>BMS-SS68-017</t>
  </si>
  <si>
    <t>BMS-SS68-018</t>
  </si>
  <si>
    <t>BMS-SS68-019</t>
  </si>
  <si>
    <t>BMS-SS68-020</t>
  </si>
  <si>
    <t>BMS-SS68-021</t>
  </si>
  <si>
    <t>BMS-SS68-022</t>
  </si>
  <si>
    <t>BMS-SS68-023</t>
  </si>
  <si>
    <t>BMS-SS68-024</t>
  </si>
  <si>
    <t>BMS-SS68-025</t>
  </si>
  <si>
    <t>BMS-SS68-026</t>
  </si>
  <si>
    <t>BMS-SS68-027</t>
  </si>
  <si>
    <t>BMS-SS68-028</t>
  </si>
  <si>
    <t>BMS-SS68-029</t>
  </si>
  <si>
    <t>BMS-SS68-030</t>
  </si>
  <si>
    <t>BMS-SS68-031</t>
  </si>
  <si>
    <t>BMS-SS68-032</t>
  </si>
  <si>
    <t>BMS-SS68-033</t>
  </si>
  <si>
    <t>โรงพยาบาลพระนารายณ์มหาราช</t>
  </si>
  <si>
    <t>35
(ส่งครั้งที่ 1 - 3 คัน)</t>
  </si>
  <si>
    <t>BMS-SS68-034 - BMS-SS68-068</t>
  </si>
  <si>
    <t>BMS-SS68-069</t>
  </si>
  <si>
    <t>โรงพยาบาลเลาขวัญ</t>
  </si>
  <si>
    <t>- IT ติดต่อคุณปัทมา 094-9166447,095-925-3696
- พัสดุ ติดต่อคุณโอ๋ 095-839-9021</t>
  </si>
  <si>
    <t xml:space="preserve">ใบสั่งซื้อเลขที่ี่ 27-2/2569  
ลงวันที่ 14 พฤศจิกายน 2568 </t>
  </si>
  <si>
    <t xml:space="preserve">14 พฤศจิกายน 2568 </t>
  </si>
  <si>
    <t>29 ธันวาคม 2568</t>
  </si>
  <si>
    <t>โรงพยาบาลโกสุมพิสัย</t>
  </si>
  <si>
    <t>มหาสารคาม</t>
  </si>
  <si>
    <t xml:space="preserve">- IT ติดต่อคุณเจษฎาฉัตร 
- พัสดุติดต่อคุณสุธิชา จินาวงษ์ 095-6600317 </t>
  </si>
  <si>
    <t>ใบสั่งซื้อเลขที่ 180/2569 
ลงวันที่ 9 มกราคม 2569</t>
  </si>
  <si>
    <t>9 พฤษภาคม 2569</t>
  </si>
  <si>
    <t>BMS-SS69-001</t>
  </si>
  <si>
    <t>BMS-SS69-002</t>
  </si>
  <si>
    <t>BMS-SS69-003</t>
  </si>
  <si>
    <t>BMS-SS69-004</t>
  </si>
  <si>
    <t>โรงพยาบาลนาเชือก</t>
  </si>
  <si>
    <t>- IT ติดต่อคุณคณวัชร 091-7594516
- พัสดุ ติดต่อคุณเอ๋ 084-4767201</t>
  </si>
  <si>
    <t>ใบสั่งจ้างเลขที่ 140/2569 
ลงวันที่ 1 ธันวาคม 2568</t>
  </si>
  <si>
    <t>BMS-SS69-005</t>
  </si>
  <si>
    <t>16/02/2569</t>
  </si>
  <si>
    <t>โรงพยาบาลพิปูน</t>
  </si>
  <si>
    <t>- IT ติดต่อคุณปิยะศักดิ์  065-3133023 (ส่งของ และออกใบแจ้งหนี้ ให้ประสานคุณปิยะศักดิ์ได้เลย)</t>
  </si>
  <si>
    <t xml:space="preserve">ใบสั่งซื้อเลขที่ 078/2569 
ลงวันที่ 14 พฤษภาคม 2569 </t>
  </si>
  <si>
    <t>11-13/12/2567</t>
  </si>
  <si>
    <t>19-21/2568</t>
  </si>
  <si>
    <t>กำหนดการติดตั้ง</t>
  </si>
  <si>
    <t>พนมสารคาม</t>
  </si>
  <si>
    <t>โรงพยาบาลปัตตานี</t>
  </si>
  <si>
    <t>- IT คุณยอดยิ่ง 089-295-7892 
- การเงิน คุณรอกีเย๊าะ เจ๊ะแว 085-1601240</t>
  </si>
  <si>
    <t>ปน 0033.201/30621
ลงวันที่ 6 มีนาคม 2567</t>
  </si>
  <si>
    <t>6 มีนาคม 2567</t>
  </si>
  <si>
    <t>4 มิถุนายน 2567</t>
  </si>
  <si>
    <t>2-4 /10/2567</t>
  </si>
  <si>
    <t>บอล,เสือ</t>
  </si>
  <si>
    <t>โรงพยาบาลท่าช้าง</t>
  </si>
  <si>
    <t>- IT คุณวรพัฒน์ (ต้อม) 082-946-1749
- พัสดุ คุณยีส 061-5142469
- การเงิน นางสาวฐิตาภรณ์ 096-5165232</t>
  </si>
  <si>
    <t>ใบสั่งซื้อเลขที่ 100/2568
ลงวันที่ 14 พฤศจิกายน 2567</t>
  </si>
  <si>
    <t>240 วัน</t>
  </si>
  <si>
    <t xml:space="preserve">- IT ติดต่อคุณบุญชรัศมิ์  089-9184159 </t>
  </si>
  <si>
    <t xml:space="preserve">บริจาค
เอกสารขออนุมัติเพื่อบริจาคเลขที่ BMS-MO68-472 </t>
  </si>
  <si>
    <t>18/12/2568</t>
  </si>
  <si>
    <t>พี่บอล/พี่เสือ</t>
  </si>
  <si>
    <t>เอาเอกสารให้พี่เจี๊ยแล้ว 16/12/2568</t>
  </si>
  <si>
    <t>Key ID</t>
  </si>
  <si>
    <t>วันที่ส่งจากบริษัท
Kerry</t>
  </si>
  <si>
    <t>BMS-QRP67-001</t>
  </si>
  <si>
    <t>BMS-QRP67-002</t>
  </si>
  <si>
    <t>BMS-QRP67-003</t>
  </si>
  <si>
    <t>BMS-QRP67-004</t>
  </si>
  <si>
    <t>BMS-QRP67-005</t>
  </si>
  <si>
    <t>BMS-QRP67-006</t>
  </si>
  <si>
    <t>BMS-QRP67-007</t>
  </si>
  <si>
    <t>BMS-QRP67-008</t>
  </si>
  <si>
    <t>BMS-QRP67-009</t>
  </si>
  <si>
    <t>BMS-QRP67-010</t>
  </si>
  <si>
    <t>โรงพยาบาลบ้านด่านลานหอย</t>
  </si>
  <si>
    <t>BMS-QRP67-011</t>
  </si>
  <si>
    <t>BMS-QRP67-012</t>
  </si>
  <si>
    <t>โรงพยาบาลหัวยกระเจ้าฯ</t>
  </si>
  <si>
    <t>BMS-QRP67-013</t>
  </si>
  <si>
    <t>โรงพยาบาลพระทองคำฯ</t>
  </si>
  <si>
    <t>BMS-QRP67-014</t>
  </si>
  <si>
    <t>โรงพยาบาลเกาะลันตา</t>
  </si>
  <si>
    <t>BMS-QRP67-015</t>
  </si>
  <si>
    <t>โรงพยาบาลปากน้ำชุมพร</t>
  </si>
  <si>
    <t>BMS-QRP67-016</t>
  </si>
  <si>
    <t>- IT ติดต่อ คุณพงษ์ชาติ เชยอุบล 081-9565350 
- พัสดุ คุณชวรัตน์ 092-7612826</t>
  </si>
  <si>
    <t>ใบสั่งซื้อ เลขที่ 81/2567 
ลงวันที่ 12 กพ. 67</t>
  </si>
  <si>
    <t>12 กพ. 67</t>
  </si>
  <si>
    <t>12 พค. 67</t>
  </si>
  <si>
    <t xml:space="preserve">โรงพยาบาลเฉลิมพระเกียรติสมเด็จพระเทพรัตนราชสุดาฯ สยามบรมราชกุมารี </t>
  </si>
  <si>
    <t xml:space="preserve">ระยอง </t>
  </si>
  <si>
    <t>BMS-QRP67-017</t>
  </si>
  <si>
    <t>BMS-QRP67-018</t>
  </si>
  <si>
    <t>-IT ติดต่อ คุณธนัฐ  086-705-9083
-พัสดุ คุณธนัฐ  086-705-9083</t>
  </si>
  <si>
    <t>ใบสั่งซื้อ เลขที่ บส 695/2567 
ลงวันที่ 20 กพ. 67</t>
  </si>
  <si>
    <t>20 กพ. 67</t>
  </si>
  <si>
    <t>20 พค. 67</t>
  </si>
  <si>
    <t>โรงพยาบาลสมเด็จพระยุพราชบ้านดุง</t>
  </si>
  <si>
    <t>- IT คุณธีรศักดิ์ (ปูน) 086-2225303</t>
  </si>
  <si>
    <t>สระแก้ว </t>
  </si>
  <si>
    <t>BMS-QRP67-019</t>
  </si>
  <si>
    <t>ติดต่อคุณเอ็ม (งานประกัน) 082-1291291  
-เป็น รพ. เวอร์ชั่น 3 มีอบรมด้วยค่ะ</t>
  </si>
  <si>
    <t>ใบสั่งซื้อ เลขที่ สก.0033.301/397/2567 
ลงวันที่ 15 มีค. 67</t>
  </si>
  <si>
    <t>15 มีค. 67</t>
  </si>
  <si>
    <t>13 มิย. 67</t>
  </si>
  <si>
    <t>BMS-QRP67-020</t>
  </si>
  <si>
    <t>BMS-QRP67-023</t>
  </si>
  <si>
    <t>IT ติดต่อ คุณวิมล 080-6169818</t>
  </si>
  <si>
    <t>ใบสั่งซื้อ เลขที่ 668/2567 
ลงวันที่ 19 มีค. 67</t>
  </si>
  <si>
    <t>19 มีค. 67</t>
  </si>
  <si>
    <t>17 มิย. 67</t>
  </si>
  <si>
    <t>BMS-QRP67-024</t>
  </si>
  <si>
    <t>- IT ติดต่อคุณวรวิทย์    081-7173400, 089-944-2805 , 063-7281145</t>
  </si>
  <si>
    <t>ใบสั่งซื้อ เลขที่ 155/2567 
ลงวันที่ 8 มีค. 67</t>
  </si>
  <si>
    <t>โรงพยาบาลโกสุมพิสัย </t>
  </si>
  <si>
    <t>BMS-QRP67-025</t>
  </si>
  <si>
    <t>- IT ติดต่อคุณเจษฎาฉัตร แดนลาดแก้ว  086-634-3121
- พัสดุ ติดต่อคุณจิราพร ตามณี 097-3126677</t>
  </si>
  <si>
    <t>ใบสั่งซื้อ เลขที่ 472/2567 
ลงวันที่ 17 เมย. 67</t>
  </si>
  <si>
    <t>17 เมย. 67</t>
  </si>
  <si>
    <t>16 กค. 67</t>
  </si>
  <si>
    <t>- IT ติดต่อคุณพงศธร (คุณบุ๊ค) 064-040-6026
- พัสดุ ติดต่อคุณจิราภรณ์ 088-5718681</t>
  </si>
  <si>
    <t>ใบสั่งซื้อ เลขที่ 305/2567 
ลงวันที่ 1 พฤษภาคม 2567</t>
  </si>
  <si>
    <t>1 พฤษภาคม 2567</t>
  </si>
  <si>
    <t>30 กรกฎาคม 2567</t>
  </si>
  <si>
    <t xml:space="preserve">IT ติดต่อคุณสิริชัย 084-597-3797  ( เรื่องพัสดุ ติดต่อคุณสิริชัย)
</t>
  </si>
  <si>
    <t>บันทึกข้อความที่ สท 0033.301/132 
ลงวันที่ 13 พฤษภาคม 2567</t>
  </si>
  <si>
    <t>13 พฤษภาคม 2567</t>
  </si>
  <si>
    <t>โรงพยาบาลนาคู</t>
  </si>
  <si>
    <t>โรงพยาบาลวาปีปทุม</t>
  </si>
  <si>
    <t>โรงพยาบาลศรีสมเด็จ</t>
  </si>
  <si>
    <t>โรงพยาบาลกมลาไสย</t>
  </si>
  <si>
    <t>โรงพยาบาลหนองกุงศรี</t>
  </si>
  <si>
    <t>โรงพยาบาลวชิระภูเก็ต(ซื้อLicenseไม่จำกัดเครื่อง)</t>
  </si>
  <si>
    <t>โรงพยาบาลน่าน (แถม)</t>
  </si>
  <si>
    <t>โรงพยาบาลพระอาจารย์มั่น ภูริทัตโต</t>
  </si>
  <si>
    <t xml:space="preserve">โรงพยาบาลศรีมหาโพธิ </t>
  </si>
  <si>
    <t>BMS-QRP68-002</t>
  </si>
  <si>
    <t>- IT ติดต่อคุณตัวเล็ก 080-016-6550
- พัสดุ ติดต่อคุณน้ำ 065-719-3522</t>
  </si>
  <si>
    <t xml:space="preserve">ใบสั่งซื้อ เลขที่ 101/2568 
ลงวันที่ 4 ธันวาคม 2567 </t>
  </si>
  <si>
    <t>BMS-QRP68-003</t>
  </si>
  <si>
    <t>BMS-QRP68-004</t>
  </si>
  <si>
    <t>BMS-QRP68-001</t>
  </si>
  <si>
    <t>- IT ติดต่อคุณสุริยา 095-426-5637
- พัสดุ ติดต่อคุณปุ๊ 098-049-8003</t>
  </si>
  <si>
    <t>ใบสั่งซื้อเลขที่ ซ066/2568 
ลงวันที่ 16 ธันวาคม 2567</t>
  </si>
  <si>
    <t>BMS-QRP68-005</t>
  </si>
  <si>
    <t>- IT ติดต่อคุณออย 082-886-1996
- พัสดุ ติดต่อคุณเดียว 085-8774206</t>
  </si>
  <si>
    <t>ใบสั่งซื้อเลขที่ ปท 0033.3/106800014 
ลงวันที่ 23 ธันวาคม 2567</t>
  </si>
  <si>
    <t>BMS-QRP68-006</t>
  </si>
  <si>
    <t>- IT ติดต่อคุณอดิเทพ (คุณนิว) 097-919-3646 (ส่วนเอกสารใบแจ้งหนี้ ประสานคุณนิวได้เลย)</t>
  </si>
  <si>
    <t>ใบสั่งซื้อเลขที่ 2567/3686 
ลงวันที่ 23 ธันวาคม 2567</t>
  </si>
  <si>
    <t>ทางรพ.ขอเปิดใบแจ้งหนี้ก่อนเพื่อทำเรื่องเบิกจ่าย</t>
  </si>
  <si>
    <t>BMS-QRP68-007</t>
  </si>
  <si>
    <t>- IT ติดต่อคุณจิ๊บ 095-2239269 (ส่วนเอกสารใบแจ้งหนี้ ประสานคุณจิ๊บได้เลย)</t>
  </si>
  <si>
    <t>BMS-QRP68-008</t>
  </si>
  <si>
    <t>รพ.สมเด็จพระยุพราชบ้านดุง
(สสจ.อุดรธานี ซื้อให้)</t>
  </si>
  <si>
    <t>BMS-QRP68-009</t>
  </si>
  <si>
    <t xml:space="preserve">- IT ติดต่อคุณธีรศักดิ์ (ปูน) 086-2225303
- พัสดุ ติดต่อคุณศศิพัชร์  สุระอุดร  (คุณออ) งานพัสดุ กลุ่มงานบริหารทั่วไป </t>
  </si>
  <si>
    <t xml:space="preserve">สัญญาซื้อขาย เลขที่ อด 0033/53/2568 
ลงวันที่ 27 ธันวาคม 2567 </t>
  </si>
  <si>
    <t>BMS-QRP68-010</t>
  </si>
  <si>
    <t>BMS-QRP68-011</t>
  </si>
  <si>
    <t>BMS-CASF68-009</t>
  </si>
  <si>
    <t>- IT ติดต่อคุณวุฒิชัย 097-2168915</t>
  </si>
  <si>
    <t>BMS-MO67-479
รางวัลกิจกรรมจับฉลาก
รพ.ที่ชำระค่า ACT 68 ก่อนวันที่ 31/10</t>
  </si>
  <si>
    <t>นำเอกสารให้พี่เจี๊ยบ บัญชีแล้ว</t>
  </si>
  <si>
    <t>BMS-QRP68-012</t>
  </si>
  <si>
    <t xml:space="preserve"> IT ติดต่อคุณเข็มศักดิ์ 080-145-2523,081-389-6112 
(ส่วนเอกสารใบแจ้งหนี้ ประสานคุณเข็มศักดิ์ได้เลย)</t>
  </si>
  <si>
    <t xml:space="preserve">ใบสั่งซื้อเลขที่ Pn6800014 
ลงวันที่ 26 กุมภาพันธ์ 2568 </t>
  </si>
  <si>
    <t>BMS-QRP68-014</t>
  </si>
  <si>
    <t>ใบสั่งซื้อ เลขที่ 1262/2568 
ลงวันที่ 8 เมษายน 2568</t>
  </si>
  <si>
    <t>8 เมษายน 2568</t>
  </si>
  <si>
    <t>BMS-QRP68-015</t>
  </si>
  <si>
    <t>BMS-QRP68-016</t>
  </si>
  <si>
    <t>BMS-QRP68-013</t>
  </si>
  <si>
    <t>ใบสั่งซื้อเลขที่ 02060568 
ลงวันที่ 6 พฤษภาคม 2568</t>
  </si>
  <si>
    <t xml:space="preserve"> 6 พฤษภาคม 2568</t>
  </si>
  <si>
    <t>BMS-QRP68-017</t>
  </si>
  <si>
    <t>ใบสั่งซื้อเลขที่ 64/2568 
ลงวันที่ 12 มีนาคม 2568</t>
  </si>
  <si>
    <t>12 มีนาคม 2568</t>
  </si>
  <si>
    <t>BMS-CASF68-012</t>
  </si>
  <si>
    <t>นำเอกสารส่งพี่เจี๊ยบแล้ว</t>
  </si>
  <si>
    <t>BMS-CASF68-013</t>
  </si>
  <si>
    <t>BMS-CASF68-014</t>
  </si>
  <si>
    <t>BMS-CASF68-015</t>
  </si>
  <si>
    <t>BMS-CASF68-016</t>
  </si>
  <si>
    <t>BMS-CASF68-017</t>
  </si>
  <si>
    <t>-  IT ติดต่อคุณอลิษา  089-2272983  (ส่งตู้ kiosk ประสานคุณอลิษา IT รพ.)</t>
  </si>
  <si>
    <t>สินค้าแถม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</si>
</sst>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[$-F800]dddd\,&quot; &quot;mmmm&quot; &quot;dd\,&quot; &quot;yyyy"/>
    <numFmt numFmtId="165" formatCode="[$-107041E]d&quot; &quot;mmm&quot; &quot;yy"/>
    <numFmt numFmtId="166" formatCode="_-* #,##0.00_-;\-* #,##0.00_-;_-* &quot;-&quot;??_-;_-@"/>
    <numFmt numFmtId="167" formatCode="m/d/yyyy"/>
    <numFmt numFmtId="168" formatCode="mm/dd/yyyy"/>
    <numFmt numFmtId="169" formatCode="mm/dd/yy"/>
    <numFmt numFmtId="170" formatCode="d/m/yyyy"/>
    <numFmt numFmtId="171" formatCode="d mmmm yyyy"/>
    <numFmt numFmtId="172" formatCode="dd/mm/yyyy"/>
    <numFmt numFmtId="173" formatCode="dd/mm/yy"/>
    <numFmt numFmtId="174" formatCode="d mmm yy"/>
    <numFmt numFmtId="175" formatCode="d/m/yy"/>
    <numFmt numFmtId="176" formatCode="#,##0.00;(#,##0.00)"/>
    <numFmt numFmtId="177" formatCode="[$฿-41E]#,##0.00"/>
    <numFmt numFmtId="178" formatCode="dd mmm yyyy"/>
    <numFmt numFmtId="179" formatCode="dd mmm yy"/>
    <numFmt numFmtId="180" formatCode="d mmm yyyy"/>
    <numFmt numFmtId="181" formatCode="d/M/yyyy"/>
    <numFmt numFmtId="182" formatCode="d mmmmyyyy"/>
    <numFmt numFmtId="183" formatCode="d mmmm yy"/>
    <numFmt numFmtId="184" formatCode="dmmm yy"/>
  </numFmts>
  <fonts count="80">
    <font>
      <sz val="10.0"/>
      <color rgb="FF000000"/>
      <name val="Arial"/>
      <scheme val="minor"/>
    </font>
    <font>
      <b/>
      <sz val="16.0"/>
      <color theme="1"/>
      <name val="TH SarabunPSK"/>
    </font>
    <font>
      <sz val="16.0"/>
      <color theme="1"/>
      <name val="TH SarabunPSK"/>
    </font>
    <font/>
    <font>
      <strike/>
      <sz val="16.0"/>
      <color theme="1"/>
      <name val="TH SarabunPSK"/>
    </font>
    <font>
      <u/>
      <sz val="16.0"/>
      <color theme="1"/>
      <name val="TH SarabunPSK"/>
    </font>
    <font>
      <b/>
      <sz val="18.0"/>
      <color theme="1"/>
      <name val="TH SarabunPSK"/>
    </font>
    <font>
      <sz val="18.0"/>
      <color theme="1"/>
      <name val="TH SarabunPSK"/>
    </font>
    <font>
      <strike/>
      <sz val="18.0"/>
      <color theme="1"/>
      <name val="TH SarabunPSK"/>
    </font>
    <font>
      <sz val="18.0"/>
      <color rgb="FF000000"/>
      <name val="TH SarabunPSK"/>
    </font>
    <font>
      <u/>
      <sz val="18.0"/>
      <color theme="1"/>
      <name val="TH SarabunPSK"/>
    </font>
    <font>
      <sz val="18.0"/>
      <color rgb="FFFF0000"/>
      <name val="TH SarabunPSK"/>
    </font>
    <font>
      <b/>
      <sz val="18.0"/>
      <color rgb="FF000000"/>
      <name val="TH SarabunPSK"/>
    </font>
    <font>
      <b/>
      <sz val="18.0"/>
      <color rgb="FF000000"/>
      <name val="&quot;TH SarabunPSK&quot;"/>
    </font>
    <font>
      <b/>
      <sz val="18.0"/>
      <color rgb="FF222222"/>
      <name val="TH SarabunPSK"/>
    </font>
    <font>
      <b/>
      <sz val="18.0"/>
      <color rgb="FFFFFF00"/>
      <name val="TH SarabunPSK"/>
    </font>
    <font>
      <b/>
      <sz val="21.0"/>
      <color rgb="FF000000"/>
      <name val="TH SarabunPSK"/>
    </font>
    <font>
      <b/>
      <color theme="1"/>
      <name val="TH SarabunPSK"/>
    </font>
    <font>
      <b/>
      <sz val="17.0"/>
      <color rgb="FF000000"/>
      <name val="TH SarabunPSK"/>
    </font>
    <font>
      <b/>
      <sz val="17.0"/>
      <color theme="1"/>
      <name val="TH SarabunPSK"/>
    </font>
    <font>
      <b/>
      <sz val="20.0"/>
      <color rgb="FF000000"/>
      <name val="TH SarabunPSK"/>
    </font>
    <font>
      <b/>
      <sz val="17.0"/>
      <color rgb="FF000000"/>
      <name val="&quot;TH SarabunPSK&quot;"/>
    </font>
    <font>
      <b/>
      <sz val="20.0"/>
      <color rgb="FF000000"/>
      <name val="&quot;TH SarabunPSK&quot;"/>
    </font>
    <font>
      <b/>
      <sz val="21.0"/>
      <color theme="1"/>
      <name val="TH SarabunPSK"/>
    </font>
    <font>
      <b/>
      <sz val="18.0"/>
      <color rgb="FF495057"/>
      <name val="TH SarabunPSK"/>
    </font>
    <font>
      <sz val="11.0"/>
      <color rgb="FF495057"/>
      <name val="Calibri"/>
    </font>
    <font>
      <b/>
      <sz val="21.0"/>
      <color rgb="FF495057"/>
      <name val="TH SarabunPSK"/>
    </font>
    <font>
      <b/>
      <sz val="12.0"/>
      <color rgb="FF000000"/>
      <name val="&quot;TH SarabunPSK&quot;"/>
    </font>
    <font>
      <b/>
      <sz val="19.0"/>
      <color rgb="FF000000"/>
      <name val="TH SarabunPSK"/>
    </font>
    <font>
      <b/>
      <sz val="21.0"/>
      <color rgb="FF000000"/>
      <name val="&quot;TH SarabunPSK&quot;"/>
    </font>
    <font>
      <b/>
      <sz val="14.0"/>
      <color rgb="FF000000"/>
      <name val="&quot;TH SarabunPSK&quot;"/>
    </font>
    <font>
      <b/>
      <sz val="20.0"/>
      <color theme="1"/>
      <name val="TH SarabunPSK"/>
    </font>
    <font>
      <sz val="13.0"/>
      <color theme="1"/>
      <name val="Sarabun"/>
    </font>
    <font>
      <b/>
      <sz val="19.0"/>
      <color theme="1"/>
      <name val="TH SarabunPSK"/>
    </font>
    <font>
      <sz val="14.0"/>
      <color theme="1"/>
      <name val="Sarabun"/>
    </font>
    <font>
      <sz val="21.0"/>
      <color theme="1"/>
      <name val="TH SarabunPSK"/>
    </font>
    <font>
      <b/>
      <sz val="16.0"/>
      <color rgb="FF000000"/>
      <name val="TH SarabunPSK"/>
    </font>
    <font>
      <sz val="16.0"/>
      <color rgb="FF000000"/>
      <name val="TH SarabunPSK"/>
    </font>
    <font>
      <sz val="17.0"/>
      <color rgb="FF000000"/>
      <name val="TH SarabunPSK"/>
    </font>
    <font>
      <sz val="17.0"/>
      <color theme="1"/>
      <name val="TH SarabunPSK"/>
    </font>
    <font>
      <sz val="16.0"/>
      <color rgb="FF495057"/>
      <name val="TH SarabunPSK"/>
    </font>
    <font>
      <b/>
      <sz val="16.0"/>
      <color rgb="FF495057"/>
      <name val="TH SarabunPSK"/>
    </font>
    <font>
      <color theme="1"/>
      <name val="Arial"/>
      <scheme val="minor"/>
    </font>
    <font>
      <color theme="1"/>
      <name val="TH SarabunPSK"/>
    </font>
    <font>
      <b/>
      <sz val="22.0"/>
      <color rgb="FFFF0000"/>
      <name val="TH SarabunPSK"/>
    </font>
    <font>
      <sz val="18.0"/>
      <color rgb="FF222222"/>
      <name val="TH SarabunPSK"/>
    </font>
    <font>
      <b/>
      <sz val="18.0"/>
      <color rgb="FFFF0000"/>
      <name val="TH SarabunPSK"/>
    </font>
    <font>
      <b/>
      <sz val="17.0"/>
      <color rgb="FFFF0000"/>
      <name val="TH SarabunPSK"/>
    </font>
    <font>
      <b/>
      <sz val="16.0"/>
      <color rgb="FFFF0000"/>
      <name val="TH SarabunPSK"/>
    </font>
    <font>
      <b/>
      <sz val="16.0"/>
      <color theme="1"/>
      <name val="Arial"/>
      <scheme val="minor"/>
    </font>
    <font>
      <b/>
      <sz val="15.0"/>
      <color theme="1"/>
      <name val="TH SarabunPSK"/>
    </font>
    <font>
      <b/>
      <sz val="16.0"/>
      <color rgb="FF222222"/>
      <name val="TH SarabunPSK"/>
    </font>
    <font>
      <sz val="16.0"/>
      <color theme="1"/>
      <name val="Arial"/>
      <scheme val="minor"/>
    </font>
    <font>
      <color theme="1"/>
      <name val="Arial"/>
    </font>
    <font>
      <b/>
      <sz val="16.0"/>
      <color rgb="FFCC0000"/>
      <name val="TH SarabunPSK"/>
    </font>
    <font>
      <sz val="16.0"/>
      <color rgb="FFFF0000"/>
      <name val="TH SarabunPSK"/>
    </font>
    <font>
      <sz val="16.0"/>
      <color rgb="FF222222"/>
      <name val="TH SarabunPSK"/>
    </font>
    <font>
      <sz val="15.0"/>
      <color rgb="FF000000"/>
      <name val="TH SarabunPSK"/>
    </font>
    <font>
      <sz val="15.0"/>
      <color theme="1"/>
      <name val="TH SarabunPSK"/>
    </font>
    <font>
      <sz val="15.0"/>
      <color theme="1"/>
      <name val="Arial"/>
      <scheme val="minor"/>
    </font>
    <font>
      <sz val="17.0"/>
      <color rgb="FFFF0000"/>
      <name val="TH SarabunPSK"/>
    </font>
    <font>
      <b/>
      <strike/>
      <sz val="16.0"/>
      <color rgb="FFFF0000"/>
      <name val="TH SarabunPSK"/>
    </font>
    <font>
      <b/>
      <sz val="16.0"/>
      <color rgb="FF000000"/>
      <name val="&quot;TH SarabunPSK&quot;"/>
    </font>
    <font>
      <sz val="16.0"/>
      <color theme="1"/>
      <name val="Arial"/>
    </font>
    <font>
      <b/>
      <sz val="13.0"/>
      <color theme="1"/>
      <name val="Sarabun"/>
    </font>
    <font>
      <sz val="12.0"/>
      <color theme="1"/>
      <name val="Sarabun"/>
    </font>
    <font>
      <sz val="12.0"/>
      <color rgb="FF222222"/>
      <name val="Sarabun"/>
    </font>
    <font>
      <sz val="11.0"/>
      <color rgb="FF000000"/>
      <name val="Sarabun"/>
    </font>
    <font>
      <sz val="13.0"/>
      <color rgb="FF000000"/>
      <name val="Sarabun"/>
    </font>
    <font>
      <sz val="13.0"/>
      <color theme="1"/>
      <name val="Arial"/>
      <scheme val="minor"/>
    </font>
    <font>
      <sz val="12.0"/>
      <color rgb="FF000000"/>
      <name val="Sarabun"/>
    </font>
    <font>
      <sz val="9.0"/>
      <color rgb="FF000000"/>
      <name val="Sarabun"/>
    </font>
    <font>
      <sz val="12.0"/>
      <color rgb="FF242424"/>
      <name val="Sarabun"/>
    </font>
    <font>
      <sz val="11.0"/>
      <color theme="1"/>
      <name val="Sarabun"/>
    </font>
    <font>
      <sz val="11.0"/>
      <color rgb="FF000000"/>
      <name val="Docs-Sarabun"/>
    </font>
    <font>
      <b/>
      <sz val="11.0"/>
      <color rgb="FFFF0000"/>
      <name val="Sarabun"/>
    </font>
    <font>
      <b/>
      <sz val="11.0"/>
      <color theme="1"/>
      <name val="Sarabun"/>
    </font>
    <font>
      <sz val="11.0"/>
      <color theme="1"/>
      <name val="Arial"/>
      <scheme val="minor"/>
    </font>
    <font>
      <b/>
      <sz val="16.0"/>
      <color rgb="FFFFFFFF"/>
      <name val="TH SarabunPSK"/>
    </font>
    <font>
      <sz val="16.0"/>
      <color rgb="FF1F1F1F"/>
      <name val="TH SarabunPSK"/>
    </font>
  </fonts>
  <fills count="3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674EA7"/>
        <bgColor rgb="FF674EA7"/>
      </patternFill>
    </fill>
    <fill>
      <patternFill patternType="solid">
        <fgColor rgb="FFD0E1FB"/>
        <bgColor rgb="FFD0E1FB"/>
      </patternFill>
    </fill>
    <fill>
      <patternFill patternType="solid">
        <fgColor rgb="FFCFE2F3"/>
        <bgColor rgb="FFCFE2F3"/>
      </patternFill>
    </fill>
    <fill>
      <patternFill patternType="solid">
        <fgColor rgb="FFBCD4F9"/>
        <bgColor rgb="FFBCD4F9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</fills>
  <borders count="87">
    <border/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</border>
    <border>
      <left style="medium">
        <color rgb="FF000000"/>
      </left>
      <right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bottom style="hair">
        <color rgb="FF000000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top style="thin">
        <color rgb="FF595959"/>
      </top>
      <bottom style="thin">
        <color rgb="FF595959"/>
      </bottom>
    </border>
    <border>
      <bottom style="thin">
        <color rgb="FF595959"/>
      </bottom>
    </border>
    <border>
      <right style="thin">
        <color rgb="FF000000"/>
      </right>
    </border>
    <border>
      <left/>
      <right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right style="thin">
        <color rgb="FFB7B7B7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/>
      <bottom/>
    </border>
    <border>
      <right/>
      <top/>
    </border>
    <border>
      <left/>
      <right/>
      <top/>
    </border>
  </borders>
  <cellStyleXfs count="1">
    <xf borderId="0" fillId="0" fontId="0" numFmtId="0" applyAlignment="1" applyFont="1"/>
  </cellStyleXfs>
  <cellXfs count="17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Border="1" applyFont="1"/>
    <xf borderId="2" fillId="2" fontId="2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vertical="center"/>
    </xf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/>
    </xf>
    <xf borderId="9" fillId="2" fontId="2" numFmtId="0" xfId="0" applyAlignment="1" applyBorder="1" applyFont="1">
      <alignment horizontal="center" vertical="center"/>
    </xf>
    <xf borderId="10" fillId="2" fontId="2" numFmtId="164" xfId="0" applyAlignment="1" applyBorder="1" applyFont="1" applyNumberFormat="1">
      <alignment horizontal="center" vertical="center"/>
    </xf>
    <xf borderId="10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10" fillId="2" fontId="2" numFmtId="0" xfId="0" applyAlignment="1" applyBorder="1" applyFont="1">
      <alignment horizontal="center"/>
    </xf>
    <xf borderId="4" fillId="2" fontId="2" numFmtId="0" xfId="0" applyBorder="1" applyFont="1"/>
    <xf borderId="11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vertical="center"/>
    </xf>
    <xf borderId="12" fillId="2" fontId="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" fillId="2" fontId="2" numFmtId="0" xfId="0" applyAlignment="1" applyBorder="1" applyFont="1">
      <alignment vertical="center"/>
    </xf>
    <xf borderId="15" fillId="0" fontId="3" numFmtId="0" xfId="0" applyBorder="1" applyFont="1"/>
    <xf borderId="16" fillId="0" fontId="3" numFmtId="0" xfId="0" applyBorder="1" applyFont="1"/>
    <xf borderId="17" fillId="2" fontId="2" numFmtId="0" xfId="0" applyAlignment="1" applyBorder="1" applyFont="1">
      <alignment horizontal="center" vertical="center"/>
    </xf>
    <xf borderId="18" fillId="0" fontId="3" numFmtId="0" xfId="0" applyBorder="1" applyFont="1"/>
    <xf borderId="19" fillId="2" fontId="2" numFmtId="0" xfId="0" applyAlignment="1" applyBorder="1" applyFont="1">
      <alignment horizontal="center" vertical="center"/>
    </xf>
    <xf borderId="20" fillId="2" fontId="2" numFmtId="0" xfId="0" applyAlignment="1" applyBorder="1" applyFont="1">
      <alignment vertical="center"/>
    </xf>
    <xf borderId="20" fillId="2" fontId="2" numFmtId="0" xfId="0" applyAlignment="1" applyBorder="1" applyFont="1">
      <alignment horizontal="center" vertical="center"/>
    </xf>
    <xf borderId="21" fillId="2" fontId="2" numFmtId="0" xfId="0" applyAlignment="1" applyBorder="1" applyFont="1">
      <alignment horizontal="center"/>
    </xf>
    <xf borderId="22" fillId="0" fontId="3" numFmtId="0" xfId="0" applyBorder="1" applyFont="1"/>
    <xf borderId="23" fillId="0" fontId="3" numFmtId="0" xfId="0" applyBorder="1" applyFont="1"/>
    <xf borderId="3" fillId="2" fontId="2" numFmtId="0" xfId="0" applyAlignment="1" applyBorder="1" applyFont="1">
      <alignment horizontal="center" vertical="center"/>
    </xf>
    <xf borderId="3" fillId="2" fontId="2" numFmtId="164" xfId="0" applyAlignment="1" applyBorder="1" applyFont="1" applyNumberFormat="1">
      <alignment horizontal="center" vertical="center"/>
    </xf>
    <xf borderId="24" fillId="2" fontId="2" numFmtId="0" xfId="0" applyBorder="1" applyFont="1"/>
    <xf borderId="25" fillId="2" fontId="2" numFmtId="0" xfId="0" applyAlignment="1" applyBorder="1" applyFont="1">
      <alignment horizontal="center" vertical="center"/>
    </xf>
    <xf borderId="26" fillId="2" fontId="2" numFmtId="0" xfId="0" applyAlignment="1" applyBorder="1" applyFont="1">
      <alignment vertical="center"/>
    </xf>
    <xf borderId="26" fillId="2" fontId="2" numFmtId="0" xfId="0" applyAlignment="1" applyBorder="1" applyFont="1">
      <alignment horizontal="center" vertical="center"/>
    </xf>
    <xf borderId="26" fillId="2" fontId="2" numFmtId="164" xfId="0" applyAlignment="1" applyBorder="1" applyFont="1" applyNumberFormat="1">
      <alignment horizontal="center" vertical="center"/>
    </xf>
    <xf borderId="26" fillId="2" fontId="2" numFmtId="14" xfId="0" applyAlignment="1" applyBorder="1" applyFont="1" applyNumberFormat="1">
      <alignment horizontal="center" vertical="center"/>
    </xf>
    <xf borderId="2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28" fillId="2" fontId="2" numFmtId="0" xfId="0" applyAlignment="1" applyBorder="1" applyFont="1">
      <alignment horizontal="center" vertical="center"/>
    </xf>
    <xf borderId="29" fillId="2" fontId="2" numFmtId="165" xfId="0" applyAlignment="1" applyBorder="1" applyFont="1" applyNumberFormat="1">
      <alignment horizontal="center" vertical="center"/>
    </xf>
    <xf borderId="29" fillId="2" fontId="2" numFmtId="0" xfId="0" applyAlignment="1" applyBorder="1" applyFont="1">
      <alignment horizontal="center" vertical="center"/>
    </xf>
    <xf borderId="29" fillId="2" fontId="2" numFmtId="164" xfId="0" applyAlignment="1" applyBorder="1" applyFont="1" applyNumberFormat="1">
      <alignment horizontal="center" vertical="center"/>
    </xf>
    <xf borderId="29" fillId="2" fontId="2" numFmtId="14" xfId="0" applyAlignment="1" applyBorder="1" applyFont="1" applyNumberFormat="1">
      <alignment horizontal="center" vertical="center"/>
    </xf>
    <xf borderId="30" fillId="2" fontId="2" numFmtId="0" xfId="0" applyAlignment="1" applyBorder="1" applyFont="1">
      <alignment horizontal="center" vertical="center"/>
    </xf>
    <xf borderId="29" fillId="2" fontId="2" numFmtId="14" xfId="0" applyAlignment="1" applyBorder="1" applyFont="1" applyNumberFormat="1">
      <alignment horizontal="center" shrinkToFit="0" vertical="center" wrapText="1"/>
    </xf>
    <xf borderId="26" fillId="2" fontId="2" numFmtId="0" xfId="0" applyAlignment="1" applyBorder="1" applyFont="1">
      <alignment horizontal="center"/>
    </xf>
    <xf borderId="10" fillId="2" fontId="4" numFmtId="164" xfId="0" applyAlignment="1" applyBorder="1" applyFont="1" applyNumberFormat="1">
      <alignment horizontal="center" shrinkToFit="0" vertical="center" wrapText="1"/>
    </xf>
    <xf borderId="10" fillId="2" fontId="2" numFmtId="164" xfId="0" applyAlignment="1" applyBorder="1" applyFont="1" applyNumberForma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31" fillId="2" fontId="2" numFmtId="0" xfId="0" applyAlignment="1" applyBorder="1" applyFont="1">
      <alignment horizontal="center" vertical="center"/>
    </xf>
    <xf borderId="32" fillId="2" fontId="2" numFmtId="0" xfId="0" applyAlignment="1" applyBorder="1" applyFont="1">
      <alignment horizontal="center" vertical="center"/>
    </xf>
    <xf borderId="19" fillId="2" fontId="2" numFmtId="0" xfId="0" applyAlignment="1" applyBorder="1" applyFont="1">
      <alignment vertical="center"/>
    </xf>
    <xf borderId="20" fillId="2" fontId="2" numFmtId="164" xfId="0" applyAlignment="1" applyBorder="1" applyFont="1" applyNumberFormat="1">
      <alignment horizontal="center" vertical="center"/>
    </xf>
    <xf borderId="20" fillId="2" fontId="2" numFmtId="14" xfId="0" applyAlignment="1" applyBorder="1" applyFont="1" applyNumberFormat="1">
      <alignment horizontal="center" shrinkToFit="0" vertical="center" wrapText="1"/>
    </xf>
    <xf borderId="33" fillId="2" fontId="2" numFmtId="0" xfId="0" applyBorder="1" applyFont="1"/>
    <xf borderId="24" fillId="2" fontId="2" numFmtId="0" xfId="0" applyAlignment="1" applyBorder="1" applyFont="1">
      <alignment horizontal="center" vertical="center"/>
    </xf>
    <xf borderId="34" fillId="2" fontId="2" numFmtId="0" xfId="0" applyAlignment="1" applyBorder="1" applyFont="1">
      <alignment vertical="center"/>
    </xf>
    <xf borderId="35" fillId="2" fontId="2" numFmtId="0" xfId="0" applyAlignment="1" applyBorder="1" applyFont="1">
      <alignment horizontal="center" vertical="center"/>
    </xf>
    <xf borderId="36" fillId="2" fontId="2" numFmtId="0" xfId="0" applyAlignment="1" applyBorder="1" applyFont="1">
      <alignment horizontal="center" vertical="center"/>
    </xf>
    <xf borderId="30" fillId="2" fontId="2" numFmtId="164" xfId="0" applyAlignment="1" applyBorder="1" applyFont="1" applyNumberFormat="1">
      <alignment horizontal="center" vertical="center"/>
    </xf>
    <xf borderId="30" fillId="2" fontId="2" numFmtId="14" xfId="0" applyAlignment="1" applyBorder="1" applyFont="1" applyNumberFormat="1">
      <alignment horizontal="center" shrinkToFit="0" vertical="center" wrapText="1"/>
    </xf>
    <xf borderId="32" fillId="2" fontId="2" numFmtId="0" xfId="0" applyBorder="1" applyFont="1"/>
    <xf borderId="21" fillId="2" fontId="2" numFmtId="0" xfId="0" applyAlignment="1" applyBorder="1" applyFont="1">
      <alignment horizontal="center" vertical="center"/>
    </xf>
    <xf borderId="4" fillId="2" fontId="2" numFmtId="14" xfId="0" applyAlignment="1" applyBorder="1" applyFont="1" applyNumberFormat="1">
      <alignment horizontal="center" shrinkToFit="0" vertical="center" wrapText="1"/>
    </xf>
    <xf borderId="5" fillId="2" fontId="2" numFmtId="0" xfId="0" applyBorder="1" applyFont="1"/>
    <xf borderId="10" fillId="2" fontId="2" numFmtId="14" xfId="0" applyAlignment="1" applyBorder="1" applyFont="1" applyNumberFormat="1">
      <alignment horizontal="center" vertical="center"/>
    </xf>
    <xf borderId="10" fillId="2" fontId="2" numFmtId="14" xfId="0" applyAlignment="1" applyBorder="1" applyFont="1" applyNumberFormat="1">
      <alignment horizontal="center" shrinkToFit="0" vertical="center" wrapText="1"/>
    </xf>
    <xf borderId="37" fillId="0" fontId="3" numFmtId="0" xfId="0" applyBorder="1" applyFont="1"/>
    <xf borderId="20" fillId="2" fontId="2" numFmtId="164" xfId="0" applyAlignment="1" applyBorder="1" applyFont="1" applyNumberFormat="1">
      <alignment horizontal="center" shrinkToFit="0" vertical="center" wrapText="1"/>
    </xf>
    <xf borderId="29" fillId="2" fontId="2" numFmtId="0" xfId="0" applyAlignment="1" applyBorder="1" applyFont="1">
      <alignment horizontal="center" shrinkToFit="0" vertical="center" wrapText="1"/>
    </xf>
    <xf borderId="20" fillId="2" fontId="2" numFmtId="0" xfId="0" applyAlignment="1" applyBorder="1" applyFont="1">
      <alignment horizontal="center" shrinkToFit="0" vertical="center" wrapText="1"/>
    </xf>
    <xf borderId="38" fillId="2" fontId="2" numFmtId="0" xfId="0" applyBorder="1" applyFont="1"/>
    <xf borderId="3" fillId="2" fontId="2" numFmtId="0" xfId="0" applyBorder="1" applyFont="1"/>
    <xf borderId="26" fillId="2" fontId="2" numFmtId="164" xfId="0" applyAlignment="1" applyBorder="1" applyFont="1" applyNumberFormat="1">
      <alignment horizontal="center" shrinkToFit="0" vertical="center" wrapText="1"/>
    </xf>
    <xf borderId="26" fillId="2" fontId="2" numFmtId="0" xfId="0" applyAlignment="1" applyBorder="1" applyFont="1">
      <alignment horizontal="center" shrinkToFit="0" vertical="center" wrapText="1"/>
    </xf>
    <xf borderId="39" fillId="2" fontId="2" numFmtId="164" xfId="0" applyAlignment="1" applyBorder="1" applyFont="1" applyNumberFormat="1">
      <alignment horizontal="center" vertical="center"/>
    </xf>
    <xf borderId="40" fillId="2" fontId="2" numFmtId="0" xfId="0" applyAlignment="1" applyBorder="1" applyFont="1">
      <alignment horizontal="center"/>
    </xf>
    <xf borderId="41" fillId="2" fontId="2" numFmtId="0" xfId="0" applyAlignment="1" applyBorder="1" applyFont="1">
      <alignment horizontal="center" shrinkToFit="0" vertical="center" wrapText="1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2" fontId="2" numFmtId="0" xfId="0" applyAlignment="1" applyBorder="1" applyFont="1">
      <alignment horizontal="center" vertical="center"/>
    </xf>
    <xf borderId="27" fillId="2" fontId="2" numFmtId="0" xfId="0" applyAlignment="1" applyBorder="1" applyFont="1">
      <alignment vertical="center"/>
    </xf>
    <xf borderId="47" fillId="3" fontId="1" numFmtId="0" xfId="0" applyAlignment="1" applyBorder="1" applyFill="1" applyFont="1">
      <alignment horizontal="center" vertical="center"/>
    </xf>
    <xf borderId="48" fillId="0" fontId="3" numFmtId="0" xfId="0" applyBorder="1" applyFont="1"/>
    <xf borderId="49" fillId="0" fontId="3" numFmtId="0" xfId="0" applyBorder="1" applyFont="1"/>
    <xf borderId="27" fillId="4" fontId="2" numFmtId="164" xfId="0" applyAlignment="1" applyBorder="1" applyFill="1" applyFont="1" applyNumberFormat="1">
      <alignment horizontal="center" vertical="center"/>
    </xf>
    <xf borderId="27" fillId="2" fontId="2" numFmtId="164" xfId="0" applyAlignment="1" applyBorder="1" applyFont="1" applyNumberFormat="1">
      <alignment horizontal="center" vertical="center"/>
    </xf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33" fillId="2" fontId="2" numFmtId="164" xfId="0" applyAlignment="1" applyBorder="1" applyFont="1" applyNumberFormat="1">
      <alignment horizontal="center" vertical="center"/>
    </xf>
    <xf borderId="53" fillId="2" fontId="2" numFmtId="0" xfId="0" applyBorder="1" applyFont="1"/>
    <xf borderId="20" fillId="2" fontId="2" numFmtId="0" xfId="0" applyBorder="1" applyFont="1"/>
    <xf borderId="21" fillId="2" fontId="2" numFmtId="0" xfId="0" applyAlignment="1" applyBorder="1" applyFont="1">
      <alignment horizontal="center" shrinkToFit="0" vertical="center" wrapText="1"/>
    </xf>
    <xf borderId="54" fillId="3" fontId="1" numFmtId="0" xfId="0" applyAlignment="1" applyBorder="1" applyFont="1">
      <alignment horizontal="center" vertical="center"/>
    </xf>
    <xf borderId="55" fillId="0" fontId="3" numFmtId="0" xfId="0" applyBorder="1" applyFont="1"/>
    <xf borderId="56" fillId="2" fontId="2" numFmtId="164" xfId="0" applyAlignment="1" applyBorder="1" applyFont="1" applyNumberFormat="1">
      <alignment horizontal="center" vertical="center"/>
    </xf>
    <xf borderId="4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30" fillId="2" fontId="5" numFmtId="0" xfId="0" applyAlignment="1" applyBorder="1" applyFont="1">
      <alignment horizontal="center" vertical="center"/>
    </xf>
    <xf borderId="57" fillId="2" fontId="6" numFmtId="0" xfId="0" applyAlignment="1" applyBorder="1" applyFont="1">
      <alignment horizontal="left" vertical="center"/>
    </xf>
    <xf borderId="58" fillId="0" fontId="3" numFmtId="0" xfId="0" applyBorder="1" applyFont="1"/>
    <xf borderId="59" fillId="0" fontId="3" numFmtId="0" xfId="0" applyBorder="1" applyFont="1"/>
    <xf borderId="60" fillId="2" fontId="6" numFmtId="0" xfId="0" applyAlignment="1" applyBorder="1" applyFont="1">
      <alignment horizontal="left" vertical="center"/>
    </xf>
    <xf borderId="60" fillId="2" fontId="6" numFmtId="0" xfId="0" applyAlignment="1" applyBorder="1" applyFont="1">
      <alignment horizontal="center" vertical="center"/>
    </xf>
    <xf borderId="61" fillId="2" fontId="6" numFmtId="0" xfId="0" applyAlignment="1" applyBorder="1" applyFont="1">
      <alignment vertical="center"/>
    </xf>
    <xf borderId="1" fillId="2" fontId="7" numFmtId="0" xfId="0" applyBorder="1" applyFont="1"/>
    <xf borderId="6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vertical="center"/>
    </xf>
    <xf borderId="24" fillId="2" fontId="6" numFmtId="0" xfId="0" applyAlignment="1" applyBorder="1" applyFont="1">
      <alignment horizontal="center" vertical="center"/>
    </xf>
    <xf borderId="63" fillId="2" fontId="6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vertical="center"/>
    </xf>
    <xf borderId="4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wrapText="1"/>
    </xf>
    <xf borderId="4" fillId="2" fontId="7" numFmtId="164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10" fillId="2" fontId="7" numFmtId="164" xfId="0" applyAlignment="1" applyBorder="1" applyFont="1" applyNumberFormat="1">
      <alignment horizontal="center" vertical="center"/>
    </xf>
    <xf borderId="4" fillId="2" fontId="7" numFmtId="164" xfId="0" applyAlignment="1" applyBorder="1" applyFont="1" applyNumberFormat="1">
      <alignment horizontal="center" vertical="center"/>
    </xf>
    <xf borderId="4" fillId="2" fontId="7" numFmtId="14" xfId="0" applyAlignment="1" applyBorder="1" applyFont="1" applyNumberFormat="1">
      <alignment horizontal="center" vertical="center"/>
    </xf>
    <xf borderId="4" fillId="2" fontId="7" numFmtId="166" xfId="0" applyAlignment="1" applyBorder="1" applyFont="1" applyNumberFormat="1">
      <alignment horizontal="center" vertical="center"/>
    </xf>
    <xf borderId="4" fillId="2" fontId="7" numFmtId="0" xfId="0" applyBorder="1" applyFont="1"/>
    <xf borderId="4" fillId="2" fontId="7" numFmtId="164" xfId="0" applyAlignment="1" applyBorder="1" applyFont="1" applyNumberFormat="1">
      <alignment horizontal="center" shrinkToFit="0" wrapText="1"/>
    </xf>
    <xf borderId="10" fillId="2" fontId="7" numFmtId="0" xfId="0" applyAlignment="1" applyBorder="1" applyFont="1">
      <alignment horizontal="left" vertical="center"/>
    </xf>
    <xf borderId="10" fillId="2" fontId="7" numFmtId="0" xfId="0" applyAlignment="1" applyBorder="1" applyFont="1">
      <alignment horizontal="center" shrinkToFit="0" vertical="center" wrapText="1"/>
    </xf>
    <xf borderId="10" fillId="2" fontId="7" numFmtId="164" xfId="0" applyAlignment="1" applyBorder="1" applyFont="1" applyNumberFormat="1">
      <alignment horizontal="center" shrinkToFit="0" vertical="center" wrapText="1"/>
    </xf>
    <xf borderId="3" fillId="2" fontId="7" numFmtId="164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shrinkToFit="0" vertical="center" wrapText="1"/>
    </xf>
    <xf borderId="10" fillId="2" fontId="7" numFmtId="14" xfId="0" applyAlignment="1" applyBorder="1" applyFont="1" applyNumberFormat="1">
      <alignment horizontal="center" vertical="center"/>
    </xf>
    <xf borderId="30" fillId="2" fontId="7" numFmtId="164" xfId="0" applyAlignment="1" applyBorder="1" applyFont="1" applyNumberFormat="1">
      <alignment horizontal="center" vertical="center"/>
    </xf>
    <xf borderId="3" fillId="2" fontId="7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10" fillId="2" fontId="8" numFmtId="164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/>
    </xf>
    <xf borderId="10" fillId="2" fontId="7" numFmtId="166" xfId="0" applyAlignment="1" applyBorder="1" applyFont="1" applyNumberFormat="1">
      <alignment horizontal="center" vertical="center"/>
    </xf>
    <xf borderId="3" fillId="2" fontId="7" numFmtId="0" xfId="0" applyAlignment="1" applyBorder="1" applyFont="1">
      <alignment horizontal="center" vertical="center"/>
    </xf>
    <xf borderId="4" fillId="4" fontId="7" numFmtId="164" xfId="0" applyAlignment="1" applyBorder="1" applyFont="1" applyNumberForma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4" fillId="0" fontId="7" numFmtId="164" xfId="0" applyAlignment="1" applyBorder="1" applyFont="1" applyNumberFormat="1">
      <alignment horizontal="center" vertical="center"/>
    </xf>
    <xf borderId="30" fillId="2" fontId="7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30" fillId="2" fontId="7" numFmtId="0" xfId="0" applyAlignment="1" applyBorder="1" applyFont="1">
      <alignment shrinkToFit="0" wrapText="1"/>
    </xf>
    <xf borderId="10" fillId="2" fontId="7" numFmtId="0" xfId="0" applyAlignment="1" applyBorder="1" applyFont="1">
      <alignment horizontal="center" shrinkToFit="0" wrapText="1"/>
    </xf>
    <xf borderId="64" fillId="0" fontId="9" numFmtId="0" xfId="0" applyAlignment="1" applyBorder="1" applyFont="1">
      <alignment horizontal="center" vertical="center"/>
    </xf>
    <xf borderId="10" fillId="2" fontId="7" numFmtId="164" xfId="0" applyAlignment="1" applyBorder="1" applyFont="1" applyNumberFormat="1">
      <alignment horizontal="center" shrinkToFit="0" wrapText="1"/>
    </xf>
    <xf borderId="4" fillId="2" fontId="7" numFmtId="0" xfId="0" applyAlignment="1" applyBorder="1" applyFont="1">
      <alignment shrinkToFit="0" wrapText="1"/>
    </xf>
    <xf borderId="4" fillId="2" fontId="7" numFmtId="164" xfId="0" applyAlignment="1" applyBorder="1" applyFont="1" applyNumberFormat="1">
      <alignment shrinkToFit="0" wrapText="1"/>
    </xf>
    <xf borderId="1" fillId="2" fontId="7" numFmtId="0" xfId="0" applyAlignment="1" applyBorder="1" applyFont="1">
      <alignment vertic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/>
    </xf>
    <xf borderId="1" fillId="2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shrinkToFit="0" wrapText="1"/>
    </xf>
    <xf borderId="65" fillId="2" fontId="7" numFmtId="0" xfId="0" applyAlignment="1" applyBorder="1" applyFont="1">
      <alignment shrinkToFit="0" vertical="center" wrapText="1"/>
    </xf>
    <xf borderId="65" fillId="2" fontId="7" numFmtId="0" xfId="0" applyAlignment="1" applyBorder="1" applyFont="1">
      <alignment vertical="center"/>
    </xf>
    <xf borderId="65" fillId="2" fontId="7" numFmtId="0" xfId="0" applyAlignment="1" applyBorder="1" applyFont="1">
      <alignment horizontal="center" shrinkToFit="0" vertical="center" wrapText="1"/>
    </xf>
    <xf borderId="65" fillId="2" fontId="7" numFmtId="0" xfId="0" applyAlignment="1" applyBorder="1" applyFont="1">
      <alignment horizontal="center" shrinkToFit="0" wrapText="1"/>
    </xf>
    <xf borderId="66" fillId="2" fontId="7" numFmtId="0" xfId="0" applyAlignment="1" applyBorder="1" applyFont="1">
      <alignment shrinkToFit="0" vertical="center" wrapText="1"/>
    </xf>
    <xf borderId="66" fillId="2" fontId="7" numFmtId="0" xfId="0" applyAlignment="1" applyBorder="1" applyFont="1">
      <alignment vertical="center"/>
    </xf>
    <xf borderId="66" fillId="2" fontId="7" numFmtId="0" xfId="0" applyAlignment="1" applyBorder="1" applyFont="1">
      <alignment horizontal="center" shrinkToFit="0" vertical="center" wrapText="1"/>
    </xf>
    <xf borderId="66" fillId="2" fontId="7" numFmtId="0" xfId="0" applyAlignment="1" applyBorder="1" applyFont="1">
      <alignment horizontal="center" shrinkToFit="0" wrapText="1"/>
    </xf>
    <xf borderId="58" fillId="2" fontId="6" numFmtId="0" xfId="0" applyAlignment="1" applyBorder="1" applyFont="1">
      <alignment horizontal="left" vertical="center"/>
    </xf>
    <xf borderId="67" fillId="2" fontId="7" numFmtId="0" xfId="0" applyAlignment="1" applyBorder="1" applyFont="1">
      <alignment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4" fillId="5" fontId="7" numFmtId="164" xfId="0" applyAlignment="1" applyBorder="1" applyFill="1" applyFont="1" applyNumberForma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4" fillId="6" fontId="7" numFmtId="164" xfId="0" applyAlignment="1" applyBorder="1" applyFill="1" applyFont="1" applyNumberFormat="1">
      <alignment horizontal="center" readingOrder="0" vertical="center"/>
    </xf>
    <xf borderId="10" fillId="2" fontId="7" numFmtId="0" xfId="0" applyAlignment="1" applyBorder="1" applyFont="1">
      <alignment horizontal="left" shrinkToFit="0" vertical="center" wrapText="1"/>
    </xf>
    <xf borderId="10" fillId="6" fontId="7" numFmtId="164" xfId="0" applyAlignment="1" applyBorder="1" applyFont="1" applyNumberFormat="1">
      <alignment horizontal="center" readingOrder="0" vertical="center"/>
    </xf>
    <xf borderId="4" fillId="2" fontId="7" numFmtId="164" xfId="0" applyAlignment="1" applyBorder="1" applyFont="1" applyNumberFormat="1">
      <alignment shrinkToFit="0" vertical="center" wrapText="1"/>
    </xf>
    <xf borderId="4" fillId="2" fontId="7" numFmtId="14" xfId="0" applyAlignment="1" applyBorder="1" applyFont="1" applyNumberFormat="1">
      <alignment vertical="center"/>
    </xf>
    <xf borderId="3" fillId="2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vertical="center"/>
    </xf>
    <xf borderId="3" fillId="7" fontId="7" numFmtId="0" xfId="0" applyAlignment="1" applyBorder="1" applyFont="1">
      <alignment horizontal="left" shrinkToFit="0" vertical="center" wrapText="1"/>
    </xf>
    <xf borderId="3" fillId="7" fontId="7" numFmtId="0" xfId="0" applyAlignment="1" applyBorder="1" applyFont="1">
      <alignment horizontal="center" shrinkToFit="0" vertical="center" wrapText="1"/>
    </xf>
    <xf borderId="3" fillId="7" fontId="7" numFmtId="164" xfId="0" applyAlignment="1" applyBorder="1" applyFont="1" applyNumberFormat="1">
      <alignment horizontal="center" shrinkToFit="0" vertical="center" wrapText="1"/>
    </xf>
    <xf borderId="3" fillId="7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7" fontId="7" numFmtId="164" xfId="0" applyAlignment="1" applyBorder="1" applyFont="1" applyNumberFormat="1">
      <alignment horizontal="center" vertical="center"/>
    </xf>
    <xf borderId="3" fillId="7" fontId="7" numFmtId="164" xfId="0" applyAlignment="1" applyBorder="1" applyFont="1" applyNumberFormat="1">
      <alignment horizontal="center" vertical="center"/>
    </xf>
    <xf borderId="4" fillId="7" fontId="7" numFmtId="166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vertical="center"/>
    </xf>
    <xf borderId="10" fillId="0" fontId="7" numFmtId="0" xfId="0" applyAlignment="1" applyBorder="1" applyFont="1">
      <alignment horizontal="center" shrinkToFit="0" vertical="center" wrapText="1"/>
    </xf>
    <xf borderId="10" fillId="6" fontId="7" numFmtId="164" xfId="0" applyAlignment="1" applyBorder="1" applyFont="1" applyNumberFormat="1">
      <alignment horizontal="center" readingOrder="0" shrinkToFit="0" vertical="center" wrapText="1"/>
    </xf>
    <xf borderId="4" fillId="2" fontId="7" numFmtId="166" xfId="0" applyAlignment="1" applyBorder="1" applyFont="1" applyNumberFormat="1">
      <alignment vertical="center"/>
    </xf>
    <xf borderId="10" fillId="2" fontId="7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10" fillId="2" fontId="7" numFmtId="0" xfId="0" applyAlignment="1" applyBorder="1" applyFont="1">
      <alignment horizontal="center" readingOrder="0" vertical="center"/>
    </xf>
    <xf borderId="4" fillId="2" fontId="7" numFmtId="164" xfId="0" applyAlignment="1" applyBorder="1" applyFont="1" applyNumberFormat="1">
      <alignment horizontal="center" readingOrder="0" vertical="center"/>
    </xf>
    <xf borderId="4" fillId="9" fontId="7" numFmtId="0" xfId="0" applyAlignment="1" applyBorder="1" applyFill="1" applyFont="1">
      <alignment horizontal="center" readingOrder="0" vertical="center"/>
    </xf>
    <xf borderId="68" fillId="9" fontId="7" numFmtId="0" xfId="0" applyAlignment="1" applyBorder="1" applyFont="1">
      <alignment horizontal="left" readingOrder="0" shrinkToFit="0" vertical="center" wrapText="0"/>
    </xf>
    <xf borderId="68" fillId="9" fontId="7" numFmtId="0" xfId="0" applyAlignment="1" applyBorder="1" applyFont="1">
      <alignment horizontal="center" readingOrder="0" vertical="center"/>
    </xf>
    <xf borderId="68" fillId="9" fontId="7" numFmtId="0" xfId="0" applyAlignment="1" applyBorder="1" applyFont="1">
      <alignment horizontal="left" readingOrder="0" vertical="center"/>
    </xf>
    <xf borderId="69" fillId="9" fontId="9" numFmtId="0" xfId="0" applyAlignment="1" applyBorder="1" applyFont="1">
      <alignment horizontal="center" shrinkToFit="0" vertical="center" wrapText="0"/>
    </xf>
    <xf borderId="68" fillId="9" fontId="9" numFmtId="0" xfId="0" applyAlignment="1" applyBorder="1" applyFont="1">
      <alignment horizontal="center" readingOrder="0" shrinkToFit="0" vertical="center" wrapText="0"/>
    </xf>
    <xf borderId="4" fillId="9" fontId="9" numFmtId="164" xfId="0" applyAlignment="1" applyBorder="1" applyFont="1" applyNumberFormat="1">
      <alignment horizontal="center" shrinkToFit="0" vertical="center" wrapText="0"/>
    </xf>
    <xf borderId="69" fillId="9" fontId="9" numFmtId="164" xfId="0" applyAlignment="1" applyBorder="1" applyFont="1" applyNumberFormat="1">
      <alignment horizontal="center" shrinkToFit="0" vertical="center" wrapText="0"/>
    </xf>
    <xf borderId="68" fillId="9" fontId="9" numFmtId="164" xfId="0" applyAlignment="1" applyBorder="1" applyFont="1" applyNumberFormat="1">
      <alignment horizontal="center" shrinkToFit="0" vertical="center" wrapText="0"/>
    </xf>
    <xf borderId="68" fillId="9" fontId="9" numFmtId="166" xfId="0" applyAlignment="1" applyBorder="1" applyFont="1" applyNumberFormat="1">
      <alignment horizontal="center" shrinkToFit="0" vertical="center" wrapText="0"/>
    </xf>
    <xf borderId="68" fillId="9" fontId="9" numFmtId="0" xfId="0" applyAlignment="1" applyBorder="1" applyFont="1">
      <alignment shrinkToFit="0" vertical="center" wrapText="0"/>
    </xf>
    <xf borderId="4" fillId="7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vertical="center"/>
    </xf>
    <xf borderId="4" fillId="7" fontId="11" numFmtId="164" xfId="0" applyAlignment="1" applyBorder="1" applyFont="1" applyNumberFormat="1">
      <alignment horizontal="center" shrinkToFit="0" vertical="center" wrapText="1"/>
    </xf>
    <xf borderId="70" fillId="7" fontId="11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vertical="center"/>
    </xf>
    <xf borderId="4" fillId="7" fontId="11" numFmtId="164" xfId="0" applyAlignment="1" applyBorder="1" applyFont="1" applyNumberFormat="1">
      <alignment horizontal="center" vertical="center"/>
    </xf>
    <xf borderId="30" fillId="7" fontId="11" numFmtId="164" xfId="0" applyAlignment="1" applyBorder="1" applyFont="1" applyNumberFormat="1">
      <alignment horizontal="center" vertical="center"/>
    </xf>
    <xf borderId="4" fillId="7" fontId="11" numFmtId="166" xfId="0" applyAlignment="1" applyBorder="1" applyFont="1" applyNumberFormat="1">
      <alignment horizontal="center" vertical="center"/>
    </xf>
    <xf borderId="1" fillId="7" fontId="11" numFmtId="0" xfId="0" applyAlignment="1" applyBorder="1" applyFont="1">
      <alignment vertical="center"/>
    </xf>
    <xf borderId="10" fillId="9" fontId="7" numFmtId="0" xfId="0" applyAlignment="1" applyBorder="1" applyFont="1">
      <alignment horizontal="left" readingOrder="0" vertical="center"/>
    </xf>
    <xf borderId="10" fillId="9" fontId="7" numFmtId="0" xfId="0" applyAlignment="1" applyBorder="1" applyFont="1">
      <alignment horizontal="center" readingOrder="0" vertical="center"/>
    </xf>
    <xf borderId="68" fillId="9" fontId="9" numFmtId="0" xfId="0" applyAlignment="1" applyBorder="1" applyFont="1">
      <alignment horizontal="center" shrinkToFit="0" vertical="center" wrapText="0"/>
    </xf>
    <xf borderId="71" fillId="9" fontId="9" numFmtId="0" xfId="0" applyAlignment="1" applyBorder="1" applyFont="1">
      <alignment horizontal="center" readingOrder="0" shrinkToFit="0" vertical="center" wrapText="0"/>
    </xf>
    <xf borderId="71" fillId="9" fontId="9" numFmtId="166" xfId="0" applyAlignment="1" applyBorder="1" applyFont="1" applyNumberFormat="1">
      <alignment horizontal="center" shrinkToFit="0" vertical="center" wrapText="0"/>
    </xf>
    <xf borderId="18" fillId="9" fontId="7" numFmtId="0" xfId="0" applyAlignment="1" applyBorder="1" applyFont="1">
      <alignment horizontal="center" readingOrder="0" vertical="center"/>
    </xf>
    <xf borderId="69" fillId="9" fontId="7" numFmtId="0" xfId="0" applyAlignment="1" applyBorder="1" applyFont="1">
      <alignment horizontal="left" readingOrder="0" shrinkToFit="0" vertical="center" wrapText="0"/>
    </xf>
    <xf borderId="69" fillId="9" fontId="7" numFmtId="0" xfId="0" applyAlignment="1" applyBorder="1" applyFont="1">
      <alignment horizontal="center" readingOrder="0" vertical="center"/>
    </xf>
    <xf borderId="69" fillId="9" fontId="9" numFmtId="0" xfId="0" applyAlignment="1" applyBorder="1" applyFont="1">
      <alignment shrinkToFit="0" vertical="center" wrapText="0"/>
    </xf>
    <xf borderId="4" fillId="9" fontId="9" numFmtId="164" xfId="0" applyAlignment="1" applyBorder="1" applyFont="1" applyNumberFormat="1">
      <alignment shrinkToFit="0" vertical="center" wrapText="0"/>
    </xf>
    <xf borderId="69" fillId="9" fontId="9" numFmtId="164" xfId="0" applyAlignment="1" applyBorder="1" applyFont="1" applyNumberFormat="1">
      <alignment shrinkToFit="0" vertical="center" wrapText="0"/>
    </xf>
    <xf borderId="69" fillId="6" fontId="9" numFmtId="164" xfId="0" applyAlignment="1" applyBorder="1" applyFont="1" applyNumberFormat="1">
      <alignment horizontal="center" readingOrder="0" shrinkToFit="0" vertical="center" wrapText="0"/>
    </xf>
    <xf borderId="69" fillId="0" fontId="3" numFmtId="0" xfId="0" applyBorder="1" applyFont="1"/>
    <xf borderId="70" fillId="7" fontId="7" numFmtId="0" xfId="0" applyAlignment="1" applyBorder="1" applyFont="1">
      <alignment shrinkToFit="0" vertical="center" wrapText="1"/>
    </xf>
    <xf borderId="70" fillId="7" fontId="7" numFmtId="0" xfId="0" applyAlignment="1" applyBorder="1" applyFont="1">
      <alignment horizontal="center" shrinkToFit="0" vertical="center" wrapText="1"/>
    </xf>
    <xf borderId="70" fillId="7" fontId="7" numFmtId="164" xfId="0" applyAlignment="1" applyBorder="1" applyFont="1" applyNumberFormat="1">
      <alignment horizontal="center" shrinkToFit="0" vertical="center" wrapText="1"/>
    </xf>
    <xf borderId="70" fillId="7" fontId="7" numFmtId="0" xfId="0" applyAlignment="1" applyBorder="1" applyFont="1">
      <alignment horizontal="center" vertical="center"/>
    </xf>
    <xf borderId="70" fillId="7" fontId="7" numFmtId="164" xfId="0" applyAlignment="1" applyBorder="1" applyFont="1" applyNumberFormat="1">
      <alignment horizontal="center" vertical="center"/>
    </xf>
    <xf borderId="30" fillId="7" fontId="7" numFmtId="164" xfId="0" applyAlignment="1" applyBorder="1" applyFont="1" applyNumberFormat="1">
      <alignment horizontal="center" vertical="center"/>
    </xf>
    <xf borderId="30" fillId="7" fontId="7" numFmtId="0" xfId="0" applyAlignment="1" applyBorder="1" applyFont="1">
      <alignment horizontal="center" vertical="center"/>
    </xf>
    <xf borderId="30" fillId="7" fontId="7" numFmtId="0" xfId="0" applyAlignment="1" applyBorder="1" applyFont="1">
      <alignment shrinkToFit="0" vertical="center" wrapText="1"/>
    </xf>
    <xf borderId="30" fillId="7" fontId="7" numFmtId="0" xfId="0" applyAlignment="1" applyBorder="1" applyFont="1">
      <alignment horizontal="center" shrinkToFit="0" vertical="center" wrapText="1"/>
    </xf>
    <xf borderId="4" fillId="7" fontId="7" numFmtId="166" xfId="0" applyAlignment="1" applyBorder="1" applyFont="1" applyNumberFormat="1">
      <alignment vertical="center"/>
    </xf>
    <xf borderId="1" fillId="9" fontId="7" numFmtId="0" xfId="0" applyAlignment="1" applyBorder="1" applyFont="1">
      <alignment vertical="center"/>
    </xf>
    <xf borderId="30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readingOrder="0" vertical="center"/>
    </xf>
    <xf borderId="4" fillId="2" fontId="7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readingOrder="0" shrinkToFit="0" vertical="center" wrapText="1"/>
    </xf>
    <xf borderId="4" fillId="10" fontId="7" numFmtId="164" xfId="0" applyAlignment="1" applyBorder="1" applyFill="1" applyFont="1" applyNumberFormat="1">
      <alignment horizontal="center" readingOrder="0" vertical="center"/>
    </xf>
    <xf borderId="4" fillId="2" fontId="7" numFmtId="164" xfId="0" applyAlignment="1" applyBorder="1" applyFont="1" applyNumberFormat="1">
      <alignment vertical="center"/>
    </xf>
    <xf borderId="4" fillId="0" fontId="6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72" fillId="0" fontId="6" numFmtId="0" xfId="0" applyAlignment="1" applyBorder="1" applyFont="1">
      <alignment horizontal="left" readingOrder="0" vertical="center"/>
    </xf>
    <xf borderId="72" fillId="0" fontId="6" numFmtId="0" xfId="0" applyAlignment="1" applyBorder="1" applyFont="1">
      <alignment horizontal="left" readingOrder="0" shrinkToFit="0" vertical="center" wrapText="0"/>
    </xf>
    <xf borderId="73" fillId="0" fontId="6" numFmtId="0" xfId="0" applyAlignment="1" applyBorder="1" applyFont="1">
      <alignment horizontal="left" readingOrder="0" vertical="center"/>
    </xf>
    <xf borderId="73" fillId="0" fontId="6" numFmtId="0" xfId="0" applyAlignment="1" applyBorder="1" applyFont="1">
      <alignment horizontal="left" readingOrder="0" shrinkToFit="0" vertical="center" wrapText="0"/>
    </xf>
    <xf borderId="18" fillId="7" fontId="12" numFmtId="0" xfId="0" applyAlignment="1" applyBorder="1" applyFont="1">
      <alignment horizontal="center" readingOrder="0" vertical="center"/>
    </xf>
    <xf borderId="69" fillId="7" fontId="12" numFmtId="0" xfId="0" applyAlignment="1" applyBorder="1" applyFont="1">
      <alignment horizontal="center" readingOrder="0" vertical="center"/>
    </xf>
    <xf borderId="69" fillId="7" fontId="12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8" fillId="11" fontId="12" numFmtId="0" xfId="0" applyAlignment="1" applyBorder="1" applyFill="1" applyFont="1">
      <alignment horizontal="center" readingOrder="0" vertical="center"/>
    </xf>
    <xf borderId="69" fillId="11" fontId="12" numFmtId="0" xfId="0" applyAlignment="1" applyBorder="1" applyFont="1">
      <alignment horizontal="center" readingOrder="0" vertical="center"/>
    </xf>
    <xf borderId="0" fillId="11" fontId="6" numFmtId="0" xfId="0" applyAlignment="1" applyFont="1">
      <alignment horizontal="center" readingOrder="0" vertical="center"/>
    </xf>
    <xf borderId="10" fillId="11" fontId="6" numFmtId="0" xfId="0" applyAlignment="1" applyBorder="1" applyFont="1">
      <alignment vertical="center"/>
    </xf>
    <xf borderId="4" fillId="11" fontId="6" numFmtId="0" xfId="0" applyAlignment="1" applyBorder="1" applyFont="1">
      <alignment vertical="center"/>
    </xf>
    <xf borderId="74" fillId="11" fontId="12" numFmtId="0" xfId="0" applyAlignment="1" applyBorder="1" applyFont="1">
      <alignment horizontal="center" readingOrder="0" vertical="center"/>
    </xf>
    <xf borderId="74" fillId="0" fontId="3" numFmtId="0" xfId="0" applyBorder="1" applyFont="1"/>
    <xf borderId="75" fillId="2" fontId="7" numFmtId="0" xfId="0" applyAlignment="1" applyBorder="1" applyFont="1">
      <alignment vertical="center"/>
    </xf>
    <xf borderId="4" fillId="12" fontId="12" numFmtId="0" xfId="0" applyAlignment="1" applyBorder="1" applyFill="1" applyFont="1">
      <alignment horizontal="center" readingOrder="0" vertical="center"/>
    </xf>
    <xf borderId="68" fillId="12" fontId="12" numFmtId="0" xfId="0" applyAlignment="1" applyBorder="1" applyFont="1">
      <alignment horizontal="center" readingOrder="0" vertical="center"/>
    </xf>
    <xf borderId="0" fillId="9" fontId="6" numFmtId="0" xfId="0" applyFont="1"/>
    <xf borderId="18" fillId="13" fontId="12" numFmtId="0" xfId="0" applyAlignment="1" applyBorder="1" applyFill="1" applyFont="1">
      <alignment horizontal="center" readingOrder="0" vertical="center"/>
    </xf>
    <xf borderId="76" fillId="11" fontId="12" numFmtId="0" xfId="0" applyAlignment="1" applyBorder="1" applyFont="1">
      <alignment horizontal="center" readingOrder="0" vertical="center"/>
    </xf>
    <xf borderId="4" fillId="11" fontId="12" numFmtId="0" xfId="0" applyAlignment="1" applyBorder="1" applyFont="1">
      <alignment horizontal="center" readingOrder="0" vertical="center"/>
    </xf>
    <xf borderId="14" fillId="11" fontId="12" numFmtId="0" xfId="0" applyAlignment="1" applyBorder="1" applyFont="1">
      <alignment horizontal="center" readingOrder="0" vertical="center"/>
    </xf>
    <xf borderId="69" fillId="11" fontId="12" numFmtId="0" xfId="0" applyAlignment="1" applyBorder="1" applyFont="1">
      <alignment horizontal="center" vertical="center"/>
    </xf>
    <xf borderId="0" fillId="0" fontId="6" numFmtId="0" xfId="0" applyFont="1"/>
    <xf borderId="14" fillId="13" fontId="12" numFmtId="0" xfId="0" applyAlignment="1" applyBorder="1" applyFont="1">
      <alignment horizontal="center" readingOrder="0" vertical="center"/>
    </xf>
    <xf borderId="0" fillId="11" fontId="12" numFmtId="0" xfId="0" applyAlignment="1" applyFont="1">
      <alignment horizontal="center" readingOrder="0" vertical="center"/>
    </xf>
    <xf borderId="74" fillId="11" fontId="12" numFmtId="0" xfId="0" applyAlignment="1" applyBorder="1" applyFont="1">
      <alignment horizontal="center" vertical="center"/>
    </xf>
    <xf borderId="4" fillId="13" fontId="12" numFmtId="0" xfId="0" applyAlignment="1" applyBorder="1" applyFont="1">
      <alignment horizontal="center" readingOrder="0" vertical="center"/>
    </xf>
    <xf borderId="68" fillId="11" fontId="12" numFmtId="0" xfId="0" applyAlignment="1" applyBorder="1" applyFont="1">
      <alignment horizontal="center" readingOrder="0" vertical="center"/>
    </xf>
    <xf borderId="77" fillId="11" fontId="12" numFmtId="0" xfId="0" applyAlignment="1" applyBorder="1" applyFont="1">
      <alignment horizontal="center" readingOrder="0" vertical="center"/>
    </xf>
    <xf borderId="68" fillId="11" fontId="12" numFmtId="0" xfId="0" applyAlignment="1" applyBorder="1" applyFont="1">
      <alignment horizontal="center" vertical="center"/>
    </xf>
    <xf borderId="69" fillId="11" fontId="12" numFmtId="167" xfId="0" applyAlignment="1" applyBorder="1" applyFont="1" applyNumberFormat="1">
      <alignment horizontal="center" readingOrder="0" vertical="center"/>
    </xf>
    <xf borderId="68" fillId="11" fontId="12" numFmtId="167" xfId="0" applyAlignment="1" applyBorder="1" applyFont="1" applyNumberFormat="1">
      <alignment horizontal="center" readingOrder="0" vertical="center"/>
    </xf>
    <xf borderId="10" fillId="14" fontId="12" numFmtId="0" xfId="0" applyAlignment="1" applyBorder="1" applyFill="1" applyFont="1">
      <alignment horizontal="center" vertical="center"/>
    </xf>
    <xf borderId="77" fillId="11" fontId="12" numFmtId="0" xfId="0" applyAlignment="1" applyBorder="1" applyFont="1">
      <alignment horizontal="left" readingOrder="0" vertical="center"/>
    </xf>
    <xf borderId="74" fillId="11" fontId="12" numFmtId="0" xfId="0" applyAlignment="1" applyBorder="1" applyFont="1">
      <alignment horizontal="center" shrinkToFit="0" vertical="center" wrapText="0"/>
    </xf>
    <xf borderId="4" fillId="11" fontId="12" numFmtId="0" xfId="0" applyAlignment="1" applyBorder="1" applyFont="1">
      <alignment horizontal="center" vertical="center"/>
    </xf>
    <xf borderId="71" fillId="11" fontId="12" numFmtId="0" xfId="0" applyAlignment="1" applyBorder="1" applyFont="1">
      <alignment horizontal="center" vertical="center"/>
    </xf>
    <xf borderId="10" fillId="11" fontId="12" numFmtId="0" xfId="0" applyAlignment="1" applyBorder="1" applyFont="1">
      <alignment horizontal="center" readingOrder="0" vertical="center"/>
    </xf>
    <xf borderId="14" fillId="11" fontId="12" numFmtId="167" xfId="0" applyAlignment="1" applyBorder="1" applyFont="1" applyNumberFormat="1">
      <alignment horizontal="center" readingOrder="0" vertical="center"/>
    </xf>
    <xf borderId="0" fillId="11" fontId="13" numFmtId="167" xfId="0" applyAlignment="1" applyFont="1" applyNumberFormat="1">
      <alignment horizontal="center" readingOrder="0"/>
    </xf>
    <xf borderId="14" fillId="7" fontId="12" numFmtId="0" xfId="0" applyAlignment="1" applyBorder="1" applyFont="1">
      <alignment horizontal="center" readingOrder="0" vertical="center"/>
    </xf>
    <xf borderId="74" fillId="11" fontId="12" numFmtId="167" xfId="0" applyAlignment="1" applyBorder="1" applyFont="1" applyNumberFormat="1">
      <alignment horizontal="center" readingOrder="0" vertical="center"/>
    </xf>
    <xf borderId="4" fillId="7" fontId="12" numFmtId="0" xfId="0" applyAlignment="1" applyBorder="1" applyFont="1">
      <alignment horizontal="center" readingOrder="0" vertical="center"/>
    </xf>
    <xf borderId="10" fillId="11" fontId="12" numFmtId="167" xfId="0" applyAlignment="1" applyBorder="1" applyFont="1" applyNumberFormat="1">
      <alignment horizontal="center" readingOrder="0" vertical="center"/>
    </xf>
    <xf borderId="4" fillId="11" fontId="12" numFmtId="167" xfId="0" applyAlignment="1" applyBorder="1" applyFont="1" applyNumberFormat="1">
      <alignment horizontal="center" readingOrder="0" vertical="center"/>
    </xf>
    <xf borderId="74" fillId="11" fontId="14" numFmtId="0" xfId="0" applyAlignment="1" applyBorder="1" applyFont="1">
      <alignment horizontal="center" readingOrder="0" vertical="center"/>
    </xf>
    <xf borderId="74" fillId="11" fontId="12" numFmtId="0" xfId="0" applyAlignment="1" applyBorder="1" applyFont="1">
      <alignment horizontal="center" readingOrder="0" shrinkToFit="0" vertical="center" wrapText="0"/>
    </xf>
    <xf borderId="10" fillId="11" fontId="12" numFmtId="0" xfId="0" applyAlignment="1" applyBorder="1" applyFont="1">
      <alignment horizontal="center" vertical="center"/>
    </xf>
    <xf borderId="0" fillId="2" fontId="6" numFmtId="0" xfId="0" applyFont="1"/>
    <xf borderId="10" fillId="11" fontId="6" numFmtId="0" xfId="0" applyAlignment="1" applyBorder="1" applyFont="1">
      <alignment horizontal="center" readingOrder="0" vertical="center"/>
    </xf>
    <xf borderId="10" fillId="11" fontId="6" numFmtId="0" xfId="0" applyBorder="1" applyFont="1"/>
    <xf borderId="4" fillId="11" fontId="6" numFmtId="0" xfId="0" applyAlignment="1" applyBorder="1" applyFont="1">
      <alignment horizontal="center" readingOrder="0"/>
    </xf>
    <xf borderId="4" fillId="11" fontId="6" numFmtId="0" xfId="0" applyAlignment="1" applyBorder="1" applyFont="1">
      <alignment horizontal="center"/>
    </xf>
    <xf borderId="4" fillId="11" fontId="6" numFmtId="0" xfId="0" applyBorder="1" applyFont="1"/>
    <xf borderId="4" fillId="11" fontId="6" numFmtId="0" xfId="0" applyAlignment="1" applyBorder="1" applyFont="1">
      <alignment readingOrder="0"/>
    </xf>
    <xf borderId="4" fillId="11" fontId="6" numFmtId="0" xfId="0" applyAlignment="1" applyBorder="1" applyFont="1">
      <alignment horizontal="center" readingOrder="0" vertical="center"/>
    </xf>
    <xf borderId="4" fillId="11" fontId="6" numFmtId="0" xfId="0" applyAlignment="1" applyBorder="1" applyFont="1">
      <alignment horizontal="center" readingOrder="0" shrinkToFit="0" vertical="center" wrapText="1"/>
    </xf>
    <xf borderId="4" fillId="11" fontId="6" numFmtId="0" xfId="0" applyAlignment="1" applyBorder="1" applyFont="1">
      <alignment readingOrder="0" vertical="center"/>
    </xf>
    <xf borderId="18" fillId="15" fontId="15" numFmtId="0" xfId="0" applyAlignment="1" applyBorder="1" applyFill="1" applyFont="1">
      <alignment horizontal="center" readingOrder="0" vertical="center"/>
    </xf>
    <xf borderId="69" fillId="15" fontId="15" numFmtId="0" xfId="0" applyBorder="1" applyFont="1"/>
    <xf borderId="4" fillId="15" fontId="15" numFmtId="0" xfId="0" applyBorder="1" applyFont="1"/>
    <xf borderId="69" fillId="15" fontId="15" numFmtId="0" xfId="0" applyAlignment="1" applyBorder="1" applyFont="1">
      <alignment horizontal="center"/>
    </xf>
    <xf borderId="0" fillId="9" fontId="15" numFmtId="0" xfId="0" applyFont="1"/>
    <xf borderId="4" fillId="11" fontId="6" numFmtId="167" xfId="0" applyAlignment="1" applyBorder="1" applyFont="1" applyNumberForma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0" fillId="9" fontId="6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/>
    </xf>
    <xf borderId="69" fillId="9" fontId="12" numFmtId="0" xfId="0" applyAlignment="1" applyBorder="1" applyFont="1">
      <alignment horizontal="center" readingOrder="0" vertical="center"/>
    </xf>
    <xf borderId="4" fillId="0" fontId="6" numFmtId="0" xfId="0" applyBorder="1" applyFont="1"/>
    <xf borderId="4" fillId="0" fontId="6" numFmtId="0" xfId="0" applyAlignment="1" applyBorder="1" applyFont="1">
      <alignment horizontal="center"/>
    </xf>
    <xf borderId="18" fillId="9" fontId="12" numFmtId="0" xfId="0" applyAlignment="1" applyBorder="1" applyFont="1">
      <alignment horizontal="center" readingOrder="0" vertical="center"/>
    </xf>
    <xf borderId="0" fillId="9" fontId="6" numFmtId="0" xfId="0" applyAlignment="1" applyFont="1">
      <alignment horizontal="center" vertical="center"/>
    </xf>
    <xf borderId="0" fillId="9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4" fillId="12" fontId="16" numFmtId="0" xfId="0" applyAlignment="1" applyBorder="1" applyFont="1">
      <alignment horizontal="center" readingOrder="0" vertical="center"/>
    </xf>
    <xf borderId="68" fillId="12" fontId="16" numFmtId="0" xfId="0" applyAlignment="1" applyBorder="1" applyFont="1">
      <alignment horizontal="center" readingOrder="0" vertical="center"/>
    </xf>
    <xf borderId="0" fillId="9" fontId="17" numFmtId="0" xfId="0" applyFont="1"/>
    <xf borderId="18" fillId="11" fontId="16" numFmtId="0" xfId="0" applyAlignment="1" applyBorder="1" applyFont="1">
      <alignment horizontal="center" readingOrder="0" vertical="center"/>
    </xf>
    <xf borderId="69" fillId="11" fontId="16" numFmtId="0" xfId="0" applyAlignment="1" applyBorder="1" applyFont="1">
      <alignment horizontal="center" readingOrder="0" vertical="center"/>
    </xf>
    <xf borderId="74" fillId="11" fontId="16" numFmtId="0" xfId="0" applyAlignment="1" applyBorder="1" applyFont="1">
      <alignment horizontal="center" readingOrder="0" vertical="center"/>
    </xf>
    <xf borderId="76" fillId="11" fontId="16" numFmtId="0" xfId="0" applyAlignment="1" applyBorder="1" applyFont="1">
      <alignment horizontal="center" readingOrder="0" vertical="center"/>
    </xf>
    <xf borderId="4" fillId="11" fontId="16" numFmtId="0" xfId="0" applyAlignment="1" applyBorder="1" applyFont="1">
      <alignment horizontal="center" readingOrder="0" vertical="center"/>
    </xf>
    <xf borderId="14" fillId="11" fontId="16" numFmtId="0" xfId="0" applyAlignment="1" applyBorder="1" applyFont="1">
      <alignment horizontal="center" readingOrder="0" vertical="center"/>
    </xf>
    <xf borderId="69" fillId="11" fontId="16" numFmtId="0" xfId="0" applyAlignment="1" applyBorder="1" applyFont="1">
      <alignment horizontal="center" vertical="center"/>
    </xf>
    <xf borderId="0" fillId="11" fontId="16" numFmtId="0" xfId="0" applyAlignment="1" applyFont="1">
      <alignment horizontal="center" readingOrder="0" vertical="center"/>
    </xf>
    <xf borderId="74" fillId="11" fontId="16" numFmtId="0" xfId="0" applyAlignment="1" applyBorder="1" applyFont="1">
      <alignment horizontal="center" vertical="center"/>
    </xf>
    <xf borderId="10" fillId="11" fontId="16" numFmtId="0" xfId="0" applyAlignment="1" applyBorder="1" applyFont="1">
      <alignment horizontal="center" readingOrder="0" vertical="center"/>
    </xf>
    <xf borderId="10" fillId="11" fontId="18" numFmtId="0" xfId="0" applyAlignment="1" applyBorder="1" applyFont="1">
      <alignment horizontal="left" readingOrder="0" vertical="center"/>
    </xf>
    <xf borderId="10" fillId="11" fontId="18" numFmtId="0" xfId="0" applyAlignment="1" applyBorder="1" applyFont="1">
      <alignment horizontal="center" readingOrder="0" vertical="center"/>
    </xf>
    <xf borderId="71" fillId="11" fontId="16" numFmtId="0" xfId="0" applyAlignment="1" applyBorder="1" applyFont="1">
      <alignment horizontal="center" readingOrder="0" vertical="center"/>
    </xf>
    <xf borderId="74" fillId="11" fontId="16" numFmtId="168" xfId="0" applyAlignment="1" applyBorder="1" applyFont="1" applyNumberFormat="1">
      <alignment horizontal="center" readingOrder="0" vertical="center"/>
    </xf>
    <xf borderId="68" fillId="11" fontId="16" numFmtId="0" xfId="0" applyAlignment="1" applyBorder="1" applyFont="1">
      <alignment horizontal="center" readingOrder="0" vertical="center"/>
    </xf>
    <xf borderId="68" fillId="11" fontId="16" numFmtId="0" xfId="0" applyAlignment="1" applyBorder="1" applyFont="1">
      <alignment horizontal="center" vertical="center"/>
    </xf>
    <xf borderId="69" fillId="11" fontId="16" numFmtId="167" xfId="0" applyAlignment="1" applyBorder="1" applyFont="1" applyNumberFormat="1">
      <alignment horizontal="center" readingOrder="0" vertical="center"/>
    </xf>
    <xf borderId="4" fillId="11" fontId="16" numFmtId="0" xfId="0" applyAlignment="1" applyBorder="1" applyFont="1">
      <alignment horizontal="left" readingOrder="0" vertical="center"/>
    </xf>
    <xf borderId="4" fillId="11" fontId="19" numFmtId="0" xfId="0" applyAlignment="1" applyBorder="1" applyFont="1">
      <alignment horizontal="center" readingOrder="0" vertical="center"/>
    </xf>
    <xf borderId="4" fillId="11" fontId="20" numFmtId="0" xfId="0" applyAlignment="1" applyBorder="1" applyFont="1">
      <alignment horizontal="center" readingOrder="0" vertical="center"/>
    </xf>
    <xf borderId="18" fillId="11" fontId="16" numFmtId="167" xfId="0" applyAlignment="1" applyBorder="1" applyFont="1" applyNumberFormat="1">
      <alignment horizontal="center" readingOrder="0" vertical="center"/>
    </xf>
    <xf borderId="4" fillId="11" fontId="16" numFmtId="0" xfId="0" applyAlignment="1" applyBorder="1" applyFont="1">
      <alignment horizontal="center" readingOrder="0" vertical="center"/>
    </xf>
    <xf borderId="18" fillId="11" fontId="1" numFmtId="0" xfId="0" applyAlignment="1" applyBorder="1" applyFont="1">
      <alignment horizontal="center" readingOrder="0" vertical="center"/>
    </xf>
    <xf borderId="77" fillId="11" fontId="16" numFmtId="0" xfId="0" applyAlignment="1" applyBorder="1" applyFont="1">
      <alignment horizontal="center" readingOrder="0" vertical="center"/>
    </xf>
    <xf borderId="68" fillId="11" fontId="16" numFmtId="169" xfId="0" applyAlignment="1" applyBorder="1" applyFont="1" applyNumberFormat="1">
      <alignment horizontal="center" readingOrder="0" vertical="center"/>
    </xf>
    <xf borderId="68" fillId="11" fontId="16" numFmtId="167" xfId="0" applyAlignment="1" applyBorder="1" applyFont="1" applyNumberFormat="1">
      <alignment horizontal="center" readingOrder="0" vertical="center"/>
    </xf>
    <xf borderId="10" fillId="11" fontId="16" numFmtId="0" xfId="0" applyAlignment="1" applyBorder="1" applyFont="1">
      <alignment horizontal="left" readingOrder="0" vertical="center"/>
    </xf>
    <xf borderId="10" fillId="11" fontId="20" numFmtId="0" xfId="0" applyAlignment="1" applyBorder="1" applyFont="1">
      <alignment horizontal="center" readingOrder="0" vertical="center"/>
    </xf>
    <xf borderId="10" fillId="9" fontId="16" numFmtId="0" xfId="0" applyAlignment="1" applyBorder="1" applyFont="1">
      <alignment horizontal="center" readingOrder="0" vertical="center"/>
    </xf>
    <xf borderId="18" fillId="11" fontId="16" numFmtId="0" xfId="0" applyAlignment="1" applyBorder="1" applyFont="1">
      <alignment horizontal="left" readingOrder="0" vertical="center"/>
    </xf>
    <xf borderId="4" fillId="11" fontId="21" numFmtId="0" xfId="0" applyAlignment="1" applyBorder="1" applyFont="1">
      <alignment horizontal="center" readingOrder="0" vertical="center"/>
    </xf>
    <xf borderId="4" fillId="11" fontId="22" numFmtId="0" xfId="0" applyAlignment="1" applyBorder="1" applyFont="1">
      <alignment horizontal="center" readingOrder="0" vertical="center"/>
    </xf>
    <xf borderId="69" fillId="11" fontId="16" numFmtId="0" xfId="0" applyAlignment="1" applyBorder="1" applyFont="1">
      <alignment horizontal="left" readingOrder="0" vertical="center"/>
    </xf>
    <xf borderId="4" fillId="11" fontId="22" numFmtId="0" xfId="0" applyAlignment="1" applyBorder="1" applyFont="1">
      <alignment horizontal="center" readingOrder="0"/>
    </xf>
    <xf borderId="10" fillId="11" fontId="6" numFmtId="0" xfId="0" applyAlignment="1" applyBorder="1" applyFont="1">
      <alignment readingOrder="0"/>
    </xf>
    <xf borderId="74" fillId="11" fontId="21" numFmtId="0" xfId="0" applyAlignment="1" applyBorder="1" applyFont="1">
      <alignment horizontal="center" readingOrder="0" vertical="center"/>
    </xf>
    <xf borderId="4" fillId="11" fontId="16" numFmtId="0" xfId="0" applyAlignment="1" applyBorder="1" applyFont="1">
      <alignment horizontal="center" vertical="center"/>
    </xf>
    <xf borderId="74" fillId="11" fontId="16" numFmtId="167" xfId="0" applyAlignment="1" applyBorder="1" applyFont="1" applyNumberFormat="1">
      <alignment horizontal="center" readingOrder="0" vertical="center"/>
    </xf>
    <xf borderId="71" fillId="11" fontId="16" numFmtId="167" xfId="0" applyAlignment="1" applyBorder="1" applyFont="1" applyNumberFormat="1">
      <alignment horizontal="center" readingOrder="0" vertical="center"/>
    </xf>
    <xf borderId="18" fillId="11" fontId="16" numFmtId="0" xfId="0" applyAlignment="1" applyBorder="1" applyFont="1">
      <alignment horizontal="center" vertical="center"/>
    </xf>
    <xf borderId="18" fillId="16" fontId="16" numFmtId="0" xfId="0" applyAlignment="1" applyBorder="1" applyFill="1" applyFont="1">
      <alignment horizontal="center" readingOrder="0" vertical="center"/>
    </xf>
    <xf borderId="74" fillId="16" fontId="22" numFmtId="0" xfId="0" applyAlignment="1" applyBorder="1" applyFont="1">
      <alignment horizontal="center" readingOrder="0" vertical="center"/>
    </xf>
    <xf borderId="10" fillId="16" fontId="23" numFmtId="0" xfId="0" applyAlignment="1" applyBorder="1" applyFont="1">
      <alignment horizontal="center" readingOrder="0" vertical="center"/>
    </xf>
    <xf borderId="69" fillId="16" fontId="16" numFmtId="0" xfId="0" applyAlignment="1" applyBorder="1" applyFont="1">
      <alignment horizontal="center" readingOrder="0" vertical="center"/>
    </xf>
    <xf borderId="4" fillId="16" fontId="22" numFmtId="0" xfId="0" applyAlignment="1" applyBorder="1" applyFont="1">
      <alignment horizontal="center" readingOrder="0"/>
    </xf>
    <xf borderId="10" fillId="16" fontId="24" numFmtId="0" xfId="0" applyAlignment="1" applyBorder="1" applyFont="1">
      <alignment readingOrder="0" vertical="center"/>
    </xf>
    <xf borderId="10" fillId="16" fontId="25" numFmtId="0" xfId="0" applyAlignment="1" applyBorder="1" applyFont="1">
      <alignment horizontal="center" readingOrder="0" vertical="center"/>
    </xf>
    <xf borderId="10" fillId="16" fontId="26" numFmtId="0" xfId="0" applyAlignment="1" applyBorder="1" applyFont="1">
      <alignment horizontal="center" readingOrder="0" vertical="center"/>
    </xf>
    <xf borderId="10" fillId="16" fontId="25" numFmtId="0" xfId="0" applyBorder="1" applyFont="1"/>
    <xf borderId="4" fillId="16" fontId="16" numFmtId="0" xfId="0" applyAlignment="1" applyBorder="1" applyFont="1">
      <alignment horizontal="center" readingOrder="0" vertical="center"/>
    </xf>
    <xf borderId="10" fillId="16" fontId="16" numFmtId="0" xfId="0" applyAlignment="1" applyBorder="1" applyFont="1">
      <alignment horizontal="center" readingOrder="0" vertical="center"/>
    </xf>
    <xf borderId="10" fillId="16" fontId="16" numFmtId="167" xfId="0" applyAlignment="1" applyBorder="1" applyFont="1" applyNumberFormat="1">
      <alignment horizontal="center" readingOrder="0" vertical="center"/>
    </xf>
    <xf borderId="74" fillId="16" fontId="16" numFmtId="0" xfId="0" applyAlignment="1" applyBorder="1" applyFont="1">
      <alignment horizontal="center" readingOrder="0" vertical="center"/>
    </xf>
    <xf borderId="0" fillId="0" fontId="17" numFmtId="0" xfId="0" applyFont="1"/>
    <xf borderId="4" fillId="16" fontId="23" numFmtId="0" xfId="0" applyAlignment="1" applyBorder="1" applyFont="1">
      <alignment horizontal="center" readingOrder="0" vertical="center"/>
    </xf>
    <xf borderId="4" fillId="16" fontId="16" numFmtId="0" xfId="0" applyAlignment="1" applyBorder="1" applyFont="1">
      <alignment readingOrder="0" vertical="center"/>
    </xf>
    <xf borderId="0" fillId="16" fontId="21" numFmtId="0" xfId="0" applyAlignment="1" applyFont="1">
      <alignment horizontal="center" readingOrder="0" vertical="center"/>
    </xf>
    <xf borderId="4" fillId="16" fontId="16" numFmtId="0" xfId="0" applyAlignment="1" applyBorder="1" applyFont="1">
      <alignment horizontal="center" vertical="center"/>
    </xf>
    <xf borderId="69" fillId="16" fontId="16" numFmtId="0" xfId="0" applyAlignment="1" applyBorder="1" applyFont="1">
      <alignment horizontal="center" vertical="center"/>
    </xf>
    <xf borderId="69" fillId="16" fontId="16" numFmtId="167" xfId="0" applyAlignment="1" applyBorder="1" applyFont="1" applyNumberFormat="1">
      <alignment horizontal="center" readingOrder="0" vertical="center"/>
    </xf>
    <xf borderId="4" fillId="16" fontId="22" numFmtId="0" xfId="0" applyAlignment="1" applyBorder="1" applyFont="1">
      <alignment horizontal="center" readingOrder="0" vertical="center"/>
    </xf>
    <xf borderId="69" fillId="16" fontId="16" numFmtId="0" xfId="0" applyAlignment="1" applyBorder="1" applyFont="1">
      <alignment horizontal="left" readingOrder="0" vertical="center"/>
    </xf>
    <xf borderId="4" fillId="16" fontId="27" numFmtId="0" xfId="0" applyAlignment="1" applyBorder="1" applyFont="1">
      <alignment horizontal="center" readingOrder="0" vertical="center"/>
    </xf>
    <xf borderId="4" fillId="16" fontId="23" numFmtId="0" xfId="0" applyAlignment="1" applyBorder="1" applyFont="1">
      <alignment readingOrder="0"/>
    </xf>
    <xf borderId="4" fillId="16" fontId="21" numFmtId="0" xfId="0" applyAlignment="1" applyBorder="1" applyFont="1">
      <alignment horizontal="center" readingOrder="0" vertical="center"/>
    </xf>
    <xf borderId="4" fillId="16" fontId="16" numFmtId="167" xfId="0" applyAlignment="1" applyBorder="1" applyFont="1" applyNumberFormat="1">
      <alignment horizontal="center" readingOrder="0" vertical="center"/>
    </xf>
    <xf borderId="74" fillId="11" fontId="16" numFmtId="0" xfId="0" applyAlignment="1" applyBorder="1" applyFont="1">
      <alignment horizontal="left" readingOrder="0" vertical="center"/>
    </xf>
    <xf borderId="0" fillId="11" fontId="21" numFmtId="0" xfId="0" applyAlignment="1" applyFont="1">
      <alignment horizontal="center" readingOrder="0" vertical="center"/>
    </xf>
    <xf borderId="0" fillId="11" fontId="22" numFmtId="0" xfId="0" applyAlignment="1" applyFont="1">
      <alignment horizontal="center" readingOrder="0" vertical="center"/>
    </xf>
    <xf borderId="68" fillId="11" fontId="16" numFmtId="0" xfId="0" applyAlignment="1" applyBorder="1" applyFont="1">
      <alignment horizontal="left" readingOrder="0" vertical="center"/>
    </xf>
    <xf borderId="4" fillId="16" fontId="28" numFmtId="0" xfId="0" applyAlignment="1" applyBorder="1" applyFont="1">
      <alignment horizontal="center" readingOrder="0" shrinkToFit="0" vertical="center" wrapText="1"/>
    </xf>
    <xf borderId="4" fillId="11" fontId="16" numFmtId="167" xfId="0" applyAlignment="1" applyBorder="1" applyFont="1" applyNumberFormat="1">
      <alignment horizontal="center" readingOrder="0" vertical="center"/>
    </xf>
    <xf borderId="71" fillId="11" fontId="16" numFmtId="0" xfId="0" applyAlignment="1" applyBorder="1" applyFont="1">
      <alignment horizontal="left" readingOrder="0" vertical="center"/>
    </xf>
    <xf borderId="74" fillId="11" fontId="13" numFmtId="0" xfId="0" applyAlignment="1" applyBorder="1" applyFont="1">
      <alignment horizontal="center" readingOrder="0" vertical="center"/>
    </xf>
    <xf borderId="10" fillId="11" fontId="29" numFmtId="0" xfId="0" applyAlignment="1" applyBorder="1" applyFont="1">
      <alignment horizontal="center" readingOrder="0" vertical="center"/>
    </xf>
    <xf borderId="10" fillId="11" fontId="21" numFmtId="0" xfId="0" applyAlignment="1" applyBorder="1" applyFont="1">
      <alignment horizontal="center" readingOrder="0"/>
    </xf>
    <xf borderId="4" fillId="11" fontId="30" numFmtId="0" xfId="0" applyAlignment="1" applyBorder="1" applyFont="1">
      <alignment horizontal="center" readingOrder="0" vertical="center"/>
    </xf>
    <xf borderId="0" fillId="2" fontId="17" numFmtId="0" xfId="0" applyFont="1"/>
    <xf borderId="69" fillId="16" fontId="18" numFmtId="0" xfId="0" applyAlignment="1" applyBorder="1" applyFont="1">
      <alignment horizontal="left" readingOrder="0" vertical="center"/>
    </xf>
    <xf borderId="4" fillId="11" fontId="29" numFmtId="0" xfId="0" applyAlignment="1" applyBorder="1" applyFont="1">
      <alignment horizontal="center" readingOrder="0" vertical="center"/>
    </xf>
    <xf borderId="4" fillId="16" fontId="31" numFmtId="0" xfId="0" applyAlignment="1" applyBorder="1" applyFont="1">
      <alignment horizontal="left" readingOrder="0" vertical="center"/>
    </xf>
    <xf borderId="4" fillId="16" fontId="17" numFmtId="0" xfId="0" applyBorder="1" applyFont="1"/>
    <xf borderId="4" fillId="17" fontId="16" numFmtId="0" xfId="0" applyAlignment="1" applyBorder="1" applyFill="1" applyFont="1">
      <alignment horizontal="center" readingOrder="0" vertical="center"/>
    </xf>
    <xf borderId="74" fillId="17" fontId="16" numFmtId="0" xfId="0" applyAlignment="1" applyBorder="1" applyFont="1">
      <alignment horizontal="center" readingOrder="0" vertical="center"/>
    </xf>
    <xf borderId="69" fillId="17" fontId="16" numFmtId="0" xfId="0" applyAlignment="1" applyBorder="1" applyFont="1">
      <alignment horizontal="center" readingOrder="0" vertical="center"/>
    </xf>
    <xf borderId="10" fillId="17" fontId="32" numFmtId="0" xfId="0" applyAlignment="1" applyBorder="1" applyFont="1">
      <alignment horizontal="left" readingOrder="0" vertical="center"/>
    </xf>
    <xf borderId="10" fillId="17" fontId="21" numFmtId="0" xfId="0" applyAlignment="1" applyBorder="1" applyFont="1">
      <alignment horizontal="center" readingOrder="0" vertical="center"/>
    </xf>
    <xf borderId="10" fillId="17" fontId="29" numFmtId="0" xfId="0" applyAlignment="1" applyBorder="1" applyFont="1">
      <alignment horizontal="center" readingOrder="0" vertical="center"/>
    </xf>
    <xf borderId="10" fillId="17" fontId="16" numFmtId="0" xfId="0" applyAlignment="1" applyBorder="1" applyFont="1">
      <alignment horizontal="center" readingOrder="0" vertical="center"/>
    </xf>
    <xf borderId="10" fillId="17" fontId="17" numFmtId="0" xfId="0" applyBorder="1" applyFont="1"/>
    <xf borderId="10" fillId="17" fontId="33" numFmtId="167" xfId="0" applyAlignment="1" applyBorder="1" applyFont="1" applyNumberFormat="1">
      <alignment horizontal="center" readingOrder="0" vertical="center"/>
    </xf>
    <xf borderId="10" fillId="17" fontId="16" numFmtId="167" xfId="0" applyAlignment="1" applyBorder="1" applyFont="1" applyNumberFormat="1">
      <alignment horizontal="center" readingOrder="0" vertical="center"/>
    </xf>
    <xf borderId="10" fillId="18" fontId="6" numFmtId="0" xfId="0" applyAlignment="1" applyBorder="1" applyFill="1" applyFont="1">
      <alignment horizontal="center" readingOrder="0" vertical="center"/>
    </xf>
    <xf borderId="4" fillId="18" fontId="16" numFmtId="0" xfId="0" applyAlignment="1" applyBorder="1" applyFont="1">
      <alignment horizontal="center" readingOrder="0" vertical="center"/>
    </xf>
    <xf borderId="74" fillId="18" fontId="16" numFmtId="0" xfId="0" applyAlignment="1" applyBorder="1" applyFont="1">
      <alignment horizontal="center" readingOrder="0" vertical="center"/>
    </xf>
    <xf borderId="69" fillId="18" fontId="16" numFmtId="0" xfId="0" applyAlignment="1" applyBorder="1" applyFont="1">
      <alignment horizontal="center" readingOrder="0" vertical="center"/>
    </xf>
    <xf borderId="10" fillId="18" fontId="33" numFmtId="0" xfId="0" applyAlignment="1" applyBorder="1" applyFont="1">
      <alignment horizontal="left" readingOrder="0" vertical="center"/>
    </xf>
    <xf borderId="10" fillId="18" fontId="21" numFmtId="0" xfId="0" applyAlignment="1" applyBorder="1" applyFont="1">
      <alignment horizontal="center" readingOrder="0" vertical="center"/>
    </xf>
    <xf borderId="10" fillId="18" fontId="29" numFmtId="0" xfId="0" applyAlignment="1" applyBorder="1" applyFont="1">
      <alignment horizontal="center" readingOrder="0" vertical="center"/>
    </xf>
    <xf borderId="10" fillId="18" fontId="16" numFmtId="0" xfId="0" applyAlignment="1" applyBorder="1" applyFont="1">
      <alignment horizontal="center" readingOrder="0" vertical="center"/>
    </xf>
    <xf borderId="10" fillId="18" fontId="17" numFmtId="0" xfId="0" applyBorder="1" applyFont="1"/>
    <xf borderId="10" fillId="18" fontId="33" numFmtId="167" xfId="0" applyAlignment="1" applyBorder="1" applyFont="1" applyNumberFormat="1">
      <alignment horizontal="center" readingOrder="0" vertical="center"/>
    </xf>
    <xf borderId="10" fillId="18" fontId="23" numFmtId="167" xfId="0" applyAlignment="1" applyBorder="1" applyFont="1" applyNumberFormat="1">
      <alignment horizontal="center" readingOrder="0" vertical="center"/>
    </xf>
    <xf borderId="74" fillId="18" fontId="16" numFmtId="167" xfId="0" applyAlignment="1" applyBorder="1" applyFont="1" applyNumberFormat="1">
      <alignment horizontal="center" readingOrder="0" vertical="center"/>
    </xf>
    <xf borderId="4" fillId="13" fontId="16" numFmtId="0" xfId="0" applyAlignment="1" applyBorder="1" applyFont="1">
      <alignment horizontal="center" readingOrder="0" vertical="center"/>
    </xf>
    <xf borderId="69" fillId="13" fontId="16" numFmtId="0" xfId="0" applyAlignment="1" applyBorder="1" applyFont="1">
      <alignment horizontal="center" readingOrder="0" vertical="center"/>
    </xf>
    <xf borderId="0" fillId="13" fontId="34" numFmtId="0" xfId="0" applyAlignment="1" applyFont="1">
      <alignment readingOrder="0"/>
    </xf>
    <xf borderId="4" fillId="13" fontId="21" numFmtId="0" xfId="0" applyAlignment="1" applyBorder="1" applyFont="1">
      <alignment horizontal="center" readingOrder="0" vertical="center"/>
    </xf>
    <xf borderId="4" fillId="13" fontId="29" numFmtId="0" xfId="0" applyAlignment="1" applyBorder="1" applyFont="1">
      <alignment horizontal="center" readingOrder="0" vertical="center"/>
    </xf>
    <xf borderId="4" fillId="13" fontId="17" numFmtId="0" xfId="0" applyBorder="1" applyFont="1"/>
    <xf borderId="4" fillId="13" fontId="22" numFmtId="0" xfId="0" applyAlignment="1" applyBorder="1" applyFont="1">
      <alignment horizontal="center" readingOrder="0" vertical="center"/>
    </xf>
    <xf borderId="4" fillId="13" fontId="6" numFmtId="0" xfId="0" applyAlignment="1" applyBorder="1" applyFont="1">
      <alignment horizontal="center" readingOrder="0" vertical="center"/>
    </xf>
    <xf borderId="10" fillId="13" fontId="16" numFmtId="0" xfId="0" applyAlignment="1" applyBorder="1" applyFont="1">
      <alignment horizontal="center" readingOrder="0" vertical="center"/>
    </xf>
    <xf borderId="4" fillId="13" fontId="31" numFmtId="167" xfId="0" applyAlignment="1" applyBorder="1" applyFont="1" applyNumberFormat="1">
      <alignment horizontal="center" readingOrder="0" vertical="center"/>
    </xf>
    <xf borderId="10" fillId="11" fontId="6" numFmtId="0" xfId="0" applyAlignment="1" applyBorder="1" applyFont="1">
      <alignment horizontal="left" readingOrder="0" vertical="center"/>
    </xf>
    <xf borderId="10" fillId="11" fontId="21" numFmtId="0" xfId="0" applyAlignment="1" applyBorder="1" applyFont="1">
      <alignment horizontal="center" readingOrder="0" vertical="center"/>
    </xf>
    <xf borderId="74" fillId="11" fontId="22" numFmtId="0" xfId="0" applyAlignment="1" applyBorder="1" applyFont="1">
      <alignment horizontal="center" readingOrder="0" vertical="center"/>
    </xf>
    <xf borderId="10" fillId="11" fontId="17" numFmtId="0" xfId="0" applyBorder="1" applyFont="1"/>
    <xf borderId="10" fillId="11" fontId="6" numFmtId="167" xfId="0" applyAlignment="1" applyBorder="1" applyFont="1" applyNumberFormat="1">
      <alignment horizontal="center" readingOrder="0" vertical="center"/>
    </xf>
    <xf borderId="18" fillId="18" fontId="16" numFmtId="0" xfId="0" applyAlignment="1" applyBorder="1" applyFont="1">
      <alignment horizontal="center" readingOrder="0" vertical="center"/>
    </xf>
    <xf borderId="4" fillId="18" fontId="6" numFmtId="0" xfId="0" applyAlignment="1" applyBorder="1" applyFont="1">
      <alignment horizontal="left" readingOrder="0" vertical="center"/>
    </xf>
    <xf borderId="4" fillId="18" fontId="21" numFmtId="0" xfId="0" applyAlignment="1" applyBorder="1" applyFont="1">
      <alignment horizontal="center" readingOrder="0" vertical="center"/>
    </xf>
    <xf borderId="4" fillId="18" fontId="17" numFmtId="0" xfId="0" applyAlignment="1" applyBorder="1" applyFont="1">
      <alignment vertical="center"/>
    </xf>
    <xf borderId="4" fillId="18" fontId="17" numFmtId="0" xfId="0" applyBorder="1" applyFont="1"/>
    <xf borderId="4" fillId="18" fontId="31" numFmtId="167" xfId="0" applyAlignment="1" applyBorder="1" applyFont="1" applyNumberFormat="1">
      <alignment horizontal="center" readingOrder="0" vertical="center"/>
    </xf>
    <xf borderId="4" fillId="18" fontId="6" numFmtId="0" xfId="0" applyAlignment="1" applyBorder="1" applyFont="1">
      <alignment horizontal="center" readingOrder="0" vertical="center"/>
    </xf>
    <xf borderId="4" fillId="18" fontId="31" numFmtId="0" xfId="0" applyAlignment="1" applyBorder="1" applyFont="1">
      <alignment horizontal="center" vertical="center"/>
    </xf>
    <xf borderId="4" fillId="18" fontId="31" numFmtId="0" xfId="0" applyAlignment="1" applyBorder="1" applyFont="1">
      <alignment horizontal="center" readingOrder="0" vertical="center"/>
    </xf>
    <xf borderId="18" fillId="13" fontId="16" numFmtId="0" xfId="0" applyAlignment="1" applyBorder="1" applyFont="1">
      <alignment horizontal="center" readingOrder="0" vertical="center"/>
    </xf>
    <xf borderId="4" fillId="13" fontId="6" numFmtId="0" xfId="0" applyAlignment="1" applyBorder="1" applyFont="1">
      <alignment horizontal="left" readingOrder="0" vertical="center"/>
    </xf>
    <xf borderId="74" fillId="13" fontId="16" numFmtId="0" xfId="0" applyAlignment="1" applyBorder="1" applyFont="1">
      <alignment horizontal="center" readingOrder="0" vertical="center"/>
    </xf>
    <xf borderId="4" fillId="13" fontId="33" numFmtId="167" xfId="0" applyAlignment="1" applyBorder="1" applyFont="1" applyNumberFormat="1">
      <alignment horizontal="center" readingOrder="0" vertical="center"/>
    </xf>
    <xf borderId="18" fillId="13" fontId="17" numFmtId="0" xfId="0" applyBorder="1" applyFont="1"/>
    <xf borderId="4" fillId="13" fontId="6" numFmtId="0" xfId="0" applyAlignment="1" applyBorder="1" applyFont="1">
      <alignment readingOrder="0"/>
    </xf>
    <xf borderId="4" fillId="13" fontId="17" numFmtId="0" xfId="0" applyAlignment="1" applyBorder="1" applyFont="1">
      <alignment readingOrder="0"/>
    </xf>
    <xf borderId="4" fillId="16" fontId="31" numFmtId="0" xfId="0" applyAlignment="1" applyBorder="1" applyFont="1">
      <alignment horizontal="center" readingOrder="0" shrinkToFit="0" vertical="center" wrapText="1"/>
    </xf>
    <xf borderId="4" fillId="16" fontId="31" numFmtId="0" xfId="0" applyAlignment="1" applyBorder="1" applyFont="1">
      <alignment readingOrder="0" vertical="center"/>
    </xf>
    <xf borderId="4" fillId="16" fontId="31" numFmtId="167" xfId="0" applyAlignment="1" applyBorder="1" applyFont="1" applyNumberFormat="1">
      <alignment horizontal="center" readingOrder="0" shrinkToFit="0" vertical="center" wrapText="1"/>
    </xf>
    <xf borderId="4" fillId="16" fontId="31" numFmtId="0" xfId="0" applyAlignment="1" applyBorder="1" applyFont="1">
      <alignment horizontal="center" readingOrder="0" vertical="center"/>
    </xf>
    <xf borderId="18" fillId="9" fontId="16" numFmtId="0" xfId="0" applyAlignment="1" applyBorder="1" applyFont="1">
      <alignment horizontal="center" readingOrder="0" vertical="center"/>
    </xf>
    <xf borderId="4" fillId="9" fontId="23" numFmtId="0" xfId="0" applyAlignment="1" applyBorder="1" applyFont="1">
      <alignment horizontal="center" readingOrder="0" vertical="center"/>
    </xf>
    <xf borderId="4" fillId="9" fontId="23" numFmtId="0" xfId="0" applyAlignment="1" applyBorder="1" applyFont="1">
      <alignment horizontal="center" readingOrder="0"/>
    </xf>
    <xf borderId="69" fillId="9" fontId="16" numFmtId="0" xfId="0" applyAlignment="1" applyBorder="1" applyFont="1">
      <alignment horizontal="center" readingOrder="0" vertical="center"/>
    </xf>
    <xf borderId="4" fillId="9" fontId="23" numFmtId="0" xfId="0" applyAlignment="1" applyBorder="1" applyFont="1">
      <alignment vertical="center"/>
    </xf>
    <xf borderId="4" fillId="9" fontId="23" numFmtId="0" xfId="0" applyBorder="1" applyFont="1"/>
    <xf borderId="4" fillId="9" fontId="17" numFmtId="0" xfId="0" applyBorder="1" applyFont="1"/>
    <xf borderId="0" fillId="9" fontId="23" numFmtId="0" xfId="0" applyFont="1"/>
    <xf borderId="4" fillId="9" fontId="35" numFmtId="0" xfId="0" applyAlignment="1" applyBorder="1" applyFont="1">
      <alignment horizontal="center" readingOrder="0" vertical="center"/>
    </xf>
    <xf borderId="0" fillId="9" fontId="23" numFmtId="0" xfId="0" applyAlignment="1" applyFont="1">
      <alignment vertical="center"/>
    </xf>
    <xf borderId="4" fillId="9" fontId="23" numFmtId="0" xfId="0" applyAlignment="1" applyBorder="1" applyFont="1">
      <alignment readingOrder="0" vertical="center"/>
    </xf>
    <xf borderId="0" fillId="0" fontId="23" numFmtId="0" xfId="0" applyFont="1"/>
    <xf borderId="4" fillId="9" fontId="23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/>
    </xf>
    <xf borderId="0" fillId="9" fontId="17" numFmtId="0" xfId="0" applyAlignment="1" applyFont="1">
      <alignment vertical="center"/>
    </xf>
    <xf borderId="0" fillId="9" fontId="17" numFmtId="0" xfId="0" applyAlignment="1" applyFont="1">
      <alignment horizont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/>
    </xf>
    <xf borderId="4" fillId="11" fontId="36" numFmtId="0" xfId="0" applyAlignment="1" applyBorder="1" applyFont="1">
      <alignment horizontal="center" readingOrder="0" vertical="center"/>
    </xf>
    <xf borderId="10" fillId="11" fontId="2" numFmtId="0" xfId="0" applyAlignment="1" applyBorder="1" applyFont="1">
      <alignment horizontal="left" shrinkToFit="0" vertical="center" wrapText="1"/>
    </xf>
    <xf borderId="71" fillId="11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ont="1">
      <alignment horizontal="center" readingOrder="0" vertical="center"/>
    </xf>
    <xf borderId="4" fillId="11" fontId="2" numFmtId="0" xfId="0" applyAlignment="1" applyBorder="1" applyFont="1">
      <alignment horizontal="center" vertical="center"/>
    </xf>
    <xf borderId="10" fillId="11" fontId="37" numFmtId="0" xfId="0" applyAlignment="1" applyBorder="1" applyFont="1">
      <alignment horizontal="left" readingOrder="0" vertical="center"/>
    </xf>
    <xf borderId="74" fillId="11" fontId="37" numFmtId="0" xfId="0" applyAlignment="1" applyBorder="1" applyFont="1">
      <alignment horizontal="center" readingOrder="0" vertical="center"/>
    </xf>
    <xf borderId="69" fillId="11" fontId="37" numFmtId="0" xfId="0" applyAlignment="1" applyBorder="1" applyFont="1">
      <alignment horizontal="center" readingOrder="0" vertical="center"/>
    </xf>
    <xf borderId="76" fillId="11" fontId="37" numFmtId="0" xfId="0" applyAlignment="1" applyBorder="1" applyFont="1">
      <alignment horizontal="center" readingOrder="0" vertical="center"/>
    </xf>
    <xf borderId="4" fillId="11" fontId="37" numFmtId="0" xfId="0" applyAlignment="1" applyBorder="1" applyFont="1">
      <alignment horizontal="center" readingOrder="0" vertical="center"/>
    </xf>
    <xf borderId="10" fillId="11" fontId="37" numFmtId="0" xfId="0" applyAlignment="1" applyBorder="1" applyFont="1">
      <alignment horizontal="center" readingOrder="0" vertical="center"/>
    </xf>
    <xf borderId="69" fillId="11" fontId="36" numFmtId="0" xfId="0" applyAlignment="1" applyBorder="1" applyFont="1">
      <alignment horizontal="center" readingOrder="0" vertical="center"/>
    </xf>
    <xf borderId="69" fillId="11" fontId="36" numFmtId="0" xfId="0" applyAlignment="1" applyBorder="1" applyFont="1">
      <alignment horizontal="center" vertical="center"/>
    </xf>
    <xf borderId="0" fillId="9" fontId="1" numFmtId="0" xfId="0" applyFont="1"/>
    <xf borderId="18" fillId="11" fontId="2" numFmtId="0" xfId="0" applyAlignment="1" applyBorder="1" applyFont="1">
      <alignment horizontal="center" readingOrder="0" vertical="center"/>
    </xf>
    <xf borderId="4" fillId="11" fontId="36" numFmtId="168" xfId="0" applyAlignment="1" applyBorder="1" applyFont="1" applyNumberFormat="1">
      <alignment horizontal="center" readingOrder="0" vertical="center"/>
    </xf>
    <xf borderId="4" fillId="11" fontId="36" numFmtId="0" xfId="0" applyAlignment="1" applyBorder="1" applyFont="1">
      <alignment horizontal="center" vertical="center"/>
    </xf>
    <xf borderId="18" fillId="11" fontId="2" numFmtId="0" xfId="0" applyAlignment="1" applyBorder="1" applyFont="1">
      <alignment horizontal="left" shrinkToFit="0" vertical="center" wrapText="1"/>
    </xf>
    <xf borderId="69" fillId="11" fontId="2" numFmtId="0" xfId="0" applyAlignment="1" applyBorder="1" applyFont="1">
      <alignment horizontal="center" shrinkToFit="0" vertical="center" wrapText="1"/>
    </xf>
    <xf borderId="18" fillId="11" fontId="2" numFmtId="0" xfId="0" applyAlignment="1" applyBorder="1" applyFont="1">
      <alignment horizontal="center" vertical="center"/>
    </xf>
    <xf borderId="4" fillId="11" fontId="37" numFmtId="0" xfId="0" applyAlignment="1" applyBorder="1" applyFont="1">
      <alignment horizontal="left" readingOrder="0" shrinkToFit="0" vertical="center" wrapText="1"/>
    </xf>
    <xf borderId="4" fillId="11" fontId="37" numFmtId="0" xfId="0" applyAlignment="1" applyBorder="1" applyFont="1">
      <alignment horizontal="center" readingOrder="0" shrinkToFit="0" vertical="center" wrapText="1"/>
    </xf>
    <xf borderId="4" fillId="11" fontId="37" numFmtId="168" xfId="0" applyAlignment="1" applyBorder="1" applyFont="1" applyNumberFormat="1">
      <alignment horizontal="center" readingOrder="0" vertical="center"/>
    </xf>
    <xf borderId="18" fillId="11" fontId="37" numFmtId="0" xfId="0" applyAlignment="1" applyBorder="1" applyFont="1">
      <alignment horizontal="center" readingOrder="0" vertical="center"/>
    </xf>
    <xf borderId="18" fillId="11" fontId="37" numFmtId="169" xfId="0" applyAlignment="1" applyBorder="1" applyFont="1" applyNumberFormat="1">
      <alignment horizontal="center" readingOrder="0" vertical="center"/>
    </xf>
    <xf borderId="69" fillId="11" fontId="37" numFmtId="168" xfId="0" applyAlignment="1" applyBorder="1" applyFont="1" applyNumberFormat="1">
      <alignment horizontal="center" readingOrder="0" vertical="center"/>
    </xf>
    <xf borderId="69" fillId="11" fontId="36" numFmtId="168" xfId="0" applyAlignment="1" applyBorder="1" applyFont="1" applyNumberFormat="1">
      <alignment horizontal="center" readingOrder="0" vertical="center"/>
    </xf>
    <xf borderId="14" fillId="11" fontId="2" numFmtId="0" xfId="0" applyAlignment="1" applyBorder="1" applyFont="1">
      <alignment horizontal="left" readingOrder="0" shrinkToFit="0" vertical="center" wrapText="1"/>
    </xf>
    <xf borderId="74" fillId="11" fontId="2" numFmtId="0" xfId="0" applyAlignment="1" applyBorder="1" applyFont="1">
      <alignment horizontal="center" readingOrder="0" shrinkToFit="0" vertical="center" wrapText="1"/>
    </xf>
    <xf borderId="14" fillId="11" fontId="2" numFmtId="0" xfId="0" applyAlignment="1" applyBorder="1" applyFont="1">
      <alignment horizontal="center" readingOrder="0" vertical="center"/>
    </xf>
    <xf borderId="10" fillId="11" fontId="36" numFmtId="0" xfId="0" applyAlignment="1" applyBorder="1" applyFont="1">
      <alignment horizontal="center" readingOrder="0" vertical="center"/>
    </xf>
    <xf borderId="4" fillId="11" fontId="2" numFmtId="0" xfId="0" applyAlignment="1" applyBorder="1" applyFont="1">
      <alignment horizontal="center" readingOrder="0"/>
    </xf>
    <xf borderId="14" fillId="11" fontId="36" numFmtId="0" xfId="0" applyAlignment="1" applyBorder="1" applyFont="1">
      <alignment horizontal="center" readingOrder="0" vertical="center"/>
    </xf>
    <xf borderId="74" fillId="11" fontId="36" numFmtId="168" xfId="0" applyAlignment="1" applyBorder="1" applyFont="1" applyNumberFormat="1">
      <alignment horizontal="center" readingOrder="0" vertical="center"/>
    </xf>
    <xf borderId="74" fillId="11" fontId="36" numFmtId="0" xfId="0" applyAlignment="1" applyBorder="1" applyFont="1">
      <alignment horizontal="center" readingOrder="0" vertical="center"/>
    </xf>
    <xf borderId="74" fillId="11" fontId="18" numFmtId="168" xfId="0" applyAlignment="1" applyBorder="1" applyFont="1" applyNumberFormat="1">
      <alignment horizontal="center" readingOrder="0" vertical="center"/>
    </xf>
    <xf borderId="71" fillId="11" fontId="36" numFmtId="0" xfId="0" applyAlignment="1" applyBorder="1" applyFont="1">
      <alignment horizontal="center" vertical="center"/>
    </xf>
    <xf borderId="18" fillId="11" fontId="2" numFmtId="0" xfId="0" applyAlignment="1" applyBorder="1" applyFont="1">
      <alignment horizontal="left" readingOrder="0" shrinkToFit="0" vertical="center" wrapText="1"/>
    </xf>
    <xf borderId="69" fillId="11" fontId="2" numFmtId="0" xfId="0" applyAlignment="1" applyBorder="1" applyFont="1">
      <alignment horizontal="center" readingOrder="0" shrinkToFit="0" vertical="center" wrapText="1"/>
    </xf>
    <xf borderId="4" fillId="11" fontId="37" numFmtId="0" xfId="0" applyAlignment="1" applyBorder="1" applyFont="1">
      <alignment horizontal="left" readingOrder="0" vertical="center"/>
    </xf>
    <xf borderId="4" fillId="11" fontId="38" numFmtId="0" xfId="0" applyAlignment="1" applyBorder="1" applyFont="1">
      <alignment horizontal="center" readingOrder="0" vertical="center"/>
    </xf>
    <xf borderId="18" fillId="11" fontId="36" numFmtId="0" xfId="0" applyAlignment="1" applyBorder="1" applyFont="1">
      <alignment horizontal="center" readingOrder="0" vertical="center"/>
    </xf>
    <xf borderId="69" fillId="11" fontId="18" numFmtId="168" xfId="0" applyAlignment="1" applyBorder="1" applyFont="1" applyNumberFormat="1">
      <alignment horizontal="center" readingOrder="0" vertical="center"/>
    </xf>
    <xf borderId="68" fillId="11" fontId="36" numFmtId="0" xfId="0" applyAlignment="1" applyBorder="1" applyFont="1">
      <alignment horizontal="center" vertical="center"/>
    </xf>
    <xf borderId="68" fillId="11" fontId="36" numFmtId="168" xfId="0" applyAlignment="1" applyBorder="1" applyFont="1" applyNumberFormat="1">
      <alignment horizontal="center" readingOrder="0" vertical="center"/>
    </xf>
    <xf borderId="10" fillId="11" fontId="2" numFmtId="0" xfId="0" applyAlignment="1" applyBorder="1" applyFont="1">
      <alignment shrinkToFit="0" vertical="center" wrapText="1"/>
    </xf>
    <xf borderId="71" fillId="11" fontId="2" numFmtId="0" xfId="0" applyAlignment="1" applyBorder="1" applyFont="1">
      <alignment horizontal="center" shrinkToFit="0" vertical="center" wrapText="1"/>
    </xf>
    <xf borderId="71" fillId="11" fontId="2" numFmtId="0" xfId="0" applyAlignment="1" applyBorder="1" applyFont="1">
      <alignment horizontal="center" vertical="center"/>
    </xf>
    <xf borderId="14" fillId="11" fontId="2" numFmtId="0" xfId="0" applyAlignment="1" applyBorder="1" applyFont="1">
      <alignment horizontal="center" vertical="center"/>
    </xf>
    <xf borderId="10" fillId="11" fontId="37" numFmtId="0" xfId="0" applyAlignment="1" applyBorder="1" applyFont="1">
      <alignment horizontal="left" readingOrder="0" shrinkToFit="0" vertical="center" wrapText="1"/>
    </xf>
    <xf borderId="10" fillId="11" fontId="36" numFmtId="169" xfId="0" applyAlignment="1" applyBorder="1" applyFont="1" applyNumberFormat="1">
      <alignment horizontal="center" readingOrder="0" vertical="center"/>
    </xf>
    <xf borderId="10" fillId="11" fontId="36" numFmtId="168" xfId="0" applyAlignment="1" applyBorder="1" applyFont="1" applyNumberFormat="1">
      <alignment horizontal="center" readingOrder="0" vertical="center"/>
    </xf>
    <xf borderId="18" fillId="16" fontId="2" numFmtId="0" xfId="0" applyAlignment="1" applyBorder="1" applyFont="1">
      <alignment horizontal="left" shrinkToFit="0" vertical="center" wrapText="1"/>
    </xf>
    <xf borderId="69" fillId="16" fontId="2" numFmtId="0" xfId="0" applyAlignment="1" applyBorder="1" applyFont="1">
      <alignment horizontal="center" shrinkToFit="0" vertical="center" wrapText="1"/>
    </xf>
    <xf borderId="18" fillId="16" fontId="2" numFmtId="0" xfId="0" applyAlignment="1" applyBorder="1" applyFont="1">
      <alignment horizontal="center" vertical="center"/>
    </xf>
    <xf borderId="4" fillId="16" fontId="36" numFmtId="0" xfId="0" applyAlignment="1" applyBorder="1" applyFont="1">
      <alignment horizontal="center" readingOrder="0" vertical="center"/>
    </xf>
    <xf borderId="4" fillId="16" fontId="37" numFmtId="0" xfId="0" applyAlignment="1" applyBorder="1" applyFont="1">
      <alignment horizontal="left" readingOrder="0" vertical="center"/>
    </xf>
    <xf borderId="4" fillId="16" fontId="2" numFmtId="0" xfId="0" applyAlignment="1" applyBorder="1" applyFont="1">
      <alignment horizontal="center" readingOrder="0" vertical="center"/>
    </xf>
    <xf borderId="4" fillId="16" fontId="37" numFmtId="0" xfId="0" applyAlignment="1" applyBorder="1" applyFont="1">
      <alignment horizontal="center" readingOrder="0" vertical="center"/>
    </xf>
    <xf borderId="69" fillId="16" fontId="36" numFmtId="0" xfId="0" applyAlignment="1" applyBorder="1" applyFont="1">
      <alignment horizontal="center" readingOrder="0" vertical="center"/>
    </xf>
    <xf borderId="69" fillId="16" fontId="36" numFmtId="0" xfId="0" applyAlignment="1" applyBorder="1" applyFont="1">
      <alignment horizontal="center" vertical="center"/>
    </xf>
    <xf borderId="10" fillId="16" fontId="2" numFmtId="0" xfId="0" applyAlignment="1" applyBorder="1" applyFont="1">
      <alignment readingOrder="0" vertical="center"/>
    </xf>
    <xf borderId="10" fillId="16" fontId="2" numFmtId="0" xfId="0" applyAlignment="1" applyBorder="1" applyFont="1">
      <alignment horizontal="center" readingOrder="0" vertical="center"/>
    </xf>
    <xf borderId="10" fillId="16" fontId="36" numFmtId="0" xfId="0" applyAlignment="1" applyBorder="1" applyFont="1">
      <alignment horizontal="center" readingOrder="0" vertical="center"/>
    </xf>
    <xf borderId="14" fillId="16" fontId="2" numFmtId="0" xfId="0" applyAlignment="1" applyBorder="1" applyFont="1">
      <alignment horizontal="center" vertical="center"/>
    </xf>
    <xf borderId="10" fillId="16" fontId="37" numFmtId="0" xfId="0" applyAlignment="1" applyBorder="1" applyFont="1">
      <alignment horizontal="left" readingOrder="0" vertical="center"/>
    </xf>
    <xf borderId="10" fillId="16" fontId="37" numFmtId="0" xfId="0" applyAlignment="1" applyBorder="1" applyFont="1">
      <alignment horizontal="center" readingOrder="0" vertical="center"/>
    </xf>
    <xf borderId="74" fillId="16" fontId="36" numFmtId="0" xfId="0" applyAlignment="1" applyBorder="1" applyFont="1">
      <alignment horizontal="center" readingOrder="0" vertical="center"/>
    </xf>
    <xf borderId="10" fillId="16" fontId="18" numFmtId="0" xfId="0" applyAlignment="1" applyBorder="1" applyFont="1">
      <alignment horizontal="center" readingOrder="0" vertical="center"/>
    </xf>
    <xf borderId="74" fillId="16" fontId="18" numFmtId="0" xfId="0" applyAlignment="1" applyBorder="1" applyFont="1">
      <alignment horizontal="center" readingOrder="0" vertical="center"/>
    </xf>
    <xf borderId="74" fillId="16" fontId="36" numFmtId="0" xfId="0" applyAlignment="1" applyBorder="1" applyFont="1">
      <alignment horizontal="center" vertical="center"/>
    </xf>
    <xf borderId="4" fillId="16" fontId="2" numFmtId="0" xfId="0" applyAlignment="1" applyBorder="1" applyFont="1">
      <alignment readingOrder="0" vertical="center"/>
    </xf>
    <xf borderId="4" fillId="16" fontId="18" numFmtId="0" xfId="0" applyAlignment="1" applyBorder="1" applyFont="1">
      <alignment horizontal="center" readingOrder="0" vertical="center"/>
    </xf>
    <xf borderId="10" fillId="16" fontId="36" numFmtId="169" xfId="0" applyAlignment="1" applyBorder="1" applyFont="1" applyNumberFormat="1">
      <alignment horizontal="center" readingOrder="0" vertical="center"/>
    </xf>
    <xf borderId="74" fillId="16" fontId="36" numFmtId="168" xfId="0" applyAlignment="1" applyBorder="1" applyFont="1" applyNumberFormat="1">
      <alignment horizontal="center" readingOrder="0" vertical="center"/>
    </xf>
    <xf borderId="10" fillId="16" fontId="36" numFmtId="0" xfId="0" applyAlignment="1" applyBorder="1" applyFont="1">
      <alignment horizontal="center" readingOrder="0" vertical="center"/>
    </xf>
    <xf borderId="71" fillId="16" fontId="36" numFmtId="168" xfId="0" applyAlignment="1" applyBorder="1" applyFont="1" applyNumberFormat="1">
      <alignment horizontal="center" readingOrder="0" vertical="center"/>
    </xf>
    <xf borderId="68" fillId="16" fontId="36" numFmtId="169" xfId="0" applyAlignment="1" applyBorder="1" applyFont="1" applyNumberFormat="1">
      <alignment horizontal="center" readingOrder="0" vertical="center"/>
    </xf>
    <xf borderId="18" fillId="16" fontId="36" numFmtId="168" xfId="0" applyAlignment="1" applyBorder="1" applyFont="1" applyNumberFormat="1">
      <alignment horizontal="center" readingOrder="0" vertical="center"/>
    </xf>
    <xf borderId="4" fillId="16" fontId="36" numFmtId="168" xfId="0" applyAlignment="1" applyBorder="1" applyFont="1" applyNumberFormat="1">
      <alignment horizontal="center" readingOrder="0" vertical="center"/>
    </xf>
    <xf borderId="4" fillId="16" fontId="36" numFmtId="0" xfId="0" applyAlignment="1" applyBorder="1" applyFont="1">
      <alignment horizontal="center" readingOrder="0" vertical="center"/>
    </xf>
    <xf borderId="69" fillId="16" fontId="36" numFmtId="168" xfId="0" applyAlignment="1" applyBorder="1" applyFont="1" applyNumberFormat="1">
      <alignment horizontal="center" readingOrder="0" vertical="center"/>
    </xf>
    <xf borderId="68" fillId="16" fontId="36" numFmtId="168" xfId="0" applyAlignment="1" applyBorder="1" applyFont="1" applyNumberFormat="1">
      <alignment horizontal="center" readingOrder="0" vertical="center"/>
    </xf>
    <xf borderId="68" fillId="16" fontId="36" numFmtId="0" xfId="0" applyAlignment="1" applyBorder="1" applyFont="1">
      <alignment horizontal="center" vertical="center"/>
    </xf>
    <xf borderId="71" fillId="11" fontId="37" numFmtId="0" xfId="0" applyAlignment="1" applyBorder="1" applyFont="1">
      <alignment horizontal="center" readingOrder="0" vertical="center"/>
    </xf>
    <xf borderId="78" fillId="11" fontId="37" numFmtId="0" xfId="0" applyAlignment="1" applyBorder="1" applyFont="1">
      <alignment horizontal="center" readingOrder="0" vertical="center"/>
    </xf>
    <xf borderId="71" fillId="11" fontId="36" numFmtId="0" xfId="0" applyAlignment="1" applyBorder="1" applyFont="1">
      <alignment horizontal="center" readingOrder="0" vertical="center"/>
    </xf>
    <xf borderId="71" fillId="11" fontId="36" numFmtId="168" xfId="0" applyAlignment="1" applyBorder="1" applyFont="1" applyNumberFormat="1">
      <alignment horizontal="center" readingOrder="0" vertical="center"/>
    </xf>
    <xf borderId="10" fillId="11" fontId="36" numFmtId="0" xfId="0" applyAlignment="1" applyBorder="1" applyFont="1">
      <alignment horizontal="center" vertical="center"/>
    </xf>
    <xf borderId="76" fillId="0" fontId="3" numFmtId="0" xfId="0" applyBorder="1" applyFont="1"/>
    <xf borderId="68" fillId="11" fontId="37" numFmtId="0" xfId="0" applyAlignment="1" applyBorder="1" applyFont="1">
      <alignment horizontal="center" readingOrder="0" vertical="center"/>
    </xf>
    <xf borderId="77" fillId="11" fontId="37" numFmtId="0" xfId="0" applyAlignment="1" applyBorder="1" applyFont="1">
      <alignment horizontal="center" readingOrder="0" vertical="center"/>
    </xf>
    <xf borderId="68" fillId="11" fontId="36" numFmtId="169" xfId="0" applyAlignment="1" applyBorder="1" applyFont="1" applyNumberFormat="1">
      <alignment horizontal="center" readingOrder="0" vertical="center"/>
    </xf>
    <xf borderId="18" fillId="11" fontId="36" numFmtId="168" xfId="0" applyAlignment="1" applyBorder="1" applyFont="1" applyNumberFormat="1">
      <alignment horizontal="center" readingOrder="0" vertical="center"/>
    </xf>
    <xf borderId="68" fillId="11" fontId="36" numFmtId="0" xfId="0" applyAlignment="1" applyBorder="1" applyFont="1">
      <alignment horizontal="center" readingOrder="0" vertical="center"/>
    </xf>
    <xf borderId="18" fillId="16" fontId="2" numFmtId="0" xfId="0" applyAlignment="1" applyBorder="1" applyFont="1">
      <alignment horizontal="left" readingOrder="0" shrinkToFit="0" vertical="center" wrapText="1"/>
    </xf>
    <xf borderId="69" fillId="16" fontId="2" numFmtId="0" xfId="0" applyAlignment="1" applyBorder="1" applyFont="1">
      <alignment horizontal="center" readingOrder="0" shrinkToFit="0" vertical="center" wrapText="1"/>
    </xf>
    <xf borderId="18" fillId="16" fontId="2" numFmtId="0" xfId="0" applyAlignment="1" applyBorder="1" applyFont="1">
      <alignment horizontal="center" readingOrder="0" vertical="center"/>
    </xf>
    <xf borderId="18" fillId="16" fontId="37" numFmtId="0" xfId="0" applyAlignment="1" applyBorder="1" applyFont="1">
      <alignment horizontal="center" readingOrder="0" vertical="center"/>
    </xf>
    <xf borderId="68" fillId="16" fontId="37" numFmtId="0" xfId="0" applyAlignment="1" applyBorder="1" applyFont="1">
      <alignment horizontal="center" readingOrder="0" vertical="center"/>
    </xf>
    <xf borderId="77" fillId="16" fontId="37" numFmtId="0" xfId="0" applyAlignment="1" applyBorder="1" applyFont="1">
      <alignment horizontal="center" readingOrder="0" vertical="center"/>
    </xf>
    <xf borderId="18" fillId="16" fontId="36" numFmtId="0" xfId="0" applyAlignment="1" applyBorder="1" applyFont="1">
      <alignment horizontal="center" readingOrder="0" vertical="center"/>
    </xf>
    <xf borderId="68" fillId="16" fontId="18" numFmtId="0" xfId="0" applyAlignment="1" applyBorder="1" applyFont="1">
      <alignment horizontal="center" readingOrder="0" vertical="center"/>
    </xf>
    <xf borderId="68" fillId="16" fontId="36" numFmtId="0" xfId="0" applyAlignment="1" applyBorder="1" applyFont="1">
      <alignment horizontal="center" readingOrder="0" vertical="center"/>
    </xf>
    <xf borderId="14" fillId="11" fontId="39" numFmtId="0" xfId="0" applyAlignment="1" applyBorder="1" applyFont="1">
      <alignment horizontal="left" readingOrder="0" shrinkToFit="0" vertical="center" wrapText="1"/>
    </xf>
    <xf borderId="14" fillId="11" fontId="37" numFmtId="0" xfId="0" applyAlignment="1" applyBorder="1" applyFont="1">
      <alignment horizontal="center" readingOrder="0" vertical="center"/>
    </xf>
    <xf borderId="14" fillId="11" fontId="36" numFmtId="168" xfId="0" applyAlignment="1" applyBorder="1" applyFont="1" applyNumberFormat="1">
      <alignment horizontal="center" readingOrder="0" vertical="center"/>
    </xf>
    <xf borderId="71" fillId="11" fontId="18" numFmtId="168" xfId="0" applyAlignment="1" applyBorder="1" applyFont="1" applyNumberFormat="1">
      <alignment horizontal="center" readingOrder="0" vertical="center"/>
    </xf>
    <xf borderId="4" fillId="11" fontId="38" numFmtId="0" xfId="0" applyAlignment="1" applyBorder="1" applyFont="1">
      <alignment horizontal="left" readingOrder="0" shrinkToFit="0" vertical="center" wrapText="1"/>
    </xf>
    <xf borderId="77" fillId="11" fontId="36" numFmtId="0" xfId="0" applyAlignment="1" applyBorder="1" applyFont="1">
      <alignment horizontal="center" readingOrder="0" vertical="center"/>
    </xf>
    <xf borderId="68" fillId="11" fontId="36" numFmtId="167" xfId="0" applyAlignment="1" applyBorder="1" applyFont="1" applyNumberFormat="1">
      <alignment horizontal="center" readingOrder="0" vertical="center"/>
    </xf>
    <xf borderId="14" fillId="11" fontId="2" numFmtId="0" xfId="0" applyAlignment="1" applyBorder="1" applyFont="1">
      <alignment horizontal="left" shrinkToFit="0" vertical="center" wrapText="1"/>
    </xf>
    <xf borderId="74" fillId="11" fontId="2" numFmtId="0" xfId="0" applyAlignment="1" applyBorder="1" applyFont="1">
      <alignment horizontal="center" shrinkToFit="0" vertical="center" wrapText="1"/>
    </xf>
    <xf borderId="10" fillId="11" fontId="2" numFmtId="0" xfId="0" applyAlignment="1" applyBorder="1" applyFont="1">
      <alignment horizontal="center" readingOrder="0" vertical="center"/>
    </xf>
    <xf borderId="69" fillId="11" fontId="39" numFmtId="0" xfId="0" applyAlignment="1" applyBorder="1" applyFont="1">
      <alignment horizontal="center" readingOrder="0" shrinkToFit="0" vertical="center" wrapText="1"/>
    </xf>
    <xf borderId="18" fillId="11" fontId="37" numFmtId="0" xfId="0" applyAlignment="1" applyBorder="1" applyFont="1">
      <alignment horizontal="left" readingOrder="0" shrinkToFit="0" vertical="center" wrapText="1"/>
    </xf>
    <xf borderId="18" fillId="11" fontId="36" numFmtId="167" xfId="0" applyAlignment="1" applyBorder="1" applyFont="1" applyNumberFormat="1">
      <alignment horizontal="center" readingOrder="0" vertical="center"/>
    </xf>
    <xf borderId="4" fillId="11" fontId="36" numFmtId="167" xfId="0" applyAlignment="1" applyBorder="1" applyFont="1" applyNumberFormat="1">
      <alignment horizontal="center" readingOrder="0" vertical="center"/>
    </xf>
    <xf borderId="69" fillId="11" fontId="36" numFmtId="167" xfId="0" applyAlignment="1" applyBorder="1" applyFont="1" applyNumberFormat="1">
      <alignment horizontal="center" readingOrder="0" vertical="center"/>
    </xf>
    <xf borderId="0" fillId="9" fontId="1" numFmtId="0" xfId="0" applyAlignment="1" applyFont="1">
      <alignment vertical="center"/>
    </xf>
    <xf borderId="4" fillId="16" fontId="39" numFmtId="0" xfId="0" applyAlignment="1" applyBorder="1" applyFont="1">
      <alignment horizontal="left" readingOrder="0" shrinkToFit="0" vertical="center" wrapText="1"/>
    </xf>
    <xf borderId="4" fillId="16" fontId="2" numFmtId="0" xfId="0" applyAlignment="1" applyBorder="1" applyFont="1">
      <alignment readingOrder="0"/>
    </xf>
    <xf borderId="4" fillId="16" fontId="38" numFmtId="0" xfId="0" applyAlignment="1" applyBorder="1" applyFon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4" fillId="16" fontId="36" numFmtId="167" xfId="0" applyAlignment="1" applyBorder="1" applyFont="1" applyNumberFormat="1">
      <alignment horizontal="center" readingOrder="0" vertical="center"/>
    </xf>
    <xf borderId="10" fillId="11" fontId="2" numFmtId="0" xfId="0" applyAlignment="1" applyBorder="1" applyFont="1">
      <alignment horizontal="left" readingOrder="0" shrinkToFit="0" vertical="center" wrapText="1"/>
    </xf>
    <xf borderId="10" fillId="11" fontId="2" numFmtId="0" xfId="0" applyAlignment="1" applyBorder="1" applyFont="1">
      <alignment horizontal="center" readingOrder="0" shrinkToFit="0" vertical="center" wrapText="1"/>
    </xf>
    <xf borderId="10" fillId="11" fontId="2" numFmtId="0" xfId="0" applyAlignment="1" applyBorder="1" applyFont="1">
      <alignment readingOrder="0" vertical="center"/>
    </xf>
    <xf borderId="0" fillId="0" fontId="1" numFmtId="0" xfId="0" applyFont="1"/>
    <xf borderId="4" fillId="18" fontId="36" numFmtId="0" xfId="0" applyAlignment="1" applyBorder="1" applyFont="1">
      <alignment horizontal="center" readingOrder="0" vertical="center"/>
    </xf>
    <xf borderId="10" fillId="18" fontId="2" numFmtId="0" xfId="0" applyAlignment="1" applyBorder="1" applyFont="1">
      <alignment horizontal="left" readingOrder="0" shrinkToFit="0" vertical="center" wrapText="1"/>
    </xf>
    <xf borderId="10" fillId="18" fontId="2" numFmtId="0" xfId="0" applyAlignment="1" applyBorder="1" applyFont="1">
      <alignment horizontal="center" readingOrder="0" vertical="center"/>
    </xf>
    <xf borderId="10" fillId="18" fontId="36" numFmtId="0" xfId="0" applyAlignment="1" applyBorder="1" applyFont="1">
      <alignment horizontal="center" readingOrder="0" vertical="center"/>
    </xf>
    <xf borderId="14" fillId="18" fontId="2" numFmtId="0" xfId="0" applyAlignment="1" applyBorder="1" applyFont="1">
      <alignment horizontal="center" readingOrder="0" vertical="center"/>
    </xf>
    <xf borderId="74" fillId="18" fontId="2" numFmtId="0" xfId="0" applyAlignment="1" applyBorder="1" applyFont="1">
      <alignment horizontal="left" readingOrder="0" shrinkToFit="0" vertical="center" wrapText="1"/>
    </xf>
    <xf borderId="10" fillId="18" fontId="40" numFmtId="0" xfId="0" applyAlignment="1" applyBorder="1" applyFont="1">
      <alignment horizontal="center" readingOrder="0" vertical="center"/>
    </xf>
    <xf borderId="10" fillId="18" fontId="41" numFmtId="0" xfId="0" applyAlignment="1" applyBorder="1" applyFont="1">
      <alignment horizontal="center" readingOrder="0" vertical="center"/>
    </xf>
    <xf borderId="4" fillId="18" fontId="2" numFmtId="0" xfId="0" applyAlignment="1" applyBorder="1" applyFont="1">
      <alignment horizontal="center" readingOrder="0" vertical="center"/>
    </xf>
    <xf borderId="4" fillId="18" fontId="37" numFmtId="0" xfId="0" applyAlignment="1" applyBorder="1" applyFont="1">
      <alignment horizontal="center" readingOrder="0" vertical="center"/>
    </xf>
    <xf borderId="10" fillId="18" fontId="41" numFmtId="167" xfId="0" applyAlignment="1" applyBorder="1" applyFont="1" applyNumberFormat="1">
      <alignment horizontal="center" readingOrder="0" vertical="center"/>
    </xf>
    <xf borderId="4" fillId="18" fontId="40" numFmtId="0" xfId="0" applyAlignment="1" applyBorder="1" applyFont="1">
      <alignment horizontal="center" readingOrder="0" vertical="center"/>
    </xf>
    <xf borderId="4" fillId="18" fontId="4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0" fillId="9" fontId="36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9" fontId="1" numFmtId="0" xfId="0" applyAlignment="1" applyFont="1">
      <alignment readingOrder="0"/>
    </xf>
    <xf borderId="0" fillId="9" fontId="40" numFmtId="0" xfId="0" applyAlignment="1" applyFont="1">
      <alignment horizontal="center" readingOrder="0" vertical="center"/>
    </xf>
    <xf borderId="0" fillId="9" fontId="36" numFmtId="0" xfId="0" applyAlignment="1" applyFont="1">
      <alignment horizontal="center" vertical="center"/>
    </xf>
    <xf borderId="0" fillId="9" fontId="36" numFmtId="167" xfId="0" applyAlignment="1" applyFont="1" applyNumberFormat="1">
      <alignment horizontal="center" readingOrder="0" vertical="center"/>
    </xf>
    <xf borderId="0" fillId="0" fontId="4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9" fontId="36" numFmtId="0" xfId="0" applyAlignment="1" applyFont="1">
      <alignment horizontal="left" readingOrder="0" vertical="center"/>
    </xf>
    <xf borderId="0" fillId="9" fontId="2" numFmtId="0" xfId="0" applyAlignment="1" applyFont="1">
      <alignment horizontal="left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9" fontId="36" numFmtId="0" xfId="0" applyAlignment="1" applyFont="1">
      <alignment horizontal="center" readingOrder="0" shrinkToFit="0" vertical="center" wrapText="1"/>
    </xf>
    <xf borderId="0" fillId="9" fontId="36" numFmtId="0" xfId="0" applyAlignment="1" applyFont="1">
      <alignment horizontal="center" readingOrder="0"/>
    </xf>
    <xf borderId="0" fillId="2" fontId="1" numFmtId="0" xfId="0" applyFont="1"/>
    <xf borderId="0" fillId="9" fontId="1" numFmtId="0" xfId="0" applyAlignment="1" applyFont="1">
      <alignment horizontal="left" readingOrder="0" vertical="center"/>
    </xf>
    <xf borderId="0" fillId="9" fontId="2" numFmtId="0" xfId="0" applyAlignment="1" applyFont="1">
      <alignment horizontal="left" readingOrder="0" vertical="center"/>
    </xf>
    <xf borderId="0" fillId="9" fontId="1" numFmtId="167" xfId="0" applyAlignment="1" applyFont="1" applyNumberForma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0" fontId="2" numFmtId="0" xfId="0" applyFont="1"/>
    <xf borderId="0" fillId="9" fontId="2" numFmtId="0" xfId="0" applyAlignment="1" applyFont="1">
      <alignment readingOrder="0"/>
    </xf>
    <xf borderId="0" fillId="0" fontId="36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readingOrder="0" vertical="center"/>
    </xf>
    <xf borderId="0" fillId="9" fontId="2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horizontal="center" vertical="center"/>
    </xf>
    <xf borderId="0" fillId="9" fontId="1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4" fillId="12" fontId="36" numFmtId="0" xfId="0" applyAlignment="1" applyBorder="1" applyFont="1">
      <alignment horizontal="center" readingOrder="0" vertical="center"/>
    </xf>
    <xf borderId="68" fillId="12" fontId="9" numFmtId="0" xfId="0" applyAlignment="1" applyBorder="1" applyFont="1">
      <alignment horizontal="center" readingOrder="0" vertical="center"/>
    </xf>
    <xf borderId="68" fillId="19" fontId="12" numFmtId="0" xfId="0" applyAlignment="1" applyBorder="1" applyFill="1" applyFont="1">
      <alignment horizontal="center" readingOrder="0" vertical="center"/>
    </xf>
    <xf borderId="10" fillId="18" fontId="6" numFmtId="0" xfId="0" applyAlignment="1" applyBorder="1" applyFont="1">
      <alignment readingOrder="0" vertical="center"/>
    </xf>
    <xf borderId="4" fillId="19" fontId="2" numFmtId="0" xfId="0" applyAlignment="1" applyBorder="1" applyFont="1">
      <alignment horizontal="center" readingOrder="0" vertical="center"/>
    </xf>
    <xf borderId="10" fillId="18" fontId="2" numFmtId="0" xfId="0" applyAlignment="1" applyBorder="1" applyFont="1">
      <alignment readingOrder="0" vertical="center"/>
    </xf>
    <xf borderId="74" fillId="18" fontId="37" numFmtId="0" xfId="0" applyAlignment="1" applyBorder="1" applyFont="1">
      <alignment horizontal="center" readingOrder="0" vertical="center"/>
    </xf>
    <xf borderId="10" fillId="18" fontId="2" numFmtId="0" xfId="0" applyAlignment="1" applyBorder="1" applyFont="1">
      <alignment vertical="center"/>
    </xf>
    <xf borderId="10" fillId="18" fontId="37" numFmtId="0" xfId="0" applyAlignment="1" applyBorder="1" applyFont="1">
      <alignment horizontal="center" readingOrder="0" vertical="center"/>
    </xf>
    <xf borderId="4" fillId="18" fontId="7" numFmtId="0" xfId="0" applyAlignment="1" applyBorder="1" applyFont="1">
      <alignment horizontal="left" readingOrder="0" vertical="center"/>
    </xf>
    <xf borderId="4" fillId="18" fontId="7" numFmtId="0" xfId="0" applyAlignment="1" applyBorder="1" applyFont="1">
      <alignment horizontal="center" readingOrder="0" vertical="center"/>
    </xf>
    <xf borderId="4" fillId="18" fontId="2" numFmtId="0" xfId="0" applyAlignment="1" applyBorder="1" applyFont="1">
      <alignment horizontal="left" readingOrder="0" vertical="center"/>
    </xf>
    <xf borderId="4" fillId="18" fontId="2" numFmtId="0" xfId="0" applyAlignment="1" applyBorder="1" applyFont="1">
      <alignment horizontal="center" vertical="center"/>
    </xf>
    <xf borderId="4" fillId="18" fontId="2" numFmtId="168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0" fillId="18" fontId="7" numFmtId="0" xfId="0" applyAlignment="1" applyBorder="1" applyFont="1">
      <alignment horizontal="left" readingOrder="0" vertical="center"/>
    </xf>
    <xf borderId="10" fillId="18" fontId="7" numFmtId="0" xfId="0" applyAlignment="1" applyBorder="1" applyFont="1">
      <alignment horizontal="center" readingOrder="0" vertical="center"/>
    </xf>
    <xf borderId="10" fillId="18" fontId="2" numFmtId="0" xfId="0" applyAlignment="1" applyBorder="1" applyFont="1">
      <alignment horizontal="left" readingOrder="0" vertical="center"/>
    </xf>
    <xf borderId="0" fillId="18" fontId="43" numFmtId="0" xfId="0" applyFont="1"/>
    <xf borderId="10" fillId="18" fontId="2" numFmtId="0" xfId="0" applyAlignment="1" applyBorder="1" applyFont="1">
      <alignment horizontal="center" vertical="center"/>
    </xf>
    <xf borderId="10" fillId="18" fontId="2" numFmtId="168" xfId="0" applyAlignment="1" applyBorder="1" applyFont="1" applyNumberFormat="1">
      <alignment horizontal="center" readingOrder="0" vertical="center"/>
    </xf>
    <xf borderId="10" fillId="18" fontId="2" numFmtId="0" xfId="0" applyAlignment="1" applyBorder="1" applyFont="1">
      <alignment horizontal="center" readingOrder="0" shrinkToFit="0" vertical="center" wrapText="1"/>
    </xf>
    <xf borderId="4" fillId="18" fontId="7" numFmtId="0" xfId="0" applyAlignment="1" applyBorder="1" applyFont="1">
      <alignment readingOrder="0" vertical="center"/>
    </xf>
    <xf borderId="4" fillId="18" fontId="2" numFmtId="0" xfId="0" applyAlignment="1" applyBorder="1" applyFont="1">
      <alignment readingOrder="0" vertical="center"/>
    </xf>
    <xf borderId="4" fillId="18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8" fillId="18" fontId="7" numFmtId="0" xfId="0" applyAlignment="1" applyBorder="1" applyFont="1">
      <alignment horizontal="left" readingOrder="0" shrinkToFit="0" vertical="center" wrapText="1"/>
    </xf>
    <xf borderId="69" fillId="18" fontId="7" numFmtId="0" xfId="0" applyAlignment="1" applyBorder="1" applyFont="1">
      <alignment horizontal="center" readingOrder="0" shrinkToFit="0" vertical="center" wrapText="1"/>
    </xf>
    <xf borderId="4" fillId="18" fontId="12" numFmtId="0" xfId="0" applyAlignment="1" applyBorder="1" applyFont="1">
      <alignment horizontal="center" readingOrder="0" vertical="center"/>
    </xf>
    <xf borderId="4" fillId="19" fontId="7" numFmtId="0" xfId="0" applyAlignment="1" applyBorder="1" applyFont="1">
      <alignment horizontal="center" readingOrder="0" vertical="center"/>
    </xf>
    <xf borderId="4" fillId="18" fontId="44" numFmtId="0" xfId="0" applyAlignment="1" applyBorder="1" applyFont="1">
      <alignment horizontal="center" readingOrder="0" vertical="center"/>
    </xf>
    <xf borderId="4" fillId="18" fontId="39" numFmtId="0" xfId="0" applyAlignment="1" applyBorder="1" applyFont="1">
      <alignment horizontal="center" readingOrder="0" vertical="center"/>
    </xf>
    <xf borderId="4" fillId="18" fontId="2" numFmtId="0" xfId="0" applyAlignment="1" applyBorder="1" applyFont="1">
      <alignment horizontal="center" readingOrder="0" shrinkToFit="0" vertical="center" wrapText="1"/>
    </xf>
    <xf borderId="4" fillId="16" fontId="45" numFmtId="0" xfId="0" applyAlignment="1" applyBorder="1" applyFont="1">
      <alignment readingOrder="0" vertical="center"/>
    </xf>
    <xf borderId="4" fillId="16" fontId="9" numFmtId="0" xfId="0" applyAlignment="1" applyBorder="1" applyFont="1">
      <alignment horizontal="center" readingOrder="0" vertical="center"/>
    </xf>
    <xf borderId="4" fillId="16" fontId="12" numFmtId="0" xfId="0" applyAlignment="1" applyBorder="1" applyFont="1">
      <alignment horizontal="center" readingOrder="0" vertical="center"/>
    </xf>
    <xf borderId="18" fillId="19" fontId="9" numFmtId="0" xfId="0" applyAlignment="1" applyBorder="1" applyFont="1">
      <alignment horizontal="center" readingOrder="0" vertical="center"/>
    </xf>
    <xf borderId="18" fillId="16" fontId="9" numFmtId="0" xfId="0" applyAlignment="1" applyBorder="1" applyFont="1">
      <alignment horizontal="left" readingOrder="0" shrinkToFit="0" vertical="center" wrapText="1"/>
    </xf>
    <xf borderId="4" fillId="16" fontId="2" numFmtId="0" xfId="0" applyBorder="1" applyFont="1"/>
    <xf borderId="4" fillId="16" fontId="7" numFmtId="0" xfId="0" applyAlignment="1" applyBorder="1" applyFont="1">
      <alignment readingOrder="0" shrinkToFit="0" vertical="center" wrapText="1"/>
    </xf>
    <xf borderId="69" fillId="16" fontId="7" numFmtId="0" xfId="0" applyAlignment="1" applyBorder="1" applyFont="1">
      <alignment horizontal="center" readingOrder="0" shrinkToFit="0" vertical="center" wrapText="1"/>
    </xf>
    <xf borderId="4" fillId="16" fontId="7" numFmtId="0" xfId="0" applyAlignment="1" applyBorder="1" applyFont="1">
      <alignment horizontal="center" readingOrder="0" vertical="center"/>
    </xf>
    <xf borderId="18" fillId="16" fontId="7" numFmtId="0" xfId="0" applyAlignment="1" applyBorder="1" applyFont="1">
      <alignment readingOrder="0" vertical="center"/>
    </xf>
    <xf borderId="4" fillId="16" fontId="2" numFmtId="0" xfId="0" applyAlignment="1" applyBorder="1" applyFont="1">
      <alignment horizontal="center" vertical="center"/>
    </xf>
    <xf borderId="4" fillId="16" fontId="2" numFmtId="0" xfId="0" applyAlignment="1" applyBorder="1" applyFont="1">
      <alignment vertical="center"/>
    </xf>
    <xf borderId="4" fillId="18" fontId="39" numFmtId="0" xfId="0" applyAlignment="1" applyBorder="1" applyFont="1">
      <alignment readingOrder="0" vertical="center"/>
    </xf>
    <xf borderId="4" fillId="18" fontId="2" numFmtId="167" xfId="0" applyAlignment="1" applyBorder="1" applyFont="1" applyNumberFormat="1">
      <alignment horizontal="center" readingOrder="0" vertical="center"/>
    </xf>
    <xf borderId="4" fillId="16" fontId="7" numFmtId="0" xfId="0" applyAlignment="1" applyBorder="1" applyFont="1">
      <alignment horizontal="left" readingOrder="0" vertical="center"/>
    </xf>
    <xf borderId="4" fillId="16" fontId="39" numFmtId="0" xfId="0" applyAlignment="1" applyBorder="1" applyFont="1">
      <alignment horizontal="center" readingOrder="0" vertical="center"/>
    </xf>
    <xf borderId="4" fillId="16" fontId="2" numFmtId="168" xfId="0" applyAlignment="1" applyBorder="1" applyFont="1" applyNumberFormat="1">
      <alignment horizontal="center" readingOrder="0" vertical="center"/>
    </xf>
    <xf borderId="4" fillId="16" fontId="43" numFmtId="0" xfId="0" applyBorder="1" applyFont="1"/>
    <xf borderId="10" fillId="18" fontId="7" numFmtId="0" xfId="0" applyAlignment="1" applyBorder="1" applyFont="1">
      <alignment readingOrder="0" vertical="center"/>
    </xf>
    <xf borderId="10" fillId="18" fontId="1" numFmtId="0" xfId="0" applyAlignment="1" applyBorder="1" applyFont="1">
      <alignment horizontal="center" readingOrder="0" vertical="center"/>
    </xf>
    <xf borderId="10" fillId="18" fontId="43" numFmtId="0" xfId="0" applyAlignment="1" applyBorder="1" applyFont="1">
      <alignment readingOrder="0" vertical="center"/>
    </xf>
    <xf borderId="10" fillId="18" fontId="2" numFmtId="0" xfId="0" applyBorder="1" applyFont="1"/>
    <xf borderId="10" fillId="18" fontId="43" numFmtId="0" xfId="0" applyBorder="1" applyFont="1"/>
    <xf borderId="10" fillId="18" fontId="7" numFmtId="0" xfId="0" applyAlignment="1" applyBorder="1" applyFont="1">
      <alignment horizontal="center" vertical="center"/>
    </xf>
    <xf borderId="10" fillId="18" fontId="1" numFmtId="0" xfId="0" applyAlignment="1" applyBorder="1" applyFont="1">
      <alignment horizontal="center" vertical="center"/>
    </xf>
    <xf borderId="4" fillId="19" fontId="2" numFmtId="0" xfId="0" applyAlignment="1" applyBorder="1" applyFont="1">
      <alignment horizontal="center" vertical="center"/>
    </xf>
    <xf borderId="4" fillId="18" fontId="2" numFmtId="0" xfId="0" applyAlignment="1" applyBorder="1" applyFont="1">
      <alignment horizontal="center" readingOrder="0"/>
    </xf>
    <xf borderId="4" fillId="18" fontId="2" numFmtId="0" xfId="0" applyBorder="1" applyFont="1"/>
    <xf borderId="10" fillId="18" fontId="2" numFmtId="0" xfId="0" applyAlignment="1" applyBorder="1" applyFont="1">
      <alignment horizontal="center"/>
    </xf>
    <xf borderId="10" fillId="18" fontId="2" numFmtId="0" xfId="0" applyAlignment="1" applyBorder="1" applyFont="1">
      <alignment horizontal="center" readingOrder="0" shrinkToFit="0" wrapText="1"/>
    </xf>
    <xf borderId="4" fillId="18" fontId="43" numFmtId="0" xfId="0" applyBorder="1" applyFont="1"/>
    <xf borderId="0" fillId="0" fontId="43" numFmtId="0" xfId="0" applyFont="1"/>
    <xf borderId="10" fillId="16" fontId="7" numFmtId="0" xfId="0" applyAlignment="1" applyBorder="1" applyFont="1">
      <alignment readingOrder="0" vertical="center"/>
    </xf>
    <xf borderId="10" fillId="16" fontId="7" numFmtId="0" xfId="0" applyAlignment="1" applyBorder="1" applyFont="1">
      <alignment horizontal="center" readingOrder="0" vertical="center"/>
    </xf>
    <xf borderId="10" fillId="16" fontId="6" numFmtId="0" xfId="0" applyAlignment="1" applyBorder="1" applyFont="1">
      <alignment horizontal="center" readingOrder="0" vertical="center"/>
    </xf>
    <xf borderId="0" fillId="16" fontId="43" numFmtId="0" xfId="0" applyFont="1"/>
    <xf borderId="0" fillId="19" fontId="43" numFmtId="0" xfId="0" applyFont="1"/>
    <xf borderId="10" fillId="16" fontId="7" numFmtId="0" xfId="0" applyAlignment="1" applyBorder="1" applyFont="1">
      <alignment readingOrder="0" shrinkToFit="0" vertical="center" wrapText="1"/>
    </xf>
    <xf borderId="10" fillId="16" fontId="7" numFmtId="0" xfId="0" applyAlignment="1" applyBorder="1" applyFont="1">
      <alignment horizontal="center" vertical="center"/>
    </xf>
    <xf borderId="4" fillId="16" fontId="2" numFmtId="0" xfId="0" applyAlignment="1" applyBorder="1" applyFont="1">
      <alignment horizontal="center" readingOrder="0"/>
    </xf>
    <xf borderId="10" fillId="16" fontId="7" numFmtId="0" xfId="0" applyAlignment="1" applyBorder="1" applyFont="1">
      <alignment vertical="center"/>
    </xf>
    <xf borderId="10" fillId="16" fontId="2" numFmtId="0" xfId="0" applyAlignment="1" applyBorder="1" applyFont="1">
      <alignment horizontal="center" vertical="center"/>
    </xf>
    <xf borderId="10" fillId="16" fontId="7" numFmtId="167" xfId="0" applyAlignment="1" applyBorder="1" applyFont="1" applyNumberFormat="1">
      <alignment horizontal="center" readingOrder="0" vertical="center"/>
    </xf>
    <xf borderId="0" fillId="16" fontId="7" numFmtId="0" xfId="0" applyAlignment="1" applyFont="1">
      <alignment vertical="center"/>
    </xf>
    <xf borderId="4" fillId="16" fontId="7" numFmtId="0" xfId="0" applyAlignment="1" applyBorder="1" applyFont="1">
      <alignment readingOrder="0" vertical="center"/>
    </xf>
    <xf borderId="4" fillId="16" fontId="2" numFmtId="167" xfId="0" applyAlignment="1" applyBorder="1" applyFont="1" applyNumberFormat="1">
      <alignment horizontal="center" readingOrder="0" vertical="center"/>
    </xf>
    <xf borderId="4" fillId="16" fontId="7" numFmtId="0" xfId="0" applyAlignment="1" applyBorder="1" applyFont="1">
      <alignment readingOrder="0"/>
    </xf>
    <xf borderId="10" fillId="16" fontId="7" numFmtId="0" xfId="0" applyAlignment="1" applyBorder="1" applyFont="1">
      <alignment horizontal="left" readingOrder="0" shrinkToFit="0" vertical="center" wrapText="1"/>
    </xf>
    <xf borderId="10" fillId="16" fontId="7" numFmtId="0" xfId="0" applyAlignment="1" applyBorder="1" applyFont="1">
      <alignment horizontal="center" readingOrder="0" shrinkToFit="0" vertical="center" wrapText="1"/>
    </xf>
    <xf borderId="0" fillId="16" fontId="2" numFmtId="0" xfId="0" applyAlignment="1" applyFont="1">
      <alignment horizontal="center" readingOrder="0"/>
    </xf>
    <xf borderId="0" fillId="19" fontId="2" numFmtId="0" xfId="0" applyAlignment="1" applyFont="1">
      <alignment horizontal="center" readingOrder="0"/>
    </xf>
    <xf borderId="10" fillId="16" fontId="2" numFmtId="0" xfId="0" applyAlignment="1" applyBorder="1" applyFont="1">
      <alignment horizontal="left" readingOrder="0" vertical="center"/>
    </xf>
    <xf borderId="10" fillId="16" fontId="46" numFmtId="0" xfId="0" applyAlignment="1" applyBorder="1" applyFont="1">
      <alignment horizontal="center" readingOrder="0" vertical="center"/>
    </xf>
    <xf borderId="10" fillId="16" fontId="2" numFmtId="168" xfId="0" applyAlignment="1" applyBorder="1" applyFont="1" applyNumberFormat="1">
      <alignment horizontal="center" readingOrder="0" vertical="center"/>
    </xf>
    <xf borderId="10" fillId="19" fontId="2" numFmtId="0" xfId="0" applyAlignment="1" applyBorder="1" applyFont="1">
      <alignment horizontal="center" readingOrder="0" vertical="center"/>
    </xf>
    <xf borderId="10" fillId="16" fontId="12" numFmtId="0" xfId="0" applyAlignment="1" applyBorder="1" applyFont="1">
      <alignment horizontal="center" readingOrder="0" vertical="center"/>
    </xf>
    <xf borderId="10" fillId="16" fontId="47" numFmtId="0" xfId="0" applyAlignment="1" applyBorder="1" applyFont="1">
      <alignment horizontal="center" readingOrder="0" vertical="center"/>
    </xf>
    <xf borderId="0" fillId="19" fontId="2" numFmtId="0" xfId="0" applyAlignment="1" applyFont="1">
      <alignment horizontal="center" readingOrder="0" vertical="center"/>
    </xf>
    <xf borderId="4" fillId="16" fontId="2" numFmtId="0" xfId="0" applyAlignment="1" applyBorder="1" applyFont="1">
      <alignment readingOrder="0" shrinkToFit="0" vertical="center" wrapText="1"/>
    </xf>
    <xf borderId="4" fillId="16" fontId="2" numFmtId="0" xfId="0" applyAlignment="1" applyBorder="1" applyFont="1">
      <alignment horizontal="center" shrinkToFit="0" vertical="center" wrapText="1"/>
    </xf>
    <xf borderId="10" fillId="11" fontId="7" numFmtId="0" xfId="0" applyAlignment="1" applyBorder="1" applyFont="1">
      <alignment readingOrder="0" vertical="center"/>
    </xf>
    <xf borderId="10" fillId="11" fontId="7" numFmtId="0" xfId="0" applyAlignment="1" applyBorder="1" applyFont="1">
      <alignment horizontal="center" readingOrder="0" vertical="center"/>
    </xf>
    <xf borderId="10" fillId="11" fontId="6" numFmtId="0" xfId="0" applyAlignment="1" applyBorder="1" applyFont="1">
      <alignment horizontal="center" vertical="center"/>
    </xf>
    <xf borderId="10" fillId="11" fontId="7" numFmtId="0" xfId="0" applyAlignment="1" applyBorder="1" applyFont="1">
      <alignment vertical="center"/>
    </xf>
    <xf borderId="4" fillId="11" fontId="2" numFmtId="0" xfId="0" applyAlignment="1" applyBorder="1" applyFont="1">
      <alignment vertical="center"/>
    </xf>
    <xf borderId="10" fillId="11" fontId="2" numFmtId="167" xfId="0" applyAlignment="1" applyBorder="1" applyFont="1" applyNumberFormat="1">
      <alignment horizontal="center" readingOrder="0" vertical="center"/>
    </xf>
    <xf borderId="10" fillId="11" fontId="2" numFmtId="0" xfId="0" applyAlignment="1" applyBorder="1" applyFont="1">
      <alignment vertical="center"/>
    </xf>
    <xf borderId="0" fillId="11" fontId="2" numFmtId="0" xfId="0" applyAlignment="1" applyFont="1">
      <alignment vertical="center"/>
    </xf>
    <xf borderId="10" fillId="16" fontId="6" numFmtId="0" xfId="0" applyAlignment="1" applyBorder="1" applyFont="1">
      <alignment horizontal="center" vertical="center"/>
    </xf>
    <xf borderId="10" fillId="16" fontId="2" numFmtId="167" xfId="0" applyAlignment="1" applyBorder="1" applyFont="1" applyNumberFormat="1">
      <alignment horizontal="center" readingOrder="0" vertical="center"/>
    </xf>
    <xf borderId="74" fillId="16" fontId="2" numFmtId="167" xfId="0" applyAlignment="1" applyBorder="1" applyFont="1" applyNumberFormat="1">
      <alignment horizontal="center" readingOrder="0" vertical="center"/>
    </xf>
    <xf borderId="10" fillId="16" fontId="2" numFmtId="0" xfId="0" applyAlignment="1" applyBorder="1" applyFont="1">
      <alignment vertical="center"/>
    </xf>
    <xf borderId="0" fillId="16" fontId="2" numFmtId="0" xfId="0" applyAlignment="1" applyFont="1">
      <alignment readingOrder="0" vertical="center"/>
    </xf>
    <xf borderId="4" fillId="16" fontId="2" numFmtId="170" xfId="0" applyAlignment="1" applyBorder="1" applyFont="1" applyNumberFormat="1">
      <alignment horizontal="center" readingOrder="0" vertical="center"/>
    </xf>
    <xf borderId="0" fillId="16" fontId="2" numFmtId="0" xfId="0" applyAlignment="1" applyFont="1">
      <alignment vertical="center"/>
    </xf>
    <xf borderId="4" fillId="20" fontId="36" numFmtId="0" xfId="0" applyAlignment="1" applyBorder="1" applyFill="1" applyFont="1">
      <alignment horizontal="center" readingOrder="0" vertical="center"/>
    </xf>
    <xf borderId="4" fillId="20" fontId="1" numFmtId="0" xfId="0" applyAlignment="1" applyBorder="1" applyFont="1">
      <alignment readingOrder="0" vertical="center"/>
    </xf>
    <xf borderId="4" fillId="20" fontId="1" numFmtId="0" xfId="0" applyAlignment="1" applyBorder="1" applyFont="1">
      <alignment horizontal="center" readingOrder="0" vertical="center"/>
    </xf>
    <xf borderId="4" fillId="20" fontId="2" numFmtId="0" xfId="0" applyAlignment="1" applyBorder="1" applyFont="1">
      <alignment horizontal="center" readingOrder="0" vertical="center"/>
    </xf>
    <xf borderId="0" fillId="20" fontId="36" numFmtId="0" xfId="0" applyAlignment="1" applyFont="1">
      <alignment readingOrder="0" shrinkToFit="0" vertical="center" wrapText="1"/>
    </xf>
    <xf borderId="4" fillId="20" fontId="2" numFmtId="171" xfId="0" applyAlignment="1" applyBorder="1" applyFont="1" applyNumberFormat="1">
      <alignment horizontal="center" readingOrder="0" vertical="center"/>
    </xf>
    <xf borderId="4" fillId="20" fontId="2" numFmtId="0" xfId="0" applyAlignment="1" applyBorder="1" applyFont="1">
      <alignment vertical="center"/>
    </xf>
    <xf borderId="4" fillId="20" fontId="1" numFmtId="172" xfId="0" applyAlignment="1" applyBorder="1" applyFont="1" applyNumberFormat="1">
      <alignment horizontal="center" readingOrder="0" vertical="center"/>
    </xf>
    <xf borderId="0" fillId="20" fontId="2" numFmtId="0" xfId="0" applyAlignment="1" applyFont="1">
      <alignment vertical="center"/>
    </xf>
    <xf borderId="4" fillId="19" fontId="2" numFmtId="4" xfId="0" applyAlignment="1" applyBorder="1" applyFont="1" applyNumberFormat="1">
      <alignment horizontal="center" readingOrder="0" vertical="center"/>
    </xf>
    <xf borderId="4" fillId="18" fontId="37" numFmtId="0" xfId="0" applyAlignment="1" applyBorder="1" applyFont="1">
      <alignment readingOrder="0" shrinkToFit="0" vertical="center" wrapText="1"/>
    </xf>
    <xf borderId="4" fillId="18" fontId="2" numFmtId="171" xfId="0" applyAlignment="1" applyBorder="1" applyFont="1" applyNumberFormat="1">
      <alignment horizontal="center" readingOrder="0" vertical="center"/>
    </xf>
    <xf borderId="4" fillId="18" fontId="2" numFmtId="172" xfId="0" applyAlignment="1" applyBorder="1" applyFont="1" applyNumberFormat="1">
      <alignment horizontal="center" readingOrder="0" vertical="center"/>
    </xf>
    <xf borderId="4" fillId="16" fontId="2" numFmtId="171" xfId="0" applyAlignment="1" applyBorder="1" applyFont="1" applyNumberFormat="1">
      <alignment horizontal="center" readingOrder="0" vertical="center"/>
    </xf>
    <xf borderId="4" fillId="16" fontId="1" numFmtId="0" xfId="0" applyAlignment="1" applyBorder="1" applyFont="1">
      <alignment horizontal="center" readingOrder="0" vertical="center"/>
    </xf>
    <xf borderId="4" fillId="16" fontId="2" numFmtId="172" xfId="0" applyAlignment="1" applyBorder="1" applyFont="1" applyNumberFormat="1">
      <alignment horizontal="center" readingOrder="0" vertical="center"/>
    </xf>
    <xf borderId="4" fillId="16" fontId="1" numFmtId="172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0" fillId="19" fontId="2" numFmtId="4" xfId="0" applyAlignment="1" applyFont="1" applyNumberFormat="1">
      <alignment horizontal="center"/>
    </xf>
    <xf borderId="0" fillId="19" fontId="42" numFmtId="0" xfId="0" applyFont="1"/>
    <xf borderId="0" fillId="19" fontId="2" numFmtId="0" xfId="0" applyAlignment="1" applyFont="1">
      <alignment horizontal="center"/>
    </xf>
    <xf borderId="68" fillId="12" fontId="36" numFmtId="0" xfId="0" applyAlignment="1" applyBorder="1" applyFont="1">
      <alignment horizontal="center" readingOrder="0" vertical="center"/>
    </xf>
    <xf borderId="68" fillId="21" fontId="20" numFmtId="4" xfId="0" applyAlignment="1" applyBorder="1" applyFill="1" applyFont="1" applyNumberFormat="1">
      <alignment horizontal="center" readingOrder="0" vertical="center"/>
    </xf>
    <xf borderId="10" fillId="19" fontId="36" numFmtId="0" xfId="0" applyAlignment="1" applyBorder="1" applyFont="1">
      <alignment horizontal="center" readingOrder="0" vertical="center"/>
    </xf>
    <xf borderId="10" fillId="19" fontId="1" numFmtId="0" xfId="0" applyAlignment="1" applyBorder="1" applyFont="1">
      <alignment horizontal="left" readingOrder="0" shrinkToFit="0" vertical="center" wrapText="1"/>
    </xf>
    <xf borderId="10" fillId="19" fontId="1" numFmtId="0" xfId="0" applyAlignment="1" applyBorder="1" applyFont="1">
      <alignment horizontal="center" readingOrder="0" shrinkToFit="0" vertical="center" wrapText="1"/>
    </xf>
    <xf borderId="4" fillId="19" fontId="1" numFmtId="0" xfId="0" applyAlignment="1" applyBorder="1" applyFont="1">
      <alignment horizontal="center" vertical="center"/>
    </xf>
    <xf borderId="4" fillId="21" fontId="1" numFmtId="4" xfId="0" applyAlignment="1" applyBorder="1" applyFont="1" applyNumberFormat="1">
      <alignment horizontal="center" vertical="center"/>
    </xf>
    <xf borderId="4" fillId="19" fontId="1" numFmtId="0" xfId="0" applyAlignment="1" applyBorder="1" applyFont="1">
      <alignment horizontal="left" readingOrder="0" vertical="center"/>
    </xf>
    <xf borderId="4" fillId="19" fontId="1" numFmtId="0" xfId="0" applyAlignment="1" applyBorder="1" applyFont="1">
      <alignment horizontal="center" readingOrder="0" vertical="center"/>
    </xf>
    <xf borderId="4" fillId="19" fontId="1" numFmtId="168" xfId="0" applyAlignment="1" applyBorder="1" applyFont="1" applyNumberFormat="1">
      <alignment horizontal="center" readingOrder="0" vertical="center"/>
    </xf>
    <xf borderId="4" fillId="19" fontId="1" numFmtId="0" xfId="0" applyAlignment="1" applyBorder="1" applyFont="1">
      <alignment horizontal="center" readingOrder="0" shrinkToFit="0" vertical="center" wrapText="1"/>
    </xf>
    <xf borderId="0" fillId="19" fontId="1" numFmtId="0" xfId="0" applyAlignment="1" applyFont="1">
      <alignment vertical="center"/>
    </xf>
    <xf borderId="4" fillId="19" fontId="36" numFmtId="0" xfId="0" applyAlignment="1" applyBorder="1" applyFont="1">
      <alignment horizontal="center" readingOrder="0" vertical="center"/>
    </xf>
    <xf borderId="10" fillId="19" fontId="1" numFmtId="0" xfId="0" applyAlignment="1" applyBorder="1" applyFont="1">
      <alignment horizontal="left" readingOrder="0" vertical="center"/>
    </xf>
    <xf borderId="10" fillId="19" fontId="1" numFmtId="0" xfId="0" applyAlignment="1" applyBorder="1" applyFont="1">
      <alignment horizontal="center" readingOrder="0" vertical="center"/>
    </xf>
    <xf borderId="10" fillId="19" fontId="1" numFmtId="0" xfId="0" applyAlignment="1" applyBorder="1" applyFont="1">
      <alignment horizontal="center" vertical="center"/>
    </xf>
    <xf borderId="4" fillId="21" fontId="1" numFmtId="4" xfId="0" applyAlignment="1" applyBorder="1" applyFont="1" applyNumberFormat="1">
      <alignment horizontal="center" readingOrder="0" vertical="center"/>
    </xf>
    <xf borderId="0" fillId="19" fontId="1" numFmtId="0" xfId="0" applyFont="1"/>
    <xf borderId="4" fillId="19" fontId="1" numFmtId="0" xfId="0" applyAlignment="1" applyBorder="1" applyFont="1">
      <alignment readingOrder="0" vertical="center"/>
    </xf>
    <xf borderId="4" fillId="19" fontId="48" numFmtId="0" xfId="0" applyAlignment="1" applyBorder="1" applyFont="1">
      <alignment horizontal="center" readingOrder="0" vertical="center"/>
    </xf>
    <xf borderId="79" fillId="22" fontId="1" numFmtId="0" xfId="0" applyAlignment="1" applyBorder="1" applyFill="1" applyFont="1">
      <alignment horizontal="left" readingOrder="0" vertical="center"/>
    </xf>
    <xf borderId="79" fillId="22" fontId="1" numFmtId="0" xfId="0" applyAlignment="1" applyBorder="1" applyFont="1">
      <alignment horizontal="center" readingOrder="0" vertical="center"/>
    </xf>
    <xf borderId="79" fillId="22" fontId="1" numFmtId="0" xfId="0" applyAlignment="1" applyBorder="1" applyFont="1">
      <alignment horizontal="center" vertical="center"/>
    </xf>
    <xf borderId="79" fillId="21" fontId="1" numFmtId="4" xfId="0" applyAlignment="1" applyBorder="1" applyFont="1" applyNumberFormat="1">
      <alignment horizontal="center" vertical="center"/>
    </xf>
    <xf borderId="79" fillId="22" fontId="36" numFmtId="0" xfId="0" applyAlignment="1" applyBorder="1" applyFont="1">
      <alignment horizontal="center" readingOrder="0" vertical="center"/>
    </xf>
    <xf borderId="79" fillId="22" fontId="1" numFmtId="0" xfId="0" applyAlignment="1" applyBorder="1" applyFont="1">
      <alignment horizontal="center" vertical="center"/>
    </xf>
    <xf borderId="79" fillId="22" fontId="1" numFmtId="168" xfId="0" applyAlignment="1" applyBorder="1" applyFont="1" applyNumberFormat="1">
      <alignment horizontal="center" readingOrder="0" vertical="center"/>
    </xf>
    <xf borderId="80" fillId="9" fontId="1" numFmtId="0" xfId="0" applyAlignment="1" applyBorder="1" applyFont="1">
      <alignment horizontal="center" vertical="center"/>
    </xf>
    <xf borderId="81" fillId="9" fontId="1" numFmtId="0" xfId="0" applyAlignment="1" applyBorder="1" applyFont="1">
      <alignment horizontal="center" vertical="center"/>
    </xf>
    <xf borderId="4" fillId="18" fontId="1" numFmtId="0" xfId="0" applyAlignment="1" applyBorder="1" applyFont="1">
      <alignment horizontal="left" readingOrder="0" vertical="center"/>
    </xf>
    <xf borderId="4" fillId="18" fontId="1" numFmtId="0" xfId="0" applyAlignment="1" applyBorder="1" applyFont="1">
      <alignment horizontal="center" readingOrder="0" vertical="center"/>
    </xf>
    <xf borderId="4" fillId="18" fontId="1" numFmtId="0" xfId="0" applyAlignment="1" applyBorder="1" applyFont="1">
      <alignment horizontal="center" vertical="center"/>
    </xf>
    <xf borderId="4" fillId="18" fontId="1" numFmtId="171" xfId="0" applyAlignment="1" applyBorder="1" applyFont="1" applyNumberFormat="1">
      <alignment horizontal="center" readingOrder="0" vertical="center"/>
    </xf>
    <xf borderId="4" fillId="18" fontId="1" numFmtId="0" xfId="0" applyAlignment="1" applyBorder="1" applyFont="1">
      <alignment horizontal="center" vertical="center"/>
    </xf>
    <xf borderId="4" fillId="18" fontId="1" numFmtId="49" xfId="0" applyAlignment="1" applyBorder="1" applyFont="1" applyNumberFormat="1">
      <alignment horizontal="center" readingOrder="0" vertical="center"/>
    </xf>
    <xf borderId="4" fillId="18" fontId="1" numFmtId="168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18" fontId="1" numFmtId="0" xfId="0" applyAlignment="1" applyBorder="1" applyFont="1">
      <alignment readingOrder="0" vertical="center"/>
    </xf>
    <xf borderId="4" fillId="18" fontId="1" numFmtId="172" xfId="0" applyAlignment="1" applyBorder="1" applyFont="1" applyNumberFormat="1">
      <alignment horizontal="center" readingOrder="0" vertical="center"/>
    </xf>
    <xf borderId="4" fillId="18" fontId="1" numFmtId="0" xfId="0" applyAlignment="1" applyBorder="1" applyFont="1">
      <alignment vertical="center"/>
    </xf>
    <xf borderId="18" fillId="11" fontId="1" numFmtId="0" xfId="0" applyAlignment="1" applyBorder="1" applyFont="1">
      <alignment horizontal="left" readingOrder="0" shrinkToFit="0" vertical="center" wrapText="1"/>
    </xf>
    <xf borderId="69" fillId="11" fontId="1" numFmtId="0" xfId="0" applyAlignment="1" applyBorder="1" applyFont="1">
      <alignment horizontal="center" readingOrder="0" shrinkToFit="0" vertical="center" wrapText="1"/>
    </xf>
    <xf borderId="4" fillId="11" fontId="1" numFmtId="0" xfId="0" applyAlignment="1" applyBorder="1" applyFont="1">
      <alignment horizontal="center" readingOrder="0" vertical="center"/>
    </xf>
    <xf borderId="4" fillId="11" fontId="1" numFmtId="0" xfId="0" applyAlignment="1" applyBorder="1" applyFont="1">
      <alignment readingOrder="0" shrinkToFit="0" vertical="center" wrapText="1"/>
    </xf>
    <xf borderId="4" fillId="11" fontId="1" numFmtId="171" xfId="0" applyAlignment="1" applyBorder="1" applyFont="1" applyNumberFormat="1">
      <alignment horizontal="center" readingOrder="0" vertical="center"/>
    </xf>
    <xf borderId="4" fillId="11" fontId="36" numFmtId="171" xfId="0" applyAlignment="1" applyBorder="1" applyFont="1" applyNumberForma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4" fillId="11" fontId="1" numFmtId="0" xfId="0" applyAlignment="1" applyBorder="1" applyFont="1">
      <alignment vertical="center"/>
    </xf>
    <xf borderId="4" fillId="11" fontId="1" numFmtId="172" xfId="0" applyAlignment="1" applyBorder="1" applyFont="1" applyNumberFormat="1">
      <alignment horizontal="center" readingOrder="0" vertical="center"/>
    </xf>
    <xf borderId="4" fillId="11" fontId="1" numFmtId="173" xfId="0" applyAlignment="1" applyBorder="1" applyFont="1" applyNumberFormat="1">
      <alignment horizontal="center" readingOrder="0" shrinkToFit="0" vertical="center" wrapText="1"/>
    </xf>
    <xf borderId="4" fillId="16" fontId="36" numFmtId="0" xfId="0" applyAlignment="1" applyBorder="1" applyFont="1">
      <alignment horizontal="left" readingOrder="0" vertical="center"/>
    </xf>
    <xf borderId="18" fillId="21" fontId="1" numFmtId="4" xfId="0" applyAlignment="1" applyBorder="1" applyFont="1" applyNumberFormat="1">
      <alignment horizontal="center" readingOrder="0" vertical="center"/>
    </xf>
    <xf borderId="18" fillId="16" fontId="36" numFmtId="0" xfId="0" applyAlignment="1" applyBorder="1" applyFont="1">
      <alignment horizontal="left" readingOrder="0" shrinkToFit="0" vertical="center" wrapText="1"/>
    </xf>
    <xf borderId="4" fillId="16" fontId="1" numFmtId="171" xfId="0" applyAlignment="1" applyBorder="1" applyFont="1" applyNumberFormat="1">
      <alignment horizontal="center" readingOrder="0" vertical="center"/>
    </xf>
    <xf borderId="4" fillId="16" fontId="1" numFmtId="0" xfId="0" applyBorder="1" applyFont="1"/>
    <xf borderId="4" fillId="16" fontId="1" numFmtId="173" xfId="0" applyAlignment="1" applyBorder="1" applyFont="1" applyNumberFormat="1">
      <alignment horizontal="center" readingOrder="0" vertical="center"/>
    </xf>
    <xf borderId="18" fillId="16" fontId="1" numFmtId="0" xfId="0" applyAlignment="1" applyBorder="1" applyFont="1">
      <alignment readingOrder="0" shrinkToFit="0" vertical="center" wrapText="1"/>
    </xf>
    <xf borderId="69" fillId="16" fontId="1" numFmtId="0" xfId="0" applyAlignment="1" applyBorder="1" applyFont="1">
      <alignment horizontal="center" readingOrder="0" shrinkToFit="0" vertical="center" wrapText="1"/>
    </xf>
    <xf borderId="18" fillId="16" fontId="1" numFmtId="0" xfId="0" applyAlignment="1" applyBorder="1" applyFont="1">
      <alignment readingOrder="0" vertical="center"/>
    </xf>
    <xf borderId="4" fillId="16" fontId="1" numFmtId="0" xfId="0" applyAlignment="1" applyBorder="1" applyFont="1">
      <alignment vertical="center"/>
    </xf>
    <xf borderId="4" fillId="16" fontId="1" numFmtId="170" xfId="0" applyAlignment="1" applyBorder="1" applyFont="1" applyNumberFormat="1">
      <alignment horizontal="center" readingOrder="0" vertical="center"/>
    </xf>
    <xf borderId="4" fillId="16" fontId="1" numFmtId="0" xfId="0" applyAlignment="1" applyBorder="1" applyFont="1">
      <alignment readingOrder="0" vertical="center"/>
    </xf>
    <xf borderId="4" fillId="16" fontId="1" numFmtId="0" xfId="0" applyAlignment="1" applyBorder="1" applyFont="1">
      <alignment horizontal="center" readingOrder="0" shrinkToFit="0" vertical="center" wrapText="1"/>
    </xf>
    <xf borderId="10" fillId="16" fontId="1" numFmtId="0" xfId="0" applyAlignment="1" applyBorder="1" applyFont="1">
      <alignment readingOrder="0" vertical="center"/>
    </xf>
    <xf borderId="10" fillId="16" fontId="1" numFmtId="0" xfId="0" applyAlignment="1" applyBorder="1" applyFont="1">
      <alignment horizontal="center" readingOrder="0" vertical="center"/>
    </xf>
    <xf borderId="10" fillId="21" fontId="1" numFmtId="4" xfId="0" applyAlignment="1" applyBorder="1" applyFont="1" applyNumberFormat="1">
      <alignment horizontal="center" readingOrder="0" vertical="center"/>
    </xf>
    <xf borderId="10" fillId="16" fontId="1" numFmtId="0" xfId="0" applyAlignment="1" applyBorder="1" applyFont="1">
      <alignment horizontal="left" readingOrder="0" vertical="center"/>
    </xf>
    <xf borderId="10" fillId="16" fontId="1" numFmtId="171" xfId="0" applyAlignment="1" applyBorder="1" applyFont="1" applyNumberFormat="1">
      <alignment horizontal="center" readingOrder="0" vertical="center"/>
    </xf>
    <xf borderId="10" fillId="16" fontId="1" numFmtId="170" xfId="0" applyAlignment="1" applyBorder="1" applyFont="1" applyNumberFormat="1">
      <alignment horizontal="center" readingOrder="0" vertical="center"/>
    </xf>
    <xf borderId="10" fillId="16" fontId="1" numFmtId="49" xfId="0" applyAlignment="1" applyBorder="1" applyFont="1" applyNumberFormat="1">
      <alignment horizontal="center" readingOrder="0" vertical="center"/>
    </xf>
    <xf borderId="10" fillId="16" fontId="1" numFmtId="0" xfId="0" applyAlignment="1" applyBorder="1" applyFont="1">
      <alignment horizontal="center" vertical="center"/>
    </xf>
    <xf borderId="10" fillId="16" fontId="1" numFmtId="173" xfId="0" applyAlignment="1" applyBorder="1" applyFont="1" applyNumberFormat="1">
      <alignment horizontal="center" readingOrder="0" vertical="center"/>
    </xf>
    <xf borderId="10" fillId="16" fontId="1" numFmtId="0" xfId="0" applyAlignment="1" applyBorder="1" applyFont="1">
      <alignment vertical="center"/>
    </xf>
    <xf borderId="4" fillId="16" fontId="1" numFmtId="0" xfId="0" applyAlignment="1" applyBorder="1" applyFont="1">
      <alignment horizontal="left" readingOrder="0" vertical="center"/>
    </xf>
    <xf borderId="4" fillId="16" fontId="1" numFmtId="0" xfId="0" applyAlignment="1" applyBorder="1" applyFont="1">
      <alignment horizontal="center" vertical="center"/>
    </xf>
    <xf borderId="4" fillId="16" fontId="19" numFmtId="0" xfId="0" applyAlignment="1" applyBorder="1" applyFont="1">
      <alignment readingOrder="0" vertical="center"/>
    </xf>
    <xf borderId="4" fillId="16" fontId="19" numFmtId="0" xfId="0" applyAlignment="1" applyBorder="1" applyFont="1">
      <alignment horizontal="center" readingOrder="0" vertical="center"/>
    </xf>
    <xf borderId="0" fillId="16" fontId="1" numFmtId="0" xfId="0" applyAlignment="1" applyFont="1">
      <alignment horizontal="left" readingOrder="0" vertical="center"/>
    </xf>
    <xf borderId="0" fillId="16" fontId="1" numFmtId="0" xfId="0" applyAlignment="1" applyFont="1">
      <alignment horizontal="center" readingOrder="0" vertical="center"/>
    </xf>
    <xf borderId="4" fillId="16" fontId="49" numFmtId="0" xfId="0" applyAlignment="1" applyBorder="1" applyFont="1">
      <alignment vertical="center"/>
    </xf>
    <xf borderId="0" fillId="0" fontId="49" numFmtId="0" xfId="0" applyAlignment="1" applyFont="1">
      <alignment vertical="center"/>
    </xf>
    <xf borderId="4" fillId="18" fontId="1" numFmtId="170" xfId="0" applyAlignment="1" applyBorder="1" applyFont="1" applyNumberFormat="1">
      <alignment horizontal="center" readingOrder="0" vertical="center"/>
    </xf>
    <xf borderId="10" fillId="21" fontId="2" numFmtId="4" xfId="0" applyAlignment="1" applyBorder="1" applyFont="1" applyNumberFormat="1">
      <alignment horizontal="center" readingOrder="0" vertical="center"/>
    </xf>
    <xf borderId="4" fillId="16" fontId="1" numFmtId="0" xfId="0" applyAlignment="1" applyBorder="1" applyFont="1">
      <alignment horizontal="center" readingOrder="0"/>
    </xf>
    <xf borderId="10" fillId="16" fontId="1" numFmtId="0" xfId="0" applyBorder="1" applyFont="1"/>
    <xf borderId="10" fillId="16" fontId="1" numFmtId="172" xfId="0" applyAlignment="1" applyBorder="1" applyFont="1" applyNumberFormat="1">
      <alignment horizontal="center" readingOrder="0" vertical="center"/>
    </xf>
    <xf borderId="4" fillId="21" fontId="2" numFmtId="4" xfId="0" applyAlignment="1" applyBorder="1" applyFont="1" applyNumberFormat="1">
      <alignment horizontal="center" readingOrder="0" vertical="center"/>
    </xf>
    <xf borderId="4" fillId="16" fontId="50" numFmtId="0" xfId="0" applyAlignment="1" applyBorder="1" applyFont="1">
      <alignment horizontal="center" readingOrder="0"/>
    </xf>
    <xf borderId="4" fillId="18" fontId="1" numFmtId="0" xfId="0" applyAlignment="1" applyBorder="1" applyFont="1">
      <alignment readingOrder="0"/>
    </xf>
    <xf borderId="4" fillId="18" fontId="1" numFmtId="0" xfId="0" applyAlignment="1" applyBorder="1" applyFont="1">
      <alignment horizontal="center" readingOrder="0"/>
    </xf>
    <xf borderId="10" fillId="18" fontId="1" numFmtId="171" xfId="0" applyAlignment="1" applyBorder="1" applyFont="1" applyNumberFormat="1">
      <alignment horizontal="center" readingOrder="0" vertical="center"/>
    </xf>
    <xf borderId="10" fillId="18" fontId="1" numFmtId="174" xfId="0" applyAlignment="1" applyBorder="1" applyFont="1" applyNumberFormat="1">
      <alignment horizontal="center" readingOrder="0" vertical="center"/>
    </xf>
    <xf borderId="4" fillId="18" fontId="1" numFmtId="0" xfId="0" applyBorder="1" applyFont="1"/>
    <xf borderId="4" fillId="18" fontId="1" numFmtId="172" xfId="0" applyAlignment="1" applyBorder="1" applyFont="1" applyNumberFormat="1">
      <alignment horizontal="center" readingOrder="0"/>
    </xf>
    <xf borderId="4" fillId="18" fontId="1" numFmtId="170" xfId="0" applyAlignment="1" applyBorder="1" applyFont="1" applyNumberFormat="1">
      <alignment horizontal="center" readingOrder="0"/>
    </xf>
    <xf borderId="4" fillId="18" fontId="1" numFmtId="0" xfId="0" applyAlignment="1" applyBorder="1" applyFont="1">
      <alignment horizontal="center"/>
    </xf>
    <xf borderId="10" fillId="18" fontId="1" numFmtId="170" xfId="0" applyAlignment="1" applyBorder="1" applyFont="1" applyNumberFormat="1">
      <alignment horizontal="center" readingOrder="0" vertical="center"/>
    </xf>
    <xf borderId="4" fillId="18" fontId="19" numFmtId="0" xfId="0" applyAlignment="1" applyBorder="1" applyFont="1">
      <alignment horizontal="center" readingOrder="0" vertical="center"/>
    </xf>
    <xf borderId="4" fillId="18" fontId="19" numFmtId="170" xfId="0" applyAlignment="1" applyBorder="1" applyFont="1" applyNumberFormat="1">
      <alignment horizontal="center" readingOrder="0"/>
    </xf>
    <xf borderId="74" fillId="21" fontId="2" numFmtId="4" xfId="0" applyAlignment="1" applyBorder="1" applyFont="1" applyNumberFormat="1">
      <alignment horizontal="center" readingOrder="0" vertical="center"/>
    </xf>
    <xf borderId="74" fillId="16" fontId="36" numFmtId="0" xfId="0" applyAlignment="1" applyBorder="1" applyFont="1">
      <alignment horizontal="left" readingOrder="0" vertical="center"/>
    </xf>
    <xf borderId="10" fillId="16" fontId="1" numFmtId="171" xfId="0" applyAlignment="1" applyBorder="1" applyFont="1" applyNumberFormat="1">
      <alignment readingOrder="0" vertical="center"/>
    </xf>
    <xf borderId="4" fillId="16" fontId="42" numFmtId="0" xfId="0" applyAlignment="1" applyBorder="1" applyFont="1">
      <alignment horizontal="center" readingOrder="0" vertical="center"/>
    </xf>
    <xf borderId="10" fillId="18" fontId="19" numFmtId="0" xfId="0" applyAlignment="1" applyBorder="1" applyFont="1">
      <alignment readingOrder="0" vertical="center"/>
    </xf>
    <xf borderId="10" fillId="18" fontId="1" numFmtId="0" xfId="0" applyAlignment="1" applyBorder="1" applyFont="1">
      <alignment readingOrder="0" vertical="center"/>
    </xf>
    <xf borderId="10" fillId="18" fontId="1" numFmtId="0" xfId="0" applyAlignment="1" applyBorder="1" applyFont="1">
      <alignment vertical="center"/>
    </xf>
    <xf borderId="10" fillId="18" fontId="1" numFmtId="172" xfId="0" applyAlignment="1" applyBorder="1" applyFont="1" applyNumberFormat="1">
      <alignment horizontal="center" readingOrder="0" vertical="center"/>
    </xf>
    <xf borderId="10" fillId="18" fontId="19" numFmtId="0" xfId="0" applyAlignment="1" applyBorder="1" applyFont="1">
      <alignment horizontal="center" readingOrder="0" vertical="center"/>
    </xf>
    <xf borderId="4" fillId="16" fontId="19" numFmtId="172" xfId="0" applyAlignment="1" applyBorder="1" applyFont="1" applyNumberFormat="1">
      <alignment horizontal="center" readingOrder="0" vertical="center"/>
    </xf>
    <xf borderId="4" fillId="11" fontId="1" numFmtId="0" xfId="0" applyAlignment="1" applyBorder="1" applyFont="1">
      <alignment horizontal="center" readingOrder="0"/>
    </xf>
    <xf borderId="10" fillId="16" fontId="51" numFmtId="0" xfId="0" applyAlignment="1" applyBorder="1" applyFont="1">
      <alignment readingOrder="0" vertical="center"/>
    </xf>
    <xf borderId="10" fillId="11" fontId="1" numFmtId="0" xfId="0" applyAlignment="1" applyBorder="1" applyFont="1">
      <alignment horizontal="center" readingOrder="0"/>
    </xf>
    <xf borderId="4" fillId="16" fontId="1" numFmtId="171" xfId="0" applyAlignment="1" applyBorder="1" applyFont="1" applyNumberFormat="1">
      <alignment readingOrder="0" vertical="center"/>
    </xf>
    <xf borderId="4" fillId="18" fontId="19" numFmtId="0" xfId="0" applyAlignment="1" applyBorder="1" applyFont="1">
      <alignment readingOrder="0" vertical="center"/>
    </xf>
    <xf borderId="4" fillId="18" fontId="19" numFmtId="172" xfId="0" applyAlignment="1" applyBorder="1" applyFont="1" applyNumberFormat="1">
      <alignment horizontal="center" readingOrder="0" vertical="center"/>
    </xf>
    <xf borderId="4" fillId="20" fontId="36" numFmtId="0" xfId="0" applyAlignment="1" applyBorder="1" applyFont="1">
      <alignment readingOrder="0" vertical="center"/>
    </xf>
    <xf borderId="4" fillId="20" fontId="48" numFmtId="4" xfId="0" applyAlignment="1" applyBorder="1" applyFont="1" applyNumberFormat="1">
      <alignment horizontal="center" readingOrder="0" vertical="center"/>
    </xf>
    <xf borderId="4" fillId="20" fontId="48" numFmtId="0" xfId="0" applyAlignment="1" applyBorder="1" applyFont="1">
      <alignment vertical="center"/>
    </xf>
    <xf borderId="4" fillId="20" fontId="48" numFmtId="0" xfId="0" applyAlignment="1" applyBorder="1" applyFont="1">
      <alignment readingOrder="0" vertical="center"/>
    </xf>
    <xf borderId="4" fillId="20" fontId="1" numFmtId="0" xfId="0" applyAlignment="1" applyBorder="1" applyFont="1">
      <alignment vertical="center"/>
    </xf>
    <xf borderId="4" fillId="20" fontId="19" numFmtId="0" xfId="0" applyAlignment="1" applyBorder="1" applyFont="1">
      <alignment horizontal="center" readingOrder="0" vertical="center"/>
    </xf>
    <xf borderId="4" fillId="20" fontId="1" numFmtId="0" xfId="0" applyAlignment="1" applyBorder="1" applyFont="1">
      <alignment horizontal="center" vertical="center"/>
    </xf>
    <xf borderId="0" fillId="20" fontId="1" numFmtId="0" xfId="0" applyAlignment="1" applyFont="1">
      <alignment vertical="center"/>
    </xf>
    <xf borderId="4" fillId="16" fontId="36" numFmtId="0" xfId="0" applyAlignment="1" applyBorder="1" applyFont="1">
      <alignment readingOrder="0" vertical="center"/>
    </xf>
    <xf borderId="4" fillId="21" fontId="36" numFmtId="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/>
    </xf>
    <xf borderId="0" fillId="21" fontId="1" numFmtId="4" xfId="0" applyAlignment="1" applyFont="1" applyNumberFormat="1">
      <alignment horizontal="center"/>
    </xf>
    <xf borderId="0" fillId="0" fontId="49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4" fillId="22" fontId="36" numFmtId="0" xfId="0" applyAlignment="1" applyBorder="1" applyFont="1">
      <alignment horizontal="center" readingOrder="0" vertical="center"/>
    </xf>
    <xf borderId="10" fillId="16" fontId="1" numFmtId="0" xfId="0" applyAlignment="1" applyBorder="1" applyFont="1">
      <alignment horizontal="left" readingOrder="0" shrinkToFit="0" vertical="center" wrapText="1"/>
    </xf>
    <xf borderId="10" fillId="16" fontId="1" numFmtId="0" xfId="0" applyAlignment="1" applyBorder="1" applyFont="1">
      <alignment horizontal="center" readingOrder="0" shrinkToFit="0" vertical="center" wrapText="1"/>
    </xf>
    <xf borderId="10" fillId="16" fontId="2" numFmtId="171" xfId="0" applyAlignment="1" applyBorder="1" applyFont="1" applyNumberFormat="1">
      <alignment horizontal="center" readingOrder="0" vertical="center"/>
    </xf>
    <xf borderId="10" fillId="16" fontId="2" numFmtId="49" xfId="0" applyAlignment="1" applyBorder="1" applyFont="1" applyNumberFormat="1">
      <alignment horizontal="center" readingOrder="0" vertical="center"/>
    </xf>
    <xf borderId="10" fillId="16" fontId="2" numFmtId="170" xfId="0" applyAlignment="1" applyBorder="1" applyFont="1" applyNumberFormat="1">
      <alignment horizontal="center" readingOrder="0" vertical="center"/>
    </xf>
    <xf borderId="10" fillId="16" fontId="2" numFmtId="172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vertical="center"/>
    </xf>
    <xf borderId="10" fillId="16" fontId="19" numFmtId="0" xfId="0" applyAlignment="1" applyBorder="1" applyFont="1">
      <alignment horizontal="left" readingOrder="0" vertical="center"/>
    </xf>
    <xf borderId="10" fillId="16" fontId="39" numFmtId="0" xfId="0" applyAlignment="1" applyBorder="1" applyFont="1">
      <alignment horizontal="center" readingOrder="0" vertical="center"/>
    </xf>
    <xf borderId="10" fillId="21" fontId="19" numFmtId="0" xfId="0" applyAlignment="1" applyBorder="1" applyFont="1">
      <alignment horizontal="left" readingOrder="0" vertical="center"/>
    </xf>
    <xf borderId="10" fillId="16" fontId="19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4" fillId="23" fontId="36" numFmtId="0" xfId="0" applyAlignment="1" applyBorder="1" applyFill="1" applyFont="1">
      <alignment horizontal="center" readingOrder="0" vertical="center"/>
    </xf>
    <xf borderId="4" fillId="23" fontId="1" numFmtId="0" xfId="0" applyAlignment="1" applyBorder="1" applyFont="1">
      <alignment readingOrder="0" vertical="center"/>
    </xf>
    <xf borderId="4" fillId="23" fontId="1" numFmtId="0" xfId="0" applyAlignment="1" applyBorder="1" applyFont="1">
      <alignment horizontal="center" readingOrder="0" vertical="center"/>
    </xf>
    <xf borderId="4" fillId="23" fontId="2" numFmtId="0" xfId="0" applyAlignment="1" applyBorder="1" applyFont="1">
      <alignment horizontal="center" readingOrder="0" vertical="center"/>
    </xf>
    <xf borderId="4" fillId="23" fontId="2" numFmtId="4" xfId="0" applyAlignment="1" applyBorder="1" applyFont="1" applyNumberFormat="1">
      <alignment horizontal="center" readingOrder="0" vertical="center"/>
    </xf>
    <xf borderId="4" fillId="23" fontId="2" numFmtId="0" xfId="0" applyAlignment="1" applyBorder="1" applyFont="1">
      <alignment horizontal="left" readingOrder="0" vertical="center"/>
    </xf>
    <xf borderId="4" fillId="23" fontId="2" numFmtId="171" xfId="0" applyAlignment="1" applyBorder="1" applyFont="1" applyNumberFormat="1">
      <alignment horizontal="center" readingOrder="0" vertical="center"/>
    </xf>
    <xf borderId="4" fillId="23" fontId="37" numFmtId="0" xfId="0" applyAlignment="1" applyBorder="1" applyFont="1">
      <alignment horizontal="center" readingOrder="0" vertical="center"/>
    </xf>
    <xf borderId="4" fillId="23" fontId="2" numFmtId="0" xfId="0" applyAlignment="1" applyBorder="1" applyFont="1">
      <alignment horizontal="center" vertical="center"/>
    </xf>
    <xf borderId="4" fillId="23" fontId="2" numFmtId="0" xfId="0" applyAlignment="1" applyBorder="1" applyFont="1">
      <alignment vertical="center"/>
    </xf>
    <xf borderId="4" fillId="23" fontId="2" numFmtId="172" xfId="0" applyAlignment="1" applyBorder="1" applyFont="1" applyNumberFormat="1">
      <alignment horizontal="center" readingOrder="0" vertical="center"/>
    </xf>
    <xf borderId="0" fillId="23" fontId="1" numFmtId="0" xfId="0" applyAlignment="1" applyFont="1">
      <alignment vertical="center"/>
    </xf>
    <xf borderId="4" fillId="16" fontId="1" numFmtId="0" xfId="0" applyAlignment="1" applyBorder="1" applyFont="1">
      <alignment horizontal="left" readingOrder="0" shrinkToFit="0" vertical="center" wrapText="1"/>
    </xf>
    <xf borderId="4" fillId="16" fontId="37" numFmtId="171" xfId="0" applyAlignment="1" applyBorder="1" applyFont="1" applyNumberFormat="1">
      <alignment horizontal="center" readingOrder="0" vertical="center"/>
    </xf>
    <xf borderId="0" fillId="16" fontId="42" numFmtId="172" xfId="0" applyAlignment="1" applyFont="1" applyNumberFormat="1">
      <alignment horizontal="center" readingOrder="0" vertical="center"/>
    </xf>
    <xf borderId="4" fillId="16" fontId="2" numFmtId="173" xfId="0" applyAlignment="1" applyBorder="1" applyFont="1" applyNumberFormat="1">
      <alignment horizontal="center" readingOrder="0" shrinkToFit="0" vertical="center" wrapText="1"/>
    </xf>
    <xf borderId="10" fillId="18" fontId="36" numFmtId="0" xfId="0" applyAlignment="1" applyBorder="1" applyFont="1">
      <alignment horizontal="left" readingOrder="0" vertical="center"/>
    </xf>
    <xf borderId="10" fillId="18" fontId="37" numFmtId="0" xfId="0" applyAlignment="1" applyBorder="1" applyFont="1">
      <alignment horizontal="left" readingOrder="0" shrinkToFit="0" vertical="center" wrapText="1"/>
    </xf>
    <xf borderId="10" fillId="18" fontId="2" numFmtId="171" xfId="0" applyAlignment="1" applyBorder="1" applyFont="1" applyNumberFormat="1">
      <alignment horizontal="center" readingOrder="0" vertical="center"/>
    </xf>
    <xf borderId="10" fillId="18" fontId="2" numFmtId="172" xfId="0" applyAlignment="1" applyBorder="1" applyFont="1" applyNumberFormat="1">
      <alignment horizontal="center" readingOrder="0" vertical="center"/>
    </xf>
    <xf borderId="10" fillId="18" fontId="39" numFmtId="173" xfId="0" applyAlignment="1" applyBorder="1" applyFont="1" applyNumberFormat="1">
      <alignment horizontal="center" readingOrder="0" vertical="center"/>
    </xf>
    <xf borderId="10" fillId="18" fontId="2" numFmtId="173" xfId="0" applyAlignment="1" applyBorder="1" applyFont="1" applyNumberFormat="1">
      <alignment horizontal="center" readingOrder="0" vertical="center"/>
    </xf>
    <xf borderId="4" fillId="16" fontId="2" numFmtId="0" xfId="0" applyAlignment="1" applyBorder="1" applyFont="1">
      <alignment horizontal="left" readingOrder="0" vertical="center"/>
    </xf>
    <xf borderId="4" fillId="16" fontId="2" numFmtId="49" xfId="0" applyAlignment="1" applyBorder="1" applyFont="1" applyNumberFormat="1">
      <alignment horizontal="center" readingOrder="0" vertical="center"/>
    </xf>
    <xf borderId="4" fillId="16" fontId="2" numFmtId="173" xfId="0" applyAlignment="1" applyBorder="1" applyFont="1" applyNumberFormat="1">
      <alignment horizontal="center" readingOrder="0" vertical="center"/>
    </xf>
    <xf borderId="4" fillId="16" fontId="2" numFmtId="0" xfId="0" applyAlignment="1" applyBorder="1" applyFont="1">
      <alignment horizontal="left" readingOrder="0" shrinkToFit="0" vertical="center" wrapText="1"/>
    </xf>
    <xf borderId="4" fillId="16" fontId="2" numFmtId="172" xfId="0" applyAlignment="1" applyBorder="1" applyFont="1" applyNumberFormat="1">
      <alignment readingOrder="0" vertical="center"/>
    </xf>
    <xf borderId="10" fillId="16" fontId="19" numFmtId="0" xfId="0" applyAlignment="1" applyBorder="1" applyFont="1">
      <alignment readingOrder="0" vertical="center"/>
    </xf>
    <xf borderId="10" fillId="16" fontId="2" numFmtId="172" xfId="0" applyAlignment="1" applyBorder="1" applyFont="1" applyNumberFormat="1">
      <alignment horizontal="center" readingOrder="0" vertical="center"/>
    </xf>
    <xf borderId="10" fillId="16" fontId="2" numFmtId="173" xfId="0" applyAlignment="1" applyBorder="1" applyFont="1" applyNumberFormat="1">
      <alignment horizontal="center" readingOrder="0" vertical="center"/>
    </xf>
    <xf borderId="10" fillId="16" fontId="52" numFmtId="0" xfId="0" applyAlignment="1" applyBorder="1" applyFont="1">
      <alignment vertical="center"/>
    </xf>
    <xf borderId="10" fillId="16" fontId="42" numFmtId="0" xfId="0" applyBorder="1" applyFont="1"/>
    <xf borderId="0" fillId="2" fontId="49" numFmtId="0" xfId="0" applyAlignment="1" applyFont="1">
      <alignment vertical="center"/>
    </xf>
    <xf borderId="4" fillId="16" fontId="52" numFmtId="0" xfId="0" applyAlignment="1" applyBorder="1" applyFont="1">
      <alignment vertical="center"/>
    </xf>
    <xf borderId="10" fillId="16" fontId="2" numFmtId="0" xfId="0" applyBorder="1" applyFont="1"/>
    <xf borderId="4" fillId="16" fontId="39" numFmtId="0" xfId="0" applyAlignment="1" applyBorder="1" applyFont="1">
      <alignment readingOrder="0" vertical="center"/>
    </xf>
    <xf borderId="4" fillId="16" fontId="39" numFmtId="172" xfId="0" applyAlignment="1" applyBorder="1" applyFont="1" applyNumberFormat="1">
      <alignment horizontal="center" readingOrder="0" vertical="center"/>
    </xf>
    <xf borderId="4" fillId="16" fontId="2" numFmtId="175" xfId="0" applyAlignment="1" applyBorder="1" applyFont="1" applyNumberFormat="1">
      <alignment horizontal="center" readingOrder="0" vertical="center"/>
    </xf>
    <xf borderId="4" fillId="16" fontId="39" numFmtId="170" xfId="0" applyAlignment="1" applyBorder="1" applyFont="1" applyNumberFormat="1">
      <alignment horizontal="center" readingOrder="0" vertical="center"/>
    </xf>
    <xf borderId="10" fillId="16" fontId="19" numFmtId="172" xfId="0" applyAlignment="1" applyBorder="1" applyFont="1" applyNumberFormat="1">
      <alignment horizontal="center" readingOrder="0" vertical="center"/>
    </xf>
    <xf borderId="10" fillId="16" fontId="2" numFmtId="0" xfId="0" applyAlignment="1" applyBorder="1" applyFont="1">
      <alignment readingOrder="0" shrinkToFit="0" vertical="center" wrapText="1"/>
    </xf>
    <xf borderId="4" fillId="21" fontId="1" numFmtId="0" xfId="0" applyAlignment="1" applyBorder="1" applyFont="1">
      <alignment horizontal="center" readingOrder="0" vertical="center"/>
    </xf>
    <xf borderId="4" fillId="16" fontId="53" numFmtId="170" xfId="0" applyAlignment="1" applyBorder="1" applyFont="1" applyNumberFormat="1">
      <alignment vertical="center"/>
    </xf>
    <xf borderId="10" fillId="21" fontId="2" numFmtId="2" xfId="0" applyAlignment="1" applyBorder="1" applyFont="1" applyNumberFormat="1">
      <alignment horizontal="center" readingOrder="0" vertical="center"/>
    </xf>
    <xf borderId="4" fillId="16" fontId="53" numFmtId="170" xfId="0" applyBorder="1" applyFont="1" applyNumberFormat="1"/>
    <xf borderId="10" fillId="16" fontId="2" numFmtId="0" xfId="0" applyAlignment="1" applyBorder="1" applyFont="1">
      <alignment horizontal="center" readingOrder="0" shrinkToFit="0" vertical="top" wrapText="1"/>
    </xf>
    <xf borderId="4" fillId="16" fontId="53" numFmtId="0" xfId="0" applyAlignment="1" applyBorder="1" applyFont="1">
      <alignment readingOrder="0"/>
    </xf>
    <xf borderId="4" fillId="16" fontId="1" numFmtId="0" xfId="0" applyAlignment="1" applyBorder="1" applyFont="1">
      <alignment readingOrder="0"/>
    </xf>
    <xf borderId="4" fillId="21" fontId="2" numFmtId="4" xfId="0" applyAlignment="1" applyBorder="1" applyFont="1" applyNumberFormat="1">
      <alignment horizontal="center" readingOrder="0"/>
    </xf>
    <xf borderId="4" fillId="16" fontId="2" numFmtId="170" xfId="0" applyAlignment="1" applyBorder="1" applyFont="1" applyNumberFormat="1">
      <alignment horizontal="center" readingOrder="0"/>
    </xf>
    <xf borderId="4" fillId="16" fontId="2" numFmtId="0" xfId="0" applyAlignment="1" applyBorder="1" applyFont="1">
      <alignment horizontal="center"/>
    </xf>
    <xf borderId="4" fillId="21" fontId="1" numFmtId="4" xfId="0" applyAlignment="1" applyBorder="1" applyFont="1" applyNumberFormat="1">
      <alignment horizontal="right" readingOrder="0" shrinkToFit="0" vertical="center" wrapText="1"/>
    </xf>
    <xf borderId="10" fillId="16" fontId="2" numFmtId="0" xfId="0" applyAlignment="1" applyBorder="1" applyFont="1">
      <alignment horizontal="left" readingOrder="0" shrinkToFit="0" vertical="center" wrapText="1"/>
    </xf>
    <xf borderId="4" fillId="18" fontId="2" numFmtId="171" xfId="0" applyAlignment="1" applyBorder="1" applyFont="1" applyNumberFormat="1">
      <alignment readingOrder="0" vertical="center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 vertical="center"/>
    </xf>
    <xf borderId="0" fillId="2" fontId="49" numFmtId="0" xfId="0" applyFont="1"/>
    <xf borderId="4" fillId="21" fontId="36" numFmtId="176" xfId="0" applyAlignment="1" applyBorder="1" applyFont="1" applyNumberFormat="1">
      <alignment horizontal="center" readingOrder="0" vertical="center"/>
    </xf>
    <xf borderId="4" fillId="22" fontId="36" numFmtId="49" xfId="0" applyAlignment="1" applyBorder="1" applyFont="1" applyNumberFormat="1">
      <alignment horizontal="center" readingOrder="0" vertical="center"/>
    </xf>
    <xf borderId="10" fillId="16" fontId="19" numFmtId="0" xfId="0" applyAlignment="1" applyBorder="1" applyFont="1">
      <alignment horizontal="left" readingOrder="0" shrinkToFit="0" vertical="center" wrapText="1"/>
    </xf>
    <xf borderId="10" fillId="16" fontId="19" numFmtId="0" xfId="0" applyAlignment="1" applyBorder="1" applyFont="1">
      <alignment horizontal="center" readingOrder="0" shrinkToFit="0" vertical="center" wrapText="1"/>
    </xf>
    <xf borderId="10" fillId="21" fontId="1" numFmtId="176" xfId="0" applyAlignment="1" applyBorder="1" applyFont="1" applyNumberFormat="1">
      <alignment horizontal="right" readingOrder="0" shrinkToFit="0" vertical="center" wrapText="1"/>
    </xf>
    <xf borderId="10" fillId="16" fontId="2" numFmtId="0" xfId="0" applyAlignment="1" applyBorder="1" applyFont="1">
      <alignment horizontal="center" readingOrder="0" shrinkToFit="0" vertical="center" wrapText="1"/>
    </xf>
    <xf borderId="10" fillId="16" fontId="2" numFmtId="171" xfId="0" applyAlignment="1" applyBorder="1" applyFont="1" applyNumberFormat="1">
      <alignment horizontal="center" readingOrder="0" shrinkToFit="0" vertical="center" wrapText="1"/>
    </xf>
    <xf borderId="4" fillId="16" fontId="39" numFmtId="49" xfId="0" applyAlignment="1" applyBorder="1" applyFont="1" applyNumberFormat="1">
      <alignment horizontal="center" readingOrder="0" vertical="center"/>
    </xf>
    <xf borderId="10" fillId="16" fontId="1" numFmtId="168" xfId="0" applyAlignment="1" applyBorder="1" applyFont="1" applyNumberFormat="1">
      <alignment horizontal="center" readingOrder="0" shrinkToFit="0" vertical="center" wrapText="1"/>
    </xf>
    <xf borderId="4" fillId="21" fontId="1" numFmtId="176" xfId="0" applyAlignment="1" applyBorder="1" applyFont="1" applyNumberFormat="1">
      <alignment horizontal="right" readingOrder="0" shrinkToFit="0" vertical="center" wrapText="1"/>
    </xf>
    <xf borderId="18" fillId="16" fontId="2" numFmtId="0" xfId="0" applyAlignment="1" applyBorder="1" applyFont="1">
      <alignment horizontal="center" readingOrder="0" shrinkToFit="0" vertical="center" wrapText="1"/>
    </xf>
    <xf borderId="10" fillId="21" fontId="1" numFmtId="4" xfId="0" applyAlignment="1" applyBorder="1" applyFont="1" applyNumberFormat="1">
      <alignment horizontal="right" readingOrder="0" shrinkToFit="0" vertical="center" wrapText="1"/>
    </xf>
    <xf borderId="10" fillId="16" fontId="39" numFmtId="0" xfId="0" applyAlignment="1" applyBorder="1" applyFont="1">
      <alignment horizontal="left" readingOrder="0" shrinkToFit="0" vertical="center" wrapText="1"/>
    </xf>
    <xf borderId="10" fillId="16" fontId="39" numFmtId="0" xfId="0" applyAlignment="1" applyBorder="1" applyFont="1">
      <alignment horizontal="center" readingOrder="0" shrinkToFit="0" vertical="center" wrapText="1"/>
    </xf>
    <xf borderId="4" fillId="16" fontId="2" numFmtId="0" xfId="0" applyAlignment="1" applyBorder="1" applyFont="1">
      <alignment horizontal="center" readingOrder="0" shrinkToFit="0" vertical="center" wrapText="1"/>
    </xf>
    <xf borderId="10" fillId="16" fontId="1" numFmtId="170" xfId="0" applyAlignment="1" applyBorder="1" applyFont="1" applyNumberFormat="1">
      <alignment horizontal="center" readingOrder="0" shrinkToFit="0" vertical="center" wrapText="1"/>
    </xf>
    <xf borderId="82" fillId="2" fontId="1" numFmtId="0" xfId="0" applyAlignment="1" applyBorder="1" applyFont="1">
      <alignment horizontal="center" vertical="center"/>
    </xf>
    <xf borderId="80" fillId="2" fontId="1" numFmtId="0" xfId="0" applyAlignment="1" applyBorder="1" applyFont="1">
      <alignment horizontal="center" vertical="center"/>
    </xf>
    <xf borderId="81" fillId="2" fontId="1" numFmtId="0" xfId="0" applyAlignment="1" applyBorder="1" applyFont="1">
      <alignment horizontal="center" vertical="center"/>
    </xf>
    <xf borderId="4" fillId="21" fontId="1" numFmtId="0" xfId="0" applyAlignment="1" applyBorder="1" applyFont="1">
      <alignment horizontal="center" readingOrder="0" shrinkToFit="0" vertical="center" wrapText="1"/>
    </xf>
    <xf borderId="4" fillId="16" fontId="1" numFmtId="170" xfId="0" applyAlignment="1" applyBorder="1" applyFont="1" applyNumberFormat="1">
      <alignment horizontal="center" shrinkToFit="0" vertical="center" wrapText="1"/>
    </xf>
    <xf borderId="0" fillId="16" fontId="1" numFmtId="0" xfId="0" applyAlignment="1" applyFont="1">
      <alignment horizontal="center" vertical="center"/>
    </xf>
    <xf borderId="4" fillId="24" fontId="36" numFmtId="0" xfId="0" applyAlignment="1" applyBorder="1" applyFill="1" applyFont="1">
      <alignment horizontal="center" readingOrder="0" vertical="center"/>
    </xf>
    <xf borderId="4" fillId="24" fontId="1" numFmtId="0" xfId="0" applyAlignment="1" applyBorder="1" applyFont="1">
      <alignment horizontal="left" readingOrder="0" shrinkToFit="0" vertical="center" wrapText="1"/>
    </xf>
    <xf borderId="4" fillId="24" fontId="1" numFmtId="0" xfId="0" applyAlignment="1" applyBorder="1" applyFont="1">
      <alignment horizontal="center" readingOrder="0" shrinkToFit="0" vertical="center" wrapText="1"/>
    </xf>
    <xf borderId="10" fillId="24" fontId="1" numFmtId="0" xfId="0" applyAlignment="1" applyBorder="1" applyFont="1">
      <alignment horizontal="center" readingOrder="0" shrinkToFit="0" vertical="center" wrapText="1"/>
    </xf>
    <xf borderId="4" fillId="24" fontId="1" numFmtId="49" xfId="0" applyAlignment="1" applyBorder="1" applyFont="1" applyNumberFormat="1">
      <alignment horizontal="center" readingOrder="0" shrinkToFit="0" vertical="center" wrapText="1"/>
    </xf>
    <xf borderId="4" fillId="24" fontId="2" numFmtId="0" xfId="0" applyAlignment="1" applyBorder="1" applyFont="1">
      <alignment horizontal="center" readingOrder="0" vertical="center"/>
    </xf>
    <xf borderId="4" fillId="24" fontId="2" numFmtId="0" xfId="0" applyAlignment="1" applyBorder="1" applyFont="1">
      <alignment horizontal="center" readingOrder="0" shrinkToFit="0" vertical="center" wrapText="1"/>
    </xf>
    <xf borderId="0" fillId="24" fontId="1" numFmtId="0" xfId="0" applyAlignment="1" applyFont="1">
      <alignment vertical="center"/>
    </xf>
    <xf borderId="10" fillId="21" fontId="1" numFmtId="4" xfId="0" applyAlignment="1" applyBorder="1" applyFont="1" applyNumberFormat="1">
      <alignment horizontal="center" readingOrder="0" shrinkToFit="0" vertical="center" wrapText="1"/>
    </xf>
    <xf borderId="10" fillId="16" fontId="1" numFmtId="171" xfId="0" applyAlignment="1" applyBorder="1" applyFont="1" applyNumberFormat="1">
      <alignment horizontal="center" readingOrder="0" shrinkToFit="0" vertical="center" wrapText="1"/>
    </xf>
    <xf borderId="10" fillId="16" fontId="54" numFmtId="171" xfId="0" applyAlignment="1" applyBorder="1" applyFont="1" applyNumberFormat="1">
      <alignment horizontal="center" readingOrder="0" shrinkToFit="0" vertical="center" wrapText="1"/>
    </xf>
    <xf borderId="4" fillId="16" fontId="2" numFmtId="49" xfId="0" applyAlignment="1" applyBorder="1" applyFont="1" applyNumberFormat="1">
      <alignment horizontal="center" readingOrder="0" shrinkToFit="0" vertical="center" wrapText="1"/>
    </xf>
    <xf borderId="10" fillId="16" fontId="1" numFmtId="167" xfId="0" applyAlignment="1" applyBorder="1" applyFont="1" applyNumberFormat="1">
      <alignment horizontal="center" readingOrder="0" shrinkToFit="0" vertical="center" wrapText="1"/>
    </xf>
    <xf borderId="10" fillId="16" fontId="1" numFmtId="172" xfId="0" applyAlignment="1" applyBorder="1" applyFont="1" applyNumberFormat="1">
      <alignment horizontal="center" readingOrder="0" shrinkToFit="0" vertical="center" wrapText="1"/>
    </xf>
    <xf borderId="4" fillId="21" fontId="2" numFmtId="176" xfId="0" applyAlignment="1" applyBorder="1" applyFont="1" applyNumberFormat="1">
      <alignment horizontal="right" readingOrder="0" shrinkToFit="0" vertical="center" wrapText="1"/>
    </xf>
    <xf borderId="4" fillId="16" fontId="2" numFmtId="171" xfId="0" applyAlignment="1" applyBorder="1" applyFont="1" applyNumberFormat="1">
      <alignment horizontal="center" readingOrder="0" shrinkToFit="0" vertical="center" wrapText="1"/>
    </xf>
    <xf borderId="4" fillId="16" fontId="1" numFmtId="172" xfId="0" applyAlignment="1" applyBorder="1" applyFont="1" applyNumberFormat="1">
      <alignment horizontal="center" readingOrder="0" shrinkToFit="0" vertical="center" wrapText="1"/>
    </xf>
    <xf borderId="4" fillId="16" fontId="1" numFmtId="170" xfId="0" applyAlignment="1" applyBorder="1" applyFont="1" applyNumberFormat="1">
      <alignment horizontal="center" readingOrder="0" shrinkToFit="0" vertical="center" wrapText="1"/>
    </xf>
    <xf borderId="10" fillId="16" fontId="55" numFmtId="171" xfId="0" applyAlignment="1" applyBorder="1" applyFont="1" applyNumberFormat="1">
      <alignment horizontal="center" readingOrder="0" shrinkToFit="0" vertical="center" wrapText="1"/>
    </xf>
    <xf borderId="10" fillId="16" fontId="2" numFmtId="170" xfId="0" applyAlignment="1" applyBorder="1" applyFont="1" applyNumberFormat="1">
      <alignment horizontal="center" readingOrder="0" shrinkToFit="0" vertical="center" wrapText="1"/>
    </xf>
    <xf borderId="4" fillId="0" fontId="36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171" xfId="0" applyAlignment="1" applyBorder="1" applyFont="1" applyNumberFormat="1">
      <alignment horizontal="center" readingOrder="0" shrinkToFit="0" vertical="center" wrapText="1"/>
    </xf>
    <xf borderId="4" fillId="0" fontId="55" numFmtId="171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0" fontId="2" numFmtId="170" xfId="0" applyAlignment="1" applyBorder="1" applyFont="1" applyNumberFormat="1">
      <alignment horizontal="center" readingOrder="0" shrinkToFit="0" vertical="center" wrapText="1"/>
    </xf>
    <xf borderId="4" fillId="0" fontId="1" numFmtId="175" xfId="0" applyAlignment="1" applyBorder="1" applyFont="1" applyNumberFormat="1">
      <alignment horizontal="center" readingOrder="0" shrinkToFit="0" vertical="center" wrapText="1"/>
    </xf>
    <xf borderId="4" fillId="0" fontId="1" numFmtId="170" xfId="0" applyAlignment="1" applyBorder="1" applyFont="1" applyNumberFormat="1">
      <alignment horizontal="center" readingOrder="0" shrinkToFit="0" vertical="center" wrapText="1"/>
    </xf>
    <xf borderId="4" fillId="16" fontId="1" numFmtId="175" xfId="0" applyAlignment="1" applyBorder="1" applyFont="1" applyNumberFormat="1">
      <alignment horizontal="center" readingOrder="0" shrinkToFit="0" vertical="center" wrapText="1"/>
    </xf>
    <xf borderId="0" fillId="16" fontId="56" numFmtId="0" xfId="0" applyAlignment="1" applyFont="1">
      <alignment readingOrder="0" vertical="center"/>
    </xf>
    <xf borderId="4" fillId="16" fontId="1" numFmtId="173" xfId="0" applyAlignment="1" applyBorder="1" applyFont="1" applyNumberFormat="1">
      <alignment horizontal="center" readingOrder="0" shrinkToFit="0" vertical="center" wrapText="1"/>
    </xf>
    <xf borderId="4" fillId="16" fontId="39" numFmtId="0" xfId="0" applyAlignment="1" applyBorder="1" applyFont="1">
      <alignment horizontal="left" readingOrder="0" shrinkToFit="0" vertical="center" wrapText="1"/>
    </xf>
    <xf borderId="83" fillId="16" fontId="2" numFmtId="0" xfId="0" applyAlignment="1" applyBorder="1" applyFont="1">
      <alignment horizontal="center" readingOrder="0" shrinkToFit="0" vertical="center" wrapText="1"/>
    </xf>
    <xf borderId="68" fillId="16" fontId="2" numFmtId="0" xfId="0" applyAlignment="1" applyBorder="1" applyFont="1">
      <alignment horizontal="center" readingOrder="0" shrinkToFit="0" vertical="center" wrapText="1"/>
    </xf>
    <xf borderId="4" fillId="16" fontId="2" numFmtId="175" xfId="0" applyAlignment="1" applyBorder="1" applyFont="1" applyNumberFormat="1">
      <alignment horizontal="center" readingOrder="0" shrinkToFit="0" vertical="center" wrapText="1"/>
    </xf>
    <xf borderId="4" fillId="16" fontId="2" numFmtId="49" xfId="0" applyAlignment="1" applyBorder="1" applyFont="1" applyNumberFormat="1">
      <alignment horizontal="center" readingOrder="0"/>
    </xf>
    <xf borderId="10" fillId="16" fontId="2" numFmtId="175" xfId="0" applyAlignment="1" applyBorder="1" applyFont="1" applyNumberFormat="1">
      <alignment horizontal="center" readingOrder="0" shrinkToFit="0" vertical="center" wrapText="1"/>
    </xf>
    <xf borderId="10" fillId="16" fontId="1" numFmtId="175" xfId="0" applyAlignment="1" applyBorder="1" applyFont="1" applyNumberFormat="1">
      <alignment horizontal="center" readingOrder="0" shrinkToFit="0" vertical="center" wrapText="1"/>
    </xf>
    <xf borderId="4" fillId="21" fontId="2" numFmtId="176" xfId="0" applyAlignment="1" applyBorder="1" applyFont="1" applyNumberFormat="1">
      <alignment horizontal="right"/>
    </xf>
    <xf borderId="4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0" fillId="21" fontId="1" numFmtId="176" xfId="0" applyAlignment="1" applyFont="1" applyNumberFormat="1">
      <alignment horizontal="right"/>
    </xf>
    <xf borderId="0" fillId="2" fontId="1" numFmtId="49" xfId="0" applyFont="1" applyNumberFormat="1"/>
    <xf borderId="0" fillId="2" fontId="1" numFmtId="0" xfId="0" applyAlignment="1" applyFont="1">
      <alignment readingOrder="0"/>
    </xf>
    <xf borderId="0" fillId="0" fontId="43" numFmtId="49" xfId="0" applyFont="1" applyNumberFormat="1"/>
    <xf borderId="0" fillId="0" fontId="42" numFmtId="0" xfId="0" applyAlignment="1" applyFont="1">
      <alignment readingOrder="0"/>
    </xf>
    <xf borderId="4" fillId="21" fontId="36" numFmtId="177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horizontal="left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21" fontId="19" numFmtId="177" xfId="0" applyAlignment="1" applyBorder="1" applyFont="1" applyNumberFormat="1">
      <alignment horizontal="right" readingOrder="0" shrinkToFit="0" vertical="center" wrapText="1"/>
    </xf>
    <xf borderId="4" fillId="0" fontId="39" numFmtId="0" xfId="0" applyAlignment="1" applyBorder="1" applyFont="1">
      <alignment horizontal="center" readingOrder="0" shrinkToFit="0" vertical="center" wrapText="1"/>
    </xf>
    <xf borderId="4" fillId="21" fontId="39" numFmtId="176" xfId="0" applyAlignment="1" applyBorder="1" applyFont="1" applyNumberFormat="1">
      <alignment horizontal="right" readingOrder="0" shrinkToFit="0" vertical="center" wrapText="1"/>
    </xf>
    <xf borderId="4" fillId="0" fontId="39" numFmtId="0" xfId="0" applyAlignment="1" applyBorder="1" applyFont="1">
      <alignment horizontal="left" readingOrder="0" shrinkToFit="0" vertical="center" wrapText="1"/>
    </xf>
    <xf borderId="4" fillId="0" fontId="39" numFmtId="171" xfId="0" applyAlignment="1" applyBorder="1" applyFont="1" applyNumberFormat="1">
      <alignment horizontal="center" readingOrder="0" shrinkToFit="0" vertical="center" wrapText="1"/>
    </xf>
    <xf borderId="4" fillId="0" fontId="19" numFmtId="171" xfId="0" applyAlignment="1" applyBorder="1" applyFont="1" applyNumberFormat="1">
      <alignment horizontal="center" readingOrder="0" shrinkToFit="0" vertical="center" wrapText="1"/>
    </xf>
    <xf borderId="82" fillId="0" fontId="1" numFmtId="0" xfId="0" applyAlignment="1" applyBorder="1" applyFont="1">
      <alignment horizontal="center" vertical="center"/>
    </xf>
    <xf borderId="80" fillId="0" fontId="1" numFmtId="0" xfId="0" applyAlignment="1" applyBorder="1" applyFont="1">
      <alignment horizontal="center" vertical="center"/>
    </xf>
    <xf borderId="81" fillId="0" fontId="1" numFmtId="0" xfId="0" applyAlignment="1" applyBorder="1" applyFont="1">
      <alignment horizontal="center" vertical="center"/>
    </xf>
    <xf borderId="0" fillId="21" fontId="1" numFmtId="177" xfId="0" applyAlignment="1" applyFont="1" applyNumberFormat="1">
      <alignment horizontal="right"/>
    </xf>
    <xf borderId="4" fillId="22" fontId="57" numFmtId="0" xfId="0" applyAlignment="1" applyBorder="1" applyFont="1">
      <alignment horizontal="center" readingOrder="0" vertical="center"/>
    </xf>
    <xf borderId="4" fillId="21" fontId="57" numFmtId="176" xfId="0" applyAlignment="1" applyBorder="1" applyFont="1" applyNumberFormat="1">
      <alignment horizontal="center" readingOrder="0" vertical="center"/>
    </xf>
    <xf borderId="0" fillId="2" fontId="58" numFmtId="0" xfId="0" applyFont="1"/>
    <xf borderId="4" fillId="16" fontId="57" numFmtId="0" xfId="0" applyAlignment="1" applyBorder="1" applyFont="1">
      <alignment horizontal="center" readingOrder="0" vertical="center"/>
    </xf>
    <xf borderId="10" fillId="16" fontId="58" numFmtId="0" xfId="0" applyAlignment="1" applyBorder="1" applyFont="1">
      <alignment horizontal="left" readingOrder="0" shrinkToFit="0" vertical="center" wrapText="1"/>
    </xf>
    <xf borderId="10" fillId="16" fontId="58" numFmtId="0" xfId="0" applyAlignment="1" applyBorder="1" applyFont="1">
      <alignment horizontal="center" readingOrder="0" shrinkToFit="0" vertical="center" wrapText="1"/>
    </xf>
    <xf borderId="4" fillId="21" fontId="58" numFmtId="176" xfId="0" applyAlignment="1" applyBorder="1" applyFont="1" applyNumberFormat="1">
      <alignment horizontal="center" readingOrder="0" shrinkToFit="0" vertical="center" wrapText="1"/>
    </xf>
    <xf borderId="4" fillId="16" fontId="58" numFmtId="0" xfId="0" applyAlignment="1" applyBorder="1" applyFont="1">
      <alignment horizontal="center" readingOrder="0" shrinkToFit="0" vertical="center" wrapText="1"/>
    </xf>
    <xf borderId="10" fillId="16" fontId="58" numFmtId="170" xfId="0" applyAlignment="1" applyBorder="1" applyFont="1" applyNumberFormat="1">
      <alignment horizontal="center" readingOrder="0" shrinkToFit="0" vertical="center" wrapText="1"/>
    </xf>
    <xf borderId="10" fillId="16" fontId="58" numFmtId="172" xfId="0" applyAlignment="1" applyBorder="1" applyFont="1" applyNumberFormat="1">
      <alignment horizontal="center" readingOrder="0" shrinkToFit="0" vertical="center" wrapText="1"/>
    </xf>
    <xf borderId="0" fillId="0" fontId="58" numFmtId="0" xfId="0" applyAlignment="1" applyFont="1">
      <alignment vertical="center"/>
    </xf>
    <xf borderId="4" fillId="16" fontId="58" numFmtId="171" xfId="0" applyAlignment="1" applyBorder="1" applyFont="1" applyNumberFormat="1">
      <alignment horizontal="center" readingOrder="0" shrinkToFit="0" vertical="center" wrapText="1"/>
    </xf>
    <xf borderId="4" fillId="16" fontId="58" numFmtId="0" xfId="0" applyAlignment="1" applyBorder="1" applyFont="1">
      <alignment horizontal="center" readingOrder="0" vertical="center"/>
    </xf>
    <xf borderId="0" fillId="0" fontId="58" numFmtId="0" xfId="0" applyFont="1"/>
    <xf borderId="4" fillId="16" fontId="58" numFmtId="0" xfId="0" applyAlignment="1" applyBorder="1" applyFont="1">
      <alignment horizontal="left" readingOrder="0" shrinkToFit="0" vertical="center" wrapText="1"/>
    </xf>
    <xf borderId="4" fillId="16" fontId="58" numFmtId="170" xfId="0" applyAlignment="1" applyBorder="1" applyFont="1" applyNumberFormat="1">
      <alignment horizontal="center" readingOrder="0" shrinkToFit="0" vertical="center" wrapText="1"/>
    </xf>
    <xf borderId="4" fillId="16" fontId="58" numFmtId="175" xfId="0" applyAlignment="1" applyBorder="1" applyFont="1" applyNumberFormat="1">
      <alignment horizontal="center" readingOrder="0" shrinkToFit="0" vertical="center" wrapText="1"/>
    </xf>
    <xf borderId="74" fillId="16" fontId="56" numFmtId="0" xfId="0" applyAlignment="1" applyBorder="1" applyFont="1">
      <alignment readingOrder="0" vertical="center"/>
    </xf>
    <xf borderId="10" fillId="21" fontId="2" numFmtId="176" xfId="0" applyAlignment="1" applyBorder="1" applyFont="1" applyNumberFormat="1">
      <alignment horizontal="center" readingOrder="0" shrinkToFit="0" vertical="center" wrapText="1"/>
    </xf>
    <xf borderId="10" fillId="16" fontId="2" numFmtId="173" xfId="0" applyAlignment="1" applyBorder="1" applyFont="1" applyNumberFormat="1">
      <alignment horizontal="center" readingOrder="0" shrinkToFit="0" vertical="center" wrapText="1"/>
    </xf>
    <xf borderId="82" fillId="0" fontId="2" numFmtId="0" xfId="0" applyAlignment="1" applyBorder="1" applyFont="1">
      <alignment horizontal="center" vertical="center"/>
    </xf>
    <xf borderId="80" fillId="0" fontId="2" numFmtId="0" xfId="0" applyAlignment="1" applyBorder="1" applyFont="1">
      <alignment horizontal="center" vertical="center"/>
    </xf>
    <xf borderId="81" fillId="0" fontId="2" numFmtId="0" xfId="0" applyAlignment="1" applyBorder="1" applyFont="1">
      <alignment horizontal="center" vertical="center"/>
    </xf>
    <xf borderId="0" fillId="2" fontId="58" numFmtId="0" xfId="0" applyAlignment="1" applyFont="1">
      <alignment horizontal="center"/>
    </xf>
    <xf borderId="4" fillId="2" fontId="58" numFmtId="0" xfId="0" applyAlignment="1" applyBorder="1" applyFont="1">
      <alignment horizontal="center"/>
    </xf>
    <xf borderId="0" fillId="21" fontId="58" numFmtId="176" xfId="0" applyAlignment="1" applyFont="1" applyNumberFormat="1">
      <alignment horizontal="right"/>
    </xf>
    <xf borderId="0" fillId="2" fontId="59" numFmtId="0" xfId="0" applyFont="1"/>
    <xf borderId="4" fillId="16" fontId="39" numFmtId="0" xfId="0" applyAlignment="1" applyBorder="1" applyFont="1">
      <alignment horizontal="center" readingOrder="0" shrinkToFit="0" vertical="center" wrapText="1"/>
    </xf>
    <xf borderId="4" fillId="21" fontId="39" numFmtId="4" xfId="0" applyAlignment="1" applyBorder="1" applyFont="1" applyNumberFormat="1">
      <alignment horizontal="right" readingOrder="0" shrinkToFit="0" vertical="center" wrapText="1"/>
    </xf>
    <xf borderId="4" fillId="16" fontId="39" numFmtId="0" xfId="0" applyAlignment="1" applyBorder="1" applyFont="1">
      <alignment horizontal="center" readingOrder="0" shrinkToFit="0" vertical="center" wrapText="1"/>
    </xf>
    <xf borderId="4" fillId="16" fontId="39" numFmtId="171" xfId="0" applyAlignment="1" applyBorder="1" applyFont="1" applyNumberFormat="1">
      <alignment horizontal="center" readingOrder="0" shrinkToFit="0" vertical="center" wrapText="1"/>
    </xf>
    <xf borderId="4" fillId="16" fontId="60" numFmtId="171" xfId="0" applyAlignment="1" applyBorder="1" applyFont="1" applyNumberFormat="1">
      <alignment horizontal="center" readingOrder="0" shrinkToFit="0" vertical="center" wrapText="1"/>
    </xf>
    <xf borderId="4" fillId="16" fontId="19" numFmtId="0" xfId="0" applyAlignment="1" applyBorder="1" applyFont="1">
      <alignment horizontal="center" readingOrder="0" shrinkToFit="0" vertical="center" wrapText="1"/>
    </xf>
    <xf borderId="4" fillId="16" fontId="2" numFmtId="49" xfId="0" applyAlignment="1" applyBorder="1" applyFont="1" applyNumberFormat="1">
      <alignment horizontal="center" vertical="center"/>
    </xf>
    <xf borderId="4" fillId="16" fontId="39" numFmtId="170" xfId="0" applyAlignment="1" applyBorder="1" applyFont="1" applyNumberFormat="1">
      <alignment horizontal="center" readingOrder="0" shrinkToFit="0" vertical="center" wrapText="1"/>
    </xf>
    <xf borderId="4" fillId="16" fontId="39" numFmtId="172" xfId="0" applyAlignment="1" applyBorder="1" applyFont="1" applyNumberFormat="1">
      <alignment horizontal="center" readingOrder="0" shrinkToFit="0" vertical="center" wrapText="1"/>
    </xf>
    <xf borderId="4" fillId="16" fontId="39" numFmtId="170" xfId="0" applyAlignment="1" applyBorder="1" applyFont="1" applyNumberFormat="1">
      <alignment horizontal="center" readingOrder="0" shrinkToFit="0" vertical="center" wrapText="1"/>
    </xf>
    <xf borderId="4" fillId="16" fontId="19" numFmtId="172" xfId="0" applyAlignment="1" applyBorder="1" applyFont="1" applyNumberFormat="1">
      <alignment horizontal="center" readingOrder="0" shrinkToFit="0" vertical="center" wrapText="1"/>
    </xf>
    <xf borderId="10" fillId="21" fontId="39" numFmtId="4" xfId="0" applyAlignment="1" applyBorder="1" applyFont="1" applyNumberFormat="1">
      <alignment horizontal="right" readingOrder="0" shrinkToFit="0" vertical="center" wrapText="1"/>
    </xf>
    <xf borderId="10" fillId="16" fontId="39" numFmtId="0" xfId="0" applyAlignment="1" applyBorder="1" applyFont="1">
      <alignment horizontal="left" readingOrder="0" shrinkToFit="0" vertical="center" wrapText="1"/>
    </xf>
    <xf borderId="10" fillId="16" fontId="39" numFmtId="171" xfId="0" applyAlignment="1" applyBorder="1" applyFont="1" applyNumberFormat="1">
      <alignment horizontal="center" readingOrder="0" shrinkToFit="0" vertical="center" wrapText="1"/>
    </xf>
    <xf borderId="4" fillId="16" fontId="42" numFmtId="0" xfId="0" applyBorder="1" applyFont="1"/>
    <xf borderId="10" fillId="16" fontId="19" numFmtId="172" xfId="0" applyAlignment="1" applyBorder="1" applyFont="1" applyNumberFormat="1">
      <alignment horizontal="center" readingOrder="0" shrinkToFit="0" vertical="center" wrapText="1"/>
    </xf>
    <xf borderId="10" fillId="16" fontId="19" numFmtId="175" xfId="0" applyAlignment="1" applyBorder="1" applyFont="1" applyNumberFormat="1">
      <alignment horizontal="center" readingOrder="0" shrinkToFit="0" vertical="center" wrapText="1"/>
    </xf>
    <xf borderId="10" fillId="21" fontId="2" numFmtId="4" xfId="0" applyAlignment="1" applyBorder="1" applyFont="1" applyNumberFormat="1">
      <alignment horizontal="right" readingOrder="0" shrinkToFit="0" vertical="center" wrapText="1"/>
    </xf>
    <xf borderId="10" fillId="16" fontId="1" numFmtId="173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4" fillId="16" fontId="19" numFmtId="173" xfId="0" applyAlignment="1" applyBorder="1" applyFont="1" applyNumberFormat="1">
      <alignment horizontal="center" readingOrder="0"/>
    </xf>
    <xf borderId="4" fillId="16" fontId="19" numFmtId="0" xfId="0" applyAlignment="1" applyBorder="1" applyFont="1">
      <alignment horizontal="center" readingOrder="0"/>
    </xf>
    <xf borderId="4" fillId="16" fontId="1" numFmtId="0" xfId="0" applyAlignment="1" applyBorder="1" applyFont="1">
      <alignment horizontal="center"/>
    </xf>
    <xf borderId="4" fillId="21" fontId="2" numFmtId="4" xfId="0" applyAlignment="1" applyBorder="1" applyFont="1" applyNumberFormat="1">
      <alignment readingOrder="0" vertical="center"/>
    </xf>
    <xf borderId="4" fillId="16" fontId="39" numFmtId="0" xfId="0" applyAlignment="1" applyBorder="1" applyFont="1">
      <alignment readingOrder="0"/>
    </xf>
    <xf borderId="4" fillId="16" fontId="2" numFmtId="0" xfId="0" applyAlignment="1" applyBorder="1" applyFont="1">
      <alignment readingOrder="0" shrinkToFit="0" wrapText="1"/>
    </xf>
    <xf borderId="4" fillId="16" fontId="1" numFmtId="170" xfId="0" applyAlignment="1" applyBorder="1" applyFont="1" applyNumberFormat="1">
      <alignment readingOrder="0"/>
    </xf>
    <xf borderId="4" fillId="2" fontId="1" numFmtId="0" xfId="0" applyBorder="1" applyFont="1"/>
    <xf borderId="4" fillId="21" fontId="1" numFmtId="176" xfId="0" applyAlignment="1" applyBorder="1" applyFont="1" applyNumberFormat="1">
      <alignment horizontal="right"/>
    </xf>
    <xf borderId="4" fillId="0" fontId="42" numFmtId="0" xfId="0" applyBorder="1" applyFont="1"/>
    <xf borderId="4" fillId="2" fontId="1" numFmtId="0" xfId="0" applyAlignment="1" applyBorder="1" applyFont="1">
      <alignment readingOrder="0"/>
    </xf>
    <xf borderId="0" fillId="21" fontId="1" numFmtId="4" xfId="0" applyAlignment="1" applyFont="1" applyNumberFormat="1">
      <alignment horizontal="right"/>
    </xf>
    <xf borderId="4" fillId="12" fontId="1" numFmtId="0" xfId="0" applyAlignment="1" applyBorder="1" applyFont="1">
      <alignment horizontal="center" readingOrder="0" shrinkToFit="0" vertical="center" wrapText="1"/>
    </xf>
    <xf borderId="4" fillId="12" fontId="1" numFmtId="0" xfId="0" applyAlignment="1" applyBorder="1" applyFont="1">
      <alignment horizontal="center" vertical="center"/>
    </xf>
    <xf borderId="4" fillId="12" fontId="1" numFmtId="0" xfId="0" applyAlignment="1" applyBorder="1" applyFont="1">
      <alignment horizontal="center" shrinkToFit="0" vertical="center" wrapText="1"/>
    </xf>
    <xf borderId="4" fillId="19" fontId="1" numFmtId="4" xfId="0" applyAlignment="1" applyBorder="1" applyFont="1" applyNumberFormat="1">
      <alignment horizontal="center" readingOrder="0" vertical="center"/>
    </xf>
    <xf borderId="4" fillId="11" fontId="1" numFmtId="0" xfId="0" applyAlignment="1" applyBorder="1" applyFont="1">
      <alignment horizontal="left" readingOrder="0" vertical="center"/>
    </xf>
    <xf borderId="4" fillId="19" fontId="2" numFmtId="4" xfId="0" applyAlignment="1" applyBorder="1" applyFont="1" applyNumberFormat="1">
      <alignment horizontal="center" vertical="center"/>
    </xf>
    <xf borderId="4" fillId="11" fontId="2" numFmtId="0" xfId="0" applyAlignment="1" applyBorder="1" applyFont="1">
      <alignment horizontal="left" readingOrder="0" vertical="center"/>
    </xf>
    <xf borderId="0" fillId="11" fontId="37" numFmtId="0" xfId="0" applyAlignment="1" applyFont="1">
      <alignment horizontal="center" readingOrder="0" vertical="center"/>
    </xf>
    <xf borderId="4" fillId="11" fontId="2" numFmtId="0" xfId="0" applyAlignment="1" applyBorder="1" applyFont="1">
      <alignment horizontal="center" vertical="center"/>
    </xf>
    <xf borderId="4" fillId="11" fontId="2" numFmtId="167" xfId="0" applyAlignment="1" applyBorder="1" applyFont="1" applyNumberFormat="1">
      <alignment horizontal="center" readingOrder="0" vertical="center"/>
    </xf>
    <xf borderId="4" fillId="13" fontId="1" numFmtId="0" xfId="0" applyAlignment="1" applyBorder="1" applyFont="1">
      <alignment horizontal="center" readingOrder="0" vertical="center"/>
    </xf>
    <xf borderId="4" fillId="13" fontId="1" numFmtId="0" xfId="0" applyAlignment="1" applyBorder="1" applyFont="1">
      <alignment horizontal="left" readingOrder="0" vertical="center"/>
    </xf>
    <xf borderId="4" fillId="13" fontId="2" numFmtId="0" xfId="0" applyAlignment="1" applyBorder="1" applyFont="1">
      <alignment horizontal="center" readingOrder="0" vertical="center"/>
    </xf>
    <xf borderId="4" fillId="13" fontId="2" numFmtId="0" xfId="0" applyAlignment="1" applyBorder="1" applyFont="1">
      <alignment horizontal="left" readingOrder="0" vertical="center"/>
    </xf>
    <xf borderId="4" fillId="13" fontId="37" numFmtId="0" xfId="0" applyAlignment="1" applyBorder="1" applyFont="1">
      <alignment horizontal="center" readingOrder="0" vertical="center"/>
    </xf>
    <xf borderId="0" fillId="13" fontId="37" numFmtId="0" xfId="0" applyAlignment="1" applyFont="1">
      <alignment horizontal="center" readingOrder="0" vertical="center"/>
    </xf>
    <xf borderId="4" fillId="13" fontId="2" numFmtId="0" xfId="0" applyAlignment="1" applyBorder="1" applyFont="1">
      <alignment horizontal="center" vertical="center"/>
    </xf>
    <xf borderId="0" fillId="9" fontId="2" numFmtId="0" xfId="0" applyFont="1"/>
    <xf borderId="4" fillId="13" fontId="2" numFmtId="168" xfId="0" applyAlignment="1" applyBorder="1" applyFont="1" applyNumberFormat="1">
      <alignment horizontal="center" readingOrder="0" vertical="center"/>
    </xf>
    <xf borderId="4" fillId="13" fontId="2" numFmtId="0" xfId="0" applyAlignment="1" applyBorder="1" applyFont="1">
      <alignment horizontal="left" readingOrder="0" vertical="top"/>
    </xf>
    <xf borderId="4" fillId="17" fontId="2" numFmtId="0" xfId="0" applyAlignment="1" applyBorder="1" applyFont="1">
      <alignment horizontal="center" readingOrder="0" vertical="center"/>
    </xf>
    <xf borderId="4" fillId="16" fontId="2" numFmtId="169" xfId="0" applyAlignment="1" applyBorder="1" applyFont="1" applyNumberFormat="1">
      <alignment horizontal="center" readingOrder="0" vertical="center"/>
    </xf>
    <xf borderId="4" fillId="17" fontId="1" numFmtId="0" xfId="0" applyAlignment="1" applyBorder="1" applyFont="1">
      <alignment horizontal="center" readingOrder="0" vertical="center"/>
    </xf>
    <xf borderId="4" fillId="17" fontId="1" numFmtId="0" xfId="0" applyAlignment="1" applyBorder="1" applyFont="1">
      <alignment horizontal="left" readingOrder="0" vertical="center"/>
    </xf>
    <xf borderId="4" fillId="17" fontId="2" numFmtId="0" xfId="0" applyAlignment="1" applyBorder="1" applyFont="1">
      <alignment horizontal="left" readingOrder="0" shrinkToFit="0" vertical="center" wrapText="1"/>
    </xf>
    <xf borderId="4" fillId="17" fontId="2" numFmtId="168" xfId="0" applyAlignment="1" applyBorder="1" applyFont="1" applyNumberFormat="1">
      <alignment horizontal="center" readingOrder="0" vertical="center"/>
    </xf>
    <xf borderId="4" fillId="17" fontId="1" numFmtId="0" xfId="0" applyAlignment="1" applyBorder="1" applyFont="1">
      <alignment readingOrder="0" shrinkToFit="0" vertical="center" wrapText="1"/>
    </xf>
    <xf borderId="4" fillId="17" fontId="2" numFmtId="0" xfId="0" applyAlignment="1" applyBorder="1" applyFont="1">
      <alignment readingOrder="0" shrinkToFit="0" vertical="center" wrapText="1"/>
    </xf>
    <xf borderId="4" fillId="17" fontId="2" numFmtId="173" xfId="0" applyAlignment="1" applyBorder="1" applyFont="1" applyNumberFormat="1">
      <alignment horizontal="center" readingOrder="0" vertical="center"/>
    </xf>
    <xf borderId="4" fillId="11" fontId="1" numFmtId="0" xfId="0" applyAlignment="1" applyBorder="1" applyFont="1">
      <alignment readingOrder="0" vertical="center"/>
    </xf>
    <xf borderId="4" fillId="11" fontId="2" numFmtId="0" xfId="0" applyAlignment="1" applyBorder="1" applyFont="1">
      <alignment readingOrder="0" shrinkToFit="0" vertical="center" wrapText="1"/>
    </xf>
    <xf borderId="4" fillId="11" fontId="2" numFmtId="168" xfId="0" applyAlignment="1" applyBorder="1" applyFont="1" applyNumberFormat="1">
      <alignment horizontal="center" readingOrder="0" vertical="center"/>
    </xf>
    <xf borderId="4" fillId="18" fontId="2" numFmtId="0" xfId="0" applyAlignment="1" applyBorder="1" applyFont="1">
      <alignment horizontal="left" readingOrder="0" shrinkToFit="0" vertical="center" wrapText="1"/>
    </xf>
    <xf borderId="10" fillId="18" fontId="1" numFmtId="0" xfId="0" applyAlignment="1" applyBorder="1" applyFont="1">
      <alignment horizontal="left" readingOrder="0" vertical="center"/>
    </xf>
    <xf borderId="10" fillId="19" fontId="2" numFmtId="4" xfId="0" applyAlignment="1" applyBorder="1" applyFont="1" applyNumberFormat="1">
      <alignment horizontal="center" vertical="center"/>
    </xf>
    <xf borderId="4" fillId="12" fontId="1" numFmtId="0" xfId="0" applyAlignment="1" applyBorder="1" applyFont="1">
      <alignment horizontal="center" readingOrder="0" vertical="center"/>
    </xf>
    <xf borderId="4" fillId="12" fontId="1" numFmtId="0" xfId="0" applyAlignment="1" applyBorder="1" applyFont="1">
      <alignment readingOrder="0" vertical="center"/>
    </xf>
    <xf borderId="4" fillId="12" fontId="2" numFmtId="0" xfId="0" applyAlignment="1" applyBorder="1" applyFont="1">
      <alignment horizontal="center" readingOrder="0" vertical="center"/>
    </xf>
    <xf borderId="4" fillId="12" fontId="2" numFmtId="0" xfId="0" applyAlignment="1" applyBorder="1" applyFont="1">
      <alignment readingOrder="0" vertical="center"/>
    </xf>
    <xf borderId="4" fillId="12" fontId="2" numFmtId="171" xfId="0" applyAlignment="1" applyBorder="1" applyFont="1" applyNumberFormat="1">
      <alignment horizontal="center" readingOrder="0" vertical="center"/>
    </xf>
    <xf borderId="4" fillId="12" fontId="2" numFmtId="0" xfId="0" applyAlignment="1" applyBorder="1" applyFont="1">
      <alignment vertical="center"/>
    </xf>
    <xf borderId="0" fillId="12" fontId="2" numFmtId="0" xfId="0" applyAlignment="1" applyFont="1">
      <alignment vertical="center"/>
    </xf>
    <xf borderId="4" fillId="18" fontId="2" numFmtId="178" xfId="0" applyAlignment="1" applyBorder="1" applyFont="1" applyNumberFormat="1">
      <alignment horizontal="center" readingOrder="0" vertical="center"/>
    </xf>
    <xf borderId="4" fillId="18" fontId="39" numFmtId="173" xfId="0" applyAlignment="1" applyBorder="1" applyFont="1" applyNumberFormat="1">
      <alignment readingOrder="0" vertical="center"/>
    </xf>
    <xf borderId="0" fillId="9" fontId="2" numFmtId="0" xfId="0" applyAlignment="1" applyFont="1">
      <alignment vertical="center"/>
    </xf>
    <xf borderId="10" fillId="19" fontId="2" numFmtId="4" xfId="0" applyAlignment="1" applyBorder="1" applyFont="1" applyNumberFormat="1">
      <alignment horizontal="center" readingOrder="0" vertical="center"/>
    </xf>
    <xf borderId="4" fillId="18" fontId="2" numFmtId="170" xfId="0" applyAlignment="1" applyBorder="1" applyFont="1" applyNumberFormat="1">
      <alignment horizontal="center" readingOrder="0" vertical="center"/>
    </xf>
    <xf borderId="10" fillId="16" fontId="2" numFmtId="172" xfId="0" applyAlignment="1" applyBorder="1" applyFont="1" applyNumberFormat="1">
      <alignment readingOrder="0" vertical="center"/>
    </xf>
    <xf borderId="10" fillId="16" fontId="1" numFmtId="168" xfId="0" applyAlignment="1" applyBorder="1" applyFont="1" applyNumberFormat="1">
      <alignment horizontal="center" readingOrder="0" vertical="center"/>
    </xf>
    <xf borderId="4" fillId="16" fontId="2" numFmtId="0" xfId="0" applyAlignment="1" applyBorder="1" applyFont="1">
      <alignment readingOrder="0" vertical="center"/>
    </xf>
    <xf borderId="4" fillId="16" fontId="1" numFmtId="168" xfId="0" applyAlignment="1" applyBorder="1" applyFont="1" applyNumberFormat="1">
      <alignment horizontal="center" readingOrder="0" vertical="center"/>
    </xf>
    <xf borderId="4" fillId="16" fontId="1" numFmtId="172" xfId="0" applyAlignment="1" applyBorder="1" applyFont="1" applyNumberFormat="1">
      <alignment readingOrder="0" vertical="center"/>
    </xf>
    <xf borderId="10" fillId="11" fontId="1" numFmtId="0" xfId="0" applyAlignment="1" applyBorder="1" applyFont="1">
      <alignment horizontal="center" readingOrder="0" vertical="center"/>
    </xf>
    <xf borderId="10" fillId="11" fontId="1" numFmtId="0" xfId="0" applyAlignment="1" applyBorder="1" applyFont="1">
      <alignment readingOrder="0" vertical="center"/>
    </xf>
    <xf borderId="10" fillId="11" fontId="2" numFmtId="171" xfId="0" applyAlignment="1" applyBorder="1" applyFont="1" applyNumberFormat="1">
      <alignment horizontal="center" readingOrder="0" vertical="center"/>
    </xf>
    <xf borderId="10" fillId="11" fontId="2" numFmtId="172" xfId="0" applyAlignment="1" applyBorder="1" applyFont="1" applyNumberFormat="1">
      <alignment readingOrder="0" vertical="center"/>
    </xf>
    <xf borderId="10" fillId="19" fontId="1" numFmtId="4" xfId="0" applyAlignment="1" applyBorder="1" applyFont="1" applyNumberFormat="1">
      <alignment horizontal="center" readingOrder="0" vertical="center"/>
    </xf>
    <xf borderId="4" fillId="16" fontId="1" numFmtId="0" xfId="0" applyAlignment="1" applyBorder="1" applyFont="1">
      <alignment readingOrder="0" shrinkToFit="0" vertical="center" wrapText="1"/>
    </xf>
    <xf borderId="4" fillId="19" fontId="1" numFmtId="4" xfId="0" applyAlignment="1" applyBorder="1" applyFont="1" applyNumberFormat="1">
      <alignment horizontal="center" vertical="center"/>
    </xf>
    <xf borderId="4" fillId="16" fontId="1" numFmtId="170" xfId="0" applyAlignment="1" applyBorder="1" applyFont="1" applyNumberFormat="1">
      <alignment readingOrder="0" vertical="center"/>
    </xf>
    <xf borderId="10" fillId="16" fontId="36" numFmtId="0" xfId="0" applyAlignment="1" applyBorder="1" applyFont="1">
      <alignment horizontal="left" readingOrder="0" vertical="center"/>
    </xf>
    <xf borderId="10" fillId="16" fontId="1" numFmtId="0" xfId="0" applyAlignment="1" applyBorder="1" applyFont="1">
      <alignment horizontal="left" readingOrder="0"/>
    </xf>
    <xf borderId="10" fillId="16" fontId="1" numFmtId="0" xfId="0" applyAlignment="1" applyBorder="1" applyFont="1">
      <alignment horizontal="center" readingOrder="0"/>
    </xf>
    <xf borderId="10" fillId="16" fontId="48" numFmtId="171" xfId="0" applyAlignment="1" applyBorder="1" applyFont="1" applyNumberFormat="1">
      <alignment horizontal="center" readingOrder="0" vertical="center"/>
    </xf>
    <xf borderId="4" fillId="16" fontId="61" numFmtId="0" xfId="0" applyAlignment="1" applyBorder="1" applyFont="1">
      <alignment horizontal="center" readingOrder="0" vertical="center"/>
    </xf>
    <xf borderId="10" fillId="16" fontId="1" numFmtId="167" xfId="0" applyAlignment="1" applyBorder="1" applyFont="1" applyNumberFormat="1">
      <alignment horizontal="center" readingOrder="0" vertical="center"/>
    </xf>
    <xf borderId="4" fillId="16" fontId="48" numFmtId="171" xfId="0" applyAlignment="1" applyBorder="1" applyFont="1" applyNumberFormat="1">
      <alignment horizontal="center" readingOrder="0" vertical="center"/>
    </xf>
    <xf borderId="4" fillId="16" fontId="1" numFmtId="167" xfId="0" applyAlignment="1" applyBorder="1" applyFont="1" applyNumberFormat="1">
      <alignment readingOrder="0" vertical="center"/>
    </xf>
    <xf borderId="0" fillId="19" fontId="1" numFmtId="4" xfId="0" applyAlignment="1" applyFont="1" applyNumberFormat="1">
      <alignment horizontal="center" vertical="center"/>
    </xf>
    <xf borderId="10" fillId="16" fontId="2" numFmtId="4" xfId="0" applyAlignment="1" applyBorder="1" applyFont="1" applyNumberFormat="1">
      <alignment horizontal="center" vertical="center"/>
    </xf>
    <xf borderId="4" fillId="16" fontId="2" numFmtId="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4" fillId="0" fontId="2" numFmtId="172" xfId="0" applyAlignment="1" applyBorder="1" applyFont="1" applyNumberFormat="1">
      <alignment horizontal="center" readingOrder="0" vertical="center"/>
    </xf>
    <xf borderId="4" fillId="16" fontId="2" numFmtId="4" xfId="0" applyAlignment="1" applyBorder="1" applyFont="1" applyNumberFormat="1">
      <alignment horizontal="center" readingOrder="0" vertical="center"/>
    </xf>
    <xf borderId="4" fillId="16" fontId="1" numFmtId="4" xfId="0" applyAlignment="1" applyBorder="1" applyFont="1" applyNumberFormat="1">
      <alignment horizontal="center" vertical="center"/>
    </xf>
    <xf borderId="4" fillId="16" fontId="50" numFmtId="170" xfId="0" applyAlignment="1" applyBorder="1" applyFont="1" applyNumberFormat="1">
      <alignment horizontal="center" readingOrder="0" shrinkToFit="0" vertical="center" wrapText="1"/>
    </xf>
    <xf borderId="4" fillId="16" fontId="50" numFmtId="175" xfId="0" applyAlignment="1" applyBorder="1" applyFont="1" applyNumberFormat="1">
      <alignment horizontal="center" readingOrder="0" shrinkToFit="0" vertical="center" wrapText="1"/>
    </xf>
    <xf borderId="4" fillId="16" fontId="2" numFmtId="0" xfId="0" applyAlignment="1" applyBorder="1" applyFont="1">
      <alignment horizontal="left" readingOrder="0"/>
    </xf>
    <xf borderId="4" fillId="16" fontId="2" numFmtId="170" xfId="0" applyAlignment="1" applyBorder="1" applyFont="1" applyNumberFormat="1">
      <alignment readingOrder="0" vertical="center"/>
    </xf>
    <xf borderId="10" fillId="16" fontId="1" numFmtId="4" xfId="0" applyAlignment="1" applyBorder="1" applyFont="1" applyNumberFormat="1">
      <alignment horizontal="center" readingOrder="0" vertical="center"/>
    </xf>
    <xf borderId="10" fillId="16" fontId="2" numFmtId="0" xfId="0" applyAlignment="1" applyBorder="1" applyFont="1">
      <alignment readingOrder="0" vertical="center"/>
    </xf>
    <xf borderId="10" fillId="16" fontId="55" numFmtId="171" xfId="0" applyAlignment="1" applyBorder="1" applyFont="1" applyNumberFormat="1">
      <alignment horizontal="center" readingOrder="0" vertical="center"/>
    </xf>
    <xf borderId="10" fillId="16" fontId="56" numFmtId="0" xfId="0" applyAlignment="1" applyBorder="1" applyFont="1">
      <alignment horizontal="center" readingOrder="0" vertical="center"/>
    </xf>
    <xf borderId="4" fillId="16" fontId="2" numFmtId="0" xfId="0" applyAlignment="1" applyBorder="1" applyFont="1">
      <alignment readingOrder="0" vertical="top"/>
    </xf>
    <xf borderId="4" fillId="16" fontId="2" numFmtId="172" xfId="0" applyAlignment="1" applyBorder="1" applyFont="1" applyNumberFormat="1">
      <alignment horizontal="center" readingOrder="0"/>
    </xf>
    <xf borderId="4" fillId="16" fontId="39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9" fontId="56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readingOrder="0" vertical="top"/>
    </xf>
    <xf borderId="18" fillId="0" fontId="2" numFmtId="0" xfId="0" applyAlignment="1" applyBorder="1" applyFont="1">
      <alignment horizontal="center" readingOrder="0" vertical="center"/>
    </xf>
    <xf borderId="4" fillId="0" fontId="1" numFmtId="0" xfId="0" applyBorder="1" applyFont="1"/>
    <xf borderId="4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readingOrder="0" vertical="center"/>
    </xf>
    <xf borderId="10" fillId="9" fontId="56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0" fillId="19" fontId="1" numFmtId="4" xfId="0" applyAlignment="1" applyBorder="1" applyFont="1" applyNumberFormat="1">
      <alignment horizontal="center" vertical="center"/>
    </xf>
    <xf borderId="10" fillId="0" fontId="1" numFmtId="0" xfId="0" applyBorder="1" applyFont="1"/>
    <xf borderId="10" fillId="16" fontId="1" numFmtId="4" xfId="0" applyAlignment="1" applyBorder="1" applyFont="1" applyNumberFormat="1">
      <alignment horizontal="center" vertical="center"/>
    </xf>
    <xf borderId="10" fillId="16" fontId="56" numFmtId="172" xfId="0" applyAlignment="1" applyBorder="1" applyFont="1" applyNumberFormat="1">
      <alignment horizontal="center" readingOrder="0" vertical="center"/>
    </xf>
    <xf borderId="10" fillId="16" fontId="56" numFmtId="173" xfId="0" applyAlignment="1" applyBorder="1" applyFont="1" applyNumberFormat="1">
      <alignment horizontal="center" readingOrder="0" vertical="center"/>
    </xf>
    <xf borderId="4" fillId="9" fontId="56" numFmtId="172" xfId="0" applyAlignment="1" applyBorder="1" applyFont="1" applyNumberFormat="1">
      <alignment horizontal="center" readingOrder="0" vertical="center"/>
    </xf>
    <xf borderId="4" fillId="9" fontId="56" numFmtId="173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171" xfId="0" applyAlignment="1" applyBorder="1" applyFont="1" applyNumberFormat="1">
      <alignment horizontal="right" readingOrder="0" shrinkToFit="0" vertical="center" wrapText="1"/>
    </xf>
    <xf borderId="10" fillId="0" fontId="2" numFmtId="0" xfId="0" applyAlignment="1" applyBorder="1" applyFont="1">
      <alignment horizontal="right" readingOrder="0" shrinkToFit="0" vertical="center" wrapText="1"/>
    </xf>
    <xf borderId="4" fillId="22" fontId="1" numFmtId="0" xfId="0" applyAlignment="1" applyBorder="1" applyFont="1">
      <alignment horizontal="center" readingOrder="0" vertical="center"/>
    </xf>
    <xf borderId="4" fillId="22" fontId="1" numFmtId="0" xfId="0" applyAlignment="1" applyBorder="1" applyFont="1">
      <alignment horizontal="center" vertical="center"/>
    </xf>
    <xf borderId="4" fillId="21" fontId="1" numFmtId="4" xfId="0" applyAlignment="1" applyBorder="1" applyFont="1" applyNumberFormat="1">
      <alignment horizontal="right" readingOrder="0" vertical="center"/>
    </xf>
    <xf borderId="10" fillId="13" fontId="1" numFmtId="0" xfId="0" applyAlignment="1" applyBorder="1" applyFont="1">
      <alignment horizontal="left" readingOrder="0" vertical="center"/>
    </xf>
    <xf borderId="10" fillId="13" fontId="1" numFmtId="0" xfId="0" applyAlignment="1" applyBorder="1" applyFont="1">
      <alignment horizontal="center" readingOrder="0" vertical="center"/>
    </xf>
    <xf borderId="10" fillId="13" fontId="2" numFmtId="0" xfId="0" applyAlignment="1" applyBorder="1" applyFont="1">
      <alignment horizontal="center" readingOrder="0" vertical="center"/>
    </xf>
    <xf borderId="10" fillId="21" fontId="2" numFmtId="4" xfId="0" applyAlignment="1" applyBorder="1" applyFont="1" applyNumberFormat="1">
      <alignment horizontal="right" vertical="center"/>
    </xf>
    <xf borderId="10" fillId="13" fontId="2" numFmtId="0" xfId="0" applyAlignment="1" applyBorder="1" applyFont="1">
      <alignment readingOrder="0" vertical="center"/>
    </xf>
    <xf borderId="10" fillId="13" fontId="2" numFmtId="0" xfId="0" applyAlignment="1" applyBorder="1" applyFont="1">
      <alignment vertical="center"/>
    </xf>
    <xf borderId="4" fillId="21" fontId="2" numFmtId="4" xfId="0" applyAlignment="1" applyBorder="1" applyFont="1" applyNumberFormat="1">
      <alignment horizontal="right" vertical="center"/>
    </xf>
    <xf borderId="4" fillId="16" fontId="55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readingOrder="0" vertical="center"/>
    </xf>
    <xf borderId="4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readingOrder="0" vertical="center"/>
    </xf>
    <xf borderId="83" fillId="4" fontId="2" numFmtId="0" xfId="0" applyAlignment="1" applyBorder="1" applyFont="1">
      <alignment horizontal="center" readingOrder="0" shrinkToFit="0" vertical="center" wrapText="1"/>
    </xf>
    <xf borderId="68" fillId="0" fontId="3" numFmtId="0" xfId="0" applyBorder="1" applyFont="1"/>
    <xf borderId="10" fillId="18" fontId="2" numFmtId="0" xfId="0" applyAlignment="1" applyBorder="1" applyFont="1">
      <alignment readingOrder="0" shrinkToFit="0" vertical="center" wrapText="1"/>
    </xf>
    <xf borderId="4" fillId="20" fontId="2" numFmtId="0" xfId="0" applyAlignment="1" applyBorder="1" applyFont="1">
      <alignment horizontal="center" vertical="center"/>
    </xf>
    <xf borderId="4" fillId="20" fontId="2" numFmtId="0" xfId="0" applyAlignment="1" applyBorder="1" applyFont="1">
      <alignment readingOrder="0" shrinkToFit="0" vertical="center" wrapText="1"/>
    </xf>
    <xf borderId="4" fillId="20" fontId="2" numFmtId="0" xfId="0" applyAlignment="1" applyBorder="1" applyFont="1">
      <alignment horizontal="center" readingOrder="0" shrinkToFit="0" vertical="center" wrapText="1"/>
    </xf>
    <xf borderId="4" fillId="20" fontId="2" numFmtId="179" xfId="0" applyAlignment="1" applyBorder="1" applyFont="1" applyNumberFormat="1">
      <alignment horizontal="center" readingOrder="0" vertical="center"/>
    </xf>
    <xf borderId="4" fillId="20" fontId="2" numFmtId="178" xfId="0" applyAlignment="1" applyBorder="1" applyFont="1" applyNumberFormat="1">
      <alignment readingOrder="0" vertical="center"/>
    </xf>
    <xf borderId="10" fillId="21" fontId="2" numFmtId="4" xfId="0" applyAlignment="1" applyBorder="1" applyFont="1" applyNumberFormat="1">
      <alignment horizontal="right" readingOrder="0" vertical="center"/>
    </xf>
    <xf borderId="10" fillId="16" fontId="2" numFmtId="179" xfId="0" applyAlignment="1" applyBorder="1" applyFont="1" applyNumberFormat="1">
      <alignment horizontal="center" readingOrder="0" vertical="center"/>
    </xf>
    <xf borderId="10" fillId="16" fontId="2" numFmtId="178" xfId="0" applyAlignment="1" applyBorder="1" applyFont="1" applyNumberFormat="1">
      <alignment readingOrder="0" vertical="center"/>
    </xf>
    <xf borderId="10" fillId="16" fontId="2" numFmtId="173" xfId="0" applyAlignment="1" applyBorder="1" applyFont="1" applyNumberFormat="1">
      <alignment readingOrder="0" vertical="center"/>
    </xf>
    <xf borderId="4" fillId="21" fontId="2" numFmtId="4" xfId="0" applyAlignment="1" applyBorder="1" applyFont="1" applyNumberFormat="1">
      <alignment horizontal="right" readingOrder="0" vertical="center"/>
    </xf>
    <xf borderId="4" fillId="18" fontId="2" numFmtId="0" xfId="0" applyAlignment="1" applyBorder="1" applyFont="1">
      <alignment readingOrder="0" shrinkToFit="0" vertical="center" wrapText="1"/>
    </xf>
    <xf borderId="4" fillId="18" fontId="2" numFmtId="179" xfId="0" applyAlignment="1" applyBorder="1" applyFont="1" applyNumberFormat="1">
      <alignment horizontal="center" readingOrder="0" vertical="center"/>
    </xf>
    <xf borderId="4" fillId="18" fontId="2" numFmtId="178" xfId="0" applyAlignment="1" applyBorder="1" applyFont="1" applyNumberFormat="1">
      <alignment readingOrder="0" vertical="center"/>
    </xf>
    <xf borderId="4" fillId="18" fontId="2" numFmtId="49" xfId="0" applyAlignment="1" applyBorder="1" applyFont="1" applyNumberFormat="1">
      <alignment horizontal="center" readingOrder="0" vertical="center"/>
    </xf>
    <xf borderId="4" fillId="18" fontId="2" numFmtId="172" xfId="0" applyAlignment="1" applyBorder="1" applyFont="1" applyNumberFormat="1">
      <alignment readingOrder="0" vertical="center"/>
    </xf>
    <xf borderId="4" fillId="18" fontId="2" numFmtId="180" xfId="0" applyAlignment="1" applyBorder="1" applyFont="1" applyNumberFormat="1">
      <alignment horizontal="center" readingOrder="0" vertical="center"/>
    </xf>
    <xf borderId="4" fillId="16" fontId="2" numFmtId="179" xfId="0" applyAlignment="1" applyBorder="1" applyFont="1" applyNumberFormat="1">
      <alignment horizontal="center" readingOrder="0" vertical="center"/>
    </xf>
    <xf borderId="4" fillId="16" fontId="2" numFmtId="178" xfId="0" applyAlignment="1" applyBorder="1" applyFont="1" applyNumberFormat="1">
      <alignment readingOrder="0" vertical="center"/>
    </xf>
    <xf borderId="4" fillId="16" fontId="2" numFmtId="178" xfId="0" applyAlignment="1" applyBorder="1" applyFont="1" applyNumberFormat="1">
      <alignment horizontal="center" readingOrder="0" vertical="center"/>
    </xf>
    <xf borderId="4" fillId="16" fontId="37" numFmtId="172" xfId="0" applyAlignment="1" applyBorder="1" applyFont="1" applyNumberFormat="1">
      <alignment readingOrder="0" vertical="center"/>
    </xf>
    <xf borderId="10" fillId="18" fontId="2" numFmtId="180" xfId="0" applyAlignment="1" applyBorder="1" applyFont="1" applyNumberFormat="1">
      <alignment readingOrder="0" vertical="center"/>
    </xf>
    <xf borderId="10" fillId="18" fontId="2" numFmtId="180" xfId="0" applyAlignment="1" applyBorder="1" applyFont="1" applyNumberFormat="1">
      <alignment horizontal="center" readingOrder="0" vertical="center"/>
    </xf>
    <xf borderId="74" fillId="18" fontId="37" numFmtId="172" xfId="0" applyAlignment="1" applyBorder="1" applyFont="1" applyNumberFormat="1">
      <alignment readingOrder="0" vertical="center"/>
    </xf>
    <xf borderId="10" fillId="11" fontId="36" numFmtId="0" xfId="0" applyAlignment="1" applyBorder="1" applyFont="1">
      <alignment readingOrder="0" vertical="center"/>
    </xf>
    <xf borderId="10" fillId="21" fontId="37" numFmtId="4" xfId="0" applyAlignment="1" applyBorder="1" applyFont="1" applyNumberFormat="1">
      <alignment horizontal="right" readingOrder="0" vertical="center"/>
    </xf>
    <xf borderId="10" fillId="11" fontId="37" numFmtId="0" xfId="0" applyAlignment="1" applyBorder="1" applyFont="1">
      <alignment readingOrder="0" shrinkToFit="0" vertical="center" wrapText="1"/>
    </xf>
    <xf borderId="10" fillId="11" fontId="37" numFmtId="171" xfId="0" applyAlignment="1" applyBorder="1" applyFont="1" applyNumberFormat="1">
      <alignment horizontal="center" readingOrder="0" vertical="center"/>
    </xf>
    <xf borderId="10" fillId="11" fontId="37" numFmtId="174" xfId="0" applyAlignment="1" applyBorder="1" applyFont="1" applyNumberFormat="1">
      <alignment horizontal="center" readingOrder="0" vertical="center"/>
    </xf>
    <xf borderId="10" fillId="11" fontId="37" numFmtId="172" xfId="0" applyAlignment="1" applyBorder="1" applyFont="1" applyNumberFormat="1">
      <alignment horizontal="center" readingOrder="0" vertical="center"/>
    </xf>
    <xf borderId="10" fillId="11" fontId="37" numFmtId="0" xfId="0" applyAlignment="1" applyBorder="1" applyFont="1">
      <alignment horizontal="center" vertical="center"/>
    </xf>
    <xf borderId="4" fillId="16" fontId="2" numFmtId="174" xfId="0" applyAlignment="1" applyBorder="1" applyFont="1" applyNumberFormat="1">
      <alignment horizontal="center" readingOrder="0" vertical="center"/>
    </xf>
    <xf borderId="4" fillId="16" fontId="2" numFmtId="174" xfId="0" applyAlignment="1" applyBorder="1" applyFont="1" applyNumberFormat="1">
      <alignment readingOrder="0" vertical="center"/>
    </xf>
    <xf borderId="4" fillId="18" fontId="56" numFmtId="171" xfId="0" applyAlignment="1" applyBorder="1" applyFont="1" applyNumberFormat="1">
      <alignment horizontal="center" readingOrder="0" vertical="center"/>
    </xf>
    <xf borderId="0" fillId="16" fontId="2" numFmtId="0" xfId="0" applyAlignment="1" applyFont="1">
      <alignment readingOrder="0" shrinkToFit="0" vertical="center" wrapText="1"/>
    </xf>
    <xf borderId="10" fillId="16" fontId="1" numFmtId="172" xfId="0" applyAlignment="1" applyBorder="1" applyFont="1" applyNumberFormat="1">
      <alignment readingOrder="0" vertical="center"/>
    </xf>
    <xf borderId="10" fillId="16" fontId="36" numFmtId="0" xfId="0" applyAlignment="1" applyBorder="1" applyFont="1">
      <alignment readingOrder="0" vertical="center"/>
    </xf>
    <xf borderId="10" fillId="16" fontId="37" numFmtId="0" xfId="0" applyAlignment="1" applyBorder="1" applyFont="1">
      <alignment readingOrder="0" shrinkToFit="0" vertical="center" wrapText="1"/>
    </xf>
    <xf borderId="10" fillId="16" fontId="36" numFmtId="171" xfId="0" applyAlignment="1" applyBorder="1" applyFont="1" applyNumberFormat="1">
      <alignment horizontal="center" readingOrder="0" vertical="center"/>
    </xf>
    <xf borderId="10" fillId="16" fontId="36" numFmtId="172" xfId="0" applyAlignment="1" applyBorder="1" applyFont="1" applyNumberFormat="1">
      <alignment horizontal="center" readingOrder="0" vertical="center"/>
    </xf>
    <xf borderId="10" fillId="16" fontId="36" numFmtId="0" xfId="0" applyAlignment="1" applyBorder="1" applyFont="1">
      <alignment horizontal="center" vertical="center"/>
    </xf>
    <xf borderId="10" fillId="16" fontId="36" numFmtId="168" xfId="0" applyAlignment="1" applyBorder="1" applyFont="1" applyNumberFormat="1">
      <alignment horizontal="center" readingOrder="0" vertical="center"/>
    </xf>
    <xf borderId="10" fillId="16" fontId="2" numFmtId="181" xfId="0" applyAlignment="1" applyBorder="1" applyFont="1" applyNumberFormat="1">
      <alignment horizontal="center" readingOrder="0" vertical="center"/>
    </xf>
    <xf borderId="4" fillId="21" fontId="1" numFmtId="4" xfId="0" applyAlignment="1" applyBorder="1" applyFont="1" applyNumberFormat="1">
      <alignment horizontal="right" vertical="center"/>
    </xf>
    <xf borderId="10" fillId="21" fontId="1" numFmtId="4" xfId="0" applyAlignment="1" applyBorder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1" fontId="1" numFmtId="4" xfId="0" applyAlignment="1" applyFont="1" applyNumberFormat="1">
      <alignment horizontal="right" vertical="center"/>
    </xf>
    <xf borderId="10" fillId="21" fontId="2" numFmtId="4" xfId="0" applyAlignment="1" applyBorder="1" applyFont="1" applyNumberFormat="1">
      <alignment readingOrder="0" vertical="center"/>
    </xf>
    <xf borderId="10" fillId="16" fontId="39" numFmtId="172" xfId="0" applyAlignment="1" applyBorder="1" applyFont="1" applyNumberFormat="1">
      <alignment readingOrder="0" vertical="center"/>
    </xf>
    <xf borderId="4" fillId="21" fontId="2" numFmtId="0" xfId="0" applyAlignment="1" applyBorder="1" applyFont="1">
      <alignment readingOrder="0" vertical="center"/>
    </xf>
    <xf borderId="10" fillId="11" fontId="2" numFmtId="4" xfId="0" applyAlignment="1" applyBorder="1" applyFont="1" applyNumberFormat="1">
      <alignment horizontal="right" vertical="center"/>
    </xf>
    <xf borderId="10" fillId="11" fontId="2" numFmtId="0" xfId="0" applyAlignment="1" applyBorder="1" applyFont="1">
      <alignment horizontal="center" vertical="center"/>
    </xf>
    <xf borderId="10" fillId="11" fontId="2" numFmtId="172" xfId="0" applyAlignment="1" applyBorder="1" applyFont="1" applyNumberFormat="1">
      <alignment horizontal="center" readingOrder="0" vertical="center"/>
    </xf>
    <xf borderId="10" fillId="11" fontId="2" numFmtId="0" xfId="0" applyAlignment="1" applyBorder="1" applyFont="1">
      <alignment readingOrder="0" shrinkToFit="0" vertical="center" wrapText="1"/>
    </xf>
    <xf borderId="0" fillId="11" fontId="1" numFmtId="0" xfId="0" applyAlignment="1" applyFont="1">
      <alignment vertical="center"/>
    </xf>
    <xf borderId="4" fillId="16" fontId="2" numFmtId="4" xfId="0" applyAlignment="1" applyBorder="1" applyFont="1" applyNumberFormat="1">
      <alignment horizontal="right" readingOrder="0" vertical="center"/>
    </xf>
    <xf borderId="4" fillId="16" fontId="55" numFmtId="171" xfId="0" applyAlignment="1" applyBorder="1" applyFont="1" applyNumberFormat="1">
      <alignment horizontal="center" readingOrder="0" vertical="center"/>
    </xf>
    <xf borderId="4" fillId="0" fontId="2" numFmtId="171" xfId="0" applyAlignment="1" applyBorder="1" applyFont="1" applyNumberFormat="1">
      <alignment horizontal="center" readingOrder="0" vertical="center"/>
    </xf>
    <xf borderId="4" fillId="0" fontId="55" numFmtId="171" xfId="0" applyAlignment="1" applyBorder="1" applyFont="1" applyNumberFormat="1">
      <alignment horizontal="center" readingOrder="0" vertical="center"/>
    </xf>
    <xf borderId="10" fillId="16" fontId="2" numFmtId="4" xfId="0" applyAlignment="1" applyBorder="1" applyFont="1" applyNumberFormat="1">
      <alignment horizontal="right" readingOrder="0" vertical="center"/>
    </xf>
    <xf borderId="10" fillId="16" fontId="39" numFmtId="0" xfId="0" applyAlignment="1" applyBorder="1" applyFont="1">
      <alignment readingOrder="0" shrinkToFit="0" vertical="center" wrapText="1"/>
    </xf>
    <xf borderId="4" fillId="16" fontId="1" numFmtId="4" xfId="0" applyAlignment="1" applyBorder="1" applyFont="1" applyNumberFormat="1">
      <alignment horizontal="right" readingOrder="0" vertical="center"/>
    </xf>
    <xf borderId="4" fillId="16" fontId="1" numFmtId="175" xfId="0" applyAlignment="1" applyBorder="1" applyFont="1" applyNumberFormat="1">
      <alignment horizontal="center" readingOrder="0" vertical="center"/>
    </xf>
    <xf borderId="10" fillId="16" fontId="56" numFmtId="0" xfId="0" applyAlignment="1" applyBorder="1" applyFont="1">
      <alignment readingOrder="0" vertical="center"/>
    </xf>
    <xf borderId="10" fillId="9" fontId="56" numFmtId="0" xfId="0" applyAlignment="1" applyBorder="1" applyFont="1">
      <alignment readingOrder="0" vertical="center"/>
    </xf>
    <xf borderId="10" fillId="9" fontId="56" numFmtId="176" xfId="0" applyAlignment="1" applyBorder="1" applyFont="1" applyNumberFormat="1">
      <alignment horizontal="right" readingOrder="0" vertical="center"/>
    </xf>
    <xf borderId="10" fillId="9" fontId="56" numFmtId="171" xfId="0" applyAlignment="1" applyBorder="1" applyFont="1" applyNumberFormat="1">
      <alignment horizontal="center" readingOrder="0" vertical="center"/>
    </xf>
    <xf borderId="10" fillId="9" fontId="56" numFmtId="175" xfId="0" applyAlignment="1" applyBorder="1" applyFont="1" applyNumberFormat="1">
      <alignment horizontal="center" readingOrder="0" vertical="center"/>
    </xf>
    <xf borderId="4" fillId="9" fontId="56" numFmtId="0" xfId="0" applyAlignment="1" applyBorder="1" applyFont="1">
      <alignment readingOrder="0" vertical="center"/>
    </xf>
    <xf borderId="4" fillId="9" fontId="56" numFmtId="176" xfId="0" applyAlignment="1" applyBorder="1" applyFont="1" applyNumberFormat="1">
      <alignment horizontal="right" readingOrder="0" vertical="center"/>
    </xf>
    <xf borderId="4" fillId="9" fontId="56" numFmtId="0" xfId="0" applyAlignment="1" applyBorder="1" applyFont="1">
      <alignment horizontal="left" readingOrder="0" shrinkToFit="0" vertical="center" wrapText="1"/>
    </xf>
    <xf borderId="4" fillId="9" fontId="56" numFmtId="171" xfId="0" applyAlignment="1" applyBorder="1" applyFont="1" applyNumberFormat="1">
      <alignment horizontal="center" readingOrder="0" vertical="center"/>
    </xf>
    <xf borderId="4" fillId="9" fontId="56" numFmtId="175" xfId="0" applyAlignment="1" applyBorder="1" applyFont="1" applyNumberFormat="1">
      <alignment horizontal="center" readingOrder="0" vertical="center"/>
    </xf>
    <xf borderId="10" fillId="9" fontId="56" numFmtId="0" xfId="0" applyAlignment="1" applyBorder="1" applyFont="1">
      <alignment horizontal="left" readingOrder="0" vertical="center"/>
    </xf>
    <xf borderId="10" fillId="9" fontId="56" numFmtId="170" xfId="0" applyAlignment="1" applyBorder="1" applyFont="1" applyNumberFormat="1">
      <alignment horizontal="center" readingOrder="0" vertical="center"/>
    </xf>
    <xf borderId="10" fillId="9" fontId="2" numFmtId="0" xfId="0" applyBorder="1" applyFont="1"/>
    <xf borderId="10" fillId="9" fontId="2" numFmtId="0" xfId="0" applyAlignment="1" applyBorder="1" applyFont="1">
      <alignment horizontal="center" readingOrder="0" vertical="center"/>
    </xf>
    <xf borderId="10" fillId="9" fontId="2" numFmtId="175" xfId="0" applyBorder="1" applyFont="1" applyNumberFormat="1"/>
    <xf borderId="4" fillId="9" fontId="56" numFmtId="0" xfId="0" applyAlignment="1" applyBorder="1" applyFont="1">
      <alignment readingOrder="0" shrinkToFit="0" vertical="center" wrapText="1"/>
    </xf>
    <xf borderId="0" fillId="21" fontId="42" numFmtId="0" xfId="0" applyAlignment="1" applyFont="1">
      <alignment vertical="center"/>
    </xf>
    <xf borderId="4" fillId="2" fontId="1" numFmtId="0" xfId="0" applyAlignment="1" applyBorder="1" applyFont="1">
      <alignment horizontal="center" readingOrder="0" shrinkToFit="0" vertical="center" wrapText="1"/>
    </xf>
    <xf borderId="84" fillId="2" fontId="2" numFmtId="0" xfId="0" applyBorder="1" applyFont="1"/>
    <xf borderId="4" fillId="21" fontId="2" numFmtId="0" xfId="0" applyAlignment="1" applyBorder="1" applyFont="1">
      <alignment horizontal="center" vertical="center"/>
    </xf>
    <xf borderId="4" fillId="13" fontId="2" numFmtId="0" xfId="0" applyAlignment="1" applyBorder="1" applyFont="1">
      <alignment readingOrder="0"/>
    </xf>
    <xf borderId="0" fillId="9" fontId="2" numFmtId="0" xfId="0" applyAlignment="1" applyFont="1">
      <alignment horizontal="center" vertical="center"/>
    </xf>
    <xf borderId="4" fillId="21" fontId="2" numFmtId="0" xfId="0" applyAlignment="1" applyBorder="1" applyFont="1">
      <alignment vertical="center"/>
    </xf>
    <xf borderId="4" fillId="18" fontId="2" numFmtId="169" xfId="0" applyAlignment="1" applyBorder="1" applyFont="1" applyNumberFormat="1">
      <alignment horizontal="center" readingOrder="0" vertical="center"/>
    </xf>
    <xf borderId="10" fillId="21" fontId="2" numFmtId="0" xfId="0" applyAlignment="1" applyBorder="1" applyFont="1">
      <alignment vertical="center"/>
    </xf>
    <xf borderId="4" fillId="12" fontId="2" numFmtId="0" xfId="0" applyAlignment="1" applyBorder="1" applyFont="1">
      <alignment readingOrder="0" shrinkToFit="0" vertical="center" wrapText="1"/>
    </xf>
    <xf borderId="4" fillId="12" fontId="2" numFmtId="172" xfId="0" applyAlignment="1" applyBorder="1" applyFont="1" applyNumberFormat="1">
      <alignment horizontal="center" readingOrder="0" vertical="center"/>
    </xf>
    <xf borderId="4" fillId="12" fontId="2" numFmtId="49" xfId="0" applyAlignment="1" applyBorder="1" applyFont="1" applyNumberFormat="1">
      <alignment horizontal="center" readingOrder="0" vertical="center"/>
    </xf>
    <xf borderId="10" fillId="18" fontId="2" numFmtId="49" xfId="0" applyAlignment="1" applyBorder="1" applyFont="1" applyNumberFormat="1">
      <alignment horizontal="center" readingOrder="0" vertical="center"/>
    </xf>
    <xf borderId="10" fillId="18" fontId="2" numFmtId="172" xfId="0" applyAlignment="1" applyBorder="1" applyFont="1" applyNumberFormat="1">
      <alignment readingOrder="0" vertical="center"/>
    </xf>
    <xf borderId="10" fillId="16" fontId="2" numFmtId="171" xfId="0" applyAlignment="1" applyBorder="1" applyFont="1" applyNumberFormat="1">
      <alignment readingOrder="0" vertical="center"/>
    </xf>
    <xf borderId="4" fillId="0" fontId="1" numFmtId="0" xfId="0" applyAlignment="1" applyBorder="1" applyFont="1">
      <alignment horizontal="center" readingOrder="0" vertical="center"/>
    </xf>
    <xf borderId="10" fillId="21" fontId="42" numFmtId="0" xfId="0" applyBorder="1" applyFont="1"/>
    <xf borderId="10" fillId="0" fontId="2" numFmtId="0" xfId="0" applyAlignment="1" applyBorder="1" applyFont="1">
      <alignment readingOrder="0" shrinkToFit="0" vertical="center" wrapText="1"/>
    </xf>
    <xf borderId="10" fillId="0" fontId="2" numFmtId="171" xfId="0" applyAlignment="1" applyBorder="1" applyFont="1" applyNumberFormat="1">
      <alignment readingOrder="0" vertical="center"/>
    </xf>
    <xf borderId="10" fillId="0" fontId="2" numFmtId="0" xfId="0" applyAlignment="1" applyBorder="1" applyFont="1">
      <alignment vertical="center"/>
    </xf>
    <xf borderId="0" fillId="21" fontId="2" numFmtId="4" xfId="0" applyAlignment="1" applyFont="1" applyNumberFormat="1">
      <alignment vertical="center"/>
    </xf>
    <xf borderId="0" fillId="21" fontId="2" numFmtId="0" xfId="0" applyFont="1"/>
    <xf borderId="4" fillId="11" fontId="1" numFmtId="0" xfId="0" applyAlignment="1" applyBorder="1" applyFont="1">
      <alignment horizontal="center" vertical="center"/>
    </xf>
    <xf borderId="10" fillId="13" fontId="1" numFmtId="0" xfId="0" applyAlignment="1" applyBorder="1" applyFont="1">
      <alignment horizontal="center" vertical="center"/>
    </xf>
    <xf borderId="0" fillId="13" fontId="62" numFmtId="0" xfId="0" applyAlignment="1" applyFont="1">
      <alignment horizontal="center" readingOrder="0" vertical="center"/>
    </xf>
    <xf borderId="10" fillId="13" fontId="1" numFmtId="49" xfId="0" applyAlignment="1" applyBorder="1" applyFont="1" applyNumberFormat="1">
      <alignment horizontal="center" readingOrder="0" vertical="center"/>
    </xf>
    <xf borderId="10" fillId="13" fontId="1" numFmtId="167" xfId="0" applyAlignment="1" applyBorder="1" applyFont="1" applyNumberFormat="1">
      <alignment horizontal="center" readingOrder="0" vertical="center"/>
    </xf>
    <xf borderId="4" fillId="25" fontId="1" numFmtId="0" xfId="0" applyAlignment="1" applyBorder="1" applyFill="1" applyFont="1">
      <alignment horizontal="center" readingOrder="0" vertical="center"/>
    </xf>
    <xf borderId="4" fillId="25" fontId="1" numFmtId="0" xfId="0" applyAlignment="1" applyBorder="1" applyFont="1">
      <alignment horizontal="left" readingOrder="0" vertical="center"/>
    </xf>
    <xf borderId="4" fillId="25" fontId="1" numFmtId="0" xfId="0" applyAlignment="1" applyBorder="1" applyFont="1">
      <alignment horizontal="center" vertical="center"/>
    </xf>
    <xf borderId="4" fillId="25" fontId="1" numFmtId="49" xfId="0" applyAlignment="1" applyBorder="1" applyFont="1" applyNumberFormat="1">
      <alignment horizontal="center" readingOrder="0" vertical="center"/>
    </xf>
    <xf borderId="4" fillId="25" fontId="1" numFmtId="169" xfId="0" applyAlignment="1" applyBorder="1" applyFont="1" applyNumberFormat="1">
      <alignment horizontal="center" readingOrder="0" vertical="center"/>
    </xf>
    <xf borderId="10" fillId="11" fontId="1" numFmtId="0" xfId="0" applyAlignment="1" applyBorder="1" applyFont="1">
      <alignment horizontal="left" readingOrder="0" vertical="center"/>
    </xf>
    <xf borderId="10" fillId="11" fontId="2" numFmtId="0" xfId="0" applyAlignment="1" applyBorder="1" applyFont="1">
      <alignment horizontal="left" readingOrder="0" vertical="center"/>
    </xf>
    <xf borderId="10" fillId="11" fontId="48" numFmtId="0" xfId="0" applyAlignment="1" applyBorder="1" applyFont="1">
      <alignment horizontal="center" readingOrder="0" vertical="center"/>
    </xf>
    <xf borderId="4" fillId="11" fontId="1" numFmtId="0" xfId="0" applyAlignment="1" applyBorder="1" applyFont="1">
      <alignment horizontal="center" readingOrder="0" shrinkToFit="0" vertical="center" wrapText="1"/>
    </xf>
    <xf borderId="10" fillId="11" fontId="1" numFmtId="0" xfId="0" applyAlignment="1" applyBorder="1" applyFont="1">
      <alignment horizontal="center" readingOrder="0" shrinkToFit="0" vertical="center" wrapText="1"/>
    </xf>
    <xf borderId="10" fillId="11" fontId="1" numFmtId="0" xfId="0" applyAlignment="1" applyBorder="1" applyFont="1">
      <alignment horizontal="center" vertical="center"/>
    </xf>
    <xf borderId="4" fillId="11" fontId="1" numFmtId="0" xfId="0" applyAlignment="1" applyBorder="1" applyFont="1">
      <alignment horizontal="center" shrinkToFit="0" vertical="center" wrapText="1"/>
    </xf>
    <xf borderId="4" fillId="16" fontId="1" numFmtId="0" xfId="0" applyAlignment="1" applyBorder="1" applyFont="1">
      <alignment horizontal="center" vertical="center"/>
    </xf>
    <xf borderId="0" fillId="16" fontId="52" numFmtId="0" xfId="0" applyFont="1"/>
    <xf borderId="4" fillId="16" fontId="2" numFmtId="0" xfId="0" applyAlignment="1" applyBorder="1" applyFont="1">
      <alignment horizontal="center" readingOrder="0" vertical="center"/>
    </xf>
    <xf borderId="10" fillId="16" fontId="48" numFmtId="0" xfId="0" applyAlignment="1" applyBorder="1" applyFont="1">
      <alignment horizontal="center" readingOrder="0" vertical="center"/>
    </xf>
    <xf borderId="4" fillId="11" fontId="2" numFmtId="0" xfId="0" applyAlignment="1" applyBorder="1" applyFont="1">
      <alignment horizontal="center" readingOrder="0" shrinkToFit="0" vertical="center" wrapText="1"/>
    </xf>
    <xf borderId="4" fillId="11" fontId="2" numFmtId="0" xfId="0" applyAlignment="1" applyBorder="1" applyFont="1">
      <alignment horizontal="left" readingOrder="0" shrinkToFit="0" vertical="center" wrapText="1"/>
    </xf>
    <xf borderId="4" fillId="11" fontId="48" numFmtId="0" xfId="0" applyAlignment="1" applyBorder="1" applyFont="1">
      <alignment horizontal="center" readingOrder="0" vertical="center"/>
    </xf>
    <xf borderId="4" fillId="11" fontId="1" numFmtId="168" xfId="0" applyAlignment="1" applyBorder="1" applyFont="1" applyNumberFormat="1">
      <alignment horizontal="center" readingOrder="0" vertical="center"/>
    </xf>
    <xf borderId="4" fillId="16" fontId="48" numFmtId="0" xfId="0" applyAlignment="1" applyBorder="1" applyFont="1">
      <alignment horizontal="center" readingOrder="0" vertical="center"/>
    </xf>
    <xf borderId="4" fillId="16" fontId="1" numFmtId="167" xfId="0" applyAlignment="1" applyBorder="1" applyFont="1" applyNumberFormat="1">
      <alignment horizontal="center" readingOrder="0" vertical="center"/>
    </xf>
    <xf borderId="4" fillId="20" fontId="1" numFmtId="0" xfId="0" applyAlignment="1" applyBorder="1" applyFont="1">
      <alignment horizontal="left" readingOrder="0" vertical="center"/>
    </xf>
    <xf borderId="4" fillId="20" fontId="1" numFmtId="171" xfId="0" applyAlignment="1" applyBorder="1" applyFont="1" applyNumberFormat="1">
      <alignment horizontal="center" readingOrder="0" vertical="center"/>
    </xf>
    <xf borderId="0" fillId="20" fontId="1" numFmtId="0" xfId="0" applyAlignment="1" applyFont="1">
      <alignment horizontal="center" vertical="center"/>
    </xf>
    <xf borderId="10" fillId="26" fontId="1" numFmtId="0" xfId="0" applyAlignment="1" applyBorder="1" applyFill="1" applyFont="1">
      <alignment horizontal="center" readingOrder="0" vertical="center"/>
    </xf>
    <xf borderId="10" fillId="26" fontId="2" numFmtId="0" xfId="0" applyAlignment="1" applyBorder="1" applyFont="1">
      <alignment horizontal="left" readingOrder="0" vertical="center"/>
    </xf>
    <xf borderId="10" fillId="26" fontId="2" numFmtId="0" xfId="0" applyAlignment="1" applyBorder="1" applyFont="1">
      <alignment horizontal="center" readingOrder="0" vertical="center"/>
    </xf>
    <xf borderId="4" fillId="26" fontId="1" numFmtId="0" xfId="0" applyAlignment="1" applyBorder="1" applyFont="1">
      <alignment horizontal="center" readingOrder="0" vertical="center"/>
    </xf>
    <xf borderId="4" fillId="26" fontId="2" numFmtId="0" xfId="0" applyAlignment="1" applyBorder="1" applyFont="1">
      <alignment horizontal="center" readingOrder="0" shrinkToFit="0" vertical="center" wrapText="1"/>
    </xf>
    <xf borderId="4" fillId="26" fontId="2" numFmtId="0" xfId="0" applyAlignment="1" applyBorder="1" applyFont="1">
      <alignment horizontal="center" vertical="center"/>
    </xf>
    <xf borderId="10" fillId="26" fontId="2" numFmtId="0" xfId="0" applyAlignment="1" applyBorder="1" applyFont="1">
      <alignment horizontal="center" vertical="center"/>
    </xf>
    <xf borderId="4" fillId="26" fontId="2" numFmtId="0" xfId="0" applyAlignment="1" applyBorder="1" applyFont="1">
      <alignment horizontal="center" readingOrder="0" vertical="center"/>
    </xf>
    <xf borderId="10" fillId="26" fontId="2" numFmtId="172" xfId="0" applyAlignment="1" applyBorder="1" applyFont="1" applyNumberFormat="1">
      <alignment horizontal="center" readingOrder="0" vertical="center"/>
    </xf>
    <xf borderId="4" fillId="26" fontId="2" numFmtId="172" xfId="0" applyAlignment="1" applyBorder="1" applyFont="1" applyNumberFormat="1">
      <alignment horizontal="center" readingOrder="0" vertical="center"/>
    </xf>
    <xf borderId="0" fillId="26" fontId="2" numFmtId="0" xfId="0" applyAlignment="1" applyFont="1">
      <alignment horizontal="center" vertical="center"/>
    </xf>
    <xf borderId="10" fillId="26" fontId="2" numFmtId="0" xfId="0" applyAlignment="1" applyBorder="1" applyFont="1">
      <alignment horizontal="center" readingOrder="0" shrinkToFit="0" vertical="center" wrapText="1"/>
    </xf>
    <xf borderId="10" fillId="26" fontId="2" numFmtId="171" xfId="0" applyAlignment="1" applyBorder="1" applyFont="1" applyNumberFormat="1">
      <alignment horizontal="center" readingOrder="0" vertical="center"/>
    </xf>
    <xf borderId="10" fillId="26" fontId="2" numFmtId="49" xfId="0" applyAlignment="1" applyBorder="1" applyFont="1" applyNumberFormat="1">
      <alignment horizontal="center" readingOrder="0" vertical="center"/>
    </xf>
    <xf borderId="4" fillId="18" fontId="2" numFmtId="0" xfId="0" applyAlignment="1" applyBorder="1" applyFont="1">
      <alignment horizontal="center"/>
    </xf>
    <xf borderId="4" fillId="26" fontId="2" numFmtId="0" xfId="0" applyAlignment="1" applyBorder="1" applyFont="1">
      <alignment horizontal="left" readingOrder="0" vertical="center"/>
    </xf>
    <xf borderId="4" fillId="26" fontId="2" numFmtId="182" xfId="0" applyAlignment="1" applyBorder="1" applyFont="1" applyNumberFormat="1">
      <alignment horizontal="center" readingOrder="0" vertical="center"/>
    </xf>
    <xf borderId="4" fillId="26" fontId="2" numFmtId="171" xfId="0" applyAlignment="1" applyBorder="1" applyFont="1" applyNumberFormat="1">
      <alignment horizontal="center" readingOrder="0" vertical="center"/>
    </xf>
    <xf borderId="4" fillId="16" fontId="1" numFmtId="170" xfId="0" applyAlignment="1" applyBorder="1" applyFont="1" applyNumberFormat="1">
      <alignment horizontal="center" vertical="center"/>
    </xf>
    <xf borderId="10" fillId="26" fontId="1" numFmtId="0" xfId="0" applyAlignment="1" applyBorder="1" applyFont="1">
      <alignment horizontal="left" readingOrder="0" vertical="center"/>
    </xf>
    <xf borderId="10" fillId="26" fontId="1" numFmtId="0" xfId="0" applyAlignment="1" applyBorder="1" applyFont="1">
      <alignment horizontal="center" vertical="center"/>
    </xf>
    <xf borderId="10" fillId="26" fontId="1" numFmtId="172" xfId="0" applyAlignment="1" applyBorder="1" applyFont="1" applyNumberFormat="1">
      <alignment horizontal="center" readingOrder="0" vertical="center"/>
    </xf>
    <xf borderId="4" fillId="26" fontId="1" numFmtId="0" xfId="0" applyAlignment="1" applyBorder="1" applyFont="1">
      <alignment horizontal="center" vertical="center"/>
    </xf>
    <xf borderId="0" fillId="26" fontId="1" numFmtId="0" xfId="0" applyAlignment="1" applyFont="1">
      <alignment horizontal="center" vertical="center"/>
    </xf>
    <xf borderId="4" fillId="16" fontId="2" numFmtId="0" xfId="0" applyAlignment="1" applyBorder="1" applyFont="1">
      <alignment horizontal="left" readingOrder="0" shrinkToFit="0" vertical="center" wrapText="1"/>
    </xf>
    <xf borderId="4" fillId="16" fontId="52" numFmtId="0" xfId="0" applyBorder="1" applyFont="1"/>
    <xf borderId="14" fillId="16" fontId="2" numFmtId="0" xfId="0" applyAlignment="1" applyBorder="1" applyFont="1">
      <alignment horizontal="center" readingOrder="0" vertical="center"/>
    </xf>
    <xf borderId="10" fillId="16" fontId="1" numFmtId="0" xfId="0" applyAlignment="1" applyBorder="1" applyFont="1">
      <alignment horizontal="left" vertical="center"/>
    </xf>
    <xf borderId="10" fillId="16" fontId="63" numFmtId="167" xfId="0" applyAlignment="1" applyBorder="1" applyFont="1" applyNumberFormat="1">
      <alignment readingOrder="0"/>
    </xf>
    <xf borderId="10" fillId="16" fontId="63" numFmtId="0" xfId="0" applyBorder="1" applyFont="1"/>
    <xf borderId="4" fillId="16" fontId="2" numFmtId="170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21" fontId="1" numFmtId="4" xfId="0" applyAlignment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27" fontId="36" numFmtId="0" xfId="0" applyAlignment="1" applyBorder="1" applyFill="1" applyFont="1">
      <alignment horizontal="center" readingOrder="0" vertical="center"/>
    </xf>
    <xf borderId="10" fillId="21" fontId="2" numFmtId="0" xfId="0" applyAlignment="1" applyBorder="1" applyFont="1">
      <alignment horizontal="center" readingOrder="0" vertical="center"/>
    </xf>
    <xf borderId="14" fillId="16" fontId="2" numFmtId="172" xfId="0" applyAlignment="1" applyBorder="1" applyFont="1" applyNumberFormat="1">
      <alignment horizontal="center" readingOrder="0" vertical="center"/>
    </xf>
    <xf borderId="4" fillId="16" fontId="2" numFmtId="0" xfId="0" applyAlignment="1" applyBorder="1" applyFont="1">
      <alignment horizontal="left" vertical="center"/>
    </xf>
    <xf borderId="4" fillId="16" fontId="2" numFmtId="183" xfId="0" applyAlignment="1" applyBorder="1" applyFont="1" applyNumberFormat="1">
      <alignment horizontal="center" readingOrder="0" vertical="center"/>
    </xf>
    <xf borderId="10" fillId="16" fontId="2" numFmtId="0" xfId="0" applyAlignment="1" applyBorder="1" applyFont="1">
      <alignment horizontal="center" readingOrder="0" vertical="center"/>
    </xf>
    <xf borderId="10" fillId="16" fontId="2" numFmtId="182" xfId="0" applyAlignment="1" applyBorder="1" applyFont="1" applyNumberFormat="1">
      <alignment horizontal="center" readingOrder="0" vertical="center"/>
    </xf>
    <xf borderId="4" fillId="16" fontId="2" numFmtId="49" xfId="0" applyAlignment="1" applyBorder="1" applyFont="1" applyNumberFormat="1">
      <alignment horizontal="center" readingOrder="0" vertical="center"/>
    </xf>
    <xf borderId="4" fillId="16" fontId="48" numFmtId="183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172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horizontal="left" vertical="center"/>
    </xf>
    <xf borderId="10" fillId="0" fontId="2" numFmtId="171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left" vertical="center"/>
    </xf>
    <xf borderId="4" fillId="0" fontId="2" numFmtId="183" xfId="0" applyAlignment="1" applyBorder="1" applyFont="1" applyNumberFormat="1">
      <alignment horizontal="center" readingOrder="0" vertical="center"/>
    </xf>
    <xf borderId="0" fillId="0" fontId="52" numFmtId="0" xfId="0" applyFont="1"/>
    <xf borderId="4" fillId="2" fontId="64" numFmtId="0" xfId="0" applyAlignment="1" applyBorder="1" applyFont="1">
      <alignment horizontal="center" readingOrder="0" shrinkToFit="0" vertical="center" wrapText="1"/>
    </xf>
    <xf borderId="4" fillId="2" fontId="64" numFmtId="0" xfId="0" applyAlignment="1" applyBorder="1" applyFont="1">
      <alignment horizontal="center" readingOrder="0" vertical="center"/>
    </xf>
    <xf borderId="4" fillId="2" fontId="64" numFmtId="0" xfId="0" applyAlignment="1" applyBorder="1" applyFont="1">
      <alignment horizontal="center" shrinkToFit="0" vertical="center" wrapText="1"/>
    </xf>
    <xf borderId="4" fillId="19" fontId="64" numFmtId="0" xfId="0" applyAlignment="1" applyBorder="1" applyFont="1">
      <alignment horizontal="center" readingOrder="0" vertical="center"/>
    </xf>
    <xf borderId="4" fillId="9" fontId="20" numFmtId="0" xfId="0" applyAlignment="1" applyBorder="1" applyFont="1">
      <alignment horizontal="center" readingOrder="0" vertical="center"/>
    </xf>
    <xf borderId="4" fillId="2" fontId="64" numFmtId="0" xfId="0" applyAlignment="1" applyBorder="1" applyFont="1">
      <alignment horizontal="center" vertical="center"/>
    </xf>
    <xf borderId="84" fillId="2" fontId="32" numFmtId="0" xfId="0" applyBorder="1" applyFont="1"/>
    <xf borderId="1" fillId="2" fontId="32" numFmtId="0" xfId="0" applyBorder="1" applyFont="1"/>
    <xf borderId="4" fillId="28" fontId="65" numFmtId="0" xfId="0" applyAlignment="1" applyBorder="1" applyFill="1" applyFont="1">
      <alignment horizontal="center" readingOrder="0" vertical="center"/>
    </xf>
    <xf borderId="4" fillId="28" fontId="65" numFmtId="0" xfId="0" applyAlignment="1" applyBorder="1" applyFont="1">
      <alignment horizontal="left" readingOrder="0" vertical="center"/>
    </xf>
    <xf borderId="4" fillId="19" fontId="65" numFmtId="0" xfId="0" applyAlignment="1" applyBorder="1" applyFont="1">
      <alignment horizontal="center" vertical="center"/>
    </xf>
    <xf borderId="4" fillId="28" fontId="65" numFmtId="0" xfId="0" applyAlignment="1" applyBorder="1" applyFont="1">
      <alignment horizontal="center" vertical="center"/>
    </xf>
    <xf borderId="4" fillId="28" fontId="65" numFmtId="169" xfId="0" applyAlignment="1" applyBorder="1" applyFont="1" applyNumberFormat="1">
      <alignment horizontal="center" readingOrder="0" vertical="center"/>
    </xf>
    <xf borderId="0" fillId="0" fontId="65" numFmtId="0" xfId="0" applyAlignment="1" applyFont="1">
      <alignment horizontal="center" vertical="center"/>
    </xf>
    <xf borderId="4" fillId="28" fontId="65" numFmtId="0" xfId="0" applyAlignment="1" applyBorder="1" applyFont="1">
      <alignment readingOrder="0"/>
    </xf>
    <xf borderId="4" fillId="28" fontId="65" numFmtId="0" xfId="0" applyAlignment="1" applyBorder="1" applyFont="1">
      <alignment horizontal="center" readingOrder="0"/>
    </xf>
    <xf borderId="4" fillId="19" fontId="65" numFmtId="0" xfId="0" applyBorder="1" applyFont="1"/>
    <xf borderId="4" fillId="28" fontId="65" numFmtId="0" xfId="0" applyBorder="1" applyFont="1"/>
    <xf borderId="4" fillId="28" fontId="65" numFmtId="169" xfId="0" applyAlignment="1" applyBorder="1" applyFont="1" applyNumberFormat="1">
      <alignment horizontal="center" readingOrder="0"/>
    </xf>
    <xf borderId="4" fillId="28" fontId="65" numFmtId="0" xfId="0" applyAlignment="1" applyBorder="1" applyFont="1">
      <alignment horizontal="center"/>
    </xf>
    <xf borderId="0" fillId="0" fontId="65" numFmtId="0" xfId="0" applyFont="1"/>
    <xf borderId="4" fillId="28" fontId="65" numFmtId="0" xfId="0" applyAlignment="1" applyBorder="1" applyFont="1">
      <alignment horizontal="left" readingOrder="0"/>
    </xf>
    <xf borderId="4" fillId="28" fontId="66" numFmtId="0" xfId="0" applyAlignment="1" applyBorder="1" applyFont="1">
      <alignment readingOrder="0" vertical="center"/>
    </xf>
    <xf borderId="0" fillId="9" fontId="65" numFmtId="0" xfId="0" applyFont="1"/>
    <xf borderId="10" fillId="19" fontId="65" numFmtId="0" xfId="0" applyAlignment="1" applyBorder="1" applyFont="1">
      <alignment horizontal="center"/>
    </xf>
    <xf borderId="10" fillId="28" fontId="66" numFmtId="0" xfId="0" applyAlignment="1" applyBorder="1" applyFont="1">
      <alignment horizontal="left" readingOrder="0" vertical="center"/>
    </xf>
    <xf borderId="4" fillId="28" fontId="67" numFmtId="0" xfId="0" applyAlignment="1" applyBorder="1" applyFont="1">
      <alignment horizontal="center" readingOrder="0"/>
    </xf>
    <xf borderId="4" fillId="28" fontId="68" numFmtId="0" xfId="0" applyAlignment="1" applyBorder="1" applyFont="1">
      <alignment horizontal="center" readingOrder="0"/>
    </xf>
    <xf borderId="10" fillId="28" fontId="65" numFmtId="0" xfId="0" applyBorder="1" applyFont="1"/>
    <xf borderId="10" fillId="28" fontId="65" numFmtId="0" xfId="0" applyAlignment="1" applyBorder="1" applyFont="1">
      <alignment horizontal="center" readingOrder="0" vertical="center"/>
    </xf>
    <xf borderId="10" fillId="28" fontId="65" numFmtId="0" xfId="0" applyAlignment="1" applyBorder="1" applyFont="1">
      <alignment horizontal="center"/>
    </xf>
    <xf borderId="0" fillId="9" fontId="69" numFmtId="0" xfId="0" applyFont="1"/>
    <xf borderId="4" fillId="28" fontId="32" numFmtId="0" xfId="0" applyAlignment="1" applyBorder="1" applyFont="1">
      <alignment horizontal="center" readingOrder="0" vertical="center"/>
    </xf>
    <xf borderId="4" fillId="28" fontId="70" numFmtId="0" xfId="0" applyAlignment="1" applyBorder="1" applyFont="1">
      <alignment horizontal="left" readingOrder="0" vertical="center"/>
    </xf>
    <xf borderId="4" fillId="28" fontId="70" numFmtId="0" xfId="0" applyAlignment="1" applyBorder="1" applyFont="1">
      <alignment horizontal="center" readingOrder="0" vertical="center"/>
    </xf>
    <xf borderId="4" fillId="19" fontId="69" numFmtId="0" xfId="0" applyBorder="1" applyFont="1"/>
    <xf borderId="4" fillId="28" fontId="71" numFmtId="0" xfId="0" applyAlignment="1" applyBorder="1" applyFont="1">
      <alignment horizontal="center" readingOrder="0"/>
    </xf>
    <xf borderId="4" fillId="28" fontId="69" numFmtId="0" xfId="0" applyBorder="1" applyFont="1"/>
    <xf borderId="4" fillId="28" fontId="69" numFmtId="0" xfId="0" applyAlignment="1" applyBorder="1" applyFont="1">
      <alignment horizontal="center"/>
    </xf>
    <xf borderId="0" fillId="0" fontId="69" numFmtId="0" xfId="0" applyFont="1"/>
    <xf borderId="4" fillId="28" fontId="69" numFmtId="0" xfId="0" applyAlignment="1" applyBorder="1" applyFont="1">
      <alignment horizontal="center" readingOrder="0" vertical="center"/>
    </xf>
    <xf borderId="4" fillId="19" fontId="69" numFmtId="0" xfId="0" applyAlignment="1" applyBorder="1" applyFont="1">
      <alignment horizontal="center"/>
    </xf>
    <xf borderId="4" fillId="28" fontId="69" numFmtId="0" xfId="0" applyAlignment="1" applyBorder="1" applyFont="1">
      <alignment horizontal="center" readingOrder="0"/>
    </xf>
    <xf borderId="0" fillId="0" fontId="69" numFmtId="0" xfId="0" applyAlignment="1" applyFont="1">
      <alignment horizontal="center"/>
    </xf>
    <xf borderId="4" fillId="19" fontId="32" numFmtId="0" xfId="0" applyBorder="1" applyFont="1"/>
    <xf borderId="4" fillId="28" fontId="72" numFmtId="0" xfId="0" applyAlignment="1" applyBorder="1" applyFont="1">
      <alignment horizontal="left" readingOrder="0" vertical="center"/>
    </xf>
    <xf borderId="4" fillId="28" fontId="32" numFmtId="0" xfId="0" applyAlignment="1" applyBorder="1" applyFont="1">
      <alignment horizontal="center" readingOrder="0"/>
    </xf>
    <xf borderId="4" fillId="28" fontId="32" numFmtId="0" xfId="0" applyAlignment="1" applyBorder="1" applyFont="1">
      <alignment readingOrder="0"/>
    </xf>
    <xf borderId="4" fillId="28" fontId="32" numFmtId="0" xfId="0" applyBorder="1" applyFont="1"/>
    <xf borderId="4" fillId="28" fontId="32" numFmtId="169" xfId="0" applyAlignment="1" applyBorder="1" applyFont="1" applyNumberFormat="1">
      <alignment horizontal="center" readingOrder="0" vertical="center"/>
    </xf>
    <xf borderId="0" fillId="0" fontId="32" numFmtId="0" xfId="0" applyFont="1"/>
    <xf borderId="4" fillId="28" fontId="65" numFmtId="0" xfId="0" applyAlignment="1" applyBorder="1" applyFont="1">
      <alignment readingOrder="0" vertical="center"/>
    </xf>
    <xf borderId="4" fillId="19" fontId="69" numFmtId="0" xfId="0" applyAlignment="1" applyBorder="1" applyFont="1">
      <alignment vertical="center"/>
    </xf>
    <xf borderId="4" fillId="28" fontId="67" numFmtId="0" xfId="0" applyAlignment="1" applyBorder="1" applyFont="1">
      <alignment horizontal="center" readingOrder="0" vertical="center"/>
    </xf>
    <xf borderId="0" fillId="28" fontId="68" numFmtId="0" xfId="0" applyAlignment="1" applyFont="1">
      <alignment horizontal="center" readingOrder="0" vertical="center"/>
    </xf>
    <xf borderId="4" fillId="28" fontId="69" numFmtId="0" xfId="0" applyAlignment="1" applyBorder="1" applyFont="1">
      <alignment vertical="center"/>
    </xf>
    <xf borderId="4" fillId="28" fontId="69" numFmtId="169" xfId="0" applyAlignment="1" applyBorder="1" applyFont="1" applyNumberFormat="1">
      <alignment horizontal="center" readingOrder="0" vertical="center"/>
    </xf>
    <xf borderId="0" fillId="0" fontId="69" numFmtId="0" xfId="0" applyAlignment="1" applyFont="1">
      <alignment vertical="center"/>
    </xf>
    <xf borderId="4" fillId="28" fontId="32" numFmtId="0" xfId="0" applyAlignment="1" applyBorder="1" applyFont="1">
      <alignment horizontal="left" readingOrder="0" vertical="center"/>
    </xf>
    <xf borderId="4" fillId="19" fontId="32" numFmtId="0" xfId="0" applyAlignment="1" applyBorder="1" applyFont="1">
      <alignment horizontal="center" vertical="center"/>
    </xf>
    <xf borderId="4" fillId="28" fontId="32" numFmtId="0" xfId="0" applyAlignment="1" applyBorder="1" applyFont="1">
      <alignment horizontal="left" readingOrder="0"/>
    </xf>
    <xf borderId="4" fillId="28" fontId="73" numFmtId="0" xfId="0" applyAlignment="1" applyBorder="1" applyFont="1">
      <alignment horizontal="left" readingOrder="0" shrinkToFit="0" vertical="center" wrapText="1"/>
    </xf>
    <xf borderId="4" fillId="28" fontId="73" numFmtId="0" xfId="0" applyAlignment="1" applyBorder="1" applyFont="1">
      <alignment horizontal="center" readingOrder="0" vertical="center"/>
    </xf>
    <xf borderId="4" fillId="19" fontId="73" numFmtId="0" xfId="0" applyAlignment="1" applyBorder="1" applyFont="1">
      <alignment horizontal="center" vertical="center"/>
    </xf>
    <xf borderId="4" fillId="28" fontId="73" numFmtId="0" xfId="0" applyAlignment="1" applyBorder="1" applyFont="1">
      <alignment horizontal="left" readingOrder="0" vertical="center"/>
    </xf>
    <xf borderId="4" fillId="28" fontId="74" numFmtId="0" xfId="0" applyAlignment="1" applyBorder="1" applyFont="1">
      <alignment horizontal="center" readingOrder="0" vertical="center"/>
    </xf>
    <xf borderId="4" fillId="28" fontId="75" numFmtId="0" xfId="0" applyAlignment="1" applyBorder="1" applyFont="1">
      <alignment horizontal="center" readingOrder="0" vertical="center"/>
    </xf>
    <xf borderId="4" fillId="28" fontId="73" numFmtId="0" xfId="0" applyAlignment="1" applyBorder="1" applyFont="1">
      <alignment horizontal="center" vertical="center"/>
    </xf>
    <xf borderId="4" fillId="28" fontId="65" numFmtId="173" xfId="0" applyAlignment="1" applyBorder="1" applyFont="1" applyNumberFormat="1">
      <alignment horizontal="center" readingOrder="0" vertical="center"/>
    </xf>
    <xf borderId="68" fillId="28" fontId="36" numFmtId="167" xfId="0" applyAlignment="1" applyBorder="1" applyFont="1" applyNumberFormat="1">
      <alignment horizontal="center" readingOrder="0" vertical="center"/>
    </xf>
    <xf borderId="0" fillId="0" fontId="73" numFmtId="0" xfId="0" applyAlignment="1" applyFont="1">
      <alignment horizontal="center" vertical="center"/>
    </xf>
    <xf borderId="4" fillId="19" fontId="65" numFmtId="0" xfId="0" applyAlignment="1" applyBorder="1" applyFont="1">
      <alignment vertical="center"/>
    </xf>
    <xf borderId="4" fillId="28" fontId="65" numFmtId="0" xfId="0" applyAlignment="1" applyBorder="1" applyFont="1">
      <alignment vertical="center"/>
    </xf>
    <xf borderId="4" fillId="28" fontId="65" numFmtId="168" xfId="0" applyAlignment="1" applyBorder="1" applyFont="1" applyNumberFormat="1">
      <alignment horizontal="center" readingOrder="0" vertical="center"/>
    </xf>
    <xf borderId="0" fillId="0" fontId="65" numFmtId="0" xfId="0" applyAlignment="1" applyFont="1">
      <alignment vertical="center"/>
    </xf>
    <xf borderId="4" fillId="28" fontId="65" numFmtId="0" xfId="0" applyAlignment="1" applyBorder="1" applyFont="1">
      <alignment readingOrder="0" shrinkToFit="0" vertical="center" wrapText="1"/>
    </xf>
    <xf borderId="4" fillId="20" fontId="65" numFmtId="0" xfId="0" applyAlignment="1" applyBorder="1" applyFont="1">
      <alignment horizontal="center" readingOrder="0" vertical="center"/>
    </xf>
    <xf borderId="4" fillId="20" fontId="65" numFmtId="0" xfId="0" applyAlignment="1" applyBorder="1" applyFont="1">
      <alignment readingOrder="0"/>
    </xf>
    <xf borderId="4" fillId="20" fontId="65" numFmtId="0" xfId="0" applyAlignment="1" applyBorder="1" applyFont="1">
      <alignment horizontal="center" readingOrder="0"/>
    </xf>
    <xf borderId="4" fillId="20" fontId="65" numFmtId="0" xfId="0" applyBorder="1" applyFont="1"/>
    <xf borderId="0" fillId="20" fontId="65" numFmtId="0" xfId="0" applyFont="1"/>
    <xf borderId="4" fillId="19" fontId="65" numFmtId="4" xfId="0" applyAlignment="1" applyBorder="1" applyFont="1" applyNumberFormat="1">
      <alignment readingOrder="0" vertical="center"/>
    </xf>
    <xf borderId="4" fillId="28" fontId="65" numFmtId="171" xfId="0" applyAlignment="1" applyBorder="1" applyFont="1" applyNumberFormat="1">
      <alignment horizontal="center" readingOrder="0" vertical="center"/>
    </xf>
    <xf borderId="4" fillId="28" fontId="65" numFmtId="172" xfId="0" applyAlignment="1" applyBorder="1" applyFont="1" applyNumberFormat="1">
      <alignment horizontal="center" readingOrder="0" vertical="center"/>
    </xf>
    <xf borderId="4" fillId="28" fontId="65" numFmtId="173" xfId="0" applyAlignment="1" applyBorder="1" applyFont="1" applyNumberFormat="1">
      <alignment readingOrder="0" vertical="center"/>
    </xf>
    <xf borderId="4" fillId="28" fontId="65" numFmtId="168" xfId="0" applyAlignment="1" applyBorder="1" applyFont="1" applyNumberFormat="1">
      <alignment readingOrder="0" vertical="center"/>
    </xf>
    <xf borderId="0" fillId="19" fontId="69" numFmtId="0" xfId="0" applyFont="1"/>
    <xf borderId="0" fillId="0" fontId="69" numFmtId="0" xfId="0" applyAlignment="1" applyFont="1">
      <alignment readingOrder="0"/>
    </xf>
    <xf borderId="4" fillId="2" fontId="76" numFmtId="0" xfId="0" applyAlignment="1" applyBorder="1" applyFont="1">
      <alignment horizontal="center" shrinkToFit="0" vertical="center" wrapText="1"/>
    </xf>
    <xf borderId="4" fillId="2" fontId="76" numFmtId="0" xfId="0" applyAlignment="1" applyBorder="1" applyFont="1">
      <alignment horizontal="center" vertical="center"/>
    </xf>
    <xf borderId="4" fillId="19" fontId="76" numFmtId="0" xfId="0" applyAlignment="1" applyBorder="1" applyFont="1">
      <alignment horizontal="center" readingOrder="0" shrinkToFit="0" vertical="center" wrapText="1"/>
    </xf>
    <xf borderId="4" fillId="2" fontId="76" numFmtId="0" xfId="0" applyAlignment="1" applyBorder="1" applyFont="1">
      <alignment horizontal="center" readingOrder="0" shrinkToFit="0" vertical="center" wrapText="1"/>
    </xf>
    <xf borderId="85" fillId="2" fontId="73" numFmtId="0" xfId="0" applyBorder="1" applyFont="1"/>
    <xf borderId="86" fillId="2" fontId="73" numFmtId="0" xfId="0" applyBorder="1" applyFont="1"/>
    <xf borderId="0" fillId="0" fontId="77" numFmtId="0" xfId="0" applyFont="1"/>
    <xf borderId="4" fillId="19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42" numFmtId="0" xfId="0" applyAlignment="1" applyBorder="1" applyFont="1">
      <alignment horizontal="center" vertical="center"/>
    </xf>
    <xf borderId="4" fillId="13" fontId="56" numFmtId="0" xfId="0" applyAlignment="1" applyBorder="1" applyFont="1">
      <alignment horizontal="center" readingOrder="0" vertical="center"/>
    </xf>
    <xf borderId="4" fillId="13" fontId="2" numFmtId="0" xfId="0" applyAlignment="1" applyBorder="1" applyFont="1">
      <alignment readingOrder="0" vertical="center"/>
    </xf>
    <xf borderId="4" fillId="19" fontId="2" numFmtId="0" xfId="0" applyAlignment="1" applyBorder="1" applyFont="1">
      <alignment readingOrder="0" shrinkToFit="0" vertical="center" wrapText="1"/>
    </xf>
    <xf borderId="4" fillId="13" fontId="2" numFmtId="0" xfId="0" applyAlignment="1" applyBorder="1" applyFont="1">
      <alignment readingOrder="0" shrinkToFit="0" vertical="center" wrapText="1"/>
    </xf>
    <xf borderId="4" fillId="13" fontId="2" numFmtId="0" xfId="0" applyAlignment="1" applyBorder="1" applyFont="1">
      <alignment vertical="center"/>
    </xf>
    <xf borderId="4" fillId="13" fontId="39" numFmtId="0" xfId="0" applyAlignment="1" applyBorder="1" applyFont="1">
      <alignment horizontal="center" readingOrder="0" vertical="center"/>
    </xf>
    <xf borderId="10" fillId="13" fontId="56" numFmtId="0" xfId="0" applyAlignment="1" applyBorder="1" applyFont="1">
      <alignment horizontal="center" readingOrder="0" vertical="center"/>
    </xf>
    <xf borderId="10" fillId="13" fontId="2" numFmtId="0" xfId="0" applyAlignment="1" applyBorder="1" applyFont="1">
      <alignment readingOrder="0" shrinkToFit="0" vertical="center" wrapText="1"/>
    </xf>
    <xf borderId="4" fillId="29" fontId="2" numFmtId="0" xfId="0" applyAlignment="1" applyBorder="1" applyFill="1" applyFont="1">
      <alignment readingOrder="0" vertical="center"/>
    </xf>
    <xf borderId="0" fillId="12" fontId="42" numFmtId="0" xfId="0" applyAlignment="1" applyFont="1">
      <alignment readingOrder="0"/>
    </xf>
    <xf borderId="0" fillId="19" fontId="42" numFmtId="0" xfId="0" applyAlignment="1" applyFont="1">
      <alignment shrinkToFit="0" wrapText="1"/>
    </xf>
    <xf borderId="0" fillId="12" fontId="42" numFmtId="0" xfId="0" applyAlignment="1" applyFont="1">
      <alignment shrinkToFit="0" wrapText="1"/>
    </xf>
    <xf borderId="0" fillId="12" fontId="42" numFmtId="0" xfId="0" applyFont="1"/>
    <xf borderId="4" fillId="19" fontId="2" numFmtId="4" xfId="0" applyAlignment="1" applyBorder="1" applyFont="1" applyNumberFormat="1">
      <alignment horizontal="center" readingOrder="0" shrinkToFit="0" vertical="center" wrapText="1"/>
    </xf>
    <xf borderId="4" fillId="16" fontId="2" numFmtId="184" xfId="0" applyAlignment="1" applyBorder="1" applyFont="1" applyNumberFormat="1">
      <alignment horizontal="center" readingOrder="0" vertical="center"/>
    </xf>
    <xf borderId="83" fillId="12" fontId="2" numFmtId="0" xfId="0" applyAlignment="1" applyBorder="1" applyFont="1">
      <alignment horizontal="center" readingOrder="0" vertical="center"/>
    </xf>
    <xf borderId="77" fillId="0" fontId="3" numFmtId="0" xfId="0" applyBorder="1" applyFont="1"/>
    <xf borderId="4" fillId="19" fontId="2" numFmtId="0" xfId="0" applyAlignment="1" applyBorder="1" applyFont="1">
      <alignment vertical="center"/>
    </xf>
    <xf borderId="4" fillId="0" fontId="2" numFmtId="174" xfId="0" applyAlignment="1" applyBorder="1" applyFont="1" applyNumberFormat="1">
      <alignment horizontal="center" readingOrder="0" vertical="center"/>
    </xf>
    <xf borderId="4" fillId="0" fontId="2" numFmtId="184" xfId="0" applyAlignment="1" applyBorder="1" applyFont="1" applyNumberFormat="1">
      <alignment horizontal="center" readingOrder="0" vertical="center"/>
    </xf>
    <xf borderId="4" fillId="22" fontId="1" numFmtId="0" xfId="0" applyAlignment="1" applyBorder="1" applyFont="1">
      <alignment horizontal="center" shrinkToFit="0" vertical="center" wrapText="1"/>
    </xf>
    <xf borderId="4" fillId="22" fontId="1" numFmtId="4" xfId="0" applyAlignment="1" applyBorder="1" applyFont="1" applyNumberFormat="1">
      <alignment horizontal="center" readingOrder="0" shrinkToFit="0" vertical="center" wrapText="1"/>
    </xf>
    <xf borderId="4" fillId="22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horizontal="center" readingOrder="0" vertical="center"/>
    </xf>
    <xf borderId="4" fillId="0" fontId="2" numFmtId="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2" numFmtId="0" xfId="0" applyBorder="1" applyFont="1"/>
    <xf borderId="4" fillId="0" fontId="39" numFmtId="0" xfId="0" applyAlignment="1" applyBorder="1" applyFont="1">
      <alignment horizontal="center" readingOrder="0" vertical="center"/>
    </xf>
    <xf borderId="4" fillId="19" fontId="1" numFmtId="4" xfId="0" applyAlignment="1" applyBorder="1" applyFont="1" applyNumberFormat="1">
      <alignment horizontal="center" readingOrder="0" shrinkToFit="0" vertical="center" wrapText="1"/>
    </xf>
    <xf borderId="85" fillId="2" fontId="2" numFmtId="0" xfId="0" applyAlignment="1" applyBorder="1" applyFont="1">
      <alignment vertical="center"/>
    </xf>
    <xf borderId="86" fillId="2" fontId="2" numFmtId="0" xfId="0" applyAlignment="1" applyBorder="1" applyFont="1">
      <alignment vertical="center"/>
    </xf>
    <xf borderId="10" fillId="16" fontId="2" numFmtId="174" xfId="0" applyAlignment="1" applyBorder="1" applyFont="1" applyNumberFormat="1">
      <alignment readingOrder="0" vertical="center"/>
    </xf>
    <xf borderId="10" fillId="16" fontId="2" numFmtId="179" xfId="0" applyAlignment="1" applyBorder="1" applyFont="1" applyNumberFormat="1">
      <alignment readingOrder="0" vertical="center"/>
    </xf>
    <xf borderId="10" fillId="11" fontId="2" numFmtId="171" xfId="0" applyAlignment="1" applyBorder="1" applyFont="1" applyNumberFormat="1">
      <alignment readingOrder="0" vertical="center"/>
    </xf>
    <xf borderId="4" fillId="16" fontId="36" numFmtId="171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4" fillId="0" fontId="2" numFmtId="168" xfId="0" applyAlignment="1" applyBorder="1" applyFont="1" applyNumberFormat="1">
      <alignment horizontal="center" readingOrder="0" vertical="center"/>
    </xf>
    <xf borderId="4" fillId="30" fontId="2" numFmtId="168" xfId="0" applyAlignment="1" applyBorder="1" applyFill="1" applyFont="1" applyNumberFormat="1">
      <alignment horizontal="center" readingOrder="0" vertical="center"/>
    </xf>
    <xf borderId="4" fillId="9" fontId="55" numFmtId="171" xfId="0" applyAlignment="1" applyBorder="1" applyFont="1" applyNumberFormat="1">
      <alignment readingOrder="0" vertical="center"/>
    </xf>
    <xf borderId="10" fillId="19" fontId="2" numFmtId="176" xfId="0" applyAlignment="1" applyBorder="1" applyFont="1" applyNumberFormat="1">
      <alignment horizontal="right" readingOrder="0" vertical="center"/>
    </xf>
    <xf borderId="10" fillId="16" fontId="2" numFmtId="168" xfId="0" applyAlignment="1" applyBorder="1" applyFont="1" applyNumberFormat="1">
      <alignment readingOrder="0" vertical="center"/>
    </xf>
    <xf borderId="10" fillId="19" fontId="2" numFmtId="0" xfId="0" applyBorder="1" applyFont="1"/>
    <xf borderId="0" fillId="16" fontId="2" numFmtId="0" xfId="0" applyFont="1"/>
    <xf borderId="0" fillId="24" fontId="78" numFmtId="0" xfId="0" applyAlignment="1" applyFont="1">
      <alignment horizontal="center" readingOrder="0" vertical="center"/>
    </xf>
    <xf borderId="0" fillId="24" fontId="2" numFmtId="0" xfId="0" applyAlignment="1" applyFont="1">
      <alignment vertical="center"/>
    </xf>
    <xf borderId="0" fillId="24" fontId="2" numFmtId="0" xfId="0" applyAlignment="1" applyFont="1">
      <alignment horizontal="center" vertical="center"/>
    </xf>
    <xf borderId="0" fillId="19" fontId="2" numFmtId="4" xfId="0" applyAlignment="1" applyFont="1" applyNumberFormat="1">
      <alignment horizontal="center" vertical="center"/>
    </xf>
    <xf borderId="0" fillId="24" fontId="42" numFmtId="0" xfId="0" applyFont="1"/>
    <xf borderId="10" fillId="16" fontId="2" numFmtId="4" xfId="0" applyAlignment="1" applyBorder="1" applyFont="1" applyNumberFormat="1">
      <alignment horizontal="center" readingOrder="0" vertical="center"/>
    </xf>
    <xf borderId="4" fillId="0" fontId="2" numFmtId="4" xfId="0" applyAlignment="1" applyBorder="1" applyFont="1" applyNumberFormat="1">
      <alignment horizontal="center" readingOrder="0" shrinkToFit="0" vertical="center" wrapText="1"/>
    </xf>
    <xf borderId="4" fillId="19" fontId="2" numFmtId="4" xfId="0" applyAlignment="1" applyBorder="1" applyFont="1" applyNumberFormat="1">
      <alignment vertical="center"/>
    </xf>
    <xf borderId="0" fillId="19" fontId="2" numFmtId="4" xfId="0" applyAlignment="1" applyFont="1" applyNumberFormat="1">
      <alignment vertical="center"/>
    </xf>
    <xf borderId="85" fillId="2" fontId="2" numFmtId="0" xfId="0" applyBorder="1" applyFont="1"/>
    <xf borderId="86" fillId="2" fontId="2" numFmtId="0" xfId="0" applyBorder="1" applyFont="1"/>
    <xf borderId="4" fillId="19" fontId="2" numFmtId="0" xfId="0" applyBorder="1" applyFont="1"/>
    <xf borderId="0" fillId="19" fontId="2" numFmtId="4" xfId="0" applyFont="1" applyNumberFormat="1"/>
    <xf borderId="83" fillId="12" fontId="2" numFmtId="0" xfId="0" applyAlignment="1" applyBorder="1" applyFont="1">
      <alignment vertical="center"/>
    </xf>
    <xf borderId="4" fillId="19" fontId="52" numFmtId="0" xfId="0" applyAlignment="1" applyBorder="1" applyFont="1">
      <alignment vertical="center"/>
    </xf>
    <xf borderId="4" fillId="0" fontId="2" numFmtId="171" xfId="0" applyAlignment="1" applyBorder="1" applyFont="1" applyNumberFormat="1">
      <alignment readingOrder="0" vertical="center"/>
    </xf>
    <xf borderId="4" fillId="0" fontId="52" numFmtId="0" xfId="0" applyAlignment="1" applyBorder="1" applyFont="1">
      <alignment vertical="center"/>
    </xf>
    <xf borderId="0" fillId="19" fontId="2" numFmtId="0" xfId="0" applyFont="1"/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4" fillId="19" fontId="7" numFmtId="0" xfId="0" applyBorder="1" applyFont="1"/>
    <xf borderId="0" fillId="0" fontId="7" numFmtId="0" xfId="0" applyFont="1"/>
    <xf borderId="4" fillId="16" fontId="7" numFmtId="0" xfId="0" applyAlignment="1" applyBorder="1" applyFont="1">
      <alignment horizontal="center" vertical="center"/>
    </xf>
    <xf borderId="83" fillId="20" fontId="2" numFmtId="0" xfId="0" applyAlignment="1" applyBorder="1" applyFont="1">
      <alignment horizontal="center" readingOrder="0" vertical="center"/>
    </xf>
    <xf borderId="77" fillId="20" fontId="2" numFmtId="0" xfId="0" applyAlignment="1" applyBorder="1" applyFont="1">
      <alignment horizontal="center" readingOrder="0" vertical="center"/>
    </xf>
    <xf borderId="68" fillId="20" fontId="2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84" fillId="2" fontId="2" numFmtId="0" xfId="0" applyAlignment="1" applyBorder="1" applyFont="1">
      <alignment vertical="center"/>
    </xf>
    <xf borderId="4" fillId="9" fontId="37" numFmtId="0" xfId="0" applyAlignment="1" applyBorder="1" applyFont="1">
      <alignment horizontal="left" readingOrder="0" vertical="center"/>
    </xf>
    <xf borderId="4" fillId="9" fontId="37" numFmtId="0" xfId="0" applyAlignment="1" applyBorder="1" applyFont="1">
      <alignment horizontal="center" readingOrder="0" vertical="center"/>
    </xf>
    <xf borderId="4" fillId="9" fontId="37" numFmtId="0" xfId="0" applyAlignment="1" applyBorder="1" applyFont="1">
      <alignment horizontal="left" readingOrder="0" shrinkToFit="0" vertical="center" wrapText="1"/>
    </xf>
    <xf borderId="0" fillId="9" fontId="37" numFmtId="0" xfId="0" applyAlignment="1" applyFont="1">
      <alignment horizontal="center" readingOrder="0" vertical="center"/>
    </xf>
    <xf borderId="0" fillId="9" fontId="79" numFmtId="0" xfId="0" applyAlignment="1" applyFont="1">
      <alignment horizontal="center" readingOrder="0" vertical="center"/>
    </xf>
    <xf borderId="4" fillId="9" fontId="37" numFmtId="0" xfId="0" applyAlignment="1" applyBorder="1" applyFont="1">
      <alignment readingOrder="0" vertical="center"/>
    </xf>
    <xf borderId="10" fillId="9" fontId="37" numFmtId="0" xfId="0" applyAlignment="1" applyBorder="1" applyFont="1">
      <alignment horizontal="center" readingOrder="0" vertical="center"/>
    </xf>
    <xf borderId="68" fillId="0" fontId="2" numFmtId="0" xfId="0" applyAlignment="1" applyBorder="1" applyFont="1">
      <alignment horizontal="center" vertical="center"/>
    </xf>
    <xf borderId="68" fillId="0" fontId="2" numFmtId="4" xfId="0" applyAlignment="1" applyBorder="1" applyFont="1" applyNumberFormat="1">
      <alignment horizontal="right" vertical="center"/>
    </xf>
    <xf borderId="68" fillId="0" fontId="2" numFmtId="0" xfId="0" applyAlignment="1" applyBorder="1" applyFont="1">
      <alignment vertical="center"/>
    </xf>
    <xf borderId="68" fillId="9" fontId="2" numFmtId="0" xfId="0" applyAlignment="1" applyBorder="1" applyFont="1">
      <alignment horizontal="center" vertical="center"/>
    </xf>
    <xf borderId="4" fillId="9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 shrinkToFit="0" vertical="center" wrapText="1"/>
    </xf>
    <xf borderId="68" fillId="9" fontId="2" numFmtId="0" xfId="0" applyAlignment="1" applyBorder="1" applyFont="1">
      <alignment horizontal="center" readingOrder="0" vertical="center"/>
    </xf>
    <xf borderId="4" fillId="9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0" fillId="22" fontId="2" numFmtId="0" xfId="0" applyAlignment="1" applyFont="1">
      <alignment vertical="center"/>
    </xf>
    <xf borderId="4" fillId="23" fontId="6" numFmtId="0" xfId="0" applyAlignment="1" applyBorder="1" applyFont="1">
      <alignment horizontal="center" vertical="center"/>
    </xf>
    <xf borderId="10" fillId="23" fontId="6" numFmtId="0" xfId="0" applyAlignment="1" applyBorder="1" applyFont="1">
      <alignment vertical="center"/>
    </xf>
    <xf borderId="10" fillId="23" fontId="6" numFmtId="0" xfId="0" applyAlignment="1" applyBorder="1" applyFont="1">
      <alignment horizontal="center" vertical="center"/>
    </xf>
    <xf borderId="10" fillId="23" fontId="7" numFmtId="0" xfId="0" applyAlignment="1" applyBorder="1" applyFont="1">
      <alignment horizontal="center" vertical="center"/>
    </xf>
    <xf borderId="10" fillId="23" fontId="7" numFmtId="4" xfId="0" applyAlignment="1" applyBorder="1" applyFont="1" applyNumberFormat="1">
      <alignment horizontal="right" vertical="center"/>
    </xf>
    <xf borderId="4" fillId="23" fontId="7" numFmtId="0" xfId="0" applyAlignment="1" applyBorder="1" applyFont="1">
      <alignment horizontal="center" vertical="center"/>
    </xf>
    <xf borderId="10" fillId="23" fontId="7" numFmtId="0" xfId="0" applyAlignment="1" applyBorder="1" applyFont="1">
      <alignment shrinkToFit="0" vertical="center" wrapText="1"/>
    </xf>
    <xf borderId="10" fillId="23" fontId="7" numFmtId="49" xfId="0" applyAlignment="1" applyBorder="1" applyFont="1" applyNumberFormat="1">
      <alignment horizontal="center" vertical="center"/>
    </xf>
    <xf borderId="10" fillId="23" fontId="46" numFmtId="171" xfId="0" applyAlignment="1" applyBorder="1" applyFont="1" applyNumberFormat="1">
      <alignment horizontal="center" vertical="center"/>
    </xf>
    <xf borderId="10" fillId="23" fontId="7" numFmtId="172" xfId="0" applyAlignment="1" applyBorder="1" applyFont="1" applyNumberFormat="1">
      <alignment horizontal="center" vertical="center"/>
    </xf>
    <xf borderId="10" fillId="23" fontId="7" numFmtId="180" xfId="0" applyAlignment="1" applyBorder="1" applyFont="1" applyNumberFormat="1">
      <alignment horizontal="right" vertical="center"/>
    </xf>
    <xf borderId="10" fillId="23" fontId="53" numFmtId="0" xfId="0" applyAlignment="1" applyBorder="1" applyFont="1">
      <alignment vertical="center"/>
    </xf>
    <xf borderId="10" fillId="23" fontId="7" numFmtId="172" xfId="0" applyAlignment="1" applyBorder="1" applyFont="1" applyNumberFormat="1">
      <alignment horizontal="right" vertical="center"/>
    </xf>
    <xf borderId="0" fillId="0" fontId="53" numFmtId="0" xfId="0" applyAlignment="1" applyFont="1">
      <alignment vertical="center"/>
    </xf>
    <xf borderId="4" fillId="23" fontId="6" numFmtId="0" xfId="0" applyAlignment="1" applyBorder="1" applyFont="1">
      <alignment vertical="center"/>
    </xf>
    <xf borderId="4" fillId="23" fontId="7" numFmtId="4" xfId="0" applyAlignment="1" applyBorder="1" applyFont="1" applyNumberFormat="1">
      <alignment horizontal="right" vertical="center"/>
    </xf>
    <xf borderId="4" fillId="23" fontId="7" numFmtId="0" xfId="0" applyAlignment="1" applyBorder="1" applyFont="1">
      <alignment shrinkToFit="0" vertical="center" wrapText="1"/>
    </xf>
    <xf borderId="4" fillId="23" fontId="7" numFmtId="0" xfId="0" applyAlignment="1" applyBorder="1" applyFont="1">
      <alignment horizontal="center" shrinkToFit="0" vertical="center" wrapText="1"/>
    </xf>
    <xf borderId="4" fillId="23" fontId="7" numFmtId="49" xfId="0" applyAlignment="1" applyBorder="1" applyFont="1" applyNumberFormat="1">
      <alignment horizontal="center" vertical="center"/>
    </xf>
    <xf borderId="4" fillId="23" fontId="7" numFmtId="171" xfId="0" applyAlignment="1" applyBorder="1" applyFont="1" applyNumberFormat="1">
      <alignment horizontal="center" vertical="center"/>
    </xf>
    <xf borderId="4" fillId="23" fontId="7" numFmtId="172" xfId="0" applyAlignment="1" applyBorder="1" applyFont="1" applyNumberFormat="1">
      <alignment horizontal="center" vertical="center"/>
    </xf>
    <xf borderId="4" fillId="23" fontId="7" numFmtId="172" xfId="0" applyAlignment="1" applyBorder="1" applyFont="1" applyNumberFormat="1">
      <alignment horizontal="right" vertical="center"/>
    </xf>
    <xf borderId="4" fillId="23" fontId="53" numFmtId="0" xfId="0" applyAlignment="1" applyBorder="1" applyFont="1">
      <alignment vertical="center"/>
    </xf>
    <xf borderId="4" fillId="23" fontId="7" numFmtId="180" xfId="0" applyAlignment="1" applyBorder="1" applyFont="1" applyNumberFormat="1">
      <alignment horizontal="right" vertical="center"/>
    </xf>
    <xf borderId="4" fillId="23" fontId="7" numFmtId="0" xfId="0" applyAlignment="1" applyBorder="1" applyFont="1">
      <alignment vertical="center"/>
    </xf>
    <xf borderId="10" fillId="23" fontId="53" numFmtId="49" xfId="0" applyAlignment="1" applyBorder="1" applyFont="1" applyNumberFormat="1">
      <alignment vertical="center"/>
    </xf>
    <xf borderId="10" fillId="23" fontId="7" numFmtId="0" xfId="0" applyAlignment="1" applyBorder="1" applyFont="1">
      <alignment horizontal="right" vertical="center"/>
    </xf>
    <xf borderId="10" fillId="23" fontId="6" numFmtId="0" xfId="0" applyAlignment="1" applyBorder="1" applyFont="1">
      <alignment shrinkToFit="0" vertical="center" wrapText="1"/>
    </xf>
    <xf borderId="4" fillId="23" fontId="7" numFmtId="0" xfId="0" applyAlignment="1" applyBorder="1" applyFont="1">
      <alignment horizontal="right" shrinkToFit="0" vertical="center" wrapText="1"/>
    </xf>
    <xf borderId="4" fillId="23" fontId="53" numFmtId="49" xfId="0" applyAlignment="1" applyBorder="1" applyFont="1" applyNumberFormat="1">
      <alignment vertical="center"/>
    </xf>
    <xf borderId="4" fillId="23" fontId="6" numFmtId="172" xfId="0" applyAlignment="1" applyBorder="1" applyFont="1" applyNumberFormat="1">
      <alignment horizontal="center" vertical="center"/>
    </xf>
    <xf borderId="4" fillId="23" fontId="53" numFmtId="0" xfId="0" applyAlignment="1" applyBorder="1" applyFont="1">
      <alignment readingOrder="0" vertical="center"/>
    </xf>
    <xf borderId="4" fillId="23" fontId="11" numFmtId="171" xfId="0" applyAlignment="1" applyBorder="1" applyFont="1" applyNumberFormat="1">
      <alignment horizontal="right" vertical="center"/>
    </xf>
    <xf borderId="4" fillId="23" fontId="6" numFmtId="172" xfId="0" applyAlignment="1" applyBorder="1" applyFont="1" applyNumberFormat="1">
      <alignment horizontal="right" vertical="center"/>
    </xf>
    <xf borderId="4" fillId="0" fontId="6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5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right" vertical="center"/>
    </xf>
    <xf borderId="10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vertical="center"/>
    </xf>
    <xf borderId="10" fillId="0" fontId="7" numFmtId="49" xfId="0" applyAlignment="1" applyBorder="1" applyFont="1" applyNumberFormat="1">
      <alignment horizontal="center" vertical="center"/>
    </xf>
    <xf borderId="10" fillId="0" fontId="7" numFmtId="171" xfId="0" applyAlignment="1" applyBorder="1" applyFont="1" applyNumberFormat="1">
      <alignment horizontal="right" vertical="center"/>
    </xf>
    <xf borderId="10" fillId="0" fontId="1" numFmtId="172" xfId="0" applyAlignment="1" applyBorder="1" applyFont="1" applyNumberFormat="1">
      <alignment horizontal="center" vertical="center"/>
    </xf>
    <xf borderId="10" fillId="0" fontId="53" numFmtId="0" xfId="0" applyAlignment="1" applyBorder="1" applyFont="1">
      <alignment vertical="center"/>
    </xf>
    <xf borderId="10" fillId="0" fontId="7" numFmtId="172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vertical="center"/>
    </xf>
    <xf borderId="4" fillId="0" fontId="2" numFmtId="3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171" xfId="0" applyAlignment="1" applyBorder="1" applyFont="1" applyNumberFormat="1">
      <alignment horizontal="center" vertical="center"/>
    </xf>
    <xf borderId="4" fillId="0" fontId="2" numFmtId="172" xfId="0" applyAlignment="1" applyBorder="1" applyFont="1" applyNumberFormat="1">
      <alignment horizontal="center" vertical="center"/>
    </xf>
    <xf borderId="4" fillId="0" fontId="53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4" fillId="0" fontId="7" numFmtId="49" xfId="0" applyAlignment="1" applyBorder="1" applyFont="1" applyNumberFormat="1">
      <alignment horizontal="center" vertical="center"/>
    </xf>
    <xf borderId="4" fillId="0" fontId="7" numFmtId="171" xfId="0" applyAlignment="1" applyBorder="1" applyFont="1" applyNumberFormat="1">
      <alignment horizontal="center" vertical="center"/>
    </xf>
    <xf borderId="4" fillId="0" fontId="7" numFmtId="172" xfId="0" applyAlignment="1" applyBorder="1" applyFont="1" applyNumberFormat="1">
      <alignment horizontal="center" vertical="center"/>
    </xf>
    <xf borderId="4" fillId="23" fontId="1" numFmtId="0" xfId="0" applyAlignment="1" applyBorder="1" applyFont="1">
      <alignment horizontal="center" vertical="center"/>
    </xf>
    <xf borderId="10" fillId="23" fontId="7" numFmtId="0" xfId="0" applyAlignment="1" applyBorder="1" applyFont="1">
      <alignment vertical="center"/>
    </xf>
    <xf borderId="4" fillId="0" fontId="7" numFmtId="0" xfId="0" applyAlignment="1" applyBorder="1" applyFont="1">
      <alignment shrinkToFit="0" vertical="center" wrapText="1"/>
    </xf>
    <xf borderId="4" fillId="0" fontId="53" numFmtId="49" xfId="0" applyAlignment="1" applyBorder="1" applyFont="1" applyNumberFormat="1">
      <alignment vertical="center"/>
    </xf>
    <xf borderId="0" fillId="0" fontId="53" numFmtId="0" xfId="0" applyAlignment="1" applyFont="1">
      <alignment horizontal="center" vertical="center"/>
    </xf>
    <xf borderId="0" fillId="0" fontId="53" numFmtId="4" xfId="0" applyAlignment="1" applyFont="1" applyNumberFormat="1">
      <alignment vertical="center"/>
    </xf>
    <xf borderId="0" fillId="0" fontId="53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8.0"/>
    <col customWidth="1" min="2" max="2" width="58.75"/>
    <col customWidth="1" min="3" max="3" width="30.38"/>
    <col customWidth="1" min="4" max="4" width="15.63"/>
    <col customWidth="1" min="5" max="5" width="34.38"/>
    <col customWidth="1" min="6" max="6" width="23.88"/>
    <col customWidth="1" min="7" max="7" width="65.13"/>
    <col customWidth="1" min="8" max="8" width="20.63"/>
    <col customWidth="1" min="9" max="9" width="50.63"/>
    <col customWidth="1" min="10" max="10" width="52.13"/>
    <col customWidth="1" min="11" max="11" width="31.63"/>
    <col customWidth="1" min="12" max="12" width="27.88"/>
    <col customWidth="1" min="13" max="13" width="33.63"/>
    <col customWidth="1" min="14" max="14" width="50.63"/>
    <col customWidth="1" min="15" max="15" width="27.25"/>
    <col customWidth="1" min="16" max="16" width="44.75"/>
    <col customWidth="1" min="17" max="17" width="23.63"/>
    <col customWidth="1" min="18" max="18" width="21.63"/>
    <col customWidth="1" min="19" max="20" width="24.88"/>
    <col customWidth="1" min="21" max="21" width="19.75"/>
    <col customWidth="1" min="22" max="22" width="46.25"/>
    <col customWidth="1" min="23" max="26" width="41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4"/>
      <c r="J1" s="4"/>
      <c r="K1" s="4"/>
      <c r="L1" s="4"/>
      <c r="M1" s="3"/>
      <c r="N1" s="3"/>
      <c r="O1" s="3"/>
      <c r="P1" s="3"/>
      <c r="Q1" s="3"/>
      <c r="R1" s="3"/>
      <c r="S1" s="3"/>
      <c r="T1" s="5"/>
      <c r="U1" s="5"/>
      <c r="V1" s="5"/>
      <c r="W1" s="5"/>
      <c r="X1" s="5"/>
      <c r="Y1" s="5"/>
      <c r="Z1" s="5"/>
    </row>
    <row r="2">
      <c r="A2" s="2" t="s">
        <v>1</v>
      </c>
      <c r="B2" s="6"/>
      <c r="C2" s="7"/>
      <c r="D2" s="7"/>
      <c r="E2" s="6"/>
      <c r="F2" s="7"/>
      <c r="G2" s="3"/>
      <c r="H2" s="3"/>
      <c r="I2" s="4"/>
      <c r="J2" s="4"/>
      <c r="K2" s="4"/>
      <c r="L2" s="4"/>
      <c r="M2" s="3"/>
      <c r="N2" s="3"/>
      <c r="O2" s="3"/>
      <c r="P2" s="3"/>
      <c r="Q2" s="3"/>
      <c r="R2" s="3"/>
      <c r="S2" s="3"/>
      <c r="T2" s="5"/>
      <c r="U2" s="5"/>
      <c r="V2" s="5"/>
      <c r="W2" s="5"/>
      <c r="X2" s="5"/>
      <c r="Y2" s="5"/>
      <c r="Z2" s="5"/>
    </row>
    <row r="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9" t="s">
        <v>12</v>
      </c>
      <c r="L3" s="8" t="s">
        <v>13</v>
      </c>
      <c r="M3" s="10" t="s">
        <v>14</v>
      </c>
      <c r="N3" s="11" t="s">
        <v>15</v>
      </c>
      <c r="O3" s="11" t="s">
        <v>16</v>
      </c>
      <c r="P3" s="11" t="s">
        <v>17</v>
      </c>
      <c r="Q3" s="10" t="s">
        <v>18</v>
      </c>
      <c r="R3" s="10" t="s">
        <v>19</v>
      </c>
      <c r="S3" s="10" t="s">
        <v>20</v>
      </c>
      <c r="T3" s="12" t="s">
        <v>21</v>
      </c>
      <c r="U3" s="10" t="s">
        <v>22</v>
      </c>
      <c r="V3" s="10" t="s">
        <v>23</v>
      </c>
      <c r="W3" s="4"/>
      <c r="X3" s="4"/>
      <c r="Y3" s="4"/>
      <c r="Z3" s="4"/>
    </row>
    <row r="4">
      <c r="A4" s="13">
        <v>1.0</v>
      </c>
      <c r="B4" s="14" t="s">
        <v>24</v>
      </c>
      <c r="C4" s="15" t="s">
        <v>25</v>
      </c>
      <c r="D4" s="15">
        <v>1.0</v>
      </c>
      <c r="E4" s="15" t="s">
        <v>26</v>
      </c>
      <c r="F4" s="15" t="s">
        <v>27</v>
      </c>
      <c r="G4" s="16" t="s">
        <v>28</v>
      </c>
      <c r="H4" s="17" t="s">
        <v>29</v>
      </c>
      <c r="I4" s="18">
        <v>44999.0</v>
      </c>
      <c r="J4" s="19" t="s">
        <v>30</v>
      </c>
      <c r="K4" s="18">
        <v>243328.0</v>
      </c>
      <c r="L4" s="19" t="s">
        <v>31</v>
      </c>
      <c r="M4" s="20" t="s">
        <v>32</v>
      </c>
      <c r="N4" s="21"/>
      <c r="O4" s="21"/>
      <c r="P4" s="22"/>
      <c r="Q4" s="21"/>
      <c r="R4" s="20"/>
      <c r="S4" s="21"/>
      <c r="T4" s="23"/>
      <c r="U4" s="23"/>
      <c r="V4" s="24"/>
      <c r="W4" s="5"/>
      <c r="X4" s="5"/>
      <c r="Y4" s="5"/>
      <c r="Z4" s="5"/>
    </row>
    <row r="5">
      <c r="A5" s="25">
        <v>2.0</v>
      </c>
      <c r="B5" s="26" t="s">
        <v>33</v>
      </c>
      <c r="C5" s="19" t="s">
        <v>25</v>
      </c>
      <c r="D5" s="19">
        <v>2.0</v>
      </c>
      <c r="E5" s="19" t="s">
        <v>26</v>
      </c>
      <c r="F5" s="19" t="s">
        <v>27</v>
      </c>
      <c r="G5" s="27" t="s">
        <v>34</v>
      </c>
      <c r="H5" s="28"/>
      <c r="I5" s="29"/>
      <c r="J5" s="29"/>
      <c r="K5" s="29"/>
      <c r="L5" s="29"/>
      <c r="M5" s="20" t="s">
        <v>35</v>
      </c>
      <c r="N5" s="18">
        <v>243341.0</v>
      </c>
      <c r="O5" s="18">
        <v>243381.0</v>
      </c>
      <c r="P5" s="19"/>
      <c r="Q5" s="18"/>
      <c r="R5" s="19"/>
      <c r="S5" s="18"/>
      <c r="T5" s="29"/>
      <c r="U5" s="29"/>
      <c r="V5" s="22"/>
      <c r="W5" s="30"/>
      <c r="X5" s="30"/>
      <c r="Y5" s="30"/>
      <c r="Z5" s="30"/>
    </row>
    <row r="6">
      <c r="A6" s="31"/>
      <c r="B6" s="32"/>
      <c r="C6" s="32"/>
      <c r="D6" s="32"/>
      <c r="E6" s="32"/>
      <c r="F6" s="32"/>
      <c r="G6" s="33" t="s">
        <v>36</v>
      </c>
      <c r="H6" s="28"/>
      <c r="I6" s="29"/>
      <c r="J6" s="34"/>
      <c r="K6" s="34"/>
      <c r="L6" s="34"/>
      <c r="M6" s="20" t="s">
        <v>37</v>
      </c>
      <c r="N6" s="34"/>
      <c r="O6" s="34"/>
      <c r="P6" s="34"/>
      <c r="Q6" s="34"/>
      <c r="R6" s="34"/>
      <c r="S6" s="34"/>
      <c r="T6" s="34"/>
      <c r="U6" s="34"/>
      <c r="V6" s="22"/>
      <c r="W6" s="30"/>
      <c r="X6" s="30"/>
      <c r="Y6" s="30"/>
      <c r="Z6" s="30"/>
    </row>
    <row r="7">
      <c r="A7" s="35">
        <v>3.0</v>
      </c>
      <c r="B7" s="36" t="s">
        <v>38</v>
      </c>
      <c r="C7" s="37" t="s">
        <v>39</v>
      </c>
      <c r="D7" s="37">
        <v>1.0</v>
      </c>
      <c r="E7" s="37" t="s">
        <v>26</v>
      </c>
      <c r="F7" s="37" t="s">
        <v>40</v>
      </c>
      <c r="G7" s="38" t="s">
        <v>41</v>
      </c>
      <c r="H7" s="39"/>
      <c r="I7" s="40"/>
      <c r="J7" s="41" t="s">
        <v>42</v>
      </c>
      <c r="K7" s="42" t="s">
        <v>43</v>
      </c>
      <c r="L7" s="41" t="s">
        <v>44</v>
      </c>
      <c r="M7" s="41" t="s">
        <v>45</v>
      </c>
      <c r="N7" s="42"/>
      <c r="O7" s="42" t="s">
        <v>46</v>
      </c>
      <c r="P7" s="41"/>
      <c r="Q7" s="42"/>
      <c r="R7" s="41"/>
      <c r="S7" s="42"/>
      <c r="T7" s="43"/>
      <c r="U7" s="24"/>
      <c r="V7" s="24"/>
      <c r="W7" s="5"/>
      <c r="X7" s="5"/>
      <c r="Y7" s="5"/>
      <c r="Z7" s="5"/>
    </row>
    <row r="8">
      <c r="A8" s="44">
        <v>4.0</v>
      </c>
      <c r="B8" s="45" t="s">
        <v>47</v>
      </c>
      <c r="C8" s="46" t="s">
        <v>48</v>
      </c>
      <c r="D8" s="46">
        <v>2.0</v>
      </c>
      <c r="E8" s="46" t="s">
        <v>26</v>
      </c>
      <c r="F8" s="46" t="s">
        <v>27</v>
      </c>
      <c r="G8" s="15" t="s">
        <v>49</v>
      </c>
      <c r="H8" s="46" t="s">
        <v>50</v>
      </c>
      <c r="I8" s="47">
        <v>45000.0</v>
      </c>
      <c r="J8" s="47">
        <v>45001.0</v>
      </c>
      <c r="K8" s="47">
        <v>243330.0</v>
      </c>
      <c r="L8" s="48" t="s">
        <v>51</v>
      </c>
      <c r="M8" s="15" t="s">
        <v>52</v>
      </c>
      <c r="N8" s="47">
        <v>243340.0</v>
      </c>
      <c r="O8" s="47" t="s">
        <v>53</v>
      </c>
      <c r="P8" s="46"/>
      <c r="Q8" s="47"/>
      <c r="R8" s="46"/>
      <c r="S8" s="47"/>
      <c r="T8" s="47"/>
      <c r="U8" s="18"/>
      <c r="V8" s="24"/>
      <c r="W8" s="5"/>
      <c r="X8" s="5"/>
      <c r="Y8" s="5"/>
      <c r="Z8" s="5"/>
    </row>
    <row r="9">
      <c r="A9" s="31"/>
      <c r="B9" s="32"/>
      <c r="C9" s="32"/>
      <c r="D9" s="32"/>
      <c r="E9" s="32"/>
      <c r="F9" s="32"/>
      <c r="G9" s="49" t="s">
        <v>54</v>
      </c>
      <c r="H9" s="32"/>
      <c r="I9" s="32"/>
      <c r="J9" s="32"/>
      <c r="K9" s="32"/>
      <c r="L9" s="32"/>
      <c r="M9" s="49" t="s">
        <v>55</v>
      </c>
      <c r="N9" s="32"/>
      <c r="O9" s="32"/>
      <c r="P9" s="32"/>
      <c r="Q9" s="32"/>
      <c r="R9" s="32"/>
      <c r="S9" s="32"/>
      <c r="T9" s="32"/>
      <c r="U9" s="34"/>
      <c r="V9" s="24"/>
      <c r="W9" s="5"/>
      <c r="X9" s="5"/>
      <c r="Y9" s="5"/>
      <c r="Z9" s="5"/>
    </row>
    <row r="10">
      <c r="A10" s="44">
        <v>5.0</v>
      </c>
      <c r="B10" s="45" t="s">
        <v>56</v>
      </c>
      <c r="C10" s="46" t="s">
        <v>57</v>
      </c>
      <c r="D10" s="46">
        <v>2.0</v>
      </c>
      <c r="E10" s="46" t="s">
        <v>26</v>
      </c>
      <c r="F10" s="46" t="s">
        <v>58</v>
      </c>
      <c r="G10" s="50" t="s">
        <v>59</v>
      </c>
      <c r="H10" s="51" t="s">
        <v>29</v>
      </c>
      <c r="I10" s="52" t="s">
        <v>60</v>
      </c>
      <c r="J10" s="53" t="s">
        <v>61</v>
      </c>
      <c r="K10" s="54" t="s">
        <v>43</v>
      </c>
      <c r="L10" s="55" t="s">
        <v>62</v>
      </c>
      <c r="M10" s="56" t="s">
        <v>63</v>
      </c>
      <c r="N10" s="54">
        <v>243362.0</v>
      </c>
      <c r="O10" s="54">
        <v>243368.0</v>
      </c>
      <c r="P10" s="57" t="s">
        <v>64</v>
      </c>
      <c r="Q10" s="54">
        <v>243294.0</v>
      </c>
      <c r="R10" s="53" t="s">
        <v>65</v>
      </c>
      <c r="S10" s="54">
        <v>243564.0</v>
      </c>
      <c r="T10" s="58"/>
      <c r="U10" s="23"/>
      <c r="V10" s="24"/>
      <c r="W10" s="5"/>
      <c r="X10" s="5"/>
      <c r="Y10" s="5"/>
      <c r="Z10" s="5"/>
    </row>
    <row r="11">
      <c r="A11" s="31"/>
      <c r="B11" s="32"/>
      <c r="C11" s="32"/>
      <c r="D11" s="32"/>
      <c r="E11" s="32"/>
      <c r="F11" s="32"/>
      <c r="G11" s="33" t="s">
        <v>66</v>
      </c>
      <c r="H11" s="28"/>
      <c r="I11" s="29"/>
      <c r="J11" s="34"/>
      <c r="K11" s="34"/>
      <c r="L11" s="34"/>
      <c r="M11" s="20" t="s">
        <v>67</v>
      </c>
      <c r="N11" s="34"/>
      <c r="O11" s="34"/>
      <c r="P11" s="34"/>
      <c r="Q11" s="34"/>
      <c r="R11" s="34"/>
      <c r="S11" s="34"/>
      <c r="T11" s="34"/>
      <c r="U11" s="34"/>
      <c r="V11" s="24"/>
      <c r="W11" s="5"/>
      <c r="X11" s="5"/>
      <c r="Y11" s="5"/>
      <c r="Z11" s="5"/>
    </row>
    <row r="12">
      <c r="A12" s="44">
        <v>6.0</v>
      </c>
      <c r="B12" s="45" t="s">
        <v>68</v>
      </c>
      <c r="C12" s="46" t="s">
        <v>69</v>
      </c>
      <c r="D12" s="46">
        <v>2.0</v>
      </c>
      <c r="E12" s="46" t="s">
        <v>26</v>
      </c>
      <c r="F12" s="46" t="s">
        <v>40</v>
      </c>
      <c r="G12" s="50" t="s">
        <v>70</v>
      </c>
      <c r="H12" s="28"/>
      <c r="I12" s="29"/>
      <c r="J12" s="19" t="s">
        <v>71</v>
      </c>
      <c r="K12" s="59" t="s">
        <v>72</v>
      </c>
      <c r="L12" s="60" t="s">
        <v>73</v>
      </c>
      <c r="M12" s="20" t="s">
        <v>74</v>
      </c>
      <c r="N12" s="18">
        <v>243341.0</v>
      </c>
      <c r="O12" s="18">
        <v>243342.0</v>
      </c>
      <c r="P12" s="61" t="s">
        <v>75</v>
      </c>
      <c r="Q12" s="18">
        <v>243320.0</v>
      </c>
      <c r="R12" s="19" t="s">
        <v>76</v>
      </c>
      <c r="S12" s="18">
        <f>Q12+90</f>
        <v>243410</v>
      </c>
      <c r="T12" s="23"/>
      <c r="U12" s="23"/>
      <c r="V12" s="24"/>
      <c r="W12" s="5"/>
      <c r="X12" s="5"/>
      <c r="Y12" s="5"/>
      <c r="Z12" s="5"/>
    </row>
    <row r="13">
      <c r="A13" s="31"/>
      <c r="B13" s="40"/>
      <c r="C13" s="40"/>
      <c r="D13" s="40"/>
      <c r="E13" s="40"/>
      <c r="F13" s="40"/>
      <c r="G13" s="62" t="s">
        <v>77</v>
      </c>
      <c r="H13" s="39"/>
      <c r="I13" s="40"/>
      <c r="J13" s="40"/>
      <c r="K13" s="40"/>
      <c r="L13" s="32"/>
      <c r="M13" s="41" t="s">
        <v>78</v>
      </c>
      <c r="N13" s="40"/>
      <c r="O13" s="40"/>
      <c r="P13" s="40"/>
      <c r="Q13" s="40"/>
      <c r="R13" s="40"/>
      <c r="S13" s="40"/>
      <c r="T13" s="32"/>
      <c r="U13" s="34"/>
      <c r="V13" s="24"/>
      <c r="W13" s="5"/>
      <c r="X13" s="5"/>
      <c r="Y13" s="5"/>
      <c r="Z13" s="5"/>
    </row>
    <row r="14">
      <c r="A14" s="63">
        <v>7.0</v>
      </c>
      <c r="B14" s="64" t="s">
        <v>79</v>
      </c>
      <c r="C14" s="37" t="s">
        <v>80</v>
      </c>
      <c r="D14" s="37">
        <v>1.0</v>
      </c>
      <c r="E14" s="37" t="s">
        <v>26</v>
      </c>
      <c r="F14" s="37" t="s">
        <v>81</v>
      </c>
      <c r="G14" s="37" t="s">
        <v>82</v>
      </c>
      <c r="H14" s="37" t="s">
        <v>29</v>
      </c>
      <c r="I14" s="65">
        <v>45002.0</v>
      </c>
      <c r="J14" s="65">
        <v>45005.0</v>
      </c>
      <c r="K14" s="65">
        <v>45006.0</v>
      </c>
      <c r="L14" s="65" t="s">
        <v>73</v>
      </c>
      <c r="M14" s="37" t="s">
        <v>83</v>
      </c>
      <c r="N14" s="65">
        <v>243333.0</v>
      </c>
      <c r="O14" s="65">
        <v>243334.0</v>
      </c>
      <c r="P14" s="66" t="s">
        <v>84</v>
      </c>
      <c r="Q14" s="65">
        <v>243283.0</v>
      </c>
      <c r="R14" s="37" t="s">
        <v>85</v>
      </c>
      <c r="S14" s="65">
        <v>243343.0</v>
      </c>
      <c r="T14" s="67"/>
      <c r="U14" s="24"/>
      <c r="V14" s="24"/>
      <c r="W14" s="5"/>
      <c r="X14" s="5"/>
      <c r="Y14" s="5"/>
      <c r="Z14" s="5"/>
    </row>
    <row r="15">
      <c r="A15" s="68">
        <v>8.0</v>
      </c>
      <c r="B15" s="69" t="s">
        <v>86</v>
      </c>
      <c r="C15" s="70" t="s">
        <v>87</v>
      </c>
      <c r="D15" s="70">
        <v>1.0</v>
      </c>
      <c r="E15" s="70" t="s">
        <v>26</v>
      </c>
      <c r="F15" s="70" t="s">
        <v>40</v>
      </c>
      <c r="G15" s="71" t="s">
        <v>88</v>
      </c>
      <c r="H15" s="51" t="s">
        <v>29</v>
      </c>
      <c r="I15" s="54">
        <v>45006.0</v>
      </c>
      <c r="J15" s="56" t="s">
        <v>89</v>
      </c>
      <c r="K15" s="72">
        <v>45008.0</v>
      </c>
      <c r="L15" s="72" t="s">
        <v>73</v>
      </c>
      <c r="M15" s="56" t="s">
        <v>90</v>
      </c>
      <c r="N15" s="72">
        <v>243335.0</v>
      </c>
      <c r="O15" s="72">
        <v>243340.0</v>
      </c>
      <c r="P15" s="73" t="s">
        <v>91</v>
      </c>
      <c r="Q15" s="72">
        <v>243259.0</v>
      </c>
      <c r="R15" s="56" t="s">
        <v>76</v>
      </c>
      <c r="S15" s="72">
        <v>243349.0</v>
      </c>
      <c r="T15" s="74"/>
      <c r="U15" s="24"/>
      <c r="V15" s="24"/>
      <c r="W15" s="5"/>
      <c r="X15" s="5"/>
      <c r="Y15" s="5"/>
      <c r="Z15" s="5"/>
    </row>
    <row r="16">
      <c r="A16" s="35">
        <v>9.0</v>
      </c>
      <c r="B16" s="36" t="s">
        <v>92</v>
      </c>
      <c r="C16" s="37" t="s">
        <v>93</v>
      </c>
      <c r="D16" s="37">
        <v>1.0</v>
      </c>
      <c r="E16" s="37" t="s">
        <v>26</v>
      </c>
      <c r="F16" s="37" t="s">
        <v>40</v>
      </c>
      <c r="G16" s="75" t="s">
        <v>94</v>
      </c>
      <c r="H16" s="28"/>
      <c r="I16" s="29"/>
      <c r="J16" s="20" t="s">
        <v>95</v>
      </c>
      <c r="K16" s="21">
        <v>45012.0</v>
      </c>
      <c r="L16" s="21" t="s">
        <v>73</v>
      </c>
      <c r="M16" s="20" t="s">
        <v>96</v>
      </c>
      <c r="N16" s="72">
        <v>243342.0</v>
      </c>
      <c r="O16" s="21">
        <v>243347.0</v>
      </c>
      <c r="P16" s="76" t="s">
        <v>97</v>
      </c>
      <c r="Q16" s="21">
        <v>243321.0</v>
      </c>
      <c r="R16" s="20" t="s">
        <v>98</v>
      </c>
      <c r="S16" s="21">
        <v>243373.0</v>
      </c>
      <c r="T16" s="77"/>
      <c r="U16" s="24"/>
      <c r="V16" s="24"/>
      <c r="W16" s="5"/>
      <c r="X16" s="5"/>
      <c r="Y16" s="5"/>
      <c r="Z16" s="5"/>
    </row>
    <row r="17">
      <c r="A17" s="44">
        <v>10.0</v>
      </c>
      <c r="B17" s="45" t="s">
        <v>99</v>
      </c>
      <c r="C17" s="46" t="s">
        <v>100</v>
      </c>
      <c r="D17" s="46">
        <v>2.0</v>
      </c>
      <c r="E17" s="46" t="s">
        <v>26</v>
      </c>
      <c r="F17" s="46" t="s">
        <v>40</v>
      </c>
      <c r="G17" s="50" t="s">
        <v>101</v>
      </c>
      <c r="H17" s="28"/>
      <c r="I17" s="29"/>
      <c r="J17" s="78" t="s">
        <v>102</v>
      </c>
      <c r="K17" s="18">
        <v>45013.0</v>
      </c>
      <c r="L17" s="18" t="s">
        <v>73</v>
      </c>
      <c r="M17" s="20" t="s">
        <v>103</v>
      </c>
      <c r="N17" s="18">
        <v>243340.0</v>
      </c>
      <c r="O17" s="18">
        <v>243340.0</v>
      </c>
      <c r="P17" s="79" t="s">
        <v>104</v>
      </c>
      <c r="Q17" s="18">
        <v>243301.0</v>
      </c>
      <c r="R17" s="19" t="s">
        <v>85</v>
      </c>
      <c r="S17" s="18">
        <v>243361.0</v>
      </c>
      <c r="T17" s="23"/>
      <c r="U17" s="23"/>
      <c r="V17" s="24"/>
      <c r="W17" s="5"/>
      <c r="X17" s="5"/>
      <c r="Y17" s="5"/>
      <c r="Z17" s="5"/>
    </row>
    <row r="18">
      <c r="A18" s="80"/>
      <c r="B18" s="40"/>
      <c r="C18" s="40"/>
      <c r="D18" s="40"/>
      <c r="E18" s="40"/>
      <c r="F18" s="40"/>
      <c r="G18" s="62" t="s">
        <v>105</v>
      </c>
      <c r="H18" s="39"/>
      <c r="I18" s="40"/>
      <c r="J18" s="40"/>
      <c r="K18" s="40"/>
      <c r="L18" s="32"/>
      <c r="M18" s="41" t="s">
        <v>106</v>
      </c>
      <c r="N18" s="40"/>
      <c r="O18" s="40"/>
      <c r="P18" s="40"/>
      <c r="Q18" s="40"/>
      <c r="R18" s="40"/>
      <c r="S18" s="40"/>
      <c r="T18" s="32"/>
      <c r="U18" s="34"/>
      <c r="V18" s="24"/>
      <c r="W18" s="5"/>
      <c r="X18" s="5"/>
      <c r="Y18" s="5"/>
      <c r="Z18" s="5"/>
    </row>
    <row r="19">
      <c r="A19" s="35">
        <v>11.0</v>
      </c>
      <c r="B19" s="36" t="s">
        <v>107</v>
      </c>
      <c r="C19" s="37" t="s">
        <v>108</v>
      </c>
      <c r="D19" s="37">
        <v>1.0</v>
      </c>
      <c r="E19" s="37" t="s">
        <v>26</v>
      </c>
      <c r="F19" s="37" t="s">
        <v>40</v>
      </c>
      <c r="G19" s="37" t="s">
        <v>109</v>
      </c>
      <c r="H19" s="37" t="s">
        <v>29</v>
      </c>
      <c r="I19" s="65">
        <v>45008.0</v>
      </c>
      <c r="J19" s="37" t="s">
        <v>110</v>
      </c>
      <c r="K19" s="81" t="s">
        <v>111</v>
      </c>
      <c r="L19" s="81" t="s">
        <v>73</v>
      </c>
      <c r="M19" s="37" t="s">
        <v>112</v>
      </c>
      <c r="N19" s="65">
        <v>243339.0</v>
      </c>
      <c r="O19" s="65">
        <v>243340.0</v>
      </c>
      <c r="P19" s="66" t="s">
        <v>113</v>
      </c>
      <c r="Q19" s="65">
        <v>243306.0</v>
      </c>
      <c r="R19" s="37" t="s">
        <v>65</v>
      </c>
      <c r="S19" s="65">
        <v>243576.0</v>
      </c>
      <c r="T19" s="67"/>
      <c r="U19" s="24"/>
      <c r="V19" s="24"/>
      <c r="W19" s="5"/>
      <c r="X19" s="5"/>
      <c r="Y19" s="5"/>
      <c r="Z19" s="5"/>
    </row>
    <row r="20">
      <c r="A20" s="44">
        <v>12.0</v>
      </c>
      <c r="B20" s="45" t="s">
        <v>114</v>
      </c>
      <c r="C20" s="46" t="s">
        <v>115</v>
      </c>
      <c r="D20" s="46">
        <v>2.0</v>
      </c>
      <c r="E20" s="46" t="s">
        <v>26</v>
      </c>
      <c r="F20" s="46" t="s">
        <v>27</v>
      </c>
      <c r="G20" s="50" t="s">
        <v>116</v>
      </c>
      <c r="H20" s="51" t="s">
        <v>29</v>
      </c>
      <c r="I20" s="54">
        <v>45010.0</v>
      </c>
      <c r="J20" s="53" t="s">
        <v>117</v>
      </c>
      <c r="K20" s="54">
        <v>45015.0</v>
      </c>
      <c r="L20" s="47" t="s">
        <v>73</v>
      </c>
      <c r="M20" s="56" t="s">
        <v>118</v>
      </c>
      <c r="N20" s="54">
        <v>243343.0</v>
      </c>
      <c r="O20" s="54">
        <v>243347.0</v>
      </c>
      <c r="P20" s="82" t="s">
        <v>119</v>
      </c>
      <c r="Q20" s="54">
        <v>243315.0</v>
      </c>
      <c r="R20" s="53" t="s">
        <v>120</v>
      </c>
      <c r="S20" s="54">
        <v>243495.0</v>
      </c>
      <c r="T20" s="58"/>
      <c r="U20" s="23"/>
      <c r="V20" s="24"/>
      <c r="W20" s="5"/>
      <c r="X20" s="5"/>
      <c r="Y20" s="5"/>
      <c r="Z20" s="5"/>
    </row>
    <row r="21">
      <c r="A21" s="31"/>
      <c r="B21" s="32"/>
      <c r="C21" s="32"/>
      <c r="D21" s="32"/>
      <c r="E21" s="32"/>
      <c r="F21" s="32"/>
      <c r="G21" s="33" t="s">
        <v>121</v>
      </c>
      <c r="H21" s="28"/>
      <c r="I21" s="29"/>
      <c r="J21" s="34"/>
      <c r="K21" s="34"/>
      <c r="L21" s="34"/>
      <c r="M21" s="20" t="s">
        <v>122</v>
      </c>
      <c r="N21" s="34"/>
      <c r="O21" s="34"/>
      <c r="P21" s="34"/>
      <c r="Q21" s="34"/>
      <c r="R21" s="34"/>
      <c r="S21" s="34"/>
      <c r="T21" s="34"/>
      <c r="U21" s="34"/>
      <c r="V21" s="24"/>
      <c r="W21" s="5"/>
      <c r="X21" s="5"/>
      <c r="Y21" s="5"/>
      <c r="Z21" s="5"/>
    </row>
    <row r="22">
      <c r="A22" s="44">
        <v>13.0</v>
      </c>
      <c r="B22" s="45" t="s">
        <v>123</v>
      </c>
      <c r="C22" s="46" t="s">
        <v>39</v>
      </c>
      <c r="D22" s="46">
        <v>2.0</v>
      </c>
      <c r="E22" s="46" t="s">
        <v>26</v>
      </c>
      <c r="F22" s="46" t="s">
        <v>81</v>
      </c>
      <c r="G22" s="50" t="s">
        <v>124</v>
      </c>
      <c r="H22" s="28"/>
      <c r="I22" s="29"/>
      <c r="J22" s="19" t="s">
        <v>125</v>
      </c>
      <c r="K22" s="18">
        <v>45016.0</v>
      </c>
      <c r="L22" s="47" t="s">
        <v>73</v>
      </c>
      <c r="M22" s="20" t="s">
        <v>126</v>
      </c>
      <c r="N22" s="18">
        <v>243343.0</v>
      </c>
      <c r="O22" s="18">
        <v>243347.0</v>
      </c>
      <c r="P22" s="79" t="s">
        <v>127</v>
      </c>
      <c r="Q22" s="18">
        <v>243266.0</v>
      </c>
      <c r="R22" s="19" t="s">
        <v>120</v>
      </c>
      <c r="S22" s="18">
        <v>243446.0</v>
      </c>
      <c r="T22" s="23"/>
      <c r="U22" s="23"/>
      <c r="V22" s="24"/>
      <c r="W22" s="5"/>
      <c r="X22" s="5"/>
      <c r="Y22" s="5"/>
      <c r="Z22" s="5"/>
    </row>
    <row r="23">
      <c r="A23" s="80"/>
      <c r="B23" s="40"/>
      <c r="C23" s="40"/>
      <c r="D23" s="40"/>
      <c r="E23" s="40"/>
      <c r="F23" s="40"/>
      <c r="G23" s="62" t="s">
        <v>128</v>
      </c>
      <c r="H23" s="39"/>
      <c r="I23" s="40"/>
      <c r="J23" s="40"/>
      <c r="K23" s="40"/>
      <c r="L23" s="34"/>
      <c r="M23" s="41" t="s">
        <v>129</v>
      </c>
      <c r="N23" s="40"/>
      <c r="O23" s="40"/>
      <c r="P23" s="40"/>
      <c r="Q23" s="40"/>
      <c r="R23" s="40"/>
      <c r="S23" s="40"/>
      <c r="T23" s="32"/>
      <c r="U23" s="34"/>
      <c r="V23" s="24"/>
      <c r="W23" s="5"/>
      <c r="X23" s="5"/>
      <c r="Y23" s="5"/>
      <c r="Z23" s="5"/>
    </row>
    <row r="24">
      <c r="A24" s="35">
        <v>14.0</v>
      </c>
      <c r="B24" s="36" t="s">
        <v>130</v>
      </c>
      <c r="C24" s="37" t="s">
        <v>131</v>
      </c>
      <c r="D24" s="37">
        <v>1.0</v>
      </c>
      <c r="E24" s="37" t="s">
        <v>26</v>
      </c>
      <c r="F24" s="37" t="s">
        <v>40</v>
      </c>
      <c r="G24" s="37" t="s">
        <v>132</v>
      </c>
      <c r="H24" s="37" t="s">
        <v>29</v>
      </c>
      <c r="I24" s="65">
        <v>45013.0</v>
      </c>
      <c r="J24" s="65">
        <v>45014.0</v>
      </c>
      <c r="K24" s="65">
        <v>45019.0</v>
      </c>
      <c r="L24" s="65" t="s">
        <v>73</v>
      </c>
      <c r="M24" s="37" t="s">
        <v>133</v>
      </c>
      <c r="N24" s="65">
        <v>243346.0</v>
      </c>
      <c r="O24" s="65">
        <v>243347.0</v>
      </c>
      <c r="P24" s="83" t="s">
        <v>134</v>
      </c>
      <c r="Q24" s="65">
        <v>243243.0</v>
      </c>
      <c r="R24" s="37" t="s">
        <v>135</v>
      </c>
      <c r="S24" s="65">
        <v>243423.0</v>
      </c>
      <c r="T24" s="67"/>
      <c r="U24" s="24"/>
      <c r="V24" s="24"/>
      <c r="W24" s="5"/>
      <c r="X24" s="5"/>
      <c r="Y24" s="5"/>
      <c r="Z24" s="5"/>
    </row>
    <row r="25">
      <c r="A25" s="35">
        <v>15.0</v>
      </c>
      <c r="B25" s="36" t="s">
        <v>136</v>
      </c>
      <c r="C25" s="37" t="s">
        <v>137</v>
      </c>
      <c r="D25" s="37">
        <v>1.0</v>
      </c>
      <c r="E25" s="37" t="s">
        <v>26</v>
      </c>
      <c r="F25" s="37" t="s">
        <v>27</v>
      </c>
      <c r="G25" s="37" t="s">
        <v>138</v>
      </c>
      <c r="H25" s="37" t="s">
        <v>29</v>
      </c>
      <c r="I25" s="65">
        <v>45014.0</v>
      </c>
      <c r="J25" s="65">
        <v>45015.0</v>
      </c>
      <c r="K25" s="65">
        <v>45020.0</v>
      </c>
      <c r="L25" s="65" t="s">
        <v>73</v>
      </c>
      <c r="M25" s="37" t="s">
        <v>139</v>
      </c>
      <c r="N25" s="65">
        <v>243347.0</v>
      </c>
      <c r="O25" s="65">
        <v>243362.0</v>
      </c>
      <c r="P25" s="66" t="s">
        <v>140</v>
      </c>
      <c r="Q25" s="65">
        <v>243262.0</v>
      </c>
      <c r="R25" s="37" t="s">
        <v>135</v>
      </c>
      <c r="S25" s="65">
        <f>Q25+180</f>
        <v>243442</v>
      </c>
      <c r="T25" s="84"/>
      <c r="U25" s="85"/>
      <c r="V25" s="41"/>
      <c r="W25" s="5"/>
      <c r="X25" s="5"/>
      <c r="Y25" s="5"/>
      <c r="Z25" s="5"/>
    </row>
    <row r="26">
      <c r="A26" s="44">
        <v>16.0</v>
      </c>
      <c r="B26" s="45" t="s">
        <v>141</v>
      </c>
      <c r="C26" s="46" t="s">
        <v>142</v>
      </c>
      <c r="D26" s="46">
        <v>2.0</v>
      </c>
      <c r="E26" s="46" t="s">
        <v>26</v>
      </c>
      <c r="F26" s="46" t="s">
        <v>40</v>
      </c>
      <c r="G26" s="50" t="s">
        <v>143</v>
      </c>
      <c r="H26" s="17" t="s">
        <v>29</v>
      </c>
      <c r="I26" s="47">
        <v>45016.0</v>
      </c>
      <c r="J26" s="47">
        <v>243346.0</v>
      </c>
      <c r="K26" s="86" t="s">
        <v>144</v>
      </c>
      <c r="L26" s="47" t="s">
        <v>73</v>
      </c>
      <c r="M26" s="15" t="s">
        <v>145</v>
      </c>
      <c r="N26" s="47"/>
      <c r="O26" s="47">
        <v>243342.0</v>
      </c>
      <c r="P26" s="87" t="s">
        <v>146</v>
      </c>
      <c r="Q26" s="47">
        <v>243287.0</v>
      </c>
      <c r="R26" s="46" t="s">
        <v>85</v>
      </c>
      <c r="S26" s="88">
        <v>243347.0</v>
      </c>
      <c r="T26" s="89"/>
      <c r="U26" s="58"/>
      <c r="V26" s="90" t="s">
        <v>147</v>
      </c>
      <c r="W26" s="5"/>
      <c r="X26" s="5"/>
      <c r="Y26" s="5"/>
      <c r="Z26" s="5"/>
    </row>
    <row r="27">
      <c r="A27" s="91"/>
      <c r="B27" s="34"/>
      <c r="C27" s="34"/>
      <c r="D27" s="34"/>
      <c r="E27" s="34"/>
      <c r="F27" s="34"/>
      <c r="G27" s="27" t="s">
        <v>148</v>
      </c>
      <c r="H27" s="28"/>
      <c r="I27" s="29"/>
      <c r="J27" s="29"/>
      <c r="K27" s="34"/>
      <c r="L27" s="29"/>
      <c r="M27" s="20" t="s">
        <v>149</v>
      </c>
      <c r="N27" s="34"/>
      <c r="O27" s="29"/>
      <c r="P27" s="29"/>
      <c r="Q27" s="29"/>
      <c r="R27" s="29"/>
      <c r="S27" s="92"/>
      <c r="T27" s="93"/>
      <c r="U27" s="29"/>
      <c r="V27" s="94"/>
      <c r="W27" s="5"/>
      <c r="X27" s="5"/>
      <c r="Y27" s="5"/>
      <c r="Z27" s="5"/>
    </row>
    <row r="28">
      <c r="A28" s="95">
        <v>17.0</v>
      </c>
      <c r="B28" s="96" t="s">
        <v>141</v>
      </c>
      <c r="C28" s="49" t="s">
        <v>142</v>
      </c>
      <c r="D28" s="49">
        <v>1.0</v>
      </c>
      <c r="E28" s="97" t="s">
        <v>150</v>
      </c>
      <c r="F28" s="98"/>
      <c r="G28" s="33" t="s">
        <v>151</v>
      </c>
      <c r="H28" s="99"/>
      <c r="I28" s="32"/>
      <c r="J28" s="32"/>
      <c r="K28" s="100" t="s">
        <v>152</v>
      </c>
      <c r="L28" s="32"/>
      <c r="M28" s="49" t="s">
        <v>153</v>
      </c>
      <c r="N28" s="101"/>
      <c r="O28" s="32"/>
      <c r="P28" s="32"/>
      <c r="Q28" s="32"/>
      <c r="R28" s="32"/>
      <c r="S28" s="102"/>
      <c r="T28" s="103"/>
      <c r="U28" s="32"/>
      <c r="V28" s="104"/>
      <c r="W28" s="5"/>
      <c r="X28" s="5"/>
      <c r="Y28" s="5"/>
      <c r="Z28" s="5"/>
    </row>
    <row r="29">
      <c r="A29" s="35">
        <v>18.0</v>
      </c>
      <c r="B29" s="36" t="s">
        <v>154</v>
      </c>
      <c r="C29" s="37" t="s">
        <v>155</v>
      </c>
      <c r="D29" s="37">
        <v>1.0</v>
      </c>
      <c r="E29" s="37" t="s">
        <v>26</v>
      </c>
      <c r="F29" s="37" t="s">
        <v>40</v>
      </c>
      <c r="G29" s="27" t="s">
        <v>156</v>
      </c>
      <c r="H29" s="17" t="s">
        <v>29</v>
      </c>
      <c r="I29" s="47">
        <v>45040.0</v>
      </c>
      <c r="J29" s="35" t="s">
        <v>157</v>
      </c>
      <c r="K29" s="65">
        <v>45042.0</v>
      </c>
      <c r="L29" s="65" t="s">
        <v>73</v>
      </c>
      <c r="M29" s="37" t="s">
        <v>158</v>
      </c>
      <c r="N29" s="65">
        <v>243370.0</v>
      </c>
      <c r="O29" s="65">
        <v>243371.0</v>
      </c>
      <c r="P29" s="83" t="s">
        <v>159</v>
      </c>
      <c r="Q29" s="65">
        <v>243273.0</v>
      </c>
      <c r="R29" s="37" t="s">
        <v>135</v>
      </c>
      <c r="S29" s="105">
        <v>243453.0</v>
      </c>
      <c r="T29" s="106"/>
      <c r="U29" s="107"/>
      <c r="V29" s="108" t="s">
        <v>160</v>
      </c>
      <c r="W29" s="5"/>
      <c r="X29" s="5"/>
      <c r="Y29" s="5"/>
      <c r="Z29" s="5"/>
    </row>
    <row r="30">
      <c r="A30" s="13">
        <v>19.0</v>
      </c>
      <c r="B30" s="14" t="s">
        <v>161</v>
      </c>
      <c r="C30" s="15" t="s">
        <v>142</v>
      </c>
      <c r="D30" s="15">
        <v>1.0</v>
      </c>
      <c r="E30" s="109" t="s">
        <v>150</v>
      </c>
      <c r="F30" s="110"/>
      <c r="G30" s="50" t="s">
        <v>162</v>
      </c>
      <c r="H30" s="28"/>
      <c r="I30" s="29"/>
      <c r="J30" s="53" t="s">
        <v>163</v>
      </c>
      <c r="K30" s="47">
        <v>45043.0</v>
      </c>
      <c r="L30" s="47" t="s">
        <v>73</v>
      </c>
      <c r="M30" s="56" t="s">
        <v>164</v>
      </c>
      <c r="N30" s="72"/>
      <c r="O30" s="47">
        <v>243371.0</v>
      </c>
      <c r="P30" s="82" t="s">
        <v>165</v>
      </c>
      <c r="Q30" s="54">
        <v>243290.0</v>
      </c>
      <c r="R30" s="53" t="s">
        <v>76</v>
      </c>
      <c r="S30" s="111">
        <v>243380.0</v>
      </c>
      <c r="T30" s="89"/>
      <c r="U30" s="58"/>
      <c r="V30" s="112" t="s">
        <v>166</v>
      </c>
      <c r="W30" s="5"/>
      <c r="X30" s="5"/>
      <c r="Y30" s="5"/>
      <c r="Z30" s="5"/>
    </row>
    <row r="31">
      <c r="A31" s="25">
        <v>20.0</v>
      </c>
      <c r="B31" s="26" t="s">
        <v>161</v>
      </c>
      <c r="C31" s="19" t="s">
        <v>142</v>
      </c>
      <c r="D31" s="19">
        <v>2.0</v>
      </c>
      <c r="E31" s="19" t="s">
        <v>26</v>
      </c>
      <c r="F31" s="19" t="s">
        <v>40</v>
      </c>
      <c r="G31" s="27" t="s">
        <v>167</v>
      </c>
      <c r="H31" s="28"/>
      <c r="I31" s="29"/>
      <c r="J31" s="29"/>
      <c r="K31" s="34"/>
      <c r="L31" s="29"/>
      <c r="M31" s="20" t="s">
        <v>168</v>
      </c>
      <c r="N31" s="18"/>
      <c r="O31" s="29"/>
      <c r="P31" s="29"/>
      <c r="Q31" s="29"/>
      <c r="R31" s="29"/>
      <c r="S31" s="92"/>
      <c r="T31" s="93"/>
      <c r="U31" s="29"/>
      <c r="V31" s="94"/>
      <c r="W31" s="5"/>
      <c r="X31" s="5"/>
      <c r="Y31" s="5"/>
      <c r="Z31" s="5"/>
    </row>
    <row r="32">
      <c r="A32" s="31"/>
      <c r="B32" s="32"/>
      <c r="C32" s="32"/>
      <c r="D32" s="32"/>
      <c r="E32" s="32"/>
      <c r="F32" s="32"/>
      <c r="G32" s="27" t="s">
        <v>169</v>
      </c>
      <c r="H32" s="99"/>
      <c r="I32" s="32"/>
      <c r="J32" s="32"/>
      <c r="K32" s="100" t="s">
        <v>170</v>
      </c>
      <c r="L32" s="32"/>
      <c r="M32" s="49" t="s">
        <v>171</v>
      </c>
      <c r="N32" s="32"/>
      <c r="O32" s="32"/>
      <c r="P32" s="32"/>
      <c r="Q32" s="32"/>
      <c r="R32" s="32"/>
      <c r="S32" s="102"/>
      <c r="T32" s="103"/>
      <c r="U32" s="32"/>
      <c r="V32" s="104"/>
      <c r="W32" s="5"/>
      <c r="X32" s="5"/>
      <c r="Y32" s="5"/>
      <c r="Z32" s="5"/>
    </row>
    <row r="33">
      <c r="A33" s="113"/>
      <c r="B33" s="5"/>
      <c r="C33" s="113"/>
      <c r="D33" s="114">
        <f>SUM(D4:D31)</f>
        <v>29</v>
      </c>
      <c r="E33" s="5"/>
      <c r="F33" s="3"/>
      <c r="G33" s="113"/>
      <c r="H33" s="3"/>
      <c r="I33" s="5"/>
      <c r="J33" s="5"/>
      <c r="K33" s="113"/>
      <c r="L33" s="113"/>
      <c r="M33" s="3"/>
      <c r="N33" s="3"/>
      <c r="O33" s="3"/>
      <c r="P33" s="3"/>
      <c r="Q33" s="3"/>
      <c r="R33" s="3"/>
      <c r="S33" s="3"/>
      <c r="T33" s="5"/>
      <c r="U33" s="5"/>
      <c r="V33" s="5"/>
      <c r="W33" s="5"/>
      <c r="X33" s="5"/>
      <c r="Y33" s="5"/>
      <c r="Z33" s="5"/>
    </row>
    <row r="34">
      <c r="A34" s="113"/>
      <c r="B34" s="5"/>
      <c r="C34" s="113"/>
      <c r="D34" s="113"/>
      <c r="E34" s="5"/>
      <c r="F34" s="3"/>
      <c r="G34" s="113"/>
      <c r="H34" s="3"/>
      <c r="I34" s="5"/>
      <c r="J34" s="5"/>
      <c r="K34" s="113"/>
      <c r="L34" s="113"/>
      <c r="M34" s="3"/>
      <c r="N34" s="3"/>
      <c r="O34" s="3"/>
      <c r="P34" s="3"/>
      <c r="Q34" s="3"/>
      <c r="R34" s="3"/>
      <c r="S34" s="3"/>
      <c r="T34" s="5"/>
      <c r="U34" s="5"/>
      <c r="V34" s="5"/>
      <c r="W34" s="5"/>
      <c r="X34" s="5"/>
      <c r="Y34" s="5"/>
      <c r="Z34" s="5"/>
    </row>
    <row r="35">
      <c r="A35" s="113"/>
      <c r="B35" s="5"/>
      <c r="C35" s="113"/>
      <c r="D35" s="113"/>
      <c r="E35" s="5"/>
      <c r="F35" s="3"/>
      <c r="G35" s="113"/>
      <c r="H35" s="3"/>
      <c r="I35" s="5"/>
      <c r="J35" s="5"/>
      <c r="K35" s="113"/>
      <c r="L35" s="113"/>
      <c r="M35" s="3"/>
      <c r="N35" s="3"/>
      <c r="O35" s="3"/>
      <c r="P35" s="3"/>
      <c r="Q35" s="3"/>
      <c r="R35" s="3"/>
      <c r="S35" s="3"/>
      <c r="T35" s="5"/>
      <c r="U35" s="5"/>
      <c r="V35" s="5"/>
      <c r="W35" s="5"/>
      <c r="X35" s="5"/>
      <c r="Y35" s="5"/>
      <c r="Z35" s="5"/>
    </row>
    <row r="36">
      <c r="A36" s="113"/>
      <c r="B36" s="5"/>
      <c r="C36" s="113"/>
      <c r="D36" s="113"/>
      <c r="E36" s="5"/>
      <c r="F36" s="3"/>
      <c r="G36" s="113"/>
      <c r="H36" s="3"/>
      <c r="I36" s="5"/>
      <c r="J36" s="5"/>
      <c r="K36" s="113"/>
      <c r="L36" s="113"/>
      <c r="M36" s="3"/>
      <c r="N36" s="3"/>
      <c r="O36" s="3"/>
      <c r="P36" s="3"/>
      <c r="Q36" s="3"/>
      <c r="R36" s="3"/>
      <c r="S36" s="3"/>
      <c r="T36" s="5"/>
      <c r="U36" s="5"/>
      <c r="V36" s="5"/>
      <c r="W36" s="5"/>
      <c r="X36" s="5"/>
      <c r="Y36" s="5"/>
      <c r="Z36" s="5"/>
    </row>
    <row r="37">
      <c r="A37" s="113"/>
      <c r="B37" s="5"/>
      <c r="C37" s="113"/>
      <c r="D37" s="113"/>
      <c r="E37" s="5"/>
      <c r="F37" s="3"/>
      <c r="G37" s="113"/>
      <c r="H37" s="3"/>
      <c r="I37" s="5"/>
      <c r="J37" s="5"/>
      <c r="K37" s="113"/>
      <c r="L37" s="113"/>
      <c r="M37" s="3"/>
      <c r="N37" s="3"/>
      <c r="O37" s="3"/>
      <c r="P37" s="3"/>
      <c r="Q37" s="3"/>
      <c r="R37" s="3"/>
      <c r="S37" s="3"/>
      <c r="T37" s="5"/>
      <c r="U37" s="5"/>
      <c r="V37" s="5"/>
      <c r="W37" s="5"/>
      <c r="X37" s="5"/>
      <c r="Y37" s="5"/>
      <c r="Z37" s="5"/>
    </row>
    <row r="38">
      <c r="A38" s="113"/>
      <c r="B38" s="5"/>
      <c r="C38" s="113"/>
      <c r="D38" s="113"/>
      <c r="E38" s="5"/>
      <c r="F38" s="3"/>
      <c r="G38" s="113"/>
      <c r="H38" s="3"/>
      <c r="I38" s="5"/>
      <c r="J38" s="5"/>
      <c r="K38" s="113"/>
      <c r="L38" s="113"/>
      <c r="M38" s="3"/>
      <c r="N38" s="3"/>
      <c r="O38" s="3"/>
      <c r="P38" s="3"/>
      <c r="Q38" s="3"/>
      <c r="R38" s="3"/>
      <c r="S38" s="3"/>
      <c r="T38" s="5"/>
      <c r="U38" s="5"/>
      <c r="V38" s="5"/>
      <c r="W38" s="5"/>
      <c r="X38" s="5"/>
      <c r="Y38" s="5"/>
      <c r="Z38" s="5"/>
    </row>
    <row r="39">
      <c r="A39" s="113"/>
      <c r="B39" s="5"/>
      <c r="C39" s="113"/>
      <c r="D39" s="113"/>
      <c r="E39" s="5"/>
      <c r="F39" s="3"/>
      <c r="G39" s="113"/>
      <c r="H39" s="3"/>
      <c r="I39" s="5"/>
      <c r="J39" s="5"/>
      <c r="K39" s="113"/>
      <c r="L39" s="113"/>
      <c r="M39" s="3"/>
      <c r="N39" s="3"/>
      <c r="O39" s="3"/>
      <c r="P39" s="3"/>
      <c r="Q39" s="3"/>
      <c r="R39" s="3"/>
      <c r="S39" s="3"/>
      <c r="T39" s="5"/>
      <c r="U39" s="5"/>
      <c r="V39" s="5"/>
      <c r="W39" s="5"/>
      <c r="X39" s="5"/>
      <c r="Y39" s="5"/>
      <c r="Z39" s="5"/>
    </row>
    <row r="40">
      <c r="A40" s="113"/>
      <c r="B40" s="5"/>
      <c r="C40" s="113"/>
      <c r="D40" s="113"/>
      <c r="E40" s="5"/>
      <c r="F40" s="3"/>
      <c r="G40" s="113"/>
      <c r="H40" s="3"/>
      <c r="I40" s="5"/>
      <c r="J40" s="5"/>
      <c r="K40" s="113"/>
      <c r="L40" s="113"/>
      <c r="M40" s="3"/>
      <c r="N40" s="3"/>
      <c r="O40" s="3"/>
      <c r="P40" s="3"/>
      <c r="Q40" s="3"/>
      <c r="R40" s="3"/>
      <c r="S40" s="3"/>
      <c r="T40" s="5"/>
      <c r="U40" s="5"/>
      <c r="V40" s="5"/>
      <c r="W40" s="5"/>
      <c r="X40" s="5"/>
      <c r="Y40" s="5"/>
      <c r="Z40" s="5"/>
    </row>
    <row r="41">
      <c r="A41" s="113"/>
      <c r="B41" s="5"/>
      <c r="C41" s="113"/>
      <c r="D41" s="113"/>
      <c r="E41" s="5"/>
      <c r="F41" s="3"/>
      <c r="G41" s="113"/>
      <c r="H41" s="3"/>
      <c r="I41" s="5"/>
      <c r="J41" s="5"/>
      <c r="K41" s="113"/>
      <c r="L41" s="113"/>
      <c r="M41" s="3"/>
      <c r="N41" s="3"/>
      <c r="O41" s="3"/>
      <c r="P41" s="3"/>
      <c r="Q41" s="3"/>
      <c r="R41" s="3"/>
      <c r="S41" s="3"/>
      <c r="T41" s="5"/>
      <c r="U41" s="5"/>
      <c r="V41" s="5"/>
      <c r="W41" s="5"/>
      <c r="X41" s="5"/>
      <c r="Y41" s="5"/>
      <c r="Z41" s="5"/>
    </row>
    <row r="42">
      <c r="A42" s="113"/>
      <c r="B42" s="5"/>
      <c r="C42" s="113"/>
      <c r="D42" s="113"/>
      <c r="E42" s="5"/>
      <c r="F42" s="3"/>
      <c r="G42" s="113"/>
      <c r="H42" s="3"/>
      <c r="I42" s="5"/>
      <c r="J42" s="5"/>
      <c r="K42" s="113"/>
      <c r="L42" s="113"/>
      <c r="M42" s="3"/>
      <c r="N42" s="3"/>
      <c r="O42" s="3"/>
      <c r="P42" s="3"/>
      <c r="Q42" s="3"/>
      <c r="R42" s="3"/>
      <c r="S42" s="3"/>
      <c r="T42" s="5"/>
      <c r="U42" s="5"/>
      <c r="V42" s="5"/>
      <c r="W42" s="5"/>
      <c r="X42" s="5"/>
      <c r="Y42" s="5"/>
      <c r="Z42" s="5"/>
    </row>
    <row r="43">
      <c r="A43" s="113"/>
      <c r="B43" s="5"/>
      <c r="C43" s="113"/>
      <c r="D43" s="113"/>
      <c r="E43" s="5"/>
      <c r="F43" s="3"/>
      <c r="G43" s="113"/>
      <c r="H43" s="3"/>
      <c r="I43" s="5"/>
      <c r="J43" s="5"/>
      <c r="K43" s="113"/>
      <c r="L43" s="113"/>
      <c r="M43" s="3"/>
      <c r="N43" s="3"/>
      <c r="O43" s="3"/>
      <c r="P43" s="3"/>
      <c r="Q43" s="3"/>
      <c r="R43" s="3"/>
      <c r="S43" s="3"/>
      <c r="T43" s="5"/>
      <c r="U43" s="5"/>
      <c r="V43" s="5"/>
      <c r="W43" s="5"/>
      <c r="X43" s="5"/>
      <c r="Y43" s="5"/>
      <c r="Z43" s="5"/>
    </row>
    <row r="44">
      <c r="A44" s="113"/>
      <c r="B44" s="5"/>
      <c r="C44" s="113"/>
      <c r="D44" s="113"/>
      <c r="E44" s="5"/>
      <c r="F44" s="3"/>
      <c r="G44" s="113"/>
      <c r="H44" s="3"/>
      <c r="I44" s="5"/>
      <c r="J44" s="5"/>
      <c r="K44" s="113"/>
      <c r="L44" s="113"/>
      <c r="M44" s="3"/>
      <c r="N44" s="3"/>
      <c r="O44" s="3"/>
      <c r="P44" s="3"/>
      <c r="Q44" s="3"/>
      <c r="R44" s="3"/>
      <c r="S44" s="3"/>
      <c r="T44" s="5"/>
      <c r="U44" s="5"/>
      <c r="V44" s="5"/>
      <c r="W44" s="5"/>
      <c r="X44" s="5"/>
      <c r="Y44" s="5"/>
      <c r="Z44" s="5"/>
    </row>
    <row r="45">
      <c r="A45" s="113"/>
      <c r="B45" s="5"/>
      <c r="C45" s="113"/>
      <c r="D45" s="113"/>
      <c r="E45" s="5"/>
      <c r="F45" s="3"/>
      <c r="G45" s="113"/>
      <c r="H45" s="3"/>
      <c r="I45" s="5"/>
      <c r="J45" s="5"/>
      <c r="K45" s="113"/>
      <c r="L45" s="113"/>
      <c r="M45" s="3"/>
      <c r="N45" s="3"/>
      <c r="O45" s="3"/>
      <c r="P45" s="3"/>
      <c r="Q45" s="3"/>
      <c r="R45" s="3"/>
      <c r="S45" s="3"/>
      <c r="T45" s="5"/>
      <c r="U45" s="5"/>
      <c r="V45" s="5"/>
      <c r="W45" s="5"/>
      <c r="X45" s="5"/>
      <c r="Y45" s="5"/>
      <c r="Z45" s="5"/>
    </row>
    <row r="46">
      <c r="A46" s="113"/>
      <c r="B46" s="5"/>
      <c r="C46" s="113"/>
      <c r="D46" s="113"/>
      <c r="E46" s="5"/>
      <c r="F46" s="3"/>
      <c r="G46" s="113"/>
      <c r="H46" s="3"/>
      <c r="I46" s="5"/>
      <c r="J46" s="5"/>
      <c r="K46" s="113"/>
      <c r="L46" s="113"/>
      <c r="M46" s="3"/>
      <c r="N46" s="3"/>
      <c r="O46" s="3"/>
      <c r="P46" s="3"/>
      <c r="Q46" s="3"/>
      <c r="R46" s="3"/>
      <c r="S46" s="3"/>
      <c r="T46" s="5"/>
      <c r="U46" s="5"/>
      <c r="V46" s="5"/>
      <c r="W46" s="5"/>
      <c r="X46" s="5"/>
      <c r="Y46" s="5"/>
      <c r="Z46" s="5"/>
    </row>
    <row r="47">
      <c r="A47" s="113"/>
      <c r="B47" s="5"/>
      <c r="C47" s="113"/>
      <c r="D47" s="113"/>
      <c r="E47" s="5"/>
      <c r="F47" s="3"/>
      <c r="G47" s="113"/>
      <c r="H47" s="3"/>
      <c r="I47" s="5"/>
      <c r="J47" s="5"/>
      <c r="K47" s="113"/>
      <c r="L47" s="113"/>
      <c r="M47" s="3"/>
      <c r="N47" s="3"/>
      <c r="O47" s="3"/>
      <c r="P47" s="3"/>
      <c r="Q47" s="3"/>
      <c r="R47" s="3"/>
      <c r="S47" s="3"/>
      <c r="T47" s="5"/>
      <c r="U47" s="5"/>
      <c r="V47" s="5"/>
      <c r="W47" s="5"/>
      <c r="X47" s="5"/>
      <c r="Y47" s="5"/>
      <c r="Z47" s="5"/>
    </row>
    <row r="48">
      <c r="A48" s="113"/>
      <c r="B48" s="5"/>
      <c r="C48" s="113"/>
      <c r="D48" s="113"/>
      <c r="E48" s="5"/>
      <c r="F48" s="3"/>
      <c r="G48" s="113"/>
      <c r="H48" s="3"/>
      <c r="I48" s="5"/>
      <c r="J48" s="5"/>
      <c r="K48" s="113"/>
      <c r="L48" s="113"/>
      <c r="M48" s="3"/>
      <c r="N48" s="3"/>
      <c r="O48" s="3"/>
      <c r="P48" s="3"/>
      <c r="Q48" s="3"/>
      <c r="R48" s="3"/>
      <c r="S48" s="3"/>
      <c r="T48" s="5"/>
      <c r="U48" s="5"/>
      <c r="V48" s="5"/>
      <c r="W48" s="5"/>
      <c r="X48" s="5"/>
      <c r="Y48" s="5"/>
      <c r="Z48" s="5"/>
    </row>
    <row r="49">
      <c r="A49" s="113"/>
      <c r="B49" s="5"/>
      <c r="C49" s="113"/>
      <c r="D49" s="113"/>
      <c r="E49" s="5"/>
      <c r="F49" s="3"/>
      <c r="G49" s="113"/>
      <c r="H49" s="3"/>
      <c r="I49" s="5"/>
      <c r="J49" s="5"/>
      <c r="K49" s="113"/>
      <c r="L49" s="113"/>
      <c r="M49" s="3"/>
      <c r="N49" s="3"/>
      <c r="O49" s="3"/>
      <c r="P49" s="3"/>
      <c r="Q49" s="3"/>
      <c r="R49" s="3"/>
      <c r="S49" s="3"/>
      <c r="T49" s="5"/>
      <c r="U49" s="5"/>
      <c r="V49" s="5"/>
      <c r="W49" s="5"/>
      <c r="X49" s="5"/>
      <c r="Y49" s="5"/>
      <c r="Z49" s="5"/>
    </row>
    <row r="50">
      <c r="A50" s="113"/>
      <c r="B50" s="5"/>
      <c r="C50" s="113"/>
      <c r="D50" s="113"/>
      <c r="E50" s="5"/>
      <c r="F50" s="3"/>
      <c r="G50" s="113"/>
      <c r="H50" s="3"/>
      <c r="I50" s="5"/>
      <c r="J50" s="5"/>
      <c r="K50" s="113"/>
      <c r="L50" s="113"/>
      <c r="M50" s="3"/>
      <c r="N50" s="3"/>
      <c r="O50" s="3"/>
      <c r="P50" s="3"/>
      <c r="Q50" s="3"/>
      <c r="R50" s="3"/>
      <c r="S50" s="3"/>
      <c r="T50" s="5"/>
      <c r="U50" s="5"/>
      <c r="V50" s="5"/>
      <c r="W50" s="5"/>
      <c r="X50" s="5"/>
      <c r="Y50" s="5"/>
      <c r="Z50" s="5"/>
    </row>
    <row r="51">
      <c r="A51" s="113"/>
      <c r="B51" s="5"/>
      <c r="C51" s="113"/>
      <c r="D51" s="113"/>
      <c r="E51" s="5"/>
      <c r="F51" s="3"/>
      <c r="G51" s="113"/>
      <c r="H51" s="3"/>
      <c r="I51" s="5"/>
      <c r="J51" s="5"/>
      <c r="K51" s="113"/>
      <c r="L51" s="113"/>
      <c r="M51" s="3"/>
      <c r="N51" s="3" t="str">
        <f>N81</f>
        <v/>
      </c>
      <c r="O51" s="3"/>
      <c r="P51" s="3"/>
      <c r="Q51" s="3"/>
      <c r="R51" s="3"/>
      <c r="S51" s="3"/>
      <c r="T51" s="5"/>
      <c r="U51" s="5"/>
      <c r="V51" s="5"/>
      <c r="W51" s="5"/>
      <c r="X51" s="5"/>
      <c r="Y51" s="5"/>
      <c r="Z51" s="5"/>
    </row>
    <row r="52">
      <c r="A52" s="113"/>
      <c r="B52" s="5"/>
      <c r="C52" s="113"/>
      <c r="D52" s="113"/>
      <c r="E52" s="5"/>
      <c r="F52" s="3"/>
      <c r="G52" s="113"/>
      <c r="H52" s="3"/>
      <c r="I52" s="5"/>
      <c r="J52" s="5"/>
      <c r="K52" s="113"/>
      <c r="L52" s="113"/>
      <c r="M52" s="3"/>
      <c r="N52" s="3"/>
      <c r="O52" s="3"/>
      <c r="P52" s="3"/>
      <c r="Q52" s="3"/>
      <c r="R52" s="3"/>
      <c r="S52" s="3"/>
      <c r="T52" s="5"/>
      <c r="U52" s="5"/>
      <c r="V52" s="5"/>
      <c r="W52" s="5"/>
      <c r="X52" s="5"/>
      <c r="Y52" s="5"/>
      <c r="Z52" s="5"/>
    </row>
    <row r="53">
      <c r="A53" s="113"/>
      <c r="B53" s="5"/>
      <c r="C53" s="113"/>
      <c r="D53" s="113"/>
      <c r="E53" s="5"/>
      <c r="F53" s="3"/>
      <c r="G53" s="113"/>
      <c r="H53" s="3"/>
      <c r="I53" s="5"/>
      <c r="J53" s="5"/>
      <c r="K53" s="113"/>
      <c r="L53" s="113"/>
      <c r="M53" s="3"/>
      <c r="N53" s="3"/>
      <c r="O53" s="3"/>
      <c r="P53" s="3"/>
      <c r="Q53" s="3"/>
      <c r="R53" s="3"/>
      <c r="S53" s="3"/>
      <c r="T53" s="5"/>
      <c r="U53" s="5"/>
      <c r="V53" s="5"/>
      <c r="W53" s="5"/>
      <c r="X53" s="5"/>
      <c r="Y53" s="5"/>
      <c r="Z53" s="5"/>
    </row>
    <row r="54">
      <c r="A54" s="113"/>
      <c r="B54" s="5"/>
      <c r="C54" s="113"/>
      <c r="D54" s="113"/>
      <c r="E54" s="5"/>
      <c r="F54" s="3"/>
      <c r="G54" s="113"/>
      <c r="H54" s="3"/>
      <c r="I54" s="5"/>
      <c r="J54" s="5"/>
      <c r="K54" s="113"/>
      <c r="L54" s="113"/>
      <c r="M54" s="3"/>
      <c r="N54" s="3"/>
      <c r="O54" s="3"/>
      <c r="P54" s="3"/>
      <c r="Q54" s="3"/>
      <c r="R54" s="3"/>
      <c r="S54" s="3"/>
      <c r="T54" s="5"/>
      <c r="U54" s="5"/>
      <c r="V54" s="5"/>
      <c r="W54" s="5"/>
      <c r="X54" s="5"/>
      <c r="Y54" s="5"/>
      <c r="Z54" s="5"/>
    </row>
    <row r="55">
      <c r="A55" s="113"/>
      <c r="B55" s="5"/>
      <c r="C55" s="113"/>
      <c r="D55" s="113"/>
      <c r="E55" s="5"/>
      <c r="F55" s="3"/>
      <c r="G55" s="113"/>
      <c r="H55" s="3"/>
      <c r="I55" s="5"/>
      <c r="J55" s="5"/>
      <c r="K55" s="113"/>
      <c r="L55" s="113"/>
      <c r="M55" s="3"/>
      <c r="N55" s="3"/>
      <c r="O55" s="3"/>
      <c r="P55" s="3"/>
      <c r="Q55" s="3"/>
      <c r="R55" s="3"/>
      <c r="S55" s="3"/>
      <c r="T55" s="5"/>
      <c r="U55" s="5"/>
      <c r="V55" s="5"/>
      <c r="W55" s="5"/>
      <c r="X55" s="5"/>
      <c r="Y55" s="5"/>
      <c r="Z55" s="5"/>
    </row>
    <row r="56">
      <c r="A56" s="113"/>
      <c r="B56" s="5"/>
      <c r="C56" s="113"/>
      <c r="D56" s="113"/>
      <c r="E56" s="5"/>
      <c r="F56" s="3"/>
      <c r="G56" s="113"/>
      <c r="H56" s="3"/>
      <c r="I56" s="5"/>
      <c r="J56" s="5"/>
      <c r="K56" s="113"/>
      <c r="L56" s="113"/>
      <c r="M56" s="3"/>
      <c r="N56" s="3"/>
      <c r="O56" s="3"/>
      <c r="P56" s="3"/>
      <c r="Q56" s="3"/>
      <c r="R56" s="3"/>
      <c r="S56" s="3"/>
      <c r="T56" s="5"/>
      <c r="U56" s="5"/>
      <c r="V56" s="5"/>
      <c r="W56" s="5"/>
      <c r="X56" s="5"/>
      <c r="Y56" s="5"/>
      <c r="Z56" s="5"/>
    </row>
    <row r="57">
      <c r="A57" s="113"/>
      <c r="B57" s="5"/>
      <c r="C57" s="113"/>
      <c r="D57" s="113"/>
      <c r="E57" s="5"/>
      <c r="F57" s="3"/>
      <c r="G57" s="113"/>
      <c r="H57" s="3"/>
      <c r="I57" s="5"/>
      <c r="J57" s="5"/>
      <c r="K57" s="113"/>
      <c r="L57" s="113"/>
      <c r="M57" s="3"/>
      <c r="N57" s="3"/>
      <c r="O57" s="3"/>
      <c r="P57" s="3"/>
      <c r="Q57" s="3"/>
      <c r="R57" s="3"/>
      <c r="S57" s="3"/>
      <c r="T57" s="5"/>
      <c r="U57" s="5"/>
      <c r="V57" s="5"/>
      <c r="W57" s="5"/>
      <c r="X57" s="5"/>
      <c r="Y57" s="5"/>
      <c r="Z57" s="5"/>
    </row>
    <row r="58">
      <c r="A58" s="113"/>
      <c r="B58" s="5"/>
      <c r="C58" s="113"/>
      <c r="D58" s="113"/>
      <c r="E58" s="5"/>
      <c r="F58" s="3"/>
      <c r="G58" s="113"/>
      <c r="H58" s="3"/>
      <c r="I58" s="5"/>
      <c r="J58" s="5"/>
      <c r="K58" s="113"/>
      <c r="L58" s="113"/>
      <c r="M58" s="3"/>
      <c r="N58" s="3"/>
      <c r="O58" s="3"/>
      <c r="P58" s="3"/>
      <c r="Q58" s="3"/>
      <c r="R58" s="3"/>
      <c r="S58" s="3"/>
      <c r="T58" s="5"/>
      <c r="U58" s="5"/>
      <c r="V58" s="5"/>
      <c r="W58" s="5"/>
      <c r="X58" s="5"/>
      <c r="Y58" s="5"/>
      <c r="Z58" s="5"/>
    </row>
    <row r="59">
      <c r="A59" s="113"/>
      <c r="B59" s="5"/>
      <c r="C59" s="113"/>
      <c r="D59" s="113"/>
      <c r="E59" s="5"/>
      <c r="F59" s="3"/>
      <c r="G59" s="113"/>
      <c r="H59" s="3"/>
      <c r="I59" s="5"/>
      <c r="J59" s="5"/>
      <c r="K59" s="113"/>
      <c r="L59" s="113"/>
      <c r="M59" s="3"/>
      <c r="N59" s="3"/>
      <c r="O59" s="3"/>
      <c r="P59" s="3"/>
      <c r="Q59" s="3"/>
      <c r="R59" s="3"/>
      <c r="S59" s="3"/>
      <c r="T59" s="5"/>
      <c r="U59" s="5"/>
      <c r="V59" s="5"/>
      <c r="W59" s="5"/>
      <c r="X59" s="5"/>
      <c r="Y59" s="5"/>
      <c r="Z59" s="5"/>
    </row>
    <row r="60">
      <c r="A60" s="113"/>
      <c r="B60" s="5"/>
      <c r="C60" s="113"/>
      <c r="D60" s="113"/>
      <c r="E60" s="5"/>
      <c r="F60" s="3"/>
      <c r="G60" s="113"/>
      <c r="H60" s="3"/>
      <c r="I60" s="5"/>
      <c r="J60" s="5"/>
      <c r="K60" s="113"/>
      <c r="L60" s="113"/>
      <c r="M60" s="3"/>
      <c r="N60" s="3"/>
      <c r="O60" s="3"/>
      <c r="P60" s="3"/>
      <c r="Q60" s="3"/>
      <c r="R60" s="3"/>
      <c r="S60" s="3"/>
      <c r="T60" s="5"/>
      <c r="U60" s="5"/>
      <c r="V60" s="5"/>
      <c r="W60" s="5"/>
      <c r="X60" s="5"/>
      <c r="Y60" s="5"/>
      <c r="Z60" s="5"/>
    </row>
    <row r="61">
      <c r="A61" s="113"/>
      <c r="B61" s="5"/>
      <c r="C61" s="113"/>
      <c r="D61" s="113"/>
      <c r="E61" s="5"/>
      <c r="F61" s="3"/>
      <c r="G61" s="113"/>
      <c r="H61" s="3"/>
      <c r="I61" s="5"/>
      <c r="J61" s="5"/>
      <c r="K61" s="113"/>
      <c r="L61" s="113"/>
      <c r="M61" s="3"/>
      <c r="N61" s="3"/>
      <c r="O61" s="3"/>
      <c r="P61" s="3"/>
      <c r="Q61" s="3"/>
      <c r="R61" s="3"/>
      <c r="S61" s="3"/>
      <c r="T61" s="5"/>
      <c r="U61" s="5"/>
      <c r="V61" s="5"/>
      <c r="W61" s="5"/>
      <c r="X61" s="5"/>
      <c r="Y61" s="5"/>
      <c r="Z61" s="5"/>
    </row>
    <row r="62">
      <c r="A62" s="113"/>
      <c r="B62" s="5"/>
      <c r="C62" s="113"/>
      <c r="D62" s="113"/>
      <c r="E62" s="5"/>
      <c r="F62" s="3"/>
      <c r="G62" s="113"/>
      <c r="H62" s="3"/>
      <c r="I62" s="5"/>
      <c r="J62" s="5"/>
      <c r="K62" s="113"/>
      <c r="L62" s="113"/>
      <c r="M62" s="3"/>
      <c r="N62" s="3"/>
      <c r="O62" s="3"/>
      <c r="P62" s="3"/>
      <c r="Q62" s="3"/>
      <c r="R62" s="3"/>
      <c r="S62" s="3"/>
      <c r="T62" s="5"/>
      <c r="U62" s="5"/>
      <c r="V62" s="5"/>
      <c r="W62" s="5"/>
      <c r="X62" s="5"/>
      <c r="Y62" s="5"/>
      <c r="Z62" s="5"/>
    </row>
    <row r="63">
      <c r="A63" s="113"/>
      <c r="B63" s="5"/>
      <c r="C63" s="113"/>
      <c r="D63" s="113"/>
      <c r="E63" s="5"/>
      <c r="F63" s="3"/>
      <c r="G63" s="113"/>
      <c r="H63" s="3"/>
      <c r="I63" s="5"/>
      <c r="J63" s="5"/>
      <c r="K63" s="113"/>
      <c r="L63" s="113"/>
      <c r="M63" s="3"/>
      <c r="N63" s="3"/>
      <c r="O63" s="3"/>
      <c r="P63" s="3"/>
      <c r="Q63" s="3"/>
      <c r="R63" s="3"/>
      <c r="S63" s="3"/>
      <c r="T63" s="5"/>
      <c r="U63" s="5"/>
      <c r="V63" s="5"/>
      <c r="W63" s="5"/>
      <c r="X63" s="5"/>
      <c r="Y63" s="5"/>
      <c r="Z63" s="5"/>
    </row>
    <row r="64">
      <c r="A64" s="113"/>
      <c r="B64" s="5"/>
      <c r="C64" s="113"/>
      <c r="D64" s="113"/>
      <c r="E64" s="5"/>
      <c r="F64" s="3"/>
      <c r="G64" s="113"/>
      <c r="H64" s="3"/>
      <c r="I64" s="5"/>
      <c r="J64" s="5"/>
      <c r="K64" s="113"/>
      <c r="L64" s="113"/>
      <c r="M64" s="3"/>
      <c r="N64" s="3"/>
      <c r="O64" s="3"/>
      <c r="P64" s="3"/>
      <c r="Q64" s="3"/>
      <c r="R64" s="3"/>
      <c r="S64" s="3"/>
      <c r="T64" s="5"/>
      <c r="U64" s="5"/>
      <c r="V64" s="5"/>
      <c r="W64" s="5"/>
      <c r="X64" s="5"/>
      <c r="Y64" s="5"/>
      <c r="Z64" s="5"/>
    </row>
    <row r="65">
      <c r="A65" s="113"/>
      <c r="B65" s="5"/>
      <c r="C65" s="113"/>
      <c r="D65" s="113"/>
      <c r="E65" s="5"/>
      <c r="F65" s="3"/>
      <c r="G65" s="113"/>
      <c r="H65" s="3"/>
      <c r="I65" s="5"/>
      <c r="J65" s="5"/>
      <c r="K65" s="113"/>
      <c r="L65" s="113"/>
      <c r="M65" s="3"/>
      <c r="N65" s="3"/>
      <c r="O65" s="3"/>
      <c r="P65" s="3"/>
      <c r="Q65" s="3"/>
      <c r="R65" s="3"/>
      <c r="S65" s="3"/>
      <c r="T65" s="5"/>
      <c r="U65" s="5"/>
      <c r="V65" s="5"/>
      <c r="W65" s="5"/>
      <c r="X65" s="5"/>
      <c r="Y65" s="5"/>
      <c r="Z65" s="5"/>
    </row>
    <row r="66">
      <c r="A66" s="113"/>
      <c r="B66" s="5"/>
      <c r="C66" s="113"/>
      <c r="D66" s="113"/>
      <c r="E66" s="5"/>
      <c r="F66" s="3"/>
      <c r="G66" s="113"/>
      <c r="H66" s="3"/>
      <c r="I66" s="5"/>
      <c r="J66" s="5"/>
      <c r="K66" s="113"/>
      <c r="L66" s="113"/>
      <c r="M66" s="3"/>
      <c r="N66" s="3"/>
      <c r="O66" s="3"/>
      <c r="P66" s="3"/>
      <c r="Q66" s="3"/>
      <c r="R66" s="3"/>
      <c r="S66" s="3"/>
      <c r="T66" s="5"/>
      <c r="U66" s="5"/>
      <c r="V66" s="5"/>
      <c r="W66" s="5"/>
      <c r="X66" s="5"/>
      <c r="Y66" s="5"/>
      <c r="Z66" s="5"/>
    </row>
    <row r="67">
      <c r="A67" s="113"/>
      <c r="B67" s="5"/>
      <c r="C67" s="113"/>
      <c r="D67" s="113"/>
      <c r="E67" s="5"/>
      <c r="F67" s="3"/>
      <c r="G67" s="113"/>
      <c r="H67" s="3"/>
      <c r="I67" s="5"/>
      <c r="J67" s="5"/>
      <c r="K67" s="113"/>
      <c r="L67" s="113"/>
      <c r="M67" s="3"/>
      <c r="N67" s="3"/>
      <c r="O67" s="3"/>
      <c r="P67" s="3"/>
      <c r="Q67" s="3"/>
      <c r="R67" s="3"/>
      <c r="S67" s="3"/>
      <c r="T67" s="5"/>
      <c r="U67" s="5"/>
      <c r="V67" s="5"/>
      <c r="W67" s="5"/>
      <c r="X67" s="5"/>
      <c r="Y67" s="5"/>
      <c r="Z67" s="5"/>
    </row>
    <row r="68">
      <c r="A68" s="113"/>
      <c r="B68" s="5"/>
      <c r="C68" s="113"/>
      <c r="D68" s="113"/>
      <c r="E68" s="5"/>
      <c r="F68" s="3"/>
      <c r="G68" s="113"/>
      <c r="H68" s="3"/>
      <c r="I68" s="5"/>
      <c r="J68" s="5"/>
      <c r="K68" s="113"/>
      <c r="L68" s="113"/>
      <c r="M68" s="3"/>
      <c r="N68" s="3"/>
      <c r="O68" s="3"/>
      <c r="P68" s="3"/>
      <c r="Q68" s="3"/>
      <c r="R68" s="3"/>
      <c r="S68" s="3"/>
      <c r="T68" s="5"/>
      <c r="U68" s="5"/>
      <c r="V68" s="5"/>
      <c r="W68" s="5"/>
      <c r="X68" s="5"/>
      <c r="Y68" s="5"/>
      <c r="Z68" s="5"/>
    </row>
    <row r="69">
      <c r="A69" s="113"/>
      <c r="B69" s="5"/>
      <c r="C69" s="113"/>
      <c r="D69" s="113"/>
      <c r="E69" s="5"/>
      <c r="F69" s="3"/>
      <c r="G69" s="113"/>
      <c r="H69" s="3"/>
      <c r="I69" s="5"/>
      <c r="J69" s="5"/>
      <c r="K69" s="113"/>
      <c r="L69" s="113"/>
      <c r="M69" s="3"/>
      <c r="N69" s="3"/>
      <c r="O69" s="3"/>
      <c r="P69" s="3"/>
      <c r="Q69" s="3"/>
      <c r="R69" s="3"/>
      <c r="S69" s="3"/>
      <c r="T69" s="5"/>
      <c r="U69" s="5"/>
      <c r="V69" s="5"/>
      <c r="W69" s="5"/>
      <c r="X69" s="5"/>
      <c r="Y69" s="5"/>
      <c r="Z69" s="5"/>
    </row>
    <row r="70">
      <c r="A70" s="113"/>
      <c r="B70" s="5"/>
      <c r="C70" s="113"/>
      <c r="D70" s="113"/>
      <c r="E70" s="5"/>
      <c r="F70" s="3"/>
      <c r="G70" s="113"/>
      <c r="H70" s="3"/>
      <c r="I70" s="5"/>
      <c r="J70" s="5"/>
      <c r="K70" s="113"/>
      <c r="L70" s="113"/>
      <c r="M70" s="3"/>
      <c r="N70" s="3"/>
      <c r="O70" s="3"/>
      <c r="P70" s="3"/>
      <c r="Q70" s="3"/>
      <c r="R70" s="3"/>
      <c r="S70" s="3"/>
      <c r="T70" s="5"/>
      <c r="U70" s="5"/>
      <c r="V70" s="5"/>
      <c r="W70" s="5"/>
      <c r="X70" s="5"/>
      <c r="Y70" s="5"/>
      <c r="Z70" s="5"/>
    </row>
    <row r="71">
      <c r="A71" s="113"/>
      <c r="B71" s="5"/>
      <c r="C71" s="113"/>
      <c r="D71" s="113"/>
      <c r="E71" s="5"/>
      <c r="F71" s="3"/>
      <c r="G71" s="113"/>
      <c r="H71" s="3"/>
      <c r="I71" s="5"/>
      <c r="J71" s="5"/>
      <c r="K71" s="113"/>
      <c r="L71" s="113"/>
      <c r="M71" s="3"/>
      <c r="N71" s="3"/>
      <c r="O71" s="3"/>
      <c r="P71" s="3"/>
      <c r="Q71" s="3"/>
      <c r="R71" s="3"/>
      <c r="S71" s="3"/>
      <c r="T71" s="5"/>
      <c r="U71" s="5"/>
      <c r="V71" s="5"/>
      <c r="W71" s="5"/>
      <c r="X71" s="5"/>
      <c r="Y71" s="5"/>
      <c r="Z71" s="5"/>
    </row>
    <row r="72">
      <c r="A72" s="113"/>
      <c r="B72" s="5"/>
      <c r="C72" s="113"/>
      <c r="D72" s="113"/>
      <c r="E72" s="5"/>
      <c r="F72" s="3"/>
      <c r="G72" s="113"/>
      <c r="H72" s="3"/>
      <c r="I72" s="5"/>
      <c r="J72" s="5"/>
      <c r="K72" s="113"/>
      <c r="L72" s="113"/>
      <c r="M72" s="3"/>
      <c r="N72" s="3"/>
      <c r="O72" s="3"/>
      <c r="P72" s="3"/>
      <c r="Q72" s="3"/>
      <c r="R72" s="3"/>
      <c r="S72" s="3"/>
      <c r="T72" s="5"/>
      <c r="U72" s="5"/>
      <c r="V72" s="5"/>
      <c r="W72" s="5"/>
      <c r="X72" s="5"/>
      <c r="Y72" s="5"/>
      <c r="Z72" s="5"/>
    </row>
    <row r="73">
      <c r="A73" s="113"/>
      <c r="B73" s="5"/>
      <c r="C73" s="113"/>
      <c r="D73" s="113"/>
      <c r="E73" s="5"/>
      <c r="F73" s="3"/>
      <c r="G73" s="113"/>
      <c r="H73" s="3"/>
      <c r="I73" s="5"/>
      <c r="J73" s="5"/>
      <c r="K73" s="113"/>
      <c r="L73" s="113"/>
      <c r="M73" s="3"/>
      <c r="N73" s="3"/>
      <c r="O73" s="3"/>
      <c r="P73" s="3"/>
      <c r="Q73" s="3"/>
      <c r="R73" s="3"/>
      <c r="S73" s="3"/>
      <c r="T73" s="5"/>
      <c r="U73" s="5"/>
      <c r="V73" s="5"/>
      <c r="W73" s="5"/>
      <c r="X73" s="5"/>
      <c r="Y73" s="5"/>
      <c r="Z73" s="5"/>
    </row>
    <row r="74">
      <c r="A74" s="113"/>
      <c r="B74" s="5"/>
      <c r="C74" s="113"/>
      <c r="D74" s="113"/>
      <c r="E74" s="5"/>
      <c r="F74" s="3"/>
      <c r="G74" s="113"/>
      <c r="H74" s="3"/>
      <c r="I74" s="5"/>
      <c r="J74" s="5"/>
      <c r="K74" s="113"/>
      <c r="L74" s="113"/>
      <c r="M74" s="3"/>
      <c r="N74" s="3"/>
      <c r="O74" s="3"/>
      <c r="P74" s="3"/>
      <c r="Q74" s="3"/>
      <c r="R74" s="3"/>
      <c r="S74" s="3"/>
      <c r="T74" s="5"/>
      <c r="U74" s="5"/>
      <c r="V74" s="5"/>
      <c r="W74" s="5"/>
      <c r="X74" s="5"/>
      <c r="Y74" s="5"/>
      <c r="Z74" s="5"/>
    </row>
    <row r="75">
      <c r="A75" s="113"/>
      <c r="B75" s="5"/>
      <c r="C75" s="113"/>
      <c r="D75" s="113"/>
      <c r="E75" s="5"/>
      <c r="F75" s="3"/>
      <c r="G75" s="113"/>
      <c r="H75" s="3"/>
      <c r="I75" s="5"/>
      <c r="J75" s="5"/>
      <c r="K75" s="113"/>
      <c r="L75" s="113"/>
      <c r="M75" s="3"/>
      <c r="N75" s="3"/>
      <c r="O75" s="3"/>
      <c r="P75" s="3"/>
      <c r="Q75" s="3"/>
      <c r="R75" s="3"/>
      <c r="S75" s="3"/>
      <c r="T75" s="5"/>
      <c r="U75" s="5"/>
      <c r="V75" s="5"/>
      <c r="W75" s="5"/>
      <c r="X75" s="5"/>
      <c r="Y75" s="5"/>
      <c r="Z75" s="5"/>
    </row>
    <row r="76">
      <c r="A76" s="113"/>
      <c r="B76" s="5"/>
      <c r="C76" s="113"/>
      <c r="D76" s="113"/>
      <c r="E76" s="5"/>
      <c r="F76" s="3"/>
      <c r="G76" s="113"/>
      <c r="H76" s="3"/>
      <c r="I76" s="5"/>
      <c r="J76" s="5"/>
      <c r="K76" s="113"/>
      <c r="L76" s="113"/>
      <c r="M76" s="3"/>
      <c r="N76" s="3"/>
      <c r="O76" s="3"/>
      <c r="P76" s="3"/>
      <c r="Q76" s="3"/>
      <c r="R76" s="3"/>
      <c r="S76" s="3"/>
      <c r="T76" s="5"/>
      <c r="U76" s="5"/>
      <c r="V76" s="5"/>
      <c r="W76" s="5"/>
      <c r="X76" s="5"/>
      <c r="Y76" s="5"/>
      <c r="Z76" s="5"/>
    </row>
    <row r="77">
      <c r="A77" s="113"/>
      <c r="B77" s="5"/>
      <c r="C77" s="113"/>
      <c r="D77" s="113"/>
      <c r="E77" s="5"/>
      <c r="F77" s="3"/>
      <c r="G77" s="113"/>
      <c r="H77" s="3"/>
      <c r="I77" s="5"/>
      <c r="J77" s="5"/>
      <c r="K77" s="113"/>
      <c r="L77" s="113"/>
      <c r="M77" s="3"/>
      <c r="N77" s="3"/>
      <c r="O77" s="3"/>
      <c r="P77" s="3"/>
      <c r="Q77" s="3"/>
      <c r="R77" s="3"/>
      <c r="S77" s="3"/>
      <c r="T77" s="5"/>
      <c r="U77" s="5"/>
      <c r="V77" s="5"/>
      <c r="W77" s="5"/>
      <c r="X77" s="5"/>
      <c r="Y77" s="5"/>
      <c r="Z77" s="5"/>
    </row>
    <row r="78">
      <c r="A78" s="113"/>
      <c r="B78" s="5"/>
      <c r="C78" s="113"/>
      <c r="D78" s="113"/>
      <c r="E78" s="5"/>
      <c r="F78" s="3"/>
      <c r="G78" s="113"/>
      <c r="H78" s="3"/>
      <c r="I78" s="5"/>
      <c r="J78" s="5"/>
      <c r="K78" s="113"/>
      <c r="L78" s="113"/>
      <c r="M78" s="3"/>
      <c r="N78" s="3"/>
      <c r="O78" s="3"/>
      <c r="P78" s="3"/>
      <c r="Q78" s="3"/>
      <c r="R78" s="3"/>
      <c r="S78" s="3"/>
      <c r="T78" s="5"/>
      <c r="U78" s="5"/>
      <c r="V78" s="5"/>
      <c r="W78" s="5"/>
      <c r="X78" s="5"/>
      <c r="Y78" s="5"/>
      <c r="Z78" s="5"/>
    </row>
    <row r="79">
      <c r="A79" s="113"/>
      <c r="B79" s="5"/>
      <c r="C79" s="113"/>
      <c r="D79" s="113"/>
      <c r="E79" s="5"/>
      <c r="F79" s="3"/>
      <c r="G79" s="113"/>
      <c r="H79" s="3"/>
      <c r="I79" s="5"/>
      <c r="J79" s="5"/>
      <c r="K79" s="113"/>
      <c r="L79" s="113"/>
      <c r="M79" s="3"/>
      <c r="N79" s="3"/>
      <c r="O79" s="3"/>
      <c r="P79" s="3"/>
      <c r="Q79" s="3"/>
      <c r="R79" s="3"/>
      <c r="S79" s="3"/>
      <c r="T79" s="5"/>
      <c r="U79" s="5"/>
      <c r="V79" s="5"/>
      <c r="W79" s="5"/>
      <c r="X79" s="5"/>
      <c r="Y79" s="5"/>
      <c r="Z79" s="5"/>
    </row>
    <row r="80">
      <c r="A80" s="113"/>
      <c r="B80" s="5"/>
      <c r="C80" s="113"/>
      <c r="D80" s="113"/>
      <c r="E80" s="5"/>
      <c r="F80" s="3"/>
      <c r="G80" s="113"/>
      <c r="H80" s="3"/>
      <c r="I80" s="5"/>
      <c r="J80" s="5"/>
      <c r="K80" s="113"/>
      <c r="L80" s="113"/>
      <c r="M80" s="3"/>
      <c r="N80" s="3"/>
      <c r="O80" s="3"/>
      <c r="P80" s="3"/>
      <c r="Q80" s="3"/>
      <c r="R80" s="3"/>
      <c r="S80" s="3"/>
      <c r="T80" s="5"/>
      <c r="U80" s="5"/>
      <c r="V80" s="5"/>
      <c r="W80" s="5"/>
      <c r="X80" s="5"/>
      <c r="Y80" s="5"/>
      <c r="Z80" s="5"/>
    </row>
    <row r="81">
      <c r="A81" s="113"/>
      <c r="B81" s="5"/>
      <c r="C81" s="113"/>
      <c r="D81" s="113"/>
      <c r="E81" s="5"/>
      <c r="F81" s="3"/>
      <c r="G81" s="113"/>
      <c r="H81" s="3"/>
      <c r="I81" s="5"/>
      <c r="J81" s="5"/>
      <c r="K81" s="113"/>
      <c r="L81" s="113"/>
      <c r="M81" s="3"/>
      <c r="N81" s="3"/>
      <c r="O81" s="3"/>
      <c r="P81" s="3"/>
      <c r="Q81" s="3"/>
      <c r="R81" s="3"/>
      <c r="S81" s="3"/>
      <c r="T81" s="5"/>
      <c r="U81" s="5"/>
      <c r="V81" s="5"/>
      <c r="W81" s="5"/>
      <c r="X81" s="5"/>
      <c r="Y81" s="5"/>
      <c r="Z81" s="5"/>
    </row>
    <row r="82">
      <c r="A82" s="113"/>
      <c r="B82" s="5"/>
      <c r="C82" s="113"/>
      <c r="D82" s="113"/>
      <c r="E82" s="5"/>
      <c r="F82" s="3"/>
      <c r="G82" s="113"/>
      <c r="H82" s="3"/>
      <c r="I82" s="5"/>
      <c r="J82" s="5"/>
      <c r="K82" s="113"/>
      <c r="L82" s="113"/>
      <c r="M82" s="3"/>
      <c r="N82" s="3"/>
      <c r="O82" s="3"/>
      <c r="P82" s="3"/>
      <c r="Q82" s="3"/>
      <c r="R82" s="3"/>
      <c r="S82" s="3"/>
      <c r="T82" s="5"/>
      <c r="U82" s="5"/>
      <c r="V82" s="5"/>
      <c r="W82" s="5"/>
      <c r="X82" s="5"/>
      <c r="Y82" s="5"/>
      <c r="Z82" s="5"/>
    </row>
    <row r="83">
      <c r="A83" s="113"/>
      <c r="B83" s="5"/>
      <c r="C83" s="113"/>
      <c r="D83" s="113"/>
      <c r="E83" s="5"/>
      <c r="F83" s="3"/>
      <c r="G83" s="113"/>
      <c r="H83" s="3"/>
      <c r="I83" s="5"/>
      <c r="J83" s="5"/>
      <c r="K83" s="113"/>
      <c r="L83" s="113"/>
      <c r="M83" s="3"/>
      <c r="N83" s="3"/>
      <c r="O83" s="3"/>
      <c r="P83" s="3"/>
      <c r="Q83" s="3"/>
      <c r="R83" s="3"/>
      <c r="S83" s="3"/>
      <c r="T83" s="5"/>
      <c r="U83" s="5"/>
      <c r="V83" s="5"/>
      <c r="W83" s="5"/>
      <c r="X83" s="5"/>
      <c r="Y83" s="5"/>
      <c r="Z83" s="5"/>
    </row>
    <row r="84">
      <c r="A84" s="113"/>
      <c r="B84" s="5"/>
      <c r="C84" s="113"/>
      <c r="D84" s="113"/>
      <c r="E84" s="5"/>
      <c r="F84" s="3"/>
      <c r="G84" s="113"/>
      <c r="H84" s="3"/>
      <c r="I84" s="5"/>
      <c r="J84" s="5"/>
      <c r="K84" s="113"/>
      <c r="L84" s="113"/>
      <c r="M84" s="3"/>
      <c r="N84" s="3"/>
      <c r="O84" s="3"/>
      <c r="P84" s="3"/>
      <c r="Q84" s="3"/>
      <c r="R84" s="3"/>
      <c r="S84" s="3"/>
      <c r="T84" s="5"/>
      <c r="U84" s="5"/>
      <c r="V84" s="5"/>
      <c r="W84" s="5"/>
      <c r="X84" s="5"/>
      <c r="Y84" s="5"/>
      <c r="Z84" s="5"/>
    </row>
    <row r="85">
      <c r="A85" s="113"/>
      <c r="B85" s="5"/>
      <c r="C85" s="113"/>
      <c r="D85" s="113"/>
      <c r="E85" s="5"/>
      <c r="F85" s="3"/>
      <c r="G85" s="113"/>
      <c r="H85" s="3"/>
      <c r="I85" s="5"/>
      <c r="J85" s="5"/>
      <c r="K85" s="113"/>
      <c r="L85" s="113"/>
      <c r="M85" s="3"/>
      <c r="N85" s="3"/>
      <c r="O85" s="3"/>
      <c r="P85" s="3"/>
      <c r="Q85" s="3"/>
      <c r="R85" s="3"/>
      <c r="S85" s="3"/>
      <c r="T85" s="5"/>
      <c r="U85" s="5"/>
      <c r="V85" s="5"/>
      <c r="W85" s="5"/>
      <c r="X85" s="5"/>
      <c r="Y85" s="5"/>
      <c r="Z85" s="5"/>
    </row>
    <row r="86">
      <c r="A86" s="113"/>
      <c r="B86" s="5"/>
      <c r="C86" s="113"/>
      <c r="D86" s="113"/>
      <c r="E86" s="5"/>
      <c r="F86" s="3"/>
      <c r="G86" s="113"/>
      <c r="H86" s="3"/>
      <c r="I86" s="5"/>
      <c r="J86" s="5"/>
      <c r="K86" s="113"/>
      <c r="L86" s="113"/>
      <c r="M86" s="3"/>
      <c r="N86" s="3"/>
      <c r="O86" s="3"/>
      <c r="P86" s="3"/>
      <c r="Q86" s="3"/>
      <c r="R86" s="3"/>
      <c r="S86" s="3"/>
      <c r="T86" s="5"/>
      <c r="U86" s="5"/>
      <c r="V86" s="5"/>
      <c r="W86" s="5"/>
      <c r="X86" s="5"/>
      <c r="Y86" s="5"/>
      <c r="Z86" s="5"/>
    </row>
    <row r="87">
      <c r="A87" s="113"/>
      <c r="B87" s="5"/>
      <c r="C87" s="113"/>
      <c r="D87" s="113"/>
      <c r="E87" s="5"/>
      <c r="F87" s="3"/>
      <c r="G87" s="113"/>
      <c r="H87" s="3"/>
      <c r="I87" s="5"/>
      <c r="J87" s="5"/>
      <c r="K87" s="113"/>
      <c r="L87" s="113"/>
      <c r="M87" s="3"/>
      <c r="N87" s="3"/>
      <c r="O87" s="3"/>
      <c r="P87" s="3"/>
      <c r="Q87" s="3"/>
      <c r="R87" s="3"/>
      <c r="S87" s="3"/>
      <c r="T87" s="5"/>
      <c r="U87" s="5"/>
      <c r="V87" s="5"/>
      <c r="W87" s="5"/>
      <c r="X87" s="5"/>
      <c r="Y87" s="5"/>
      <c r="Z87" s="5"/>
    </row>
    <row r="88">
      <c r="A88" s="113"/>
      <c r="B88" s="5"/>
      <c r="C88" s="113"/>
      <c r="D88" s="113"/>
      <c r="E88" s="5"/>
      <c r="F88" s="3"/>
      <c r="G88" s="113"/>
      <c r="H88" s="3"/>
      <c r="I88" s="5"/>
      <c r="J88" s="5"/>
      <c r="K88" s="113"/>
      <c r="L88" s="113"/>
      <c r="M88" s="3"/>
      <c r="N88" s="3"/>
      <c r="O88" s="3"/>
      <c r="P88" s="3"/>
      <c r="Q88" s="3"/>
      <c r="R88" s="3"/>
      <c r="S88" s="3"/>
      <c r="T88" s="5"/>
      <c r="U88" s="5"/>
      <c r="V88" s="5"/>
      <c r="W88" s="5"/>
      <c r="X88" s="5"/>
      <c r="Y88" s="5"/>
      <c r="Z88" s="5"/>
    </row>
    <row r="89">
      <c r="A89" s="113"/>
      <c r="B89" s="5"/>
      <c r="C89" s="113"/>
      <c r="D89" s="113"/>
      <c r="E89" s="5"/>
      <c r="F89" s="3"/>
      <c r="G89" s="113"/>
      <c r="H89" s="3"/>
      <c r="I89" s="5"/>
      <c r="J89" s="5"/>
      <c r="K89" s="113"/>
      <c r="L89" s="113"/>
      <c r="M89" s="3"/>
      <c r="N89" s="3"/>
      <c r="O89" s="3"/>
      <c r="P89" s="3"/>
      <c r="Q89" s="3"/>
      <c r="R89" s="3"/>
      <c r="S89" s="3"/>
      <c r="T89" s="5"/>
      <c r="U89" s="5"/>
      <c r="V89" s="5"/>
      <c r="W89" s="5"/>
      <c r="X89" s="5"/>
      <c r="Y89" s="5"/>
      <c r="Z89" s="5"/>
    </row>
    <row r="90">
      <c r="A90" s="113"/>
      <c r="B90" s="5"/>
      <c r="C90" s="113"/>
      <c r="D90" s="113"/>
      <c r="E90" s="5"/>
      <c r="F90" s="3"/>
      <c r="G90" s="113"/>
      <c r="H90" s="3"/>
      <c r="I90" s="5"/>
      <c r="J90" s="5"/>
      <c r="K90" s="113"/>
      <c r="L90" s="113"/>
      <c r="M90" s="3"/>
      <c r="N90" s="3"/>
      <c r="O90" s="3"/>
      <c r="P90" s="3"/>
      <c r="Q90" s="3"/>
      <c r="R90" s="3"/>
      <c r="S90" s="3"/>
      <c r="T90" s="5"/>
      <c r="U90" s="5"/>
      <c r="V90" s="5"/>
      <c r="W90" s="5"/>
      <c r="X90" s="5"/>
      <c r="Y90" s="5"/>
      <c r="Z90" s="5"/>
    </row>
    <row r="91">
      <c r="A91" s="113"/>
      <c r="B91" s="5"/>
      <c r="C91" s="113"/>
      <c r="D91" s="113"/>
      <c r="E91" s="5"/>
      <c r="F91" s="3"/>
      <c r="G91" s="113"/>
      <c r="H91" s="3"/>
      <c r="I91" s="5"/>
      <c r="J91" s="5"/>
      <c r="K91" s="113"/>
      <c r="L91" s="113"/>
      <c r="M91" s="3"/>
      <c r="N91" s="3"/>
      <c r="O91" s="3"/>
      <c r="P91" s="3"/>
      <c r="Q91" s="3"/>
      <c r="R91" s="3"/>
      <c r="S91" s="3"/>
      <c r="T91" s="5"/>
      <c r="U91" s="5"/>
      <c r="V91" s="5"/>
      <c r="W91" s="5"/>
      <c r="X91" s="5"/>
      <c r="Y91" s="5"/>
      <c r="Z91" s="5"/>
    </row>
    <row r="92">
      <c r="A92" s="113"/>
      <c r="B92" s="5"/>
      <c r="C92" s="113"/>
      <c r="D92" s="113"/>
      <c r="E92" s="5"/>
      <c r="F92" s="3"/>
      <c r="G92" s="113"/>
      <c r="H92" s="3"/>
      <c r="I92" s="5"/>
      <c r="J92" s="5"/>
      <c r="K92" s="113"/>
      <c r="L92" s="113"/>
      <c r="M92" s="3"/>
      <c r="N92" s="3"/>
      <c r="O92" s="3"/>
      <c r="P92" s="3"/>
      <c r="Q92" s="3"/>
      <c r="R92" s="3"/>
      <c r="S92" s="3"/>
      <c r="T92" s="5"/>
      <c r="U92" s="5"/>
      <c r="V92" s="5"/>
      <c r="W92" s="5"/>
      <c r="X92" s="5"/>
      <c r="Y92" s="5"/>
      <c r="Z92" s="5"/>
    </row>
    <row r="93">
      <c r="A93" s="113"/>
      <c r="B93" s="5"/>
      <c r="C93" s="113"/>
      <c r="D93" s="113"/>
      <c r="E93" s="5"/>
      <c r="F93" s="3"/>
      <c r="G93" s="113"/>
      <c r="H93" s="3"/>
      <c r="I93" s="5"/>
      <c r="J93" s="5"/>
      <c r="K93" s="113"/>
      <c r="L93" s="113"/>
      <c r="M93" s="3"/>
      <c r="N93" s="3"/>
      <c r="O93" s="3"/>
      <c r="P93" s="3"/>
      <c r="Q93" s="3"/>
      <c r="R93" s="3"/>
      <c r="S93" s="3"/>
      <c r="T93" s="5"/>
      <c r="U93" s="5"/>
      <c r="V93" s="5"/>
      <c r="W93" s="5"/>
      <c r="X93" s="5"/>
      <c r="Y93" s="5"/>
      <c r="Z93" s="5"/>
    </row>
    <row r="94">
      <c r="A94" s="113"/>
      <c r="B94" s="5"/>
      <c r="C94" s="113"/>
      <c r="D94" s="113"/>
      <c r="E94" s="5"/>
      <c r="F94" s="3"/>
      <c r="G94" s="113"/>
      <c r="H94" s="3"/>
      <c r="I94" s="5"/>
      <c r="J94" s="5"/>
      <c r="K94" s="113"/>
      <c r="L94" s="113"/>
      <c r="M94" s="3"/>
      <c r="N94" s="3"/>
      <c r="O94" s="3"/>
      <c r="P94" s="3"/>
      <c r="Q94" s="3"/>
      <c r="R94" s="3"/>
      <c r="S94" s="3"/>
      <c r="T94" s="5"/>
      <c r="U94" s="5"/>
      <c r="V94" s="5"/>
      <c r="W94" s="5"/>
      <c r="X94" s="5"/>
      <c r="Y94" s="5"/>
      <c r="Z94" s="5"/>
    </row>
    <row r="95">
      <c r="A95" s="113"/>
      <c r="B95" s="5"/>
      <c r="C95" s="113"/>
      <c r="D95" s="113"/>
      <c r="E95" s="5"/>
      <c r="F95" s="3"/>
      <c r="G95" s="113"/>
      <c r="H95" s="3"/>
      <c r="I95" s="5"/>
      <c r="J95" s="5"/>
      <c r="K95" s="113"/>
      <c r="L95" s="113"/>
      <c r="M95" s="3"/>
      <c r="N95" s="3"/>
      <c r="O95" s="3"/>
      <c r="P95" s="3"/>
      <c r="Q95" s="3"/>
      <c r="R95" s="3"/>
      <c r="S95" s="3"/>
      <c r="T95" s="5"/>
      <c r="U95" s="5"/>
      <c r="V95" s="5"/>
      <c r="W95" s="5"/>
      <c r="X95" s="5"/>
      <c r="Y95" s="5"/>
      <c r="Z95" s="5"/>
    </row>
    <row r="96">
      <c r="A96" s="113"/>
      <c r="B96" s="5"/>
      <c r="C96" s="113"/>
      <c r="D96" s="113"/>
      <c r="E96" s="5"/>
      <c r="F96" s="3"/>
      <c r="G96" s="113"/>
      <c r="H96" s="3"/>
      <c r="I96" s="5"/>
      <c r="J96" s="5"/>
      <c r="K96" s="113"/>
      <c r="L96" s="113"/>
      <c r="M96" s="3"/>
      <c r="N96" s="3"/>
      <c r="O96" s="3"/>
      <c r="P96" s="3"/>
      <c r="Q96" s="3"/>
      <c r="R96" s="3"/>
      <c r="S96" s="3"/>
      <c r="T96" s="5"/>
      <c r="U96" s="5"/>
      <c r="V96" s="5"/>
      <c r="W96" s="5"/>
      <c r="X96" s="5"/>
      <c r="Y96" s="5"/>
      <c r="Z96" s="5"/>
    </row>
    <row r="97">
      <c r="A97" s="113"/>
      <c r="B97" s="5"/>
      <c r="C97" s="113"/>
      <c r="D97" s="113"/>
      <c r="E97" s="5"/>
      <c r="F97" s="3"/>
      <c r="G97" s="113"/>
      <c r="H97" s="3"/>
      <c r="I97" s="5"/>
      <c r="J97" s="5"/>
      <c r="K97" s="113"/>
      <c r="L97" s="113"/>
      <c r="M97" s="3"/>
      <c r="N97" s="3"/>
      <c r="O97" s="3"/>
      <c r="P97" s="3"/>
      <c r="Q97" s="3"/>
      <c r="R97" s="3"/>
      <c r="S97" s="3"/>
      <c r="T97" s="5"/>
      <c r="U97" s="5"/>
      <c r="V97" s="5"/>
      <c r="W97" s="5"/>
      <c r="X97" s="5"/>
      <c r="Y97" s="5"/>
      <c r="Z97" s="5"/>
    </row>
    <row r="98">
      <c r="A98" s="113"/>
      <c r="B98" s="5"/>
      <c r="C98" s="113"/>
      <c r="D98" s="113"/>
      <c r="E98" s="5"/>
      <c r="F98" s="3"/>
      <c r="G98" s="113"/>
      <c r="H98" s="3"/>
      <c r="I98" s="5"/>
      <c r="J98" s="5"/>
      <c r="K98" s="113"/>
      <c r="L98" s="113"/>
      <c r="M98" s="3"/>
      <c r="N98" s="3"/>
      <c r="O98" s="3"/>
      <c r="P98" s="3"/>
      <c r="Q98" s="3"/>
      <c r="R98" s="3"/>
      <c r="S98" s="3"/>
      <c r="T98" s="5"/>
      <c r="U98" s="5"/>
      <c r="V98" s="5"/>
      <c r="W98" s="5"/>
      <c r="X98" s="5"/>
      <c r="Y98" s="5"/>
      <c r="Z98" s="5"/>
    </row>
    <row r="99">
      <c r="A99" s="113"/>
      <c r="B99" s="5"/>
      <c r="C99" s="113"/>
      <c r="D99" s="113"/>
      <c r="E99" s="5"/>
      <c r="F99" s="3"/>
      <c r="G99" s="113"/>
      <c r="H99" s="3"/>
      <c r="I99" s="5"/>
      <c r="J99" s="5"/>
      <c r="K99" s="113"/>
      <c r="L99" s="113"/>
      <c r="M99" s="3"/>
      <c r="N99" s="3"/>
      <c r="O99" s="3"/>
      <c r="P99" s="3"/>
      <c r="Q99" s="3"/>
      <c r="R99" s="3"/>
      <c r="S99" s="3"/>
      <c r="T99" s="5"/>
      <c r="U99" s="5"/>
      <c r="V99" s="5"/>
      <c r="W99" s="5"/>
      <c r="X99" s="5"/>
      <c r="Y99" s="5"/>
      <c r="Z99" s="5"/>
    </row>
    <row r="100">
      <c r="A100" s="113"/>
      <c r="B100" s="5"/>
      <c r="C100" s="113"/>
      <c r="D100" s="113"/>
      <c r="E100" s="5"/>
      <c r="F100" s="3"/>
      <c r="G100" s="113"/>
      <c r="H100" s="3"/>
      <c r="I100" s="5"/>
      <c r="J100" s="5"/>
      <c r="K100" s="113"/>
      <c r="L100" s="113"/>
      <c r="M100" s="3"/>
      <c r="N100" s="3"/>
      <c r="O100" s="3"/>
      <c r="P100" s="3"/>
      <c r="Q100" s="3"/>
      <c r="R100" s="3"/>
      <c r="S100" s="3"/>
      <c r="T100" s="5"/>
      <c r="U100" s="5"/>
      <c r="V100" s="5"/>
      <c r="W100" s="5"/>
      <c r="X100" s="5"/>
      <c r="Y100" s="5"/>
      <c r="Z100" s="5"/>
    </row>
    <row r="101">
      <c r="A101" s="113"/>
      <c r="B101" s="5"/>
      <c r="C101" s="113"/>
      <c r="D101" s="113"/>
      <c r="E101" s="5"/>
      <c r="F101" s="3"/>
      <c r="G101" s="113"/>
      <c r="H101" s="3"/>
      <c r="I101" s="5"/>
      <c r="J101" s="5"/>
      <c r="K101" s="113"/>
      <c r="L101" s="113"/>
      <c r="M101" s="3"/>
      <c r="N101" s="3"/>
      <c r="O101" s="3"/>
      <c r="P101" s="3"/>
      <c r="Q101" s="3"/>
      <c r="R101" s="3"/>
      <c r="S101" s="3"/>
      <c r="T101" s="5"/>
      <c r="U101" s="5"/>
      <c r="V101" s="5"/>
      <c r="W101" s="5"/>
      <c r="X101" s="5"/>
      <c r="Y101" s="5"/>
      <c r="Z101" s="5"/>
    </row>
    <row r="102">
      <c r="A102" s="113"/>
      <c r="B102" s="5"/>
      <c r="C102" s="113"/>
      <c r="D102" s="113"/>
      <c r="E102" s="5"/>
      <c r="F102" s="3"/>
      <c r="G102" s="113"/>
      <c r="H102" s="3"/>
      <c r="I102" s="5"/>
      <c r="J102" s="5"/>
      <c r="K102" s="113"/>
      <c r="L102" s="113"/>
      <c r="M102" s="3"/>
      <c r="N102" s="3"/>
      <c r="O102" s="3"/>
      <c r="P102" s="3"/>
      <c r="Q102" s="3"/>
      <c r="R102" s="3"/>
      <c r="S102" s="3"/>
      <c r="T102" s="5"/>
      <c r="U102" s="5"/>
      <c r="V102" s="5"/>
      <c r="W102" s="5"/>
      <c r="X102" s="5"/>
      <c r="Y102" s="5"/>
      <c r="Z102" s="5"/>
    </row>
    <row r="103">
      <c r="A103" s="113"/>
      <c r="B103" s="5"/>
      <c r="C103" s="113"/>
      <c r="D103" s="113"/>
      <c r="E103" s="5"/>
      <c r="F103" s="3"/>
      <c r="G103" s="113"/>
      <c r="H103" s="3"/>
      <c r="I103" s="5"/>
      <c r="J103" s="5"/>
      <c r="K103" s="113"/>
      <c r="L103" s="113"/>
      <c r="M103" s="3"/>
      <c r="N103" s="3"/>
      <c r="O103" s="3"/>
      <c r="P103" s="3"/>
      <c r="Q103" s="3"/>
      <c r="R103" s="3"/>
      <c r="S103" s="3"/>
      <c r="T103" s="5"/>
      <c r="U103" s="5"/>
      <c r="V103" s="5"/>
      <c r="W103" s="5"/>
      <c r="X103" s="5"/>
      <c r="Y103" s="5"/>
      <c r="Z103" s="5"/>
    </row>
    <row r="104">
      <c r="A104" s="113"/>
      <c r="B104" s="5"/>
      <c r="C104" s="113"/>
      <c r="D104" s="113"/>
      <c r="E104" s="5"/>
      <c r="F104" s="3"/>
      <c r="G104" s="113"/>
      <c r="H104" s="3"/>
      <c r="I104" s="5"/>
      <c r="J104" s="5"/>
      <c r="K104" s="113"/>
      <c r="L104" s="113"/>
      <c r="M104" s="3"/>
      <c r="N104" s="3"/>
      <c r="O104" s="3"/>
      <c r="P104" s="3"/>
      <c r="Q104" s="3"/>
      <c r="R104" s="3"/>
      <c r="S104" s="3"/>
      <c r="T104" s="5"/>
      <c r="U104" s="5"/>
      <c r="V104" s="5"/>
      <c r="W104" s="5"/>
      <c r="X104" s="5"/>
      <c r="Y104" s="5"/>
      <c r="Z104" s="5"/>
    </row>
    <row r="105">
      <c r="A105" s="113"/>
      <c r="B105" s="5"/>
      <c r="C105" s="113"/>
      <c r="D105" s="113"/>
      <c r="E105" s="5"/>
      <c r="F105" s="3"/>
      <c r="G105" s="113"/>
      <c r="H105" s="3"/>
      <c r="I105" s="5"/>
      <c r="J105" s="5"/>
      <c r="K105" s="113"/>
      <c r="L105" s="113"/>
      <c r="M105" s="3"/>
      <c r="N105" s="3"/>
      <c r="O105" s="3"/>
      <c r="P105" s="3"/>
      <c r="Q105" s="3"/>
      <c r="R105" s="3"/>
      <c r="S105" s="3"/>
      <c r="T105" s="5"/>
      <c r="U105" s="5"/>
      <c r="V105" s="5"/>
      <c r="W105" s="5"/>
      <c r="X105" s="5"/>
      <c r="Y105" s="5"/>
      <c r="Z105" s="5"/>
    </row>
    <row r="106">
      <c r="A106" s="113"/>
      <c r="B106" s="5"/>
      <c r="C106" s="113"/>
      <c r="D106" s="113"/>
      <c r="E106" s="5"/>
      <c r="F106" s="3"/>
      <c r="G106" s="113"/>
      <c r="H106" s="3"/>
      <c r="I106" s="5"/>
      <c r="J106" s="5"/>
      <c r="K106" s="113"/>
      <c r="L106" s="113"/>
      <c r="M106" s="3"/>
      <c r="N106" s="3"/>
      <c r="O106" s="3"/>
      <c r="P106" s="3"/>
      <c r="Q106" s="3"/>
      <c r="R106" s="3"/>
      <c r="S106" s="3"/>
      <c r="T106" s="5"/>
      <c r="U106" s="5"/>
      <c r="V106" s="5"/>
      <c r="W106" s="5"/>
      <c r="X106" s="5"/>
      <c r="Y106" s="5"/>
      <c r="Z106" s="5"/>
    </row>
    <row r="107">
      <c r="A107" s="113"/>
      <c r="B107" s="5"/>
      <c r="C107" s="113"/>
      <c r="D107" s="113"/>
      <c r="E107" s="5"/>
      <c r="F107" s="3"/>
      <c r="G107" s="113"/>
      <c r="H107" s="3"/>
      <c r="I107" s="5"/>
      <c r="J107" s="5"/>
      <c r="K107" s="113"/>
      <c r="L107" s="113"/>
      <c r="M107" s="3"/>
      <c r="N107" s="3"/>
      <c r="O107" s="3"/>
      <c r="P107" s="3"/>
      <c r="Q107" s="3"/>
      <c r="R107" s="3"/>
      <c r="S107" s="3"/>
      <c r="T107" s="5"/>
      <c r="U107" s="5"/>
      <c r="V107" s="5"/>
      <c r="W107" s="5"/>
      <c r="X107" s="5"/>
      <c r="Y107" s="5"/>
      <c r="Z107" s="5"/>
    </row>
    <row r="108">
      <c r="A108" s="113"/>
      <c r="B108" s="5"/>
      <c r="C108" s="113"/>
      <c r="D108" s="113"/>
      <c r="E108" s="5"/>
      <c r="F108" s="3"/>
      <c r="G108" s="113"/>
      <c r="H108" s="3"/>
      <c r="I108" s="5"/>
      <c r="J108" s="5"/>
      <c r="K108" s="113"/>
      <c r="L108" s="113"/>
      <c r="M108" s="3"/>
      <c r="N108" s="3"/>
      <c r="O108" s="3"/>
      <c r="P108" s="3"/>
      <c r="Q108" s="3"/>
      <c r="R108" s="3"/>
      <c r="S108" s="3"/>
      <c r="T108" s="5"/>
      <c r="U108" s="5"/>
      <c r="V108" s="5"/>
      <c r="W108" s="5"/>
      <c r="X108" s="5"/>
      <c r="Y108" s="5"/>
      <c r="Z108" s="5"/>
    </row>
    <row r="109">
      <c r="A109" s="113"/>
      <c r="B109" s="5"/>
      <c r="C109" s="113"/>
      <c r="D109" s="113"/>
      <c r="E109" s="5"/>
      <c r="F109" s="3"/>
      <c r="G109" s="113"/>
      <c r="H109" s="3"/>
      <c r="I109" s="5"/>
      <c r="J109" s="5"/>
      <c r="K109" s="113"/>
      <c r="L109" s="113"/>
      <c r="M109" s="3"/>
      <c r="N109" s="3"/>
      <c r="O109" s="3"/>
      <c r="P109" s="3"/>
      <c r="Q109" s="3"/>
      <c r="R109" s="3"/>
      <c r="S109" s="3"/>
      <c r="T109" s="5"/>
      <c r="U109" s="5"/>
      <c r="V109" s="5"/>
      <c r="W109" s="5"/>
      <c r="X109" s="5"/>
      <c r="Y109" s="5"/>
      <c r="Z109" s="5"/>
    </row>
    <row r="110">
      <c r="A110" s="113"/>
      <c r="B110" s="5"/>
      <c r="C110" s="113"/>
      <c r="D110" s="113"/>
      <c r="E110" s="5"/>
      <c r="F110" s="3"/>
      <c r="G110" s="113"/>
      <c r="H110" s="3"/>
      <c r="I110" s="5"/>
      <c r="J110" s="5"/>
      <c r="K110" s="113"/>
      <c r="L110" s="113"/>
      <c r="M110" s="3"/>
      <c r="N110" s="3"/>
      <c r="O110" s="3"/>
      <c r="P110" s="3"/>
      <c r="Q110" s="3"/>
      <c r="R110" s="3"/>
      <c r="S110" s="3"/>
      <c r="T110" s="5"/>
      <c r="U110" s="5"/>
      <c r="V110" s="5"/>
      <c r="W110" s="5"/>
      <c r="X110" s="5"/>
      <c r="Y110" s="5"/>
      <c r="Z110" s="5"/>
    </row>
    <row r="111">
      <c r="A111" s="113"/>
      <c r="B111" s="5"/>
      <c r="C111" s="113"/>
      <c r="D111" s="113"/>
      <c r="E111" s="5"/>
      <c r="F111" s="3"/>
      <c r="G111" s="113"/>
      <c r="H111" s="3"/>
      <c r="I111" s="5"/>
      <c r="J111" s="5"/>
      <c r="K111" s="113"/>
      <c r="L111" s="113"/>
      <c r="M111" s="3"/>
      <c r="N111" s="3"/>
      <c r="O111" s="3"/>
      <c r="P111" s="3"/>
      <c r="Q111" s="3"/>
      <c r="R111" s="3"/>
      <c r="S111" s="3"/>
      <c r="T111" s="5"/>
      <c r="U111" s="5"/>
      <c r="V111" s="5"/>
      <c r="W111" s="5"/>
      <c r="X111" s="5"/>
      <c r="Y111" s="5"/>
      <c r="Z111" s="5"/>
    </row>
    <row r="112">
      <c r="A112" s="113"/>
      <c r="B112" s="5"/>
      <c r="C112" s="113"/>
      <c r="D112" s="113"/>
      <c r="E112" s="5"/>
      <c r="F112" s="3"/>
      <c r="G112" s="113"/>
      <c r="H112" s="3"/>
      <c r="I112" s="5"/>
      <c r="J112" s="5"/>
      <c r="K112" s="113"/>
      <c r="L112" s="113"/>
      <c r="M112" s="3"/>
      <c r="N112" s="3"/>
      <c r="O112" s="3"/>
      <c r="P112" s="3"/>
      <c r="Q112" s="3"/>
      <c r="R112" s="3"/>
      <c r="S112" s="3"/>
      <c r="T112" s="5"/>
      <c r="U112" s="5"/>
      <c r="V112" s="5"/>
      <c r="W112" s="5"/>
      <c r="X112" s="5"/>
      <c r="Y112" s="5"/>
      <c r="Z112" s="5"/>
    </row>
    <row r="113">
      <c r="A113" s="113"/>
      <c r="B113" s="5"/>
      <c r="C113" s="113"/>
      <c r="D113" s="113"/>
      <c r="E113" s="5"/>
      <c r="F113" s="3"/>
      <c r="G113" s="113"/>
      <c r="H113" s="3"/>
      <c r="I113" s="5"/>
      <c r="J113" s="5"/>
      <c r="K113" s="113"/>
      <c r="L113" s="113"/>
      <c r="M113" s="3"/>
      <c r="N113" s="3"/>
      <c r="O113" s="3"/>
      <c r="P113" s="3"/>
      <c r="Q113" s="3"/>
      <c r="R113" s="3"/>
      <c r="S113" s="3"/>
      <c r="T113" s="5"/>
      <c r="U113" s="5"/>
      <c r="V113" s="5"/>
      <c r="W113" s="5"/>
      <c r="X113" s="5"/>
      <c r="Y113" s="5"/>
      <c r="Z113" s="5"/>
    </row>
    <row r="114">
      <c r="A114" s="113"/>
      <c r="B114" s="5"/>
      <c r="C114" s="113"/>
      <c r="D114" s="113"/>
      <c r="E114" s="5"/>
      <c r="F114" s="3"/>
      <c r="G114" s="113"/>
      <c r="H114" s="3"/>
      <c r="I114" s="5"/>
      <c r="J114" s="5"/>
      <c r="K114" s="113"/>
      <c r="L114" s="113"/>
      <c r="M114" s="3"/>
      <c r="N114" s="3"/>
      <c r="O114" s="3"/>
      <c r="P114" s="3"/>
      <c r="Q114" s="3"/>
      <c r="R114" s="3"/>
      <c r="S114" s="3"/>
      <c r="T114" s="5"/>
      <c r="U114" s="5"/>
      <c r="V114" s="5"/>
      <c r="W114" s="5"/>
      <c r="X114" s="5"/>
      <c r="Y114" s="5"/>
      <c r="Z114" s="5"/>
    </row>
    <row r="115">
      <c r="A115" s="113"/>
      <c r="B115" s="5"/>
      <c r="C115" s="113"/>
      <c r="D115" s="113"/>
      <c r="E115" s="5"/>
      <c r="F115" s="3"/>
      <c r="G115" s="113"/>
      <c r="H115" s="3"/>
      <c r="I115" s="5"/>
      <c r="J115" s="5"/>
      <c r="K115" s="113"/>
      <c r="L115" s="113"/>
      <c r="M115" s="3"/>
      <c r="N115" s="3"/>
      <c r="O115" s="3"/>
      <c r="P115" s="3"/>
      <c r="Q115" s="3"/>
      <c r="R115" s="3"/>
      <c r="S115" s="3"/>
      <c r="T115" s="5"/>
      <c r="U115" s="5"/>
      <c r="V115" s="5"/>
      <c r="W115" s="5"/>
      <c r="X115" s="5"/>
      <c r="Y115" s="5"/>
      <c r="Z115" s="5"/>
    </row>
    <row r="116">
      <c r="A116" s="113"/>
      <c r="B116" s="5"/>
      <c r="C116" s="113"/>
      <c r="D116" s="113"/>
      <c r="E116" s="5"/>
      <c r="F116" s="3"/>
      <c r="G116" s="113"/>
      <c r="H116" s="3"/>
      <c r="I116" s="5"/>
      <c r="J116" s="5"/>
      <c r="K116" s="113"/>
      <c r="L116" s="113"/>
      <c r="M116" s="3"/>
      <c r="N116" s="3"/>
      <c r="O116" s="3"/>
      <c r="P116" s="3"/>
      <c r="Q116" s="3"/>
      <c r="R116" s="3"/>
      <c r="S116" s="3"/>
      <c r="T116" s="5"/>
      <c r="U116" s="5"/>
      <c r="V116" s="5"/>
      <c r="W116" s="5"/>
      <c r="X116" s="5"/>
      <c r="Y116" s="5"/>
      <c r="Z116" s="5"/>
    </row>
    <row r="117">
      <c r="A117" s="113"/>
      <c r="B117" s="5"/>
      <c r="C117" s="113"/>
      <c r="D117" s="113"/>
      <c r="E117" s="5"/>
      <c r="F117" s="3"/>
      <c r="G117" s="113"/>
      <c r="H117" s="3"/>
      <c r="I117" s="5"/>
      <c r="J117" s="5"/>
      <c r="K117" s="113"/>
      <c r="L117" s="113"/>
      <c r="M117" s="3"/>
      <c r="N117" s="3"/>
      <c r="O117" s="3"/>
      <c r="P117" s="3"/>
      <c r="Q117" s="3"/>
      <c r="R117" s="3"/>
      <c r="S117" s="3"/>
      <c r="T117" s="5"/>
      <c r="U117" s="5"/>
      <c r="V117" s="5"/>
      <c r="W117" s="5"/>
      <c r="X117" s="5"/>
      <c r="Y117" s="5"/>
      <c r="Z117" s="5"/>
    </row>
    <row r="118">
      <c r="A118" s="113"/>
      <c r="B118" s="5"/>
      <c r="C118" s="113"/>
      <c r="D118" s="113"/>
      <c r="E118" s="5"/>
      <c r="F118" s="3"/>
      <c r="G118" s="113"/>
      <c r="H118" s="3"/>
      <c r="I118" s="5"/>
      <c r="J118" s="5"/>
      <c r="K118" s="113"/>
      <c r="L118" s="113"/>
      <c r="M118" s="3"/>
      <c r="N118" s="3"/>
      <c r="O118" s="3"/>
      <c r="P118" s="3"/>
      <c r="Q118" s="3"/>
      <c r="R118" s="3"/>
      <c r="S118" s="3"/>
      <c r="T118" s="5"/>
      <c r="U118" s="5"/>
      <c r="V118" s="5"/>
      <c r="W118" s="5"/>
      <c r="X118" s="5"/>
      <c r="Y118" s="5"/>
      <c r="Z118" s="5"/>
    </row>
    <row r="119">
      <c r="A119" s="113"/>
      <c r="B119" s="5"/>
      <c r="C119" s="113"/>
      <c r="D119" s="113"/>
      <c r="E119" s="5"/>
      <c r="F119" s="3"/>
      <c r="G119" s="113"/>
      <c r="H119" s="3"/>
      <c r="I119" s="5"/>
      <c r="J119" s="5"/>
      <c r="K119" s="113"/>
      <c r="L119" s="113"/>
      <c r="M119" s="3"/>
      <c r="N119" s="3"/>
      <c r="O119" s="3"/>
      <c r="P119" s="3"/>
      <c r="Q119" s="3"/>
      <c r="R119" s="3"/>
      <c r="S119" s="3"/>
      <c r="T119" s="5"/>
      <c r="U119" s="5"/>
      <c r="V119" s="5"/>
      <c r="W119" s="5"/>
      <c r="X119" s="5"/>
      <c r="Y119" s="5"/>
      <c r="Z119" s="5"/>
    </row>
    <row r="120">
      <c r="A120" s="113"/>
      <c r="B120" s="5"/>
      <c r="C120" s="113"/>
      <c r="D120" s="113"/>
      <c r="E120" s="5"/>
      <c r="F120" s="3"/>
      <c r="G120" s="113"/>
      <c r="H120" s="3"/>
      <c r="I120" s="5"/>
      <c r="J120" s="5"/>
      <c r="K120" s="113"/>
      <c r="L120" s="113"/>
      <c r="M120" s="3"/>
      <c r="N120" s="3"/>
      <c r="O120" s="3"/>
      <c r="P120" s="3"/>
      <c r="Q120" s="3"/>
      <c r="R120" s="3"/>
      <c r="S120" s="3"/>
      <c r="T120" s="5"/>
      <c r="U120" s="5"/>
      <c r="V120" s="5"/>
      <c r="W120" s="5"/>
      <c r="X120" s="5"/>
      <c r="Y120" s="5"/>
      <c r="Z120" s="5"/>
    </row>
    <row r="121">
      <c r="A121" s="113"/>
      <c r="B121" s="5"/>
      <c r="C121" s="113"/>
      <c r="D121" s="113"/>
      <c r="E121" s="5"/>
      <c r="F121" s="3"/>
      <c r="G121" s="113"/>
      <c r="H121" s="3"/>
      <c r="I121" s="5"/>
      <c r="J121" s="5"/>
      <c r="K121" s="113"/>
      <c r="L121" s="113"/>
      <c r="M121" s="3"/>
      <c r="N121" s="3"/>
      <c r="O121" s="3"/>
      <c r="P121" s="3"/>
      <c r="Q121" s="3"/>
      <c r="R121" s="3"/>
      <c r="S121" s="3"/>
      <c r="T121" s="5"/>
      <c r="U121" s="5"/>
      <c r="V121" s="5"/>
      <c r="W121" s="5"/>
      <c r="X121" s="5"/>
      <c r="Y121" s="5"/>
      <c r="Z121" s="5"/>
    </row>
    <row r="122">
      <c r="A122" s="113"/>
      <c r="B122" s="5"/>
      <c r="C122" s="113"/>
      <c r="D122" s="113"/>
      <c r="E122" s="5"/>
      <c r="F122" s="3"/>
      <c r="G122" s="113"/>
      <c r="H122" s="3"/>
      <c r="I122" s="5"/>
      <c r="J122" s="5"/>
      <c r="K122" s="113"/>
      <c r="L122" s="113"/>
      <c r="M122" s="3"/>
      <c r="N122" s="3"/>
      <c r="O122" s="3"/>
      <c r="P122" s="3"/>
      <c r="Q122" s="3"/>
      <c r="R122" s="3"/>
      <c r="S122" s="3"/>
      <c r="T122" s="5"/>
      <c r="U122" s="5"/>
      <c r="V122" s="5"/>
      <c r="W122" s="5"/>
      <c r="X122" s="5"/>
      <c r="Y122" s="5"/>
      <c r="Z122" s="5"/>
    </row>
    <row r="123">
      <c r="A123" s="113"/>
      <c r="B123" s="5"/>
      <c r="C123" s="113"/>
      <c r="D123" s="113"/>
      <c r="E123" s="5"/>
      <c r="F123" s="3"/>
      <c r="G123" s="113"/>
      <c r="H123" s="3"/>
      <c r="I123" s="5"/>
      <c r="J123" s="5"/>
      <c r="K123" s="113"/>
      <c r="L123" s="113"/>
      <c r="M123" s="3"/>
      <c r="N123" s="3"/>
      <c r="O123" s="3"/>
      <c r="P123" s="3"/>
      <c r="Q123" s="3"/>
      <c r="R123" s="3"/>
      <c r="S123" s="3"/>
      <c r="T123" s="5"/>
      <c r="U123" s="5"/>
      <c r="V123" s="5"/>
      <c r="W123" s="5"/>
      <c r="X123" s="5"/>
      <c r="Y123" s="5"/>
      <c r="Z123" s="5"/>
    </row>
    <row r="124">
      <c r="A124" s="113"/>
      <c r="B124" s="5"/>
      <c r="C124" s="113"/>
      <c r="D124" s="113"/>
      <c r="E124" s="5"/>
      <c r="F124" s="3"/>
      <c r="G124" s="113"/>
      <c r="H124" s="3"/>
      <c r="I124" s="5"/>
      <c r="J124" s="5"/>
      <c r="K124" s="113"/>
      <c r="L124" s="113"/>
      <c r="M124" s="3"/>
      <c r="N124" s="3"/>
      <c r="O124" s="3"/>
      <c r="P124" s="3"/>
      <c r="Q124" s="3"/>
      <c r="R124" s="3"/>
      <c r="S124" s="3"/>
      <c r="T124" s="5"/>
      <c r="U124" s="5"/>
      <c r="V124" s="5"/>
      <c r="W124" s="5"/>
      <c r="X124" s="5"/>
      <c r="Y124" s="5"/>
      <c r="Z124" s="5"/>
    </row>
    <row r="125">
      <c r="A125" s="113"/>
      <c r="B125" s="5"/>
      <c r="C125" s="113"/>
      <c r="D125" s="113"/>
      <c r="E125" s="5"/>
      <c r="F125" s="3"/>
      <c r="G125" s="113"/>
      <c r="H125" s="3"/>
      <c r="I125" s="5"/>
      <c r="J125" s="5"/>
      <c r="K125" s="113"/>
      <c r="L125" s="113"/>
      <c r="M125" s="3"/>
      <c r="N125" s="3"/>
      <c r="O125" s="3"/>
      <c r="P125" s="3"/>
      <c r="Q125" s="3"/>
      <c r="R125" s="3"/>
      <c r="S125" s="3"/>
      <c r="T125" s="5"/>
      <c r="U125" s="5"/>
      <c r="V125" s="5"/>
      <c r="W125" s="5"/>
      <c r="X125" s="5"/>
      <c r="Y125" s="5"/>
      <c r="Z125" s="5"/>
    </row>
    <row r="126">
      <c r="A126" s="113"/>
      <c r="B126" s="5"/>
      <c r="C126" s="113"/>
      <c r="D126" s="113"/>
      <c r="E126" s="5"/>
      <c r="F126" s="3"/>
      <c r="G126" s="113"/>
      <c r="H126" s="3"/>
      <c r="I126" s="5"/>
      <c r="J126" s="5"/>
      <c r="K126" s="113"/>
      <c r="L126" s="113"/>
      <c r="M126" s="3"/>
      <c r="N126" s="3"/>
      <c r="O126" s="3"/>
      <c r="P126" s="3"/>
      <c r="Q126" s="3"/>
      <c r="R126" s="3"/>
      <c r="S126" s="3"/>
      <c r="T126" s="5"/>
      <c r="U126" s="5"/>
      <c r="V126" s="5"/>
      <c r="W126" s="5"/>
      <c r="X126" s="5"/>
      <c r="Y126" s="5"/>
      <c r="Z126" s="5"/>
    </row>
    <row r="127">
      <c r="A127" s="113"/>
      <c r="B127" s="5"/>
      <c r="C127" s="113"/>
      <c r="D127" s="113"/>
      <c r="E127" s="5"/>
      <c r="F127" s="3"/>
      <c r="G127" s="113"/>
      <c r="H127" s="3"/>
      <c r="I127" s="5"/>
      <c r="J127" s="5"/>
      <c r="K127" s="113"/>
      <c r="L127" s="113"/>
      <c r="M127" s="3"/>
      <c r="N127" s="3"/>
      <c r="O127" s="3"/>
      <c r="P127" s="3"/>
      <c r="Q127" s="3"/>
      <c r="R127" s="3"/>
      <c r="S127" s="3"/>
      <c r="T127" s="5"/>
      <c r="U127" s="5"/>
      <c r="V127" s="5"/>
      <c r="W127" s="5"/>
      <c r="X127" s="5"/>
      <c r="Y127" s="5"/>
      <c r="Z127" s="5"/>
    </row>
    <row r="128">
      <c r="A128" s="113"/>
      <c r="B128" s="5"/>
      <c r="C128" s="113"/>
      <c r="D128" s="113"/>
      <c r="E128" s="5"/>
      <c r="F128" s="3"/>
      <c r="G128" s="113"/>
      <c r="H128" s="3"/>
      <c r="I128" s="5"/>
      <c r="J128" s="5"/>
      <c r="K128" s="113"/>
      <c r="L128" s="113"/>
      <c r="M128" s="3"/>
      <c r="N128" s="3"/>
      <c r="O128" s="3"/>
      <c r="P128" s="3"/>
      <c r="Q128" s="3"/>
      <c r="R128" s="3"/>
      <c r="S128" s="3"/>
      <c r="T128" s="5"/>
      <c r="U128" s="5"/>
      <c r="V128" s="5"/>
      <c r="W128" s="5"/>
      <c r="X128" s="5"/>
      <c r="Y128" s="5"/>
      <c r="Z128" s="5"/>
    </row>
    <row r="129">
      <c r="A129" s="113"/>
      <c r="B129" s="5"/>
      <c r="C129" s="113"/>
      <c r="D129" s="113"/>
      <c r="E129" s="5"/>
      <c r="F129" s="3"/>
      <c r="G129" s="113"/>
      <c r="H129" s="3"/>
      <c r="I129" s="5"/>
      <c r="J129" s="5"/>
      <c r="K129" s="113"/>
      <c r="L129" s="113"/>
      <c r="M129" s="3"/>
      <c r="N129" s="3"/>
      <c r="O129" s="3"/>
      <c r="P129" s="3"/>
      <c r="Q129" s="3"/>
      <c r="R129" s="3"/>
      <c r="S129" s="3"/>
      <c r="T129" s="5"/>
      <c r="U129" s="5"/>
      <c r="V129" s="5"/>
      <c r="W129" s="5"/>
      <c r="X129" s="5"/>
      <c r="Y129" s="5"/>
      <c r="Z129" s="5"/>
    </row>
    <row r="130">
      <c r="A130" s="113"/>
      <c r="B130" s="5"/>
      <c r="C130" s="113"/>
      <c r="D130" s="113"/>
      <c r="E130" s="5"/>
      <c r="F130" s="3"/>
      <c r="G130" s="113"/>
      <c r="H130" s="3"/>
      <c r="I130" s="5"/>
      <c r="J130" s="5"/>
      <c r="K130" s="113"/>
      <c r="L130" s="113"/>
      <c r="M130" s="3"/>
      <c r="N130" s="3"/>
      <c r="O130" s="3"/>
      <c r="P130" s="3"/>
      <c r="Q130" s="3"/>
      <c r="R130" s="3"/>
      <c r="S130" s="3"/>
      <c r="T130" s="5"/>
      <c r="U130" s="5"/>
      <c r="V130" s="5"/>
      <c r="W130" s="5"/>
      <c r="X130" s="5"/>
      <c r="Y130" s="5"/>
      <c r="Z130" s="5"/>
    </row>
    <row r="131">
      <c r="A131" s="113"/>
      <c r="B131" s="5"/>
      <c r="C131" s="113"/>
      <c r="D131" s="113"/>
      <c r="E131" s="5"/>
      <c r="F131" s="3"/>
      <c r="G131" s="113"/>
      <c r="H131" s="3"/>
      <c r="I131" s="5"/>
      <c r="J131" s="5"/>
      <c r="K131" s="113"/>
      <c r="L131" s="113"/>
      <c r="M131" s="3"/>
      <c r="N131" s="3"/>
      <c r="O131" s="3"/>
      <c r="P131" s="3"/>
      <c r="Q131" s="3"/>
      <c r="R131" s="3"/>
      <c r="S131" s="3"/>
      <c r="T131" s="5"/>
      <c r="U131" s="5"/>
      <c r="V131" s="5"/>
      <c r="W131" s="5"/>
      <c r="X131" s="5"/>
      <c r="Y131" s="5"/>
      <c r="Z131" s="5"/>
    </row>
    <row r="132">
      <c r="A132" s="113"/>
      <c r="B132" s="5"/>
      <c r="C132" s="113"/>
      <c r="D132" s="113"/>
      <c r="E132" s="5"/>
      <c r="F132" s="3"/>
      <c r="G132" s="113"/>
      <c r="H132" s="3"/>
      <c r="I132" s="5"/>
      <c r="J132" s="5"/>
      <c r="K132" s="113"/>
      <c r="L132" s="113"/>
      <c r="M132" s="3"/>
      <c r="N132" s="3"/>
      <c r="O132" s="3"/>
      <c r="P132" s="3"/>
      <c r="Q132" s="3"/>
      <c r="R132" s="3"/>
      <c r="S132" s="3"/>
      <c r="T132" s="5"/>
      <c r="U132" s="5"/>
      <c r="V132" s="5"/>
      <c r="W132" s="5"/>
      <c r="X132" s="5"/>
      <c r="Y132" s="5"/>
      <c r="Z132" s="5"/>
    </row>
    <row r="133">
      <c r="A133" s="113"/>
      <c r="B133" s="5"/>
      <c r="C133" s="113"/>
      <c r="D133" s="113"/>
      <c r="E133" s="5"/>
      <c r="F133" s="3"/>
      <c r="G133" s="113"/>
      <c r="H133" s="3"/>
      <c r="I133" s="5"/>
      <c r="J133" s="5"/>
      <c r="K133" s="113"/>
      <c r="L133" s="113"/>
      <c r="M133" s="3"/>
      <c r="N133" s="3"/>
      <c r="O133" s="3"/>
      <c r="P133" s="3"/>
      <c r="Q133" s="3"/>
      <c r="R133" s="3"/>
      <c r="S133" s="3"/>
      <c r="T133" s="5"/>
      <c r="U133" s="5"/>
      <c r="V133" s="5"/>
      <c r="W133" s="5"/>
      <c r="X133" s="5"/>
      <c r="Y133" s="5"/>
      <c r="Z133" s="5"/>
    </row>
    <row r="134">
      <c r="A134" s="113"/>
      <c r="B134" s="5"/>
      <c r="C134" s="113"/>
      <c r="D134" s="113"/>
      <c r="E134" s="5"/>
      <c r="F134" s="3"/>
      <c r="G134" s="113"/>
      <c r="H134" s="3"/>
      <c r="I134" s="5"/>
      <c r="J134" s="5"/>
      <c r="K134" s="113"/>
      <c r="L134" s="113"/>
      <c r="M134" s="3"/>
      <c r="N134" s="3"/>
      <c r="O134" s="3"/>
      <c r="P134" s="3"/>
      <c r="Q134" s="3"/>
      <c r="R134" s="3"/>
      <c r="S134" s="3"/>
      <c r="T134" s="5"/>
      <c r="U134" s="5"/>
      <c r="V134" s="5"/>
      <c r="W134" s="5"/>
      <c r="X134" s="5"/>
      <c r="Y134" s="5"/>
      <c r="Z134" s="5"/>
    </row>
    <row r="135">
      <c r="A135" s="113"/>
      <c r="B135" s="5"/>
      <c r="C135" s="113"/>
      <c r="D135" s="113"/>
      <c r="E135" s="5"/>
      <c r="F135" s="3"/>
      <c r="G135" s="113"/>
      <c r="H135" s="3"/>
      <c r="I135" s="5"/>
      <c r="J135" s="5"/>
      <c r="K135" s="113"/>
      <c r="L135" s="113"/>
      <c r="M135" s="3"/>
      <c r="N135" s="3"/>
      <c r="O135" s="3"/>
      <c r="P135" s="3"/>
      <c r="Q135" s="3"/>
      <c r="R135" s="3"/>
      <c r="S135" s="3"/>
      <c r="T135" s="5"/>
      <c r="U135" s="5"/>
      <c r="V135" s="5"/>
      <c r="W135" s="5"/>
      <c r="X135" s="5"/>
      <c r="Y135" s="5"/>
      <c r="Z135" s="5"/>
    </row>
    <row r="136">
      <c r="A136" s="113"/>
      <c r="B136" s="5"/>
      <c r="C136" s="113"/>
      <c r="D136" s="113"/>
      <c r="E136" s="5"/>
      <c r="F136" s="3"/>
      <c r="G136" s="113"/>
      <c r="H136" s="3"/>
      <c r="I136" s="5"/>
      <c r="J136" s="5"/>
      <c r="K136" s="113"/>
      <c r="L136" s="113"/>
      <c r="M136" s="3"/>
      <c r="N136" s="3"/>
      <c r="O136" s="3"/>
      <c r="P136" s="3"/>
      <c r="Q136" s="3"/>
      <c r="R136" s="3"/>
      <c r="S136" s="3"/>
      <c r="T136" s="5"/>
      <c r="U136" s="5"/>
      <c r="V136" s="5"/>
      <c r="W136" s="5"/>
      <c r="X136" s="5"/>
      <c r="Y136" s="5"/>
      <c r="Z136" s="5"/>
    </row>
    <row r="137">
      <c r="A137" s="113"/>
      <c r="B137" s="5"/>
      <c r="C137" s="113"/>
      <c r="D137" s="113"/>
      <c r="E137" s="5"/>
      <c r="F137" s="3"/>
      <c r="G137" s="113"/>
      <c r="H137" s="3"/>
      <c r="I137" s="5"/>
      <c r="J137" s="5"/>
      <c r="K137" s="113"/>
      <c r="L137" s="113"/>
      <c r="M137" s="3"/>
      <c r="N137" s="3"/>
      <c r="O137" s="3"/>
      <c r="P137" s="3"/>
      <c r="Q137" s="3"/>
      <c r="R137" s="3"/>
      <c r="S137" s="3"/>
      <c r="T137" s="5"/>
      <c r="U137" s="5"/>
      <c r="V137" s="5"/>
      <c r="W137" s="5"/>
      <c r="X137" s="5"/>
      <c r="Y137" s="5"/>
      <c r="Z137" s="5"/>
    </row>
    <row r="138">
      <c r="A138" s="113"/>
      <c r="B138" s="5"/>
      <c r="C138" s="113"/>
      <c r="D138" s="113"/>
      <c r="E138" s="5"/>
      <c r="F138" s="3"/>
      <c r="G138" s="113"/>
      <c r="H138" s="3"/>
      <c r="I138" s="5"/>
      <c r="J138" s="5"/>
      <c r="K138" s="113"/>
      <c r="L138" s="113"/>
      <c r="M138" s="3"/>
      <c r="N138" s="3"/>
      <c r="O138" s="3"/>
      <c r="P138" s="3"/>
      <c r="Q138" s="3"/>
      <c r="R138" s="3"/>
      <c r="S138" s="3"/>
      <c r="T138" s="5"/>
      <c r="U138" s="5"/>
      <c r="V138" s="5"/>
      <c r="W138" s="5"/>
      <c r="X138" s="5"/>
      <c r="Y138" s="5"/>
      <c r="Z138" s="5"/>
    </row>
    <row r="139">
      <c r="A139" s="113"/>
      <c r="B139" s="5"/>
      <c r="C139" s="113"/>
      <c r="D139" s="113"/>
      <c r="E139" s="5"/>
      <c r="F139" s="3"/>
      <c r="G139" s="113"/>
      <c r="H139" s="3"/>
      <c r="I139" s="5"/>
      <c r="J139" s="5"/>
      <c r="K139" s="113"/>
      <c r="L139" s="113"/>
      <c r="M139" s="3"/>
      <c r="N139" s="3"/>
      <c r="O139" s="3"/>
      <c r="P139" s="3"/>
      <c r="Q139" s="3"/>
      <c r="R139" s="3"/>
      <c r="S139" s="3"/>
      <c r="T139" s="5"/>
      <c r="U139" s="5"/>
      <c r="V139" s="5"/>
      <c r="W139" s="5"/>
      <c r="X139" s="5"/>
      <c r="Y139" s="5"/>
      <c r="Z139" s="5"/>
    </row>
    <row r="140">
      <c r="A140" s="113"/>
      <c r="B140" s="5"/>
      <c r="C140" s="113"/>
      <c r="D140" s="113"/>
      <c r="E140" s="5"/>
      <c r="F140" s="3"/>
      <c r="G140" s="113"/>
      <c r="H140" s="3"/>
      <c r="I140" s="5"/>
      <c r="J140" s="5"/>
      <c r="K140" s="113"/>
      <c r="L140" s="113"/>
      <c r="M140" s="3"/>
      <c r="N140" s="3"/>
      <c r="O140" s="3"/>
      <c r="P140" s="3"/>
      <c r="Q140" s="3"/>
      <c r="R140" s="3"/>
      <c r="S140" s="3"/>
      <c r="T140" s="5"/>
      <c r="U140" s="5"/>
      <c r="V140" s="5"/>
      <c r="W140" s="5"/>
      <c r="X140" s="5"/>
      <c r="Y140" s="5"/>
      <c r="Z140" s="5"/>
    </row>
    <row r="141">
      <c r="A141" s="113"/>
      <c r="B141" s="5"/>
      <c r="C141" s="113"/>
      <c r="D141" s="113"/>
      <c r="E141" s="5"/>
      <c r="F141" s="3"/>
      <c r="G141" s="113"/>
      <c r="H141" s="3"/>
      <c r="I141" s="5"/>
      <c r="J141" s="5"/>
      <c r="K141" s="113"/>
      <c r="L141" s="113"/>
      <c r="M141" s="3"/>
      <c r="N141" s="3"/>
      <c r="O141" s="3"/>
      <c r="P141" s="3"/>
      <c r="Q141" s="3"/>
      <c r="R141" s="3"/>
      <c r="S141" s="3"/>
      <c r="T141" s="5"/>
      <c r="U141" s="5"/>
      <c r="V141" s="5"/>
      <c r="W141" s="5"/>
      <c r="X141" s="5"/>
      <c r="Y141" s="5"/>
      <c r="Z141" s="5"/>
    </row>
    <row r="142">
      <c r="A142" s="113"/>
      <c r="B142" s="5"/>
      <c r="C142" s="113"/>
      <c r="D142" s="113"/>
      <c r="E142" s="5"/>
      <c r="F142" s="3"/>
      <c r="G142" s="113"/>
      <c r="H142" s="3"/>
      <c r="I142" s="5"/>
      <c r="J142" s="5"/>
      <c r="K142" s="113"/>
      <c r="L142" s="113"/>
      <c r="M142" s="3"/>
      <c r="N142" s="3"/>
      <c r="O142" s="3"/>
      <c r="P142" s="3"/>
      <c r="Q142" s="3"/>
      <c r="R142" s="3"/>
      <c r="S142" s="3"/>
      <c r="T142" s="5"/>
      <c r="U142" s="5"/>
      <c r="V142" s="5"/>
      <c r="W142" s="5"/>
      <c r="X142" s="5"/>
      <c r="Y142" s="5"/>
      <c r="Z142" s="5"/>
    </row>
    <row r="143">
      <c r="A143" s="113"/>
      <c r="B143" s="5"/>
      <c r="C143" s="113"/>
      <c r="D143" s="113"/>
      <c r="E143" s="5"/>
      <c r="F143" s="3"/>
      <c r="G143" s="113"/>
      <c r="H143" s="3"/>
      <c r="I143" s="5"/>
      <c r="J143" s="5"/>
      <c r="K143" s="113"/>
      <c r="L143" s="113"/>
      <c r="M143" s="3"/>
      <c r="N143" s="3"/>
      <c r="O143" s="3"/>
      <c r="P143" s="3"/>
      <c r="Q143" s="3"/>
      <c r="R143" s="3"/>
      <c r="S143" s="3"/>
      <c r="T143" s="5"/>
      <c r="U143" s="5"/>
      <c r="V143" s="5"/>
      <c r="W143" s="5"/>
      <c r="X143" s="5"/>
      <c r="Y143" s="5"/>
      <c r="Z143" s="5"/>
    </row>
    <row r="144">
      <c r="A144" s="113"/>
      <c r="B144" s="5"/>
      <c r="C144" s="113"/>
      <c r="D144" s="113"/>
      <c r="E144" s="5"/>
      <c r="F144" s="3"/>
      <c r="G144" s="113"/>
      <c r="H144" s="3"/>
      <c r="I144" s="5"/>
      <c r="J144" s="5"/>
      <c r="K144" s="113"/>
      <c r="L144" s="113"/>
      <c r="M144" s="3"/>
      <c r="N144" s="3"/>
      <c r="O144" s="3"/>
      <c r="P144" s="3"/>
      <c r="Q144" s="3"/>
      <c r="R144" s="3"/>
      <c r="S144" s="3"/>
      <c r="T144" s="5"/>
      <c r="U144" s="5"/>
      <c r="V144" s="5"/>
      <c r="W144" s="5"/>
      <c r="X144" s="5"/>
      <c r="Y144" s="5"/>
      <c r="Z144" s="5"/>
    </row>
    <row r="145">
      <c r="A145" s="113"/>
      <c r="B145" s="5"/>
      <c r="C145" s="113"/>
      <c r="D145" s="113"/>
      <c r="E145" s="5"/>
      <c r="F145" s="3"/>
      <c r="G145" s="113"/>
      <c r="H145" s="3"/>
      <c r="I145" s="5"/>
      <c r="J145" s="5"/>
      <c r="K145" s="113"/>
      <c r="L145" s="113"/>
      <c r="M145" s="3"/>
      <c r="N145" s="3"/>
      <c r="O145" s="3"/>
      <c r="P145" s="3"/>
      <c r="Q145" s="3"/>
      <c r="R145" s="3"/>
      <c r="S145" s="3"/>
      <c r="T145" s="5"/>
      <c r="U145" s="5"/>
      <c r="V145" s="5"/>
      <c r="W145" s="5"/>
      <c r="X145" s="5"/>
      <c r="Y145" s="5"/>
      <c r="Z145" s="5"/>
    </row>
    <row r="146">
      <c r="A146" s="113"/>
      <c r="B146" s="5"/>
      <c r="C146" s="113"/>
      <c r="D146" s="113"/>
      <c r="E146" s="5"/>
      <c r="F146" s="3"/>
      <c r="G146" s="113"/>
      <c r="H146" s="3"/>
      <c r="I146" s="5"/>
      <c r="J146" s="5"/>
      <c r="K146" s="113"/>
      <c r="L146" s="113"/>
      <c r="M146" s="3"/>
      <c r="N146" s="3"/>
      <c r="O146" s="3"/>
      <c r="P146" s="3"/>
      <c r="Q146" s="3"/>
      <c r="R146" s="3"/>
      <c r="S146" s="3"/>
      <c r="T146" s="5"/>
      <c r="U146" s="5"/>
      <c r="V146" s="5"/>
      <c r="W146" s="5"/>
      <c r="X146" s="5"/>
      <c r="Y146" s="5"/>
      <c r="Z146" s="5"/>
    </row>
    <row r="147">
      <c r="A147" s="113"/>
      <c r="B147" s="5"/>
      <c r="C147" s="113"/>
      <c r="D147" s="113"/>
      <c r="E147" s="5"/>
      <c r="F147" s="3"/>
      <c r="G147" s="113"/>
      <c r="H147" s="3"/>
      <c r="I147" s="5"/>
      <c r="J147" s="5"/>
      <c r="K147" s="113"/>
      <c r="L147" s="113"/>
      <c r="M147" s="3"/>
      <c r="N147" s="3"/>
      <c r="O147" s="3"/>
      <c r="P147" s="3"/>
      <c r="Q147" s="3"/>
      <c r="R147" s="3"/>
      <c r="S147" s="3"/>
      <c r="T147" s="5"/>
      <c r="U147" s="5"/>
      <c r="V147" s="5"/>
      <c r="W147" s="5"/>
      <c r="X147" s="5"/>
      <c r="Y147" s="5"/>
      <c r="Z147" s="5"/>
    </row>
    <row r="148">
      <c r="A148" s="113"/>
      <c r="B148" s="5"/>
      <c r="C148" s="113"/>
      <c r="D148" s="113"/>
      <c r="E148" s="5"/>
      <c r="F148" s="3"/>
      <c r="G148" s="113"/>
      <c r="H148" s="3"/>
      <c r="I148" s="5"/>
      <c r="J148" s="5"/>
      <c r="K148" s="113"/>
      <c r="L148" s="113"/>
      <c r="M148" s="3"/>
      <c r="N148" s="3"/>
      <c r="O148" s="3"/>
      <c r="P148" s="3"/>
      <c r="Q148" s="3"/>
      <c r="R148" s="3"/>
      <c r="S148" s="3"/>
      <c r="T148" s="5"/>
      <c r="U148" s="5"/>
      <c r="V148" s="5"/>
      <c r="W148" s="5"/>
      <c r="X148" s="5"/>
      <c r="Y148" s="5"/>
      <c r="Z148" s="5"/>
    </row>
    <row r="149">
      <c r="A149" s="113"/>
      <c r="B149" s="5"/>
      <c r="C149" s="113"/>
      <c r="D149" s="113"/>
      <c r="E149" s="5"/>
      <c r="F149" s="3"/>
      <c r="G149" s="113"/>
      <c r="H149" s="3"/>
      <c r="I149" s="5"/>
      <c r="J149" s="5"/>
      <c r="K149" s="113"/>
      <c r="L149" s="113"/>
      <c r="M149" s="3"/>
      <c r="N149" s="3"/>
      <c r="O149" s="3"/>
      <c r="P149" s="3"/>
      <c r="Q149" s="3"/>
      <c r="R149" s="3"/>
      <c r="S149" s="3"/>
      <c r="T149" s="5"/>
      <c r="U149" s="5"/>
      <c r="V149" s="5"/>
      <c r="W149" s="5"/>
      <c r="X149" s="5"/>
      <c r="Y149" s="5"/>
      <c r="Z149" s="5"/>
    </row>
    <row r="150">
      <c r="A150" s="113"/>
      <c r="B150" s="5"/>
      <c r="C150" s="113"/>
      <c r="D150" s="113"/>
      <c r="E150" s="5"/>
      <c r="F150" s="3"/>
      <c r="G150" s="113"/>
      <c r="H150" s="3"/>
      <c r="I150" s="5"/>
      <c r="J150" s="5"/>
      <c r="K150" s="113"/>
      <c r="L150" s="113"/>
      <c r="M150" s="3"/>
      <c r="N150" s="3"/>
      <c r="O150" s="3"/>
      <c r="P150" s="3"/>
      <c r="Q150" s="3"/>
      <c r="R150" s="3"/>
      <c r="S150" s="3"/>
      <c r="T150" s="5"/>
      <c r="U150" s="5"/>
      <c r="V150" s="5"/>
      <c r="W150" s="5"/>
      <c r="X150" s="5"/>
      <c r="Y150" s="5"/>
      <c r="Z150" s="5"/>
    </row>
    <row r="151">
      <c r="A151" s="113"/>
      <c r="B151" s="5"/>
      <c r="C151" s="113"/>
      <c r="D151" s="113"/>
      <c r="E151" s="5"/>
      <c r="F151" s="3"/>
      <c r="G151" s="113"/>
      <c r="H151" s="3"/>
      <c r="I151" s="5"/>
      <c r="J151" s="5"/>
      <c r="K151" s="113"/>
      <c r="L151" s="113"/>
      <c r="M151" s="3"/>
      <c r="N151" s="3"/>
      <c r="O151" s="3"/>
      <c r="P151" s="3"/>
      <c r="Q151" s="3"/>
      <c r="R151" s="3"/>
      <c r="S151" s="3"/>
      <c r="T151" s="5"/>
      <c r="U151" s="5"/>
      <c r="V151" s="5"/>
      <c r="W151" s="5"/>
      <c r="X151" s="5"/>
      <c r="Y151" s="5"/>
      <c r="Z151" s="5"/>
    </row>
    <row r="152">
      <c r="A152" s="113"/>
      <c r="B152" s="5"/>
      <c r="C152" s="113"/>
      <c r="D152" s="113"/>
      <c r="E152" s="5"/>
      <c r="F152" s="3"/>
      <c r="G152" s="113"/>
      <c r="H152" s="3"/>
      <c r="I152" s="5"/>
      <c r="J152" s="5"/>
      <c r="K152" s="113"/>
      <c r="L152" s="113"/>
      <c r="M152" s="3"/>
      <c r="N152" s="3"/>
      <c r="O152" s="3"/>
      <c r="P152" s="3"/>
      <c r="Q152" s="3"/>
      <c r="R152" s="3"/>
      <c r="S152" s="3"/>
      <c r="T152" s="5"/>
      <c r="U152" s="5"/>
      <c r="V152" s="5"/>
      <c r="W152" s="5"/>
      <c r="X152" s="5"/>
      <c r="Y152" s="5"/>
      <c r="Z152" s="5"/>
    </row>
    <row r="153">
      <c r="A153" s="113"/>
      <c r="B153" s="5"/>
      <c r="C153" s="113"/>
      <c r="D153" s="113"/>
      <c r="E153" s="5"/>
      <c r="F153" s="3"/>
      <c r="G153" s="113"/>
      <c r="H153" s="3"/>
      <c r="I153" s="5"/>
      <c r="J153" s="5"/>
      <c r="K153" s="113"/>
      <c r="L153" s="113"/>
      <c r="M153" s="3"/>
      <c r="N153" s="3"/>
      <c r="O153" s="3"/>
      <c r="P153" s="3"/>
      <c r="Q153" s="3"/>
      <c r="R153" s="3"/>
      <c r="S153" s="3"/>
      <c r="T153" s="5"/>
      <c r="U153" s="5"/>
      <c r="V153" s="5"/>
      <c r="W153" s="5"/>
      <c r="X153" s="5"/>
      <c r="Y153" s="5"/>
      <c r="Z153" s="5"/>
    </row>
    <row r="154">
      <c r="A154" s="113"/>
      <c r="B154" s="5"/>
      <c r="C154" s="113"/>
      <c r="D154" s="113"/>
      <c r="E154" s="5"/>
      <c r="F154" s="3"/>
      <c r="G154" s="113"/>
      <c r="H154" s="3"/>
      <c r="I154" s="5"/>
      <c r="J154" s="5"/>
      <c r="K154" s="113"/>
      <c r="L154" s="113"/>
      <c r="M154" s="3"/>
      <c r="N154" s="3"/>
      <c r="O154" s="3"/>
      <c r="P154" s="3"/>
      <c r="Q154" s="3"/>
      <c r="R154" s="3"/>
      <c r="S154" s="3"/>
      <c r="T154" s="5"/>
      <c r="U154" s="5"/>
      <c r="V154" s="5"/>
      <c r="W154" s="5"/>
      <c r="X154" s="5"/>
      <c r="Y154" s="5"/>
      <c r="Z154" s="5"/>
    </row>
    <row r="155">
      <c r="A155" s="113"/>
      <c r="B155" s="5"/>
      <c r="C155" s="113"/>
      <c r="D155" s="113"/>
      <c r="E155" s="5"/>
      <c r="F155" s="3"/>
      <c r="G155" s="113"/>
      <c r="H155" s="3"/>
      <c r="I155" s="5"/>
      <c r="J155" s="5"/>
      <c r="K155" s="113"/>
      <c r="L155" s="113"/>
      <c r="M155" s="3"/>
      <c r="N155" s="3"/>
      <c r="O155" s="3"/>
      <c r="P155" s="3"/>
      <c r="Q155" s="3"/>
      <c r="R155" s="3"/>
      <c r="S155" s="3"/>
      <c r="T155" s="5"/>
      <c r="U155" s="5"/>
      <c r="V155" s="5"/>
      <c r="W155" s="5"/>
      <c r="X155" s="5"/>
      <c r="Y155" s="5"/>
      <c r="Z155" s="5"/>
    </row>
    <row r="156">
      <c r="A156" s="113"/>
      <c r="B156" s="5"/>
      <c r="C156" s="113"/>
      <c r="D156" s="113"/>
      <c r="E156" s="5"/>
      <c r="F156" s="3"/>
      <c r="G156" s="113"/>
      <c r="H156" s="3"/>
      <c r="I156" s="5"/>
      <c r="J156" s="5"/>
      <c r="K156" s="113"/>
      <c r="L156" s="113"/>
      <c r="M156" s="3"/>
      <c r="N156" s="3"/>
      <c r="O156" s="3"/>
      <c r="P156" s="3"/>
      <c r="Q156" s="3"/>
      <c r="R156" s="3"/>
      <c r="S156" s="3"/>
      <c r="T156" s="5"/>
      <c r="U156" s="5"/>
      <c r="V156" s="5"/>
      <c r="W156" s="5"/>
      <c r="X156" s="5"/>
      <c r="Y156" s="5"/>
      <c r="Z156" s="5"/>
    </row>
    <row r="157">
      <c r="A157" s="113"/>
      <c r="B157" s="5"/>
      <c r="C157" s="113"/>
      <c r="D157" s="113"/>
      <c r="E157" s="5"/>
      <c r="F157" s="3"/>
      <c r="G157" s="113"/>
      <c r="H157" s="3"/>
      <c r="I157" s="5"/>
      <c r="J157" s="5"/>
      <c r="K157" s="113"/>
      <c r="L157" s="113"/>
      <c r="M157" s="3"/>
      <c r="N157" s="3"/>
      <c r="O157" s="3"/>
      <c r="P157" s="3"/>
      <c r="Q157" s="3"/>
      <c r="R157" s="3"/>
      <c r="S157" s="3"/>
      <c r="T157" s="5"/>
      <c r="U157" s="5"/>
      <c r="V157" s="5"/>
      <c r="W157" s="5"/>
      <c r="X157" s="5"/>
      <c r="Y157" s="5"/>
      <c r="Z157" s="5"/>
    </row>
    <row r="158">
      <c r="A158" s="113"/>
      <c r="B158" s="5"/>
      <c r="C158" s="113"/>
      <c r="D158" s="113"/>
      <c r="E158" s="5"/>
      <c r="F158" s="3"/>
      <c r="G158" s="113"/>
      <c r="H158" s="3"/>
      <c r="I158" s="5"/>
      <c r="J158" s="5"/>
      <c r="K158" s="113"/>
      <c r="L158" s="113"/>
      <c r="M158" s="3"/>
      <c r="N158" s="3"/>
      <c r="O158" s="3"/>
      <c r="P158" s="3"/>
      <c r="Q158" s="3"/>
      <c r="R158" s="3"/>
      <c r="S158" s="3"/>
      <c r="T158" s="5"/>
      <c r="U158" s="5"/>
      <c r="V158" s="5"/>
      <c r="W158" s="5"/>
      <c r="X158" s="5"/>
      <c r="Y158" s="5"/>
      <c r="Z158" s="5"/>
    </row>
    <row r="159">
      <c r="A159" s="113"/>
      <c r="B159" s="5"/>
      <c r="C159" s="113"/>
      <c r="D159" s="113"/>
      <c r="E159" s="5"/>
      <c r="F159" s="3"/>
      <c r="G159" s="113"/>
      <c r="H159" s="3"/>
      <c r="I159" s="5"/>
      <c r="J159" s="5"/>
      <c r="K159" s="113"/>
      <c r="L159" s="113"/>
      <c r="M159" s="3"/>
      <c r="N159" s="3"/>
      <c r="O159" s="3"/>
      <c r="P159" s="3"/>
      <c r="Q159" s="3"/>
      <c r="R159" s="3"/>
      <c r="S159" s="3"/>
      <c r="T159" s="5"/>
      <c r="U159" s="5"/>
      <c r="V159" s="5"/>
      <c r="W159" s="5"/>
      <c r="X159" s="5"/>
      <c r="Y159" s="5"/>
      <c r="Z159" s="5"/>
    </row>
    <row r="160">
      <c r="A160" s="113"/>
      <c r="B160" s="5"/>
      <c r="C160" s="113"/>
      <c r="D160" s="113"/>
      <c r="E160" s="5"/>
      <c r="F160" s="3"/>
      <c r="G160" s="113"/>
      <c r="H160" s="3"/>
      <c r="I160" s="5"/>
      <c r="J160" s="5"/>
      <c r="K160" s="113"/>
      <c r="L160" s="113"/>
      <c r="M160" s="3"/>
      <c r="N160" s="3"/>
      <c r="O160" s="3"/>
      <c r="P160" s="3"/>
      <c r="Q160" s="3"/>
      <c r="R160" s="3"/>
      <c r="S160" s="3"/>
      <c r="T160" s="5"/>
      <c r="U160" s="5"/>
      <c r="V160" s="5"/>
      <c r="W160" s="5"/>
      <c r="X160" s="5"/>
      <c r="Y160" s="5"/>
      <c r="Z160" s="5"/>
    </row>
    <row r="161">
      <c r="A161" s="113"/>
      <c r="B161" s="5"/>
      <c r="C161" s="113"/>
      <c r="D161" s="113"/>
      <c r="E161" s="5"/>
      <c r="F161" s="3"/>
      <c r="G161" s="113"/>
      <c r="H161" s="3"/>
      <c r="I161" s="5"/>
      <c r="J161" s="5"/>
      <c r="K161" s="113"/>
      <c r="L161" s="113"/>
      <c r="M161" s="3"/>
      <c r="N161" s="3"/>
      <c r="O161" s="3"/>
      <c r="P161" s="3"/>
      <c r="Q161" s="3"/>
      <c r="R161" s="3"/>
      <c r="S161" s="3"/>
      <c r="T161" s="5"/>
      <c r="U161" s="5"/>
      <c r="V161" s="5"/>
      <c r="W161" s="5"/>
      <c r="X161" s="5"/>
      <c r="Y161" s="5"/>
      <c r="Z161" s="5"/>
    </row>
    <row r="162">
      <c r="A162" s="113"/>
      <c r="B162" s="5"/>
      <c r="C162" s="113"/>
      <c r="D162" s="113"/>
      <c r="E162" s="5"/>
      <c r="F162" s="3"/>
      <c r="G162" s="113"/>
      <c r="H162" s="3"/>
      <c r="I162" s="5"/>
      <c r="J162" s="5"/>
      <c r="K162" s="113"/>
      <c r="L162" s="113"/>
      <c r="M162" s="3"/>
      <c r="N162" s="3"/>
      <c r="O162" s="3"/>
      <c r="P162" s="3"/>
      <c r="Q162" s="3"/>
      <c r="R162" s="3"/>
      <c r="S162" s="3"/>
      <c r="T162" s="5"/>
      <c r="U162" s="5"/>
      <c r="V162" s="5"/>
      <c r="W162" s="5"/>
      <c r="X162" s="5"/>
      <c r="Y162" s="5"/>
      <c r="Z162" s="5"/>
    </row>
    <row r="163">
      <c r="A163" s="113"/>
      <c r="B163" s="5"/>
      <c r="C163" s="113"/>
      <c r="D163" s="113"/>
      <c r="E163" s="5"/>
      <c r="F163" s="3"/>
      <c r="G163" s="113"/>
      <c r="H163" s="3"/>
      <c r="I163" s="5"/>
      <c r="J163" s="5"/>
      <c r="K163" s="113"/>
      <c r="L163" s="113"/>
      <c r="M163" s="3"/>
      <c r="N163" s="3"/>
      <c r="O163" s="3"/>
      <c r="P163" s="3"/>
      <c r="Q163" s="3"/>
      <c r="R163" s="3"/>
      <c r="S163" s="3"/>
      <c r="T163" s="5"/>
      <c r="U163" s="5"/>
      <c r="V163" s="5"/>
      <c r="W163" s="5"/>
      <c r="X163" s="5"/>
      <c r="Y163" s="5"/>
      <c r="Z163" s="5"/>
    </row>
    <row r="164">
      <c r="A164" s="113"/>
      <c r="B164" s="5"/>
      <c r="C164" s="113"/>
      <c r="D164" s="113"/>
      <c r="E164" s="5"/>
      <c r="F164" s="3"/>
      <c r="G164" s="113"/>
      <c r="H164" s="3"/>
      <c r="I164" s="5"/>
      <c r="J164" s="5"/>
      <c r="K164" s="113"/>
      <c r="L164" s="113"/>
      <c r="M164" s="3"/>
      <c r="N164" s="3"/>
      <c r="O164" s="3"/>
      <c r="P164" s="3"/>
      <c r="Q164" s="3"/>
      <c r="R164" s="3"/>
      <c r="S164" s="3"/>
      <c r="T164" s="5"/>
      <c r="U164" s="5"/>
      <c r="V164" s="5"/>
      <c r="W164" s="5"/>
      <c r="X164" s="5"/>
      <c r="Y164" s="5"/>
      <c r="Z164" s="5"/>
    </row>
    <row r="165">
      <c r="A165" s="113"/>
      <c r="B165" s="5"/>
      <c r="C165" s="113"/>
      <c r="D165" s="113"/>
      <c r="E165" s="5"/>
      <c r="F165" s="3"/>
      <c r="G165" s="113"/>
      <c r="H165" s="3"/>
      <c r="I165" s="5"/>
      <c r="J165" s="5"/>
      <c r="K165" s="113"/>
      <c r="L165" s="113"/>
      <c r="M165" s="3"/>
      <c r="N165" s="3"/>
      <c r="O165" s="3"/>
      <c r="P165" s="3"/>
      <c r="Q165" s="3"/>
      <c r="R165" s="3"/>
      <c r="S165" s="3"/>
      <c r="T165" s="5"/>
      <c r="U165" s="5"/>
      <c r="V165" s="5"/>
      <c r="W165" s="5"/>
      <c r="X165" s="5"/>
      <c r="Y165" s="5"/>
      <c r="Z165" s="5"/>
    </row>
    <row r="166">
      <c r="A166" s="113"/>
      <c r="B166" s="5"/>
      <c r="C166" s="113"/>
      <c r="D166" s="113"/>
      <c r="E166" s="5"/>
      <c r="F166" s="3"/>
      <c r="G166" s="113"/>
      <c r="H166" s="3"/>
      <c r="I166" s="5"/>
      <c r="J166" s="5"/>
      <c r="K166" s="113"/>
      <c r="L166" s="113"/>
      <c r="M166" s="3"/>
      <c r="N166" s="3"/>
      <c r="O166" s="3"/>
      <c r="P166" s="3"/>
      <c r="Q166" s="3"/>
      <c r="R166" s="3"/>
      <c r="S166" s="3"/>
      <c r="T166" s="5"/>
      <c r="U166" s="5"/>
      <c r="V166" s="5"/>
      <c r="W166" s="5"/>
      <c r="X166" s="5"/>
      <c r="Y166" s="5"/>
      <c r="Z166" s="5"/>
    </row>
    <row r="167">
      <c r="A167" s="113"/>
      <c r="B167" s="5"/>
      <c r="C167" s="113"/>
      <c r="D167" s="113"/>
      <c r="E167" s="5"/>
      <c r="F167" s="3"/>
      <c r="G167" s="113"/>
      <c r="H167" s="3"/>
      <c r="I167" s="5"/>
      <c r="J167" s="5"/>
      <c r="K167" s="113"/>
      <c r="L167" s="113"/>
      <c r="M167" s="3"/>
      <c r="N167" s="3"/>
      <c r="O167" s="3"/>
      <c r="P167" s="3"/>
      <c r="Q167" s="3"/>
      <c r="R167" s="3"/>
      <c r="S167" s="3"/>
      <c r="T167" s="5"/>
      <c r="U167" s="5"/>
      <c r="V167" s="5"/>
      <c r="W167" s="5"/>
      <c r="X167" s="5"/>
      <c r="Y167" s="5"/>
      <c r="Z167" s="5"/>
    </row>
    <row r="168">
      <c r="A168" s="113"/>
      <c r="B168" s="5"/>
      <c r="C168" s="113"/>
      <c r="D168" s="113"/>
      <c r="E168" s="5"/>
      <c r="F168" s="3"/>
      <c r="G168" s="113"/>
      <c r="H168" s="3"/>
      <c r="I168" s="5"/>
      <c r="J168" s="5"/>
      <c r="K168" s="113"/>
      <c r="L168" s="113"/>
      <c r="M168" s="3"/>
      <c r="N168" s="3"/>
      <c r="O168" s="3"/>
      <c r="P168" s="3"/>
      <c r="Q168" s="3"/>
      <c r="R168" s="3"/>
      <c r="S168" s="3"/>
      <c r="T168" s="5"/>
      <c r="U168" s="5"/>
      <c r="V168" s="5"/>
      <c r="W168" s="5"/>
      <c r="X168" s="5"/>
      <c r="Y168" s="5"/>
      <c r="Z168" s="5"/>
    </row>
    <row r="169">
      <c r="A169" s="113"/>
      <c r="B169" s="5"/>
      <c r="C169" s="113"/>
      <c r="D169" s="113"/>
      <c r="E169" s="5"/>
      <c r="F169" s="3"/>
      <c r="G169" s="113"/>
      <c r="H169" s="3"/>
      <c r="I169" s="5"/>
      <c r="J169" s="5"/>
      <c r="K169" s="113"/>
      <c r="L169" s="113"/>
      <c r="M169" s="3"/>
      <c r="N169" s="3"/>
      <c r="O169" s="3"/>
      <c r="P169" s="3"/>
      <c r="Q169" s="3"/>
      <c r="R169" s="3"/>
      <c r="S169" s="3"/>
      <c r="T169" s="5"/>
      <c r="U169" s="5"/>
      <c r="V169" s="5"/>
      <c r="W169" s="5"/>
      <c r="X169" s="5"/>
      <c r="Y169" s="5"/>
      <c r="Z169" s="5"/>
    </row>
    <row r="170">
      <c r="A170" s="113"/>
      <c r="B170" s="5"/>
      <c r="C170" s="113"/>
      <c r="D170" s="113"/>
      <c r="E170" s="5"/>
      <c r="F170" s="3"/>
      <c r="G170" s="113"/>
      <c r="H170" s="3"/>
      <c r="I170" s="5"/>
      <c r="J170" s="5"/>
      <c r="K170" s="113"/>
      <c r="L170" s="113"/>
      <c r="M170" s="3"/>
      <c r="N170" s="3"/>
      <c r="O170" s="3"/>
      <c r="P170" s="3"/>
      <c r="Q170" s="3"/>
      <c r="R170" s="3"/>
      <c r="S170" s="3"/>
      <c r="T170" s="5"/>
      <c r="U170" s="5"/>
      <c r="V170" s="5"/>
      <c r="W170" s="5"/>
      <c r="X170" s="5"/>
      <c r="Y170" s="5"/>
      <c r="Z170" s="5"/>
    </row>
    <row r="171">
      <c r="A171" s="113"/>
      <c r="B171" s="5"/>
      <c r="C171" s="113"/>
      <c r="D171" s="113"/>
      <c r="E171" s="5"/>
      <c r="F171" s="3"/>
      <c r="G171" s="113"/>
      <c r="H171" s="3"/>
      <c r="I171" s="5"/>
      <c r="J171" s="5"/>
      <c r="K171" s="113"/>
      <c r="L171" s="113"/>
      <c r="M171" s="3"/>
      <c r="N171" s="3"/>
      <c r="O171" s="3"/>
      <c r="P171" s="3"/>
      <c r="Q171" s="3"/>
      <c r="R171" s="3"/>
      <c r="S171" s="3"/>
      <c r="T171" s="5"/>
      <c r="U171" s="5"/>
      <c r="V171" s="5"/>
      <c r="W171" s="5"/>
      <c r="X171" s="5"/>
      <c r="Y171" s="5"/>
      <c r="Z171" s="5"/>
    </row>
    <row r="172">
      <c r="A172" s="113"/>
      <c r="B172" s="5"/>
      <c r="C172" s="113"/>
      <c r="D172" s="113"/>
      <c r="E172" s="5"/>
      <c r="F172" s="3"/>
      <c r="G172" s="113"/>
      <c r="H172" s="3"/>
      <c r="I172" s="5"/>
      <c r="J172" s="5"/>
      <c r="K172" s="113"/>
      <c r="L172" s="113"/>
      <c r="M172" s="3"/>
      <c r="N172" s="3"/>
      <c r="O172" s="3"/>
      <c r="P172" s="3"/>
      <c r="Q172" s="3"/>
      <c r="R172" s="3"/>
      <c r="S172" s="3"/>
      <c r="T172" s="5"/>
      <c r="U172" s="5"/>
      <c r="V172" s="5"/>
      <c r="W172" s="5"/>
      <c r="X172" s="5"/>
      <c r="Y172" s="5"/>
      <c r="Z172" s="5"/>
    </row>
    <row r="173">
      <c r="A173" s="113"/>
      <c r="B173" s="5"/>
      <c r="C173" s="113"/>
      <c r="D173" s="113"/>
      <c r="E173" s="5"/>
      <c r="F173" s="3"/>
      <c r="G173" s="113"/>
      <c r="H173" s="3"/>
      <c r="I173" s="5"/>
      <c r="J173" s="5"/>
      <c r="K173" s="113"/>
      <c r="L173" s="113"/>
      <c r="M173" s="3"/>
      <c r="N173" s="3"/>
      <c r="O173" s="3"/>
      <c r="P173" s="3"/>
      <c r="Q173" s="3"/>
      <c r="R173" s="3"/>
      <c r="S173" s="3"/>
      <c r="T173" s="5"/>
      <c r="U173" s="5"/>
      <c r="V173" s="5"/>
      <c r="W173" s="5"/>
      <c r="X173" s="5"/>
      <c r="Y173" s="5"/>
      <c r="Z173" s="5"/>
    </row>
    <row r="174">
      <c r="A174" s="113"/>
      <c r="B174" s="5"/>
      <c r="C174" s="113"/>
      <c r="D174" s="113"/>
      <c r="E174" s="5"/>
      <c r="F174" s="3"/>
      <c r="G174" s="113"/>
      <c r="H174" s="3"/>
      <c r="I174" s="5"/>
      <c r="J174" s="5"/>
      <c r="K174" s="113"/>
      <c r="L174" s="113"/>
      <c r="M174" s="3"/>
      <c r="N174" s="3"/>
      <c r="O174" s="3"/>
      <c r="P174" s="3"/>
      <c r="Q174" s="3"/>
      <c r="R174" s="3"/>
      <c r="S174" s="3"/>
      <c r="T174" s="5"/>
      <c r="U174" s="5"/>
      <c r="V174" s="5"/>
      <c r="W174" s="5"/>
      <c r="X174" s="5"/>
      <c r="Y174" s="5"/>
      <c r="Z174" s="5"/>
    </row>
    <row r="175">
      <c r="A175" s="113"/>
      <c r="B175" s="5"/>
      <c r="C175" s="113"/>
      <c r="D175" s="113"/>
      <c r="E175" s="5"/>
      <c r="F175" s="3"/>
      <c r="G175" s="113"/>
      <c r="H175" s="3"/>
      <c r="I175" s="5"/>
      <c r="J175" s="5"/>
      <c r="K175" s="113"/>
      <c r="L175" s="113"/>
      <c r="M175" s="3"/>
      <c r="N175" s="3"/>
      <c r="O175" s="3"/>
      <c r="P175" s="3"/>
      <c r="Q175" s="3"/>
      <c r="R175" s="3"/>
      <c r="S175" s="3"/>
      <c r="T175" s="5"/>
      <c r="U175" s="5"/>
      <c r="V175" s="5"/>
      <c r="W175" s="5"/>
      <c r="X175" s="5"/>
      <c r="Y175" s="5"/>
      <c r="Z175" s="5"/>
    </row>
    <row r="176">
      <c r="A176" s="113"/>
      <c r="B176" s="5"/>
      <c r="C176" s="113"/>
      <c r="D176" s="113"/>
      <c r="E176" s="5"/>
      <c r="F176" s="3"/>
      <c r="G176" s="113"/>
      <c r="H176" s="3"/>
      <c r="I176" s="5"/>
      <c r="J176" s="5"/>
      <c r="K176" s="113"/>
      <c r="L176" s="113"/>
      <c r="M176" s="3"/>
      <c r="N176" s="3"/>
      <c r="O176" s="3"/>
      <c r="P176" s="3"/>
      <c r="Q176" s="3"/>
      <c r="R176" s="3"/>
      <c r="S176" s="3"/>
      <c r="T176" s="5"/>
      <c r="U176" s="5"/>
      <c r="V176" s="5"/>
      <c r="W176" s="5"/>
      <c r="X176" s="5"/>
      <c r="Y176" s="5"/>
      <c r="Z176" s="5"/>
    </row>
    <row r="177">
      <c r="A177" s="113"/>
      <c r="B177" s="5"/>
      <c r="C177" s="113"/>
      <c r="D177" s="113"/>
      <c r="E177" s="5"/>
      <c r="F177" s="3"/>
      <c r="G177" s="113"/>
      <c r="H177" s="3"/>
      <c r="I177" s="5"/>
      <c r="J177" s="5"/>
      <c r="K177" s="113"/>
      <c r="L177" s="113"/>
      <c r="M177" s="3"/>
      <c r="N177" s="3"/>
      <c r="O177" s="3"/>
      <c r="P177" s="3"/>
      <c r="Q177" s="3"/>
      <c r="R177" s="3"/>
      <c r="S177" s="3"/>
      <c r="T177" s="5"/>
      <c r="U177" s="5"/>
      <c r="V177" s="5"/>
      <c r="W177" s="5"/>
      <c r="X177" s="5"/>
      <c r="Y177" s="5"/>
      <c r="Z177" s="5"/>
    </row>
    <row r="178">
      <c r="A178" s="113"/>
      <c r="B178" s="5"/>
      <c r="C178" s="113"/>
      <c r="D178" s="113"/>
      <c r="E178" s="5"/>
      <c r="F178" s="3"/>
      <c r="G178" s="113"/>
      <c r="H178" s="3"/>
      <c r="I178" s="5"/>
      <c r="J178" s="5"/>
      <c r="K178" s="113"/>
      <c r="L178" s="113"/>
      <c r="M178" s="3"/>
      <c r="N178" s="3"/>
      <c r="O178" s="3"/>
      <c r="P178" s="3"/>
      <c r="Q178" s="3"/>
      <c r="R178" s="3"/>
      <c r="S178" s="3"/>
      <c r="T178" s="5"/>
      <c r="U178" s="5"/>
      <c r="V178" s="5"/>
      <c r="W178" s="5"/>
      <c r="X178" s="5"/>
      <c r="Y178" s="5"/>
      <c r="Z178" s="5"/>
    </row>
    <row r="179">
      <c r="A179" s="113"/>
      <c r="B179" s="5"/>
      <c r="C179" s="113"/>
      <c r="D179" s="113"/>
      <c r="E179" s="5"/>
      <c r="F179" s="3"/>
      <c r="G179" s="113"/>
      <c r="H179" s="3"/>
      <c r="I179" s="5"/>
      <c r="J179" s="5"/>
      <c r="K179" s="113"/>
      <c r="L179" s="113"/>
      <c r="M179" s="3"/>
      <c r="N179" s="3"/>
      <c r="O179" s="3"/>
      <c r="P179" s="3"/>
      <c r="Q179" s="3"/>
      <c r="R179" s="3"/>
      <c r="S179" s="3"/>
      <c r="T179" s="5"/>
      <c r="U179" s="5"/>
      <c r="V179" s="5"/>
      <c r="W179" s="5"/>
      <c r="X179" s="5"/>
      <c r="Y179" s="5"/>
      <c r="Z179" s="5"/>
    </row>
    <row r="180">
      <c r="A180" s="113"/>
      <c r="B180" s="5"/>
      <c r="C180" s="113"/>
      <c r="D180" s="113"/>
      <c r="E180" s="5"/>
      <c r="F180" s="3"/>
      <c r="G180" s="113"/>
      <c r="H180" s="3"/>
      <c r="I180" s="5"/>
      <c r="J180" s="5"/>
      <c r="K180" s="113"/>
      <c r="L180" s="113"/>
      <c r="M180" s="3"/>
      <c r="N180" s="3"/>
      <c r="O180" s="3"/>
      <c r="P180" s="3"/>
      <c r="Q180" s="3"/>
      <c r="R180" s="3"/>
      <c r="S180" s="3"/>
      <c r="T180" s="5"/>
      <c r="U180" s="5"/>
      <c r="V180" s="5"/>
      <c r="W180" s="5"/>
      <c r="X180" s="5"/>
      <c r="Y180" s="5"/>
      <c r="Z180" s="5"/>
    </row>
    <row r="181">
      <c r="A181" s="113"/>
      <c r="B181" s="5"/>
      <c r="C181" s="113"/>
      <c r="D181" s="113"/>
      <c r="E181" s="5"/>
      <c r="F181" s="3"/>
      <c r="G181" s="113"/>
      <c r="H181" s="3"/>
      <c r="I181" s="5"/>
      <c r="J181" s="5"/>
      <c r="K181" s="113"/>
      <c r="L181" s="113"/>
      <c r="M181" s="3"/>
      <c r="N181" s="3"/>
      <c r="O181" s="3"/>
      <c r="P181" s="3"/>
      <c r="Q181" s="3"/>
      <c r="R181" s="3"/>
      <c r="S181" s="3"/>
      <c r="T181" s="5"/>
      <c r="U181" s="5"/>
      <c r="V181" s="5"/>
      <c r="W181" s="5"/>
      <c r="X181" s="5"/>
      <c r="Y181" s="5"/>
      <c r="Z181" s="5"/>
    </row>
    <row r="182">
      <c r="A182" s="113"/>
      <c r="B182" s="5"/>
      <c r="C182" s="113"/>
      <c r="D182" s="113"/>
      <c r="E182" s="5"/>
      <c r="F182" s="3"/>
      <c r="G182" s="113"/>
      <c r="H182" s="3"/>
      <c r="I182" s="5"/>
      <c r="J182" s="5"/>
      <c r="K182" s="113"/>
      <c r="L182" s="113"/>
      <c r="M182" s="3"/>
      <c r="N182" s="3"/>
      <c r="O182" s="3"/>
      <c r="P182" s="3"/>
      <c r="Q182" s="3"/>
      <c r="R182" s="3"/>
      <c r="S182" s="3"/>
      <c r="T182" s="5"/>
      <c r="U182" s="5"/>
      <c r="V182" s="5"/>
      <c r="W182" s="5"/>
      <c r="X182" s="5"/>
      <c r="Y182" s="5"/>
      <c r="Z182" s="5"/>
    </row>
    <row r="183">
      <c r="A183" s="113"/>
      <c r="B183" s="5"/>
      <c r="C183" s="113"/>
      <c r="D183" s="113"/>
      <c r="E183" s="5"/>
      <c r="F183" s="3"/>
      <c r="G183" s="113"/>
      <c r="H183" s="3"/>
      <c r="I183" s="5"/>
      <c r="J183" s="5"/>
      <c r="K183" s="113"/>
      <c r="L183" s="113"/>
      <c r="M183" s="3"/>
      <c r="N183" s="3"/>
      <c r="O183" s="3"/>
      <c r="P183" s="3"/>
      <c r="Q183" s="3"/>
      <c r="R183" s="3"/>
      <c r="S183" s="3"/>
      <c r="T183" s="5"/>
      <c r="U183" s="5"/>
      <c r="V183" s="5"/>
      <c r="W183" s="5"/>
      <c r="X183" s="5"/>
      <c r="Y183" s="5"/>
      <c r="Z183" s="5"/>
    </row>
    <row r="184">
      <c r="A184" s="113"/>
      <c r="B184" s="5"/>
      <c r="C184" s="113"/>
      <c r="D184" s="113"/>
      <c r="E184" s="5"/>
      <c r="F184" s="3"/>
      <c r="G184" s="113"/>
      <c r="H184" s="3"/>
      <c r="I184" s="5"/>
      <c r="J184" s="5"/>
      <c r="K184" s="113"/>
      <c r="L184" s="113"/>
      <c r="M184" s="3"/>
      <c r="N184" s="3"/>
      <c r="O184" s="3"/>
      <c r="P184" s="3"/>
      <c r="Q184" s="3"/>
      <c r="R184" s="3"/>
      <c r="S184" s="3"/>
      <c r="T184" s="5"/>
      <c r="U184" s="5"/>
      <c r="V184" s="5"/>
      <c r="W184" s="5"/>
      <c r="X184" s="5"/>
      <c r="Y184" s="5"/>
      <c r="Z184" s="5"/>
    </row>
    <row r="185">
      <c r="A185" s="113"/>
      <c r="B185" s="5"/>
      <c r="C185" s="113"/>
      <c r="D185" s="113"/>
      <c r="E185" s="5"/>
      <c r="F185" s="3"/>
      <c r="G185" s="113"/>
      <c r="H185" s="3"/>
      <c r="I185" s="5"/>
      <c r="J185" s="5"/>
      <c r="K185" s="113"/>
      <c r="L185" s="113"/>
      <c r="M185" s="3"/>
      <c r="N185" s="3"/>
      <c r="O185" s="3"/>
      <c r="P185" s="3"/>
      <c r="Q185" s="3"/>
      <c r="R185" s="3"/>
      <c r="S185" s="3"/>
      <c r="T185" s="5"/>
      <c r="U185" s="5"/>
      <c r="V185" s="5"/>
      <c r="W185" s="5"/>
      <c r="X185" s="5"/>
      <c r="Y185" s="5"/>
      <c r="Z185" s="5"/>
    </row>
    <row r="186">
      <c r="A186" s="113"/>
      <c r="B186" s="5"/>
      <c r="C186" s="113"/>
      <c r="D186" s="113"/>
      <c r="E186" s="5"/>
      <c r="F186" s="3"/>
      <c r="G186" s="113"/>
      <c r="H186" s="3"/>
      <c r="I186" s="5"/>
      <c r="J186" s="5"/>
      <c r="K186" s="113"/>
      <c r="L186" s="113"/>
      <c r="M186" s="3"/>
      <c r="N186" s="3"/>
      <c r="O186" s="3"/>
      <c r="P186" s="3"/>
      <c r="Q186" s="3"/>
      <c r="R186" s="3"/>
      <c r="S186" s="3"/>
      <c r="T186" s="5"/>
      <c r="U186" s="5"/>
      <c r="V186" s="5"/>
      <c r="W186" s="5"/>
      <c r="X186" s="5"/>
      <c r="Y186" s="5"/>
      <c r="Z186" s="5"/>
    </row>
    <row r="187">
      <c r="A187" s="113"/>
      <c r="B187" s="5"/>
      <c r="C187" s="113"/>
      <c r="D187" s="113"/>
      <c r="E187" s="5"/>
      <c r="F187" s="3"/>
      <c r="G187" s="113"/>
      <c r="H187" s="3"/>
      <c r="I187" s="5"/>
      <c r="J187" s="5"/>
      <c r="K187" s="113"/>
      <c r="L187" s="113"/>
      <c r="M187" s="3"/>
      <c r="N187" s="3"/>
      <c r="O187" s="3"/>
      <c r="P187" s="3"/>
      <c r="Q187" s="3"/>
      <c r="R187" s="3"/>
      <c r="S187" s="3"/>
      <c r="T187" s="5"/>
      <c r="U187" s="5"/>
      <c r="V187" s="5"/>
      <c r="W187" s="5"/>
      <c r="X187" s="5"/>
      <c r="Y187" s="5"/>
      <c r="Z187" s="5"/>
    </row>
    <row r="188">
      <c r="A188" s="113"/>
      <c r="B188" s="5"/>
      <c r="C188" s="113"/>
      <c r="D188" s="113"/>
      <c r="E188" s="5"/>
      <c r="F188" s="3"/>
      <c r="G188" s="113"/>
      <c r="H188" s="3"/>
      <c r="I188" s="5"/>
      <c r="J188" s="5"/>
      <c r="K188" s="113"/>
      <c r="L188" s="113"/>
      <c r="M188" s="3"/>
      <c r="N188" s="3"/>
      <c r="O188" s="3"/>
      <c r="P188" s="3"/>
      <c r="Q188" s="3"/>
      <c r="R188" s="3"/>
      <c r="S188" s="3"/>
      <c r="T188" s="5"/>
      <c r="U188" s="5"/>
      <c r="V188" s="5"/>
      <c r="W188" s="5"/>
      <c r="X188" s="5"/>
      <c r="Y188" s="5"/>
      <c r="Z188" s="5"/>
    </row>
    <row r="189">
      <c r="A189" s="113"/>
      <c r="B189" s="5"/>
      <c r="C189" s="113"/>
      <c r="D189" s="113"/>
      <c r="E189" s="5"/>
      <c r="F189" s="3"/>
      <c r="G189" s="113"/>
      <c r="H189" s="3"/>
      <c r="I189" s="5"/>
      <c r="J189" s="5"/>
      <c r="K189" s="113"/>
      <c r="L189" s="113"/>
      <c r="M189" s="3"/>
      <c r="N189" s="3"/>
      <c r="O189" s="3"/>
      <c r="P189" s="3"/>
      <c r="Q189" s="3"/>
      <c r="R189" s="3"/>
      <c r="S189" s="3"/>
      <c r="T189" s="5"/>
      <c r="U189" s="5"/>
      <c r="V189" s="5"/>
      <c r="W189" s="5"/>
      <c r="X189" s="5"/>
      <c r="Y189" s="5"/>
      <c r="Z189" s="5"/>
    </row>
    <row r="190">
      <c r="A190" s="113"/>
      <c r="B190" s="5"/>
      <c r="C190" s="113"/>
      <c r="D190" s="113"/>
      <c r="E190" s="5"/>
      <c r="F190" s="3"/>
      <c r="G190" s="113"/>
      <c r="H190" s="3"/>
      <c r="I190" s="5"/>
      <c r="J190" s="5"/>
      <c r="K190" s="113"/>
      <c r="L190" s="113"/>
      <c r="M190" s="3"/>
      <c r="N190" s="3"/>
      <c r="O190" s="3"/>
      <c r="P190" s="3"/>
      <c r="Q190" s="3"/>
      <c r="R190" s="3"/>
      <c r="S190" s="3"/>
      <c r="T190" s="5"/>
      <c r="U190" s="5"/>
      <c r="V190" s="5"/>
      <c r="W190" s="5"/>
      <c r="X190" s="5"/>
      <c r="Y190" s="5"/>
      <c r="Z190" s="5"/>
    </row>
    <row r="191">
      <c r="A191" s="113"/>
      <c r="B191" s="5"/>
      <c r="C191" s="113"/>
      <c r="D191" s="113"/>
      <c r="E191" s="5"/>
      <c r="F191" s="3"/>
      <c r="G191" s="113"/>
      <c r="H191" s="3"/>
      <c r="I191" s="5"/>
      <c r="J191" s="5"/>
      <c r="K191" s="113"/>
      <c r="L191" s="113"/>
      <c r="M191" s="3"/>
      <c r="N191" s="3"/>
      <c r="O191" s="3"/>
      <c r="P191" s="3"/>
      <c r="Q191" s="3"/>
      <c r="R191" s="3"/>
      <c r="S191" s="3"/>
      <c r="T191" s="5"/>
      <c r="U191" s="5"/>
      <c r="V191" s="5"/>
      <c r="W191" s="5"/>
      <c r="X191" s="5"/>
      <c r="Y191" s="5"/>
      <c r="Z191" s="5"/>
    </row>
    <row r="192">
      <c r="A192" s="113"/>
      <c r="B192" s="5"/>
      <c r="C192" s="113"/>
      <c r="D192" s="113"/>
      <c r="E192" s="5"/>
      <c r="F192" s="3"/>
      <c r="G192" s="113"/>
      <c r="H192" s="3"/>
      <c r="I192" s="5"/>
      <c r="J192" s="5"/>
      <c r="K192" s="113"/>
      <c r="L192" s="113"/>
      <c r="M192" s="3"/>
      <c r="N192" s="3"/>
      <c r="O192" s="3"/>
      <c r="P192" s="3"/>
      <c r="Q192" s="3"/>
      <c r="R192" s="3"/>
      <c r="S192" s="3"/>
      <c r="T192" s="5"/>
      <c r="U192" s="5"/>
      <c r="V192" s="5"/>
      <c r="W192" s="5"/>
      <c r="X192" s="5"/>
      <c r="Y192" s="5"/>
      <c r="Z192" s="5"/>
    </row>
    <row r="193">
      <c r="A193" s="113"/>
      <c r="B193" s="5"/>
      <c r="C193" s="113"/>
      <c r="D193" s="113"/>
      <c r="E193" s="5"/>
      <c r="F193" s="3"/>
      <c r="G193" s="113"/>
      <c r="H193" s="3"/>
      <c r="I193" s="5"/>
      <c r="J193" s="5"/>
      <c r="K193" s="113"/>
      <c r="L193" s="113"/>
      <c r="M193" s="3"/>
      <c r="N193" s="3"/>
      <c r="O193" s="3"/>
      <c r="P193" s="3"/>
      <c r="Q193" s="3"/>
      <c r="R193" s="3"/>
      <c r="S193" s="3"/>
      <c r="T193" s="5"/>
      <c r="U193" s="5"/>
      <c r="V193" s="5"/>
      <c r="W193" s="5"/>
      <c r="X193" s="5"/>
      <c r="Y193" s="5"/>
      <c r="Z193" s="5"/>
    </row>
    <row r="194">
      <c r="A194" s="113"/>
      <c r="B194" s="5"/>
      <c r="C194" s="113"/>
      <c r="D194" s="113"/>
      <c r="E194" s="5"/>
      <c r="F194" s="3"/>
      <c r="G194" s="113"/>
      <c r="H194" s="3"/>
      <c r="I194" s="5"/>
      <c r="J194" s="5"/>
      <c r="K194" s="113"/>
      <c r="L194" s="113"/>
      <c r="M194" s="3"/>
      <c r="N194" s="3"/>
      <c r="O194" s="3"/>
      <c r="P194" s="3"/>
      <c r="Q194" s="3"/>
      <c r="R194" s="3"/>
      <c r="S194" s="3"/>
      <c r="T194" s="5"/>
      <c r="U194" s="5"/>
      <c r="V194" s="5"/>
      <c r="W194" s="5"/>
      <c r="X194" s="5"/>
      <c r="Y194" s="5"/>
      <c r="Z194" s="5"/>
    </row>
    <row r="195">
      <c r="A195" s="113"/>
      <c r="B195" s="5"/>
      <c r="C195" s="113"/>
      <c r="D195" s="113"/>
      <c r="E195" s="5"/>
      <c r="F195" s="3"/>
      <c r="G195" s="113"/>
      <c r="H195" s="3"/>
      <c r="I195" s="5"/>
      <c r="J195" s="5"/>
      <c r="K195" s="113"/>
      <c r="L195" s="113"/>
      <c r="M195" s="3"/>
      <c r="N195" s="3"/>
      <c r="O195" s="3"/>
      <c r="P195" s="3"/>
      <c r="Q195" s="3"/>
      <c r="R195" s="3"/>
      <c r="S195" s="3"/>
      <c r="T195" s="5"/>
      <c r="U195" s="5"/>
      <c r="V195" s="5"/>
      <c r="W195" s="5"/>
      <c r="X195" s="5"/>
      <c r="Y195" s="5"/>
      <c r="Z195" s="5"/>
    </row>
    <row r="196">
      <c r="A196" s="113"/>
      <c r="B196" s="5"/>
      <c r="C196" s="113"/>
      <c r="D196" s="113"/>
      <c r="E196" s="5"/>
      <c r="F196" s="3"/>
      <c r="G196" s="113"/>
      <c r="H196" s="3"/>
      <c r="I196" s="5"/>
      <c r="J196" s="5"/>
      <c r="K196" s="113"/>
      <c r="L196" s="113"/>
      <c r="M196" s="3"/>
      <c r="N196" s="3"/>
      <c r="O196" s="3"/>
      <c r="P196" s="3"/>
      <c r="Q196" s="3"/>
      <c r="R196" s="3"/>
      <c r="S196" s="3"/>
      <c r="T196" s="5"/>
      <c r="U196" s="5"/>
      <c r="V196" s="5"/>
      <c r="W196" s="5"/>
      <c r="X196" s="5"/>
      <c r="Y196" s="5"/>
      <c r="Z196" s="5"/>
    </row>
    <row r="197">
      <c r="A197" s="113"/>
      <c r="B197" s="5"/>
      <c r="C197" s="113"/>
      <c r="D197" s="113"/>
      <c r="E197" s="5"/>
      <c r="F197" s="3"/>
      <c r="G197" s="113"/>
      <c r="H197" s="3"/>
      <c r="I197" s="5"/>
      <c r="J197" s="5"/>
      <c r="K197" s="113"/>
      <c r="L197" s="113"/>
      <c r="M197" s="3"/>
      <c r="N197" s="3"/>
      <c r="O197" s="3"/>
      <c r="P197" s="3"/>
      <c r="Q197" s="3"/>
      <c r="R197" s="3"/>
      <c r="S197" s="3"/>
      <c r="T197" s="5"/>
      <c r="U197" s="5"/>
      <c r="V197" s="5"/>
      <c r="W197" s="5"/>
      <c r="X197" s="5"/>
      <c r="Y197" s="5"/>
      <c r="Z197" s="5"/>
    </row>
    <row r="198">
      <c r="A198" s="113"/>
      <c r="B198" s="5"/>
      <c r="C198" s="113"/>
      <c r="D198" s="113"/>
      <c r="E198" s="5"/>
      <c r="F198" s="3"/>
      <c r="G198" s="113"/>
      <c r="H198" s="3"/>
      <c r="I198" s="5"/>
      <c r="J198" s="5"/>
      <c r="K198" s="113"/>
      <c r="L198" s="113"/>
      <c r="M198" s="3"/>
      <c r="N198" s="3"/>
      <c r="O198" s="3"/>
      <c r="P198" s="3"/>
      <c r="Q198" s="3"/>
      <c r="R198" s="3"/>
      <c r="S198" s="3"/>
      <c r="T198" s="5"/>
      <c r="U198" s="5"/>
      <c r="V198" s="5"/>
      <c r="W198" s="5"/>
      <c r="X198" s="5"/>
      <c r="Y198" s="5"/>
      <c r="Z198" s="5"/>
    </row>
    <row r="199">
      <c r="A199" s="113"/>
      <c r="B199" s="5"/>
      <c r="C199" s="113"/>
      <c r="D199" s="113"/>
      <c r="E199" s="5"/>
      <c r="F199" s="3"/>
      <c r="G199" s="113"/>
      <c r="H199" s="3"/>
      <c r="I199" s="5"/>
      <c r="J199" s="5"/>
      <c r="K199" s="113"/>
      <c r="L199" s="113"/>
      <c r="M199" s="3"/>
      <c r="N199" s="3"/>
      <c r="O199" s="3"/>
      <c r="P199" s="3"/>
      <c r="Q199" s="3"/>
      <c r="R199" s="3"/>
      <c r="S199" s="3"/>
      <c r="T199" s="5"/>
      <c r="U199" s="5"/>
      <c r="V199" s="5"/>
      <c r="W199" s="5"/>
      <c r="X199" s="5"/>
      <c r="Y199" s="5"/>
      <c r="Z199" s="5"/>
    </row>
    <row r="200">
      <c r="A200" s="113"/>
      <c r="B200" s="5"/>
      <c r="C200" s="113"/>
      <c r="D200" s="113"/>
      <c r="E200" s="5"/>
      <c r="F200" s="3"/>
      <c r="G200" s="113"/>
      <c r="H200" s="3"/>
      <c r="I200" s="5"/>
      <c r="J200" s="5"/>
      <c r="K200" s="113"/>
      <c r="L200" s="113"/>
      <c r="M200" s="3"/>
      <c r="N200" s="3"/>
      <c r="O200" s="3"/>
      <c r="P200" s="3"/>
      <c r="Q200" s="3"/>
      <c r="R200" s="3"/>
      <c r="S200" s="3"/>
      <c r="T200" s="5"/>
      <c r="U200" s="5"/>
      <c r="V200" s="5"/>
      <c r="W200" s="5"/>
      <c r="X200" s="5"/>
      <c r="Y200" s="5"/>
      <c r="Z200" s="5"/>
    </row>
    <row r="201">
      <c r="A201" s="113"/>
      <c r="B201" s="5"/>
      <c r="C201" s="113"/>
      <c r="D201" s="113"/>
      <c r="E201" s="5"/>
      <c r="F201" s="3"/>
      <c r="G201" s="113"/>
      <c r="H201" s="3"/>
      <c r="I201" s="5"/>
      <c r="J201" s="5"/>
      <c r="K201" s="113"/>
      <c r="L201" s="113"/>
      <c r="M201" s="3"/>
      <c r="N201" s="3"/>
      <c r="O201" s="3"/>
      <c r="P201" s="3"/>
      <c r="Q201" s="3"/>
      <c r="R201" s="3"/>
      <c r="S201" s="3"/>
      <c r="T201" s="5"/>
      <c r="U201" s="5"/>
      <c r="V201" s="5"/>
      <c r="W201" s="5"/>
      <c r="X201" s="5"/>
      <c r="Y201" s="5"/>
      <c r="Z201" s="5"/>
    </row>
    <row r="202">
      <c r="A202" s="113"/>
      <c r="B202" s="5"/>
      <c r="C202" s="113"/>
      <c r="D202" s="113"/>
      <c r="E202" s="5"/>
      <c r="F202" s="3"/>
      <c r="G202" s="113"/>
      <c r="H202" s="3"/>
      <c r="I202" s="5"/>
      <c r="J202" s="5"/>
      <c r="K202" s="113"/>
      <c r="L202" s="113"/>
      <c r="M202" s="3"/>
      <c r="N202" s="3"/>
      <c r="O202" s="3"/>
      <c r="P202" s="3"/>
      <c r="Q202" s="3"/>
      <c r="R202" s="3"/>
      <c r="S202" s="3"/>
      <c r="T202" s="5"/>
      <c r="U202" s="5"/>
      <c r="V202" s="5"/>
      <c r="W202" s="5"/>
      <c r="X202" s="5"/>
      <c r="Y202" s="5"/>
      <c r="Z202" s="5"/>
    </row>
    <row r="203">
      <c r="A203" s="113"/>
      <c r="B203" s="5"/>
      <c r="C203" s="113"/>
      <c r="D203" s="113"/>
      <c r="E203" s="5"/>
      <c r="F203" s="3"/>
      <c r="G203" s="113"/>
      <c r="H203" s="3"/>
      <c r="I203" s="5"/>
      <c r="J203" s="5"/>
      <c r="K203" s="113"/>
      <c r="L203" s="113"/>
      <c r="M203" s="3"/>
      <c r="N203" s="3"/>
      <c r="O203" s="3"/>
      <c r="P203" s="3"/>
      <c r="Q203" s="3"/>
      <c r="R203" s="3"/>
      <c r="S203" s="3"/>
      <c r="T203" s="5"/>
      <c r="U203" s="5"/>
      <c r="V203" s="5"/>
      <c r="W203" s="5"/>
      <c r="X203" s="5"/>
      <c r="Y203" s="5"/>
      <c r="Z203" s="5"/>
    </row>
    <row r="204">
      <c r="A204" s="113"/>
      <c r="B204" s="5"/>
      <c r="C204" s="113"/>
      <c r="D204" s="113"/>
      <c r="E204" s="5"/>
      <c r="F204" s="3"/>
      <c r="G204" s="113"/>
      <c r="H204" s="3"/>
      <c r="I204" s="5"/>
      <c r="J204" s="5"/>
      <c r="K204" s="113"/>
      <c r="L204" s="113"/>
      <c r="M204" s="3"/>
      <c r="N204" s="3"/>
      <c r="O204" s="3"/>
      <c r="P204" s="3"/>
      <c r="Q204" s="3"/>
      <c r="R204" s="3"/>
      <c r="S204" s="3"/>
      <c r="T204" s="5"/>
      <c r="U204" s="5"/>
      <c r="V204" s="5"/>
      <c r="W204" s="5"/>
      <c r="X204" s="5"/>
      <c r="Y204" s="5"/>
      <c r="Z204" s="5"/>
    </row>
    <row r="205">
      <c r="A205" s="113"/>
      <c r="B205" s="5"/>
      <c r="C205" s="113"/>
      <c r="D205" s="113"/>
      <c r="E205" s="5"/>
      <c r="F205" s="3"/>
      <c r="G205" s="113"/>
      <c r="H205" s="3"/>
      <c r="I205" s="5"/>
      <c r="J205" s="5"/>
      <c r="K205" s="113"/>
      <c r="L205" s="113"/>
      <c r="M205" s="3"/>
      <c r="N205" s="3"/>
      <c r="O205" s="3"/>
      <c r="P205" s="3"/>
      <c r="Q205" s="3"/>
      <c r="R205" s="3"/>
      <c r="S205" s="3"/>
      <c r="T205" s="5"/>
      <c r="U205" s="5"/>
      <c r="V205" s="5"/>
      <c r="W205" s="5"/>
      <c r="X205" s="5"/>
      <c r="Y205" s="5"/>
      <c r="Z205" s="5"/>
    </row>
    <row r="206">
      <c r="A206" s="113"/>
      <c r="B206" s="5"/>
      <c r="C206" s="113"/>
      <c r="D206" s="113"/>
      <c r="E206" s="5"/>
      <c r="F206" s="3"/>
      <c r="G206" s="113"/>
      <c r="H206" s="3"/>
      <c r="I206" s="5"/>
      <c r="J206" s="5"/>
      <c r="K206" s="113"/>
      <c r="L206" s="113"/>
      <c r="M206" s="3"/>
      <c r="N206" s="3"/>
      <c r="O206" s="3"/>
      <c r="P206" s="3"/>
      <c r="Q206" s="3"/>
      <c r="R206" s="3"/>
      <c r="S206" s="3"/>
      <c r="T206" s="5"/>
      <c r="U206" s="5"/>
      <c r="V206" s="5"/>
      <c r="W206" s="5"/>
      <c r="X206" s="5"/>
      <c r="Y206" s="5"/>
      <c r="Z206" s="5"/>
    </row>
    <row r="207">
      <c r="A207" s="113"/>
      <c r="B207" s="5"/>
      <c r="C207" s="113"/>
      <c r="D207" s="113"/>
      <c r="E207" s="5"/>
      <c r="F207" s="3"/>
      <c r="G207" s="113"/>
      <c r="H207" s="3"/>
      <c r="I207" s="5"/>
      <c r="J207" s="5"/>
      <c r="K207" s="113"/>
      <c r="L207" s="113"/>
      <c r="M207" s="3"/>
      <c r="N207" s="3"/>
      <c r="O207" s="3"/>
      <c r="P207" s="3"/>
      <c r="Q207" s="3"/>
      <c r="R207" s="3"/>
      <c r="S207" s="3"/>
      <c r="T207" s="5"/>
      <c r="U207" s="5"/>
      <c r="V207" s="5"/>
      <c r="W207" s="5"/>
      <c r="X207" s="5"/>
      <c r="Y207" s="5"/>
      <c r="Z207" s="5"/>
    </row>
    <row r="208">
      <c r="A208" s="113"/>
      <c r="B208" s="5"/>
      <c r="C208" s="113"/>
      <c r="D208" s="113"/>
      <c r="E208" s="5"/>
      <c r="F208" s="3"/>
      <c r="G208" s="113"/>
      <c r="H208" s="3"/>
      <c r="I208" s="5"/>
      <c r="J208" s="5"/>
      <c r="K208" s="113"/>
      <c r="L208" s="113"/>
      <c r="M208" s="3"/>
      <c r="N208" s="3"/>
      <c r="O208" s="3"/>
      <c r="P208" s="3"/>
      <c r="Q208" s="3"/>
      <c r="R208" s="3"/>
      <c r="S208" s="3"/>
      <c r="T208" s="5"/>
      <c r="U208" s="5"/>
      <c r="V208" s="5"/>
      <c r="W208" s="5"/>
      <c r="X208" s="5"/>
      <c r="Y208" s="5"/>
      <c r="Z208" s="5"/>
    </row>
    <row r="209">
      <c r="A209" s="113"/>
      <c r="B209" s="5"/>
      <c r="C209" s="113"/>
      <c r="D209" s="113"/>
      <c r="E209" s="5"/>
      <c r="F209" s="3"/>
      <c r="G209" s="113"/>
      <c r="H209" s="3"/>
      <c r="I209" s="5"/>
      <c r="J209" s="5"/>
      <c r="K209" s="113"/>
      <c r="L209" s="113"/>
      <c r="M209" s="3"/>
      <c r="N209" s="3"/>
      <c r="O209" s="3"/>
      <c r="P209" s="3"/>
      <c r="Q209" s="3"/>
      <c r="R209" s="3"/>
      <c r="S209" s="3"/>
      <c r="T209" s="5"/>
      <c r="U209" s="5"/>
      <c r="V209" s="5"/>
      <c r="W209" s="5"/>
      <c r="X209" s="5"/>
      <c r="Y209" s="5"/>
      <c r="Z209" s="5"/>
    </row>
    <row r="210">
      <c r="A210" s="113"/>
      <c r="B210" s="5"/>
      <c r="C210" s="113"/>
      <c r="D210" s="113"/>
      <c r="E210" s="5"/>
      <c r="F210" s="3"/>
      <c r="G210" s="113"/>
      <c r="H210" s="3"/>
      <c r="I210" s="5"/>
      <c r="J210" s="5"/>
      <c r="K210" s="113"/>
      <c r="L210" s="113"/>
      <c r="M210" s="3"/>
      <c r="N210" s="3"/>
      <c r="O210" s="3"/>
      <c r="P210" s="3"/>
      <c r="Q210" s="3"/>
      <c r="R210" s="3"/>
      <c r="S210" s="3"/>
      <c r="T210" s="5"/>
      <c r="U210" s="5"/>
      <c r="V210" s="5"/>
      <c r="W210" s="5"/>
      <c r="X210" s="5"/>
      <c r="Y210" s="5"/>
      <c r="Z210" s="5"/>
    </row>
    <row r="211">
      <c r="A211" s="113"/>
      <c r="B211" s="5"/>
      <c r="C211" s="113"/>
      <c r="D211" s="113"/>
      <c r="E211" s="5"/>
      <c r="F211" s="3"/>
      <c r="G211" s="113"/>
      <c r="H211" s="3"/>
      <c r="I211" s="5"/>
      <c r="J211" s="5"/>
      <c r="K211" s="113"/>
      <c r="L211" s="113"/>
      <c r="M211" s="3"/>
      <c r="N211" s="3"/>
      <c r="O211" s="3"/>
      <c r="P211" s="3"/>
      <c r="Q211" s="3"/>
      <c r="R211" s="3"/>
      <c r="S211" s="3"/>
      <c r="T211" s="5"/>
      <c r="U211" s="5"/>
      <c r="V211" s="5"/>
      <c r="W211" s="5"/>
      <c r="X211" s="5"/>
      <c r="Y211" s="5"/>
      <c r="Z211" s="5"/>
    </row>
    <row r="212">
      <c r="A212" s="113"/>
      <c r="B212" s="5"/>
      <c r="C212" s="113"/>
      <c r="D212" s="113"/>
      <c r="E212" s="5"/>
      <c r="F212" s="3"/>
      <c r="G212" s="113"/>
      <c r="H212" s="3"/>
      <c r="I212" s="5"/>
      <c r="J212" s="5"/>
      <c r="K212" s="113"/>
      <c r="L212" s="113"/>
      <c r="M212" s="3"/>
      <c r="N212" s="3"/>
      <c r="O212" s="3"/>
      <c r="P212" s="3"/>
      <c r="Q212" s="3"/>
      <c r="R212" s="3"/>
      <c r="S212" s="3"/>
      <c r="T212" s="5"/>
      <c r="U212" s="5"/>
      <c r="V212" s="5"/>
      <c r="W212" s="5"/>
      <c r="X212" s="5"/>
      <c r="Y212" s="5"/>
      <c r="Z212" s="5"/>
    </row>
    <row r="213">
      <c r="A213" s="113"/>
      <c r="B213" s="5"/>
      <c r="C213" s="113"/>
      <c r="D213" s="113"/>
      <c r="E213" s="5"/>
      <c r="F213" s="3"/>
      <c r="G213" s="113"/>
      <c r="H213" s="3"/>
      <c r="I213" s="5"/>
      <c r="J213" s="5"/>
      <c r="K213" s="113"/>
      <c r="L213" s="113"/>
      <c r="M213" s="3"/>
      <c r="N213" s="3"/>
      <c r="O213" s="3"/>
      <c r="P213" s="3"/>
      <c r="Q213" s="3"/>
      <c r="R213" s="3"/>
      <c r="S213" s="3"/>
      <c r="T213" s="5"/>
      <c r="U213" s="5"/>
      <c r="V213" s="5"/>
      <c r="W213" s="5"/>
      <c r="X213" s="5"/>
      <c r="Y213" s="5"/>
      <c r="Z213" s="5"/>
    </row>
    <row r="214">
      <c r="A214" s="113"/>
      <c r="B214" s="5"/>
      <c r="C214" s="113"/>
      <c r="D214" s="113"/>
      <c r="E214" s="5"/>
      <c r="F214" s="3"/>
      <c r="G214" s="113"/>
      <c r="H214" s="3"/>
      <c r="I214" s="5"/>
      <c r="J214" s="5"/>
      <c r="K214" s="113"/>
      <c r="L214" s="113"/>
      <c r="M214" s="3"/>
      <c r="N214" s="3"/>
      <c r="O214" s="3"/>
      <c r="P214" s="3"/>
      <c r="Q214" s="3"/>
      <c r="R214" s="3"/>
      <c r="S214" s="3"/>
      <c r="T214" s="5"/>
      <c r="U214" s="5"/>
      <c r="V214" s="5"/>
      <c r="W214" s="5"/>
      <c r="X214" s="5"/>
      <c r="Y214" s="5"/>
      <c r="Z214" s="5"/>
    </row>
    <row r="215">
      <c r="A215" s="113"/>
      <c r="B215" s="5"/>
      <c r="C215" s="113"/>
      <c r="D215" s="113"/>
      <c r="E215" s="5"/>
      <c r="F215" s="3"/>
      <c r="G215" s="113"/>
      <c r="H215" s="3"/>
      <c r="I215" s="5"/>
      <c r="J215" s="5"/>
      <c r="K215" s="113"/>
      <c r="L215" s="113"/>
      <c r="M215" s="3"/>
      <c r="N215" s="3"/>
      <c r="O215" s="3"/>
      <c r="P215" s="3"/>
      <c r="Q215" s="3"/>
      <c r="R215" s="3"/>
      <c r="S215" s="3"/>
      <c r="T215" s="5"/>
      <c r="U215" s="5"/>
      <c r="V215" s="5"/>
      <c r="W215" s="5"/>
      <c r="X215" s="5"/>
      <c r="Y215" s="5"/>
      <c r="Z215" s="5"/>
    </row>
    <row r="216">
      <c r="A216" s="113"/>
      <c r="B216" s="5"/>
      <c r="C216" s="113"/>
      <c r="D216" s="113"/>
      <c r="E216" s="5"/>
      <c r="F216" s="3"/>
      <c r="G216" s="113"/>
      <c r="H216" s="3"/>
      <c r="I216" s="5"/>
      <c r="J216" s="5"/>
      <c r="K216" s="113"/>
      <c r="L216" s="113"/>
      <c r="M216" s="3"/>
      <c r="N216" s="3"/>
      <c r="O216" s="3"/>
      <c r="P216" s="3"/>
      <c r="Q216" s="3"/>
      <c r="R216" s="3"/>
      <c r="S216" s="3"/>
      <c r="T216" s="5"/>
      <c r="U216" s="5"/>
      <c r="V216" s="5"/>
      <c r="W216" s="5"/>
      <c r="X216" s="5"/>
      <c r="Y216" s="5"/>
      <c r="Z216" s="5"/>
    </row>
    <row r="217">
      <c r="A217" s="113"/>
      <c r="B217" s="5"/>
      <c r="C217" s="113"/>
      <c r="D217" s="113"/>
      <c r="E217" s="5"/>
      <c r="F217" s="3"/>
      <c r="G217" s="113"/>
      <c r="H217" s="3"/>
      <c r="I217" s="5"/>
      <c r="J217" s="5"/>
      <c r="K217" s="113"/>
      <c r="L217" s="113"/>
      <c r="M217" s="3"/>
      <c r="N217" s="3"/>
      <c r="O217" s="3"/>
      <c r="P217" s="3"/>
      <c r="Q217" s="3"/>
      <c r="R217" s="3"/>
      <c r="S217" s="3"/>
      <c r="T217" s="5"/>
      <c r="U217" s="5"/>
      <c r="V217" s="5"/>
      <c r="W217" s="5"/>
      <c r="X217" s="5"/>
      <c r="Y217" s="5"/>
      <c r="Z217" s="5"/>
    </row>
    <row r="218">
      <c r="A218" s="113"/>
      <c r="B218" s="5"/>
      <c r="C218" s="113"/>
      <c r="D218" s="113"/>
      <c r="E218" s="5"/>
      <c r="F218" s="3"/>
      <c r="G218" s="113"/>
      <c r="H218" s="3"/>
      <c r="I218" s="5"/>
      <c r="J218" s="5"/>
      <c r="K218" s="113"/>
      <c r="L218" s="113"/>
      <c r="M218" s="3"/>
      <c r="N218" s="3"/>
      <c r="O218" s="3"/>
      <c r="P218" s="3"/>
      <c r="Q218" s="3"/>
      <c r="R218" s="3"/>
      <c r="S218" s="3"/>
      <c r="T218" s="5"/>
      <c r="U218" s="5"/>
      <c r="V218" s="5"/>
      <c r="W218" s="5"/>
      <c r="X218" s="5"/>
      <c r="Y218" s="5"/>
      <c r="Z218" s="5"/>
    </row>
    <row r="219">
      <c r="A219" s="113"/>
      <c r="B219" s="5"/>
      <c r="C219" s="113"/>
      <c r="D219" s="113"/>
      <c r="E219" s="5"/>
      <c r="F219" s="3"/>
      <c r="G219" s="113"/>
      <c r="H219" s="3"/>
      <c r="I219" s="5"/>
      <c r="J219" s="5"/>
      <c r="K219" s="113"/>
      <c r="L219" s="113"/>
      <c r="M219" s="3"/>
      <c r="N219" s="3"/>
      <c r="O219" s="3"/>
      <c r="P219" s="3"/>
      <c r="Q219" s="3"/>
      <c r="R219" s="3"/>
      <c r="S219" s="3"/>
      <c r="T219" s="5"/>
      <c r="U219" s="5"/>
      <c r="V219" s="5"/>
      <c r="W219" s="5"/>
      <c r="X219" s="5"/>
      <c r="Y219" s="5"/>
      <c r="Z219" s="5"/>
    </row>
    <row r="220">
      <c r="A220" s="113"/>
      <c r="B220" s="5"/>
      <c r="C220" s="113"/>
      <c r="D220" s="113"/>
      <c r="E220" s="5"/>
      <c r="F220" s="3"/>
      <c r="G220" s="113"/>
      <c r="H220" s="3"/>
      <c r="I220" s="5"/>
      <c r="J220" s="5"/>
      <c r="K220" s="113"/>
      <c r="L220" s="113"/>
      <c r="M220" s="3"/>
      <c r="N220" s="3"/>
      <c r="O220" s="3"/>
      <c r="P220" s="3"/>
      <c r="Q220" s="3"/>
      <c r="R220" s="3"/>
      <c r="S220" s="3"/>
      <c r="T220" s="5"/>
      <c r="U220" s="5"/>
      <c r="V220" s="5"/>
      <c r="W220" s="5"/>
      <c r="X220" s="5"/>
      <c r="Y220" s="5"/>
      <c r="Z220" s="5"/>
    </row>
    <row r="221">
      <c r="A221" s="113"/>
      <c r="B221" s="5"/>
      <c r="C221" s="113"/>
      <c r="D221" s="113"/>
      <c r="E221" s="5"/>
      <c r="F221" s="3"/>
      <c r="G221" s="113"/>
      <c r="H221" s="3"/>
      <c r="I221" s="5"/>
      <c r="J221" s="5"/>
      <c r="K221" s="113"/>
      <c r="L221" s="113"/>
      <c r="M221" s="3"/>
      <c r="N221" s="3"/>
      <c r="O221" s="3"/>
      <c r="P221" s="3"/>
      <c r="Q221" s="3"/>
      <c r="R221" s="3"/>
      <c r="S221" s="3"/>
      <c r="T221" s="5"/>
      <c r="U221" s="5"/>
      <c r="V221" s="5"/>
      <c r="W221" s="5"/>
      <c r="X221" s="5"/>
      <c r="Y221" s="5"/>
      <c r="Z221" s="5"/>
    </row>
    <row r="222">
      <c r="A222" s="113"/>
      <c r="B222" s="5"/>
      <c r="C222" s="113"/>
      <c r="D222" s="113"/>
      <c r="E222" s="5"/>
      <c r="F222" s="3"/>
      <c r="G222" s="113"/>
      <c r="H222" s="3"/>
      <c r="I222" s="5"/>
      <c r="J222" s="5"/>
      <c r="K222" s="113"/>
      <c r="L222" s="113"/>
      <c r="M222" s="3"/>
      <c r="N222" s="3"/>
      <c r="O222" s="3"/>
      <c r="P222" s="3"/>
      <c r="Q222" s="3"/>
      <c r="R222" s="3"/>
      <c r="S222" s="3"/>
      <c r="T222" s="5"/>
      <c r="U222" s="5"/>
      <c r="V222" s="5"/>
      <c r="W222" s="5"/>
      <c r="X222" s="5"/>
      <c r="Y222" s="5"/>
      <c r="Z222" s="5"/>
    </row>
    <row r="223">
      <c r="A223" s="113"/>
      <c r="B223" s="5"/>
      <c r="C223" s="113"/>
      <c r="D223" s="113"/>
      <c r="E223" s="5"/>
      <c r="F223" s="3"/>
      <c r="G223" s="113"/>
      <c r="H223" s="3"/>
      <c r="I223" s="5"/>
      <c r="J223" s="5"/>
      <c r="K223" s="113"/>
      <c r="L223" s="113"/>
      <c r="M223" s="3"/>
      <c r="N223" s="3"/>
      <c r="O223" s="3"/>
      <c r="P223" s="3"/>
      <c r="Q223" s="3"/>
      <c r="R223" s="3"/>
      <c r="S223" s="3"/>
      <c r="T223" s="5"/>
      <c r="U223" s="5"/>
      <c r="V223" s="5"/>
      <c r="W223" s="5"/>
      <c r="X223" s="5"/>
      <c r="Y223" s="5"/>
      <c r="Z223" s="5"/>
    </row>
    <row r="224">
      <c r="A224" s="113"/>
      <c r="B224" s="5"/>
      <c r="C224" s="113"/>
      <c r="D224" s="113"/>
      <c r="E224" s="5"/>
      <c r="F224" s="3"/>
      <c r="G224" s="113"/>
      <c r="H224" s="3"/>
      <c r="I224" s="5"/>
      <c r="J224" s="5"/>
      <c r="K224" s="113"/>
      <c r="L224" s="113"/>
      <c r="M224" s="3"/>
      <c r="N224" s="3"/>
      <c r="O224" s="3"/>
      <c r="P224" s="3"/>
      <c r="Q224" s="3"/>
      <c r="R224" s="3"/>
      <c r="S224" s="3"/>
      <c r="T224" s="5"/>
      <c r="U224" s="5"/>
      <c r="V224" s="5"/>
      <c r="W224" s="5"/>
      <c r="X224" s="5"/>
      <c r="Y224" s="5"/>
      <c r="Z224" s="5"/>
    </row>
    <row r="225">
      <c r="A225" s="113"/>
      <c r="B225" s="5"/>
      <c r="C225" s="113"/>
      <c r="D225" s="113"/>
      <c r="E225" s="5"/>
      <c r="F225" s="3"/>
      <c r="G225" s="113"/>
      <c r="H225" s="3"/>
      <c r="I225" s="5"/>
      <c r="J225" s="5"/>
      <c r="K225" s="113"/>
      <c r="L225" s="113"/>
      <c r="M225" s="3"/>
      <c r="N225" s="3"/>
      <c r="O225" s="3"/>
      <c r="P225" s="3"/>
      <c r="Q225" s="3"/>
      <c r="R225" s="3"/>
      <c r="S225" s="3"/>
      <c r="T225" s="5"/>
      <c r="U225" s="5"/>
      <c r="V225" s="5"/>
      <c r="W225" s="5"/>
      <c r="X225" s="5"/>
      <c r="Y225" s="5"/>
      <c r="Z225" s="5"/>
    </row>
    <row r="226">
      <c r="A226" s="113"/>
      <c r="B226" s="5"/>
      <c r="C226" s="113"/>
      <c r="D226" s="113"/>
      <c r="E226" s="5"/>
      <c r="F226" s="3"/>
      <c r="G226" s="113"/>
      <c r="H226" s="3"/>
      <c r="I226" s="5"/>
      <c r="J226" s="5"/>
      <c r="K226" s="113"/>
      <c r="L226" s="113"/>
      <c r="M226" s="3"/>
      <c r="N226" s="3"/>
      <c r="O226" s="3"/>
      <c r="P226" s="3"/>
      <c r="Q226" s="3"/>
      <c r="R226" s="3"/>
      <c r="S226" s="3"/>
      <c r="T226" s="5"/>
      <c r="U226" s="5"/>
      <c r="V226" s="5"/>
      <c r="W226" s="5"/>
      <c r="X226" s="5"/>
      <c r="Y226" s="5"/>
      <c r="Z226" s="5"/>
    </row>
    <row r="227">
      <c r="A227" s="113"/>
      <c r="B227" s="5"/>
      <c r="C227" s="113"/>
      <c r="D227" s="113"/>
      <c r="E227" s="5"/>
      <c r="F227" s="3"/>
      <c r="G227" s="113"/>
      <c r="H227" s="3"/>
      <c r="I227" s="5"/>
      <c r="J227" s="5"/>
      <c r="K227" s="113"/>
      <c r="L227" s="113"/>
      <c r="M227" s="3"/>
      <c r="N227" s="3"/>
      <c r="O227" s="3"/>
      <c r="P227" s="3"/>
      <c r="Q227" s="3"/>
      <c r="R227" s="3"/>
      <c r="S227" s="3"/>
      <c r="T227" s="5"/>
      <c r="U227" s="5"/>
      <c r="V227" s="5"/>
      <c r="W227" s="5"/>
      <c r="X227" s="5"/>
      <c r="Y227" s="5"/>
      <c r="Z227" s="5"/>
    </row>
    <row r="228">
      <c r="A228" s="113"/>
      <c r="B228" s="5"/>
      <c r="C228" s="113"/>
      <c r="D228" s="113"/>
      <c r="E228" s="5"/>
      <c r="F228" s="3"/>
      <c r="G228" s="113"/>
      <c r="H228" s="3"/>
      <c r="I228" s="5"/>
      <c r="J228" s="5"/>
      <c r="K228" s="113"/>
      <c r="L228" s="113"/>
      <c r="M228" s="3"/>
      <c r="N228" s="3"/>
      <c r="O228" s="3"/>
      <c r="P228" s="3"/>
      <c r="Q228" s="3"/>
      <c r="R228" s="3"/>
      <c r="S228" s="3"/>
      <c r="T228" s="5"/>
      <c r="U228" s="5"/>
      <c r="V228" s="5"/>
      <c r="W228" s="5"/>
      <c r="X228" s="5"/>
      <c r="Y228" s="5"/>
      <c r="Z228" s="5"/>
    </row>
    <row r="229">
      <c r="A229" s="113"/>
      <c r="B229" s="5"/>
      <c r="C229" s="113"/>
      <c r="D229" s="113"/>
      <c r="E229" s="5"/>
      <c r="F229" s="3"/>
      <c r="G229" s="113"/>
      <c r="H229" s="3"/>
      <c r="I229" s="5"/>
      <c r="J229" s="5"/>
      <c r="K229" s="113"/>
      <c r="L229" s="113"/>
      <c r="M229" s="3"/>
      <c r="N229" s="3"/>
      <c r="O229" s="3"/>
      <c r="P229" s="3"/>
      <c r="Q229" s="3"/>
      <c r="R229" s="3"/>
      <c r="S229" s="3"/>
      <c r="T229" s="5"/>
      <c r="U229" s="5"/>
      <c r="V229" s="5"/>
      <c r="W229" s="5"/>
      <c r="X229" s="5"/>
      <c r="Y229" s="5"/>
      <c r="Z229" s="5"/>
    </row>
    <row r="230">
      <c r="A230" s="113"/>
      <c r="B230" s="5"/>
      <c r="C230" s="113"/>
      <c r="D230" s="113"/>
      <c r="E230" s="5"/>
      <c r="F230" s="3"/>
      <c r="G230" s="113"/>
      <c r="H230" s="3"/>
      <c r="I230" s="5"/>
      <c r="J230" s="5"/>
      <c r="K230" s="113"/>
      <c r="L230" s="113"/>
      <c r="M230" s="3"/>
      <c r="N230" s="3"/>
      <c r="O230" s="3"/>
      <c r="P230" s="3"/>
      <c r="Q230" s="3"/>
      <c r="R230" s="3"/>
      <c r="S230" s="3"/>
      <c r="T230" s="5"/>
      <c r="U230" s="5"/>
      <c r="V230" s="5"/>
      <c r="W230" s="5"/>
      <c r="X230" s="5"/>
      <c r="Y230" s="5"/>
      <c r="Z230" s="5"/>
    </row>
    <row r="231">
      <c r="A231" s="113"/>
      <c r="B231" s="5"/>
      <c r="C231" s="113"/>
      <c r="D231" s="113"/>
      <c r="E231" s="5"/>
      <c r="F231" s="3"/>
      <c r="G231" s="113"/>
      <c r="H231" s="3"/>
      <c r="I231" s="5"/>
      <c r="J231" s="5"/>
      <c r="K231" s="113"/>
      <c r="L231" s="113"/>
      <c r="M231" s="3"/>
      <c r="N231" s="3"/>
      <c r="O231" s="3"/>
      <c r="P231" s="3"/>
      <c r="Q231" s="3"/>
      <c r="R231" s="3"/>
      <c r="S231" s="3"/>
      <c r="T231" s="5"/>
      <c r="U231" s="5"/>
      <c r="V231" s="5"/>
      <c r="W231" s="5"/>
      <c r="X231" s="5"/>
      <c r="Y231" s="5"/>
      <c r="Z231" s="5"/>
    </row>
    <row r="232">
      <c r="A232" s="113"/>
      <c r="B232" s="5"/>
      <c r="C232" s="113"/>
      <c r="D232" s="113"/>
      <c r="E232" s="5"/>
      <c r="F232" s="3"/>
      <c r="G232" s="113"/>
      <c r="H232" s="3"/>
      <c r="I232" s="5"/>
      <c r="J232" s="5"/>
      <c r="K232" s="113"/>
      <c r="L232" s="113"/>
      <c r="M232" s="3"/>
      <c r="N232" s="3"/>
      <c r="O232" s="3"/>
      <c r="P232" s="3"/>
      <c r="Q232" s="3"/>
      <c r="R232" s="3"/>
      <c r="S232" s="3"/>
      <c r="T232" s="5"/>
      <c r="U232" s="5"/>
      <c r="V232" s="5"/>
      <c r="W232" s="5"/>
      <c r="X232" s="5"/>
      <c r="Y232" s="5"/>
      <c r="Z232" s="5"/>
    </row>
    <row r="233">
      <c r="A233" s="113"/>
      <c r="B233" s="5"/>
      <c r="C233" s="113"/>
      <c r="D233" s="113"/>
      <c r="E233" s="5"/>
      <c r="F233" s="3"/>
      <c r="G233" s="113"/>
      <c r="H233" s="3"/>
      <c r="I233" s="5"/>
      <c r="J233" s="5"/>
      <c r="K233" s="113"/>
      <c r="L233" s="113"/>
      <c r="M233" s="3"/>
      <c r="N233" s="3"/>
      <c r="O233" s="3"/>
      <c r="P233" s="3"/>
      <c r="Q233" s="3"/>
      <c r="R233" s="3"/>
      <c r="S233" s="3"/>
      <c r="T233" s="5"/>
      <c r="U233" s="5"/>
      <c r="V233" s="5"/>
      <c r="W233" s="5"/>
      <c r="X233" s="5"/>
      <c r="Y233" s="5"/>
      <c r="Z233" s="5"/>
    </row>
    <row r="234">
      <c r="A234" s="113"/>
      <c r="B234" s="5"/>
      <c r="C234" s="113"/>
      <c r="D234" s="113"/>
      <c r="E234" s="5"/>
      <c r="F234" s="3"/>
      <c r="G234" s="113"/>
      <c r="H234" s="3"/>
      <c r="I234" s="5"/>
      <c r="J234" s="5"/>
      <c r="K234" s="113"/>
      <c r="L234" s="113"/>
      <c r="M234" s="3"/>
      <c r="N234" s="3"/>
      <c r="O234" s="3"/>
      <c r="P234" s="3"/>
      <c r="Q234" s="3"/>
      <c r="R234" s="3"/>
      <c r="S234" s="3"/>
      <c r="T234" s="5"/>
      <c r="U234" s="5"/>
      <c r="V234" s="5"/>
      <c r="W234" s="5"/>
      <c r="X234" s="5"/>
      <c r="Y234" s="5"/>
      <c r="Z234" s="5"/>
    </row>
    <row r="235">
      <c r="A235" s="113"/>
      <c r="B235" s="5"/>
      <c r="C235" s="113"/>
      <c r="D235" s="113"/>
      <c r="E235" s="5"/>
      <c r="F235" s="3"/>
      <c r="G235" s="113"/>
      <c r="H235" s="3"/>
      <c r="I235" s="5"/>
      <c r="J235" s="5"/>
      <c r="K235" s="113"/>
      <c r="L235" s="113"/>
      <c r="M235" s="3"/>
      <c r="N235" s="3"/>
      <c r="O235" s="3"/>
      <c r="P235" s="3"/>
      <c r="Q235" s="3"/>
      <c r="R235" s="3"/>
      <c r="S235" s="3"/>
      <c r="T235" s="5"/>
      <c r="U235" s="5"/>
      <c r="V235" s="5"/>
      <c r="W235" s="5"/>
      <c r="X235" s="5"/>
      <c r="Y235" s="5"/>
      <c r="Z235" s="5"/>
    </row>
    <row r="236">
      <c r="A236" s="113"/>
      <c r="B236" s="5"/>
      <c r="C236" s="113"/>
      <c r="D236" s="113"/>
      <c r="E236" s="5"/>
      <c r="F236" s="3"/>
      <c r="G236" s="113"/>
      <c r="H236" s="3"/>
      <c r="I236" s="5"/>
      <c r="J236" s="5"/>
      <c r="K236" s="113"/>
      <c r="L236" s="113"/>
      <c r="M236" s="3"/>
      <c r="N236" s="3"/>
      <c r="O236" s="3"/>
      <c r="P236" s="3"/>
      <c r="Q236" s="3"/>
      <c r="R236" s="3"/>
      <c r="S236" s="3"/>
      <c r="T236" s="5"/>
      <c r="U236" s="5"/>
      <c r="V236" s="5"/>
      <c r="W236" s="5"/>
      <c r="X236" s="5"/>
      <c r="Y236" s="5"/>
      <c r="Z236" s="5"/>
    </row>
    <row r="237">
      <c r="A237" s="113"/>
      <c r="B237" s="5"/>
      <c r="C237" s="113"/>
      <c r="D237" s="113"/>
      <c r="E237" s="5"/>
      <c r="F237" s="3"/>
      <c r="G237" s="113"/>
      <c r="H237" s="3"/>
      <c r="I237" s="5"/>
      <c r="J237" s="5"/>
      <c r="K237" s="113"/>
      <c r="L237" s="113"/>
      <c r="M237" s="3"/>
      <c r="N237" s="3"/>
      <c r="O237" s="3"/>
      <c r="P237" s="3"/>
      <c r="Q237" s="3"/>
      <c r="R237" s="3"/>
      <c r="S237" s="3"/>
      <c r="T237" s="5"/>
      <c r="U237" s="5"/>
      <c r="V237" s="5"/>
      <c r="W237" s="5"/>
      <c r="X237" s="5"/>
      <c r="Y237" s="5"/>
      <c r="Z237" s="5"/>
    </row>
    <row r="238">
      <c r="A238" s="113"/>
      <c r="B238" s="5"/>
      <c r="C238" s="113"/>
      <c r="D238" s="113"/>
      <c r="E238" s="5"/>
      <c r="F238" s="3"/>
      <c r="G238" s="113"/>
      <c r="H238" s="3"/>
      <c r="I238" s="5"/>
      <c r="J238" s="5"/>
      <c r="K238" s="113"/>
      <c r="L238" s="113"/>
      <c r="M238" s="3"/>
      <c r="N238" s="3"/>
      <c r="O238" s="3"/>
      <c r="P238" s="3"/>
      <c r="Q238" s="3"/>
      <c r="R238" s="3"/>
      <c r="S238" s="3"/>
      <c r="T238" s="5"/>
      <c r="U238" s="5"/>
      <c r="V238" s="5"/>
      <c r="W238" s="5"/>
      <c r="X238" s="5"/>
      <c r="Y238" s="5"/>
      <c r="Z238" s="5"/>
    </row>
    <row r="239">
      <c r="A239" s="113"/>
      <c r="B239" s="5"/>
      <c r="C239" s="113"/>
      <c r="D239" s="113"/>
      <c r="E239" s="5"/>
      <c r="F239" s="3"/>
      <c r="G239" s="113"/>
      <c r="H239" s="3"/>
      <c r="I239" s="5"/>
      <c r="J239" s="5"/>
      <c r="K239" s="113"/>
      <c r="L239" s="113"/>
      <c r="M239" s="3"/>
      <c r="N239" s="3"/>
      <c r="O239" s="3"/>
      <c r="P239" s="3"/>
      <c r="Q239" s="3"/>
      <c r="R239" s="3"/>
      <c r="S239" s="3"/>
      <c r="T239" s="5"/>
      <c r="U239" s="5"/>
      <c r="V239" s="5"/>
      <c r="W239" s="5"/>
      <c r="X239" s="5"/>
      <c r="Y239" s="5"/>
      <c r="Z239" s="5"/>
    </row>
    <row r="240">
      <c r="A240" s="113"/>
      <c r="B240" s="5"/>
      <c r="C240" s="113"/>
      <c r="D240" s="113"/>
      <c r="E240" s="5"/>
      <c r="F240" s="3"/>
      <c r="G240" s="113"/>
      <c r="H240" s="3"/>
      <c r="I240" s="5"/>
      <c r="J240" s="5"/>
      <c r="K240" s="113"/>
      <c r="L240" s="113"/>
      <c r="M240" s="3"/>
      <c r="N240" s="3"/>
      <c r="O240" s="3"/>
      <c r="P240" s="3"/>
      <c r="Q240" s="3"/>
      <c r="R240" s="3"/>
      <c r="S240" s="3"/>
      <c r="T240" s="5"/>
      <c r="U240" s="5"/>
      <c r="V240" s="5"/>
      <c r="W240" s="5"/>
      <c r="X240" s="5"/>
      <c r="Y240" s="5"/>
      <c r="Z240" s="5"/>
    </row>
    <row r="241">
      <c r="A241" s="113"/>
      <c r="B241" s="5"/>
      <c r="C241" s="113"/>
      <c r="D241" s="113"/>
      <c r="E241" s="5"/>
      <c r="F241" s="3"/>
      <c r="G241" s="113"/>
      <c r="H241" s="3"/>
      <c r="I241" s="5"/>
      <c r="J241" s="5"/>
      <c r="K241" s="113"/>
      <c r="L241" s="113"/>
      <c r="M241" s="3"/>
      <c r="N241" s="3"/>
      <c r="O241" s="3"/>
      <c r="P241" s="3"/>
      <c r="Q241" s="3"/>
      <c r="R241" s="3"/>
      <c r="S241" s="3"/>
      <c r="T241" s="5"/>
      <c r="U241" s="5"/>
      <c r="V241" s="5"/>
      <c r="W241" s="5"/>
      <c r="X241" s="5"/>
      <c r="Y241" s="5"/>
      <c r="Z241" s="5"/>
    </row>
    <row r="242">
      <c r="A242" s="113"/>
      <c r="B242" s="5"/>
      <c r="C242" s="113"/>
      <c r="D242" s="113"/>
      <c r="E242" s="5"/>
      <c r="F242" s="3"/>
      <c r="G242" s="113"/>
      <c r="H242" s="3"/>
      <c r="I242" s="5"/>
      <c r="J242" s="5"/>
      <c r="K242" s="113"/>
      <c r="L242" s="113"/>
      <c r="M242" s="3"/>
      <c r="N242" s="3"/>
      <c r="O242" s="3"/>
      <c r="P242" s="3"/>
      <c r="Q242" s="3"/>
      <c r="R242" s="3"/>
      <c r="S242" s="3"/>
      <c r="T242" s="5"/>
      <c r="U242" s="5"/>
      <c r="V242" s="5"/>
      <c r="W242" s="5"/>
      <c r="X242" s="5"/>
      <c r="Y242" s="5"/>
      <c r="Z242" s="5"/>
    </row>
    <row r="243">
      <c r="A243" s="113"/>
      <c r="B243" s="5"/>
      <c r="C243" s="113"/>
      <c r="D243" s="113"/>
      <c r="E243" s="5"/>
      <c r="F243" s="3"/>
      <c r="G243" s="113"/>
      <c r="H243" s="3"/>
      <c r="I243" s="5"/>
      <c r="J243" s="5"/>
      <c r="K243" s="113"/>
      <c r="L243" s="113"/>
      <c r="M243" s="3"/>
      <c r="N243" s="3"/>
      <c r="O243" s="3"/>
      <c r="P243" s="3"/>
      <c r="Q243" s="3"/>
      <c r="R243" s="3"/>
      <c r="S243" s="3"/>
      <c r="T243" s="5"/>
      <c r="U243" s="5"/>
      <c r="V243" s="5"/>
      <c r="W243" s="5"/>
      <c r="X243" s="5"/>
      <c r="Y243" s="5"/>
      <c r="Z243" s="5"/>
    </row>
    <row r="244">
      <c r="A244" s="113"/>
      <c r="B244" s="5"/>
      <c r="C244" s="113"/>
      <c r="D244" s="113"/>
      <c r="E244" s="5"/>
      <c r="F244" s="3"/>
      <c r="G244" s="113"/>
      <c r="H244" s="3"/>
      <c r="I244" s="5"/>
      <c r="J244" s="5"/>
      <c r="K244" s="113"/>
      <c r="L244" s="113"/>
      <c r="M244" s="3"/>
      <c r="N244" s="3"/>
      <c r="O244" s="3"/>
      <c r="P244" s="3"/>
      <c r="Q244" s="3"/>
      <c r="R244" s="3"/>
      <c r="S244" s="3"/>
      <c r="T244" s="5"/>
      <c r="U244" s="5"/>
      <c r="V244" s="5"/>
      <c r="W244" s="5"/>
      <c r="X244" s="5"/>
      <c r="Y244" s="5"/>
      <c r="Z244" s="5"/>
    </row>
    <row r="245">
      <c r="A245" s="113"/>
      <c r="B245" s="5"/>
      <c r="C245" s="113"/>
      <c r="D245" s="113"/>
      <c r="E245" s="5"/>
      <c r="F245" s="3"/>
      <c r="G245" s="113"/>
      <c r="H245" s="3"/>
      <c r="I245" s="5"/>
      <c r="J245" s="5"/>
      <c r="K245" s="113"/>
      <c r="L245" s="113"/>
      <c r="M245" s="3"/>
      <c r="N245" s="3"/>
      <c r="O245" s="3"/>
      <c r="P245" s="3"/>
      <c r="Q245" s="3"/>
      <c r="R245" s="3"/>
      <c r="S245" s="3"/>
      <c r="T245" s="5"/>
      <c r="U245" s="5"/>
      <c r="V245" s="5"/>
      <c r="W245" s="5"/>
      <c r="X245" s="5"/>
      <c r="Y245" s="5"/>
      <c r="Z245" s="5"/>
    </row>
    <row r="246">
      <c r="A246" s="113"/>
      <c r="B246" s="5"/>
      <c r="C246" s="113"/>
      <c r="D246" s="113"/>
      <c r="E246" s="5"/>
      <c r="F246" s="3"/>
      <c r="G246" s="113"/>
      <c r="H246" s="3"/>
      <c r="I246" s="5"/>
      <c r="J246" s="5"/>
      <c r="K246" s="113"/>
      <c r="L246" s="113"/>
      <c r="M246" s="3"/>
      <c r="N246" s="3"/>
      <c r="O246" s="3"/>
      <c r="P246" s="3"/>
      <c r="Q246" s="3"/>
      <c r="R246" s="3"/>
      <c r="S246" s="3"/>
      <c r="T246" s="5"/>
      <c r="U246" s="5"/>
      <c r="V246" s="5"/>
      <c r="W246" s="5"/>
      <c r="X246" s="5"/>
      <c r="Y246" s="5"/>
      <c r="Z246" s="5"/>
    </row>
    <row r="247">
      <c r="A247" s="113"/>
      <c r="B247" s="5"/>
      <c r="C247" s="113"/>
      <c r="D247" s="113"/>
      <c r="E247" s="5"/>
      <c r="F247" s="3"/>
      <c r="G247" s="113"/>
      <c r="H247" s="3"/>
      <c r="I247" s="5"/>
      <c r="J247" s="5"/>
      <c r="K247" s="113"/>
      <c r="L247" s="113"/>
      <c r="M247" s="3"/>
      <c r="N247" s="3"/>
      <c r="O247" s="3"/>
      <c r="P247" s="3"/>
      <c r="Q247" s="3"/>
      <c r="R247" s="3"/>
      <c r="S247" s="3"/>
      <c r="T247" s="5"/>
      <c r="U247" s="5"/>
      <c r="V247" s="5"/>
      <c r="W247" s="5"/>
      <c r="X247" s="5"/>
      <c r="Y247" s="5"/>
      <c r="Z247" s="5"/>
    </row>
    <row r="248">
      <c r="A248" s="113"/>
      <c r="B248" s="5"/>
      <c r="C248" s="113"/>
      <c r="D248" s="113"/>
      <c r="E248" s="5"/>
      <c r="F248" s="3"/>
      <c r="G248" s="113"/>
      <c r="H248" s="3"/>
      <c r="I248" s="5"/>
      <c r="J248" s="5"/>
      <c r="K248" s="113"/>
      <c r="L248" s="113"/>
      <c r="M248" s="3"/>
      <c r="N248" s="3"/>
      <c r="O248" s="3"/>
      <c r="P248" s="3"/>
      <c r="Q248" s="3"/>
      <c r="R248" s="3"/>
      <c r="S248" s="3"/>
      <c r="T248" s="5"/>
      <c r="U248" s="5"/>
      <c r="V248" s="5"/>
      <c r="W248" s="5"/>
      <c r="X248" s="5"/>
      <c r="Y248" s="5"/>
      <c r="Z248" s="5"/>
    </row>
    <row r="249">
      <c r="A249" s="113"/>
      <c r="B249" s="5"/>
      <c r="C249" s="113"/>
      <c r="D249" s="113"/>
      <c r="E249" s="5"/>
      <c r="F249" s="3"/>
      <c r="G249" s="113"/>
      <c r="H249" s="3"/>
      <c r="I249" s="5"/>
      <c r="J249" s="5"/>
      <c r="K249" s="113"/>
      <c r="L249" s="113"/>
      <c r="M249" s="3"/>
      <c r="N249" s="3"/>
      <c r="O249" s="3"/>
      <c r="P249" s="3"/>
      <c r="Q249" s="3"/>
      <c r="R249" s="3"/>
      <c r="S249" s="3"/>
      <c r="T249" s="5"/>
      <c r="U249" s="5"/>
      <c r="V249" s="5"/>
      <c r="W249" s="5"/>
      <c r="X249" s="5"/>
      <c r="Y249" s="5"/>
      <c r="Z249" s="5"/>
    </row>
    <row r="250">
      <c r="A250" s="113"/>
      <c r="B250" s="5"/>
      <c r="C250" s="113"/>
      <c r="D250" s="113"/>
      <c r="E250" s="5"/>
      <c r="F250" s="3"/>
      <c r="G250" s="113"/>
      <c r="H250" s="3"/>
      <c r="I250" s="5"/>
      <c r="J250" s="5"/>
      <c r="K250" s="113"/>
      <c r="L250" s="113"/>
      <c r="M250" s="3"/>
      <c r="N250" s="3"/>
      <c r="O250" s="3"/>
      <c r="P250" s="3"/>
      <c r="Q250" s="3"/>
      <c r="R250" s="3"/>
      <c r="S250" s="3"/>
      <c r="T250" s="5"/>
      <c r="U250" s="5"/>
      <c r="V250" s="5"/>
      <c r="W250" s="5"/>
      <c r="X250" s="5"/>
      <c r="Y250" s="5"/>
      <c r="Z250" s="5"/>
    </row>
    <row r="251">
      <c r="A251" s="113"/>
      <c r="B251" s="5"/>
      <c r="C251" s="113"/>
      <c r="D251" s="113"/>
      <c r="E251" s="5"/>
      <c r="F251" s="3"/>
      <c r="G251" s="113"/>
      <c r="H251" s="3"/>
      <c r="I251" s="5"/>
      <c r="J251" s="5"/>
      <c r="K251" s="113"/>
      <c r="L251" s="113"/>
      <c r="M251" s="3"/>
      <c r="N251" s="3"/>
      <c r="O251" s="3"/>
      <c r="P251" s="3"/>
      <c r="Q251" s="3"/>
      <c r="R251" s="3"/>
      <c r="S251" s="3"/>
      <c r="T251" s="5"/>
      <c r="U251" s="5"/>
      <c r="V251" s="5"/>
      <c r="W251" s="5"/>
      <c r="X251" s="5"/>
      <c r="Y251" s="5"/>
      <c r="Z251" s="5"/>
    </row>
    <row r="252">
      <c r="A252" s="113"/>
      <c r="B252" s="5"/>
      <c r="C252" s="113"/>
      <c r="D252" s="113"/>
      <c r="E252" s="5"/>
      <c r="F252" s="3"/>
      <c r="G252" s="113"/>
      <c r="H252" s="3"/>
      <c r="I252" s="5"/>
      <c r="J252" s="5"/>
      <c r="K252" s="113"/>
      <c r="L252" s="113"/>
      <c r="M252" s="3"/>
      <c r="N252" s="3"/>
      <c r="O252" s="3"/>
      <c r="P252" s="3"/>
      <c r="Q252" s="3"/>
      <c r="R252" s="3"/>
      <c r="S252" s="3"/>
      <c r="T252" s="5"/>
      <c r="U252" s="5"/>
      <c r="V252" s="5"/>
      <c r="W252" s="5"/>
      <c r="X252" s="5"/>
      <c r="Y252" s="5"/>
      <c r="Z252" s="5"/>
    </row>
    <row r="253">
      <c r="A253" s="113"/>
      <c r="B253" s="5"/>
      <c r="C253" s="113"/>
      <c r="D253" s="113"/>
      <c r="E253" s="5"/>
      <c r="F253" s="3"/>
      <c r="G253" s="113"/>
      <c r="H253" s="3"/>
      <c r="I253" s="5"/>
      <c r="J253" s="5"/>
      <c r="K253" s="113"/>
      <c r="L253" s="113"/>
      <c r="M253" s="3"/>
      <c r="N253" s="3"/>
      <c r="O253" s="3"/>
      <c r="P253" s="3"/>
      <c r="Q253" s="3"/>
      <c r="R253" s="3"/>
      <c r="S253" s="3"/>
      <c r="T253" s="5"/>
      <c r="U253" s="5"/>
      <c r="V253" s="5"/>
      <c r="W253" s="5"/>
      <c r="X253" s="5"/>
      <c r="Y253" s="5"/>
      <c r="Z253" s="5"/>
    </row>
    <row r="254">
      <c r="A254" s="113"/>
      <c r="B254" s="5"/>
      <c r="C254" s="113"/>
      <c r="D254" s="113"/>
      <c r="E254" s="5"/>
      <c r="F254" s="3"/>
      <c r="G254" s="113"/>
      <c r="H254" s="3"/>
      <c r="I254" s="5"/>
      <c r="J254" s="5"/>
      <c r="K254" s="113"/>
      <c r="L254" s="113"/>
      <c r="M254" s="3"/>
      <c r="N254" s="3"/>
      <c r="O254" s="3"/>
      <c r="P254" s="3"/>
      <c r="Q254" s="3"/>
      <c r="R254" s="3"/>
      <c r="S254" s="3"/>
      <c r="T254" s="5"/>
      <c r="U254" s="5"/>
      <c r="V254" s="5"/>
      <c r="W254" s="5"/>
      <c r="X254" s="5"/>
      <c r="Y254" s="5"/>
      <c r="Z254" s="5"/>
    </row>
    <row r="255">
      <c r="A255" s="113"/>
      <c r="B255" s="5"/>
      <c r="C255" s="113"/>
      <c r="D255" s="113"/>
      <c r="E255" s="5"/>
      <c r="F255" s="3"/>
      <c r="G255" s="113"/>
      <c r="H255" s="3"/>
      <c r="I255" s="5"/>
      <c r="J255" s="5"/>
      <c r="K255" s="113"/>
      <c r="L255" s="113"/>
      <c r="M255" s="3"/>
      <c r="N255" s="3"/>
      <c r="O255" s="3"/>
      <c r="P255" s="3"/>
      <c r="Q255" s="3"/>
      <c r="R255" s="3"/>
      <c r="S255" s="3"/>
      <c r="T255" s="5"/>
      <c r="U255" s="5"/>
      <c r="V255" s="5"/>
      <c r="W255" s="5"/>
      <c r="X255" s="5"/>
      <c r="Y255" s="5"/>
      <c r="Z255" s="5"/>
    </row>
    <row r="256">
      <c r="A256" s="113"/>
      <c r="B256" s="5"/>
      <c r="C256" s="113"/>
      <c r="D256" s="113"/>
      <c r="E256" s="5"/>
      <c r="F256" s="3"/>
      <c r="G256" s="113"/>
      <c r="H256" s="3"/>
      <c r="I256" s="5"/>
      <c r="J256" s="5"/>
      <c r="K256" s="113"/>
      <c r="L256" s="113"/>
      <c r="M256" s="3"/>
      <c r="N256" s="3"/>
      <c r="O256" s="3"/>
      <c r="P256" s="3"/>
      <c r="Q256" s="3"/>
      <c r="R256" s="3"/>
      <c r="S256" s="3"/>
      <c r="T256" s="5"/>
      <c r="U256" s="5"/>
      <c r="V256" s="5"/>
      <c r="W256" s="5"/>
      <c r="X256" s="5"/>
      <c r="Y256" s="5"/>
      <c r="Z256" s="5"/>
    </row>
    <row r="257">
      <c r="A257" s="113"/>
      <c r="B257" s="5"/>
      <c r="C257" s="113"/>
      <c r="D257" s="113"/>
      <c r="E257" s="5"/>
      <c r="F257" s="3"/>
      <c r="G257" s="113"/>
      <c r="H257" s="3"/>
      <c r="I257" s="5"/>
      <c r="J257" s="5"/>
      <c r="K257" s="113"/>
      <c r="L257" s="113"/>
      <c r="M257" s="3"/>
      <c r="N257" s="3"/>
      <c r="O257" s="3"/>
      <c r="P257" s="3"/>
      <c r="Q257" s="3"/>
      <c r="R257" s="3"/>
      <c r="S257" s="3"/>
      <c r="T257" s="5"/>
      <c r="U257" s="5"/>
      <c r="V257" s="5"/>
      <c r="W257" s="5"/>
      <c r="X257" s="5"/>
      <c r="Y257" s="5"/>
      <c r="Z257" s="5"/>
    </row>
    <row r="258">
      <c r="A258" s="113"/>
      <c r="B258" s="5"/>
      <c r="C258" s="113"/>
      <c r="D258" s="113"/>
      <c r="E258" s="5"/>
      <c r="F258" s="3"/>
      <c r="G258" s="113"/>
      <c r="H258" s="3"/>
      <c r="I258" s="5"/>
      <c r="J258" s="5"/>
      <c r="K258" s="113"/>
      <c r="L258" s="113"/>
      <c r="M258" s="3"/>
      <c r="N258" s="3"/>
      <c r="O258" s="3"/>
      <c r="P258" s="3"/>
      <c r="Q258" s="3"/>
      <c r="R258" s="3"/>
      <c r="S258" s="3"/>
      <c r="T258" s="5"/>
      <c r="U258" s="5"/>
      <c r="V258" s="5"/>
      <c r="W258" s="5"/>
      <c r="X258" s="5"/>
      <c r="Y258" s="5"/>
      <c r="Z258" s="5"/>
    </row>
    <row r="259">
      <c r="A259" s="113"/>
      <c r="B259" s="5"/>
      <c r="C259" s="113"/>
      <c r="D259" s="113"/>
      <c r="E259" s="5"/>
      <c r="F259" s="3"/>
      <c r="G259" s="113"/>
      <c r="H259" s="3"/>
      <c r="I259" s="5"/>
      <c r="J259" s="5"/>
      <c r="K259" s="113"/>
      <c r="L259" s="113"/>
      <c r="M259" s="3"/>
      <c r="N259" s="3"/>
      <c r="O259" s="3"/>
      <c r="P259" s="3"/>
      <c r="Q259" s="3"/>
      <c r="R259" s="3"/>
      <c r="S259" s="3"/>
      <c r="T259" s="5"/>
      <c r="U259" s="5"/>
      <c r="V259" s="5"/>
      <c r="W259" s="5"/>
      <c r="X259" s="5"/>
      <c r="Y259" s="5"/>
      <c r="Z259" s="5"/>
    </row>
    <row r="260">
      <c r="A260" s="113"/>
      <c r="B260" s="5"/>
      <c r="C260" s="113"/>
      <c r="D260" s="113"/>
      <c r="E260" s="5"/>
      <c r="F260" s="3"/>
      <c r="G260" s="113"/>
      <c r="H260" s="3"/>
      <c r="I260" s="5"/>
      <c r="J260" s="5"/>
      <c r="K260" s="113"/>
      <c r="L260" s="113"/>
      <c r="M260" s="3"/>
      <c r="N260" s="3"/>
      <c r="O260" s="3"/>
      <c r="P260" s="3"/>
      <c r="Q260" s="3"/>
      <c r="R260" s="3"/>
      <c r="S260" s="3"/>
      <c r="T260" s="5"/>
      <c r="U260" s="5"/>
      <c r="V260" s="5"/>
      <c r="W260" s="5"/>
      <c r="X260" s="5"/>
      <c r="Y260" s="5"/>
      <c r="Z260" s="5"/>
    </row>
    <row r="261">
      <c r="A261" s="113"/>
      <c r="B261" s="5"/>
      <c r="C261" s="113"/>
      <c r="D261" s="113"/>
      <c r="E261" s="5"/>
      <c r="F261" s="3"/>
      <c r="G261" s="113"/>
      <c r="H261" s="3"/>
      <c r="I261" s="5"/>
      <c r="J261" s="5"/>
      <c r="K261" s="113"/>
      <c r="L261" s="113"/>
      <c r="M261" s="3"/>
      <c r="N261" s="3"/>
      <c r="O261" s="3"/>
      <c r="P261" s="3"/>
      <c r="Q261" s="3"/>
      <c r="R261" s="3"/>
      <c r="S261" s="3"/>
      <c r="T261" s="5"/>
      <c r="U261" s="5"/>
      <c r="V261" s="5"/>
      <c r="W261" s="5"/>
      <c r="X261" s="5"/>
      <c r="Y261" s="5"/>
      <c r="Z261" s="5"/>
    </row>
    <row r="262">
      <c r="A262" s="113"/>
      <c r="B262" s="5"/>
      <c r="C262" s="113"/>
      <c r="D262" s="113"/>
      <c r="E262" s="5"/>
      <c r="F262" s="3"/>
      <c r="G262" s="113"/>
      <c r="H262" s="3"/>
      <c r="I262" s="5"/>
      <c r="J262" s="5"/>
      <c r="K262" s="113"/>
      <c r="L262" s="113"/>
      <c r="M262" s="3"/>
      <c r="N262" s="3"/>
      <c r="O262" s="3"/>
      <c r="P262" s="3"/>
      <c r="Q262" s="3"/>
      <c r="R262" s="3"/>
      <c r="S262" s="3"/>
      <c r="T262" s="5"/>
      <c r="U262" s="5"/>
      <c r="V262" s="5"/>
      <c r="W262" s="5"/>
      <c r="X262" s="5"/>
      <c r="Y262" s="5"/>
      <c r="Z262" s="5"/>
    </row>
    <row r="263">
      <c r="A263" s="113"/>
      <c r="B263" s="5"/>
      <c r="C263" s="113"/>
      <c r="D263" s="113"/>
      <c r="E263" s="5"/>
      <c r="F263" s="3"/>
      <c r="G263" s="113"/>
      <c r="H263" s="3"/>
      <c r="I263" s="5"/>
      <c r="J263" s="5"/>
      <c r="K263" s="113"/>
      <c r="L263" s="113"/>
      <c r="M263" s="3"/>
      <c r="N263" s="3"/>
      <c r="O263" s="3"/>
      <c r="P263" s="3"/>
      <c r="Q263" s="3"/>
      <c r="R263" s="3"/>
      <c r="S263" s="3"/>
      <c r="T263" s="5"/>
      <c r="U263" s="5"/>
      <c r="V263" s="5"/>
      <c r="W263" s="5"/>
      <c r="X263" s="5"/>
      <c r="Y263" s="5"/>
      <c r="Z263" s="5"/>
    </row>
    <row r="264">
      <c r="A264" s="113"/>
      <c r="B264" s="5"/>
      <c r="C264" s="113"/>
      <c r="D264" s="113"/>
      <c r="E264" s="5"/>
      <c r="F264" s="3"/>
      <c r="G264" s="113"/>
      <c r="H264" s="3"/>
      <c r="I264" s="5"/>
      <c r="J264" s="5"/>
      <c r="K264" s="113"/>
      <c r="L264" s="113"/>
      <c r="M264" s="3"/>
      <c r="N264" s="3"/>
      <c r="O264" s="3"/>
      <c r="P264" s="3"/>
      <c r="Q264" s="3"/>
      <c r="R264" s="3"/>
      <c r="S264" s="3"/>
      <c r="T264" s="5"/>
      <c r="U264" s="5"/>
      <c r="V264" s="5"/>
      <c r="W264" s="5"/>
      <c r="X264" s="5"/>
      <c r="Y264" s="5"/>
      <c r="Z264" s="5"/>
    </row>
    <row r="265">
      <c r="A265" s="113"/>
      <c r="B265" s="5"/>
      <c r="C265" s="113"/>
      <c r="D265" s="113"/>
      <c r="E265" s="5"/>
      <c r="F265" s="3"/>
      <c r="G265" s="113"/>
      <c r="H265" s="3"/>
      <c r="I265" s="5"/>
      <c r="J265" s="5"/>
      <c r="K265" s="113"/>
      <c r="L265" s="113"/>
      <c r="M265" s="3"/>
      <c r="N265" s="3"/>
      <c r="O265" s="3"/>
      <c r="P265" s="3"/>
      <c r="Q265" s="3"/>
      <c r="R265" s="3"/>
      <c r="S265" s="3"/>
      <c r="T265" s="5"/>
      <c r="U265" s="5"/>
      <c r="V265" s="5"/>
      <c r="W265" s="5"/>
      <c r="X265" s="5"/>
      <c r="Y265" s="5"/>
      <c r="Z265" s="5"/>
    </row>
    <row r="266">
      <c r="A266" s="113"/>
      <c r="B266" s="5"/>
      <c r="C266" s="113"/>
      <c r="D266" s="113"/>
      <c r="E266" s="5"/>
      <c r="F266" s="3"/>
      <c r="G266" s="113"/>
      <c r="H266" s="3"/>
      <c r="I266" s="5"/>
      <c r="J266" s="5"/>
      <c r="K266" s="113"/>
      <c r="L266" s="113"/>
      <c r="M266" s="3"/>
      <c r="N266" s="3"/>
      <c r="O266" s="3"/>
      <c r="P266" s="3"/>
      <c r="Q266" s="3"/>
      <c r="R266" s="3"/>
      <c r="S266" s="3"/>
      <c r="T266" s="5"/>
      <c r="U266" s="5"/>
      <c r="V266" s="5"/>
      <c r="W266" s="5"/>
      <c r="X266" s="5"/>
      <c r="Y266" s="5"/>
      <c r="Z266" s="5"/>
    </row>
    <row r="267">
      <c r="A267" s="113"/>
      <c r="B267" s="5"/>
      <c r="C267" s="113"/>
      <c r="D267" s="113"/>
      <c r="E267" s="5"/>
      <c r="F267" s="3"/>
      <c r="G267" s="113"/>
      <c r="H267" s="3"/>
      <c r="I267" s="5"/>
      <c r="J267" s="5"/>
      <c r="K267" s="113"/>
      <c r="L267" s="113"/>
      <c r="M267" s="3"/>
      <c r="N267" s="3"/>
      <c r="O267" s="3"/>
      <c r="P267" s="3"/>
      <c r="Q267" s="3"/>
      <c r="R267" s="3"/>
      <c r="S267" s="3"/>
      <c r="T267" s="5"/>
      <c r="U267" s="5"/>
      <c r="V267" s="5"/>
      <c r="W267" s="5"/>
      <c r="X267" s="5"/>
      <c r="Y267" s="5"/>
      <c r="Z267" s="5"/>
    </row>
    <row r="268">
      <c r="A268" s="113"/>
      <c r="B268" s="5"/>
      <c r="C268" s="113"/>
      <c r="D268" s="113"/>
      <c r="E268" s="5"/>
      <c r="F268" s="3"/>
      <c r="G268" s="113"/>
      <c r="H268" s="3"/>
      <c r="I268" s="5"/>
      <c r="J268" s="5"/>
      <c r="K268" s="113"/>
      <c r="L268" s="113"/>
      <c r="M268" s="3"/>
      <c r="N268" s="3"/>
      <c r="O268" s="3"/>
      <c r="P268" s="3"/>
      <c r="Q268" s="3"/>
      <c r="R268" s="3"/>
      <c r="S268" s="3"/>
      <c r="T268" s="5"/>
      <c r="U268" s="5"/>
      <c r="V268" s="5"/>
      <c r="W268" s="5"/>
      <c r="X268" s="5"/>
      <c r="Y268" s="5"/>
      <c r="Z268" s="5"/>
    </row>
    <row r="269">
      <c r="A269" s="113"/>
      <c r="B269" s="5"/>
      <c r="C269" s="113"/>
      <c r="D269" s="113"/>
      <c r="E269" s="5"/>
      <c r="F269" s="3"/>
      <c r="G269" s="113"/>
      <c r="H269" s="3"/>
      <c r="I269" s="5"/>
      <c r="J269" s="5"/>
      <c r="K269" s="113"/>
      <c r="L269" s="113"/>
      <c r="M269" s="3"/>
      <c r="N269" s="3"/>
      <c r="O269" s="3"/>
      <c r="P269" s="3"/>
      <c r="Q269" s="3"/>
      <c r="R269" s="3"/>
      <c r="S269" s="3"/>
      <c r="T269" s="5"/>
      <c r="U269" s="5"/>
      <c r="V269" s="5"/>
      <c r="W269" s="5"/>
      <c r="X269" s="5"/>
      <c r="Y269" s="5"/>
      <c r="Z269" s="5"/>
    </row>
    <row r="270">
      <c r="A270" s="113"/>
      <c r="B270" s="5"/>
      <c r="C270" s="113"/>
      <c r="D270" s="113"/>
      <c r="E270" s="5"/>
      <c r="F270" s="3"/>
      <c r="G270" s="113"/>
      <c r="H270" s="3"/>
      <c r="I270" s="5"/>
      <c r="J270" s="5"/>
      <c r="K270" s="113"/>
      <c r="L270" s="113"/>
      <c r="M270" s="3"/>
      <c r="N270" s="3"/>
      <c r="O270" s="3"/>
      <c r="P270" s="3"/>
      <c r="Q270" s="3"/>
      <c r="R270" s="3"/>
      <c r="S270" s="3"/>
      <c r="T270" s="5"/>
      <c r="U270" s="5"/>
      <c r="V270" s="5"/>
      <c r="W270" s="5"/>
      <c r="X270" s="5"/>
      <c r="Y270" s="5"/>
      <c r="Z270" s="5"/>
    </row>
    <row r="271">
      <c r="A271" s="113"/>
      <c r="B271" s="5"/>
      <c r="C271" s="113"/>
      <c r="D271" s="113"/>
      <c r="E271" s="5"/>
      <c r="F271" s="3"/>
      <c r="G271" s="113"/>
      <c r="H271" s="3"/>
      <c r="I271" s="5"/>
      <c r="J271" s="5"/>
      <c r="K271" s="113"/>
      <c r="L271" s="113"/>
      <c r="M271" s="3"/>
      <c r="N271" s="3"/>
      <c r="O271" s="3"/>
      <c r="P271" s="3"/>
      <c r="Q271" s="3"/>
      <c r="R271" s="3"/>
      <c r="S271" s="3"/>
      <c r="T271" s="5"/>
      <c r="U271" s="5"/>
      <c r="V271" s="5"/>
      <c r="W271" s="5"/>
      <c r="X271" s="5"/>
      <c r="Y271" s="5"/>
      <c r="Z271" s="5"/>
    </row>
    <row r="272">
      <c r="A272" s="113"/>
      <c r="B272" s="5"/>
      <c r="C272" s="113"/>
      <c r="D272" s="113"/>
      <c r="E272" s="5"/>
      <c r="F272" s="3"/>
      <c r="G272" s="113"/>
      <c r="H272" s="3"/>
      <c r="I272" s="5"/>
      <c r="J272" s="5"/>
      <c r="K272" s="113"/>
      <c r="L272" s="113"/>
      <c r="M272" s="3"/>
      <c r="N272" s="3"/>
      <c r="O272" s="3"/>
      <c r="P272" s="3"/>
      <c r="Q272" s="3"/>
      <c r="R272" s="3"/>
      <c r="S272" s="3"/>
      <c r="T272" s="5"/>
      <c r="U272" s="5"/>
      <c r="V272" s="5"/>
      <c r="W272" s="5"/>
      <c r="X272" s="5"/>
      <c r="Y272" s="5"/>
      <c r="Z272" s="5"/>
    </row>
    <row r="273">
      <c r="A273" s="113"/>
      <c r="B273" s="5"/>
      <c r="C273" s="113"/>
      <c r="D273" s="113"/>
      <c r="E273" s="5"/>
      <c r="F273" s="3"/>
      <c r="G273" s="113"/>
      <c r="H273" s="3"/>
      <c r="I273" s="5"/>
      <c r="J273" s="5"/>
      <c r="K273" s="113"/>
      <c r="L273" s="113"/>
      <c r="M273" s="3"/>
      <c r="N273" s="3"/>
      <c r="O273" s="3"/>
      <c r="P273" s="3"/>
      <c r="Q273" s="3"/>
      <c r="R273" s="3"/>
      <c r="S273" s="3"/>
      <c r="T273" s="5"/>
      <c r="U273" s="5"/>
      <c r="V273" s="5"/>
      <c r="W273" s="5"/>
      <c r="X273" s="5"/>
      <c r="Y273" s="5"/>
      <c r="Z273" s="5"/>
    </row>
    <row r="274">
      <c r="A274" s="113"/>
      <c r="B274" s="5"/>
      <c r="C274" s="113"/>
      <c r="D274" s="113"/>
      <c r="E274" s="5"/>
      <c r="F274" s="3"/>
      <c r="G274" s="113"/>
      <c r="H274" s="3"/>
      <c r="I274" s="5"/>
      <c r="J274" s="5"/>
      <c r="K274" s="113"/>
      <c r="L274" s="113"/>
      <c r="M274" s="3"/>
      <c r="N274" s="3"/>
      <c r="O274" s="3"/>
      <c r="P274" s="3"/>
      <c r="Q274" s="3"/>
      <c r="R274" s="3"/>
      <c r="S274" s="3"/>
      <c r="T274" s="5"/>
      <c r="U274" s="5"/>
      <c r="V274" s="5"/>
      <c r="W274" s="5"/>
      <c r="X274" s="5"/>
      <c r="Y274" s="5"/>
      <c r="Z274" s="5"/>
    </row>
    <row r="275">
      <c r="A275" s="113"/>
      <c r="B275" s="5"/>
      <c r="C275" s="113"/>
      <c r="D275" s="113"/>
      <c r="E275" s="5"/>
      <c r="F275" s="3"/>
      <c r="G275" s="113"/>
      <c r="H275" s="3"/>
      <c r="I275" s="5"/>
      <c r="J275" s="5"/>
      <c r="K275" s="113"/>
      <c r="L275" s="113"/>
      <c r="M275" s="3"/>
      <c r="N275" s="3"/>
      <c r="O275" s="3"/>
      <c r="P275" s="3"/>
      <c r="Q275" s="3"/>
      <c r="R275" s="3"/>
      <c r="S275" s="3"/>
      <c r="T275" s="5"/>
      <c r="U275" s="5"/>
      <c r="V275" s="5"/>
      <c r="W275" s="5"/>
      <c r="X275" s="5"/>
      <c r="Y275" s="5"/>
      <c r="Z275" s="5"/>
    </row>
    <row r="276">
      <c r="A276" s="113"/>
      <c r="B276" s="5"/>
      <c r="C276" s="113"/>
      <c r="D276" s="113"/>
      <c r="E276" s="5"/>
      <c r="F276" s="3"/>
      <c r="G276" s="113"/>
      <c r="H276" s="3"/>
      <c r="I276" s="5"/>
      <c r="J276" s="5"/>
      <c r="K276" s="113"/>
      <c r="L276" s="113"/>
      <c r="M276" s="3"/>
      <c r="N276" s="3"/>
      <c r="O276" s="3"/>
      <c r="P276" s="3"/>
      <c r="Q276" s="3"/>
      <c r="R276" s="3"/>
      <c r="S276" s="3"/>
      <c r="T276" s="5"/>
      <c r="U276" s="5"/>
      <c r="V276" s="5"/>
      <c r="W276" s="5"/>
      <c r="X276" s="5"/>
      <c r="Y276" s="5"/>
      <c r="Z276" s="5"/>
    </row>
    <row r="277">
      <c r="A277" s="113"/>
      <c r="B277" s="5"/>
      <c r="C277" s="113"/>
      <c r="D277" s="113"/>
      <c r="E277" s="5"/>
      <c r="F277" s="3"/>
      <c r="G277" s="113"/>
      <c r="H277" s="3"/>
      <c r="I277" s="5"/>
      <c r="J277" s="5"/>
      <c r="K277" s="113"/>
      <c r="L277" s="113"/>
      <c r="M277" s="3"/>
      <c r="N277" s="3"/>
      <c r="O277" s="3"/>
      <c r="P277" s="3"/>
      <c r="Q277" s="3"/>
      <c r="R277" s="3"/>
      <c r="S277" s="3"/>
      <c r="T277" s="5"/>
      <c r="U277" s="5"/>
      <c r="V277" s="5"/>
      <c r="W277" s="5"/>
      <c r="X277" s="5"/>
      <c r="Y277" s="5"/>
      <c r="Z277" s="5"/>
    </row>
    <row r="278">
      <c r="A278" s="113"/>
      <c r="B278" s="5"/>
      <c r="C278" s="113"/>
      <c r="D278" s="113"/>
      <c r="E278" s="5"/>
      <c r="F278" s="3"/>
      <c r="G278" s="113"/>
      <c r="H278" s="3"/>
      <c r="I278" s="5"/>
      <c r="J278" s="5"/>
      <c r="K278" s="113"/>
      <c r="L278" s="113"/>
      <c r="M278" s="3"/>
      <c r="N278" s="3"/>
      <c r="O278" s="3"/>
      <c r="P278" s="3"/>
      <c r="Q278" s="3"/>
      <c r="R278" s="3"/>
      <c r="S278" s="3"/>
      <c r="T278" s="5"/>
      <c r="U278" s="5"/>
      <c r="V278" s="5"/>
      <c r="W278" s="5"/>
      <c r="X278" s="5"/>
      <c r="Y278" s="5"/>
      <c r="Z278" s="5"/>
    </row>
    <row r="279">
      <c r="A279" s="113"/>
      <c r="B279" s="5"/>
      <c r="C279" s="113"/>
      <c r="D279" s="113"/>
      <c r="E279" s="5"/>
      <c r="F279" s="3"/>
      <c r="G279" s="113"/>
      <c r="H279" s="3"/>
      <c r="I279" s="5"/>
      <c r="J279" s="5"/>
      <c r="K279" s="113"/>
      <c r="L279" s="113"/>
      <c r="M279" s="3"/>
      <c r="N279" s="3"/>
      <c r="O279" s="3"/>
      <c r="P279" s="3"/>
      <c r="Q279" s="3"/>
      <c r="R279" s="3"/>
      <c r="S279" s="3"/>
      <c r="T279" s="5"/>
      <c r="U279" s="5"/>
      <c r="V279" s="5"/>
      <c r="W279" s="5"/>
      <c r="X279" s="5"/>
      <c r="Y279" s="5"/>
      <c r="Z279" s="5"/>
    </row>
    <row r="280">
      <c r="A280" s="113"/>
      <c r="B280" s="5"/>
      <c r="C280" s="113"/>
      <c r="D280" s="113"/>
      <c r="E280" s="5"/>
      <c r="F280" s="3"/>
      <c r="G280" s="113"/>
      <c r="H280" s="3"/>
      <c r="I280" s="5"/>
      <c r="J280" s="5"/>
      <c r="K280" s="113"/>
      <c r="L280" s="113"/>
      <c r="M280" s="3"/>
      <c r="N280" s="3"/>
      <c r="O280" s="3"/>
      <c r="P280" s="3"/>
      <c r="Q280" s="3"/>
      <c r="R280" s="3"/>
      <c r="S280" s="3"/>
      <c r="T280" s="5"/>
      <c r="U280" s="5"/>
      <c r="V280" s="5"/>
      <c r="W280" s="5"/>
      <c r="X280" s="5"/>
      <c r="Y280" s="5"/>
      <c r="Z280" s="5"/>
    </row>
    <row r="281">
      <c r="A281" s="113"/>
      <c r="B281" s="5"/>
      <c r="C281" s="113"/>
      <c r="D281" s="113"/>
      <c r="E281" s="5"/>
      <c r="F281" s="3"/>
      <c r="G281" s="113"/>
      <c r="H281" s="3"/>
      <c r="I281" s="5"/>
      <c r="J281" s="5"/>
      <c r="K281" s="113"/>
      <c r="L281" s="113"/>
      <c r="M281" s="3"/>
      <c r="N281" s="3"/>
      <c r="O281" s="3"/>
      <c r="P281" s="3"/>
      <c r="Q281" s="3"/>
      <c r="R281" s="3"/>
      <c r="S281" s="3"/>
      <c r="T281" s="5"/>
      <c r="U281" s="5"/>
      <c r="V281" s="5"/>
      <c r="W281" s="5"/>
      <c r="X281" s="5"/>
      <c r="Y281" s="5"/>
      <c r="Z281" s="5"/>
    </row>
    <row r="282">
      <c r="A282" s="113"/>
      <c r="B282" s="5"/>
      <c r="C282" s="113"/>
      <c r="D282" s="113"/>
      <c r="E282" s="5"/>
      <c r="F282" s="3"/>
      <c r="G282" s="113"/>
      <c r="H282" s="3"/>
      <c r="I282" s="5"/>
      <c r="J282" s="5"/>
      <c r="K282" s="113"/>
      <c r="L282" s="113"/>
      <c r="M282" s="3"/>
      <c r="N282" s="3"/>
      <c r="O282" s="3"/>
      <c r="P282" s="3"/>
      <c r="Q282" s="3"/>
      <c r="R282" s="3"/>
      <c r="S282" s="3"/>
      <c r="T282" s="5"/>
      <c r="U282" s="5"/>
      <c r="V282" s="5"/>
      <c r="W282" s="5"/>
      <c r="X282" s="5"/>
      <c r="Y282" s="5"/>
      <c r="Z282" s="5"/>
    </row>
    <row r="283">
      <c r="A283" s="113"/>
      <c r="B283" s="5"/>
      <c r="C283" s="113"/>
      <c r="D283" s="113"/>
      <c r="E283" s="5"/>
      <c r="F283" s="3"/>
      <c r="G283" s="113"/>
      <c r="H283" s="3"/>
      <c r="I283" s="5"/>
      <c r="J283" s="5"/>
      <c r="K283" s="113"/>
      <c r="L283" s="113"/>
      <c r="M283" s="3"/>
      <c r="N283" s="3"/>
      <c r="O283" s="3"/>
      <c r="P283" s="3"/>
      <c r="Q283" s="3"/>
      <c r="R283" s="3"/>
      <c r="S283" s="3"/>
      <c r="T283" s="5"/>
      <c r="U283" s="5"/>
      <c r="V283" s="5"/>
      <c r="W283" s="5"/>
      <c r="X283" s="5"/>
      <c r="Y283" s="5"/>
      <c r="Z283" s="5"/>
    </row>
    <row r="284">
      <c r="A284" s="113"/>
      <c r="B284" s="5"/>
      <c r="C284" s="113"/>
      <c r="D284" s="113"/>
      <c r="E284" s="5"/>
      <c r="F284" s="3"/>
      <c r="G284" s="113"/>
      <c r="H284" s="3"/>
      <c r="I284" s="5"/>
      <c r="J284" s="5"/>
      <c r="K284" s="113"/>
      <c r="L284" s="113"/>
      <c r="M284" s="3"/>
      <c r="N284" s="3"/>
      <c r="O284" s="3"/>
      <c r="P284" s="3"/>
      <c r="Q284" s="3"/>
      <c r="R284" s="3"/>
      <c r="S284" s="3"/>
      <c r="T284" s="5"/>
      <c r="U284" s="5"/>
      <c r="V284" s="5"/>
      <c r="W284" s="5"/>
      <c r="X284" s="5"/>
      <c r="Y284" s="5"/>
      <c r="Z284" s="5"/>
    </row>
    <row r="285">
      <c r="A285" s="113"/>
      <c r="B285" s="5"/>
      <c r="C285" s="113"/>
      <c r="D285" s="113"/>
      <c r="E285" s="5"/>
      <c r="F285" s="3"/>
      <c r="G285" s="113"/>
      <c r="H285" s="3"/>
      <c r="I285" s="5"/>
      <c r="J285" s="5"/>
      <c r="K285" s="113"/>
      <c r="L285" s="113"/>
      <c r="M285" s="3"/>
      <c r="N285" s="3"/>
      <c r="O285" s="3"/>
      <c r="P285" s="3"/>
      <c r="Q285" s="3"/>
      <c r="R285" s="3"/>
      <c r="S285" s="3"/>
      <c r="T285" s="5"/>
      <c r="U285" s="5"/>
      <c r="V285" s="5"/>
      <c r="W285" s="5"/>
      <c r="X285" s="5"/>
      <c r="Y285" s="5"/>
      <c r="Z285" s="5"/>
    </row>
    <row r="286">
      <c r="A286" s="113"/>
      <c r="B286" s="5"/>
      <c r="C286" s="113"/>
      <c r="D286" s="113"/>
      <c r="E286" s="5"/>
      <c r="F286" s="3"/>
      <c r="G286" s="113"/>
      <c r="H286" s="3"/>
      <c r="I286" s="5"/>
      <c r="J286" s="5"/>
      <c r="K286" s="113"/>
      <c r="L286" s="113"/>
      <c r="M286" s="3"/>
      <c r="N286" s="3"/>
      <c r="O286" s="3"/>
      <c r="P286" s="3"/>
      <c r="Q286" s="3"/>
      <c r="R286" s="3"/>
      <c r="S286" s="3"/>
      <c r="T286" s="5"/>
      <c r="U286" s="5"/>
      <c r="V286" s="5"/>
      <c r="W286" s="5"/>
      <c r="X286" s="5"/>
      <c r="Y286" s="5"/>
      <c r="Z286" s="5"/>
    </row>
    <row r="287">
      <c r="A287" s="113"/>
      <c r="B287" s="5"/>
      <c r="C287" s="113"/>
      <c r="D287" s="113"/>
      <c r="E287" s="5"/>
      <c r="F287" s="3"/>
      <c r="G287" s="113"/>
      <c r="H287" s="3"/>
      <c r="I287" s="5"/>
      <c r="J287" s="5"/>
      <c r="K287" s="113"/>
      <c r="L287" s="113"/>
      <c r="M287" s="3"/>
      <c r="N287" s="3"/>
      <c r="O287" s="3"/>
      <c r="P287" s="3"/>
      <c r="Q287" s="3"/>
      <c r="R287" s="3"/>
      <c r="S287" s="3"/>
      <c r="T287" s="5"/>
      <c r="U287" s="5"/>
      <c r="V287" s="5"/>
      <c r="W287" s="5"/>
      <c r="X287" s="5"/>
      <c r="Y287" s="5"/>
      <c r="Z287" s="5"/>
    </row>
    <row r="288">
      <c r="A288" s="113"/>
      <c r="B288" s="5"/>
      <c r="C288" s="113"/>
      <c r="D288" s="113"/>
      <c r="E288" s="5"/>
      <c r="F288" s="3"/>
      <c r="G288" s="113"/>
      <c r="H288" s="3"/>
      <c r="I288" s="5"/>
      <c r="J288" s="5"/>
      <c r="K288" s="113"/>
      <c r="L288" s="113"/>
      <c r="M288" s="3"/>
      <c r="N288" s="3"/>
      <c r="O288" s="3"/>
      <c r="P288" s="3"/>
      <c r="Q288" s="3"/>
      <c r="R288" s="3"/>
      <c r="S288" s="3"/>
      <c r="T288" s="5"/>
      <c r="U288" s="5"/>
      <c r="V288" s="5"/>
      <c r="W288" s="5"/>
      <c r="X288" s="5"/>
      <c r="Y288" s="5"/>
      <c r="Z288" s="5"/>
    </row>
    <row r="289">
      <c r="A289" s="113"/>
      <c r="B289" s="5"/>
      <c r="C289" s="113"/>
      <c r="D289" s="113"/>
      <c r="E289" s="5"/>
      <c r="F289" s="3"/>
      <c r="G289" s="113"/>
      <c r="H289" s="3"/>
      <c r="I289" s="5"/>
      <c r="J289" s="5"/>
      <c r="K289" s="113"/>
      <c r="L289" s="113"/>
      <c r="M289" s="3"/>
      <c r="N289" s="3"/>
      <c r="O289" s="3"/>
      <c r="P289" s="3"/>
      <c r="Q289" s="3"/>
      <c r="R289" s="3"/>
      <c r="S289" s="3"/>
      <c r="T289" s="5"/>
      <c r="U289" s="5"/>
      <c r="V289" s="5"/>
      <c r="W289" s="5"/>
      <c r="X289" s="5"/>
      <c r="Y289" s="5"/>
      <c r="Z289" s="5"/>
    </row>
    <row r="290">
      <c r="A290" s="113"/>
      <c r="B290" s="5"/>
      <c r="C290" s="113"/>
      <c r="D290" s="113"/>
      <c r="E290" s="5"/>
      <c r="F290" s="3"/>
      <c r="G290" s="113"/>
      <c r="H290" s="3"/>
      <c r="I290" s="5"/>
      <c r="J290" s="5"/>
      <c r="K290" s="113"/>
      <c r="L290" s="113"/>
      <c r="M290" s="3"/>
      <c r="N290" s="3"/>
      <c r="O290" s="3"/>
      <c r="P290" s="3"/>
      <c r="Q290" s="3"/>
      <c r="R290" s="3"/>
      <c r="S290" s="3"/>
      <c r="T290" s="5"/>
      <c r="U290" s="5"/>
      <c r="V290" s="5"/>
      <c r="W290" s="5"/>
      <c r="X290" s="5"/>
      <c r="Y290" s="5"/>
      <c r="Z290" s="5"/>
    </row>
    <row r="291">
      <c r="A291" s="113"/>
      <c r="B291" s="5"/>
      <c r="C291" s="113"/>
      <c r="D291" s="113"/>
      <c r="E291" s="5"/>
      <c r="F291" s="3"/>
      <c r="G291" s="113"/>
      <c r="H291" s="3"/>
      <c r="I291" s="5"/>
      <c r="J291" s="5"/>
      <c r="K291" s="113"/>
      <c r="L291" s="113"/>
      <c r="M291" s="3"/>
      <c r="N291" s="3"/>
      <c r="O291" s="3"/>
      <c r="P291" s="3"/>
      <c r="Q291" s="3"/>
      <c r="R291" s="3"/>
      <c r="S291" s="3"/>
      <c r="T291" s="5"/>
      <c r="U291" s="5"/>
      <c r="V291" s="5"/>
      <c r="W291" s="5"/>
      <c r="X291" s="5"/>
      <c r="Y291" s="5"/>
      <c r="Z291" s="5"/>
    </row>
    <row r="292">
      <c r="A292" s="113"/>
      <c r="B292" s="5"/>
      <c r="C292" s="113"/>
      <c r="D292" s="113"/>
      <c r="E292" s="5"/>
      <c r="F292" s="3"/>
      <c r="G292" s="113"/>
      <c r="H292" s="3"/>
      <c r="I292" s="5"/>
      <c r="J292" s="5"/>
      <c r="K292" s="113"/>
      <c r="L292" s="113"/>
      <c r="M292" s="3"/>
      <c r="N292" s="3"/>
      <c r="O292" s="3"/>
      <c r="P292" s="3"/>
      <c r="Q292" s="3"/>
      <c r="R292" s="3"/>
      <c r="S292" s="3"/>
      <c r="T292" s="5"/>
      <c r="U292" s="5"/>
      <c r="V292" s="5"/>
      <c r="W292" s="5"/>
      <c r="X292" s="5"/>
      <c r="Y292" s="5"/>
      <c r="Z292" s="5"/>
    </row>
    <row r="293">
      <c r="A293" s="113"/>
      <c r="B293" s="5"/>
      <c r="C293" s="113"/>
      <c r="D293" s="113"/>
      <c r="E293" s="5"/>
      <c r="F293" s="3"/>
      <c r="G293" s="113"/>
      <c r="H293" s="3"/>
      <c r="I293" s="5"/>
      <c r="J293" s="5"/>
      <c r="K293" s="113"/>
      <c r="L293" s="113"/>
      <c r="M293" s="3"/>
      <c r="N293" s="3"/>
      <c r="O293" s="3"/>
      <c r="P293" s="3"/>
      <c r="Q293" s="3"/>
      <c r="R293" s="3"/>
      <c r="S293" s="3"/>
      <c r="T293" s="5"/>
      <c r="U293" s="5"/>
      <c r="V293" s="5"/>
      <c r="W293" s="5"/>
      <c r="X293" s="5"/>
      <c r="Y293" s="5"/>
      <c r="Z293" s="5"/>
    </row>
    <row r="294">
      <c r="A294" s="113"/>
      <c r="B294" s="5"/>
      <c r="C294" s="113"/>
      <c r="D294" s="113"/>
      <c r="E294" s="5"/>
      <c r="F294" s="3"/>
      <c r="G294" s="113"/>
      <c r="H294" s="3"/>
      <c r="I294" s="5"/>
      <c r="J294" s="5"/>
      <c r="K294" s="113"/>
      <c r="L294" s="113"/>
      <c r="M294" s="3"/>
      <c r="N294" s="3"/>
      <c r="O294" s="3"/>
      <c r="P294" s="3"/>
      <c r="Q294" s="3"/>
      <c r="R294" s="3"/>
      <c r="S294" s="3"/>
      <c r="T294" s="5"/>
      <c r="U294" s="5"/>
      <c r="V294" s="5"/>
      <c r="W294" s="5"/>
      <c r="X294" s="5"/>
      <c r="Y294" s="5"/>
      <c r="Z294" s="5"/>
    </row>
    <row r="295">
      <c r="A295" s="113"/>
      <c r="B295" s="5"/>
      <c r="C295" s="113"/>
      <c r="D295" s="113"/>
      <c r="E295" s="5"/>
      <c r="F295" s="3"/>
      <c r="G295" s="113"/>
      <c r="H295" s="3"/>
      <c r="I295" s="5"/>
      <c r="J295" s="5"/>
      <c r="K295" s="113"/>
      <c r="L295" s="113"/>
      <c r="M295" s="3"/>
      <c r="N295" s="3"/>
      <c r="O295" s="3"/>
      <c r="P295" s="3"/>
      <c r="Q295" s="3"/>
      <c r="R295" s="3"/>
      <c r="S295" s="3"/>
      <c r="T295" s="5"/>
      <c r="U295" s="5"/>
      <c r="V295" s="5"/>
      <c r="W295" s="5"/>
      <c r="X295" s="5"/>
      <c r="Y295" s="5"/>
      <c r="Z295" s="5"/>
    </row>
    <row r="296">
      <c r="A296" s="113"/>
      <c r="B296" s="5"/>
      <c r="C296" s="113"/>
      <c r="D296" s="113"/>
      <c r="E296" s="5"/>
      <c r="F296" s="3"/>
      <c r="G296" s="113"/>
      <c r="H296" s="3"/>
      <c r="I296" s="5"/>
      <c r="J296" s="5"/>
      <c r="K296" s="113"/>
      <c r="L296" s="113"/>
      <c r="M296" s="3"/>
      <c r="N296" s="3"/>
      <c r="O296" s="3"/>
      <c r="P296" s="3"/>
      <c r="Q296" s="3"/>
      <c r="R296" s="3"/>
      <c r="S296" s="3"/>
      <c r="T296" s="5"/>
      <c r="U296" s="5"/>
      <c r="V296" s="5"/>
      <c r="W296" s="5"/>
      <c r="X296" s="5"/>
      <c r="Y296" s="5"/>
      <c r="Z296" s="5"/>
    </row>
    <row r="297">
      <c r="A297" s="113"/>
      <c r="B297" s="5"/>
      <c r="C297" s="113"/>
      <c r="D297" s="113"/>
      <c r="E297" s="5"/>
      <c r="F297" s="3"/>
      <c r="G297" s="113"/>
      <c r="H297" s="3"/>
      <c r="I297" s="5"/>
      <c r="J297" s="5"/>
      <c r="K297" s="113"/>
      <c r="L297" s="113"/>
      <c r="M297" s="3"/>
      <c r="N297" s="3"/>
      <c r="O297" s="3"/>
      <c r="P297" s="3"/>
      <c r="Q297" s="3"/>
      <c r="R297" s="3"/>
      <c r="S297" s="3"/>
      <c r="T297" s="5"/>
      <c r="U297" s="5"/>
      <c r="V297" s="5"/>
      <c r="W297" s="5"/>
      <c r="X297" s="5"/>
      <c r="Y297" s="5"/>
      <c r="Z297" s="5"/>
    </row>
    <row r="298">
      <c r="A298" s="113"/>
      <c r="B298" s="5"/>
      <c r="C298" s="113"/>
      <c r="D298" s="113"/>
      <c r="E298" s="5"/>
      <c r="F298" s="3"/>
      <c r="G298" s="113"/>
      <c r="H298" s="3"/>
      <c r="I298" s="5"/>
      <c r="J298" s="5"/>
      <c r="K298" s="113"/>
      <c r="L298" s="113"/>
      <c r="M298" s="3"/>
      <c r="N298" s="3"/>
      <c r="O298" s="3"/>
      <c r="P298" s="3"/>
      <c r="Q298" s="3"/>
      <c r="R298" s="3"/>
      <c r="S298" s="3"/>
      <c r="T298" s="5"/>
      <c r="U298" s="5"/>
      <c r="V298" s="5"/>
      <c r="W298" s="5"/>
      <c r="X298" s="5"/>
      <c r="Y298" s="5"/>
      <c r="Z298" s="5"/>
    </row>
    <row r="299">
      <c r="A299" s="113"/>
      <c r="B299" s="5"/>
      <c r="C299" s="113"/>
      <c r="D299" s="113"/>
      <c r="E299" s="5"/>
      <c r="F299" s="3"/>
      <c r="G299" s="113"/>
      <c r="H299" s="3"/>
      <c r="I299" s="5"/>
      <c r="J299" s="5"/>
      <c r="K299" s="113"/>
      <c r="L299" s="113"/>
      <c r="M299" s="3"/>
      <c r="N299" s="3"/>
      <c r="O299" s="3"/>
      <c r="P299" s="3"/>
      <c r="Q299" s="3"/>
      <c r="R299" s="3"/>
      <c r="S299" s="3"/>
      <c r="T299" s="5"/>
      <c r="U299" s="5"/>
      <c r="V299" s="5"/>
      <c r="W299" s="5"/>
      <c r="X299" s="5"/>
      <c r="Y299" s="5"/>
      <c r="Z299" s="5"/>
    </row>
    <row r="300">
      <c r="A300" s="113"/>
      <c r="B300" s="5"/>
      <c r="C300" s="113"/>
      <c r="D300" s="113"/>
      <c r="E300" s="5"/>
      <c r="F300" s="3"/>
      <c r="G300" s="113"/>
      <c r="H300" s="3"/>
      <c r="I300" s="5"/>
      <c r="J300" s="5"/>
      <c r="K300" s="113"/>
      <c r="L300" s="113"/>
      <c r="M300" s="3"/>
      <c r="N300" s="3"/>
      <c r="O300" s="3"/>
      <c r="P300" s="3"/>
      <c r="Q300" s="3"/>
      <c r="R300" s="3"/>
      <c r="S300" s="3"/>
      <c r="T300" s="5"/>
      <c r="U300" s="5"/>
      <c r="V300" s="5"/>
      <c r="W300" s="5"/>
      <c r="X300" s="5"/>
      <c r="Y300" s="5"/>
      <c r="Z300" s="5"/>
    </row>
    <row r="301">
      <c r="A301" s="113"/>
      <c r="B301" s="5"/>
      <c r="C301" s="113"/>
      <c r="D301" s="113"/>
      <c r="E301" s="5"/>
      <c r="F301" s="3"/>
      <c r="G301" s="113"/>
      <c r="H301" s="3"/>
      <c r="I301" s="5"/>
      <c r="J301" s="5"/>
      <c r="K301" s="113"/>
      <c r="L301" s="113"/>
      <c r="M301" s="3"/>
      <c r="N301" s="3"/>
      <c r="O301" s="3"/>
      <c r="P301" s="3"/>
      <c r="Q301" s="3"/>
      <c r="R301" s="3"/>
      <c r="S301" s="3"/>
      <c r="T301" s="5"/>
      <c r="U301" s="5"/>
      <c r="V301" s="5"/>
      <c r="W301" s="5"/>
      <c r="X301" s="5"/>
      <c r="Y301" s="5"/>
      <c r="Z301" s="5"/>
    </row>
    <row r="302">
      <c r="A302" s="113"/>
      <c r="B302" s="5"/>
      <c r="C302" s="113"/>
      <c r="D302" s="113"/>
      <c r="E302" s="5"/>
      <c r="F302" s="3"/>
      <c r="G302" s="113"/>
      <c r="H302" s="3"/>
      <c r="I302" s="5"/>
      <c r="J302" s="5"/>
      <c r="K302" s="113"/>
      <c r="L302" s="113"/>
      <c r="M302" s="3"/>
      <c r="N302" s="3"/>
      <c r="O302" s="3"/>
      <c r="P302" s="3"/>
      <c r="Q302" s="3"/>
      <c r="R302" s="3"/>
      <c r="S302" s="3"/>
      <c r="T302" s="5"/>
      <c r="U302" s="5"/>
      <c r="V302" s="5"/>
      <c r="W302" s="5"/>
      <c r="X302" s="5"/>
      <c r="Y302" s="5"/>
      <c r="Z302" s="5"/>
    </row>
    <row r="303">
      <c r="A303" s="113"/>
      <c r="B303" s="5"/>
      <c r="C303" s="113"/>
      <c r="D303" s="113"/>
      <c r="E303" s="5"/>
      <c r="F303" s="3"/>
      <c r="G303" s="113"/>
      <c r="H303" s="3"/>
      <c r="I303" s="5"/>
      <c r="J303" s="5"/>
      <c r="K303" s="113"/>
      <c r="L303" s="113"/>
      <c r="M303" s="3"/>
      <c r="N303" s="3"/>
      <c r="O303" s="3"/>
      <c r="P303" s="3"/>
      <c r="Q303" s="3"/>
      <c r="R303" s="3"/>
      <c r="S303" s="3"/>
      <c r="T303" s="5"/>
      <c r="U303" s="5"/>
      <c r="V303" s="5"/>
      <c r="W303" s="5"/>
      <c r="X303" s="5"/>
      <c r="Y303" s="5"/>
      <c r="Z303" s="5"/>
    </row>
    <row r="304">
      <c r="A304" s="113"/>
      <c r="B304" s="5"/>
      <c r="C304" s="113"/>
      <c r="D304" s="113"/>
      <c r="E304" s="5"/>
      <c r="F304" s="3"/>
      <c r="G304" s="113"/>
      <c r="H304" s="3"/>
      <c r="I304" s="5"/>
      <c r="J304" s="5"/>
      <c r="K304" s="113"/>
      <c r="L304" s="113"/>
      <c r="M304" s="3"/>
      <c r="N304" s="3"/>
      <c r="O304" s="3"/>
      <c r="P304" s="3"/>
      <c r="Q304" s="3"/>
      <c r="R304" s="3"/>
      <c r="S304" s="3"/>
      <c r="T304" s="5"/>
      <c r="U304" s="5"/>
      <c r="V304" s="5"/>
      <c r="W304" s="5"/>
      <c r="X304" s="5"/>
      <c r="Y304" s="5"/>
      <c r="Z304" s="5"/>
    </row>
    <row r="305">
      <c r="A305" s="113"/>
      <c r="B305" s="5"/>
      <c r="C305" s="113"/>
      <c r="D305" s="113"/>
      <c r="E305" s="5"/>
      <c r="F305" s="3"/>
      <c r="G305" s="113"/>
      <c r="H305" s="3"/>
      <c r="I305" s="5"/>
      <c r="J305" s="5"/>
      <c r="K305" s="113"/>
      <c r="L305" s="113"/>
      <c r="M305" s="3"/>
      <c r="N305" s="3"/>
      <c r="O305" s="3"/>
      <c r="P305" s="3"/>
      <c r="Q305" s="3"/>
      <c r="R305" s="3"/>
      <c r="S305" s="3"/>
      <c r="T305" s="5"/>
      <c r="U305" s="5"/>
      <c r="V305" s="5"/>
      <c r="W305" s="5"/>
      <c r="X305" s="5"/>
      <c r="Y305" s="5"/>
      <c r="Z305" s="5"/>
    </row>
    <row r="306">
      <c r="A306" s="113"/>
      <c r="B306" s="5"/>
      <c r="C306" s="113"/>
      <c r="D306" s="113"/>
      <c r="E306" s="5"/>
      <c r="F306" s="3"/>
      <c r="G306" s="113"/>
      <c r="H306" s="3"/>
      <c r="I306" s="5"/>
      <c r="J306" s="5"/>
      <c r="K306" s="113"/>
      <c r="L306" s="113"/>
      <c r="M306" s="3"/>
      <c r="N306" s="3"/>
      <c r="O306" s="3"/>
      <c r="P306" s="3"/>
      <c r="Q306" s="3"/>
      <c r="R306" s="3"/>
      <c r="S306" s="3"/>
      <c r="T306" s="5"/>
      <c r="U306" s="5"/>
      <c r="V306" s="5"/>
      <c r="W306" s="5"/>
      <c r="X306" s="5"/>
      <c r="Y306" s="5"/>
      <c r="Z306" s="5"/>
    </row>
    <row r="307">
      <c r="A307" s="113"/>
      <c r="B307" s="5"/>
      <c r="C307" s="113"/>
      <c r="D307" s="113"/>
      <c r="E307" s="5"/>
      <c r="F307" s="3"/>
      <c r="G307" s="113"/>
      <c r="H307" s="3"/>
      <c r="I307" s="5"/>
      <c r="J307" s="5"/>
      <c r="K307" s="113"/>
      <c r="L307" s="113"/>
      <c r="M307" s="3"/>
      <c r="N307" s="3"/>
      <c r="O307" s="3"/>
      <c r="P307" s="3"/>
      <c r="Q307" s="3"/>
      <c r="R307" s="3"/>
      <c r="S307" s="3"/>
      <c r="T307" s="5"/>
      <c r="U307" s="5"/>
      <c r="V307" s="5"/>
      <c r="W307" s="5"/>
      <c r="X307" s="5"/>
      <c r="Y307" s="5"/>
      <c r="Z307" s="5"/>
    </row>
    <row r="308">
      <c r="A308" s="113"/>
      <c r="B308" s="5"/>
      <c r="C308" s="113"/>
      <c r="D308" s="113"/>
      <c r="E308" s="5"/>
      <c r="F308" s="3"/>
      <c r="G308" s="113"/>
      <c r="H308" s="3"/>
      <c r="I308" s="5"/>
      <c r="J308" s="5"/>
      <c r="K308" s="113"/>
      <c r="L308" s="113"/>
      <c r="M308" s="3"/>
      <c r="N308" s="3"/>
      <c r="O308" s="3"/>
      <c r="P308" s="3"/>
      <c r="Q308" s="3"/>
      <c r="R308" s="3"/>
      <c r="S308" s="3"/>
      <c r="T308" s="5"/>
      <c r="U308" s="5"/>
      <c r="V308" s="5"/>
      <c r="W308" s="5"/>
      <c r="X308" s="5"/>
      <c r="Y308" s="5"/>
      <c r="Z308" s="5"/>
    </row>
    <row r="309">
      <c r="A309" s="113"/>
      <c r="B309" s="5"/>
      <c r="C309" s="113"/>
      <c r="D309" s="113"/>
      <c r="E309" s="5"/>
      <c r="F309" s="3"/>
      <c r="G309" s="113"/>
      <c r="H309" s="3"/>
      <c r="I309" s="5"/>
      <c r="J309" s="5"/>
      <c r="K309" s="113"/>
      <c r="L309" s="113"/>
      <c r="M309" s="3"/>
      <c r="N309" s="3"/>
      <c r="O309" s="3"/>
      <c r="P309" s="3"/>
      <c r="Q309" s="3"/>
      <c r="R309" s="3"/>
      <c r="S309" s="3"/>
      <c r="T309" s="5"/>
      <c r="U309" s="5"/>
      <c r="V309" s="5"/>
      <c r="W309" s="5"/>
      <c r="X309" s="5"/>
      <c r="Y309" s="5"/>
      <c r="Z309" s="5"/>
    </row>
    <row r="310">
      <c r="A310" s="113"/>
      <c r="B310" s="5"/>
      <c r="C310" s="113"/>
      <c r="D310" s="113"/>
      <c r="E310" s="5"/>
      <c r="F310" s="3"/>
      <c r="G310" s="113"/>
      <c r="H310" s="3"/>
      <c r="I310" s="5"/>
      <c r="J310" s="5"/>
      <c r="K310" s="113"/>
      <c r="L310" s="113"/>
      <c r="M310" s="3"/>
      <c r="N310" s="3"/>
      <c r="O310" s="3"/>
      <c r="P310" s="3"/>
      <c r="Q310" s="3"/>
      <c r="R310" s="3"/>
      <c r="S310" s="3"/>
      <c r="T310" s="5"/>
      <c r="U310" s="5"/>
      <c r="V310" s="5"/>
      <c r="W310" s="5"/>
      <c r="X310" s="5"/>
      <c r="Y310" s="5"/>
      <c r="Z310" s="5"/>
    </row>
    <row r="311">
      <c r="A311" s="113"/>
      <c r="B311" s="5"/>
      <c r="C311" s="113"/>
      <c r="D311" s="113"/>
      <c r="E311" s="5"/>
      <c r="F311" s="3"/>
      <c r="G311" s="113"/>
      <c r="H311" s="3"/>
      <c r="I311" s="5"/>
      <c r="J311" s="5"/>
      <c r="K311" s="113"/>
      <c r="L311" s="113"/>
      <c r="M311" s="3"/>
      <c r="N311" s="3"/>
      <c r="O311" s="3"/>
      <c r="P311" s="3"/>
      <c r="Q311" s="3"/>
      <c r="R311" s="3"/>
      <c r="S311" s="3"/>
      <c r="T311" s="5"/>
      <c r="U311" s="5"/>
      <c r="V311" s="5"/>
      <c r="W311" s="5"/>
      <c r="X311" s="5"/>
      <c r="Y311" s="5"/>
      <c r="Z311" s="5"/>
    </row>
    <row r="312">
      <c r="A312" s="113"/>
      <c r="B312" s="5"/>
      <c r="C312" s="113"/>
      <c r="D312" s="113"/>
      <c r="E312" s="5"/>
      <c r="F312" s="3"/>
      <c r="G312" s="113"/>
      <c r="H312" s="3"/>
      <c r="I312" s="5"/>
      <c r="J312" s="5"/>
      <c r="K312" s="113"/>
      <c r="L312" s="113"/>
      <c r="M312" s="3"/>
      <c r="N312" s="3"/>
      <c r="O312" s="3"/>
      <c r="P312" s="3"/>
      <c r="Q312" s="3"/>
      <c r="R312" s="3"/>
      <c r="S312" s="3"/>
      <c r="T312" s="5"/>
      <c r="U312" s="5"/>
      <c r="V312" s="5"/>
      <c r="W312" s="5"/>
      <c r="X312" s="5"/>
      <c r="Y312" s="5"/>
      <c r="Z312" s="5"/>
    </row>
    <row r="313">
      <c r="A313" s="113"/>
      <c r="B313" s="5"/>
      <c r="C313" s="113"/>
      <c r="D313" s="113"/>
      <c r="E313" s="5"/>
      <c r="F313" s="3"/>
      <c r="G313" s="113"/>
      <c r="H313" s="3"/>
      <c r="I313" s="5"/>
      <c r="J313" s="5"/>
      <c r="K313" s="113"/>
      <c r="L313" s="113"/>
      <c r="M313" s="3"/>
      <c r="N313" s="3"/>
      <c r="O313" s="3"/>
      <c r="P313" s="3"/>
      <c r="Q313" s="3"/>
      <c r="R313" s="3"/>
      <c r="S313" s="3"/>
      <c r="T313" s="5"/>
      <c r="U313" s="5"/>
      <c r="V313" s="5"/>
      <c r="W313" s="5"/>
      <c r="X313" s="5"/>
      <c r="Y313" s="5"/>
      <c r="Z313" s="5"/>
    </row>
    <row r="314">
      <c r="A314" s="113"/>
      <c r="B314" s="5"/>
      <c r="C314" s="113"/>
      <c r="D314" s="113"/>
      <c r="E314" s="5"/>
      <c r="F314" s="3"/>
      <c r="G314" s="113"/>
      <c r="H314" s="3"/>
      <c r="I314" s="5"/>
      <c r="J314" s="5"/>
      <c r="K314" s="113"/>
      <c r="L314" s="113"/>
      <c r="M314" s="3"/>
      <c r="N314" s="3"/>
      <c r="O314" s="3"/>
      <c r="P314" s="3"/>
      <c r="Q314" s="3"/>
      <c r="R314" s="3"/>
      <c r="S314" s="3"/>
      <c r="T314" s="5"/>
      <c r="U314" s="5"/>
      <c r="V314" s="5"/>
      <c r="W314" s="5"/>
      <c r="X314" s="5"/>
      <c r="Y314" s="5"/>
      <c r="Z314" s="5"/>
    </row>
    <row r="315">
      <c r="A315" s="113"/>
      <c r="B315" s="5"/>
      <c r="C315" s="113"/>
      <c r="D315" s="113"/>
      <c r="E315" s="5"/>
      <c r="F315" s="3"/>
      <c r="G315" s="113"/>
      <c r="H315" s="3"/>
      <c r="I315" s="5"/>
      <c r="J315" s="5"/>
      <c r="K315" s="113"/>
      <c r="L315" s="113"/>
      <c r="M315" s="3"/>
      <c r="N315" s="3"/>
      <c r="O315" s="3"/>
      <c r="P315" s="3"/>
      <c r="Q315" s="3"/>
      <c r="R315" s="3"/>
      <c r="S315" s="3"/>
      <c r="T315" s="5"/>
      <c r="U315" s="5"/>
      <c r="V315" s="5"/>
      <c r="W315" s="5"/>
      <c r="X315" s="5"/>
      <c r="Y315" s="5"/>
      <c r="Z315" s="5"/>
    </row>
    <row r="316">
      <c r="A316" s="113"/>
      <c r="B316" s="5"/>
      <c r="C316" s="113"/>
      <c r="D316" s="113"/>
      <c r="E316" s="5"/>
      <c r="F316" s="3"/>
      <c r="G316" s="113"/>
      <c r="H316" s="3"/>
      <c r="I316" s="5"/>
      <c r="J316" s="5"/>
      <c r="K316" s="113"/>
      <c r="L316" s="113"/>
      <c r="M316" s="3"/>
      <c r="N316" s="3"/>
      <c r="O316" s="3"/>
      <c r="P316" s="3"/>
      <c r="Q316" s="3"/>
      <c r="R316" s="3"/>
      <c r="S316" s="3"/>
      <c r="T316" s="5"/>
      <c r="U316" s="5"/>
      <c r="V316" s="5"/>
      <c r="W316" s="5"/>
      <c r="X316" s="5"/>
      <c r="Y316" s="5"/>
      <c r="Z316" s="5"/>
    </row>
    <row r="317">
      <c r="A317" s="113"/>
      <c r="B317" s="5"/>
      <c r="C317" s="113"/>
      <c r="D317" s="113"/>
      <c r="E317" s="5"/>
      <c r="F317" s="3"/>
      <c r="G317" s="113"/>
      <c r="H317" s="3"/>
      <c r="I317" s="5"/>
      <c r="J317" s="5"/>
      <c r="K317" s="113"/>
      <c r="L317" s="113"/>
      <c r="M317" s="3"/>
      <c r="N317" s="3"/>
      <c r="O317" s="3"/>
      <c r="P317" s="3"/>
      <c r="Q317" s="3"/>
      <c r="R317" s="3"/>
      <c r="S317" s="3"/>
      <c r="T317" s="5"/>
      <c r="U317" s="5"/>
      <c r="V317" s="5"/>
      <c r="W317" s="5"/>
      <c r="X317" s="5"/>
      <c r="Y317" s="5"/>
      <c r="Z317" s="5"/>
    </row>
    <row r="318">
      <c r="A318" s="113"/>
      <c r="B318" s="5"/>
      <c r="C318" s="113"/>
      <c r="D318" s="113"/>
      <c r="E318" s="5"/>
      <c r="F318" s="3"/>
      <c r="G318" s="113"/>
      <c r="H318" s="3"/>
      <c r="I318" s="5"/>
      <c r="J318" s="5"/>
      <c r="K318" s="113"/>
      <c r="L318" s="113"/>
      <c r="M318" s="3"/>
      <c r="N318" s="3"/>
      <c r="O318" s="3"/>
      <c r="P318" s="3"/>
      <c r="Q318" s="3"/>
      <c r="R318" s="3"/>
      <c r="S318" s="3"/>
      <c r="T318" s="5"/>
      <c r="U318" s="5"/>
      <c r="V318" s="5"/>
      <c r="W318" s="5"/>
      <c r="X318" s="5"/>
      <c r="Y318" s="5"/>
      <c r="Z318" s="5"/>
    </row>
    <row r="319">
      <c r="A319" s="113"/>
      <c r="B319" s="5"/>
      <c r="C319" s="113"/>
      <c r="D319" s="113"/>
      <c r="E319" s="5"/>
      <c r="F319" s="3"/>
      <c r="G319" s="113"/>
      <c r="H319" s="3"/>
      <c r="I319" s="5"/>
      <c r="J319" s="5"/>
      <c r="K319" s="113"/>
      <c r="L319" s="113"/>
      <c r="M319" s="3"/>
      <c r="N319" s="3"/>
      <c r="O319" s="3"/>
      <c r="P319" s="3"/>
      <c r="Q319" s="3"/>
      <c r="R319" s="3"/>
      <c r="S319" s="3"/>
      <c r="T319" s="5"/>
      <c r="U319" s="5"/>
      <c r="V319" s="5"/>
      <c r="W319" s="5"/>
      <c r="X319" s="5"/>
      <c r="Y319" s="5"/>
      <c r="Z319" s="5"/>
    </row>
    <row r="320">
      <c r="A320" s="113"/>
      <c r="B320" s="5"/>
      <c r="C320" s="113"/>
      <c r="D320" s="113"/>
      <c r="E320" s="5"/>
      <c r="F320" s="3"/>
      <c r="G320" s="113"/>
      <c r="H320" s="3"/>
      <c r="I320" s="5"/>
      <c r="J320" s="5"/>
      <c r="K320" s="113"/>
      <c r="L320" s="113"/>
      <c r="M320" s="3"/>
      <c r="N320" s="3"/>
      <c r="O320" s="3"/>
      <c r="P320" s="3"/>
      <c r="Q320" s="3"/>
      <c r="R320" s="3"/>
      <c r="S320" s="3"/>
      <c r="T320" s="5"/>
      <c r="U320" s="5"/>
      <c r="V320" s="5"/>
      <c r="W320" s="5"/>
      <c r="X320" s="5"/>
      <c r="Y320" s="5"/>
      <c r="Z320" s="5"/>
    </row>
    <row r="321">
      <c r="A321" s="113"/>
      <c r="B321" s="5"/>
      <c r="C321" s="113"/>
      <c r="D321" s="113"/>
      <c r="E321" s="5"/>
      <c r="F321" s="3"/>
      <c r="G321" s="113"/>
      <c r="H321" s="3"/>
      <c r="I321" s="5"/>
      <c r="J321" s="5"/>
      <c r="K321" s="113"/>
      <c r="L321" s="113"/>
      <c r="M321" s="3"/>
      <c r="N321" s="3"/>
      <c r="O321" s="3"/>
      <c r="P321" s="3"/>
      <c r="Q321" s="3"/>
      <c r="R321" s="3"/>
      <c r="S321" s="3"/>
      <c r="T321" s="5"/>
      <c r="U321" s="5"/>
      <c r="V321" s="5"/>
      <c r="W321" s="5"/>
      <c r="X321" s="5"/>
      <c r="Y321" s="5"/>
      <c r="Z321" s="5"/>
    </row>
    <row r="322">
      <c r="A322" s="113"/>
      <c r="B322" s="5"/>
      <c r="C322" s="113"/>
      <c r="D322" s="113"/>
      <c r="E322" s="5"/>
      <c r="F322" s="3"/>
      <c r="G322" s="113"/>
      <c r="H322" s="3"/>
      <c r="I322" s="5"/>
      <c r="J322" s="5"/>
      <c r="K322" s="113"/>
      <c r="L322" s="113"/>
      <c r="M322" s="3"/>
      <c r="N322" s="3"/>
      <c r="O322" s="3"/>
      <c r="P322" s="3"/>
      <c r="Q322" s="3"/>
      <c r="R322" s="3"/>
      <c r="S322" s="3"/>
      <c r="T322" s="5"/>
      <c r="U322" s="5"/>
      <c r="V322" s="5"/>
      <c r="W322" s="5"/>
      <c r="X322" s="5"/>
      <c r="Y322" s="5"/>
      <c r="Z322" s="5"/>
    </row>
    <row r="323">
      <c r="A323" s="113"/>
      <c r="B323" s="5"/>
      <c r="C323" s="113"/>
      <c r="D323" s="113"/>
      <c r="E323" s="5"/>
      <c r="F323" s="3"/>
      <c r="G323" s="113"/>
      <c r="H323" s="3"/>
      <c r="I323" s="5"/>
      <c r="J323" s="5"/>
      <c r="K323" s="113"/>
      <c r="L323" s="113"/>
      <c r="M323" s="3"/>
      <c r="N323" s="3"/>
      <c r="O323" s="3"/>
      <c r="P323" s="3"/>
      <c r="Q323" s="3"/>
      <c r="R323" s="3"/>
      <c r="S323" s="3"/>
      <c r="T323" s="5"/>
      <c r="U323" s="5"/>
      <c r="V323" s="5"/>
      <c r="W323" s="5"/>
      <c r="X323" s="5"/>
      <c r="Y323" s="5"/>
      <c r="Z323" s="5"/>
    </row>
    <row r="324">
      <c r="A324" s="113"/>
      <c r="B324" s="5"/>
      <c r="C324" s="113"/>
      <c r="D324" s="113"/>
      <c r="E324" s="5"/>
      <c r="F324" s="3"/>
      <c r="G324" s="113"/>
      <c r="H324" s="3"/>
      <c r="I324" s="5"/>
      <c r="J324" s="5"/>
      <c r="K324" s="113"/>
      <c r="L324" s="113"/>
      <c r="M324" s="3"/>
      <c r="N324" s="3"/>
      <c r="O324" s="3"/>
      <c r="P324" s="3"/>
      <c r="Q324" s="3"/>
      <c r="R324" s="3"/>
      <c r="S324" s="3"/>
      <c r="T324" s="5"/>
      <c r="U324" s="5"/>
      <c r="V324" s="5"/>
      <c r="W324" s="5"/>
      <c r="X324" s="5"/>
      <c r="Y324" s="5"/>
      <c r="Z324" s="5"/>
    </row>
    <row r="325">
      <c r="A325" s="113"/>
      <c r="B325" s="5"/>
      <c r="C325" s="113"/>
      <c r="D325" s="113"/>
      <c r="E325" s="5"/>
      <c r="F325" s="3"/>
      <c r="G325" s="113"/>
      <c r="H325" s="3"/>
      <c r="I325" s="5"/>
      <c r="J325" s="5"/>
      <c r="K325" s="113"/>
      <c r="L325" s="113"/>
      <c r="M325" s="3"/>
      <c r="N325" s="3"/>
      <c r="O325" s="3"/>
      <c r="P325" s="3"/>
      <c r="Q325" s="3"/>
      <c r="R325" s="3"/>
      <c r="S325" s="3"/>
      <c r="T325" s="5"/>
      <c r="U325" s="5"/>
      <c r="V325" s="5"/>
      <c r="W325" s="5"/>
      <c r="X325" s="5"/>
      <c r="Y325" s="5"/>
      <c r="Z325" s="5"/>
    </row>
    <row r="326">
      <c r="A326" s="113"/>
      <c r="B326" s="5"/>
      <c r="C326" s="113"/>
      <c r="D326" s="113"/>
      <c r="E326" s="5"/>
      <c r="F326" s="3"/>
      <c r="G326" s="113"/>
      <c r="H326" s="3"/>
      <c r="I326" s="5"/>
      <c r="J326" s="5"/>
      <c r="K326" s="113"/>
      <c r="L326" s="113"/>
      <c r="M326" s="3"/>
      <c r="N326" s="3"/>
      <c r="O326" s="3"/>
      <c r="P326" s="3"/>
      <c r="Q326" s="3"/>
      <c r="R326" s="3"/>
      <c r="S326" s="3"/>
      <c r="T326" s="5"/>
      <c r="U326" s="5"/>
      <c r="V326" s="5"/>
      <c r="W326" s="5"/>
      <c r="X326" s="5"/>
      <c r="Y326" s="5"/>
      <c r="Z326" s="5"/>
    </row>
    <row r="327">
      <c r="A327" s="113"/>
      <c r="B327" s="5"/>
      <c r="C327" s="113"/>
      <c r="D327" s="113"/>
      <c r="E327" s="5"/>
      <c r="F327" s="3"/>
      <c r="G327" s="113"/>
      <c r="H327" s="3"/>
      <c r="I327" s="5"/>
      <c r="J327" s="5"/>
      <c r="K327" s="113"/>
      <c r="L327" s="113"/>
      <c r="M327" s="3"/>
      <c r="N327" s="3"/>
      <c r="O327" s="3"/>
      <c r="P327" s="3"/>
      <c r="Q327" s="3"/>
      <c r="R327" s="3"/>
      <c r="S327" s="3"/>
      <c r="T327" s="5"/>
      <c r="U327" s="5"/>
      <c r="V327" s="5"/>
      <c r="W327" s="5"/>
      <c r="X327" s="5"/>
      <c r="Y327" s="5"/>
      <c r="Z327" s="5"/>
    </row>
    <row r="328">
      <c r="A328" s="113"/>
      <c r="B328" s="5"/>
      <c r="C328" s="113"/>
      <c r="D328" s="113"/>
      <c r="E328" s="5"/>
      <c r="F328" s="3"/>
      <c r="G328" s="113"/>
      <c r="H328" s="3"/>
      <c r="I328" s="5"/>
      <c r="J328" s="5"/>
      <c r="K328" s="113"/>
      <c r="L328" s="113"/>
      <c r="M328" s="3"/>
      <c r="N328" s="3"/>
      <c r="O328" s="3"/>
      <c r="P328" s="3"/>
      <c r="Q328" s="3"/>
      <c r="R328" s="3"/>
      <c r="S328" s="3"/>
      <c r="T328" s="5"/>
      <c r="U328" s="5"/>
      <c r="V328" s="5"/>
      <c r="W328" s="5"/>
      <c r="X328" s="5"/>
      <c r="Y328" s="5"/>
      <c r="Z328" s="5"/>
    </row>
    <row r="329">
      <c r="A329" s="113"/>
      <c r="B329" s="5"/>
      <c r="C329" s="113"/>
      <c r="D329" s="113"/>
      <c r="E329" s="5"/>
      <c r="F329" s="3"/>
      <c r="G329" s="113"/>
      <c r="H329" s="3"/>
      <c r="I329" s="5"/>
      <c r="J329" s="5"/>
      <c r="K329" s="113"/>
      <c r="L329" s="113"/>
      <c r="M329" s="3"/>
      <c r="N329" s="3"/>
      <c r="O329" s="3"/>
      <c r="P329" s="3"/>
      <c r="Q329" s="3"/>
      <c r="R329" s="3"/>
      <c r="S329" s="3"/>
      <c r="T329" s="5"/>
      <c r="U329" s="5"/>
      <c r="V329" s="5"/>
      <c r="W329" s="5"/>
      <c r="X329" s="5"/>
      <c r="Y329" s="5"/>
      <c r="Z329" s="5"/>
    </row>
    <row r="330">
      <c r="A330" s="113"/>
      <c r="B330" s="5"/>
      <c r="C330" s="113"/>
      <c r="D330" s="113"/>
      <c r="E330" s="5"/>
      <c r="F330" s="3"/>
      <c r="G330" s="113"/>
      <c r="H330" s="3"/>
      <c r="I330" s="5"/>
      <c r="J330" s="5"/>
      <c r="K330" s="113"/>
      <c r="L330" s="113"/>
      <c r="M330" s="3"/>
      <c r="N330" s="3"/>
      <c r="O330" s="3"/>
      <c r="P330" s="3"/>
      <c r="Q330" s="3"/>
      <c r="R330" s="3"/>
      <c r="S330" s="3"/>
      <c r="T330" s="5"/>
      <c r="U330" s="5"/>
      <c r="V330" s="5"/>
      <c r="W330" s="5"/>
      <c r="X330" s="5"/>
      <c r="Y330" s="5"/>
      <c r="Z330" s="5"/>
    </row>
    <row r="331">
      <c r="A331" s="113"/>
      <c r="B331" s="5"/>
      <c r="C331" s="113"/>
      <c r="D331" s="113"/>
      <c r="E331" s="5"/>
      <c r="F331" s="3"/>
      <c r="G331" s="113"/>
      <c r="H331" s="3"/>
      <c r="I331" s="5"/>
      <c r="J331" s="5"/>
      <c r="K331" s="113"/>
      <c r="L331" s="113"/>
      <c r="M331" s="3"/>
      <c r="N331" s="3"/>
      <c r="O331" s="3"/>
      <c r="P331" s="3"/>
      <c r="Q331" s="3"/>
      <c r="R331" s="3"/>
      <c r="S331" s="3"/>
      <c r="T331" s="5"/>
      <c r="U331" s="5"/>
      <c r="V331" s="5"/>
      <c r="W331" s="5"/>
      <c r="X331" s="5"/>
      <c r="Y331" s="5"/>
      <c r="Z331" s="5"/>
    </row>
    <row r="332">
      <c r="A332" s="113"/>
      <c r="B332" s="5"/>
      <c r="C332" s="113"/>
      <c r="D332" s="113"/>
      <c r="E332" s="5"/>
      <c r="F332" s="3"/>
      <c r="G332" s="113"/>
      <c r="H332" s="3"/>
      <c r="I332" s="5"/>
      <c r="J332" s="5"/>
      <c r="K332" s="113"/>
      <c r="L332" s="113"/>
      <c r="M332" s="3"/>
      <c r="N332" s="3"/>
      <c r="O332" s="3"/>
      <c r="P332" s="3"/>
      <c r="Q332" s="3"/>
      <c r="R332" s="3"/>
      <c r="S332" s="3"/>
      <c r="T332" s="5"/>
      <c r="U332" s="5"/>
      <c r="V332" s="5"/>
      <c r="W332" s="5"/>
      <c r="X332" s="5"/>
      <c r="Y332" s="5"/>
      <c r="Z332" s="5"/>
    </row>
    <row r="333">
      <c r="A333" s="113"/>
      <c r="B333" s="5"/>
      <c r="C333" s="113"/>
      <c r="D333" s="113"/>
      <c r="E333" s="5"/>
      <c r="F333" s="3"/>
      <c r="G333" s="113"/>
      <c r="H333" s="3"/>
      <c r="I333" s="5"/>
      <c r="J333" s="5"/>
      <c r="K333" s="113"/>
      <c r="L333" s="113"/>
      <c r="M333" s="3"/>
      <c r="N333" s="3"/>
      <c r="O333" s="3"/>
      <c r="P333" s="3"/>
      <c r="Q333" s="3"/>
      <c r="R333" s="3"/>
      <c r="S333" s="3"/>
      <c r="T333" s="5"/>
      <c r="U333" s="5"/>
      <c r="V333" s="5"/>
      <c r="W333" s="5"/>
      <c r="X333" s="5"/>
      <c r="Y333" s="5"/>
      <c r="Z333" s="5"/>
    </row>
    <row r="334">
      <c r="A334" s="113"/>
      <c r="B334" s="5"/>
      <c r="C334" s="113"/>
      <c r="D334" s="113"/>
      <c r="E334" s="5"/>
      <c r="F334" s="3"/>
      <c r="G334" s="113"/>
      <c r="H334" s="3"/>
      <c r="I334" s="5"/>
      <c r="J334" s="5"/>
      <c r="K334" s="113"/>
      <c r="L334" s="113"/>
      <c r="M334" s="3"/>
      <c r="N334" s="3"/>
      <c r="O334" s="3"/>
      <c r="P334" s="3"/>
      <c r="Q334" s="3"/>
      <c r="R334" s="3"/>
      <c r="S334" s="3"/>
      <c r="T334" s="5"/>
      <c r="U334" s="5"/>
      <c r="V334" s="5"/>
      <c r="W334" s="5"/>
      <c r="X334" s="5"/>
      <c r="Y334" s="5"/>
      <c r="Z334" s="5"/>
    </row>
    <row r="335">
      <c r="A335" s="113"/>
      <c r="B335" s="5"/>
      <c r="C335" s="113"/>
      <c r="D335" s="113"/>
      <c r="E335" s="5"/>
      <c r="F335" s="3"/>
      <c r="G335" s="113"/>
      <c r="H335" s="3"/>
      <c r="I335" s="5"/>
      <c r="J335" s="5"/>
      <c r="K335" s="113"/>
      <c r="L335" s="113"/>
      <c r="M335" s="3"/>
      <c r="N335" s="3"/>
      <c r="O335" s="3"/>
      <c r="P335" s="3"/>
      <c r="Q335" s="3"/>
      <c r="R335" s="3"/>
      <c r="S335" s="3"/>
      <c r="T335" s="5"/>
      <c r="U335" s="5"/>
      <c r="V335" s="5"/>
      <c r="W335" s="5"/>
      <c r="X335" s="5"/>
      <c r="Y335" s="5"/>
      <c r="Z335" s="5"/>
    </row>
    <row r="336">
      <c r="A336" s="113"/>
      <c r="B336" s="5"/>
      <c r="C336" s="113"/>
      <c r="D336" s="113"/>
      <c r="E336" s="5"/>
      <c r="F336" s="3"/>
      <c r="G336" s="113"/>
      <c r="H336" s="3"/>
      <c r="I336" s="5"/>
      <c r="J336" s="5"/>
      <c r="K336" s="113"/>
      <c r="L336" s="113"/>
      <c r="M336" s="3"/>
      <c r="N336" s="3"/>
      <c r="O336" s="3"/>
      <c r="P336" s="3"/>
      <c r="Q336" s="3"/>
      <c r="R336" s="3"/>
      <c r="S336" s="3"/>
      <c r="T336" s="5"/>
      <c r="U336" s="5"/>
      <c r="V336" s="5"/>
      <c r="W336" s="5"/>
      <c r="X336" s="5"/>
      <c r="Y336" s="5"/>
      <c r="Z336" s="5"/>
    </row>
    <row r="337">
      <c r="A337" s="113"/>
      <c r="B337" s="5"/>
      <c r="C337" s="113"/>
      <c r="D337" s="113"/>
      <c r="E337" s="5"/>
      <c r="F337" s="3"/>
      <c r="G337" s="113"/>
      <c r="H337" s="3"/>
      <c r="I337" s="5"/>
      <c r="J337" s="5"/>
      <c r="K337" s="113"/>
      <c r="L337" s="113"/>
      <c r="M337" s="3"/>
      <c r="N337" s="3"/>
      <c r="O337" s="3"/>
      <c r="P337" s="3"/>
      <c r="Q337" s="3"/>
      <c r="R337" s="3"/>
      <c r="S337" s="3"/>
      <c r="T337" s="5"/>
      <c r="U337" s="5"/>
      <c r="V337" s="5"/>
      <c r="W337" s="5"/>
      <c r="X337" s="5"/>
      <c r="Y337" s="5"/>
      <c r="Z337" s="5"/>
    </row>
    <row r="338">
      <c r="A338" s="113"/>
      <c r="B338" s="5"/>
      <c r="C338" s="113"/>
      <c r="D338" s="113"/>
      <c r="E338" s="5"/>
      <c r="F338" s="3"/>
      <c r="G338" s="113"/>
      <c r="H338" s="3"/>
      <c r="I338" s="5"/>
      <c r="J338" s="5"/>
      <c r="K338" s="113"/>
      <c r="L338" s="113"/>
      <c r="M338" s="3"/>
      <c r="N338" s="3"/>
      <c r="O338" s="3"/>
      <c r="P338" s="3"/>
      <c r="Q338" s="3"/>
      <c r="R338" s="3"/>
      <c r="S338" s="3"/>
      <c r="T338" s="5"/>
      <c r="U338" s="5"/>
      <c r="V338" s="5"/>
      <c r="W338" s="5"/>
      <c r="X338" s="5"/>
      <c r="Y338" s="5"/>
      <c r="Z338" s="5"/>
    </row>
    <row r="339">
      <c r="A339" s="113"/>
      <c r="B339" s="5"/>
      <c r="C339" s="113"/>
      <c r="D339" s="113"/>
      <c r="E339" s="5"/>
      <c r="F339" s="3"/>
      <c r="G339" s="113"/>
      <c r="H339" s="3"/>
      <c r="I339" s="5"/>
      <c r="J339" s="5"/>
      <c r="K339" s="113"/>
      <c r="L339" s="113"/>
      <c r="M339" s="3"/>
      <c r="N339" s="3"/>
      <c r="O339" s="3"/>
      <c r="P339" s="3"/>
      <c r="Q339" s="3"/>
      <c r="R339" s="3"/>
      <c r="S339" s="3"/>
      <c r="T339" s="5"/>
      <c r="U339" s="5"/>
      <c r="V339" s="5"/>
      <c r="W339" s="5"/>
      <c r="X339" s="5"/>
      <c r="Y339" s="5"/>
      <c r="Z339" s="5"/>
    </row>
    <row r="340">
      <c r="A340" s="113"/>
      <c r="B340" s="5"/>
      <c r="C340" s="113"/>
      <c r="D340" s="113"/>
      <c r="E340" s="5"/>
      <c r="F340" s="3"/>
      <c r="G340" s="113"/>
      <c r="H340" s="3"/>
      <c r="I340" s="5"/>
      <c r="J340" s="5"/>
      <c r="K340" s="113"/>
      <c r="L340" s="113"/>
      <c r="M340" s="3"/>
      <c r="N340" s="3"/>
      <c r="O340" s="3"/>
      <c r="P340" s="3"/>
      <c r="Q340" s="3"/>
      <c r="R340" s="3"/>
      <c r="S340" s="3"/>
      <c r="T340" s="5"/>
      <c r="U340" s="5"/>
      <c r="V340" s="5"/>
      <c r="W340" s="5"/>
      <c r="X340" s="5"/>
      <c r="Y340" s="5"/>
      <c r="Z340" s="5"/>
    </row>
    <row r="341">
      <c r="A341" s="113"/>
      <c r="B341" s="5"/>
      <c r="C341" s="113"/>
      <c r="D341" s="113"/>
      <c r="E341" s="5"/>
      <c r="F341" s="3"/>
      <c r="G341" s="113"/>
      <c r="H341" s="3"/>
      <c r="I341" s="5"/>
      <c r="J341" s="5"/>
      <c r="K341" s="113"/>
      <c r="L341" s="113"/>
      <c r="M341" s="3"/>
      <c r="N341" s="3"/>
      <c r="O341" s="3"/>
      <c r="P341" s="3"/>
      <c r="Q341" s="3"/>
      <c r="R341" s="3"/>
      <c r="S341" s="3"/>
      <c r="T341" s="5"/>
      <c r="U341" s="5"/>
      <c r="V341" s="5"/>
      <c r="W341" s="5"/>
      <c r="X341" s="5"/>
      <c r="Y341" s="5"/>
      <c r="Z341" s="5"/>
    </row>
    <row r="342">
      <c r="A342" s="113"/>
      <c r="B342" s="5"/>
      <c r="C342" s="113"/>
      <c r="D342" s="113"/>
      <c r="E342" s="5"/>
      <c r="F342" s="3"/>
      <c r="G342" s="113"/>
      <c r="H342" s="3"/>
      <c r="I342" s="5"/>
      <c r="J342" s="5"/>
      <c r="K342" s="113"/>
      <c r="L342" s="113"/>
      <c r="M342" s="3"/>
      <c r="N342" s="3"/>
      <c r="O342" s="3"/>
      <c r="P342" s="3"/>
      <c r="Q342" s="3"/>
      <c r="R342" s="3"/>
      <c r="S342" s="3"/>
      <c r="T342" s="5"/>
      <c r="U342" s="5"/>
      <c r="V342" s="5"/>
      <c r="W342" s="5"/>
      <c r="X342" s="5"/>
      <c r="Y342" s="5"/>
      <c r="Z342" s="5"/>
    </row>
    <row r="343">
      <c r="A343" s="113"/>
      <c r="B343" s="5"/>
      <c r="C343" s="113"/>
      <c r="D343" s="113"/>
      <c r="E343" s="5"/>
      <c r="F343" s="3"/>
      <c r="G343" s="113"/>
      <c r="H343" s="3"/>
      <c r="I343" s="5"/>
      <c r="J343" s="5"/>
      <c r="K343" s="113"/>
      <c r="L343" s="113"/>
      <c r="M343" s="3"/>
      <c r="N343" s="3"/>
      <c r="O343" s="3"/>
      <c r="P343" s="3"/>
      <c r="Q343" s="3"/>
      <c r="R343" s="3"/>
      <c r="S343" s="3"/>
      <c r="T343" s="5"/>
      <c r="U343" s="5"/>
      <c r="V343" s="5"/>
      <c r="W343" s="5"/>
      <c r="X343" s="5"/>
      <c r="Y343" s="5"/>
      <c r="Z343" s="5"/>
    </row>
    <row r="344">
      <c r="A344" s="113"/>
      <c r="B344" s="5"/>
      <c r="C344" s="113"/>
      <c r="D344" s="113"/>
      <c r="E344" s="5"/>
      <c r="F344" s="3"/>
      <c r="G344" s="113"/>
      <c r="H344" s="3"/>
      <c r="I344" s="5"/>
      <c r="J344" s="5"/>
      <c r="K344" s="113"/>
      <c r="L344" s="113"/>
      <c r="M344" s="3"/>
      <c r="N344" s="3"/>
      <c r="O344" s="3"/>
      <c r="P344" s="3"/>
      <c r="Q344" s="3"/>
      <c r="R344" s="3"/>
      <c r="S344" s="3"/>
      <c r="T344" s="5"/>
      <c r="U344" s="5"/>
      <c r="V344" s="5"/>
      <c r="W344" s="5"/>
      <c r="X344" s="5"/>
      <c r="Y344" s="5"/>
      <c r="Z344" s="5"/>
    </row>
    <row r="345">
      <c r="A345" s="113"/>
      <c r="B345" s="5"/>
      <c r="C345" s="113"/>
      <c r="D345" s="113"/>
      <c r="E345" s="5"/>
      <c r="F345" s="3"/>
      <c r="G345" s="113"/>
      <c r="H345" s="3"/>
      <c r="I345" s="5"/>
      <c r="J345" s="5"/>
      <c r="K345" s="113"/>
      <c r="L345" s="113"/>
      <c r="M345" s="3"/>
      <c r="N345" s="3"/>
      <c r="O345" s="3"/>
      <c r="P345" s="3"/>
      <c r="Q345" s="3"/>
      <c r="R345" s="3"/>
      <c r="S345" s="3"/>
      <c r="T345" s="5"/>
      <c r="U345" s="5"/>
      <c r="V345" s="5"/>
      <c r="W345" s="5"/>
      <c r="X345" s="5"/>
      <c r="Y345" s="5"/>
      <c r="Z345" s="5"/>
    </row>
    <row r="346">
      <c r="A346" s="113"/>
      <c r="B346" s="5"/>
      <c r="C346" s="113"/>
      <c r="D346" s="113"/>
      <c r="E346" s="5"/>
      <c r="F346" s="3"/>
      <c r="G346" s="113"/>
      <c r="H346" s="3"/>
      <c r="I346" s="5"/>
      <c r="J346" s="5"/>
      <c r="K346" s="113"/>
      <c r="L346" s="113"/>
      <c r="M346" s="3"/>
      <c r="N346" s="3"/>
      <c r="O346" s="3"/>
      <c r="P346" s="3"/>
      <c r="Q346" s="3"/>
      <c r="R346" s="3"/>
      <c r="S346" s="3"/>
      <c r="T346" s="5"/>
      <c r="U346" s="5"/>
      <c r="V346" s="5"/>
      <c r="W346" s="5"/>
      <c r="X346" s="5"/>
      <c r="Y346" s="5"/>
      <c r="Z346" s="5"/>
    </row>
    <row r="347">
      <c r="A347" s="113"/>
      <c r="B347" s="5"/>
      <c r="C347" s="113"/>
      <c r="D347" s="113"/>
      <c r="E347" s="5"/>
      <c r="F347" s="3"/>
      <c r="G347" s="113"/>
      <c r="H347" s="3"/>
      <c r="I347" s="5"/>
      <c r="J347" s="5"/>
      <c r="K347" s="113"/>
      <c r="L347" s="113"/>
      <c r="M347" s="3"/>
      <c r="N347" s="3"/>
      <c r="O347" s="3"/>
      <c r="P347" s="3"/>
      <c r="Q347" s="3"/>
      <c r="R347" s="3"/>
      <c r="S347" s="3"/>
      <c r="T347" s="5"/>
      <c r="U347" s="5"/>
      <c r="V347" s="5"/>
      <c r="W347" s="5"/>
      <c r="X347" s="5"/>
      <c r="Y347" s="5"/>
      <c r="Z347" s="5"/>
    </row>
    <row r="348">
      <c r="A348" s="113"/>
      <c r="B348" s="5"/>
      <c r="C348" s="113"/>
      <c r="D348" s="113"/>
      <c r="E348" s="5"/>
      <c r="F348" s="3"/>
      <c r="G348" s="113"/>
      <c r="H348" s="3"/>
      <c r="I348" s="5"/>
      <c r="J348" s="5"/>
      <c r="K348" s="113"/>
      <c r="L348" s="113"/>
      <c r="M348" s="3"/>
      <c r="N348" s="3"/>
      <c r="O348" s="3"/>
      <c r="P348" s="3"/>
      <c r="Q348" s="3"/>
      <c r="R348" s="3"/>
      <c r="S348" s="3"/>
      <c r="T348" s="5"/>
      <c r="U348" s="5"/>
      <c r="V348" s="5"/>
      <c r="W348" s="5"/>
      <c r="X348" s="5"/>
      <c r="Y348" s="5"/>
      <c r="Z348" s="5"/>
    </row>
    <row r="349">
      <c r="A349" s="113"/>
      <c r="B349" s="5"/>
      <c r="C349" s="113"/>
      <c r="D349" s="113"/>
      <c r="E349" s="5"/>
      <c r="F349" s="3"/>
      <c r="G349" s="113"/>
      <c r="H349" s="3"/>
      <c r="I349" s="5"/>
      <c r="J349" s="5"/>
      <c r="K349" s="113"/>
      <c r="L349" s="113"/>
      <c r="M349" s="3"/>
      <c r="N349" s="3"/>
      <c r="O349" s="3"/>
      <c r="P349" s="3"/>
      <c r="Q349" s="3"/>
      <c r="R349" s="3"/>
      <c r="S349" s="3"/>
      <c r="T349" s="5"/>
      <c r="U349" s="5"/>
      <c r="V349" s="5"/>
      <c r="W349" s="5"/>
      <c r="X349" s="5"/>
      <c r="Y349" s="5"/>
      <c r="Z349" s="5"/>
    </row>
    <row r="350">
      <c r="A350" s="113"/>
      <c r="B350" s="5"/>
      <c r="C350" s="113"/>
      <c r="D350" s="113"/>
      <c r="E350" s="5"/>
      <c r="F350" s="3"/>
      <c r="G350" s="113"/>
      <c r="H350" s="3"/>
      <c r="I350" s="5"/>
      <c r="J350" s="5"/>
      <c r="K350" s="113"/>
      <c r="L350" s="113"/>
      <c r="M350" s="3"/>
      <c r="N350" s="3"/>
      <c r="O350" s="3"/>
      <c r="P350" s="3"/>
      <c r="Q350" s="3"/>
      <c r="R350" s="3"/>
      <c r="S350" s="3"/>
      <c r="T350" s="5"/>
      <c r="U350" s="5"/>
      <c r="V350" s="5"/>
      <c r="W350" s="5"/>
      <c r="X350" s="5"/>
      <c r="Y350" s="5"/>
      <c r="Z350" s="5"/>
    </row>
    <row r="351">
      <c r="A351" s="113"/>
      <c r="B351" s="5"/>
      <c r="C351" s="113"/>
      <c r="D351" s="113"/>
      <c r="E351" s="5"/>
      <c r="F351" s="3"/>
      <c r="G351" s="113"/>
      <c r="H351" s="3"/>
      <c r="I351" s="5"/>
      <c r="J351" s="5"/>
      <c r="K351" s="113"/>
      <c r="L351" s="113"/>
      <c r="M351" s="3"/>
      <c r="N351" s="3"/>
      <c r="O351" s="3"/>
      <c r="P351" s="3"/>
      <c r="Q351" s="3"/>
      <c r="R351" s="3"/>
      <c r="S351" s="3"/>
      <c r="T351" s="5"/>
      <c r="U351" s="5"/>
      <c r="V351" s="5"/>
      <c r="W351" s="5"/>
      <c r="X351" s="5"/>
      <c r="Y351" s="5"/>
      <c r="Z351" s="5"/>
    </row>
    <row r="352">
      <c r="A352" s="113"/>
      <c r="B352" s="5"/>
      <c r="C352" s="113"/>
      <c r="D352" s="113"/>
      <c r="E352" s="5"/>
      <c r="F352" s="3"/>
      <c r="G352" s="113"/>
      <c r="H352" s="3"/>
      <c r="I352" s="5"/>
      <c r="J352" s="5"/>
      <c r="K352" s="113"/>
      <c r="L352" s="113"/>
      <c r="M352" s="3"/>
      <c r="N352" s="3"/>
      <c r="O352" s="3"/>
      <c r="P352" s="3"/>
      <c r="Q352" s="3"/>
      <c r="R352" s="3"/>
      <c r="S352" s="3"/>
      <c r="T352" s="5"/>
      <c r="U352" s="5"/>
      <c r="V352" s="5"/>
      <c r="W352" s="5"/>
      <c r="X352" s="5"/>
      <c r="Y352" s="5"/>
      <c r="Z352" s="5"/>
    </row>
    <row r="353">
      <c r="A353" s="113"/>
      <c r="B353" s="5"/>
      <c r="C353" s="113"/>
      <c r="D353" s="113"/>
      <c r="E353" s="5"/>
      <c r="F353" s="3"/>
      <c r="G353" s="113"/>
      <c r="H353" s="3"/>
      <c r="I353" s="5"/>
      <c r="J353" s="5"/>
      <c r="K353" s="113"/>
      <c r="L353" s="113"/>
      <c r="M353" s="3"/>
      <c r="N353" s="3"/>
      <c r="O353" s="3"/>
      <c r="P353" s="3"/>
      <c r="Q353" s="3"/>
      <c r="R353" s="3"/>
      <c r="S353" s="3"/>
      <c r="T353" s="5"/>
      <c r="U353" s="5"/>
      <c r="V353" s="5"/>
      <c r="W353" s="5"/>
      <c r="X353" s="5"/>
      <c r="Y353" s="5"/>
      <c r="Z353" s="5"/>
    </row>
    <row r="354">
      <c r="A354" s="113"/>
      <c r="B354" s="5"/>
      <c r="C354" s="113"/>
      <c r="D354" s="113"/>
      <c r="E354" s="5"/>
      <c r="F354" s="3"/>
      <c r="G354" s="113"/>
      <c r="H354" s="3"/>
      <c r="I354" s="5"/>
      <c r="J354" s="5"/>
      <c r="K354" s="113"/>
      <c r="L354" s="113"/>
      <c r="M354" s="3"/>
      <c r="N354" s="3"/>
      <c r="O354" s="3"/>
      <c r="P354" s="3"/>
      <c r="Q354" s="3"/>
      <c r="R354" s="3"/>
      <c r="S354" s="3"/>
      <c r="T354" s="5"/>
      <c r="U354" s="5"/>
      <c r="V354" s="5"/>
      <c r="W354" s="5"/>
      <c r="X354" s="5"/>
      <c r="Y354" s="5"/>
      <c r="Z354" s="5"/>
    </row>
    <row r="355">
      <c r="A355" s="113"/>
      <c r="B355" s="5"/>
      <c r="C355" s="113"/>
      <c r="D355" s="113"/>
      <c r="E355" s="5"/>
      <c r="F355" s="3"/>
      <c r="G355" s="113"/>
      <c r="H355" s="3"/>
      <c r="I355" s="5"/>
      <c r="J355" s="5"/>
      <c r="K355" s="113"/>
      <c r="L355" s="113"/>
      <c r="M355" s="3"/>
      <c r="N355" s="3"/>
      <c r="O355" s="3"/>
      <c r="P355" s="3"/>
      <c r="Q355" s="3"/>
      <c r="R355" s="3"/>
      <c r="S355" s="3"/>
      <c r="T355" s="5"/>
      <c r="U355" s="5"/>
      <c r="V355" s="5"/>
      <c r="W355" s="5"/>
      <c r="X355" s="5"/>
      <c r="Y355" s="5"/>
      <c r="Z355" s="5"/>
    </row>
    <row r="356">
      <c r="A356" s="113"/>
      <c r="B356" s="5"/>
      <c r="C356" s="113"/>
      <c r="D356" s="113"/>
      <c r="E356" s="5"/>
      <c r="F356" s="3"/>
      <c r="G356" s="113"/>
      <c r="H356" s="3"/>
      <c r="I356" s="5"/>
      <c r="J356" s="5"/>
      <c r="K356" s="113"/>
      <c r="L356" s="113"/>
      <c r="M356" s="3"/>
      <c r="N356" s="3"/>
      <c r="O356" s="3"/>
      <c r="P356" s="3"/>
      <c r="Q356" s="3"/>
      <c r="R356" s="3"/>
      <c r="S356" s="3"/>
      <c r="T356" s="5"/>
      <c r="U356" s="5"/>
      <c r="V356" s="5"/>
      <c r="W356" s="5"/>
      <c r="X356" s="5"/>
      <c r="Y356" s="5"/>
      <c r="Z356" s="5"/>
    </row>
    <row r="357">
      <c r="A357" s="113"/>
      <c r="B357" s="5"/>
      <c r="C357" s="113"/>
      <c r="D357" s="113"/>
      <c r="E357" s="5"/>
      <c r="F357" s="3"/>
      <c r="G357" s="113"/>
      <c r="H357" s="3"/>
      <c r="I357" s="5"/>
      <c r="J357" s="5"/>
      <c r="K357" s="113"/>
      <c r="L357" s="113"/>
      <c r="M357" s="3"/>
      <c r="N357" s="3"/>
      <c r="O357" s="3"/>
      <c r="P357" s="3"/>
      <c r="Q357" s="3"/>
      <c r="R357" s="3"/>
      <c r="S357" s="3"/>
      <c r="T357" s="5"/>
      <c r="U357" s="5"/>
      <c r="V357" s="5"/>
      <c r="W357" s="5"/>
      <c r="X357" s="5"/>
      <c r="Y357" s="5"/>
      <c r="Z357" s="5"/>
    </row>
    <row r="358">
      <c r="A358" s="113"/>
      <c r="B358" s="5"/>
      <c r="C358" s="113"/>
      <c r="D358" s="113"/>
      <c r="E358" s="5"/>
      <c r="F358" s="3"/>
      <c r="G358" s="113"/>
      <c r="H358" s="3"/>
      <c r="I358" s="5"/>
      <c r="J358" s="5"/>
      <c r="K358" s="113"/>
      <c r="L358" s="113"/>
      <c r="M358" s="3"/>
      <c r="N358" s="3"/>
      <c r="O358" s="3"/>
      <c r="P358" s="3"/>
      <c r="Q358" s="3"/>
      <c r="R358" s="3"/>
      <c r="S358" s="3"/>
      <c r="T358" s="5"/>
      <c r="U358" s="5"/>
      <c r="V358" s="5"/>
      <c r="W358" s="5"/>
      <c r="X358" s="5"/>
      <c r="Y358" s="5"/>
      <c r="Z358" s="5"/>
    </row>
    <row r="359">
      <c r="A359" s="113"/>
      <c r="B359" s="5"/>
      <c r="C359" s="113"/>
      <c r="D359" s="113"/>
      <c r="E359" s="5"/>
      <c r="F359" s="3"/>
      <c r="G359" s="113"/>
      <c r="H359" s="3"/>
      <c r="I359" s="5"/>
      <c r="J359" s="5"/>
      <c r="K359" s="113"/>
      <c r="L359" s="113"/>
      <c r="M359" s="3"/>
      <c r="N359" s="3"/>
      <c r="O359" s="3"/>
      <c r="P359" s="3"/>
      <c r="Q359" s="3"/>
      <c r="R359" s="3"/>
      <c r="S359" s="3"/>
      <c r="T359" s="5"/>
      <c r="U359" s="5"/>
      <c r="V359" s="5"/>
      <c r="W359" s="5"/>
      <c r="X359" s="5"/>
      <c r="Y359" s="5"/>
      <c r="Z359" s="5"/>
    </row>
    <row r="360">
      <c r="A360" s="113"/>
      <c r="B360" s="5"/>
      <c r="C360" s="113"/>
      <c r="D360" s="113"/>
      <c r="E360" s="5"/>
      <c r="F360" s="3"/>
      <c r="G360" s="113"/>
      <c r="H360" s="3"/>
      <c r="I360" s="5"/>
      <c r="J360" s="5"/>
      <c r="K360" s="113"/>
      <c r="L360" s="113"/>
      <c r="M360" s="3"/>
      <c r="N360" s="3"/>
      <c r="O360" s="3"/>
      <c r="P360" s="3"/>
      <c r="Q360" s="3"/>
      <c r="R360" s="3"/>
      <c r="S360" s="3"/>
      <c r="T360" s="5"/>
      <c r="U360" s="5"/>
      <c r="V360" s="5"/>
      <c r="W360" s="5"/>
      <c r="X360" s="5"/>
      <c r="Y360" s="5"/>
      <c r="Z360" s="5"/>
    </row>
    <row r="361">
      <c r="A361" s="113"/>
      <c r="B361" s="5"/>
      <c r="C361" s="113"/>
      <c r="D361" s="113"/>
      <c r="E361" s="5"/>
      <c r="F361" s="3"/>
      <c r="G361" s="113"/>
      <c r="H361" s="3"/>
      <c r="I361" s="5"/>
      <c r="J361" s="5"/>
      <c r="K361" s="113"/>
      <c r="L361" s="113"/>
      <c r="M361" s="3"/>
      <c r="N361" s="3"/>
      <c r="O361" s="3"/>
      <c r="P361" s="3"/>
      <c r="Q361" s="3"/>
      <c r="R361" s="3"/>
      <c r="S361" s="3"/>
      <c r="T361" s="5"/>
      <c r="U361" s="5"/>
      <c r="V361" s="5"/>
      <c r="W361" s="5"/>
      <c r="X361" s="5"/>
      <c r="Y361" s="5"/>
      <c r="Z361" s="5"/>
    </row>
    <row r="362">
      <c r="A362" s="113"/>
      <c r="B362" s="5"/>
      <c r="C362" s="113"/>
      <c r="D362" s="113"/>
      <c r="E362" s="5"/>
      <c r="F362" s="3"/>
      <c r="G362" s="113"/>
      <c r="H362" s="3"/>
      <c r="I362" s="5"/>
      <c r="J362" s="5"/>
      <c r="K362" s="113"/>
      <c r="L362" s="113"/>
      <c r="M362" s="3"/>
      <c r="N362" s="3"/>
      <c r="O362" s="3"/>
      <c r="P362" s="3"/>
      <c r="Q362" s="3"/>
      <c r="R362" s="3"/>
      <c r="S362" s="3"/>
      <c r="T362" s="5"/>
      <c r="U362" s="5"/>
      <c r="V362" s="5"/>
      <c r="W362" s="5"/>
      <c r="X362" s="5"/>
      <c r="Y362" s="5"/>
      <c r="Z362" s="5"/>
    </row>
    <row r="363">
      <c r="A363" s="113"/>
      <c r="B363" s="5"/>
      <c r="C363" s="113"/>
      <c r="D363" s="113"/>
      <c r="E363" s="5"/>
      <c r="F363" s="3"/>
      <c r="G363" s="113"/>
      <c r="H363" s="3"/>
      <c r="I363" s="5"/>
      <c r="J363" s="5"/>
      <c r="K363" s="113"/>
      <c r="L363" s="113"/>
      <c r="M363" s="3"/>
      <c r="N363" s="3"/>
      <c r="O363" s="3"/>
      <c r="P363" s="3"/>
      <c r="Q363" s="3"/>
      <c r="R363" s="3"/>
      <c r="S363" s="3"/>
      <c r="T363" s="5"/>
      <c r="U363" s="5"/>
      <c r="V363" s="5"/>
      <c r="W363" s="5"/>
      <c r="X363" s="5"/>
      <c r="Y363" s="5"/>
      <c r="Z363" s="5"/>
    </row>
    <row r="364">
      <c r="A364" s="113"/>
      <c r="B364" s="5"/>
      <c r="C364" s="113"/>
      <c r="D364" s="113"/>
      <c r="E364" s="5"/>
      <c r="F364" s="3"/>
      <c r="G364" s="113"/>
      <c r="H364" s="3"/>
      <c r="I364" s="5"/>
      <c r="J364" s="5"/>
      <c r="K364" s="113"/>
      <c r="L364" s="113"/>
      <c r="M364" s="3"/>
      <c r="N364" s="3"/>
      <c r="O364" s="3"/>
      <c r="P364" s="3"/>
      <c r="Q364" s="3"/>
      <c r="R364" s="3"/>
      <c r="S364" s="3"/>
      <c r="T364" s="5"/>
      <c r="U364" s="5"/>
      <c r="V364" s="5"/>
      <c r="W364" s="5"/>
      <c r="X364" s="5"/>
      <c r="Y364" s="5"/>
      <c r="Z364" s="5"/>
    </row>
    <row r="365">
      <c r="A365" s="113"/>
      <c r="B365" s="5"/>
      <c r="C365" s="113"/>
      <c r="D365" s="113"/>
      <c r="E365" s="5"/>
      <c r="F365" s="3"/>
      <c r="G365" s="113"/>
      <c r="H365" s="3"/>
      <c r="I365" s="5"/>
      <c r="J365" s="5"/>
      <c r="K365" s="113"/>
      <c r="L365" s="113"/>
      <c r="M365" s="3"/>
      <c r="N365" s="3"/>
      <c r="O365" s="3"/>
      <c r="P365" s="3"/>
      <c r="Q365" s="3"/>
      <c r="R365" s="3"/>
      <c r="S365" s="3"/>
      <c r="T365" s="5"/>
      <c r="U365" s="5"/>
      <c r="V365" s="5"/>
      <c r="W365" s="5"/>
      <c r="X365" s="5"/>
      <c r="Y365" s="5"/>
      <c r="Z365" s="5"/>
    </row>
    <row r="366">
      <c r="A366" s="113"/>
      <c r="B366" s="5"/>
      <c r="C366" s="113"/>
      <c r="D366" s="113"/>
      <c r="E366" s="5"/>
      <c r="F366" s="3"/>
      <c r="G366" s="113"/>
      <c r="H366" s="3"/>
      <c r="I366" s="5"/>
      <c r="J366" s="5"/>
      <c r="K366" s="113"/>
      <c r="L366" s="113"/>
      <c r="M366" s="3"/>
      <c r="N366" s="3"/>
      <c r="O366" s="3"/>
      <c r="P366" s="3"/>
      <c r="Q366" s="3"/>
      <c r="R366" s="3"/>
      <c r="S366" s="3"/>
      <c r="T366" s="5"/>
      <c r="U366" s="5"/>
      <c r="V366" s="5"/>
      <c r="W366" s="5"/>
      <c r="X366" s="5"/>
      <c r="Y366" s="5"/>
      <c r="Z366" s="5"/>
    </row>
    <row r="367">
      <c r="A367" s="113"/>
      <c r="B367" s="5"/>
      <c r="C367" s="113"/>
      <c r="D367" s="113"/>
      <c r="E367" s="5"/>
      <c r="F367" s="3"/>
      <c r="G367" s="113"/>
      <c r="H367" s="3"/>
      <c r="I367" s="5"/>
      <c r="J367" s="5"/>
      <c r="K367" s="113"/>
      <c r="L367" s="113"/>
      <c r="M367" s="3"/>
      <c r="N367" s="3"/>
      <c r="O367" s="3"/>
      <c r="P367" s="3"/>
      <c r="Q367" s="3"/>
      <c r="R367" s="3"/>
      <c r="S367" s="3"/>
      <c r="T367" s="5"/>
      <c r="U367" s="5"/>
      <c r="V367" s="5"/>
      <c r="W367" s="5"/>
      <c r="X367" s="5"/>
      <c r="Y367" s="5"/>
      <c r="Z367" s="5"/>
    </row>
    <row r="368">
      <c r="A368" s="113"/>
      <c r="B368" s="5"/>
      <c r="C368" s="113"/>
      <c r="D368" s="113"/>
      <c r="E368" s="5"/>
      <c r="F368" s="3"/>
      <c r="G368" s="113"/>
      <c r="H368" s="3"/>
      <c r="I368" s="5"/>
      <c r="J368" s="5"/>
      <c r="K368" s="113"/>
      <c r="L368" s="113"/>
      <c r="M368" s="3"/>
      <c r="N368" s="3"/>
      <c r="O368" s="3"/>
      <c r="P368" s="3"/>
      <c r="Q368" s="3"/>
      <c r="R368" s="3"/>
      <c r="S368" s="3"/>
      <c r="T368" s="5"/>
      <c r="U368" s="5"/>
      <c r="V368" s="5"/>
      <c r="W368" s="5"/>
      <c r="X368" s="5"/>
      <c r="Y368" s="5"/>
      <c r="Z368" s="5"/>
    </row>
    <row r="369">
      <c r="A369" s="113"/>
      <c r="B369" s="5"/>
      <c r="C369" s="113"/>
      <c r="D369" s="113"/>
      <c r="E369" s="5"/>
      <c r="F369" s="3"/>
      <c r="G369" s="113"/>
      <c r="H369" s="3"/>
      <c r="I369" s="5"/>
      <c r="J369" s="5"/>
      <c r="K369" s="113"/>
      <c r="L369" s="113"/>
      <c r="M369" s="3"/>
      <c r="N369" s="3"/>
      <c r="O369" s="3"/>
      <c r="P369" s="3"/>
      <c r="Q369" s="3"/>
      <c r="R369" s="3"/>
      <c r="S369" s="3"/>
      <c r="T369" s="5"/>
      <c r="U369" s="5"/>
      <c r="V369" s="5"/>
      <c r="W369" s="5"/>
      <c r="X369" s="5"/>
      <c r="Y369" s="5"/>
      <c r="Z369" s="5"/>
    </row>
    <row r="370">
      <c r="A370" s="113"/>
      <c r="B370" s="5"/>
      <c r="C370" s="113"/>
      <c r="D370" s="113"/>
      <c r="E370" s="5"/>
      <c r="F370" s="3"/>
      <c r="G370" s="113"/>
      <c r="H370" s="3"/>
      <c r="I370" s="5"/>
      <c r="J370" s="5"/>
      <c r="K370" s="113"/>
      <c r="L370" s="113"/>
      <c r="M370" s="3"/>
      <c r="N370" s="3"/>
      <c r="O370" s="3"/>
      <c r="P370" s="3"/>
      <c r="Q370" s="3"/>
      <c r="R370" s="3"/>
      <c r="S370" s="3"/>
      <c r="T370" s="5"/>
      <c r="U370" s="5"/>
      <c r="V370" s="5"/>
      <c r="W370" s="5"/>
      <c r="X370" s="5"/>
      <c r="Y370" s="5"/>
      <c r="Z370" s="5"/>
    </row>
    <row r="371">
      <c r="A371" s="113"/>
      <c r="B371" s="5"/>
      <c r="C371" s="113"/>
      <c r="D371" s="113"/>
      <c r="E371" s="5"/>
      <c r="F371" s="3"/>
      <c r="G371" s="113"/>
      <c r="H371" s="3"/>
      <c r="I371" s="5"/>
      <c r="J371" s="5"/>
      <c r="K371" s="113"/>
      <c r="L371" s="113"/>
      <c r="M371" s="3"/>
      <c r="N371" s="3"/>
      <c r="O371" s="3"/>
      <c r="P371" s="3"/>
      <c r="Q371" s="3"/>
      <c r="R371" s="3"/>
      <c r="S371" s="3"/>
      <c r="T371" s="5"/>
      <c r="U371" s="5"/>
      <c r="V371" s="5"/>
      <c r="W371" s="5"/>
      <c r="X371" s="5"/>
      <c r="Y371" s="5"/>
      <c r="Z371" s="5"/>
    </row>
    <row r="372">
      <c r="A372" s="113"/>
      <c r="B372" s="5"/>
      <c r="C372" s="113"/>
      <c r="D372" s="113"/>
      <c r="E372" s="5"/>
      <c r="F372" s="3"/>
      <c r="G372" s="113"/>
      <c r="H372" s="3"/>
      <c r="I372" s="5"/>
      <c r="J372" s="5"/>
      <c r="K372" s="113"/>
      <c r="L372" s="113"/>
      <c r="M372" s="3"/>
      <c r="N372" s="3"/>
      <c r="O372" s="3"/>
      <c r="P372" s="3"/>
      <c r="Q372" s="3"/>
      <c r="R372" s="3"/>
      <c r="S372" s="3"/>
      <c r="T372" s="5"/>
      <c r="U372" s="5"/>
      <c r="V372" s="5"/>
      <c r="W372" s="5"/>
      <c r="X372" s="5"/>
      <c r="Y372" s="5"/>
      <c r="Z372" s="5"/>
    </row>
    <row r="373">
      <c r="A373" s="113"/>
      <c r="B373" s="5"/>
      <c r="C373" s="113"/>
      <c r="D373" s="113"/>
      <c r="E373" s="5"/>
      <c r="F373" s="3"/>
      <c r="G373" s="113"/>
      <c r="H373" s="3"/>
      <c r="I373" s="5"/>
      <c r="J373" s="5"/>
      <c r="K373" s="113"/>
      <c r="L373" s="113"/>
      <c r="M373" s="3"/>
      <c r="N373" s="3"/>
      <c r="O373" s="3"/>
      <c r="P373" s="3"/>
      <c r="Q373" s="3"/>
      <c r="R373" s="3"/>
      <c r="S373" s="3"/>
      <c r="T373" s="5"/>
      <c r="U373" s="5"/>
      <c r="V373" s="5"/>
      <c r="W373" s="5"/>
      <c r="X373" s="5"/>
      <c r="Y373" s="5"/>
      <c r="Z373" s="5"/>
    </row>
    <row r="374">
      <c r="A374" s="113"/>
      <c r="B374" s="5"/>
      <c r="C374" s="113"/>
      <c r="D374" s="113"/>
      <c r="E374" s="5"/>
      <c r="F374" s="3"/>
      <c r="G374" s="113"/>
      <c r="H374" s="3"/>
      <c r="I374" s="5"/>
      <c r="J374" s="5"/>
      <c r="K374" s="113"/>
      <c r="L374" s="113"/>
      <c r="M374" s="3"/>
      <c r="N374" s="3"/>
      <c r="O374" s="3"/>
      <c r="P374" s="3"/>
      <c r="Q374" s="3"/>
      <c r="R374" s="3"/>
      <c r="S374" s="3"/>
      <c r="T374" s="5"/>
      <c r="U374" s="5"/>
      <c r="V374" s="5"/>
      <c r="W374" s="5"/>
      <c r="X374" s="5"/>
      <c r="Y374" s="5"/>
      <c r="Z374" s="5"/>
    </row>
    <row r="375">
      <c r="A375" s="113"/>
      <c r="B375" s="5"/>
      <c r="C375" s="113"/>
      <c r="D375" s="113"/>
      <c r="E375" s="5"/>
      <c r="F375" s="3"/>
      <c r="G375" s="113"/>
      <c r="H375" s="3"/>
      <c r="I375" s="5"/>
      <c r="J375" s="5"/>
      <c r="K375" s="113"/>
      <c r="L375" s="113"/>
      <c r="M375" s="3"/>
      <c r="N375" s="3"/>
      <c r="O375" s="3"/>
      <c r="P375" s="3"/>
      <c r="Q375" s="3"/>
      <c r="R375" s="3"/>
      <c r="S375" s="3"/>
      <c r="T375" s="5"/>
      <c r="U375" s="5"/>
      <c r="V375" s="5"/>
      <c r="W375" s="5"/>
      <c r="X375" s="5"/>
      <c r="Y375" s="5"/>
      <c r="Z375" s="5"/>
    </row>
    <row r="376">
      <c r="A376" s="113"/>
      <c r="B376" s="5"/>
      <c r="C376" s="113"/>
      <c r="D376" s="113"/>
      <c r="E376" s="5"/>
      <c r="F376" s="3"/>
      <c r="G376" s="113"/>
      <c r="H376" s="3"/>
      <c r="I376" s="5"/>
      <c r="J376" s="5"/>
      <c r="K376" s="113"/>
      <c r="L376" s="113"/>
      <c r="M376" s="3"/>
      <c r="N376" s="3"/>
      <c r="O376" s="3"/>
      <c r="P376" s="3"/>
      <c r="Q376" s="3"/>
      <c r="R376" s="3"/>
      <c r="S376" s="3"/>
      <c r="T376" s="5"/>
      <c r="U376" s="5"/>
      <c r="V376" s="5"/>
      <c r="W376" s="5"/>
      <c r="X376" s="5"/>
      <c r="Y376" s="5"/>
      <c r="Z376" s="5"/>
    </row>
    <row r="377">
      <c r="A377" s="113"/>
      <c r="B377" s="5"/>
      <c r="C377" s="113"/>
      <c r="D377" s="113"/>
      <c r="E377" s="5"/>
      <c r="F377" s="3"/>
      <c r="G377" s="113"/>
      <c r="H377" s="3"/>
      <c r="I377" s="5"/>
      <c r="J377" s="5"/>
      <c r="K377" s="113"/>
      <c r="L377" s="113"/>
      <c r="M377" s="3"/>
      <c r="N377" s="3"/>
      <c r="O377" s="3"/>
      <c r="P377" s="3"/>
      <c r="Q377" s="3"/>
      <c r="R377" s="3"/>
      <c r="S377" s="3"/>
      <c r="T377" s="5"/>
      <c r="U377" s="5"/>
      <c r="V377" s="5"/>
      <c r="W377" s="5"/>
      <c r="X377" s="5"/>
      <c r="Y377" s="5"/>
      <c r="Z377" s="5"/>
    </row>
    <row r="378">
      <c r="A378" s="113"/>
      <c r="B378" s="5"/>
      <c r="C378" s="113"/>
      <c r="D378" s="113"/>
      <c r="E378" s="5"/>
      <c r="F378" s="3"/>
      <c r="G378" s="113"/>
      <c r="H378" s="3"/>
      <c r="I378" s="5"/>
      <c r="J378" s="5"/>
      <c r="K378" s="113"/>
      <c r="L378" s="113"/>
      <c r="M378" s="3"/>
      <c r="N378" s="3"/>
      <c r="O378" s="3"/>
      <c r="P378" s="3"/>
      <c r="Q378" s="3"/>
      <c r="R378" s="3"/>
      <c r="S378" s="3"/>
      <c r="T378" s="5"/>
      <c r="U378" s="5"/>
      <c r="V378" s="5"/>
      <c r="W378" s="5"/>
      <c r="X378" s="5"/>
      <c r="Y378" s="5"/>
      <c r="Z378" s="5"/>
    </row>
    <row r="379">
      <c r="A379" s="113"/>
      <c r="B379" s="5"/>
      <c r="C379" s="113"/>
      <c r="D379" s="113"/>
      <c r="E379" s="5"/>
      <c r="F379" s="3"/>
      <c r="G379" s="113"/>
      <c r="H379" s="3"/>
      <c r="I379" s="5"/>
      <c r="J379" s="5"/>
      <c r="K379" s="113"/>
      <c r="L379" s="113"/>
      <c r="M379" s="3"/>
      <c r="N379" s="3"/>
      <c r="O379" s="3"/>
      <c r="P379" s="3"/>
      <c r="Q379" s="3"/>
      <c r="R379" s="3"/>
      <c r="S379" s="3"/>
      <c r="T379" s="5"/>
      <c r="U379" s="5"/>
      <c r="V379" s="5"/>
      <c r="W379" s="5"/>
      <c r="X379" s="5"/>
      <c r="Y379" s="5"/>
      <c r="Z379" s="5"/>
    </row>
    <row r="380">
      <c r="A380" s="113"/>
      <c r="B380" s="5"/>
      <c r="C380" s="113"/>
      <c r="D380" s="113"/>
      <c r="E380" s="5"/>
      <c r="F380" s="3"/>
      <c r="G380" s="113"/>
      <c r="H380" s="3"/>
      <c r="I380" s="5"/>
      <c r="J380" s="5"/>
      <c r="K380" s="113"/>
      <c r="L380" s="113"/>
      <c r="M380" s="3"/>
      <c r="N380" s="3"/>
      <c r="O380" s="3"/>
      <c r="P380" s="3"/>
      <c r="Q380" s="3"/>
      <c r="R380" s="3"/>
      <c r="S380" s="3"/>
      <c r="T380" s="5"/>
      <c r="U380" s="5"/>
      <c r="V380" s="5"/>
      <c r="W380" s="5"/>
      <c r="X380" s="5"/>
      <c r="Y380" s="5"/>
      <c r="Z380" s="5"/>
    </row>
    <row r="381">
      <c r="A381" s="113"/>
      <c r="B381" s="5"/>
      <c r="C381" s="113"/>
      <c r="D381" s="113"/>
      <c r="E381" s="5"/>
      <c r="F381" s="3"/>
      <c r="G381" s="113"/>
      <c r="H381" s="3"/>
      <c r="I381" s="5"/>
      <c r="J381" s="5"/>
      <c r="K381" s="113"/>
      <c r="L381" s="113"/>
      <c r="M381" s="3"/>
      <c r="N381" s="3"/>
      <c r="O381" s="3"/>
      <c r="P381" s="3"/>
      <c r="Q381" s="3"/>
      <c r="R381" s="3"/>
      <c r="S381" s="3"/>
      <c r="T381" s="5"/>
      <c r="U381" s="5"/>
      <c r="V381" s="5"/>
      <c r="W381" s="5"/>
      <c r="X381" s="5"/>
      <c r="Y381" s="5"/>
      <c r="Z381" s="5"/>
    </row>
    <row r="382">
      <c r="A382" s="113"/>
      <c r="B382" s="5"/>
      <c r="C382" s="113"/>
      <c r="D382" s="113"/>
      <c r="E382" s="5"/>
      <c r="F382" s="3"/>
      <c r="G382" s="113"/>
      <c r="H382" s="3"/>
      <c r="I382" s="5"/>
      <c r="J382" s="5"/>
      <c r="K382" s="113"/>
      <c r="L382" s="113"/>
      <c r="M382" s="3"/>
      <c r="N382" s="3"/>
      <c r="O382" s="3"/>
      <c r="P382" s="3"/>
      <c r="Q382" s="3"/>
      <c r="R382" s="3"/>
      <c r="S382" s="3"/>
      <c r="T382" s="5"/>
      <c r="U382" s="5"/>
      <c r="V382" s="5"/>
      <c r="W382" s="5"/>
      <c r="X382" s="5"/>
      <c r="Y382" s="5"/>
      <c r="Z382" s="5"/>
    </row>
    <row r="383">
      <c r="A383" s="113"/>
      <c r="B383" s="5"/>
      <c r="C383" s="113"/>
      <c r="D383" s="113"/>
      <c r="E383" s="5"/>
      <c r="F383" s="3"/>
      <c r="G383" s="113"/>
      <c r="H383" s="3"/>
      <c r="I383" s="5"/>
      <c r="J383" s="5"/>
      <c r="K383" s="113"/>
      <c r="L383" s="113"/>
      <c r="M383" s="3"/>
      <c r="N383" s="3"/>
      <c r="O383" s="3"/>
      <c r="P383" s="3"/>
      <c r="Q383" s="3"/>
      <c r="R383" s="3"/>
      <c r="S383" s="3"/>
      <c r="T383" s="5"/>
      <c r="U383" s="5"/>
      <c r="V383" s="5"/>
      <c r="W383" s="5"/>
      <c r="X383" s="5"/>
      <c r="Y383" s="5"/>
      <c r="Z383" s="5"/>
    </row>
    <row r="384">
      <c r="A384" s="113"/>
      <c r="B384" s="5"/>
      <c r="C384" s="113"/>
      <c r="D384" s="113"/>
      <c r="E384" s="5"/>
      <c r="F384" s="3"/>
      <c r="G384" s="113"/>
      <c r="H384" s="3"/>
      <c r="I384" s="5"/>
      <c r="J384" s="5"/>
      <c r="K384" s="113"/>
      <c r="L384" s="113"/>
      <c r="M384" s="3"/>
      <c r="N384" s="3"/>
      <c r="O384" s="3"/>
      <c r="P384" s="3"/>
      <c r="Q384" s="3"/>
      <c r="R384" s="3"/>
      <c r="S384" s="3"/>
      <c r="T384" s="5"/>
      <c r="U384" s="5"/>
      <c r="V384" s="5"/>
      <c r="W384" s="5"/>
      <c r="X384" s="5"/>
      <c r="Y384" s="5"/>
      <c r="Z384" s="5"/>
    </row>
    <row r="385">
      <c r="A385" s="113"/>
      <c r="B385" s="5"/>
      <c r="C385" s="113"/>
      <c r="D385" s="113"/>
      <c r="E385" s="5"/>
      <c r="F385" s="3"/>
      <c r="G385" s="113"/>
      <c r="H385" s="3"/>
      <c r="I385" s="5"/>
      <c r="J385" s="5"/>
      <c r="K385" s="113"/>
      <c r="L385" s="113"/>
      <c r="M385" s="3"/>
      <c r="N385" s="3"/>
      <c r="O385" s="3"/>
      <c r="P385" s="3"/>
      <c r="Q385" s="3"/>
      <c r="R385" s="3"/>
      <c r="S385" s="3"/>
      <c r="T385" s="5"/>
      <c r="U385" s="5"/>
      <c r="V385" s="5"/>
      <c r="W385" s="5"/>
      <c r="X385" s="5"/>
      <c r="Y385" s="5"/>
      <c r="Z385" s="5"/>
    </row>
    <row r="386">
      <c r="A386" s="113"/>
      <c r="B386" s="5"/>
      <c r="C386" s="113"/>
      <c r="D386" s="113"/>
      <c r="E386" s="5"/>
      <c r="F386" s="3"/>
      <c r="G386" s="113"/>
      <c r="H386" s="3"/>
      <c r="I386" s="5"/>
      <c r="J386" s="5"/>
      <c r="K386" s="113"/>
      <c r="L386" s="113"/>
      <c r="M386" s="3"/>
      <c r="N386" s="3"/>
      <c r="O386" s="3"/>
      <c r="P386" s="3"/>
      <c r="Q386" s="3"/>
      <c r="R386" s="3"/>
      <c r="S386" s="3"/>
      <c r="T386" s="5"/>
      <c r="U386" s="5"/>
      <c r="V386" s="5"/>
      <c r="W386" s="5"/>
      <c r="X386" s="5"/>
      <c r="Y386" s="5"/>
      <c r="Z386" s="5"/>
    </row>
    <row r="387">
      <c r="A387" s="113"/>
      <c r="B387" s="5"/>
      <c r="C387" s="113"/>
      <c r="D387" s="113"/>
      <c r="E387" s="5"/>
      <c r="F387" s="3"/>
      <c r="G387" s="113"/>
      <c r="H387" s="3"/>
      <c r="I387" s="5"/>
      <c r="J387" s="5"/>
      <c r="K387" s="113"/>
      <c r="L387" s="113"/>
      <c r="M387" s="3"/>
      <c r="N387" s="3"/>
      <c r="O387" s="3"/>
      <c r="P387" s="3"/>
      <c r="Q387" s="3"/>
      <c r="R387" s="3"/>
      <c r="S387" s="3"/>
      <c r="T387" s="5"/>
      <c r="U387" s="5"/>
      <c r="V387" s="5"/>
      <c r="W387" s="5"/>
      <c r="X387" s="5"/>
      <c r="Y387" s="5"/>
      <c r="Z387" s="5"/>
    </row>
    <row r="388">
      <c r="A388" s="113"/>
      <c r="B388" s="5"/>
      <c r="C388" s="113"/>
      <c r="D388" s="113"/>
      <c r="E388" s="5"/>
      <c r="F388" s="3"/>
      <c r="G388" s="113"/>
      <c r="H388" s="3"/>
      <c r="I388" s="5"/>
      <c r="J388" s="5"/>
      <c r="K388" s="113"/>
      <c r="L388" s="113"/>
      <c r="M388" s="3"/>
      <c r="N388" s="3"/>
      <c r="O388" s="3"/>
      <c r="P388" s="3"/>
      <c r="Q388" s="3"/>
      <c r="R388" s="3"/>
      <c r="S388" s="3"/>
      <c r="T388" s="5"/>
      <c r="U388" s="5"/>
      <c r="V388" s="5"/>
      <c r="W388" s="5"/>
      <c r="X388" s="5"/>
      <c r="Y388" s="5"/>
      <c r="Z388" s="5"/>
    </row>
    <row r="389">
      <c r="A389" s="113"/>
      <c r="B389" s="5"/>
      <c r="C389" s="113"/>
      <c r="D389" s="113"/>
      <c r="E389" s="5"/>
      <c r="F389" s="3"/>
      <c r="G389" s="113"/>
      <c r="H389" s="3"/>
      <c r="I389" s="5"/>
      <c r="J389" s="5"/>
      <c r="K389" s="113"/>
      <c r="L389" s="113"/>
      <c r="M389" s="3"/>
      <c r="N389" s="3"/>
      <c r="O389" s="3"/>
      <c r="P389" s="3"/>
      <c r="Q389" s="3"/>
      <c r="R389" s="3"/>
      <c r="S389" s="3"/>
      <c r="T389" s="5"/>
      <c r="U389" s="5"/>
      <c r="V389" s="5"/>
      <c r="W389" s="5"/>
      <c r="X389" s="5"/>
      <c r="Y389" s="5"/>
      <c r="Z389" s="5"/>
    </row>
    <row r="390">
      <c r="A390" s="113"/>
      <c r="B390" s="5"/>
      <c r="C390" s="113"/>
      <c r="D390" s="113"/>
      <c r="E390" s="5"/>
      <c r="F390" s="3"/>
      <c r="G390" s="113"/>
      <c r="H390" s="3"/>
      <c r="I390" s="5"/>
      <c r="J390" s="5"/>
      <c r="K390" s="113"/>
      <c r="L390" s="113"/>
      <c r="M390" s="3"/>
      <c r="N390" s="3"/>
      <c r="O390" s="3"/>
      <c r="P390" s="3"/>
      <c r="Q390" s="3"/>
      <c r="R390" s="3"/>
      <c r="S390" s="3"/>
      <c r="T390" s="5"/>
      <c r="U390" s="5"/>
      <c r="V390" s="5"/>
      <c r="W390" s="5"/>
      <c r="X390" s="5"/>
      <c r="Y390" s="5"/>
      <c r="Z390" s="5"/>
    </row>
    <row r="391">
      <c r="A391" s="113"/>
      <c r="B391" s="5"/>
      <c r="C391" s="113"/>
      <c r="D391" s="113"/>
      <c r="E391" s="5"/>
      <c r="F391" s="3"/>
      <c r="G391" s="113"/>
      <c r="H391" s="3"/>
      <c r="I391" s="5"/>
      <c r="J391" s="5"/>
      <c r="K391" s="113"/>
      <c r="L391" s="113"/>
      <c r="M391" s="3"/>
      <c r="N391" s="3"/>
      <c r="O391" s="3"/>
      <c r="P391" s="3"/>
      <c r="Q391" s="3"/>
      <c r="R391" s="3"/>
      <c r="S391" s="3"/>
      <c r="T391" s="5"/>
      <c r="U391" s="5"/>
      <c r="V391" s="5"/>
      <c r="W391" s="5"/>
      <c r="X391" s="5"/>
      <c r="Y391" s="5"/>
      <c r="Z391" s="5"/>
    </row>
    <row r="392">
      <c r="A392" s="113"/>
      <c r="B392" s="5"/>
      <c r="C392" s="113"/>
      <c r="D392" s="113"/>
      <c r="E392" s="5"/>
      <c r="F392" s="3"/>
      <c r="G392" s="113"/>
      <c r="H392" s="3"/>
      <c r="I392" s="5"/>
      <c r="J392" s="5"/>
      <c r="K392" s="113"/>
      <c r="L392" s="113"/>
      <c r="M392" s="3"/>
      <c r="N392" s="3"/>
      <c r="O392" s="3"/>
      <c r="P392" s="3"/>
      <c r="Q392" s="3"/>
      <c r="R392" s="3"/>
      <c r="S392" s="3"/>
      <c r="T392" s="5"/>
      <c r="U392" s="5"/>
      <c r="V392" s="5"/>
      <c r="W392" s="5"/>
      <c r="X392" s="5"/>
      <c r="Y392" s="5"/>
      <c r="Z392" s="5"/>
    </row>
    <row r="393">
      <c r="A393" s="113"/>
      <c r="B393" s="5"/>
      <c r="C393" s="113"/>
      <c r="D393" s="113"/>
      <c r="E393" s="5"/>
      <c r="F393" s="3"/>
      <c r="G393" s="113"/>
      <c r="H393" s="3"/>
      <c r="I393" s="5"/>
      <c r="J393" s="5"/>
      <c r="K393" s="113"/>
      <c r="L393" s="113"/>
      <c r="M393" s="3"/>
      <c r="N393" s="3"/>
      <c r="O393" s="3"/>
      <c r="P393" s="3"/>
      <c r="Q393" s="3"/>
      <c r="R393" s="3"/>
      <c r="S393" s="3"/>
      <c r="T393" s="5"/>
      <c r="U393" s="5"/>
      <c r="V393" s="5"/>
      <c r="W393" s="5"/>
      <c r="X393" s="5"/>
      <c r="Y393" s="5"/>
      <c r="Z393" s="5"/>
    </row>
    <row r="394">
      <c r="A394" s="113"/>
      <c r="B394" s="5"/>
      <c r="C394" s="113"/>
      <c r="D394" s="113"/>
      <c r="E394" s="5"/>
      <c r="F394" s="3"/>
      <c r="G394" s="113"/>
      <c r="H394" s="3"/>
      <c r="I394" s="5"/>
      <c r="J394" s="5"/>
      <c r="K394" s="113"/>
      <c r="L394" s="113"/>
      <c r="M394" s="3"/>
      <c r="N394" s="3"/>
      <c r="O394" s="3"/>
      <c r="P394" s="3"/>
      <c r="Q394" s="3"/>
      <c r="R394" s="3"/>
      <c r="S394" s="3"/>
      <c r="T394" s="5"/>
      <c r="U394" s="5"/>
      <c r="V394" s="5"/>
      <c r="W394" s="5"/>
      <c r="X394" s="5"/>
      <c r="Y394" s="5"/>
      <c r="Z394" s="5"/>
    </row>
    <row r="395">
      <c r="A395" s="113"/>
      <c r="B395" s="5"/>
      <c r="C395" s="113"/>
      <c r="D395" s="113"/>
      <c r="E395" s="5"/>
      <c r="F395" s="3"/>
      <c r="G395" s="113"/>
      <c r="H395" s="3"/>
      <c r="I395" s="5"/>
      <c r="J395" s="5"/>
      <c r="K395" s="113"/>
      <c r="L395" s="113"/>
      <c r="M395" s="3"/>
      <c r="N395" s="3"/>
      <c r="O395" s="3"/>
      <c r="P395" s="3"/>
      <c r="Q395" s="3"/>
      <c r="R395" s="3"/>
      <c r="S395" s="3"/>
      <c r="T395" s="5"/>
      <c r="U395" s="5"/>
      <c r="V395" s="5"/>
      <c r="W395" s="5"/>
      <c r="X395" s="5"/>
      <c r="Y395" s="5"/>
      <c r="Z395" s="5"/>
    </row>
    <row r="396">
      <c r="A396" s="113"/>
      <c r="B396" s="5"/>
      <c r="C396" s="113"/>
      <c r="D396" s="113"/>
      <c r="E396" s="5"/>
      <c r="F396" s="3"/>
      <c r="G396" s="113"/>
      <c r="H396" s="3"/>
      <c r="I396" s="5"/>
      <c r="J396" s="5"/>
      <c r="K396" s="113"/>
      <c r="L396" s="113"/>
      <c r="M396" s="3"/>
      <c r="N396" s="3"/>
      <c r="O396" s="3"/>
      <c r="P396" s="3"/>
      <c r="Q396" s="3"/>
      <c r="R396" s="3"/>
      <c r="S396" s="3"/>
      <c r="T396" s="5"/>
      <c r="U396" s="5"/>
      <c r="V396" s="5"/>
      <c r="W396" s="5"/>
      <c r="X396" s="5"/>
      <c r="Y396" s="5"/>
      <c r="Z396" s="5"/>
    </row>
    <row r="397">
      <c r="A397" s="113"/>
      <c r="B397" s="5"/>
      <c r="C397" s="113"/>
      <c r="D397" s="113"/>
      <c r="E397" s="5"/>
      <c r="F397" s="3"/>
      <c r="G397" s="113"/>
      <c r="H397" s="3"/>
      <c r="I397" s="5"/>
      <c r="J397" s="5"/>
      <c r="K397" s="113"/>
      <c r="L397" s="113"/>
      <c r="M397" s="3"/>
      <c r="N397" s="3"/>
      <c r="O397" s="3"/>
      <c r="P397" s="3"/>
      <c r="Q397" s="3"/>
      <c r="R397" s="3"/>
      <c r="S397" s="3"/>
      <c r="T397" s="5"/>
      <c r="U397" s="5"/>
      <c r="V397" s="5"/>
      <c r="W397" s="5"/>
      <c r="X397" s="5"/>
      <c r="Y397" s="5"/>
      <c r="Z397" s="5"/>
    </row>
    <row r="398">
      <c r="A398" s="113"/>
      <c r="B398" s="5"/>
      <c r="C398" s="113"/>
      <c r="D398" s="113"/>
      <c r="E398" s="5"/>
      <c r="F398" s="3"/>
      <c r="G398" s="113"/>
      <c r="H398" s="3"/>
      <c r="I398" s="5"/>
      <c r="J398" s="5"/>
      <c r="K398" s="113"/>
      <c r="L398" s="113"/>
      <c r="M398" s="3"/>
      <c r="N398" s="3"/>
      <c r="O398" s="3"/>
      <c r="P398" s="3"/>
      <c r="Q398" s="3"/>
      <c r="R398" s="3"/>
      <c r="S398" s="3"/>
      <c r="T398" s="5"/>
      <c r="U398" s="5"/>
      <c r="V398" s="5"/>
      <c r="W398" s="5"/>
      <c r="X398" s="5"/>
      <c r="Y398" s="5"/>
      <c r="Z398" s="5"/>
    </row>
    <row r="399">
      <c r="A399" s="113"/>
      <c r="B399" s="5"/>
      <c r="C399" s="113"/>
      <c r="D399" s="113"/>
      <c r="E399" s="5"/>
      <c r="F399" s="3"/>
      <c r="G399" s="113"/>
      <c r="H399" s="3"/>
      <c r="I399" s="5"/>
      <c r="J399" s="5"/>
      <c r="K399" s="113"/>
      <c r="L399" s="113"/>
      <c r="M399" s="3"/>
      <c r="N399" s="3"/>
      <c r="O399" s="3"/>
      <c r="P399" s="3"/>
      <c r="Q399" s="3"/>
      <c r="R399" s="3"/>
      <c r="S399" s="3"/>
      <c r="T399" s="5"/>
      <c r="U399" s="5"/>
      <c r="V399" s="5"/>
      <c r="W399" s="5"/>
      <c r="X399" s="5"/>
      <c r="Y399" s="5"/>
      <c r="Z399" s="5"/>
    </row>
    <row r="400">
      <c r="A400" s="113"/>
      <c r="B400" s="5"/>
      <c r="C400" s="113"/>
      <c r="D400" s="113"/>
      <c r="E400" s="5"/>
      <c r="F400" s="3"/>
      <c r="G400" s="113"/>
      <c r="H400" s="3"/>
      <c r="I400" s="5"/>
      <c r="J400" s="5"/>
      <c r="K400" s="113"/>
      <c r="L400" s="113"/>
      <c r="M400" s="3"/>
      <c r="N400" s="3"/>
      <c r="O400" s="3"/>
      <c r="P400" s="3"/>
      <c r="Q400" s="3"/>
      <c r="R400" s="3"/>
      <c r="S400" s="3"/>
      <c r="T400" s="5"/>
      <c r="U400" s="5"/>
      <c r="V400" s="5"/>
      <c r="W400" s="5"/>
      <c r="X400" s="5"/>
      <c r="Y400" s="5"/>
      <c r="Z400" s="5"/>
    </row>
    <row r="401">
      <c r="A401" s="113"/>
      <c r="B401" s="5"/>
      <c r="C401" s="113"/>
      <c r="D401" s="113"/>
      <c r="E401" s="5"/>
      <c r="F401" s="3"/>
      <c r="G401" s="113"/>
      <c r="H401" s="3"/>
      <c r="I401" s="5"/>
      <c r="J401" s="5"/>
      <c r="K401" s="113"/>
      <c r="L401" s="113"/>
      <c r="M401" s="3"/>
      <c r="N401" s="3"/>
      <c r="O401" s="3"/>
      <c r="P401" s="3"/>
      <c r="Q401" s="3"/>
      <c r="R401" s="3"/>
      <c r="S401" s="3"/>
      <c r="T401" s="5"/>
      <c r="U401" s="5"/>
      <c r="V401" s="5"/>
      <c r="W401" s="5"/>
      <c r="X401" s="5"/>
      <c r="Y401" s="5"/>
      <c r="Z401" s="5"/>
    </row>
    <row r="402">
      <c r="A402" s="113"/>
      <c r="B402" s="5"/>
      <c r="C402" s="113"/>
      <c r="D402" s="113"/>
      <c r="E402" s="5"/>
      <c r="F402" s="3"/>
      <c r="G402" s="113"/>
      <c r="H402" s="3"/>
      <c r="I402" s="5"/>
      <c r="J402" s="5"/>
      <c r="K402" s="113"/>
      <c r="L402" s="113"/>
      <c r="M402" s="3"/>
      <c r="N402" s="3"/>
      <c r="O402" s="3"/>
      <c r="P402" s="3"/>
      <c r="Q402" s="3"/>
      <c r="R402" s="3"/>
      <c r="S402" s="3"/>
      <c r="T402" s="5"/>
      <c r="U402" s="5"/>
      <c r="V402" s="5"/>
      <c r="W402" s="5"/>
      <c r="X402" s="5"/>
      <c r="Y402" s="5"/>
      <c r="Z402" s="5"/>
    </row>
    <row r="403">
      <c r="A403" s="113"/>
      <c r="B403" s="5"/>
      <c r="C403" s="113"/>
      <c r="D403" s="113"/>
      <c r="E403" s="5"/>
      <c r="F403" s="3"/>
      <c r="G403" s="113"/>
      <c r="H403" s="3"/>
      <c r="I403" s="5"/>
      <c r="J403" s="5"/>
      <c r="K403" s="113"/>
      <c r="L403" s="113"/>
      <c r="M403" s="3"/>
      <c r="N403" s="3"/>
      <c r="O403" s="3"/>
      <c r="P403" s="3"/>
      <c r="Q403" s="3"/>
      <c r="R403" s="3"/>
      <c r="S403" s="3"/>
      <c r="T403" s="5"/>
      <c r="U403" s="5"/>
      <c r="V403" s="5"/>
      <c r="W403" s="5"/>
      <c r="X403" s="5"/>
      <c r="Y403" s="5"/>
      <c r="Z403" s="5"/>
    </row>
    <row r="404">
      <c r="A404" s="113"/>
      <c r="B404" s="5"/>
      <c r="C404" s="113"/>
      <c r="D404" s="113"/>
      <c r="E404" s="5"/>
      <c r="F404" s="3"/>
      <c r="G404" s="113"/>
      <c r="H404" s="3"/>
      <c r="I404" s="5"/>
      <c r="J404" s="5"/>
      <c r="K404" s="113"/>
      <c r="L404" s="113"/>
      <c r="M404" s="3"/>
      <c r="N404" s="3"/>
      <c r="O404" s="3"/>
      <c r="P404" s="3"/>
      <c r="Q404" s="3"/>
      <c r="R404" s="3"/>
      <c r="S404" s="3"/>
      <c r="T404" s="5"/>
      <c r="U404" s="5"/>
      <c r="V404" s="5"/>
      <c r="W404" s="5"/>
      <c r="X404" s="5"/>
      <c r="Y404" s="5"/>
      <c r="Z404" s="5"/>
    </row>
    <row r="405">
      <c r="A405" s="113"/>
      <c r="B405" s="5"/>
      <c r="C405" s="113"/>
      <c r="D405" s="113"/>
      <c r="E405" s="5"/>
      <c r="F405" s="3"/>
      <c r="G405" s="113"/>
      <c r="H405" s="3"/>
      <c r="I405" s="5"/>
      <c r="J405" s="5"/>
      <c r="K405" s="113"/>
      <c r="L405" s="113"/>
      <c r="M405" s="3"/>
      <c r="N405" s="3"/>
      <c r="O405" s="3"/>
      <c r="P405" s="3"/>
      <c r="Q405" s="3"/>
      <c r="R405" s="3"/>
      <c r="S405" s="3"/>
      <c r="T405" s="5"/>
      <c r="U405" s="5"/>
      <c r="V405" s="5"/>
      <c r="W405" s="5"/>
      <c r="X405" s="5"/>
      <c r="Y405" s="5"/>
      <c r="Z405" s="5"/>
    </row>
    <row r="406">
      <c r="A406" s="113"/>
      <c r="B406" s="5"/>
      <c r="C406" s="113"/>
      <c r="D406" s="113"/>
      <c r="E406" s="5"/>
      <c r="F406" s="3"/>
      <c r="G406" s="113"/>
      <c r="H406" s="3"/>
      <c r="I406" s="5"/>
      <c r="J406" s="5"/>
      <c r="K406" s="113"/>
      <c r="L406" s="113"/>
      <c r="M406" s="3"/>
      <c r="N406" s="3"/>
      <c r="O406" s="3"/>
      <c r="P406" s="3"/>
      <c r="Q406" s="3"/>
      <c r="R406" s="3"/>
      <c r="S406" s="3"/>
      <c r="T406" s="5"/>
      <c r="U406" s="5"/>
      <c r="V406" s="5"/>
      <c r="W406" s="5"/>
      <c r="X406" s="5"/>
      <c r="Y406" s="5"/>
      <c r="Z406" s="5"/>
    </row>
    <row r="407">
      <c r="A407" s="113"/>
      <c r="B407" s="5"/>
      <c r="C407" s="113"/>
      <c r="D407" s="113"/>
      <c r="E407" s="5"/>
      <c r="F407" s="3"/>
      <c r="G407" s="113"/>
      <c r="H407" s="3"/>
      <c r="I407" s="5"/>
      <c r="J407" s="5"/>
      <c r="K407" s="113"/>
      <c r="L407" s="113"/>
      <c r="M407" s="3"/>
      <c r="N407" s="3"/>
      <c r="O407" s="3"/>
      <c r="P407" s="3"/>
      <c r="Q407" s="3"/>
      <c r="R407" s="3"/>
      <c r="S407" s="3"/>
      <c r="T407" s="5"/>
      <c r="U407" s="5"/>
      <c r="V407" s="5"/>
      <c r="W407" s="5"/>
      <c r="X407" s="5"/>
      <c r="Y407" s="5"/>
      <c r="Z407" s="5"/>
    </row>
    <row r="408">
      <c r="A408" s="113"/>
      <c r="B408" s="5"/>
      <c r="C408" s="113"/>
      <c r="D408" s="113"/>
      <c r="E408" s="5"/>
      <c r="F408" s="3"/>
      <c r="G408" s="113"/>
      <c r="H408" s="3"/>
      <c r="I408" s="5"/>
      <c r="J408" s="5"/>
      <c r="K408" s="113"/>
      <c r="L408" s="113"/>
      <c r="M408" s="3"/>
      <c r="N408" s="3"/>
      <c r="O408" s="3"/>
      <c r="P408" s="3"/>
      <c r="Q408" s="3"/>
      <c r="R408" s="3"/>
      <c r="S408" s="3"/>
      <c r="T408" s="5"/>
      <c r="U408" s="5"/>
      <c r="V408" s="5"/>
      <c r="W408" s="5"/>
      <c r="X408" s="5"/>
      <c r="Y408" s="5"/>
      <c r="Z408" s="5"/>
    </row>
    <row r="409">
      <c r="A409" s="113"/>
      <c r="B409" s="5"/>
      <c r="C409" s="113"/>
      <c r="D409" s="113"/>
      <c r="E409" s="5"/>
      <c r="F409" s="3"/>
      <c r="G409" s="113"/>
      <c r="H409" s="3"/>
      <c r="I409" s="5"/>
      <c r="J409" s="5"/>
      <c r="K409" s="113"/>
      <c r="L409" s="113"/>
      <c r="M409" s="3"/>
      <c r="N409" s="3"/>
      <c r="O409" s="3"/>
      <c r="P409" s="3"/>
      <c r="Q409" s="3"/>
      <c r="R409" s="3"/>
      <c r="S409" s="3"/>
      <c r="T409" s="5"/>
      <c r="U409" s="5"/>
      <c r="V409" s="5"/>
      <c r="W409" s="5"/>
      <c r="X409" s="5"/>
      <c r="Y409" s="5"/>
      <c r="Z409" s="5"/>
    </row>
    <row r="410">
      <c r="A410" s="113"/>
      <c r="B410" s="5"/>
      <c r="C410" s="113"/>
      <c r="D410" s="113"/>
      <c r="E410" s="5"/>
      <c r="F410" s="3"/>
      <c r="G410" s="113"/>
      <c r="H410" s="3"/>
      <c r="I410" s="5"/>
      <c r="J410" s="5"/>
      <c r="K410" s="113"/>
      <c r="L410" s="113"/>
      <c r="M410" s="3"/>
      <c r="N410" s="3"/>
      <c r="O410" s="3"/>
      <c r="P410" s="3"/>
      <c r="Q410" s="3"/>
      <c r="R410" s="3"/>
      <c r="S410" s="3"/>
      <c r="T410" s="5"/>
      <c r="U410" s="5"/>
      <c r="V410" s="5"/>
      <c r="W410" s="5"/>
      <c r="X410" s="5"/>
      <c r="Y410" s="5"/>
      <c r="Z410" s="5"/>
    </row>
    <row r="411">
      <c r="A411" s="113"/>
      <c r="B411" s="5"/>
      <c r="C411" s="113"/>
      <c r="D411" s="113"/>
      <c r="E411" s="5"/>
      <c r="F411" s="3"/>
      <c r="G411" s="113"/>
      <c r="H411" s="3"/>
      <c r="I411" s="5"/>
      <c r="J411" s="5"/>
      <c r="K411" s="113"/>
      <c r="L411" s="113"/>
      <c r="M411" s="3"/>
      <c r="N411" s="3"/>
      <c r="O411" s="3"/>
      <c r="P411" s="3"/>
      <c r="Q411" s="3"/>
      <c r="R411" s="3"/>
      <c r="S411" s="3"/>
      <c r="T411" s="5"/>
      <c r="U411" s="5"/>
      <c r="V411" s="5"/>
      <c r="W411" s="5"/>
      <c r="X411" s="5"/>
      <c r="Y411" s="5"/>
      <c r="Z411" s="5"/>
    </row>
    <row r="412">
      <c r="A412" s="113"/>
      <c r="B412" s="5"/>
      <c r="C412" s="113"/>
      <c r="D412" s="113"/>
      <c r="E412" s="5"/>
      <c r="F412" s="3"/>
      <c r="G412" s="113"/>
      <c r="H412" s="3"/>
      <c r="I412" s="5"/>
      <c r="J412" s="5"/>
      <c r="K412" s="113"/>
      <c r="L412" s="113"/>
      <c r="M412" s="3"/>
      <c r="N412" s="3"/>
      <c r="O412" s="3"/>
      <c r="P412" s="3"/>
      <c r="Q412" s="3"/>
      <c r="R412" s="3"/>
      <c r="S412" s="3"/>
      <c r="T412" s="5"/>
      <c r="U412" s="5"/>
      <c r="V412" s="5"/>
      <c r="W412" s="5"/>
      <c r="X412" s="5"/>
      <c r="Y412" s="5"/>
      <c r="Z412" s="5"/>
    </row>
    <row r="413">
      <c r="A413" s="113"/>
      <c r="B413" s="5"/>
      <c r="C413" s="113"/>
      <c r="D413" s="113"/>
      <c r="E413" s="5"/>
      <c r="F413" s="3"/>
      <c r="G413" s="113"/>
      <c r="H413" s="3"/>
      <c r="I413" s="5"/>
      <c r="J413" s="5"/>
      <c r="K413" s="113"/>
      <c r="L413" s="113"/>
      <c r="M413" s="3"/>
      <c r="N413" s="3"/>
      <c r="O413" s="3"/>
      <c r="P413" s="3"/>
      <c r="Q413" s="3"/>
      <c r="R413" s="3"/>
      <c r="S413" s="3"/>
      <c r="T413" s="5"/>
      <c r="U413" s="5"/>
      <c r="V413" s="5"/>
      <c r="W413" s="5"/>
      <c r="X413" s="5"/>
      <c r="Y413" s="5"/>
      <c r="Z413" s="5"/>
    </row>
    <row r="414">
      <c r="A414" s="113"/>
      <c r="B414" s="5"/>
      <c r="C414" s="113"/>
      <c r="D414" s="113"/>
      <c r="E414" s="5"/>
      <c r="F414" s="3"/>
      <c r="G414" s="113"/>
      <c r="H414" s="3"/>
      <c r="I414" s="5"/>
      <c r="J414" s="5"/>
      <c r="K414" s="113"/>
      <c r="L414" s="113"/>
      <c r="M414" s="3"/>
      <c r="N414" s="3"/>
      <c r="O414" s="3"/>
      <c r="P414" s="3"/>
      <c r="Q414" s="3"/>
      <c r="R414" s="3"/>
      <c r="S414" s="3"/>
      <c r="T414" s="5"/>
      <c r="U414" s="5"/>
      <c r="V414" s="5"/>
      <c r="W414" s="5"/>
      <c r="X414" s="5"/>
      <c r="Y414" s="5"/>
      <c r="Z414" s="5"/>
    </row>
    <row r="415">
      <c r="A415" s="113"/>
      <c r="B415" s="5"/>
      <c r="C415" s="113"/>
      <c r="D415" s="113"/>
      <c r="E415" s="5"/>
      <c r="F415" s="3"/>
      <c r="G415" s="113"/>
      <c r="H415" s="3"/>
      <c r="I415" s="5"/>
      <c r="J415" s="5"/>
      <c r="K415" s="113"/>
      <c r="L415" s="113"/>
      <c r="M415" s="3"/>
      <c r="N415" s="3"/>
      <c r="O415" s="3"/>
      <c r="P415" s="3"/>
      <c r="Q415" s="3"/>
      <c r="R415" s="3"/>
      <c r="S415" s="3"/>
      <c r="T415" s="5"/>
      <c r="U415" s="5"/>
      <c r="V415" s="5"/>
      <c r="W415" s="5"/>
      <c r="X415" s="5"/>
      <c r="Y415" s="5"/>
      <c r="Z415" s="5"/>
    </row>
    <row r="416">
      <c r="A416" s="113"/>
      <c r="B416" s="5"/>
      <c r="C416" s="113"/>
      <c r="D416" s="113"/>
      <c r="E416" s="5"/>
      <c r="F416" s="3"/>
      <c r="G416" s="113"/>
      <c r="H416" s="3"/>
      <c r="I416" s="5"/>
      <c r="J416" s="5"/>
      <c r="K416" s="113"/>
      <c r="L416" s="113"/>
      <c r="M416" s="3"/>
      <c r="N416" s="3"/>
      <c r="O416" s="3"/>
      <c r="P416" s="3"/>
      <c r="Q416" s="3"/>
      <c r="R416" s="3"/>
      <c r="S416" s="3"/>
      <c r="T416" s="5"/>
      <c r="U416" s="5"/>
      <c r="V416" s="5"/>
      <c r="W416" s="5"/>
      <c r="X416" s="5"/>
      <c r="Y416" s="5"/>
      <c r="Z416" s="5"/>
    </row>
    <row r="417">
      <c r="A417" s="113"/>
      <c r="B417" s="5"/>
      <c r="C417" s="113"/>
      <c r="D417" s="113"/>
      <c r="E417" s="5"/>
      <c r="F417" s="3"/>
      <c r="G417" s="113"/>
      <c r="H417" s="3"/>
      <c r="I417" s="5"/>
      <c r="J417" s="5"/>
      <c r="K417" s="113"/>
      <c r="L417" s="113"/>
      <c r="M417" s="3"/>
      <c r="N417" s="3"/>
      <c r="O417" s="3"/>
      <c r="P417" s="3"/>
      <c r="Q417" s="3"/>
      <c r="R417" s="3"/>
      <c r="S417" s="3"/>
      <c r="T417" s="5"/>
      <c r="U417" s="5"/>
      <c r="V417" s="5"/>
      <c r="W417" s="5"/>
      <c r="X417" s="5"/>
      <c r="Y417" s="5"/>
      <c r="Z417" s="5"/>
    </row>
    <row r="418">
      <c r="A418" s="113"/>
      <c r="B418" s="5"/>
      <c r="C418" s="113"/>
      <c r="D418" s="113"/>
      <c r="E418" s="5"/>
      <c r="F418" s="3"/>
      <c r="G418" s="113"/>
      <c r="H418" s="3"/>
      <c r="I418" s="5"/>
      <c r="J418" s="5"/>
      <c r="K418" s="113"/>
      <c r="L418" s="113"/>
      <c r="M418" s="3"/>
      <c r="N418" s="3"/>
      <c r="O418" s="3"/>
      <c r="P418" s="3"/>
      <c r="Q418" s="3"/>
      <c r="R418" s="3"/>
      <c r="S418" s="3"/>
      <c r="T418" s="5"/>
      <c r="U418" s="5"/>
      <c r="V418" s="5"/>
      <c r="W418" s="5"/>
      <c r="X418" s="5"/>
      <c r="Y418" s="5"/>
      <c r="Z418" s="5"/>
    </row>
    <row r="419">
      <c r="A419" s="113"/>
      <c r="B419" s="5"/>
      <c r="C419" s="113"/>
      <c r="D419" s="113"/>
      <c r="E419" s="5"/>
      <c r="F419" s="3"/>
      <c r="G419" s="113"/>
      <c r="H419" s="3"/>
      <c r="I419" s="5"/>
      <c r="J419" s="5"/>
      <c r="K419" s="113"/>
      <c r="L419" s="113"/>
      <c r="M419" s="3"/>
      <c r="N419" s="3"/>
      <c r="O419" s="3"/>
      <c r="P419" s="3"/>
      <c r="Q419" s="3"/>
      <c r="R419" s="3"/>
      <c r="S419" s="3"/>
      <c r="T419" s="5"/>
      <c r="U419" s="5"/>
      <c r="V419" s="5"/>
      <c r="W419" s="5"/>
      <c r="X419" s="5"/>
      <c r="Y419" s="5"/>
      <c r="Z419" s="5"/>
    </row>
    <row r="420">
      <c r="A420" s="113"/>
      <c r="B420" s="5"/>
      <c r="C420" s="113"/>
      <c r="D420" s="113"/>
      <c r="E420" s="5"/>
      <c r="F420" s="3"/>
      <c r="G420" s="113"/>
      <c r="H420" s="3"/>
      <c r="I420" s="5"/>
      <c r="J420" s="5"/>
      <c r="K420" s="113"/>
      <c r="L420" s="113"/>
      <c r="M420" s="3"/>
      <c r="N420" s="3"/>
      <c r="O420" s="3"/>
      <c r="P420" s="3"/>
      <c r="Q420" s="3"/>
      <c r="R420" s="3"/>
      <c r="S420" s="3"/>
      <c r="T420" s="5"/>
      <c r="U420" s="5"/>
      <c r="V420" s="5"/>
      <c r="W420" s="5"/>
      <c r="X420" s="5"/>
      <c r="Y420" s="5"/>
      <c r="Z420" s="5"/>
    </row>
    <row r="421">
      <c r="A421" s="113"/>
      <c r="B421" s="5"/>
      <c r="C421" s="113"/>
      <c r="D421" s="113"/>
      <c r="E421" s="5"/>
      <c r="F421" s="3"/>
      <c r="G421" s="113"/>
      <c r="H421" s="3"/>
      <c r="I421" s="5"/>
      <c r="J421" s="5"/>
      <c r="K421" s="113"/>
      <c r="L421" s="113"/>
      <c r="M421" s="3"/>
      <c r="N421" s="3"/>
      <c r="O421" s="3"/>
      <c r="P421" s="3"/>
      <c r="Q421" s="3"/>
      <c r="R421" s="3"/>
      <c r="S421" s="3"/>
      <c r="T421" s="5"/>
      <c r="U421" s="5"/>
      <c r="V421" s="5"/>
      <c r="W421" s="5"/>
      <c r="X421" s="5"/>
      <c r="Y421" s="5"/>
      <c r="Z421" s="5"/>
    </row>
    <row r="422">
      <c r="A422" s="113"/>
      <c r="B422" s="5"/>
      <c r="C422" s="113"/>
      <c r="D422" s="113"/>
      <c r="E422" s="5"/>
      <c r="F422" s="3"/>
      <c r="G422" s="113"/>
      <c r="H422" s="3"/>
      <c r="I422" s="5"/>
      <c r="J422" s="5"/>
      <c r="K422" s="113"/>
      <c r="L422" s="113"/>
      <c r="M422" s="3"/>
      <c r="N422" s="3"/>
      <c r="O422" s="3"/>
      <c r="P422" s="3"/>
      <c r="Q422" s="3"/>
      <c r="R422" s="3"/>
      <c r="S422" s="3"/>
      <c r="T422" s="5"/>
      <c r="U422" s="5"/>
      <c r="V422" s="5"/>
      <c r="W422" s="5"/>
      <c r="X422" s="5"/>
      <c r="Y422" s="5"/>
      <c r="Z422" s="5"/>
    </row>
    <row r="423">
      <c r="A423" s="113"/>
      <c r="B423" s="5"/>
      <c r="C423" s="113"/>
      <c r="D423" s="113"/>
      <c r="E423" s="5"/>
      <c r="F423" s="3"/>
      <c r="G423" s="113"/>
      <c r="H423" s="3"/>
      <c r="I423" s="5"/>
      <c r="J423" s="5"/>
      <c r="K423" s="113"/>
      <c r="L423" s="113"/>
      <c r="M423" s="3"/>
      <c r="N423" s="3"/>
      <c r="O423" s="3"/>
      <c r="P423" s="3"/>
      <c r="Q423" s="3"/>
      <c r="R423" s="3"/>
      <c r="S423" s="3"/>
      <c r="T423" s="5"/>
      <c r="U423" s="5"/>
      <c r="V423" s="5"/>
      <c r="W423" s="5"/>
      <c r="X423" s="5"/>
      <c r="Y423" s="5"/>
      <c r="Z423" s="5"/>
    </row>
    <row r="424">
      <c r="A424" s="113"/>
      <c r="B424" s="5"/>
      <c r="C424" s="113"/>
      <c r="D424" s="113"/>
      <c r="E424" s="5"/>
      <c r="F424" s="3"/>
      <c r="G424" s="113"/>
      <c r="H424" s="3"/>
      <c r="I424" s="5"/>
      <c r="J424" s="5"/>
      <c r="K424" s="113"/>
      <c r="L424" s="113"/>
      <c r="M424" s="3"/>
      <c r="N424" s="3"/>
      <c r="O424" s="3"/>
      <c r="P424" s="3"/>
      <c r="Q424" s="3"/>
      <c r="R424" s="3"/>
      <c r="S424" s="3"/>
      <c r="T424" s="5"/>
      <c r="U424" s="5"/>
      <c r="V424" s="5"/>
      <c r="W424" s="5"/>
      <c r="X424" s="5"/>
      <c r="Y424" s="5"/>
      <c r="Z424" s="5"/>
    </row>
    <row r="425">
      <c r="A425" s="113"/>
      <c r="B425" s="5"/>
      <c r="C425" s="113"/>
      <c r="D425" s="113"/>
      <c r="E425" s="5"/>
      <c r="F425" s="3"/>
      <c r="G425" s="113"/>
      <c r="H425" s="3"/>
      <c r="I425" s="5"/>
      <c r="J425" s="5"/>
      <c r="K425" s="113"/>
      <c r="L425" s="113"/>
      <c r="M425" s="3"/>
      <c r="N425" s="3"/>
      <c r="O425" s="3"/>
      <c r="P425" s="3"/>
      <c r="Q425" s="3"/>
      <c r="R425" s="3"/>
      <c r="S425" s="3"/>
      <c r="T425" s="5"/>
      <c r="U425" s="5"/>
      <c r="V425" s="5"/>
      <c r="W425" s="5"/>
      <c r="X425" s="5"/>
      <c r="Y425" s="5"/>
      <c r="Z425" s="5"/>
    </row>
    <row r="426">
      <c r="A426" s="113"/>
      <c r="B426" s="5"/>
      <c r="C426" s="113"/>
      <c r="D426" s="113"/>
      <c r="E426" s="5"/>
      <c r="F426" s="3"/>
      <c r="G426" s="113"/>
      <c r="H426" s="3"/>
      <c r="I426" s="5"/>
      <c r="J426" s="5"/>
      <c r="K426" s="113"/>
      <c r="L426" s="113"/>
      <c r="M426" s="3"/>
      <c r="N426" s="3"/>
      <c r="O426" s="3"/>
      <c r="P426" s="3"/>
      <c r="Q426" s="3"/>
      <c r="R426" s="3"/>
      <c r="S426" s="3"/>
      <c r="T426" s="5"/>
      <c r="U426" s="5"/>
      <c r="V426" s="5"/>
      <c r="W426" s="5"/>
      <c r="X426" s="5"/>
      <c r="Y426" s="5"/>
      <c r="Z426" s="5"/>
    </row>
    <row r="427">
      <c r="A427" s="113"/>
      <c r="B427" s="5"/>
      <c r="C427" s="113"/>
      <c r="D427" s="113"/>
      <c r="E427" s="5"/>
      <c r="F427" s="3"/>
      <c r="G427" s="113"/>
      <c r="H427" s="3"/>
      <c r="I427" s="5"/>
      <c r="J427" s="5"/>
      <c r="K427" s="113"/>
      <c r="L427" s="113"/>
      <c r="M427" s="3"/>
      <c r="N427" s="3"/>
      <c r="O427" s="3"/>
      <c r="P427" s="3"/>
      <c r="Q427" s="3"/>
      <c r="R427" s="3"/>
      <c r="S427" s="3"/>
      <c r="T427" s="5"/>
      <c r="U427" s="5"/>
      <c r="V427" s="5"/>
      <c r="W427" s="5"/>
      <c r="X427" s="5"/>
      <c r="Y427" s="5"/>
      <c r="Z427" s="5"/>
    </row>
    <row r="428">
      <c r="A428" s="113"/>
      <c r="B428" s="5"/>
      <c r="C428" s="113"/>
      <c r="D428" s="113"/>
      <c r="E428" s="5"/>
      <c r="F428" s="3"/>
      <c r="G428" s="113"/>
      <c r="H428" s="3"/>
      <c r="I428" s="5"/>
      <c r="J428" s="5"/>
      <c r="K428" s="113"/>
      <c r="L428" s="113"/>
      <c r="M428" s="3"/>
      <c r="N428" s="3"/>
      <c r="O428" s="3"/>
      <c r="P428" s="3"/>
      <c r="Q428" s="3"/>
      <c r="R428" s="3"/>
      <c r="S428" s="3"/>
      <c r="T428" s="5"/>
      <c r="U428" s="5"/>
      <c r="V428" s="5"/>
      <c r="W428" s="5"/>
      <c r="X428" s="5"/>
      <c r="Y428" s="5"/>
      <c r="Z428" s="5"/>
    </row>
    <row r="429">
      <c r="A429" s="113"/>
      <c r="B429" s="5"/>
      <c r="C429" s="113"/>
      <c r="D429" s="113"/>
      <c r="E429" s="5"/>
      <c r="F429" s="3"/>
      <c r="G429" s="113"/>
      <c r="H429" s="3"/>
      <c r="I429" s="5"/>
      <c r="J429" s="5"/>
      <c r="K429" s="113"/>
      <c r="L429" s="113"/>
      <c r="M429" s="3"/>
      <c r="N429" s="3"/>
      <c r="O429" s="3"/>
      <c r="P429" s="3"/>
      <c r="Q429" s="3"/>
      <c r="R429" s="3"/>
      <c r="S429" s="3"/>
      <c r="T429" s="5"/>
      <c r="U429" s="5"/>
      <c r="V429" s="5"/>
      <c r="W429" s="5"/>
      <c r="X429" s="5"/>
      <c r="Y429" s="5"/>
      <c r="Z429" s="5"/>
    </row>
    <row r="430">
      <c r="A430" s="113"/>
      <c r="B430" s="5"/>
      <c r="C430" s="113"/>
      <c r="D430" s="113"/>
      <c r="E430" s="5"/>
      <c r="F430" s="3"/>
      <c r="G430" s="113"/>
      <c r="H430" s="3"/>
      <c r="I430" s="5"/>
      <c r="J430" s="5"/>
      <c r="K430" s="113"/>
      <c r="L430" s="113"/>
      <c r="M430" s="3"/>
      <c r="N430" s="3"/>
      <c r="O430" s="3"/>
      <c r="P430" s="3"/>
      <c r="Q430" s="3"/>
      <c r="R430" s="3"/>
      <c r="S430" s="3"/>
      <c r="T430" s="5"/>
      <c r="U430" s="5"/>
      <c r="V430" s="5"/>
      <c r="W430" s="5"/>
      <c r="X430" s="5"/>
      <c r="Y430" s="5"/>
      <c r="Z430" s="5"/>
    </row>
    <row r="431">
      <c r="A431" s="113"/>
      <c r="B431" s="5"/>
      <c r="C431" s="113"/>
      <c r="D431" s="113"/>
      <c r="E431" s="5"/>
      <c r="F431" s="3"/>
      <c r="G431" s="113"/>
      <c r="H431" s="3"/>
      <c r="I431" s="5"/>
      <c r="J431" s="5"/>
      <c r="K431" s="113"/>
      <c r="L431" s="113"/>
      <c r="M431" s="3"/>
      <c r="N431" s="3"/>
      <c r="O431" s="3"/>
      <c r="P431" s="3"/>
      <c r="Q431" s="3"/>
      <c r="R431" s="3"/>
      <c r="S431" s="3"/>
      <c r="T431" s="5"/>
      <c r="U431" s="5"/>
      <c r="V431" s="5"/>
      <c r="W431" s="5"/>
      <c r="X431" s="5"/>
      <c r="Y431" s="5"/>
      <c r="Z431" s="5"/>
    </row>
    <row r="432">
      <c r="A432" s="113"/>
      <c r="B432" s="5"/>
      <c r="C432" s="113"/>
      <c r="D432" s="113"/>
      <c r="E432" s="5"/>
      <c r="F432" s="3"/>
      <c r="G432" s="113"/>
      <c r="H432" s="3"/>
      <c r="I432" s="5"/>
      <c r="J432" s="5"/>
      <c r="K432" s="113"/>
      <c r="L432" s="113"/>
      <c r="M432" s="3"/>
      <c r="N432" s="3"/>
      <c r="O432" s="3"/>
      <c r="P432" s="3"/>
      <c r="Q432" s="3"/>
      <c r="R432" s="3"/>
      <c r="S432" s="3"/>
      <c r="T432" s="5"/>
      <c r="U432" s="5"/>
      <c r="V432" s="5"/>
      <c r="W432" s="5"/>
      <c r="X432" s="5"/>
      <c r="Y432" s="5"/>
      <c r="Z432" s="5"/>
    </row>
    <row r="433">
      <c r="A433" s="113"/>
      <c r="B433" s="5"/>
      <c r="C433" s="113"/>
      <c r="D433" s="113"/>
      <c r="E433" s="5"/>
      <c r="F433" s="3"/>
      <c r="G433" s="113"/>
      <c r="H433" s="3"/>
      <c r="I433" s="5"/>
      <c r="J433" s="5"/>
      <c r="K433" s="113"/>
      <c r="L433" s="113"/>
      <c r="M433" s="3"/>
      <c r="N433" s="3"/>
      <c r="O433" s="3"/>
      <c r="P433" s="3"/>
      <c r="Q433" s="3"/>
      <c r="R433" s="3"/>
      <c r="S433" s="3"/>
      <c r="T433" s="5"/>
      <c r="U433" s="5"/>
      <c r="V433" s="5"/>
      <c r="W433" s="5"/>
      <c r="X433" s="5"/>
      <c r="Y433" s="5"/>
      <c r="Z433" s="5"/>
    </row>
    <row r="434">
      <c r="A434" s="113"/>
      <c r="B434" s="5"/>
      <c r="C434" s="113"/>
      <c r="D434" s="113"/>
      <c r="E434" s="5"/>
      <c r="F434" s="3"/>
      <c r="G434" s="113"/>
      <c r="H434" s="3"/>
      <c r="I434" s="5"/>
      <c r="J434" s="5"/>
      <c r="K434" s="113"/>
      <c r="L434" s="113"/>
      <c r="M434" s="3"/>
      <c r="N434" s="3"/>
      <c r="O434" s="3"/>
      <c r="P434" s="3"/>
      <c r="Q434" s="3"/>
      <c r="R434" s="3"/>
      <c r="S434" s="3"/>
      <c r="T434" s="5"/>
      <c r="U434" s="5"/>
      <c r="V434" s="5"/>
      <c r="W434" s="5"/>
      <c r="X434" s="5"/>
      <c r="Y434" s="5"/>
      <c r="Z434" s="5"/>
    </row>
    <row r="435">
      <c r="A435" s="113"/>
      <c r="B435" s="5"/>
      <c r="C435" s="113"/>
      <c r="D435" s="113"/>
      <c r="E435" s="5"/>
      <c r="F435" s="3"/>
      <c r="G435" s="113"/>
      <c r="H435" s="3"/>
      <c r="I435" s="5"/>
      <c r="J435" s="5"/>
      <c r="K435" s="113"/>
      <c r="L435" s="113"/>
      <c r="M435" s="3"/>
      <c r="N435" s="3"/>
      <c r="O435" s="3"/>
      <c r="P435" s="3"/>
      <c r="Q435" s="3"/>
      <c r="R435" s="3"/>
      <c r="S435" s="3"/>
      <c r="T435" s="5"/>
      <c r="U435" s="5"/>
      <c r="V435" s="5"/>
      <c r="W435" s="5"/>
      <c r="X435" s="5"/>
      <c r="Y435" s="5"/>
      <c r="Z435" s="5"/>
    </row>
    <row r="436">
      <c r="A436" s="113"/>
      <c r="B436" s="5"/>
      <c r="C436" s="113"/>
      <c r="D436" s="113"/>
      <c r="E436" s="5"/>
      <c r="F436" s="3"/>
      <c r="G436" s="113"/>
      <c r="H436" s="3"/>
      <c r="I436" s="5"/>
      <c r="J436" s="5"/>
      <c r="K436" s="113"/>
      <c r="L436" s="113"/>
      <c r="M436" s="3"/>
      <c r="N436" s="3"/>
      <c r="O436" s="3"/>
      <c r="P436" s="3"/>
      <c r="Q436" s="3"/>
      <c r="R436" s="3"/>
      <c r="S436" s="3"/>
      <c r="T436" s="5"/>
      <c r="U436" s="5"/>
      <c r="V436" s="5"/>
      <c r="W436" s="5"/>
      <c r="X436" s="5"/>
      <c r="Y436" s="5"/>
      <c r="Z436" s="5"/>
    </row>
    <row r="437">
      <c r="A437" s="113"/>
      <c r="B437" s="5"/>
      <c r="C437" s="113"/>
      <c r="D437" s="113"/>
      <c r="E437" s="5"/>
      <c r="F437" s="3"/>
      <c r="G437" s="113"/>
      <c r="H437" s="3"/>
      <c r="I437" s="5"/>
      <c r="J437" s="5"/>
      <c r="K437" s="113"/>
      <c r="L437" s="113"/>
      <c r="M437" s="3"/>
      <c r="N437" s="3"/>
      <c r="O437" s="3"/>
      <c r="P437" s="3"/>
      <c r="Q437" s="3"/>
      <c r="R437" s="3"/>
      <c r="S437" s="3"/>
      <c r="T437" s="5"/>
      <c r="U437" s="5"/>
      <c r="V437" s="5"/>
      <c r="W437" s="5"/>
      <c r="X437" s="5"/>
      <c r="Y437" s="5"/>
      <c r="Z437" s="5"/>
    </row>
    <row r="438">
      <c r="A438" s="113"/>
      <c r="B438" s="5"/>
      <c r="C438" s="113"/>
      <c r="D438" s="113"/>
      <c r="E438" s="5"/>
      <c r="F438" s="3"/>
      <c r="G438" s="113"/>
      <c r="H438" s="3"/>
      <c r="I438" s="5"/>
      <c r="J438" s="5"/>
      <c r="K438" s="113"/>
      <c r="L438" s="113"/>
      <c r="M438" s="3"/>
      <c r="N438" s="3"/>
      <c r="O438" s="3"/>
      <c r="P438" s="3"/>
      <c r="Q438" s="3"/>
      <c r="R438" s="3"/>
      <c r="S438" s="3"/>
      <c r="T438" s="5"/>
      <c r="U438" s="5"/>
      <c r="V438" s="5"/>
      <c r="W438" s="5"/>
      <c r="X438" s="5"/>
      <c r="Y438" s="5"/>
      <c r="Z438" s="5"/>
    </row>
    <row r="439">
      <c r="A439" s="113"/>
      <c r="B439" s="5"/>
      <c r="C439" s="113"/>
      <c r="D439" s="113"/>
      <c r="E439" s="5"/>
      <c r="F439" s="3"/>
      <c r="G439" s="113"/>
      <c r="H439" s="3"/>
      <c r="I439" s="5"/>
      <c r="J439" s="5"/>
      <c r="K439" s="113"/>
      <c r="L439" s="113"/>
      <c r="M439" s="3"/>
      <c r="N439" s="3"/>
      <c r="O439" s="3"/>
      <c r="P439" s="3"/>
      <c r="Q439" s="3"/>
      <c r="R439" s="3"/>
      <c r="S439" s="3"/>
      <c r="T439" s="5"/>
      <c r="U439" s="5"/>
      <c r="V439" s="5"/>
      <c r="W439" s="5"/>
      <c r="X439" s="5"/>
      <c r="Y439" s="5"/>
      <c r="Z439" s="5"/>
    </row>
    <row r="440">
      <c r="A440" s="113"/>
      <c r="B440" s="5"/>
      <c r="C440" s="113"/>
      <c r="D440" s="113"/>
      <c r="E440" s="5"/>
      <c r="F440" s="3"/>
      <c r="G440" s="113"/>
      <c r="H440" s="3"/>
      <c r="I440" s="5"/>
      <c r="J440" s="5"/>
      <c r="K440" s="113"/>
      <c r="L440" s="113"/>
      <c r="M440" s="3"/>
      <c r="N440" s="3"/>
      <c r="O440" s="3"/>
      <c r="P440" s="3"/>
      <c r="Q440" s="3"/>
      <c r="R440" s="3"/>
      <c r="S440" s="3"/>
      <c r="T440" s="5"/>
      <c r="U440" s="5"/>
      <c r="V440" s="5"/>
      <c r="W440" s="5"/>
      <c r="X440" s="5"/>
      <c r="Y440" s="5"/>
      <c r="Z440" s="5"/>
    </row>
    <row r="441">
      <c r="A441" s="113"/>
      <c r="B441" s="5"/>
      <c r="C441" s="113"/>
      <c r="D441" s="113"/>
      <c r="E441" s="5"/>
      <c r="F441" s="3"/>
      <c r="G441" s="113"/>
      <c r="H441" s="3"/>
      <c r="I441" s="5"/>
      <c r="J441" s="5"/>
      <c r="K441" s="113"/>
      <c r="L441" s="113"/>
      <c r="M441" s="3"/>
      <c r="N441" s="3"/>
      <c r="O441" s="3"/>
      <c r="P441" s="3"/>
      <c r="Q441" s="3"/>
      <c r="R441" s="3"/>
      <c r="S441" s="3"/>
      <c r="T441" s="5"/>
      <c r="U441" s="5"/>
      <c r="V441" s="5"/>
      <c r="W441" s="5"/>
      <c r="X441" s="5"/>
      <c r="Y441" s="5"/>
      <c r="Z441" s="5"/>
    </row>
    <row r="442">
      <c r="A442" s="113"/>
      <c r="B442" s="5"/>
      <c r="C442" s="113"/>
      <c r="D442" s="113"/>
      <c r="E442" s="5"/>
      <c r="F442" s="3"/>
      <c r="G442" s="113"/>
      <c r="H442" s="3"/>
      <c r="I442" s="5"/>
      <c r="J442" s="5"/>
      <c r="K442" s="113"/>
      <c r="L442" s="113"/>
      <c r="M442" s="3"/>
      <c r="N442" s="3"/>
      <c r="O442" s="3"/>
      <c r="P442" s="3"/>
      <c r="Q442" s="3"/>
      <c r="R442" s="3"/>
      <c r="S442" s="3"/>
      <c r="T442" s="5"/>
      <c r="U442" s="5"/>
      <c r="V442" s="5"/>
      <c r="W442" s="5"/>
      <c r="X442" s="5"/>
      <c r="Y442" s="5"/>
      <c r="Z442" s="5"/>
    </row>
    <row r="443">
      <c r="A443" s="113"/>
      <c r="B443" s="5"/>
      <c r="C443" s="113"/>
      <c r="D443" s="113"/>
      <c r="E443" s="5"/>
      <c r="F443" s="3"/>
      <c r="G443" s="113"/>
      <c r="H443" s="3"/>
      <c r="I443" s="5"/>
      <c r="J443" s="5"/>
      <c r="K443" s="113"/>
      <c r="L443" s="113"/>
      <c r="M443" s="3"/>
      <c r="N443" s="3"/>
      <c r="O443" s="3"/>
      <c r="P443" s="3"/>
      <c r="Q443" s="3"/>
      <c r="R443" s="3"/>
      <c r="S443" s="3"/>
      <c r="T443" s="5"/>
      <c r="U443" s="5"/>
      <c r="V443" s="5"/>
      <c r="W443" s="5"/>
      <c r="X443" s="5"/>
      <c r="Y443" s="5"/>
      <c r="Z443" s="5"/>
    </row>
    <row r="444">
      <c r="A444" s="113"/>
      <c r="B444" s="5"/>
      <c r="C444" s="113"/>
      <c r="D444" s="113"/>
      <c r="E444" s="5"/>
      <c r="F444" s="3"/>
      <c r="G444" s="113"/>
      <c r="H444" s="3"/>
      <c r="I444" s="5"/>
      <c r="J444" s="5"/>
      <c r="K444" s="113"/>
      <c r="L444" s="113"/>
      <c r="M444" s="3"/>
      <c r="N444" s="3"/>
      <c r="O444" s="3"/>
      <c r="P444" s="3"/>
      <c r="Q444" s="3"/>
      <c r="R444" s="3"/>
      <c r="S444" s="3"/>
      <c r="T444" s="5"/>
      <c r="U444" s="5"/>
      <c r="V444" s="5"/>
      <c r="W444" s="5"/>
      <c r="X444" s="5"/>
      <c r="Y444" s="5"/>
      <c r="Z444" s="5"/>
    </row>
    <row r="445">
      <c r="A445" s="113"/>
      <c r="B445" s="5"/>
      <c r="C445" s="113"/>
      <c r="D445" s="113"/>
      <c r="E445" s="5"/>
      <c r="F445" s="3"/>
      <c r="G445" s="113"/>
      <c r="H445" s="3"/>
      <c r="I445" s="5"/>
      <c r="J445" s="5"/>
      <c r="K445" s="113"/>
      <c r="L445" s="113"/>
      <c r="M445" s="3"/>
      <c r="N445" s="3"/>
      <c r="O445" s="3"/>
      <c r="P445" s="3"/>
      <c r="Q445" s="3"/>
      <c r="R445" s="3"/>
      <c r="S445" s="3"/>
      <c r="T445" s="5"/>
      <c r="U445" s="5"/>
      <c r="V445" s="5"/>
      <c r="W445" s="5"/>
      <c r="X445" s="5"/>
      <c r="Y445" s="5"/>
      <c r="Z445" s="5"/>
    </row>
    <row r="446">
      <c r="A446" s="113"/>
      <c r="B446" s="5"/>
      <c r="C446" s="113"/>
      <c r="D446" s="113"/>
      <c r="E446" s="5"/>
      <c r="F446" s="3"/>
      <c r="G446" s="113"/>
      <c r="H446" s="3"/>
      <c r="I446" s="5"/>
      <c r="J446" s="5"/>
      <c r="K446" s="113"/>
      <c r="L446" s="113"/>
      <c r="M446" s="3"/>
      <c r="N446" s="3"/>
      <c r="O446" s="3"/>
      <c r="P446" s="3"/>
      <c r="Q446" s="3"/>
      <c r="R446" s="3"/>
      <c r="S446" s="3"/>
      <c r="T446" s="5"/>
      <c r="U446" s="5"/>
      <c r="V446" s="5"/>
      <c r="W446" s="5"/>
      <c r="X446" s="5"/>
      <c r="Y446" s="5"/>
      <c r="Z446" s="5"/>
    </row>
    <row r="447">
      <c r="A447" s="113"/>
      <c r="B447" s="5"/>
      <c r="C447" s="113"/>
      <c r="D447" s="113"/>
      <c r="E447" s="5"/>
      <c r="F447" s="3"/>
      <c r="G447" s="113"/>
      <c r="H447" s="3"/>
      <c r="I447" s="5"/>
      <c r="J447" s="5"/>
      <c r="K447" s="113"/>
      <c r="L447" s="113"/>
      <c r="M447" s="3"/>
      <c r="N447" s="3"/>
      <c r="O447" s="3"/>
      <c r="P447" s="3"/>
      <c r="Q447" s="3"/>
      <c r="R447" s="3"/>
      <c r="S447" s="3"/>
      <c r="T447" s="5"/>
      <c r="U447" s="5"/>
      <c r="V447" s="5"/>
      <c r="W447" s="5"/>
      <c r="X447" s="5"/>
      <c r="Y447" s="5"/>
      <c r="Z447" s="5"/>
    </row>
    <row r="448">
      <c r="A448" s="113"/>
      <c r="B448" s="5"/>
      <c r="C448" s="113"/>
      <c r="D448" s="113"/>
      <c r="E448" s="5"/>
      <c r="F448" s="3"/>
      <c r="G448" s="113"/>
      <c r="H448" s="3"/>
      <c r="I448" s="5"/>
      <c r="J448" s="5"/>
      <c r="K448" s="113"/>
      <c r="L448" s="113"/>
      <c r="M448" s="3"/>
      <c r="N448" s="3"/>
      <c r="O448" s="3"/>
      <c r="P448" s="3"/>
      <c r="Q448" s="3"/>
      <c r="R448" s="3"/>
      <c r="S448" s="3"/>
      <c r="T448" s="5"/>
      <c r="U448" s="5"/>
      <c r="V448" s="5"/>
      <c r="W448" s="5"/>
      <c r="X448" s="5"/>
      <c r="Y448" s="5"/>
      <c r="Z448" s="5"/>
    </row>
    <row r="449">
      <c r="A449" s="113"/>
      <c r="B449" s="5"/>
      <c r="C449" s="113"/>
      <c r="D449" s="113"/>
      <c r="E449" s="5"/>
      <c r="F449" s="3"/>
      <c r="G449" s="113"/>
      <c r="H449" s="3"/>
      <c r="I449" s="5"/>
      <c r="J449" s="5"/>
      <c r="K449" s="113"/>
      <c r="L449" s="113"/>
      <c r="M449" s="3"/>
      <c r="N449" s="3"/>
      <c r="O449" s="3"/>
      <c r="P449" s="3"/>
      <c r="Q449" s="3"/>
      <c r="R449" s="3"/>
      <c r="S449" s="3"/>
      <c r="T449" s="5"/>
      <c r="U449" s="5"/>
      <c r="V449" s="5"/>
      <c r="W449" s="5"/>
      <c r="X449" s="5"/>
      <c r="Y449" s="5"/>
      <c r="Z449" s="5"/>
    </row>
    <row r="450">
      <c r="A450" s="113"/>
      <c r="B450" s="5"/>
      <c r="C450" s="113"/>
      <c r="D450" s="113"/>
      <c r="E450" s="5"/>
      <c r="F450" s="3"/>
      <c r="G450" s="113"/>
      <c r="H450" s="3"/>
      <c r="I450" s="5"/>
      <c r="J450" s="5"/>
      <c r="K450" s="113"/>
      <c r="L450" s="113"/>
      <c r="M450" s="3"/>
      <c r="N450" s="3"/>
      <c r="O450" s="3"/>
      <c r="P450" s="3"/>
      <c r="Q450" s="3"/>
      <c r="R450" s="3"/>
      <c r="S450" s="3"/>
      <c r="T450" s="5"/>
      <c r="U450" s="5"/>
      <c r="V450" s="5"/>
      <c r="W450" s="5"/>
      <c r="X450" s="5"/>
      <c r="Y450" s="5"/>
      <c r="Z450" s="5"/>
    </row>
    <row r="451">
      <c r="A451" s="113"/>
      <c r="B451" s="5"/>
      <c r="C451" s="113"/>
      <c r="D451" s="113"/>
      <c r="E451" s="5"/>
      <c r="F451" s="3"/>
      <c r="G451" s="113"/>
      <c r="H451" s="3"/>
      <c r="I451" s="5"/>
      <c r="J451" s="5"/>
      <c r="K451" s="113"/>
      <c r="L451" s="113"/>
      <c r="M451" s="3"/>
      <c r="N451" s="3"/>
      <c r="O451" s="3"/>
      <c r="P451" s="3"/>
      <c r="Q451" s="3"/>
      <c r="R451" s="3"/>
      <c r="S451" s="3"/>
      <c r="T451" s="5"/>
      <c r="U451" s="5"/>
      <c r="V451" s="5"/>
      <c r="W451" s="5"/>
      <c r="X451" s="5"/>
      <c r="Y451" s="5"/>
      <c r="Z451" s="5"/>
    </row>
    <row r="452">
      <c r="A452" s="113"/>
      <c r="B452" s="5"/>
      <c r="C452" s="113"/>
      <c r="D452" s="113"/>
      <c r="E452" s="5"/>
      <c r="F452" s="3"/>
      <c r="G452" s="113"/>
      <c r="H452" s="3"/>
      <c r="I452" s="5"/>
      <c r="J452" s="5"/>
      <c r="K452" s="113"/>
      <c r="L452" s="113"/>
      <c r="M452" s="3"/>
      <c r="N452" s="3"/>
      <c r="O452" s="3"/>
      <c r="P452" s="3"/>
      <c r="Q452" s="3"/>
      <c r="R452" s="3"/>
      <c r="S452" s="3"/>
      <c r="T452" s="5"/>
      <c r="U452" s="5"/>
      <c r="V452" s="5"/>
      <c r="W452" s="5"/>
      <c r="X452" s="5"/>
      <c r="Y452" s="5"/>
      <c r="Z452" s="5"/>
    </row>
    <row r="453">
      <c r="A453" s="113"/>
      <c r="B453" s="5"/>
      <c r="C453" s="113"/>
      <c r="D453" s="113"/>
      <c r="E453" s="5"/>
      <c r="F453" s="3"/>
      <c r="G453" s="113"/>
      <c r="H453" s="3"/>
      <c r="I453" s="5"/>
      <c r="J453" s="5"/>
      <c r="K453" s="113"/>
      <c r="L453" s="113"/>
      <c r="M453" s="3"/>
      <c r="N453" s="3"/>
      <c r="O453" s="3"/>
      <c r="P453" s="3"/>
      <c r="Q453" s="3"/>
      <c r="R453" s="3"/>
      <c r="S453" s="3"/>
      <c r="T453" s="5"/>
      <c r="U453" s="5"/>
      <c r="V453" s="5"/>
      <c r="W453" s="5"/>
      <c r="X453" s="5"/>
      <c r="Y453" s="5"/>
      <c r="Z453" s="5"/>
    </row>
    <row r="454">
      <c r="A454" s="113"/>
      <c r="B454" s="5"/>
      <c r="C454" s="113"/>
      <c r="D454" s="113"/>
      <c r="E454" s="5"/>
      <c r="F454" s="3"/>
      <c r="G454" s="113"/>
      <c r="H454" s="3"/>
      <c r="I454" s="5"/>
      <c r="J454" s="5"/>
      <c r="K454" s="113"/>
      <c r="L454" s="113"/>
      <c r="M454" s="3"/>
      <c r="N454" s="3"/>
      <c r="O454" s="3"/>
      <c r="P454" s="3"/>
      <c r="Q454" s="3"/>
      <c r="R454" s="3"/>
      <c r="S454" s="3"/>
      <c r="T454" s="5"/>
      <c r="U454" s="5"/>
      <c r="V454" s="5"/>
      <c r="W454" s="5"/>
      <c r="X454" s="5"/>
      <c r="Y454" s="5"/>
      <c r="Z454" s="5"/>
    </row>
    <row r="455">
      <c r="A455" s="113"/>
      <c r="B455" s="5"/>
      <c r="C455" s="113"/>
      <c r="D455" s="113"/>
      <c r="E455" s="5"/>
      <c r="F455" s="3"/>
      <c r="G455" s="113"/>
      <c r="H455" s="3"/>
      <c r="I455" s="5"/>
      <c r="J455" s="5"/>
      <c r="K455" s="113"/>
      <c r="L455" s="113"/>
      <c r="M455" s="3"/>
      <c r="N455" s="3"/>
      <c r="O455" s="3"/>
      <c r="P455" s="3"/>
      <c r="Q455" s="3"/>
      <c r="R455" s="3"/>
      <c r="S455" s="3"/>
      <c r="T455" s="5"/>
      <c r="U455" s="5"/>
      <c r="V455" s="5"/>
      <c r="W455" s="5"/>
      <c r="X455" s="5"/>
      <c r="Y455" s="5"/>
      <c r="Z455" s="5"/>
    </row>
    <row r="456">
      <c r="A456" s="113"/>
      <c r="B456" s="5"/>
      <c r="C456" s="113"/>
      <c r="D456" s="113"/>
      <c r="E456" s="5"/>
      <c r="F456" s="3"/>
      <c r="G456" s="113"/>
      <c r="H456" s="3"/>
      <c r="I456" s="5"/>
      <c r="J456" s="5"/>
      <c r="K456" s="113"/>
      <c r="L456" s="113"/>
      <c r="M456" s="3"/>
      <c r="N456" s="3"/>
      <c r="O456" s="3"/>
      <c r="P456" s="3"/>
      <c r="Q456" s="3"/>
      <c r="R456" s="3"/>
      <c r="S456" s="3"/>
      <c r="T456" s="5"/>
      <c r="U456" s="5"/>
      <c r="V456" s="5"/>
      <c r="W456" s="5"/>
      <c r="X456" s="5"/>
      <c r="Y456" s="5"/>
      <c r="Z456" s="5"/>
    </row>
    <row r="457">
      <c r="A457" s="113"/>
      <c r="B457" s="5"/>
      <c r="C457" s="113"/>
      <c r="D457" s="113"/>
      <c r="E457" s="5"/>
      <c r="F457" s="3"/>
      <c r="G457" s="113"/>
      <c r="H457" s="3"/>
      <c r="I457" s="5"/>
      <c r="J457" s="5"/>
      <c r="K457" s="113"/>
      <c r="L457" s="113"/>
      <c r="M457" s="3"/>
      <c r="N457" s="3"/>
      <c r="O457" s="3"/>
      <c r="P457" s="3"/>
      <c r="Q457" s="3"/>
      <c r="R457" s="3"/>
      <c r="S457" s="3"/>
      <c r="T457" s="5"/>
      <c r="U457" s="5"/>
      <c r="V457" s="5"/>
      <c r="W457" s="5"/>
      <c r="X457" s="5"/>
      <c r="Y457" s="5"/>
      <c r="Z457" s="5"/>
    </row>
    <row r="458">
      <c r="A458" s="113"/>
      <c r="B458" s="5"/>
      <c r="C458" s="113"/>
      <c r="D458" s="113"/>
      <c r="E458" s="5"/>
      <c r="F458" s="3"/>
      <c r="G458" s="113"/>
      <c r="H458" s="3"/>
      <c r="I458" s="5"/>
      <c r="J458" s="5"/>
      <c r="K458" s="113"/>
      <c r="L458" s="113"/>
      <c r="M458" s="3"/>
      <c r="N458" s="3"/>
      <c r="O458" s="3"/>
      <c r="P458" s="3"/>
      <c r="Q458" s="3"/>
      <c r="R458" s="3"/>
      <c r="S458" s="3"/>
      <c r="T458" s="5"/>
      <c r="U458" s="5"/>
      <c r="V458" s="5"/>
      <c r="W458" s="5"/>
      <c r="X458" s="5"/>
      <c r="Y458" s="5"/>
      <c r="Z458" s="5"/>
    </row>
    <row r="459">
      <c r="A459" s="113"/>
      <c r="B459" s="5"/>
      <c r="C459" s="113"/>
      <c r="D459" s="113"/>
      <c r="E459" s="5"/>
      <c r="F459" s="3"/>
      <c r="G459" s="113"/>
      <c r="H459" s="3"/>
      <c r="I459" s="5"/>
      <c r="J459" s="5"/>
      <c r="K459" s="113"/>
      <c r="L459" s="113"/>
      <c r="M459" s="3"/>
      <c r="N459" s="3"/>
      <c r="O459" s="3"/>
      <c r="P459" s="3"/>
      <c r="Q459" s="3"/>
      <c r="R459" s="3"/>
      <c r="S459" s="3"/>
      <c r="T459" s="5"/>
      <c r="U459" s="5"/>
      <c r="V459" s="5"/>
      <c r="W459" s="5"/>
      <c r="X459" s="5"/>
      <c r="Y459" s="5"/>
      <c r="Z459" s="5"/>
    </row>
    <row r="460">
      <c r="A460" s="113"/>
      <c r="B460" s="5"/>
      <c r="C460" s="113"/>
      <c r="D460" s="113"/>
      <c r="E460" s="5"/>
      <c r="F460" s="3"/>
      <c r="G460" s="113"/>
      <c r="H460" s="3"/>
      <c r="I460" s="5"/>
      <c r="J460" s="5"/>
      <c r="K460" s="113"/>
      <c r="L460" s="113"/>
      <c r="M460" s="3"/>
      <c r="N460" s="3"/>
      <c r="O460" s="3"/>
      <c r="P460" s="3"/>
      <c r="Q460" s="3"/>
      <c r="R460" s="3"/>
      <c r="S460" s="3"/>
      <c r="T460" s="5"/>
      <c r="U460" s="5"/>
      <c r="V460" s="5"/>
      <c r="W460" s="5"/>
      <c r="X460" s="5"/>
      <c r="Y460" s="5"/>
      <c r="Z460" s="5"/>
    </row>
    <row r="461">
      <c r="A461" s="113"/>
      <c r="B461" s="5"/>
      <c r="C461" s="113"/>
      <c r="D461" s="113"/>
      <c r="E461" s="5"/>
      <c r="F461" s="3"/>
      <c r="G461" s="113"/>
      <c r="H461" s="3"/>
      <c r="I461" s="5"/>
      <c r="J461" s="5"/>
      <c r="K461" s="113"/>
      <c r="L461" s="113"/>
      <c r="M461" s="3"/>
      <c r="N461" s="3"/>
      <c r="O461" s="3"/>
      <c r="P461" s="3"/>
      <c r="Q461" s="3"/>
      <c r="R461" s="3"/>
      <c r="S461" s="3"/>
      <c r="T461" s="5"/>
      <c r="U461" s="5"/>
      <c r="V461" s="5"/>
      <c r="W461" s="5"/>
      <c r="X461" s="5"/>
      <c r="Y461" s="5"/>
      <c r="Z461" s="5"/>
    </row>
    <row r="462">
      <c r="A462" s="113"/>
      <c r="B462" s="5"/>
      <c r="C462" s="113"/>
      <c r="D462" s="113"/>
      <c r="E462" s="5"/>
      <c r="F462" s="3"/>
      <c r="G462" s="113"/>
      <c r="H462" s="3"/>
      <c r="I462" s="5"/>
      <c r="J462" s="5"/>
      <c r="K462" s="113"/>
      <c r="L462" s="113"/>
      <c r="M462" s="3"/>
      <c r="N462" s="3"/>
      <c r="O462" s="3"/>
      <c r="P462" s="3"/>
      <c r="Q462" s="3"/>
      <c r="R462" s="3"/>
      <c r="S462" s="3"/>
      <c r="T462" s="5"/>
      <c r="U462" s="5"/>
      <c r="V462" s="5"/>
      <c r="W462" s="5"/>
      <c r="X462" s="5"/>
      <c r="Y462" s="5"/>
      <c r="Z462" s="5"/>
    </row>
    <row r="463">
      <c r="A463" s="113"/>
      <c r="B463" s="5"/>
      <c r="C463" s="113"/>
      <c r="D463" s="113"/>
      <c r="E463" s="5"/>
      <c r="F463" s="3"/>
      <c r="G463" s="113"/>
      <c r="H463" s="3"/>
      <c r="I463" s="5"/>
      <c r="J463" s="5"/>
      <c r="K463" s="113"/>
      <c r="L463" s="113"/>
      <c r="M463" s="3"/>
      <c r="N463" s="3"/>
      <c r="O463" s="3"/>
      <c r="P463" s="3"/>
      <c r="Q463" s="3"/>
      <c r="R463" s="3"/>
      <c r="S463" s="3"/>
      <c r="T463" s="5"/>
      <c r="U463" s="5"/>
      <c r="V463" s="5"/>
      <c r="W463" s="5"/>
      <c r="X463" s="5"/>
      <c r="Y463" s="5"/>
      <c r="Z463" s="5"/>
    </row>
    <row r="464">
      <c r="A464" s="113"/>
      <c r="B464" s="5"/>
      <c r="C464" s="113"/>
      <c r="D464" s="113"/>
      <c r="E464" s="5"/>
      <c r="F464" s="3"/>
      <c r="G464" s="113"/>
      <c r="H464" s="3"/>
      <c r="I464" s="5"/>
      <c r="J464" s="5"/>
      <c r="K464" s="113"/>
      <c r="L464" s="113"/>
      <c r="M464" s="3"/>
      <c r="N464" s="3"/>
      <c r="O464" s="3"/>
      <c r="P464" s="3"/>
      <c r="Q464" s="3"/>
      <c r="R464" s="3"/>
      <c r="S464" s="3"/>
      <c r="T464" s="5"/>
      <c r="U464" s="5"/>
      <c r="V464" s="5"/>
      <c r="W464" s="5"/>
      <c r="X464" s="5"/>
      <c r="Y464" s="5"/>
      <c r="Z464" s="5"/>
    </row>
    <row r="465">
      <c r="A465" s="113"/>
      <c r="B465" s="5"/>
      <c r="C465" s="113"/>
      <c r="D465" s="113"/>
      <c r="E465" s="5"/>
      <c r="F465" s="3"/>
      <c r="G465" s="113"/>
      <c r="H465" s="3"/>
      <c r="I465" s="5"/>
      <c r="J465" s="5"/>
      <c r="K465" s="113"/>
      <c r="L465" s="113"/>
      <c r="M465" s="3"/>
      <c r="N465" s="3"/>
      <c r="O465" s="3"/>
      <c r="P465" s="3"/>
      <c r="Q465" s="3"/>
      <c r="R465" s="3"/>
      <c r="S465" s="3"/>
      <c r="T465" s="5"/>
      <c r="U465" s="5"/>
      <c r="V465" s="5"/>
      <c r="W465" s="5"/>
      <c r="X465" s="5"/>
      <c r="Y465" s="5"/>
      <c r="Z465" s="5"/>
    </row>
    <row r="466">
      <c r="A466" s="113"/>
      <c r="B466" s="5"/>
      <c r="C466" s="113"/>
      <c r="D466" s="113"/>
      <c r="E466" s="5"/>
      <c r="F466" s="3"/>
      <c r="G466" s="113"/>
      <c r="H466" s="3"/>
      <c r="I466" s="5"/>
      <c r="J466" s="5"/>
      <c r="K466" s="113"/>
      <c r="L466" s="113"/>
      <c r="M466" s="3"/>
      <c r="N466" s="3"/>
      <c r="O466" s="3"/>
      <c r="P466" s="3"/>
      <c r="Q466" s="3"/>
      <c r="R466" s="3"/>
      <c r="S466" s="3"/>
      <c r="T466" s="5"/>
      <c r="U466" s="5"/>
      <c r="V466" s="5"/>
      <c r="W466" s="5"/>
      <c r="X466" s="5"/>
      <c r="Y466" s="5"/>
      <c r="Z466" s="5"/>
    </row>
    <row r="467">
      <c r="A467" s="113"/>
      <c r="B467" s="5"/>
      <c r="C467" s="113"/>
      <c r="D467" s="113"/>
      <c r="E467" s="5"/>
      <c r="F467" s="3"/>
      <c r="G467" s="113"/>
      <c r="H467" s="3"/>
      <c r="I467" s="5"/>
      <c r="J467" s="5"/>
      <c r="K467" s="113"/>
      <c r="L467" s="113"/>
      <c r="M467" s="3"/>
      <c r="N467" s="3"/>
      <c r="O467" s="3"/>
      <c r="P467" s="3"/>
      <c r="Q467" s="3"/>
      <c r="R467" s="3"/>
      <c r="S467" s="3"/>
      <c r="T467" s="5"/>
      <c r="U467" s="5"/>
      <c r="V467" s="5"/>
      <c r="W467" s="5"/>
      <c r="X467" s="5"/>
      <c r="Y467" s="5"/>
      <c r="Z467" s="5"/>
    </row>
    <row r="468">
      <c r="A468" s="113"/>
      <c r="B468" s="5"/>
      <c r="C468" s="113"/>
      <c r="D468" s="113"/>
      <c r="E468" s="5"/>
      <c r="F468" s="3"/>
      <c r="G468" s="113"/>
      <c r="H468" s="3"/>
      <c r="I468" s="5"/>
      <c r="J468" s="5"/>
      <c r="K468" s="113"/>
      <c r="L468" s="113"/>
      <c r="M468" s="3"/>
      <c r="N468" s="3"/>
      <c r="O468" s="3"/>
      <c r="P468" s="3"/>
      <c r="Q468" s="3"/>
      <c r="R468" s="3"/>
      <c r="S468" s="3"/>
      <c r="T468" s="5"/>
      <c r="U468" s="5"/>
      <c r="V468" s="5"/>
      <c r="W468" s="5"/>
      <c r="X468" s="5"/>
      <c r="Y468" s="5"/>
      <c r="Z468" s="5"/>
    </row>
    <row r="469">
      <c r="A469" s="113"/>
      <c r="B469" s="5"/>
      <c r="C469" s="113"/>
      <c r="D469" s="113"/>
      <c r="E469" s="5"/>
      <c r="F469" s="3"/>
      <c r="G469" s="113"/>
      <c r="H469" s="3"/>
      <c r="I469" s="5"/>
      <c r="J469" s="5"/>
      <c r="K469" s="113"/>
      <c r="L469" s="113"/>
      <c r="M469" s="3"/>
      <c r="N469" s="3"/>
      <c r="O469" s="3"/>
      <c r="P469" s="3"/>
      <c r="Q469" s="3"/>
      <c r="R469" s="3"/>
      <c r="S469" s="3"/>
      <c r="T469" s="5"/>
      <c r="U469" s="5"/>
      <c r="V469" s="5"/>
      <c r="W469" s="5"/>
      <c r="X469" s="5"/>
      <c r="Y469" s="5"/>
      <c r="Z469" s="5"/>
    </row>
    <row r="470">
      <c r="A470" s="113"/>
      <c r="B470" s="5"/>
      <c r="C470" s="113"/>
      <c r="D470" s="113"/>
      <c r="E470" s="5"/>
      <c r="F470" s="3"/>
      <c r="G470" s="113"/>
      <c r="H470" s="3"/>
      <c r="I470" s="5"/>
      <c r="J470" s="5"/>
      <c r="K470" s="113"/>
      <c r="L470" s="113"/>
      <c r="M470" s="3"/>
      <c r="N470" s="3"/>
      <c r="O470" s="3"/>
      <c r="P470" s="3"/>
      <c r="Q470" s="3"/>
      <c r="R470" s="3"/>
      <c r="S470" s="3"/>
      <c r="T470" s="5"/>
      <c r="U470" s="5"/>
      <c r="V470" s="5"/>
      <c r="W470" s="5"/>
      <c r="X470" s="5"/>
      <c r="Y470" s="5"/>
      <c r="Z470" s="5"/>
    </row>
    <row r="471">
      <c r="A471" s="113"/>
      <c r="B471" s="5"/>
      <c r="C471" s="113"/>
      <c r="D471" s="113"/>
      <c r="E471" s="5"/>
      <c r="F471" s="3"/>
      <c r="G471" s="113"/>
      <c r="H471" s="3"/>
      <c r="I471" s="5"/>
      <c r="J471" s="5"/>
      <c r="K471" s="113"/>
      <c r="L471" s="113"/>
      <c r="M471" s="3"/>
      <c r="N471" s="3"/>
      <c r="O471" s="3"/>
      <c r="P471" s="3"/>
      <c r="Q471" s="3"/>
      <c r="R471" s="3"/>
      <c r="S471" s="3"/>
      <c r="T471" s="5"/>
      <c r="U471" s="5"/>
      <c r="V471" s="5"/>
      <c r="W471" s="5"/>
      <c r="X471" s="5"/>
      <c r="Y471" s="5"/>
      <c r="Z471" s="5"/>
    </row>
    <row r="472">
      <c r="A472" s="113"/>
      <c r="B472" s="5"/>
      <c r="C472" s="113"/>
      <c r="D472" s="113"/>
      <c r="E472" s="5"/>
      <c r="F472" s="3"/>
      <c r="G472" s="113"/>
      <c r="H472" s="3"/>
      <c r="I472" s="5"/>
      <c r="J472" s="5"/>
      <c r="K472" s="113"/>
      <c r="L472" s="113"/>
      <c r="M472" s="3"/>
      <c r="N472" s="3"/>
      <c r="O472" s="3"/>
      <c r="P472" s="3"/>
      <c r="Q472" s="3"/>
      <c r="R472" s="3"/>
      <c r="S472" s="3"/>
      <c r="T472" s="5"/>
      <c r="U472" s="5"/>
      <c r="V472" s="5"/>
      <c r="W472" s="5"/>
      <c r="X472" s="5"/>
      <c r="Y472" s="5"/>
      <c r="Z472" s="5"/>
    </row>
    <row r="473">
      <c r="A473" s="113"/>
      <c r="B473" s="5"/>
      <c r="C473" s="113"/>
      <c r="D473" s="113"/>
      <c r="E473" s="5"/>
      <c r="F473" s="3"/>
      <c r="G473" s="113"/>
      <c r="H473" s="3"/>
      <c r="I473" s="5"/>
      <c r="J473" s="5"/>
      <c r="K473" s="113"/>
      <c r="L473" s="113"/>
      <c r="M473" s="3"/>
      <c r="N473" s="3"/>
      <c r="O473" s="3"/>
      <c r="P473" s="3"/>
      <c r="Q473" s="3"/>
      <c r="R473" s="3"/>
      <c r="S473" s="3"/>
      <c r="T473" s="5"/>
      <c r="U473" s="5"/>
      <c r="V473" s="5"/>
      <c r="W473" s="5"/>
      <c r="X473" s="5"/>
      <c r="Y473" s="5"/>
      <c r="Z473" s="5"/>
    </row>
    <row r="474">
      <c r="A474" s="113"/>
      <c r="B474" s="5"/>
      <c r="C474" s="113"/>
      <c r="D474" s="113"/>
      <c r="E474" s="5"/>
      <c r="F474" s="3"/>
      <c r="G474" s="113"/>
      <c r="H474" s="3"/>
      <c r="I474" s="5"/>
      <c r="J474" s="5"/>
      <c r="K474" s="113"/>
      <c r="L474" s="113"/>
      <c r="M474" s="3"/>
      <c r="N474" s="3"/>
      <c r="O474" s="3"/>
      <c r="P474" s="3"/>
      <c r="Q474" s="3"/>
      <c r="R474" s="3"/>
      <c r="S474" s="3"/>
      <c r="T474" s="5"/>
      <c r="U474" s="5"/>
      <c r="V474" s="5"/>
      <c r="W474" s="5"/>
      <c r="X474" s="5"/>
      <c r="Y474" s="5"/>
      <c r="Z474" s="5"/>
    </row>
    <row r="475">
      <c r="A475" s="113"/>
      <c r="B475" s="5"/>
      <c r="C475" s="113"/>
      <c r="D475" s="113"/>
      <c r="E475" s="5"/>
      <c r="F475" s="3"/>
      <c r="G475" s="113"/>
      <c r="H475" s="3"/>
      <c r="I475" s="5"/>
      <c r="J475" s="5"/>
      <c r="K475" s="113"/>
      <c r="L475" s="113"/>
      <c r="M475" s="3"/>
      <c r="N475" s="3"/>
      <c r="O475" s="3"/>
      <c r="P475" s="3"/>
      <c r="Q475" s="3"/>
      <c r="R475" s="3"/>
      <c r="S475" s="3"/>
      <c r="T475" s="5"/>
      <c r="U475" s="5"/>
      <c r="V475" s="5"/>
      <c r="W475" s="5"/>
      <c r="X475" s="5"/>
      <c r="Y475" s="5"/>
      <c r="Z475" s="5"/>
    </row>
    <row r="476">
      <c r="A476" s="113"/>
      <c r="B476" s="5"/>
      <c r="C476" s="113"/>
      <c r="D476" s="113"/>
      <c r="E476" s="5"/>
      <c r="F476" s="3"/>
      <c r="G476" s="113"/>
      <c r="H476" s="3"/>
      <c r="I476" s="5"/>
      <c r="J476" s="5"/>
      <c r="K476" s="113"/>
      <c r="L476" s="113"/>
      <c r="M476" s="3"/>
      <c r="N476" s="3"/>
      <c r="O476" s="3"/>
      <c r="P476" s="3"/>
      <c r="Q476" s="3"/>
      <c r="R476" s="3"/>
      <c r="S476" s="3"/>
      <c r="T476" s="5"/>
      <c r="U476" s="5"/>
      <c r="V476" s="5"/>
      <c r="W476" s="5"/>
      <c r="X476" s="5"/>
      <c r="Y476" s="5"/>
      <c r="Z476" s="5"/>
    </row>
    <row r="477">
      <c r="A477" s="113"/>
      <c r="B477" s="5"/>
      <c r="C477" s="113"/>
      <c r="D477" s="113"/>
      <c r="E477" s="5"/>
      <c r="F477" s="3"/>
      <c r="G477" s="113"/>
      <c r="H477" s="3"/>
      <c r="I477" s="5"/>
      <c r="J477" s="5"/>
      <c r="K477" s="113"/>
      <c r="L477" s="113"/>
      <c r="M477" s="3"/>
      <c r="N477" s="3"/>
      <c r="O477" s="3"/>
      <c r="P477" s="3"/>
      <c r="Q477" s="3"/>
      <c r="R477" s="3"/>
      <c r="S477" s="3"/>
      <c r="T477" s="5"/>
      <c r="U477" s="5"/>
      <c r="V477" s="5"/>
      <c r="W477" s="5"/>
      <c r="X477" s="5"/>
      <c r="Y477" s="5"/>
      <c r="Z477" s="5"/>
    </row>
    <row r="478">
      <c r="A478" s="113"/>
      <c r="B478" s="5"/>
      <c r="C478" s="113"/>
      <c r="D478" s="113"/>
      <c r="E478" s="5"/>
      <c r="F478" s="3"/>
      <c r="G478" s="113"/>
      <c r="H478" s="3"/>
      <c r="I478" s="5"/>
      <c r="J478" s="5"/>
      <c r="K478" s="113"/>
      <c r="L478" s="113"/>
      <c r="M478" s="3"/>
      <c r="N478" s="3"/>
      <c r="O478" s="3"/>
      <c r="P478" s="3"/>
      <c r="Q478" s="3"/>
      <c r="R478" s="3"/>
      <c r="S478" s="3"/>
      <c r="T478" s="5"/>
      <c r="U478" s="5"/>
      <c r="V478" s="5"/>
      <c r="W478" s="5"/>
      <c r="X478" s="5"/>
      <c r="Y478" s="5"/>
      <c r="Z478" s="5"/>
    </row>
    <row r="479">
      <c r="A479" s="113"/>
      <c r="B479" s="5"/>
      <c r="C479" s="113"/>
      <c r="D479" s="113"/>
      <c r="E479" s="5"/>
      <c r="F479" s="3"/>
      <c r="G479" s="113"/>
      <c r="H479" s="3"/>
      <c r="I479" s="5"/>
      <c r="J479" s="5"/>
      <c r="K479" s="113"/>
      <c r="L479" s="113"/>
      <c r="M479" s="3"/>
      <c r="N479" s="3"/>
      <c r="O479" s="3"/>
      <c r="P479" s="3"/>
      <c r="Q479" s="3"/>
      <c r="R479" s="3"/>
      <c r="S479" s="3"/>
      <c r="T479" s="5"/>
      <c r="U479" s="5"/>
      <c r="V479" s="5"/>
      <c r="W479" s="5"/>
      <c r="X479" s="5"/>
      <c r="Y479" s="5"/>
      <c r="Z479" s="5"/>
    </row>
    <row r="480">
      <c r="A480" s="113"/>
      <c r="B480" s="5"/>
      <c r="C480" s="113"/>
      <c r="D480" s="113"/>
      <c r="E480" s="5"/>
      <c r="F480" s="3"/>
      <c r="G480" s="113"/>
      <c r="H480" s="3"/>
      <c r="I480" s="5"/>
      <c r="J480" s="5"/>
      <c r="K480" s="113"/>
      <c r="L480" s="113"/>
      <c r="M480" s="3"/>
      <c r="N480" s="3"/>
      <c r="O480" s="3"/>
      <c r="P480" s="3"/>
      <c r="Q480" s="3"/>
      <c r="R480" s="3"/>
      <c r="S480" s="3"/>
      <c r="T480" s="5"/>
      <c r="U480" s="5"/>
      <c r="V480" s="5"/>
      <c r="W480" s="5"/>
      <c r="X480" s="5"/>
      <c r="Y480" s="5"/>
      <c r="Z480" s="5"/>
    </row>
    <row r="481">
      <c r="A481" s="113"/>
      <c r="B481" s="5"/>
      <c r="C481" s="113"/>
      <c r="D481" s="113"/>
      <c r="E481" s="5"/>
      <c r="F481" s="3"/>
      <c r="G481" s="113"/>
      <c r="H481" s="3"/>
      <c r="I481" s="5"/>
      <c r="J481" s="5"/>
      <c r="K481" s="113"/>
      <c r="L481" s="113"/>
      <c r="M481" s="3"/>
      <c r="N481" s="3"/>
      <c r="O481" s="3"/>
      <c r="P481" s="3"/>
      <c r="Q481" s="3"/>
      <c r="R481" s="3"/>
      <c r="S481" s="3"/>
      <c r="T481" s="5"/>
      <c r="U481" s="5"/>
      <c r="V481" s="5"/>
      <c r="W481" s="5"/>
      <c r="X481" s="5"/>
      <c r="Y481" s="5"/>
      <c r="Z481" s="5"/>
    </row>
    <row r="482">
      <c r="A482" s="113"/>
      <c r="B482" s="5"/>
      <c r="C482" s="113"/>
      <c r="D482" s="113"/>
      <c r="E482" s="5"/>
      <c r="F482" s="3"/>
      <c r="G482" s="113"/>
      <c r="H482" s="3"/>
      <c r="I482" s="5"/>
      <c r="J482" s="5"/>
      <c r="K482" s="113"/>
      <c r="L482" s="113"/>
      <c r="M482" s="3"/>
      <c r="N482" s="3"/>
      <c r="O482" s="3"/>
      <c r="P482" s="3"/>
      <c r="Q482" s="3"/>
      <c r="R482" s="3"/>
      <c r="S482" s="3"/>
      <c r="T482" s="5"/>
      <c r="U482" s="5"/>
      <c r="V482" s="5"/>
      <c r="W482" s="5"/>
      <c r="X482" s="5"/>
      <c r="Y482" s="5"/>
      <c r="Z482" s="5"/>
    </row>
    <row r="483">
      <c r="A483" s="113"/>
      <c r="B483" s="5"/>
      <c r="C483" s="113"/>
      <c r="D483" s="113"/>
      <c r="E483" s="5"/>
      <c r="F483" s="3"/>
      <c r="G483" s="113"/>
      <c r="H483" s="3"/>
      <c r="I483" s="5"/>
      <c r="J483" s="5"/>
      <c r="K483" s="113"/>
      <c r="L483" s="113"/>
      <c r="M483" s="3"/>
      <c r="N483" s="3"/>
      <c r="O483" s="3"/>
      <c r="P483" s="3"/>
      <c r="Q483" s="3"/>
      <c r="R483" s="3"/>
      <c r="S483" s="3"/>
      <c r="T483" s="5"/>
      <c r="U483" s="5"/>
      <c r="V483" s="5"/>
      <c r="W483" s="5"/>
      <c r="X483" s="5"/>
      <c r="Y483" s="5"/>
      <c r="Z483" s="5"/>
    </row>
    <row r="484">
      <c r="A484" s="113"/>
      <c r="B484" s="5"/>
      <c r="C484" s="113"/>
      <c r="D484" s="113"/>
      <c r="E484" s="5"/>
      <c r="F484" s="3"/>
      <c r="G484" s="113"/>
      <c r="H484" s="3"/>
      <c r="I484" s="5"/>
      <c r="J484" s="5"/>
      <c r="K484" s="113"/>
      <c r="L484" s="113"/>
      <c r="M484" s="3"/>
      <c r="N484" s="3"/>
      <c r="O484" s="3"/>
      <c r="P484" s="3"/>
      <c r="Q484" s="3"/>
      <c r="R484" s="3"/>
      <c r="S484" s="3"/>
      <c r="T484" s="5"/>
      <c r="U484" s="5"/>
      <c r="V484" s="5"/>
      <c r="W484" s="5"/>
      <c r="X484" s="5"/>
      <c r="Y484" s="5"/>
      <c r="Z484" s="5"/>
    </row>
    <row r="485">
      <c r="A485" s="113"/>
      <c r="B485" s="5"/>
      <c r="C485" s="113"/>
      <c r="D485" s="113"/>
      <c r="E485" s="5"/>
      <c r="F485" s="3"/>
      <c r="G485" s="113"/>
      <c r="H485" s="3"/>
      <c r="I485" s="5"/>
      <c r="J485" s="5"/>
      <c r="K485" s="113"/>
      <c r="L485" s="113"/>
      <c r="M485" s="3"/>
      <c r="N485" s="3"/>
      <c r="O485" s="3"/>
      <c r="P485" s="3"/>
      <c r="Q485" s="3"/>
      <c r="R485" s="3"/>
      <c r="S485" s="3"/>
      <c r="T485" s="5"/>
      <c r="U485" s="5"/>
      <c r="V485" s="5"/>
      <c r="W485" s="5"/>
      <c r="X485" s="5"/>
      <c r="Y485" s="5"/>
      <c r="Z485" s="5"/>
    </row>
    <row r="486">
      <c r="A486" s="113"/>
      <c r="B486" s="5"/>
      <c r="C486" s="113"/>
      <c r="D486" s="113"/>
      <c r="E486" s="5"/>
      <c r="F486" s="3"/>
      <c r="G486" s="113"/>
      <c r="H486" s="3"/>
      <c r="I486" s="5"/>
      <c r="J486" s="5"/>
      <c r="K486" s="113"/>
      <c r="L486" s="113"/>
      <c r="M486" s="3"/>
      <c r="N486" s="3"/>
      <c r="O486" s="3"/>
      <c r="P486" s="3"/>
      <c r="Q486" s="3"/>
      <c r="R486" s="3"/>
      <c r="S486" s="3"/>
      <c r="T486" s="5"/>
      <c r="U486" s="5"/>
      <c r="V486" s="5"/>
      <c r="W486" s="5"/>
      <c r="X486" s="5"/>
      <c r="Y486" s="5"/>
      <c r="Z486" s="5"/>
    </row>
    <row r="487">
      <c r="A487" s="113"/>
      <c r="B487" s="5"/>
      <c r="C487" s="113"/>
      <c r="D487" s="113"/>
      <c r="E487" s="5"/>
      <c r="F487" s="3"/>
      <c r="G487" s="113"/>
      <c r="H487" s="3"/>
      <c r="I487" s="5"/>
      <c r="J487" s="5"/>
      <c r="K487" s="113"/>
      <c r="L487" s="113"/>
      <c r="M487" s="3"/>
      <c r="N487" s="3"/>
      <c r="O487" s="3"/>
      <c r="P487" s="3"/>
      <c r="Q487" s="3"/>
      <c r="R487" s="3"/>
      <c r="S487" s="3"/>
      <c r="T487" s="5"/>
      <c r="U487" s="5"/>
      <c r="V487" s="5"/>
      <c r="W487" s="5"/>
      <c r="X487" s="5"/>
      <c r="Y487" s="5"/>
      <c r="Z487" s="5"/>
    </row>
    <row r="488">
      <c r="A488" s="113"/>
      <c r="B488" s="5"/>
      <c r="C488" s="113"/>
      <c r="D488" s="113"/>
      <c r="E488" s="5"/>
      <c r="F488" s="3"/>
      <c r="G488" s="113"/>
      <c r="H488" s="3"/>
      <c r="I488" s="5"/>
      <c r="J488" s="5"/>
      <c r="K488" s="113"/>
      <c r="L488" s="113"/>
      <c r="M488" s="3"/>
      <c r="N488" s="3"/>
      <c r="O488" s="3"/>
      <c r="P488" s="3"/>
      <c r="Q488" s="3"/>
      <c r="R488" s="3"/>
      <c r="S488" s="3"/>
      <c r="T488" s="5"/>
      <c r="U488" s="5"/>
      <c r="V488" s="5"/>
      <c r="W488" s="5"/>
      <c r="X488" s="5"/>
      <c r="Y488" s="5"/>
      <c r="Z488" s="5"/>
    </row>
    <row r="489">
      <c r="A489" s="113"/>
      <c r="B489" s="5"/>
      <c r="C489" s="113"/>
      <c r="D489" s="113"/>
      <c r="E489" s="5"/>
      <c r="F489" s="3"/>
      <c r="G489" s="113"/>
      <c r="H489" s="3"/>
      <c r="I489" s="5"/>
      <c r="J489" s="5"/>
      <c r="K489" s="113"/>
      <c r="L489" s="113"/>
      <c r="M489" s="3"/>
      <c r="N489" s="3"/>
      <c r="O489" s="3"/>
      <c r="P489" s="3"/>
      <c r="Q489" s="3"/>
      <c r="R489" s="3"/>
      <c r="S489" s="3"/>
      <c r="T489" s="5"/>
      <c r="U489" s="5"/>
      <c r="V489" s="5"/>
      <c r="W489" s="5"/>
      <c r="X489" s="5"/>
      <c r="Y489" s="5"/>
      <c r="Z489" s="5"/>
    </row>
    <row r="490">
      <c r="A490" s="113"/>
      <c r="B490" s="5"/>
      <c r="C490" s="113"/>
      <c r="D490" s="113"/>
      <c r="E490" s="5"/>
      <c r="F490" s="3"/>
      <c r="G490" s="113"/>
      <c r="H490" s="3"/>
      <c r="I490" s="5"/>
      <c r="J490" s="5"/>
      <c r="K490" s="113"/>
      <c r="L490" s="113"/>
      <c r="M490" s="3"/>
      <c r="N490" s="3"/>
      <c r="O490" s="3"/>
      <c r="P490" s="3"/>
      <c r="Q490" s="3"/>
      <c r="R490" s="3"/>
      <c r="S490" s="3"/>
      <c r="T490" s="5"/>
      <c r="U490" s="5"/>
      <c r="V490" s="5"/>
      <c r="W490" s="5"/>
      <c r="X490" s="5"/>
      <c r="Y490" s="5"/>
      <c r="Z490" s="5"/>
    </row>
    <row r="491">
      <c r="A491" s="113"/>
      <c r="B491" s="5"/>
      <c r="C491" s="113"/>
      <c r="D491" s="113"/>
      <c r="E491" s="5"/>
      <c r="F491" s="3"/>
      <c r="G491" s="113"/>
      <c r="H491" s="3"/>
      <c r="I491" s="5"/>
      <c r="J491" s="5"/>
      <c r="K491" s="113"/>
      <c r="L491" s="113"/>
      <c r="M491" s="3"/>
      <c r="N491" s="3"/>
      <c r="O491" s="3"/>
      <c r="P491" s="3"/>
      <c r="Q491" s="3"/>
      <c r="R491" s="3"/>
      <c r="S491" s="3"/>
      <c r="T491" s="5"/>
      <c r="U491" s="5"/>
      <c r="V491" s="5"/>
      <c r="W491" s="5"/>
      <c r="X491" s="5"/>
      <c r="Y491" s="5"/>
      <c r="Z491" s="5"/>
    </row>
    <row r="492">
      <c r="A492" s="113"/>
      <c r="B492" s="5"/>
      <c r="C492" s="113"/>
      <c r="D492" s="113"/>
      <c r="E492" s="5"/>
      <c r="F492" s="3"/>
      <c r="G492" s="113"/>
      <c r="H492" s="3"/>
      <c r="I492" s="5"/>
      <c r="J492" s="5"/>
      <c r="K492" s="113"/>
      <c r="L492" s="113"/>
      <c r="M492" s="3"/>
      <c r="N492" s="3"/>
      <c r="O492" s="3"/>
      <c r="P492" s="3"/>
      <c r="Q492" s="3"/>
      <c r="R492" s="3"/>
      <c r="S492" s="3"/>
      <c r="T492" s="5"/>
      <c r="U492" s="5"/>
      <c r="V492" s="5"/>
      <c r="W492" s="5"/>
      <c r="X492" s="5"/>
      <c r="Y492" s="5"/>
      <c r="Z492" s="5"/>
    </row>
    <row r="493">
      <c r="A493" s="113"/>
      <c r="B493" s="5"/>
      <c r="C493" s="113"/>
      <c r="D493" s="113"/>
      <c r="E493" s="5"/>
      <c r="F493" s="3"/>
      <c r="G493" s="113"/>
      <c r="H493" s="3"/>
      <c r="I493" s="5"/>
      <c r="J493" s="5"/>
      <c r="K493" s="113"/>
      <c r="L493" s="113"/>
      <c r="M493" s="3"/>
      <c r="N493" s="3"/>
      <c r="O493" s="3"/>
      <c r="P493" s="3"/>
      <c r="Q493" s="3"/>
      <c r="R493" s="3"/>
      <c r="S493" s="3"/>
      <c r="T493" s="5"/>
      <c r="U493" s="5"/>
      <c r="V493" s="5"/>
      <c r="W493" s="5"/>
      <c r="X493" s="5"/>
      <c r="Y493" s="5"/>
      <c r="Z493" s="5"/>
    </row>
    <row r="494">
      <c r="A494" s="113"/>
      <c r="B494" s="5"/>
      <c r="C494" s="113"/>
      <c r="D494" s="113"/>
      <c r="E494" s="5"/>
      <c r="F494" s="3"/>
      <c r="G494" s="113"/>
      <c r="H494" s="3"/>
      <c r="I494" s="5"/>
      <c r="J494" s="5"/>
      <c r="K494" s="113"/>
      <c r="L494" s="113"/>
      <c r="M494" s="3"/>
      <c r="N494" s="3"/>
      <c r="O494" s="3"/>
      <c r="P494" s="3"/>
      <c r="Q494" s="3"/>
      <c r="R494" s="3"/>
      <c r="S494" s="3"/>
      <c r="T494" s="5"/>
      <c r="U494" s="5"/>
      <c r="V494" s="5"/>
      <c r="W494" s="5"/>
      <c r="X494" s="5"/>
      <c r="Y494" s="5"/>
      <c r="Z494" s="5"/>
    </row>
    <row r="495">
      <c r="A495" s="113"/>
      <c r="B495" s="5"/>
      <c r="C495" s="113"/>
      <c r="D495" s="113"/>
      <c r="E495" s="5"/>
      <c r="F495" s="3"/>
      <c r="G495" s="113"/>
      <c r="H495" s="3"/>
      <c r="I495" s="5"/>
      <c r="J495" s="5"/>
      <c r="K495" s="113"/>
      <c r="L495" s="113"/>
      <c r="M495" s="3"/>
      <c r="N495" s="3"/>
      <c r="O495" s="3"/>
      <c r="P495" s="3"/>
      <c r="Q495" s="3"/>
      <c r="R495" s="3"/>
      <c r="S495" s="3"/>
      <c r="T495" s="5"/>
      <c r="U495" s="5"/>
      <c r="V495" s="5"/>
      <c r="W495" s="5"/>
      <c r="X495" s="5"/>
      <c r="Y495" s="5"/>
      <c r="Z495" s="5"/>
    </row>
    <row r="496">
      <c r="A496" s="113"/>
      <c r="B496" s="5"/>
      <c r="C496" s="113"/>
      <c r="D496" s="113"/>
      <c r="E496" s="5"/>
      <c r="F496" s="3"/>
      <c r="G496" s="113"/>
      <c r="H496" s="3"/>
      <c r="I496" s="5"/>
      <c r="J496" s="5"/>
      <c r="K496" s="113"/>
      <c r="L496" s="113"/>
      <c r="M496" s="3"/>
      <c r="N496" s="3"/>
      <c r="O496" s="3"/>
      <c r="P496" s="3"/>
      <c r="Q496" s="3"/>
      <c r="R496" s="3"/>
      <c r="S496" s="3"/>
      <c r="T496" s="5"/>
      <c r="U496" s="5"/>
      <c r="V496" s="5"/>
      <c r="W496" s="5"/>
      <c r="X496" s="5"/>
      <c r="Y496" s="5"/>
      <c r="Z496" s="5"/>
    </row>
    <row r="497">
      <c r="A497" s="113"/>
      <c r="B497" s="5"/>
      <c r="C497" s="113"/>
      <c r="D497" s="113"/>
      <c r="E497" s="5"/>
      <c r="F497" s="3"/>
      <c r="G497" s="113"/>
      <c r="H497" s="3"/>
      <c r="I497" s="5"/>
      <c r="J497" s="5"/>
      <c r="K497" s="113"/>
      <c r="L497" s="113"/>
      <c r="M497" s="3"/>
      <c r="N497" s="3"/>
      <c r="O497" s="3"/>
      <c r="P497" s="3"/>
      <c r="Q497" s="3"/>
      <c r="R497" s="3"/>
      <c r="S497" s="3"/>
      <c r="T497" s="5"/>
      <c r="U497" s="5"/>
      <c r="V497" s="5"/>
      <c r="W497" s="5"/>
      <c r="X497" s="5"/>
      <c r="Y497" s="5"/>
      <c r="Z497" s="5"/>
    </row>
    <row r="498">
      <c r="A498" s="113"/>
      <c r="B498" s="5"/>
      <c r="C498" s="113"/>
      <c r="D498" s="113"/>
      <c r="E498" s="5"/>
      <c r="F498" s="3"/>
      <c r="G498" s="113"/>
      <c r="H498" s="3"/>
      <c r="I498" s="5"/>
      <c r="J498" s="5"/>
      <c r="K498" s="113"/>
      <c r="L498" s="113"/>
      <c r="M498" s="3"/>
      <c r="N498" s="3"/>
      <c r="O498" s="3"/>
      <c r="P498" s="3"/>
      <c r="Q498" s="3"/>
      <c r="R498" s="3"/>
      <c r="S498" s="3"/>
      <c r="T498" s="5"/>
      <c r="U498" s="5"/>
      <c r="V498" s="5"/>
      <c r="W498" s="5"/>
      <c r="X498" s="5"/>
      <c r="Y498" s="5"/>
      <c r="Z498" s="5"/>
    </row>
    <row r="499">
      <c r="A499" s="113"/>
      <c r="B499" s="5"/>
      <c r="C499" s="113"/>
      <c r="D499" s="113"/>
      <c r="E499" s="5"/>
      <c r="F499" s="3"/>
      <c r="G499" s="113"/>
      <c r="H499" s="3"/>
      <c r="I499" s="5"/>
      <c r="J499" s="5"/>
      <c r="K499" s="113"/>
      <c r="L499" s="113"/>
      <c r="M499" s="3"/>
      <c r="N499" s="3"/>
      <c r="O499" s="3"/>
      <c r="P499" s="3"/>
      <c r="Q499" s="3"/>
      <c r="R499" s="3"/>
      <c r="S499" s="3"/>
      <c r="T499" s="5"/>
      <c r="U499" s="5"/>
      <c r="V499" s="5"/>
      <c r="W499" s="5"/>
      <c r="X499" s="5"/>
      <c r="Y499" s="5"/>
      <c r="Z499" s="5"/>
    </row>
    <row r="500">
      <c r="A500" s="113"/>
      <c r="B500" s="5"/>
      <c r="C500" s="113"/>
      <c r="D500" s="113"/>
      <c r="E500" s="5"/>
      <c r="F500" s="3"/>
      <c r="G500" s="113"/>
      <c r="H500" s="3"/>
      <c r="I500" s="5"/>
      <c r="J500" s="5"/>
      <c r="K500" s="113"/>
      <c r="L500" s="113"/>
      <c r="M500" s="3"/>
      <c r="N500" s="3"/>
      <c r="O500" s="3"/>
      <c r="P500" s="3"/>
      <c r="Q500" s="3"/>
      <c r="R500" s="3"/>
      <c r="S500" s="3"/>
      <c r="T500" s="5"/>
      <c r="U500" s="5"/>
      <c r="V500" s="5"/>
      <c r="W500" s="5"/>
      <c r="X500" s="5"/>
      <c r="Y500" s="5"/>
      <c r="Z500" s="5"/>
    </row>
    <row r="501">
      <c r="A501" s="113"/>
      <c r="B501" s="5"/>
      <c r="C501" s="113"/>
      <c r="D501" s="113"/>
      <c r="E501" s="5"/>
      <c r="F501" s="3"/>
      <c r="G501" s="113"/>
      <c r="H501" s="3"/>
      <c r="I501" s="5"/>
      <c r="J501" s="5"/>
      <c r="K501" s="113"/>
      <c r="L501" s="113"/>
      <c r="M501" s="3"/>
      <c r="N501" s="3"/>
      <c r="O501" s="3"/>
      <c r="P501" s="3"/>
      <c r="Q501" s="3"/>
      <c r="R501" s="3"/>
      <c r="S501" s="3"/>
      <c r="T501" s="5"/>
      <c r="U501" s="5"/>
      <c r="V501" s="5"/>
      <c r="W501" s="5"/>
      <c r="X501" s="5"/>
      <c r="Y501" s="5"/>
      <c r="Z501" s="5"/>
    </row>
    <row r="502">
      <c r="A502" s="113"/>
      <c r="B502" s="5"/>
      <c r="C502" s="113"/>
      <c r="D502" s="113"/>
      <c r="E502" s="5"/>
      <c r="F502" s="3"/>
      <c r="G502" s="113"/>
      <c r="H502" s="3"/>
      <c r="I502" s="5"/>
      <c r="J502" s="5"/>
      <c r="K502" s="113"/>
      <c r="L502" s="113"/>
      <c r="M502" s="3"/>
      <c r="N502" s="3"/>
      <c r="O502" s="3"/>
      <c r="P502" s="3"/>
      <c r="Q502" s="3"/>
      <c r="R502" s="3"/>
      <c r="S502" s="3"/>
      <c r="T502" s="5"/>
      <c r="U502" s="5"/>
      <c r="V502" s="5"/>
      <c r="W502" s="5"/>
      <c r="X502" s="5"/>
      <c r="Y502" s="5"/>
      <c r="Z502" s="5"/>
    </row>
    <row r="503">
      <c r="A503" s="113"/>
      <c r="B503" s="5"/>
      <c r="C503" s="113"/>
      <c r="D503" s="113"/>
      <c r="E503" s="5"/>
      <c r="F503" s="3"/>
      <c r="G503" s="113"/>
      <c r="H503" s="3"/>
      <c r="I503" s="5"/>
      <c r="J503" s="5"/>
      <c r="K503" s="113"/>
      <c r="L503" s="113"/>
      <c r="M503" s="3"/>
      <c r="N503" s="3"/>
      <c r="O503" s="3"/>
      <c r="P503" s="3"/>
      <c r="Q503" s="3"/>
      <c r="R503" s="3"/>
      <c r="S503" s="3"/>
      <c r="T503" s="5"/>
      <c r="U503" s="5"/>
      <c r="V503" s="5"/>
      <c r="W503" s="5"/>
      <c r="X503" s="5"/>
      <c r="Y503" s="5"/>
      <c r="Z503" s="5"/>
    </row>
    <row r="504">
      <c r="A504" s="113"/>
      <c r="B504" s="5"/>
      <c r="C504" s="113"/>
      <c r="D504" s="113"/>
      <c r="E504" s="5"/>
      <c r="F504" s="3"/>
      <c r="G504" s="113"/>
      <c r="H504" s="3"/>
      <c r="I504" s="5"/>
      <c r="J504" s="5"/>
      <c r="K504" s="113"/>
      <c r="L504" s="113"/>
      <c r="M504" s="3"/>
      <c r="N504" s="3"/>
      <c r="O504" s="3"/>
      <c r="P504" s="3"/>
      <c r="Q504" s="3"/>
      <c r="R504" s="3"/>
      <c r="S504" s="3"/>
      <c r="T504" s="5"/>
      <c r="U504" s="5"/>
      <c r="V504" s="5"/>
      <c r="W504" s="5"/>
      <c r="X504" s="5"/>
      <c r="Y504" s="5"/>
      <c r="Z504" s="5"/>
    </row>
    <row r="505">
      <c r="A505" s="113"/>
      <c r="B505" s="5"/>
      <c r="C505" s="113"/>
      <c r="D505" s="113"/>
      <c r="E505" s="5"/>
      <c r="F505" s="3"/>
      <c r="G505" s="113"/>
      <c r="H505" s="3"/>
      <c r="I505" s="5"/>
      <c r="J505" s="5"/>
      <c r="K505" s="113"/>
      <c r="L505" s="113"/>
      <c r="M505" s="3"/>
      <c r="N505" s="3"/>
      <c r="O505" s="3"/>
      <c r="P505" s="3"/>
      <c r="Q505" s="3"/>
      <c r="R505" s="3"/>
      <c r="S505" s="3"/>
      <c r="T505" s="5"/>
      <c r="U505" s="5"/>
      <c r="V505" s="5"/>
      <c r="W505" s="5"/>
      <c r="X505" s="5"/>
      <c r="Y505" s="5"/>
      <c r="Z505" s="5"/>
    </row>
    <row r="506">
      <c r="A506" s="113"/>
      <c r="B506" s="5"/>
      <c r="C506" s="113"/>
      <c r="D506" s="113"/>
      <c r="E506" s="5"/>
      <c r="F506" s="3"/>
      <c r="G506" s="113"/>
      <c r="H506" s="3"/>
      <c r="I506" s="5"/>
      <c r="J506" s="5"/>
      <c r="K506" s="113"/>
      <c r="L506" s="113"/>
      <c r="M506" s="3"/>
      <c r="N506" s="3"/>
      <c r="O506" s="3"/>
      <c r="P506" s="3"/>
      <c r="Q506" s="3"/>
      <c r="R506" s="3"/>
      <c r="S506" s="3"/>
      <c r="T506" s="5"/>
      <c r="U506" s="5"/>
      <c r="V506" s="5"/>
      <c r="W506" s="5"/>
      <c r="X506" s="5"/>
      <c r="Y506" s="5"/>
      <c r="Z506" s="5"/>
    </row>
    <row r="507">
      <c r="A507" s="113"/>
      <c r="B507" s="5"/>
      <c r="C507" s="113"/>
      <c r="D507" s="113"/>
      <c r="E507" s="5"/>
      <c r="F507" s="3"/>
      <c r="G507" s="113"/>
      <c r="H507" s="3"/>
      <c r="I507" s="5"/>
      <c r="J507" s="5"/>
      <c r="K507" s="113"/>
      <c r="L507" s="113"/>
      <c r="M507" s="3"/>
      <c r="N507" s="3"/>
      <c r="O507" s="3"/>
      <c r="P507" s="3"/>
      <c r="Q507" s="3"/>
      <c r="R507" s="3"/>
      <c r="S507" s="3"/>
      <c r="T507" s="5"/>
      <c r="U507" s="5"/>
      <c r="V507" s="5"/>
      <c r="W507" s="5"/>
      <c r="X507" s="5"/>
      <c r="Y507" s="5"/>
      <c r="Z507" s="5"/>
    </row>
    <row r="508">
      <c r="A508" s="113"/>
      <c r="B508" s="5"/>
      <c r="C508" s="113"/>
      <c r="D508" s="113"/>
      <c r="E508" s="5"/>
      <c r="F508" s="3"/>
      <c r="G508" s="113"/>
      <c r="H508" s="3"/>
      <c r="I508" s="5"/>
      <c r="J508" s="5"/>
      <c r="K508" s="113"/>
      <c r="L508" s="113"/>
      <c r="M508" s="3"/>
      <c r="N508" s="3"/>
      <c r="O508" s="3"/>
      <c r="P508" s="3"/>
      <c r="Q508" s="3"/>
      <c r="R508" s="3"/>
      <c r="S508" s="3"/>
      <c r="T508" s="5"/>
      <c r="U508" s="5"/>
      <c r="V508" s="5"/>
      <c r="W508" s="5"/>
      <c r="X508" s="5"/>
      <c r="Y508" s="5"/>
      <c r="Z508" s="5"/>
    </row>
    <row r="509">
      <c r="A509" s="113"/>
      <c r="B509" s="5"/>
      <c r="C509" s="113"/>
      <c r="D509" s="113"/>
      <c r="E509" s="5"/>
      <c r="F509" s="3"/>
      <c r="G509" s="113"/>
      <c r="H509" s="3"/>
      <c r="I509" s="5"/>
      <c r="J509" s="5"/>
      <c r="K509" s="113"/>
      <c r="L509" s="113"/>
      <c r="M509" s="3"/>
      <c r="N509" s="3"/>
      <c r="O509" s="3"/>
      <c r="P509" s="3"/>
      <c r="Q509" s="3"/>
      <c r="R509" s="3"/>
      <c r="S509" s="3"/>
      <c r="T509" s="5"/>
      <c r="U509" s="5"/>
      <c r="V509" s="5"/>
      <c r="W509" s="5"/>
      <c r="X509" s="5"/>
      <c r="Y509" s="5"/>
      <c r="Z509" s="5"/>
    </row>
    <row r="510">
      <c r="A510" s="113"/>
      <c r="B510" s="5"/>
      <c r="C510" s="113"/>
      <c r="D510" s="113"/>
      <c r="E510" s="5"/>
      <c r="F510" s="3"/>
      <c r="G510" s="113"/>
      <c r="H510" s="3"/>
      <c r="I510" s="5"/>
      <c r="J510" s="5"/>
      <c r="K510" s="113"/>
      <c r="L510" s="113"/>
      <c r="M510" s="3"/>
      <c r="N510" s="3"/>
      <c r="O510" s="3"/>
      <c r="P510" s="3"/>
      <c r="Q510" s="3"/>
      <c r="R510" s="3"/>
      <c r="S510" s="3"/>
      <c r="T510" s="5"/>
      <c r="U510" s="5"/>
      <c r="V510" s="5"/>
      <c r="W510" s="5"/>
      <c r="X510" s="5"/>
      <c r="Y510" s="5"/>
      <c r="Z510" s="5"/>
    </row>
    <row r="511">
      <c r="A511" s="113"/>
      <c r="B511" s="5"/>
      <c r="C511" s="113"/>
      <c r="D511" s="113"/>
      <c r="E511" s="5"/>
      <c r="F511" s="3"/>
      <c r="G511" s="113"/>
      <c r="H511" s="3"/>
      <c r="I511" s="5"/>
      <c r="J511" s="5"/>
      <c r="K511" s="113"/>
      <c r="L511" s="113"/>
      <c r="M511" s="3"/>
      <c r="N511" s="3"/>
      <c r="O511" s="3"/>
      <c r="P511" s="3"/>
      <c r="Q511" s="3"/>
      <c r="R511" s="3"/>
      <c r="S511" s="3"/>
      <c r="T511" s="5"/>
      <c r="U511" s="5"/>
      <c r="V511" s="5"/>
      <c r="W511" s="5"/>
      <c r="X511" s="5"/>
      <c r="Y511" s="5"/>
      <c r="Z511" s="5"/>
    </row>
    <row r="512">
      <c r="A512" s="113"/>
      <c r="B512" s="5"/>
      <c r="C512" s="113"/>
      <c r="D512" s="113"/>
      <c r="E512" s="5"/>
      <c r="F512" s="3"/>
      <c r="G512" s="113"/>
      <c r="H512" s="3"/>
      <c r="I512" s="5"/>
      <c r="J512" s="5"/>
      <c r="K512" s="113"/>
      <c r="L512" s="113"/>
      <c r="M512" s="3"/>
      <c r="N512" s="3"/>
      <c r="O512" s="3"/>
      <c r="P512" s="3"/>
      <c r="Q512" s="3"/>
      <c r="R512" s="3"/>
      <c r="S512" s="3"/>
      <c r="T512" s="5"/>
      <c r="U512" s="5"/>
      <c r="V512" s="5"/>
      <c r="W512" s="5"/>
      <c r="X512" s="5"/>
      <c r="Y512" s="5"/>
      <c r="Z512" s="5"/>
    </row>
    <row r="513">
      <c r="A513" s="113"/>
      <c r="B513" s="5"/>
      <c r="C513" s="113"/>
      <c r="D513" s="113"/>
      <c r="E513" s="5"/>
      <c r="F513" s="3"/>
      <c r="G513" s="113"/>
      <c r="H513" s="3"/>
      <c r="I513" s="5"/>
      <c r="J513" s="5"/>
      <c r="K513" s="113"/>
      <c r="L513" s="113"/>
      <c r="M513" s="3"/>
      <c r="N513" s="3"/>
      <c r="O513" s="3"/>
      <c r="P513" s="3"/>
      <c r="Q513" s="3"/>
      <c r="R513" s="3"/>
      <c r="S513" s="3"/>
      <c r="T513" s="5"/>
      <c r="U513" s="5"/>
      <c r="V513" s="5"/>
      <c r="W513" s="5"/>
      <c r="X513" s="5"/>
      <c r="Y513" s="5"/>
      <c r="Z513" s="5"/>
    </row>
    <row r="514">
      <c r="A514" s="113"/>
      <c r="B514" s="5"/>
      <c r="C514" s="113"/>
      <c r="D514" s="113"/>
      <c r="E514" s="5"/>
      <c r="F514" s="3"/>
      <c r="G514" s="113"/>
      <c r="H514" s="3"/>
      <c r="I514" s="5"/>
      <c r="J514" s="5"/>
      <c r="K514" s="113"/>
      <c r="L514" s="113"/>
      <c r="M514" s="3"/>
      <c r="N514" s="3"/>
      <c r="O514" s="3"/>
      <c r="P514" s="3"/>
      <c r="Q514" s="3"/>
      <c r="R514" s="3"/>
      <c r="S514" s="3"/>
      <c r="T514" s="5"/>
      <c r="U514" s="5"/>
      <c r="V514" s="5"/>
      <c r="W514" s="5"/>
      <c r="X514" s="5"/>
      <c r="Y514" s="5"/>
      <c r="Z514" s="5"/>
    </row>
    <row r="515">
      <c r="A515" s="113"/>
      <c r="B515" s="5"/>
      <c r="C515" s="113"/>
      <c r="D515" s="113"/>
      <c r="E515" s="5"/>
      <c r="F515" s="3"/>
      <c r="G515" s="113"/>
      <c r="H515" s="3"/>
      <c r="I515" s="5"/>
      <c r="J515" s="5"/>
      <c r="K515" s="113"/>
      <c r="L515" s="113"/>
      <c r="M515" s="3"/>
      <c r="N515" s="3"/>
      <c r="O515" s="3"/>
      <c r="P515" s="3"/>
      <c r="Q515" s="3"/>
      <c r="R515" s="3"/>
      <c r="S515" s="3"/>
      <c r="T515" s="5"/>
      <c r="U515" s="5"/>
      <c r="V515" s="5"/>
      <c r="W515" s="5"/>
      <c r="X515" s="5"/>
      <c r="Y515" s="5"/>
      <c r="Z515" s="5"/>
    </row>
    <row r="516">
      <c r="A516" s="113"/>
      <c r="B516" s="5"/>
      <c r="C516" s="113"/>
      <c r="D516" s="113"/>
      <c r="E516" s="5"/>
      <c r="F516" s="3"/>
      <c r="G516" s="113"/>
      <c r="H516" s="3"/>
      <c r="I516" s="5"/>
      <c r="J516" s="5"/>
      <c r="K516" s="113"/>
      <c r="L516" s="113"/>
      <c r="M516" s="3"/>
      <c r="N516" s="3"/>
      <c r="O516" s="3"/>
      <c r="P516" s="3"/>
      <c r="Q516" s="3"/>
      <c r="R516" s="3"/>
      <c r="S516" s="3"/>
      <c r="T516" s="5"/>
      <c r="U516" s="5"/>
      <c r="V516" s="5"/>
      <c r="W516" s="5"/>
      <c r="X516" s="5"/>
      <c r="Y516" s="5"/>
      <c r="Z516" s="5"/>
    </row>
    <row r="517">
      <c r="A517" s="113"/>
      <c r="B517" s="5"/>
      <c r="C517" s="113"/>
      <c r="D517" s="113"/>
      <c r="E517" s="5"/>
      <c r="F517" s="3"/>
      <c r="G517" s="113"/>
      <c r="H517" s="3"/>
      <c r="I517" s="5"/>
      <c r="J517" s="5"/>
      <c r="K517" s="113"/>
      <c r="L517" s="113"/>
      <c r="M517" s="3"/>
      <c r="N517" s="3"/>
      <c r="O517" s="3"/>
      <c r="P517" s="3"/>
      <c r="Q517" s="3"/>
      <c r="R517" s="3"/>
      <c r="S517" s="3"/>
      <c r="T517" s="5"/>
      <c r="U517" s="5"/>
      <c r="V517" s="5"/>
      <c r="W517" s="5"/>
      <c r="X517" s="5"/>
      <c r="Y517" s="5"/>
      <c r="Z517" s="5"/>
    </row>
    <row r="518">
      <c r="A518" s="113"/>
      <c r="B518" s="5"/>
      <c r="C518" s="113"/>
      <c r="D518" s="113"/>
      <c r="E518" s="5"/>
      <c r="F518" s="3"/>
      <c r="G518" s="113"/>
      <c r="H518" s="3"/>
      <c r="I518" s="5"/>
      <c r="J518" s="5"/>
      <c r="K518" s="113"/>
      <c r="L518" s="113"/>
      <c r="M518" s="3"/>
      <c r="N518" s="3"/>
      <c r="O518" s="3"/>
      <c r="P518" s="3"/>
      <c r="Q518" s="3"/>
      <c r="R518" s="3"/>
      <c r="S518" s="3"/>
      <c r="T518" s="5"/>
      <c r="U518" s="5"/>
      <c r="V518" s="5"/>
      <c r="W518" s="5"/>
      <c r="X518" s="5"/>
      <c r="Y518" s="5"/>
      <c r="Z518" s="5"/>
    </row>
    <row r="519">
      <c r="A519" s="113"/>
      <c r="B519" s="5"/>
      <c r="C519" s="113"/>
      <c r="D519" s="113"/>
      <c r="E519" s="5"/>
      <c r="F519" s="3"/>
      <c r="G519" s="113"/>
      <c r="H519" s="3"/>
      <c r="I519" s="5"/>
      <c r="J519" s="5"/>
      <c r="K519" s="113"/>
      <c r="L519" s="113"/>
      <c r="M519" s="3"/>
      <c r="N519" s="3"/>
      <c r="O519" s="3"/>
      <c r="P519" s="3"/>
      <c r="Q519" s="3"/>
      <c r="R519" s="3"/>
      <c r="S519" s="3"/>
      <c r="T519" s="5"/>
      <c r="U519" s="5"/>
      <c r="V519" s="5"/>
      <c r="W519" s="5"/>
      <c r="X519" s="5"/>
      <c r="Y519" s="5"/>
      <c r="Z519" s="5"/>
    </row>
    <row r="520">
      <c r="A520" s="113"/>
      <c r="B520" s="5"/>
      <c r="C520" s="113"/>
      <c r="D520" s="113"/>
      <c r="E520" s="5"/>
      <c r="F520" s="3"/>
      <c r="G520" s="113"/>
      <c r="H520" s="3"/>
      <c r="I520" s="5"/>
      <c r="J520" s="5"/>
      <c r="K520" s="113"/>
      <c r="L520" s="113"/>
      <c r="M520" s="3"/>
      <c r="N520" s="3"/>
      <c r="O520" s="3"/>
      <c r="P520" s="3"/>
      <c r="Q520" s="3"/>
      <c r="R520" s="3"/>
      <c r="S520" s="3"/>
      <c r="T520" s="5"/>
      <c r="U520" s="5"/>
      <c r="V520" s="5"/>
      <c r="W520" s="5"/>
      <c r="X520" s="5"/>
      <c r="Y520" s="5"/>
      <c r="Z520" s="5"/>
    </row>
    <row r="521">
      <c r="A521" s="113"/>
      <c r="B521" s="5"/>
      <c r="C521" s="113"/>
      <c r="D521" s="113"/>
      <c r="E521" s="5"/>
      <c r="F521" s="3"/>
      <c r="G521" s="113"/>
      <c r="H521" s="3"/>
      <c r="I521" s="5"/>
      <c r="J521" s="5"/>
      <c r="K521" s="113"/>
      <c r="L521" s="113"/>
      <c r="M521" s="3"/>
      <c r="N521" s="3"/>
      <c r="O521" s="3"/>
      <c r="P521" s="3"/>
      <c r="Q521" s="3"/>
      <c r="R521" s="3"/>
      <c r="S521" s="3"/>
      <c r="T521" s="5"/>
      <c r="U521" s="5"/>
      <c r="V521" s="5"/>
      <c r="W521" s="5"/>
      <c r="X521" s="5"/>
      <c r="Y521" s="5"/>
      <c r="Z521" s="5"/>
    </row>
    <row r="522">
      <c r="A522" s="113"/>
      <c r="B522" s="5"/>
      <c r="C522" s="113"/>
      <c r="D522" s="113"/>
      <c r="E522" s="5"/>
      <c r="F522" s="3"/>
      <c r="G522" s="113"/>
      <c r="H522" s="3"/>
      <c r="I522" s="5"/>
      <c r="J522" s="5"/>
      <c r="K522" s="113"/>
      <c r="L522" s="113"/>
      <c r="M522" s="3"/>
      <c r="N522" s="3"/>
      <c r="O522" s="3"/>
      <c r="P522" s="3"/>
      <c r="Q522" s="3"/>
      <c r="R522" s="3"/>
      <c r="S522" s="3"/>
      <c r="T522" s="5"/>
      <c r="U522" s="5"/>
      <c r="V522" s="5"/>
      <c r="W522" s="5"/>
      <c r="X522" s="5"/>
      <c r="Y522" s="5"/>
      <c r="Z522" s="5"/>
    </row>
    <row r="523">
      <c r="A523" s="113"/>
      <c r="B523" s="5"/>
      <c r="C523" s="113"/>
      <c r="D523" s="113"/>
      <c r="E523" s="5"/>
      <c r="F523" s="3"/>
      <c r="G523" s="113"/>
      <c r="H523" s="3"/>
      <c r="I523" s="5"/>
      <c r="J523" s="5"/>
      <c r="K523" s="113"/>
      <c r="L523" s="113"/>
      <c r="M523" s="3"/>
      <c r="N523" s="3"/>
      <c r="O523" s="3"/>
      <c r="P523" s="3"/>
      <c r="Q523" s="3"/>
      <c r="R523" s="3"/>
      <c r="S523" s="3"/>
      <c r="T523" s="5"/>
      <c r="U523" s="5"/>
      <c r="V523" s="5"/>
      <c r="W523" s="5"/>
      <c r="X523" s="5"/>
      <c r="Y523" s="5"/>
      <c r="Z523" s="5"/>
    </row>
    <row r="524">
      <c r="A524" s="113"/>
      <c r="B524" s="5"/>
      <c r="C524" s="113"/>
      <c r="D524" s="113"/>
      <c r="E524" s="5"/>
      <c r="F524" s="3"/>
      <c r="G524" s="113"/>
      <c r="H524" s="3"/>
      <c r="I524" s="5"/>
      <c r="J524" s="5"/>
      <c r="K524" s="113"/>
      <c r="L524" s="113"/>
      <c r="M524" s="3"/>
      <c r="N524" s="3"/>
      <c r="O524" s="3"/>
      <c r="P524" s="3"/>
      <c r="Q524" s="3"/>
      <c r="R524" s="3"/>
      <c r="S524" s="3"/>
      <c r="T524" s="5"/>
      <c r="U524" s="5"/>
      <c r="V524" s="5"/>
      <c r="W524" s="5"/>
      <c r="X524" s="5"/>
      <c r="Y524" s="5"/>
      <c r="Z524" s="5"/>
    </row>
    <row r="525">
      <c r="A525" s="113"/>
      <c r="B525" s="5"/>
      <c r="C525" s="113"/>
      <c r="D525" s="113"/>
      <c r="E525" s="5"/>
      <c r="F525" s="3"/>
      <c r="G525" s="113"/>
      <c r="H525" s="3"/>
      <c r="I525" s="5"/>
      <c r="J525" s="5"/>
      <c r="K525" s="113"/>
      <c r="L525" s="113"/>
      <c r="M525" s="3"/>
      <c r="N525" s="3"/>
      <c r="O525" s="3"/>
      <c r="P525" s="3"/>
      <c r="Q525" s="3"/>
      <c r="R525" s="3"/>
      <c r="S525" s="3"/>
      <c r="T525" s="5"/>
      <c r="U525" s="5"/>
      <c r="V525" s="5"/>
      <c r="W525" s="5"/>
      <c r="X525" s="5"/>
      <c r="Y525" s="5"/>
      <c r="Z525" s="5"/>
    </row>
    <row r="526">
      <c r="A526" s="113"/>
      <c r="B526" s="5"/>
      <c r="C526" s="113"/>
      <c r="D526" s="113"/>
      <c r="E526" s="5"/>
      <c r="F526" s="3"/>
      <c r="G526" s="113"/>
      <c r="H526" s="3"/>
      <c r="I526" s="5"/>
      <c r="J526" s="5"/>
      <c r="K526" s="113"/>
      <c r="L526" s="113"/>
      <c r="M526" s="3"/>
      <c r="N526" s="3"/>
      <c r="O526" s="3"/>
      <c r="P526" s="3"/>
      <c r="Q526" s="3"/>
      <c r="R526" s="3"/>
      <c r="S526" s="3"/>
      <c r="T526" s="5"/>
      <c r="U526" s="5"/>
      <c r="V526" s="5"/>
      <c r="W526" s="5"/>
      <c r="X526" s="5"/>
      <c r="Y526" s="5"/>
      <c r="Z526" s="5"/>
    </row>
    <row r="527">
      <c r="A527" s="113"/>
      <c r="B527" s="5"/>
      <c r="C527" s="113"/>
      <c r="D527" s="113"/>
      <c r="E527" s="5"/>
      <c r="F527" s="3"/>
      <c r="G527" s="113"/>
      <c r="H527" s="3"/>
      <c r="I527" s="5"/>
      <c r="J527" s="5"/>
      <c r="K527" s="113"/>
      <c r="L527" s="113"/>
      <c r="M527" s="3"/>
      <c r="N527" s="3"/>
      <c r="O527" s="3"/>
      <c r="P527" s="3"/>
      <c r="Q527" s="3"/>
      <c r="R527" s="3"/>
      <c r="S527" s="3"/>
      <c r="T527" s="5"/>
      <c r="U527" s="5"/>
      <c r="V527" s="5"/>
      <c r="W527" s="5"/>
      <c r="X527" s="5"/>
      <c r="Y527" s="5"/>
      <c r="Z527" s="5"/>
    </row>
    <row r="528">
      <c r="A528" s="113"/>
      <c r="B528" s="5"/>
      <c r="C528" s="113"/>
      <c r="D528" s="113"/>
      <c r="E528" s="5"/>
      <c r="F528" s="3"/>
      <c r="G528" s="113"/>
      <c r="H528" s="3"/>
      <c r="I528" s="5"/>
      <c r="J528" s="5"/>
      <c r="K528" s="113"/>
      <c r="L528" s="113"/>
      <c r="M528" s="3"/>
      <c r="N528" s="3"/>
      <c r="O528" s="3"/>
      <c r="P528" s="3"/>
      <c r="Q528" s="3"/>
      <c r="R528" s="3"/>
      <c r="S528" s="3"/>
      <c r="T528" s="5"/>
      <c r="U528" s="5"/>
      <c r="V528" s="5"/>
      <c r="W528" s="5"/>
      <c r="X528" s="5"/>
      <c r="Y528" s="5"/>
      <c r="Z528" s="5"/>
    </row>
    <row r="529">
      <c r="A529" s="113"/>
      <c r="B529" s="5"/>
      <c r="C529" s="113"/>
      <c r="D529" s="113"/>
      <c r="E529" s="5"/>
      <c r="F529" s="3"/>
      <c r="G529" s="113"/>
      <c r="H529" s="3"/>
      <c r="I529" s="5"/>
      <c r="J529" s="5"/>
      <c r="K529" s="113"/>
      <c r="L529" s="113"/>
      <c r="M529" s="3"/>
      <c r="N529" s="3"/>
      <c r="O529" s="3"/>
      <c r="P529" s="3"/>
      <c r="Q529" s="3"/>
      <c r="R529" s="3"/>
      <c r="S529" s="3"/>
      <c r="T529" s="5"/>
      <c r="U529" s="5"/>
      <c r="V529" s="5"/>
      <c r="W529" s="5"/>
      <c r="X529" s="5"/>
      <c r="Y529" s="5"/>
      <c r="Z529" s="5"/>
    </row>
    <row r="530">
      <c r="A530" s="113"/>
      <c r="B530" s="5"/>
      <c r="C530" s="113"/>
      <c r="D530" s="113"/>
      <c r="E530" s="5"/>
      <c r="F530" s="3"/>
      <c r="G530" s="113"/>
      <c r="H530" s="3"/>
      <c r="I530" s="5"/>
      <c r="J530" s="5"/>
      <c r="K530" s="113"/>
      <c r="L530" s="113"/>
      <c r="M530" s="3"/>
      <c r="N530" s="3"/>
      <c r="O530" s="3"/>
      <c r="P530" s="3"/>
      <c r="Q530" s="3"/>
      <c r="R530" s="3"/>
      <c r="S530" s="3"/>
      <c r="T530" s="5"/>
      <c r="U530" s="5"/>
      <c r="V530" s="5"/>
      <c r="W530" s="5"/>
      <c r="X530" s="5"/>
      <c r="Y530" s="5"/>
      <c r="Z530" s="5"/>
    </row>
    <row r="531">
      <c r="A531" s="113"/>
      <c r="B531" s="5"/>
      <c r="C531" s="113"/>
      <c r="D531" s="113"/>
      <c r="E531" s="5"/>
      <c r="F531" s="3"/>
      <c r="G531" s="113"/>
      <c r="H531" s="3"/>
      <c r="I531" s="5"/>
      <c r="J531" s="5"/>
      <c r="K531" s="113"/>
      <c r="L531" s="113"/>
      <c r="M531" s="3"/>
      <c r="N531" s="3"/>
      <c r="O531" s="3"/>
      <c r="P531" s="3"/>
      <c r="Q531" s="3"/>
      <c r="R531" s="3"/>
      <c r="S531" s="3"/>
      <c r="T531" s="5"/>
      <c r="U531" s="5"/>
      <c r="V531" s="5"/>
      <c r="W531" s="5"/>
      <c r="X531" s="5"/>
      <c r="Y531" s="5"/>
      <c r="Z531" s="5"/>
    </row>
    <row r="532">
      <c r="A532" s="113"/>
      <c r="B532" s="5"/>
      <c r="C532" s="113"/>
      <c r="D532" s="113"/>
      <c r="E532" s="5"/>
      <c r="F532" s="3"/>
      <c r="G532" s="113"/>
      <c r="H532" s="3"/>
      <c r="I532" s="5"/>
      <c r="J532" s="5"/>
      <c r="K532" s="113"/>
      <c r="L532" s="113"/>
      <c r="M532" s="3"/>
      <c r="N532" s="3"/>
      <c r="O532" s="3"/>
      <c r="P532" s="3"/>
      <c r="Q532" s="3"/>
      <c r="R532" s="3"/>
      <c r="S532" s="3"/>
      <c r="T532" s="5"/>
      <c r="U532" s="5"/>
      <c r="V532" s="5"/>
      <c r="W532" s="5"/>
      <c r="X532" s="5"/>
      <c r="Y532" s="5"/>
      <c r="Z532" s="5"/>
    </row>
    <row r="533">
      <c r="A533" s="113"/>
      <c r="B533" s="5"/>
      <c r="C533" s="113"/>
      <c r="D533" s="113"/>
      <c r="E533" s="5"/>
      <c r="F533" s="3"/>
      <c r="G533" s="113"/>
      <c r="H533" s="3"/>
      <c r="I533" s="5"/>
      <c r="J533" s="5"/>
      <c r="K533" s="113"/>
      <c r="L533" s="113"/>
      <c r="M533" s="3"/>
      <c r="N533" s="3"/>
      <c r="O533" s="3"/>
      <c r="P533" s="3"/>
      <c r="Q533" s="3"/>
      <c r="R533" s="3"/>
      <c r="S533" s="3"/>
      <c r="T533" s="5"/>
      <c r="U533" s="5"/>
      <c r="V533" s="5"/>
      <c r="W533" s="5"/>
      <c r="X533" s="5"/>
      <c r="Y533" s="5"/>
      <c r="Z533" s="5"/>
    </row>
    <row r="534">
      <c r="A534" s="113"/>
      <c r="B534" s="5"/>
      <c r="C534" s="113"/>
      <c r="D534" s="113"/>
      <c r="E534" s="5"/>
      <c r="F534" s="3"/>
      <c r="G534" s="113"/>
      <c r="H534" s="3"/>
      <c r="I534" s="5"/>
      <c r="J534" s="5"/>
      <c r="K534" s="113"/>
      <c r="L534" s="113"/>
      <c r="M534" s="3"/>
      <c r="N534" s="3"/>
      <c r="O534" s="3"/>
      <c r="P534" s="3"/>
      <c r="Q534" s="3"/>
      <c r="R534" s="3"/>
      <c r="S534" s="3"/>
      <c r="T534" s="5"/>
      <c r="U534" s="5"/>
      <c r="V534" s="5"/>
      <c r="W534" s="5"/>
      <c r="X534" s="5"/>
      <c r="Y534" s="5"/>
      <c r="Z534" s="5"/>
    </row>
    <row r="535">
      <c r="A535" s="113"/>
      <c r="B535" s="5"/>
      <c r="C535" s="113"/>
      <c r="D535" s="113"/>
      <c r="E535" s="5"/>
      <c r="F535" s="3"/>
      <c r="G535" s="113"/>
      <c r="H535" s="3"/>
      <c r="I535" s="5"/>
      <c r="J535" s="5"/>
      <c r="K535" s="113"/>
      <c r="L535" s="113"/>
      <c r="M535" s="3"/>
      <c r="N535" s="3"/>
      <c r="O535" s="3"/>
      <c r="P535" s="3"/>
      <c r="Q535" s="3"/>
      <c r="R535" s="3"/>
      <c r="S535" s="3"/>
      <c r="T535" s="5"/>
      <c r="U535" s="5"/>
      <c r="V535" s="5"/>
      <c r="W535" s="5"/>
      <c r="X535" s="5"/>
      <c r="Y535" s="5"/>
      <c r="Z535" s="5"/>
    </row>
    <row r="536">
      <c r="A536" s="113"/>
      <c r="B536" s="5"/>
      <c r="C536" s="113"/>
      <c r="D536" s="113"/>
      <c r="E536" s="5"/>
      <c r="F536" s="3"/>
      <c r="G536" s="113"/>
      <c r="H536" s="3"/>
      <c r="I536" s="5"/>
      <c r="J536" s="5"/>
      <c r="K536" s="113"/>
      <c r="L536" s="113"/>
      <c r="M536" s="3"/>
      <c r="N536" s="3"/>
      <c r="O536" s="3"/>
      <c r="P536" s="3"/>
      <c r="Q536" s="3"/>
      <c r="R536" s="3"/>
      <c r="S536" s="3"/>
      <c r="T536" s="5"/>
      <c r="U536" s="5"/>
      <c r="V536" s="5"/>
      <c r="W536" s="5"/>
      <c r="X536" s="5"/>
      <c r="Y536" s="5"/>
      <c r="Z536" s="5"/>
    </row>
    <row r="537">
      <c r="A537" s="113"/>
      <c r="B537" s="5"/>
      <c r="C537" s="113"/>
      <c r="D537" s="113"/>
      <c r="E537" s="5"/>
      <c r="F537" s="3"/>
      <c r="G537" s="113"/>
      <c r="H537" s="3"/>
      <c r="I537" s="5"/>
      <c r="J537" s="5"/>
      <c r="K537" s="113"/>
      <c r="L537" s="113"/>
      <c r="M537" s="3"/>
      <c r="N537" s="3"/>
      <c r="O537" s="3"/>
      <c r="P537" s="3"/>
      <c r="Q537" s="3"/>
      <c r="R537" s="3"/>
      <c r="S537" s="3"/>
      <c r="T537" s="5"/>
      <c r="U537" s="5"/>
      <c r="V537" s="5"/>
      <c r="W537" s="5"/>
      <c r="X537" s="5"/>
      <c r="Y537" s="5"/>
      <c r="Z537" s="5"/>
    </row>
    <row r="538">
      <c r="A538" s="113"/>
      <c r="B538" s="5"/>
      <c r="C538" s="113"/>
      <c r="D538" s="113"/>
      <c r="E538" s="5"/>
      <c r="F538" s="3"/>
      <c r="G538" s="113"/>
      <c r="H538" s="3"/>
      <c r="I538" s="5"/>
      <c r="J538" s="5"/>
      <c r="K538" s="113"/>
      <c r="L538" s="113"/>
      <c r="M538" s="3"/>
      <c r="N538" s="3"/>
      <c r="O538" s="3"/>
      <c r="P538" s="3"/>
      <c r="Q538" s="3"/>
      <c r="R538" s="3"/>
      <c r="S538" s="3"/>
      <c r="T538" s="5"/>
      <c r="U538" s="5"/>
      <c r="V538" s="5"/>
      <c r="W538" s="5"/>
      <c r="X538" s="5"/>
      <c r="Y538" s="5"/>
      <c r="Z538" s="5"/>
    </row>
    <row r="539">
      <c r="A539" s="113"/>
      <c r="B539" s="5"/>
      <c r="C539" s="113"/>
      <c r="D539" s="113"/>
      <c r="E539" s="5"/>
      <c r="F539" s="3"/>
      <c r="G539" s="113"/>
      <c r="H539" s="3"/>
      <c r="I539" s="5"/>
      <c r="J539" s="5"/>
      <c r="K539" s="113"/>
      <c r="L539" s="113"/>
      <c r="M539" s="3"/>
      <c r="N539" s="3"/>
      <c r="O539" s="3"/>
      <c r="P539" s="3"/>
      <c r="Q539" s="3"/>
      <c r="R539" s="3"/>
      <c r="S539" s="3"/>
      <c r="T539" s="5"/>
      <c r="U539" s="5"/>
      <c r="V539" s="5"/>
      <c r="W539" s="5"/>
      <c r="X539" s="5"/>
      <c r="Y539" s="5"/>
      <c r="Z539" s="5"/>
    </row>
    <row r="540">
      <c r="A540" s="113"/>
      <c r="B540" s="5"/>
      <c r="C540" s="113"/>
      <c r="D540" s="113"/>
      <c r="E540" s="5"/>
      <c r="F540" s="3"/>
      <c r="G540" s="113"/>
      <c r="H540" s="3"/>
      <c r="I540" s="5"/>
      <c r="J540" s="5"/>
      <c r="K540" s="113"/>
      <c r="L540" s="113"/>
      <c r="M540" s="3"/>
      <c r="N540" s="3"/>
      <c r="O540" s="3"/>
      <c r="P540" s="3"/>
      <c r="Q540" s="3"/>
      <c r="R540" s="3"/>
      <c r="S540" s="3"/>
      <c r="T540" s="5"/>
      <c r="U540" s="5"/>
      <c r="V540" s="5"/>
      <c r="W540" s="5"/>
      <c r="X540" s="5"/>
      <c r="Y540" s="5"/>
      <c r="Z540" s="5"/>
    </row>
    <row r="541">
      <c r="A541" s="113"/>
      <c r="B541" s="5"/>
      <c r="C541" s="113"/>
      <c r="D541" s="113"/>
      <c r="E541" s="5"/>
      <c r="F541" s="3"/>
      <c r="G541" s="113"/>
      <c r="H541" s="3"/>
      <c r="I541" s="5"/>
      <c r="J541" s="5"/>
      <c r="K541" s="113"/>
      <c r="L541" s="113"/>
      <c r="M541" s="3"/>
      <c r="N541" s="3"/>
      <c r="O541" s="3"/>
      <c r="P541" s="3"/>
      <c r="Q541" s="3"/>
      <c r="R541" s="3"/>
      <c r="S541" s="3"/>
      <c r="T541" s="5"/>
      <c r="U541" s="5"/>
      <c r="V541" s="5"/>
      <c r="W541" s="5"/>
      <c r="X541" s="5"/>
      <c r="Y541" s="5"/>
      <c r="Z541" s="5"/>
    </row>
    <row r="542">
      <c r="A542" s="113"/>
      <c r="B542" s="5"/>
      <c r="C542" s="113"/>
      <c r="D542" s="113"/>
      <c r="E542" s="5"/>
      <c r="F542" s="3"/>
      <c r="G542" s="113"/>
      <c r="H542" s="3"/>
      <c r="I542" s="5"/>
      <c r="J542" s="5"/>
      <c r="K542" s="113"/>
      <c r="L542" s="113"/>
      <c r="M542" s="3"/>
      <c r="N542" s="3"/>
      <c r="O542" s="3"/>
      <c r="P542" s="3"/>
      <c r="Q542" s="3"/>
      <c r="R542" s="3"/>
      <c r="S542" s="3"/>
      <c r="T542" s="5"/>
      <c r="U542" s="5"/>
      <c r="V542" s="5"/>
      <c r="W542" s="5"/>
      <c r="X542" s="5"/>
      <c r="Y542" s="5"/>
      <c r="Z542" s="5"/>
    </row>
    <row r="543">
      <c r="A543" s="113"/>
      <c r="B543" s="5"/>
      <c r="C543" s="113"/>
      <c r="D543" s="113"/>
      <c r="E543" s="5"/>
      <c r="F543" s="3"/>
      <c r="G543" s="113"/>
      <c r="H543" s="3"/>
      <c r="I543" s="5"/>
      <c r="J543" s="5"/>
      <c r="K543" s="113"/>
      <c r="L543" s="113"/>
      <c r="M543" s="3"/>
      <c r="N543" s="3"/>
      <c r="O543" s="3"/>
      <c r="P543" s="3"/>
      <c r="Q543" s="3"/>
      <c r="R543" s="3"/>
      <c r="S543" s="3"/>
      <c r="T543" s="5"/>
      <c r="U543" s="5"/>
      <c r="V543" s="5"/>
      <c r="W543" s="5"/>
      <c r="X543" s="5"/>
      <c r="Y543" s="5"/>
      <c r="Z543" s="5"/>
    </row>
    <row r="544">
      <c r="A544" s="113"/>
      <c r="B544" s="5"/>
      <c r="C544" s="113"/>
      <c r="D544" s="113"/>
      <c r="E544" s="5"/>
      <c r="F544" s="3"/>
      <c r="G544" s="113"/>
      <c r="H544" s="3"/>
      <c r="I544" s="5"/>
      <c r="J544" s="5"/>
      <c r="K544" s="113"/>
      <c r="L544" s="113"/>
      <c r="M544" s="3"/>
      <c r="N544" s="3"/>
      <c r="O544" s="3"/>
      <c r="P544" s="3"/>
      <c r="Q544" s="3"/>
      <c r="R544" s="3"/>
      <c r="S544" s="3"/>
      <c r="T544" s="5"/>
      <c r="U544" s="5"/>
      <c r="V544" s="5"/>
      <c r="W544" s="5"/>
      <c r="X544" s="5"/>
      <c r="Y544" s="5"/>
      <c r="Z544" s="5"/>
    </row>
    <row r="545">
      <c r="A545" s="113"/>
      <c r="B545" s="5"/>
      <c r="C545" s="113"/>
      <c r="D545" s="113"/>
      <c r="E545" s="5"/>
      <c r="F545" s="3"/>
      <c r="G545" s="113"/>
      <c r="H545" s="3"/>
      <c r="I545" s="5"/>
      <c r="J545" s="5"/>
      <c r="K545" s="113"/>
      <c r="L545" s="113"/>
      <c r="M545" s="3"/>
      <c r="N545" s="3"/>
      <c r="O545" s="3"/>
      <c r="P545" s="3"/>
      <c r="Q545" s="3"/>
      <c r="R545" s="3"/>
      <c r="S545" s="3"/>
      <c r="T545" s="5"/>
      <c r="U545" s="5"/>
      <c r="V545" s="5"/>
      <c r="W545" s="5"/>
      <c r="X545" s="5"/>
      <c r="Y545" s="5"/>
      <c r="Z545" s="5"/>
    </row>
    <row r="546">
      <c r="A546" s="113"/>
      <c r="B546" s="5"/>
      <c r="C546" s="113"/>
      <c r="D546" s="113"/>
      <c r="E546" s="5"/>
      <c r="F546" s="3"/>
      <c r="G546" s="113"/>
      <c r="H546" s="3"/>
      <c r="I546" s="5"/>
      <c r="J546" s="5"/>
      <c r="K546" s="113"/>
      <c r="L546" s="113"/>
      <c r="M546" s="3"/>
      <c r="N546" s="3"/>
      <c r="O546" s="3"/>
      <c r="P546" s="3"/>
      <c r="Q546" s="3"/>
      <c r="R546" s="3"/>
      <c r="S546" s="3"/>
      <c r="T546" s="5"/>
      <c r="U546" s="5"/>
      <c r="V546" s="5"/>
      <c r="W546" s="5"/>
      <c r="X546" s="5"/>
      <c r="Y546" s="5"/>
      <c r="Z546" s="5"/>
    </row>
    <row r="547">
      <c r="A547" s="113"/>
      <c r="B547" s="5"/>
      <c r="C547" s="113"/>
      <c r="D547" s="113"/>
      <c r="E547" s="5"/>
      <c r="F547" s="3"/>
      <c r="G547" s="113"/>
      <c r="H547" s="3"/>
      <c r="I547" s="5"/>
      <c r="J547" s="5"/>
      <c r="K547" s="113"/>
      <c r="L547" s="113"/>
      <c r="M547" s="3"/>
      <c r="N547" s="3"/>
      <c r="O547" s="3"/>
      <c r="P547" s="3"/>
      <c r="Q547" s="3"/>
      <c r="R547" s="3"/>
      <c r="S547" s="3"/>
      <c r="T547" s="5"/>
      <c r="U547" s="5"/>
      <c r="V547" s="5"/>
      <c r="W547" s="5"/>
      <c r="X547" s="5"/>
      <c r="Y547" s="5"/>
      <c r="Z547" s="5"/>
    </row>
    <row r="548">
      <c r="A548" s="113"/>
      <c r="B548" s="5"/>
      <c r="C548" s="113"/>
      <c r="D548" s="113"/>
      <c r="E548" s="5"/>
      <c r="F548" s="3"/>
      <c r="G548" s="113"/>
      <c r="H548" s="3"/>
      <c r="I548" s="5"/>
      <c r="J548" s="5"/>
      <c r="K548" s="113"/>
      <c r="L548" s="113"/>
      <c r="M548" s="3"/>
      <c r="N548" s="3"/>
      <c r="O548" s="3"/>
      <c r="P548" s="3"/>
      <c r="Q548" s="3"/>
      <c r="R548" s="3"/>
      <c r="S548" s="3"/>
      <c r="T548" s="5"/>
      <c r="U548" s="5"/>
      <c r="V548" s="5"/>
      <c r="W548" s="5"/>
      <c r="X548" s="5"/>
      <c r="Y548" s="5"/>
      <c r="Z548" s="5"/>
    </row>
    <row r="549">
      <c r="A549" s="113"/>
      <c r="B549" s="5"/>
      <c r="C549" s="113"/>
      <c r="D549" s="113"/>
      <c r="E549" s="5"/>
      <c r="F549" s="3"/>
      <c r="G549" s="113"/>
      <c r="H549" s="3"/>
      <c r="I549" s="5"/>
      <c r="J549" s="5"/>
      <c r="K549" s="113"/>
      <c r="L549" s="113"/>
      <c r="M549" s="3"/>
      <c r="N549" s="3"/>
      <c r="O549" s="3"/>
      <c r="P549" s="3"/>
      <c r="Q549" s="3"/>
      <c r="R549" s="3"/>
      <c r="S549" s="3"/>
      <c r="T549" s="5"/>
      <c r="U549" s="5"/>
      <c r="V549" s="5"/>
      <c r="W549" s="5"/>
      <c r="X549" s="5"/>
      <c r="Y549" s="5"/>
      <c r="Z549" s="5"/>
    </row>
    <row r="550">
      <c r="A550" s="113"/>
      <c r="B550" s="5"/>
      <c r="C550" s="113"/>
      <c r="D550" s="113"/>
      <c r="E550" s="5"/>
      <c r="F550" s="3"/>
      <c r="G550" s="113"/>
      <c r="H550" s="3"/>
      <c r="I550" s="5"/>
      <c r="J550" s="5"/>
      <c r="K550" s="113"/>
      <c r="L550" s="113"/>
      <c r="M550" s="3"/>
      <c r="N550" s="3"/>
      <c r="O550" s="3"/>
      <c r="P550" s="3"/>
      <c r="Q550" s="3"/>
      <c r="R550" s="3"/>
      <c r="S550" s="3"/>
      <c r="T550" s="5"/>
      <c r="U550" s="5"/>
      <c r="V550" s="5"/>
      <c r="W550" s="5"/>
      <c r="X550" s="5"/>
      <c r="Y550" s="5"/>
      <c r="Z550" s="5"/>
    </row>
    <row r="551">
      <c r="A551" s="113"/>
      <c r="B551" s="5"/>
      <c r="C551" s="113"/>
      <c r="D551" s="113"/>
      <c r="E551" s="5"/>
      <c r="F551" s="3"/>
      <c r="G551" s="113"/>
      <c r="H551" s="3"/>
      <c r="I551" s="5"/>
      <c r="J551" s="5"/>
      <c r="K551" s="113"/>
      <c r="L551" s="113"/>
      <c r="M551" s="3"/>
      <c r="N551" s="3"/>
      <c r="O551" s="3"/>
      <c r="P551" s="3"/>
      <c r="Q551" s="3"/>
      <c r="R551" s="3"/>
      <c r="S551" s="3"/>
      <c r="T551" s="5"/>
      <c r="U551" s="5"/>
      <c r="V551" s="5"/>
      <c r="W551" s="5"/>
      <c r="X551" s="5"/>
      <c r="Y551" s="5"/>
      <c r="Z551" s="5"/>
    </row>
    <row r="552">
      <c r="A552" s="113"/>
      <c r="B552" s="5"/>
      <c r="C552" s="113"/>
      <c r="D552" s="113"/>
      <c r="E552" s="5"/>
      <c r="F552" s="3"/>
      <c r="G552" s="113"/>
      <c r="H552" s="3"/>
      <c r="I552" s="5"/>
      <c r="J552" s="5"/>
      <c r="K552" s="113"/>
      <c r="L552" s="113"/>
      <c r="M552" s="3"/>
      <c r="N552" s="3"/>
      <c r="O552" s="3"/>
      <c r="P552" s="3"/>
      <c r="Q552" s="3"/>
      <c r="R552" s="3"/>
      <c r="S552" s="3"/>
      <c r="T552" s="5"/>
      <c r="U552" s="5"/>
      <c r="V552" s="5"/>
      <c r="W552" s="5"/>
      <c r="X552" s="5"/>
      <c r="Y552" s="5"/>
      <c r="Z552" s="5"/>
    </row>
    <row r="553">
      <c r="A553" s="113"/>
      <c r="B553" s="5"/>
      <c r="C553" s="113"/>
      <c r="D553" s="113"/>
      <c r="E553" s="5"/>
      <c r="F553" s="3"/>
      <c r="G553" s="113"/>
      <c r="H553" s="3"/>
      <c r="I553" s="5"/>
      <c r="J553" s="5"/>
      <c r="K553" s="113"/>
      <c r="L553" s="113"/>
      <c r="M553" s="3"/>
      <c r="N553" s="3"/>
      <c r="O553" s="3"/>
      <c r="P553" s="3"/>
      <c r="Q553" s="3"/>
      <c r="R553" s="3"/>
      <c r="S553" s="3"/>
      <c r="T553" s="5"/>
      <c r="U553" s="5"/>
      <c r="V553" s="5"/>
      <c r="W553" s="5"/>
      <c r="X553" s="5"/>
      <c r="Y553" s="5"/>
      <c r="Z553" s="5"/>
    </row>
    <row r="554">
      <c r="A554" s="113"/>
      <c r="B554" s="5"/>
      <c r="C554" s="113"/>
      <c r="D554" s="113"/>
      <c r="E554" s="5"/>
      <c r="F554" s="3"/>
      <c r="G554" s="113"/>
      <c r="H554" s="3"/>
      <c r="I554" s="5"/>
      <c r="J554" s="5"/>
      <c r="K554" s="113"/>
      <c r="L554" s="113"/>
      <c r="M554" s="3"/>
      <c r="N554" s="3"/>
      <c r="O554" s="3"/>
      <c r="P554" s="3"/>
      <c r="Q554" s="3"/>
      <c r="R554" s="3"/>
      <c r="S554" s="3"/>
      <c r="T554" s="5"/>
      <c r="U554" s="5"/>
      <c r="V554" s="5"/>
      <c r="W554" s="5"/>
      <c r="X554" s="5"/>
      <c r="Y554" s="5"/>
      <c r="Z554" s="5"/>
    </row>
    <row r="555">
      <c r="A555" s="113"/>
      <c r="B555" s="5"/>
      <c r="C555" s="113"/>
      <c r="D555" s="113"/>
      <c r="E555" s="5"/>
      <c r="F555" s="3"/>
      <c r="G555" s="113"/>
      <c r="H555" s="3"/>
      <c r="I555" s="5"/>
      <c r="J555" s="5"/>
      <c r="K555" s="113"/>
      <c r="L555" s="113"/>
      <c r="M555" s="3"/>
      <c r="N555" s="3"/>
      <c r="O555" s="3"/>
      <c r="P555" s="3"/>
      <c r="Q555" s="3"/>
      <c r="R555" s="3"/>
      <c r="S555" s="3"/>
      <c r="T555" s="5"/>
      <c r="U555" s="5"/>
      <c r="V555" s="5"/>
      <c r="W555" s="5"/>
      <c r="X555" s="5"/>
      <c r="Y555" s="5"/>
      <c r="Z555" s="5"/>
    </row>
    <row r="556">
      <c r="A556" s="113"/>
      <c r="B556" s="5"/>
      <c r="C556" s="113"/>
      <c r="D556" s="113"/>
      <c r="E556" s="5"/>
      <c r="F556" s="3"/>
      <c r="G556" s="113"/>
      <c r="H556" s="3"/>
      <c r="I556" s="5"/>
      <c r="J556" s="5"/>
      <c r="K556" s="113"/>
      <c r="L556" s="113"/>
      <c r="M556" s="3"/>
      <c r="N556" s="3"/>
      <c r="O556" s="3"/>
      <c r="P556" s="3"/>
      <c r="Q556" s="3"/>
      <c r="R556" s="3"/>
      <c r="S556" s="3"/>
      <c r="T556" s="5"/>
      <c r="U556" s="5"/>
      <c r="V556" s="5"/>
      <c r="W556" s="5"/>
      <c r="X556" s="5"/>
      <c r="Y556" s="5"/>
      <c r="Z556" s="5"/>
    </row>
    <row r="557">
      <c r="A557" s="113"/>
      <c r="B557" s="5"/>
      <c r="C557" s="113"/>
      <c r="D557" s="113"/>
      <c r="E557" s="5"/>
      <c r="F557" s="3"/>
      <c r="G557" s="113"/>
      <c r="H557" s="3"/>
      <c r="I557" s="5"/>
      <c r="J557" s="5"/>
      <c r="K557" s="113"/>
      <c r="L557" s="113"/>
      <c r="M557" s="3"/>
      <c r="N557" s="3"/>
      <c r="O557" s="3"/>
      <c r="P557" s="3"/>
      <c r="Q557" s="3"/>
      <c r="R557" s="3"/>
      <c r="S557" s="3"/>
      <c r="T557" s="5"/>
      <c r="U557" s="5"/>
      <c r="V557" s="5"/>
      <c r="W557" s="5"/>
      <c r="X557" s="5"/>
      <c r="Y557" s="5"/>
      <c r="Z557" s="5"/>
    </row>
    <row r="558">
      <c r="A558" s="113"/>
      <c r="B558" s="5"/>
      <c r="C558" s="113"/>
      <c r="D558" s="113"/>
      <c r="E558" s="5"/>
      <c r="F558" s="3"/>
      <c r="G558" s="113"/>
      <c r="H558" s="3"/>
      <c r="I558" s="5"/>
      <c r="J558" s="5"/>
      <c r="K558" s="113"/>
      <c r="L558" s="113"/>
      <c r="M558" s="3"/>
      <c r="N558" s="3"/>
      <c r="O558" s="3"/>
      <c r="P558" s="3"/>
      <c r="Q558" s="3"/>
      <c r="R558" s="3"/>
      <c r="S558" s="3"/>
      <c r="T558" s="5"/>
      <c r="U558" s="5"/>
      <c r="V558" s="5"/>
      <c r="W558" s="5"/>
      <c r="X558" s="5"/>
      <c r="Y558" s="5"/>
      <c r="Z558" s="5"/>
    </row>
    <row r="559">
      <c r="A559" s="113"/>
      <c r="B559" s="5"/>
      <c r="C559" s="113"/>
      <c r="D559" s="113"/>
      <c r="E559" s="5"/>
      <c r="F559" s="3"/>
      <c r="G559" s="113"/>
      <c r="H559" s="3"/>
      <c r="I559" s="5"/>
      <c r="J559" s="5"/>
      <c r="K559" s="113"/>
      <c r="L559" s="113"/>
      <c r="M559" s="3"/>
      <c r="N559" s="3"/>
      <c r="O559" s="3"/>
      <c r="P559" s="3"/>
      <c r="Q559" s="3"/>
      <c r="R559" s="3"/>
      <c r="S559" s="3"/>
      <c r="T559" s="5"/>
      <c r="U559" s="5"/>
      <c r="V559" s="5"/>
      <c r="W559" s="5"/>
      <c r="X559" s="5"/>
      <c r="Y559" s="5"/>
      <c r="Z559" s="5"/>
    </row>
    <row r="560">
      <c r="A560" s="113"/>
      <c r="B560" s="5"/>
      <c r="C560" s="113"/>
      <c r="D560" s="113"/>
      <c r="E560" s="5"/>
      <c r="F560" s="3"/>
      <c r="G560" s="113"/>
      <c r="H560" s="3"/>
      <c r="I560" s="5"/>
      <c r="J560" s="5"/>
      <c r="K560" s="113"/>
      <c r="L560" s="113"/>
      <c r="M560" s="3"/>
      <c r="N560" s="3"/>
      <c r="O560" s="3"/>
      <c r="P560" s="3"/>
      <c r="Q560" s="3"/>
      <c r="R560" s="3"/>
      <c r="S560" s="3"/>
      <c r="T560" s="5"/>
      <c r="U560" s="5"/>
      <c r="V560" s="5"/>
      <c r="W560" s="5"/>
      <c r="X560" s="5"/>
      <c r="Y560" s="5"/>
      <c r="Z560" s="5"/>
    </row>
    <row r="561">
      <c r="A561" s="113"/>
      <c r="B561" s="5"/>
      <c r="C561" s="113"/>
      <c r="D561" s="113"/>
      <c r="E561" s="5"/>
      <c r="F561" s="3"/>
      <c r="G561" s="113"/>
      <c r="H561" s="3"/>
      <c r="I561" s="5"/>
      <c r="J561" s="5"/>
      <c r="K561" s="113"/>
      <c r="L561" s="113"/>
      <c r="M561" s="3"/>
      <c r="N561" s="3"/>
      <c r="O561" s="3"/>
      <c r="P561" s="3"/>
      <c r="Q561" s="3"/>
      <c r="R561" s="3"/>
      <c r="S561" s="3"/>
      <c r="T561" s="5"/>
      <c r="U561" s="5"/>
      <c r="V561" s="5"/>
      <c r="W561" s="5"/>
      <c r="X561" s="5"/>
      <c r="Y561" s="5"/>
      <c r="Z561" s="5"/>
    </row>
    <row r="562">
      <c r="A562" s="113"/>
      <c r="B562" s="5"/>
      <c r="C562" s="113"/>
      <c r="D562" s="113"/>
      <c r="E562" s="5"/>
      <c r="F562" s="3"/>
      <c r="G562" s="113"/>
      <c r="H562" s="3"/>
      <c r="I562" s="5"/>
      <c r="J562" s="5"/>
      <c r="K562" s="113"/>
      <c r="L562" s="113"/>
      <c r="M562" s="3"/>
      <c r="N562" s="3"/>
      <c r="O562" s="3"/>
      <c r="P562" s="3"/>
      <c r="Q562" s="3"/>
      <c r="R562" s="3"/>
      <c r="S562" s="3"/>
      <c r="T562" s="5"/>
      <c r="U562" s="5"/>
      <c r="V562" s="5"/>
      <c r="W562" s="5"/>
      <c r="X562" s="5"/>
      <c r="Y562" s="5"/>
      <c r="Z562" s="5"/>
    </row>
    <row r="563">
      <c r="A563" s="113"/>
      <c r="B563" s="5"/>
      <c r="C563" s="113"/>
      <c r="D563" s="113"/>
      <c r="E563" s="5"/>
      <c r="F563" s="3"/>
      <c r="G563" s="113"/>
      <c r="H563" s="3"/>
      <c r="I563" s="5"/>
      <c r="J563" s="5"/>
      <c r="K563" s="113"/>
      <c r="L563" s="113"/>
      <c r="M563" s="3"/>
      <c r="N563" s="3"/>
      <c r="O563" s="3"/>
      <c r="P563" s="3"/>
      <c r="Q563" s="3"/>
      <c r="R563" s="3"/>
      <c r="S563" s="3"/>
      <c r="T563" s="5"/>
      <c r="U563" s="5"/>
      <c r="V563" s="5"/>
      <c r="W563" s="5"/>
      <c r="X563" s="5"/>
      <c r="Y563" s="5"/>
      <c r="Z563" s="5"/>
    </row>
    <row r="564">
      <c r="A564" s="113"/>
      <c r="B564" s="5"/>
      <c r="C564" s="113"/>
      <c r="D564" s="113"/>
      <c r="E564" s="5"/>
      <c r="F564" s="3"/>
      <c r="G564" s="113"/>
      <c r="H564" s="3"/>
      <c r="I564" s="5"/>
      <c r="J564" s="5"/>
      <c r="K564" s="113"/>
      <c r="L564" s="113"/>
      <c r="M564" s="3"/>
      <c r="N564" s="3"/>
      <c r="O564" s="3"/>
      <c r="P564" s="3"/>
      <c r="Q564" s="3"/>
      <c r="R564" s="3"/>
      <c r="S564" s="3"/>
      <c r="T564" s="5"/>
      <c r="U564" s="5"/>
      <c r="V564" s="5"/>
      <c r="W564" s="5"/>
      <c r="X564" s="5"/>
      <c r="Y564" s="5"/>
      <c r="Z564" s="5"/>
    </row>
    <row r="565">
      <c r="A565" s="113"/>
      <c r="B565" s="5"/>
      <c r="C565" s="113"/>
      <c r="D565" s="113"/>
      <c r="E565" s="5"/>
      <c r="F565" s="3"/>
      <c r="G565" s="113"/>
      <c r="H565" s="3"/>
      <c r="I565" s="5"/>
      <c r="J565" s="5"/>
      <c r="K565" s="113"/>
      <c r="L565" s="113"/>
      <c r="M565" s="3"/>
      <c r="N565" s="3"/>
      <c r="O565" s="3"/>
      <c r="P565" s="3"/>
      <c r="Q565" s="3"/>
      <c r="R565" s="3"/>
      <c r="S565" s="3"/>
      <c r="T565" s="5"/>
      <c r="U565" s="5"/>
      <c r="V565" s="5"/>
      <c r="W565" s="5"/>
      <c r="X565" s="5"/>
      <c r="Y565" s="5"/>
      <c r="Z565" s="5"/>
    </row>
    <row r="566">
      <c r="A566" s="113"/>
      <c r="B566" s="5"/>
      <c r="C566" s="113"/>
      <c r="D566" s="113"/>
      <c r="E566" s="5"/>
      <c r="F566" s="3"/>
      <c r="G566" s="113"/>
      <c r="H566" s="3"/>
      <c r="I566" s="5"/>
      <c r="J566" s="5"/>
      <c r="K566" s="113"/>
      <c r="L566" s="113"/>
      <c r="M566" s="3"/>
      <c r="N566" s="3"/>
      <c r="O566" s="3"/>
      <c r="P566" s="3"/>
      <c r="Q566" s="3"/>
      <c r="R566" s="3"/>
      <c r="S566" s="3"/>
      <c r="T566" s="5"/>
      <c r="U566" s="5"/>
      <c r="V566" s="5"/>
      <c r="W566" s="5"/>
      <c r="X566" s="5"/>
      <c r="Y566" s="5"/>
      <c r="Z566" s="5"/>
    </row>
    <row r="567">
      <c r="A567" s="113"/>
      <c r="B567" s="5"/>
      <c r="C567" s="113"/>
      <c r="D567" s="113"/>
      <c r="E567" s="5"/>
      <c r="F567" s="3"/>
      <c r="G567" s="113"/>
      <c r="H567" s="3"/>
      <c r="I567" s="5"/>
      <c r="J567" s="5"/>
      <c r="K567" s="113"/>
      <c r="L567" s="113"/>
      <c r="M567" s="3"/>
      <c r="N567" s="3"/>
      <c r="O567" s="3"/>
      <c r="P567" s="3"/>
      <c r="Q567" s="3"/>
      <c r="R567" s="3"/>
      <c r="S567" s="3"/>
      <c r="T567" s="5"/>
      <c r="U567" s="5"/>
      <c r="V567" s="5"/>
      <c r="W567" s="5"/>
      <c r="X567" s="5"/>
      <c r="Y567" s="5"/>
      <c r="Z567" s="5"/>
    </row>
    <row r="568">
      <c r="A568" s="113"/>
      <c r="B568" s="5"/>
      <c r="C568" s="113"/>
      <c r="D568" s="113"/>
      <c r="E568" s="5"/>
      <c r="F568" s="3"/>
      <c r="G568" s="113"/>
      <c r="H568" s="3"/>
      <c r="I568" s="5"/>
      <c r="J568" s="5"/>
      <c r="K568" s="113"/>
      <c r="L568" s="113"/>
      <c r="M568" s="3"/>
      <c r="N568" s="3"/>
      <c r="O568" s="3"/>
      <c r="P568" s="3"/>
      <c r="Q568" s="3"/>
      <c r="R568" s="3"/>
      <c r="S568" s="3"/>
      <c r="T568" s="5"/>
      <c r="U568" s="5"/>
      <c r="V568" s="5"/>
      <c r="W568" s="5"/>
      <c r="X568" s="5"/>
      <c r="Y568" s="5"/>
      <c r="Z568" s="5"/>
    </row>
    <row r="569">
      <c r="A569" s="113"/>
      <c r="B569" s="5"/>
      <c r="C569" s="113"/>
      <c r="D569" s="113"/>
      <c r="E569" s="5"/>
      <c r="F569" s="3"/>
      <c r="G569" s="113"/>
      <c r="H569" s="3"/>
      <c r="I569" s="5"/>
      <c r="J569" s="5"/>
      <c r="K569" s="113"/>
      <c r="L569" s="113"/>
      <c r="M569" s="3"/>
      <c r="N569" s="3"/>
      <c r="O569" s="3"/>
      <c r="P569" s="3"/>
      <c r="Q569" s="3"/>
      <c r="R569" s="3"/>
      <c r="S569" s="3"/>
      <c r="T569" s="5"/>
      <c r="U569" s="5"/>
      <c r="V569" s="5"/>
      <c r="W569" s="5"/>
      <c r="X569" s="5"/>
      <c r="Y569" s="5"/>
      <c r="Z569" s="5"/>
    </row>
    <row r="570">
      <c r="A570" s="113"/>
      <c r="B570" s="5"/>
      <c r="C570" s="113"/>
      <c r="D570" s="113"/>
      <c r="E570" s="5"/>
      <c r="F570" s="3"/>
      <c r="G570" s="113"/>
      <c r="H570" s="3"/>
      <c r="I570" s="5"/>
      <c r="J570" s="5"/>
      <c r="K570" s="113"/>
      <c r="L570" s="113"/>
      <c r="M570" s="3"/>
      <c r="N570" s="3"/>
      <c r="O570" s="3"/>
      <c r="P570" s="3"/>
      <c r="Q570" s="3"/>
      <c r="R570" s="3"/>
      <c r="S570" s="3"/>
      <c r="T570" s="5"/>
      <c r="U570" s="5"/>
      <c r="V570" s="5"/>
      <c r="W570" s="5"/>
      <c r="X570" s="5"/>
      <c r="Y570" s="5"/>
      <c r="Z570" s="5"/>
    </row>
    <row r="571">
      <c r="A571" s="113"/>
      <c r="B571" s="5"/>
      <c r="C571" s="113"/>
      <c r="D571" s="113"/>
      <c r="E571" s="5"/>
      <c r="F571" s="3"/>
      <c r="G571" s="113"/>
      <c r="H571" s="3"/>
      <c r="I571" s="5"/>
      <c r="J571" s="5"/>
      <c r="K571" s="113"/>
      <c r="L571" s="113"/>
      <c r="M571" s="3"/>
      <c r="N571" s="3"/>
      <c r="O571" s="3"/>
      <c r="P571" s="3"/>
      <c r="Q571" s="3"/>
      <c r="R571" s="3"/>
      <c r="S571" s="3"/>
      <c r="T571" s="5"/>
      <c r="U571" s="5"/>
      <c r="V571" s="5"/>
      <c r="W571" s="5"/>
      <c r="X571" s="5"/>
      <c r="Y571" s="5"/>
      <c r="Z571" s="5"/>
    </row>
    <row r="572">
      <c r="A572" s="113"/>
      <c r="B572" s="5"/>
      <c r="C572" s="113"/>
      <c r="D572" s="113"/>
      <c r="E572" s="5"/>
      <c r="F572" s="3"/>
      <c r="G572" s="113"/>
      <c r="H572" s="3"/>
      <c r="I572" s="5"/>
      <c r="J572" s="5"/>
      <c r="K572" s="113"/>
      <c r="L572" s="113"/>
      <c r="M572" s="3"/>
      <c r="N572" s="3"/>
      <c r="O572" s="3"/>
      <c r="P572" s="3"/>
      <c r="Q572" s="3"/>
      <c r="R572" s="3"/>
      <c r="S572" s="3"/>
      <c r="T572" s="5"/>
      <c r="U572" s="5"/>
      <c r="V572" s="5"/>
      <c r="W572" s="5"/>
      <c r="X572" s="5"/>
      <c r="Y572" s="5"/>
      <c r="Z572" s="5"/>
    </row>
    <row r="573">
      <c r="A573" s="113"/>
      <c r="B573" s="5"/>
      <c r="C573" s="113"/>
      <c r="D573" s="113"/>
      <c r="E573" s="5"/>
      <c r="F573" s="3"/>
      <c r="G573" s="113"/>
      <c r="H573" s="3"/>
      <c r="I573" s="5"/>
      <c r="J573" s="5"/>
      <c r="K573" s="113"/>
      <c r="L573" s="113"/>
      <c r="M573" s="3"/>
      <c r="N573" s="3"/>
      <c r="O573" s="3"/>
      <c r="P573" s="3"/>
      <c r="Q573" s="3"/>
      <c r="R573" s="3"/>
      <c r="S573" s="3"/>
      <c r="T573" s="5"/>
      <c r="U573" s="5"/>
      <c r="V573" s="5"/>
      <c r="W573" s="5"/>
      <c r="X573" s="5"/>
      <c r="Y573" s="5"/>
      <c r="Z573" s="5"/>
    </row>
    <row r="574">
      <c r="A574" s="113"/>
      <c r="B574" s="5"/>
      <c r="C574" s="113"/>
      <c r="D574" s="113"/>
      <c r="E574" s="5"/>
      <c r="F574" s="3"/>
      <c r="G574" s="113"/>
      <c r="H574" s="3"/>
      <c r="I574" s="5"/>
      <c r="J574" s="5"/>
      <c r="K574" s="113"/>
      <c r="L574" s="113"/>
      <c r="M574" s="3"/>
      <c r="N574" s="3"/>
      <c r="O574" s="3"/>
      <c r="P574" s="3"/>
      <c r="Q574" s="3"/>
      <c r="R574" s="3"/>
      <c r="S574" s="3"/>
      <c r="T574" s="5"/>
      <c r="U574" s="5"/>
      <c r="V574" s="5"/>
      <c r="W574" s="5"/>
      <c r="X574" s="5"/>
      <c r="Y574" s="5"/>
      <c r="Z574" s="5"/>
    </row>
    <row r="575">
      <c r="A575" s="113"/>
      <c r="B575" s="5"/>
      <c r="C575" s="113"/>
      <c r="D575" s="113"/>
      <c r="E575" s="5"/>
      <c r="F575" s="3"/>
      <c r="G575" s="113"/>
      <c r="H575" s="3"/>
      <c r="I575" s="5"/>
      <c r="J575" s="5"/>
      <c r="K575" s="113"/>
      <c r="L575" s="113"/>
      <c r="M575" s="3"/>
      <c r="N575" s="3"/>
      <c r="O575" s="3"/>
      <c r="P575" s="3"/>
      <c r="Q575" s="3"/>
      <c r="R575" s="3"/>
      <c r="S575" s="3"/>
      <c r="T575" s="5"/>
      <c r="U575" s="5"/>
      <c r="V575" s="5"/>
      <c r="W575" s="5"/>
      <c r="X575" s="5"/>
      <c r="Y575" s="5"/>
      <c r="Z575" s="5"/>
    </row>
    <row r="576">
      <c r="A576" s="113"/>
      <c r="B576" s="5"/>
      <c r="C576" s="113"/>
      <c r="D576" s="113"/>
      <c r="E576" s="5"/>
      <c r="F576" s="3"/>
      <c r="G576" s="113"/>
      <c r="H576" s="3"/>
      <c r="I576" s="5"/>
      <c r="J576" s="5"/>
      <c r="K576" s="113"/>
      <c r="L576" s="113"/>
      <c r="M576" s="3"/>
      <c r="N576" s="3"/>
      <c r="O576" s="3"/>
      <c r="P576" s="3"/>
      <c r="Q576" s="3"/>
      <c r="R576" s="3"/>
      <c r="S576" s="3"/>
      <c r="T576" s="5"/>
      <c r="U576" s="5"/>
      <c r="V576" s="5"/>
      <c r="W576" s="5"/>
      <c r="X576" s="5"/>
      <c r="Y576" s="5"/>
      <c r="Z576" s="5"/>
    </row>
    <row r="577">
      <c r="A577" s="113"/>
      <c r="B577" s="5"/>
      <c r="C577" s="113"/>
      <c r="D577" s="113"/>
      <c r="E577" s="5"/>
      <c r="F577" s="3"/>
      <c r="G577" s="113"/>
      <c r="H577" s="3"/>
      <c r="I577" s="5"/>
      <c r="J577" s="5"/>
      <c r="K577" s="113"/>
      <c r="L577" s="113"/>
      <c r="M577" s="3"/>
      <c r="N577" s="3"/>
      <c r="O577" s="3"/>
      <c r="P577" s="3"/>
      <c r="Q577" s="3"/>
      <c r="R577" s="3"/>
      <c r="S577" s="3"/>
      <c r="T577" s="5"/>
      <c r="U577" s="5"/>
      <c r="V577" s="5"/>
      <c r="W577" s="5"/>
      <c r="X577" s="5"/>
      <c r="Y577" s="5"/>
      <c r="Z577" s="5"/>
    </row>
    <row r="578">
      <c r="A578" s="113"/>
      <c r="B578" s="5"/>
      <c r="C578" s="113"/>
      <c r="D578" s="113"/>
      <c r="E578" s="5"/>
      <c r="F578" s="3"/>
      <c r="G578" s="113"/>
      <c r="H578" s="3"/>
      <c r="I578" s="5"/>
      <c r="J578" s="5"/>
      <c r="K578" s="113"/>
      <c r="L578" s="113"/>
      <c r="M578" s="3"/>
      <c r="N578" s="3"/>
      <c r="O578" s="3"/>
      <c r="P578" s="3"/>
      <c r="Q578" s="3"/>
      <c r="R578" s="3"/>
      <c r="S578" s="3"/>
      <c r="T578" s="5"/>
      <c r="U578" s="5"/>
      <c r="V578" s="5"/>
      <c r="W578" s="5"/>
      <c r="X578" s="5"/>
      <c r="Y578" s="5"/>
      <c r="Z578" s="5"/>
    </row>
    <row r="579">
      <c r="A579" s="113"/>
      <c r="B579" s="5"/>
      <c r="C579" s="113"/>
      <c r="D579" s="113"/>
      <c r="E579" s="5"/>
      <c r="F579" s="3"/>
      <c r="G579" s="113"/>
      <c r="H579" s="3"/>
      <c r="I579" s="5"/>
      <c r="J579" s="5"/>
      <c r="K579" s="113"/>
      <c r="L579" s="113"/>
      <c r="M579" s="3"/>
      <c r="N579" s="3"/>
      <c r="O579" s="3"/>
      <c r="P579" s="3"/>
      <c r="Q579" s="3"/>
      <c r="R579" s="3"/>
      <c r="S579" s="3"/>
      <c r="T579" s="5"/>
      <c r="U579" s="5"/>
      <c r="V579" s="5"/>
      <c r="W579" s="5"/>
      <c r="X579" s="5"/>
      <c r="Y579" s="5"/>
      <c r="Z579" s="5"/>
    </row>
    <row r="580">
      <c r="A580" s="113"/>
      <c r="B580" s="5"/>
      <c r="C580" s="113"/>
      <c r="D580" s="113"/>
      <c r="E580" s="5"/>
      <c r="F580" s="3"/>
      <c r="G580" s="113"/>
      <c r="H580" s="3"/>
      <c r="I580" s="5"/>
      <c r="J580" s="5"/>
      <c r="K580" s="113"/>
      <c r="L580" s="113"/>
      <c r="M580" s="3"/>
      <c r="N580" s="3"/>
      <c r="O580" s="3"/>
      <c r="P580" s="3"/>
      <c r="Q580" s="3"/>
      <c r="R580" s="3"/>
      <c r="S580" s="3"/>
      <c r="T580" s="5"/>
      <c r="U580" s="5"/>
      <c r="V580" s="5"/>
      <c r="W580" s="5"/>
      <c r="X580" s="5"/>
      <c r="Y580" s="5"/>
      <c r="Z580" s="5"/>
    </row>
    <row r="581">
      <c r="A581" s="113"/>
      <c r="B581" s="5"/>
      <c r="C581" s="113"/>
      <c r="D581" s="113"/>
      <c r="E581" s="5"/>
      <c r="F581" s="3"/>
      <c r="G581" s="113"/>
      <c r="H581" s="3"/>
      <c r="I581" s="5"/>
      <c r="J581" s="5"/>
      <c r="K581" s="113"/>
      <c r="L581" s="113"/>
      <c r="M581" s="3"/>
      <c r="N581" s="3"/>
      <c r="O581" s="3"/>
      <c r="P581" s="3"/>
      <c r="Q581" s="3"/>
      <c r="R581" s="3"/>
      <c r="S581" s="3"/>
      <c r="T581" s="5"/>
      <c r="U581" s="5"/>
      <c r="V581" s="5"/>
      <c r="W581" s="5"/>
      <c r="X581" s="5"/>
      <c r="Y581" s="5"/>
      <c r="Z581" s="5"/>
    </row>
    <row r="582">
      <c r="A582" s="113"/>
      <c r="B582" s="5"/>
      <c r="C582" s="113"/>
      <c r="D582" s="113"/>
      <c r="E582" s="5"/>
      <c r="F582" s="3"/>
      <c r="G582" s="113"/>
      <c r="H582" s="3"/>
      <c r="I582" s="5"/>
      <c r="J582" s="5"/>
      <c r="K582" s="113"/>
      <c r="L582" s="113"/>
      <c r="M582" s="3"/>
      <c r="N582" s="3"/>
      <c r="O582" s="3"/>
      <c r="P582" s="3"/>
      <c r="Q582" s="3"/>
      <c r="R582" s="3"/>
      <c r="S582" s="3"/>
      <c r="T582" s="5"/>
      <c r="U582" s="5"/>
      <c r="V582" s="5"/>
      <c r="W582" s="5"/>
      <c r="X582" s="5"/>
      <c r="Y582" s="5"/>
      <c r="Z582" s="5"/>
    </row>
    <row r="583">
      <c r="A583" s="113"/>
      <c r="B583" s="5"/>
      <c r="C583" s="113"/>
      <c r="D583" s="113"/>
      <c r="E583" s="5"/>
      <c r="F583" s="3"/>
      <c r="G583" s="113"/>
      <c r="H583" s="3"/>
      <c r="I583" s="5"/>
      <c r="J583" s="5"/>
      <c r="K583" s="113"/>
      <c r="L583" s="113"/>
      <c r="M583" s="3"/>
      <c r="N583" s="3"/>
      <c r="O583" s="3"/>
      <c r="P583" s="3"/>
      <c r="Q583" s="3"/>
      <c r="R583" s="3"/>
      <c r="S583" s="3"/>
      <c r="T583" s="5"/>
      <c r="U583" s="5"/>
      <c r="V583" s="5"/>
      <c r="W583" s="5"/>
      <c r="X583" s="5"/>
      <c r="Y583" s="5"/>
      <c r="Z583" s="5"/>
    </row>
    <row r="584">
      <c r="A584" s="113"/>
      <c r="B584" s="5"/>
      <c r="C584" s="113"/>
      <c r="D584" s="113"/>
      <c r="E584" s="5"/>
      <c r="F584" s="3"/>
      <c r="G584" s="113"/>
      <c r="H584" s="3"/>
      <c r="I584" s="5"/>
      <c r="J584" s="5"/>
      <c r="K584" s="113"/>
      <c r="L584" s="113"/>
      <c r="M584" s="3"/>
      <c r="N584" s="3"/>
      <c r="O584" s="3"/>
      <c r="P584" s="3"/>
      <c r="Q584" s="3"/>
      <c r="R584" s="3"/>
      <c r="S584" s="3"/>
      <c r="T584" s="5"/>
      <c r="U584" s="5"/>
      <c r="V584" s="5"/>
      <c r="W584" s="5"/>
      <c r="X584" s="5"/>
      <c r="Y584" s="5"/>
      <c r="Z584" s="5"/>
    </row>
    <row r="585">
      <c r="A585" s="113"/>
      <c r="B585" s="5"/>
      <c r="C585" s="113"/>
      <c r="D585" s="113"/>
      <c r="E585" s="5"/>
      <c r="F585" s="3"/>
      <c r="G585" s="113"/>
      <c r="H585" s="3"/>
      <c r="I585" s="5"/>
      <c r="J585" s="5"/>
      <c r="K585" s="113"/>
      <c r="L585" s="113"/>
      <c r="M585" s="3"/>
      <c r="N585" s="3"/>
      <c r="O585" s="3"/>
      <c r="P585" s="3"/>
      <c r="Q585" s="3"/>
      <c r="R585" s="3"/>
      <c r="S585" s="3"/>
      <c r="T585" s="5"/>
      <c r="U585" s="5"/>
      <c r="V585" s="5"/>
      <c r="W585" s="5"/>
      <c r="X585" s="5"/>
      <c r="Y585" s="5"/>
      <c r="Z585" s="5"/>
    </row>
    <row r="586">
      <c r="A586" s="113"/>
      <c r="B586" s="5"/>
      <c r="C586" s="113"/>
      <c r="D586" s="113"/>
      <c r="E586" s="5"/>
      <c r="F586" s="3"/>
      <c r="G586" s="113"/>
      <c r="H586" s="3"/>
      <c r="I586" s="5"/>
      <c r="J586" s="5"/>
      <c r="K586" s="113"/>
      <c r="L586" s="113"/>
      <c r="M586" s="3"/>
      <c r="N586" s="3"/>
      <c r="O586" s="3"/>
      <c r="P586" s="3"/>
      <c r="Q586" s="3"/>
      <c r="R586" s="3"/>
      <c r="S586" s="3"/>
      <c r="T586" s="5"/>
      <c r="U586" s="5"/>
      <c r="V586" s="5"/>
      <c r="W586" s="5"/>
      <c r="X586" s="5"/>
      <c r="Y586" s="5"/>
      <c r="Z586" s="5"/>
    </row>
    <row r="587">
      <c r="A587" s="113"/>
      <c r="B587" s="5"/>
      <c r="C587" s="113"/>
      <c r="D587" s="113"/>
      <c r="E587" s="5"/>
      <c r="F587" s="3"/>
      <c r="G587" s="113"/>
      <c r="H587" s="3"/>
      <c r="I587" s="5"/>
      <c r="J587" s="5"/>
      <c r="K587" s="113"/>
      <c r="L587" s="113"/>
      <c r="M587" s="3"/>
      <c r="N587" s="3"/>
      <c r="O587" s="3"/>
      <c r="P587" s="3"/>
      <c r="Q587" s="3"/>
      <c r="R587" s="3"/>
      <c r="S587" s="3"/>
      <c r="T587" s="5"/>
      <c r="U587" s="5"/>
      <c r="V587" s="5"/>
      <c r="W587" s="5"/>
      <c r="X587" s="5"/>
      <c r="Y587" s="5"/>
      <c r="Z587" s="5"/>
    </row>
    <row r="588">
      <c r="A588" s="113"/>
      <c r="B588" s="5"/>
      <c r="C588" s="113"/>
      <c r="D588" s="113"/>
      <c r="E588" s="5"/>
      <c r="F588" s="3"/>
      <c r="G588" s="113"/>
      <c r="H588" s="3"/>
      <c r="I588" s="5"/>
      <c r="J588" s="5"/>
      <c r="K588" s="113"/>
      <c r="L588" s="113"/>
      <c r="M588" s="3"/>
      <c r="N588" s="3"/>
      <c r="O588" s="3"/>
      <c r="P588" s="3"/>
      <c r="Q588" s="3"/>
      <c r="R588" s="3"/>
      <c r="S588" s="3"/>
      <c r="T588" s="5"/>
      <c r="U588" s="5"/>
      <c r="V588" s="5"/>
      <c r="W588" s="5"/>
      <c r="X588" s="5"/>
      <c r="Y588" s="5"/>
      <c r="Z588" s="5"/>
    </row>
    <row r="589">
      <c r="A589" s="113"/>
      <c r="B589" s="5"/>
      <c r="C589" s="113"/>
      <c r="D589" s="113"/>
      <c r="E589" s="5"/>
      <c r="F589" s="3"/>
      <c r="G589" s="113"/>
      <c r="H589" s="3"/>
      <c r="I589" s="5"/>
      <c r="J589" s="5"/>
      <c r="K589" s="113"/>
      <c r="L589" s="113"/>
      <c r="M589" s="3"/>
      <c r="N589" s="3"/>
      <c r="O589" s="3"/>
      <c r="P589" s="3"/>
      <c r="Q589" s="3"/>
      <c r="R589" s="3"/>
      <c r="S589" s="3"/>
      <c r="T589" s="5"/>
      <c r="U589" s="5"/>
      <c r="V589" s="5"/>
      <c r="W589" s="5"/>
      <c r="X589" s="5"/>
      <c r="Y589" s="5"/>
      <c r="Z589" s="5"/>
    </row>
    <row r="590">
      <c r="A590" s="113"/>
      <c r="B590" s="5"/>
      <c r="C590" s="113"/>
      <c r="D590" s="113"/>
      <c r="E590" s="5"/>
      <c r="F590" s="3"/>
      <c r="G590" s="113"/>
      <c r="H590" s="3"/>
      <c r="I590" s="5"/>
      <c r="J590" s="5"/>
      <c r="K590" s="113"/>
      <c r="L590" s="113"/>
      <c r="M590" s="3"/>
      <c r="N590" s="3"/>
      <c r="O590" s="3"/>
      <c r="P590" s="3"/>
      <c r="Q590" s="3"/>
      <c r="R590" s="3"/>
      <c r="S590" s="3"/>
      <c r="T590" s="5"/>
      <c r="U590" s="5"/>
      <c r="V590" s="5"/>
      <c r="W590" s="5"/>
      <c r="X590" s="5"/>
      <c r="Y590" s="5"/>
      <c r="Z590" s="5"/>
    </row>
    <row r="591">
      <c r="A591" s="113"/>
      <c r="B591" s="5"/>
      <c r="C591" s="113"/>
      <c r="D591" s="113"/>
      <c r="E591" s="5"/>
      <c r="F591" s="3"/>
      <c r="G591" s="113"/>
      <c r="H591" s="3"/>
      <c r="I591" s="5"/>
      <c r="J591" s="5"/>
      <c r="K591" s="113"/>
      <c r="L591" s="113"/>
      <c r="M591" s="3"/>
      <c r="N591" s="3"/>
      <c r="O591" s="3"/>
      <c r="P591" s="3"/>
      <c r="Q591" s="3"/>
      <c r="R591" s="3"/>
      <c r="S591" s="3"/>
      <c r="T591" s="5"/>
      <c r="U591" s="5"/>
      <c r="V591" s="5"/>
      <c r="W591" s="5"/>
      <c r="X591" s="5"/>
      <c r="Y591" s="5"/>
      <c r="Z591" s="5"/>
    </row>
    <row r="592">
      <c r="A592" s="113"/>
      <c r="B592" s="5"/>
      <c r="C592" s="113"/>
      <c r="D592" s="113"/>
      <c r="E592" s="5"/>
      <c r="F592" s="3"/>
      <c r="G592" s="113"/>
      <c r="H592" s="3"/>
      <c r="I592" s="5"/>
      <c r="J592" s="5"/>
      <c r="K592" s="113"/>
      <c r="L592" s="113"/>
      <c r="M592" s="3"/>
      <c r="N592" s="3"/>
      <c r="O592" s="3"/>
      <c r="P592" s="3"/>
      <c r="Q592" s="3"/>
      <c r="R592" s="3"/>
      <c r="S592" s="3"/>
      <c r="T592" s="5"/>
      <c r="U592" s="5"/>
      <c r="V592" s="5"/>
      <c r="W592" s="5"/>
      <c r="X592" s="5"/>
      <c r="Y592" s="5"/>
      <c r="Z592" s="5"/>
    </row>
    <row r="593">
      <c r="A593" s="113"/>
      <c r="B593" s="5"/>
      <c r="C593" s="113"/>
      <c r="D593" s="113"/>
      <c r="E593" s="5"/>
      <c r="F593" s="3"/>
      <c r="G593" s="113"/>
      <c r="H593" s="3"/>
      <c r="I593" s="5"/>
      <c r="J593" s="5"/>
      <c r="K593" s="113"/>
      <c r="L593" s="113"/>
      <c r="M593" s="3"/>
      <c r="N593" s="3"/>
      <c r="O593" s="3"/>
      <c r="P593" s="3"/>
      <c r="Q593" s="3"/>
      <c r="R593" s="3"/>
      <c r="S593" s="3"/>
      <c r="T593" s="5"/>
      <c r="U593" s="5"/>
      <c r="V593" s="5"/>
      <c r="W593" s="5"/>
      <c r="X593" s="5"/>
      <c r="Y593" s="5"/>
      <c r="Z593" s="5"/>
    </row>
    <row r="594">
      <c r="A594" s="113"/>
      <c r="B594" s="5"/>
      <c r="C594" s="113"/>
      <c r="D594" s="113"/>
      <c r="E594" s="5"/>
      <c r="F594" s="3"/>
      <c r="G594" s="113"/>
      <c r="H594" s="3"/>
      <c r="I594" s="5"/>
      <c r="J594" s="5"/>
      <c r="K594" s="113"/>
      <c r="L594" s="113"/>
      <c r="M594" s="3"/>
      <c r="N594" s="3"/>
      <c r="O594" s="3"/>
      <c r="P594" s="3"/>
      <c r="Q594" s="3"/>
      <c r="R594" s="3"/>
      <c r="S594" s="3"/>
      <c r="T594" s="5"/>
      <c r="U594" s="5"/>
      <c r="V594" s="5"/>
      <c r="W594" s="5"/>
      <c r="X594" s="5"/>
      <c r="Y594" s="5"/>
      <c r="Z594" s="5"/>
    </row>
    <row r="595">
      <c r="A595" s="113"/>
      <c r="B595" s="5"/>
      <c r="C595" s="113"/>
      <c r="D595" s="113"/>
      <c r="E595" s="5"/>
      <c r="F595" s="3"/>
      <c r="G595" s="113"/>
      <c r="H595" s="3"/>
      <c r="I595" s="5"/>
      <c r="J595" s="5"/>
      <c r="K595" s="113"/>
      <c r="L595" s="113"/>
      <c r="M595" s="3"/>
      <c r="N595" s="3"/>
      <c r="O595" s="3"/>
      <c r="P595" s="3"/>
      <c r="Q595" s="3"/>
      <c r="R595" s="3"/>
      <c r="S595" s="3"/>
      <c r="T595" s="5"/>
      <c r="U595" s="5"/>
      <c r="V595" s="5"/>
      <c r="W595" s="5"/>
      <c r="X595" s="5"/>
      <c r="Y595" s="5"/>
      <c r="Z595" s="5"/>
    </row>
    <row r="596">
      <c r="A596" s="113"/>
      <c r="B596" s="5"/>
      <c r="C596" s="113"/>
      <c r="D596" s="113"/>
      <c r="E596" s="5"/>
      <c r="F596" s="3"/>
      <c r="G596" s="113"/>
      <c r="H596" s="3"/>
      <c r="I596" s="5"/>
      <c r="J596" s="5"/>
      <c r="K596" s="113"/>
      <c r="L596" s="113"/>
      <c r="M596" s="3"/>
      <c r="N596" s="3"/>
      <c r="O596" s="3"/>
      <c r="P596" s="3"/>
      <c r="Q596" s="3"/>
      <c r="R596" s="3"/>
      <c r="S596" s="3"/>
      <c r="T596" s="5"/>
      <c r="U596" s="5"/>
      <c r="V596" s="5"/>
      <c r="W596" s="5"/>
      <c r="X596" s="5"/>
      <c r="Y596" s="5"/>
      <c r="Z596" s="5"/>
    </row>
    <row r="597">
      <c r="A597" s="113"/>
      <c r="B597" s="5"/>
      <c r="C597" s="113"/>
      <c r="D597" s="113"/>
      <c r="E597" s="5"/>
      <c r="F597" s="3"/>
      <c r="G597" s="113"/>
      <c r="H597" s="3"/>
      <c r="I597" s="5"/>
      <c r="J597" s="5"/>
      <c r="K597" s="113"/>
      <c r="L597" s="113"/>
      <c r="M597" s="3"/>
      <c r="N597" s="3"/>
      <c r="O597" s="3"/>
      <c r="P597" s="3"/>
      <c r="Q597" s="3"/>
      <c r="R597" s="3"/>
      <c r="S597" s="3"/>
      <c r="T597" s="5"/>
      <c r="U597" s="5"/>
      <c r="V597" s="5"/>
      <c r="W597" s="5"/>
      <c r="X597" s="5"/>
      <c r="Y597" s="5"/>
      <c r="Z597" s="5"/>
    </row>
    <row r="598">
      <c r="A598" s="113"/>
      <c r="B598" s="5"/>
      <c r="C598" s="113"/>
      <c r="D598" s="113"/>
      <c r="E598" s="5"/>
      <c r="F598" s="3"/>
      <c r="G598" s="113"/>
      <c r="H598" s="3"/>
      <c r="I598" s="5"/>
      <c r="J598" s="5"/>
      <c r="K598" s="113"/>
      <c r="L598" s="113"/>
      <c r="M598" s="3"/>
      <c r="N598" s="3"/>
      <c r="O598" s="3"/>
      <c r="P598" s="3"/>
      <c r="Q598" s="3"/>
      <c r="R598" s="3"/>
      <c r="S598" s="3"/>
      <c r="T598" s="5"/>
      <c r="U598" s="5"/>
      <c r="V598" s="5"/>
      <c r="W598" s="5"/>
      <c r="X598" s="5"/>
      <c r="Y598" s="5"/>
      <c r="Z598" s="5"/>
    </row>
    <row r="599">
      <c r="A599" s="113"/>
      <c r="B599" s="5"/>
      <c r="C599" s="113"/>
      <c r="D599" s="113"/>
      <c r="E599" s="5"/>
      <c r="F599" s="3"/>
      <c r="G599" s="113"/>
      <c r="H599" s="3"/>
      <c r="I599" s="5"/>
      <c r="J599" s="5"/>
      <c r="K599" s="113"/>
      <c r="L599" s="113"/>
      <c r="M599" s="3"/>
      <c r="N599" s="3"/>
      <c r="O599" s="3"/>
      <c r="P599" s="3"/>
      <c r="Q599" s="3"/>
      <c r="R599" s="3"/>
      <c r="S599" s="3"/>
      <c r="T599" s="5"/>
      <c r="U599" s="5"/>
      <c r="V599" s="5"/>
      <c r="W599" s="5"/>
      <c r="X599" s="5"/>
      <c r="Y599" s="5"/>
      <c r="Z599" s="5"/>
    </row>
    <row r="600">
      <c r="A600" s="113"/>
      <c r="B600" s="5"/>
      <c r="C600" s="113"/>
      <c r="D600" s="113"/>
      <c r="E600" s="5"/>
      <c r="F600" s="3"/>
      <c r="G600" s="113"/>
      <c r="H600" s="3"/>
      <c r="I600" s="5"/>
      <c r="J600" s="5"/>
      <c r="K600" s="113"/>
      <c r="L600" s="113"/>
      <c r="M600" s="3"/>
      <c r="N600" s="3"/>
      <c r="O600" s="3"/>
      <c r="P600" s="3"/>
      <c r="Q600" s="3"/>
      <c r="R600" s="3"/>
      <c r="S600" s="3"/>
      <c r="T600" s="5"/>
      <c r="U600" s="5"/>
      <c r="V600" s="5"/>
      <c r="W600" s="5"/>
      <c r="X600" s="5"/>
      <c r="Y600" s="5"/>
      <c r="Z600" s="5"/>
    </row>
    <row r="601">
      <c r="A601" s="113"/>
      <c r="B601" s="5"/>
      <c r="C601" s="113"/>
      <c r="D601" s="113"/>
      <c r="E601" s="5"/>
      <c r="F601" s="3"/>
      <c r="G601" s="113"/>
      <c r="H601" s="3"/>
      <c r="I601" s="5"/>
      <c r="J601" s="5"/>
      <c r="K601" s="113"/>
      <c r="L601" s="113"/>
      <c r="M601" s="3"/>
      <c r="N601" s="3"/>
      <c r="O601" s="3"/>
      <c r="P601" s="3"/>
      <c r="Q601" s="3"/>
      <c r="R601" s="3"/>
      <c r="S601" s="3"/>
      <c r="T601" s="5"/>
      <c r="U601" s="5"/>
      <c r="V601" s="5"/>
      <c r="W601" s="5"/>
      <c r="X601" s="5"/>
      <c r="Y601" s="5"/>
      <c r="Z601" s="5"/>
    </row>
    <row r="602">
      <c r="A602" s="113"/>
      <c r="B602" s="5"/>
      <c r="C602" s="113"/>
      <c r="D602" s="113"/>
      <c r="E602" s="5"/>
      <c r="F602" s="3"/>
      <c r="G602" s="113"/>
      <c r="H602" s="3"/>
      <c r="I602" s="5"/>
      <c r="J602" s="5"/>
      <c r="K602" s="113"/>
      <c r="L602" s="113"/>
      <c r="M602" s="3"/>
      <c r="N602" s="3"/>
      <c r="O602" s="3"/>
      <c r="P602" s="3"/>
      <c r="Q602" s="3"/>
      <c r="R602" s="3"/>
      <c r="S602" s="3"/>
      <c r="T602" s="5"/>
      <c r="U602" s="5"/>
      <c r="V602" s="5"/>
      <c r="W602" s="5"/>
      <c r="X602" s="5"/>
      <c r="Y602" s="5"/>
      <c r="Z602" s="5"/>
    </row>
    <row r="603">
      <c r="A603" s="113"/>
      <c r="B603" s="5"/>
      <c r="C603" s="113"/>
      <c r="D603" s="113"/>
      <c r="E603" s="5"/>
      <c r="F603" s="3"/>
      <c r="G603" s="113"/>
      <c r="H603" s="3"/>
      <c r="I603" s="5"/>
      <c r="J603" s="5"/>
      <c r="K603" s="113"/>
      <c r="L603" s="113"/>
      <c r="M603" s="3"/>
      <c r="N603" s="3"/>
      <c r="O603" s="3"/>
      <c r="P603" s="3"/>
      <c r="Q603" s="3"/>
      <c r="R603" s="3"/>
      <c r="S603" s="3"/>
      <c r="T603" s="5"/>
      <c r="U603" s="5"/>
      <c r="V603" s="5"/>
      <c r="W603" s="5"/>
      <c r="X603" s="5"/>
      <c r="Y603" s="5"/>
      <c r="Z603" s="5"/>
    </row>
    <row r="604">
      <c r="A604" s="113"/>
      <c r="B604" s="5"/>
      <c r="C604" s="113"/>
      <c r="D604" s="113"/>
      <c r="E604" s="5"/>
      <c r="F604" s="3"/>
      <c r="G604" s="113"/>
      <c r="H604" s="3"/>
      <c r="I604" s="5"/>
      <c r="J604" s="5"/>
      <c r="K604" s="113"/>
      <c r="L604" s="113"/>
      <c r="M604" s="3"/>
      <c r="N604" s="3"/>
      <c r="O604" s="3"/>
      <c r="P604" s="3"/>
      <c r="Q604" s="3"/>
      <c r="R604" s="3"/>
      <c r="S604" s="3"/>
      <c r="T604" s="5"/>
      <c r="U604" s="5"/>
      <c r="V604" s="5"/>
      <c r="W604" s="5"/>
      <c r="X604" s="5"/>
      <c r="Y604" s="5"/>
      <c r="Z604" s="5"/>
    </row>
    <row r="605">
      <c r="A605" s="113"/>
      <c r="B605" s="5"/>
      <c r="C605" s="113"/>
      <c r="D605" s="113"/>
      <c r="E605" s="5"/>
      <c r="F605" s="3"/>
      <c r="G605" s="113"/>
      <c r="H605" s="3"/>
      <c r="I605" s="5"/>
      <c r="J605" s="5"/>
      <c r="K605" s="113"/>
      <c r="L605" s="113"/>
      <c r="M605" s="3"/>
      <c r="N605" s="3"/>
      <c r="O605" s="3"/>
      <c r="P605" s="3"/>
      <c r="Q605" s="3"/>
      <c r="R605" s="3"/>
      <c r="S605" s="3"/>
      <c r="T605" s="5"/>
      <c r="U605" s="5"/>
      <c r="V605" s="5"/>
      <c r="W605" s="5"/>
      <c r="X605" s="5"/>
      <c r="Y605" s="5"/>
      <c r="Z605" s="5"/>
    </row>
    <row r="606">
      <c r="A606" s="113"/>
      <c r="B606" s="5"/>
      <c r="C606" s="113"/>
      <c r="D606" s="113"/>
      <c r="E606" s="5"/>
      <c r="F606" s="3"/>
      <c r="G606" s="113"/>
      <c r="H606" s="3"/>
      <c r="I606" s="5"/>
      <c r="J606" s="5"/>
      <c r="K606" s="113"/>
      <c r="L606" s="113"/>
      <c r="M606" s="3"/>
      <c r="N606" s="3"/>
      <c r="O606" s="3"/>
      <c r="P606" s="3"/>
      <c r="Q606" s="3"/>
      <c r="R606" s="3"/>
      <c r="S606" s="3"/>
      <c r="T606" s="5"/>
      <c r="U606" s="5"/>
      <c r="V606" s="5"/>
      <c r="W606" s="5"/>
      <c r="X606" s="5"/>
      <c r="Y606" s="5"/>
      <c r="Z606" s="5"/>
    </row>
    <row r="607">
      <c r="A607" s="113"/>
      <c r="B607" s="5"/>
      <c r="C607" s="113"/>
      <c r="D607" s="113"/>
      <c r="E607" s="5"/>
      <c r="F607" s="3"/>
      <c r="G607" s="113"/>
      <c r="H607" s="3"/>
      <c r="I607" s="5"/>
      <c r="J607" s="5"/>
      <c r="K607" s="113"/>
      <c r="L607" s="113"/>
      <c r="M607" s="3"/>
      <c r="N607" s="3"/>
      <c r="O607" s="3"/>
      <c r="P607" s="3"/>
      <c r="Q607" s="3"/>
      <c r="R607" s="3"/>
      <c r="S607" s="3"/>
      <c r="T607" s="5"/>
      <c r="U607" s="5"/>
      <c r="V607" s="5"/>
      <c r="W607" s="5"/>
      <c r="X607" s="5"/>
      <c r="Y607" s="5"/>
      <c r="Z607" s="5"/>
    </row>
    <row r="608">
      <c r="A608" s="113"/>
      <c r="B608" s="5"/>
      <c r="C608" s="113"/>
      <c r="D608" s="113"/>
      <c r="E608" s="5"/>
      <c r="F608" s="3"/>
      <c r="G608" s="113"/>
      <c r="H608" s="3"/>
      <c r="I608" s="5"/>
      <c r="J608" s="5"/>
      <c r="K608" s="113"/>
      <c r="L608" s="113"/>
      <c r="M608" s="3"/>
      <c r="N608" s="3"/>
      <c r="O608" s="3"/>
      <c r="P608" s="3"/>
      <c r="Q608" s="3"/>
      <c r="R608" s="3"/>
      <c r="S608" s="3"/>
      <c r="T608" s="5"/>
      <c r="U608" s="5"/>
      <c r="V608" s="5"/>
      <c r="W608" s="5"/>
      <c r="X608" s="5"/>
      <c r="Y608" s="5"/>
      <c r="Z608" s="5"/>
    </row>
    <row r="609">
      <c r="A609" s="113"/>
      <c r="B609" s="5"/>
      <c r="C609" s="113"/>
      <c r="D609" s="113"/>
      <c r="E609" s="5"/>
      <c r="F609" s="3"/>
      <c r="G609" s="113"/>
      <c r="H609" s="3"/>
      <c r="I609" s="5"/>
      <c r="J609" s="5"/>
      <c r="K609" s="113"/>
      <c r="L609" s="113"/>
      <c r="M609" s="3"/>
      <c r="N609" s="3"/>
      <c r="O609" s="3"/>
      <c r="P609" s="3"/>
      <c r="Q609" s="3"/>
      <c r="R609" s="3"/>
      <c r="S609" s="3"/>
      <c r="T609" s="5"/>
      <c r="U609" s="5"/>
      <c r="V609" s="5"/>
      <c r="W609" s="5"/>
      <c r="X609" s="5"/>
      <c r="Y609" s="5"/>
      <c r="Z609" s="5"/>
    </row>
    <row r="610">
      <c r="A610" s="113"/>
      <c r="B610" s="5"/>
      <c r="C610" s="113"/>
      <c r="D610" s="113"/>
      <c r="E610" s="5"/>
      <c r="F610" s="3"/>
      <c r="G610" s="113"/>
      <c r="H610" s="3"/>
      <c r="I610" s="5"/>
      <c r="J610" s="5"/>
      <c r="K610" s="113"/>
      <c r="L610" s="113"/>
      <c r="M610" s="3"/>
      <c r="N610" s="3"/>
      <c r="O610" s="3"/>
      <c r="P610" s="3"/>
      <c r="Q610" s="3"/>
      <c r="R610" s="3"/>
      <c r="S610" s="3"/>
      <c r="T610" s="5"/>
      <c r="U610" s="5"/>
      <c r="V610" s="5"/>
      <c r="W610" s="5"/>
      <c r="X610" s="5"/>
      <c r="Y610" s="5"/>
      <c r="Z610" s="5"/>
    </row>
    <row r="611">
      <c r="A611" s="113"/>
      <c r="B611" s="5"/>
      <c r="C611" s="113"/>
      <c r="D611" s="113"/>
      <c r="E611" s="5"/>
      <c r="F611" s="3"/>
      <c r="G611" s="113"/>
      <c r="H611" s="3"/>
      <c r="I611" s="5"/>
      <c r="J611" s="5"/>
      <c r="K611" s="113"/>
      <c r="L611" s="113"/>
      <c r="M611" s="3"/>
      <c r="N611" s="3"/>
      <c r="O611" s="3"/>
      <c r="P611" s="3"/>
      <c r="Q611" s="3"/>
      <c r="R611" s="3"/>
      <c r="S611" s="3"/>
      <c r="T611" s="5"/>
      <c r="U611" s="5"/>
      <c r="V611" s="5"/>
      <c r="W611" s="5"/>
      <c r="X611" s="5"/>
      <c r="Y611" s="5"/>
      <c r="Z611" s="5"/>
    </row>
    <row r="612">
      <c r="A612" s="113"/>
      <c r="B612" s="5"/>
      <c r="C612" s="113"/>
      <c r="D612" s="113"/>
      <c r="E612" s="5"/>
      <c r="F612" s="3"/>
      <c r="G612" s="113"/>
      <c r="H612" s="3"/>
      <c r="I612" s="5"/>
      <c r="J612" s="5"/>
      <c r="K612" s="113"/>
      <c r="L612" s="113"/>
      <c r="M612" s="3"/>
      <c r="N612" s="3"/>
      <c r="O612" s="3"/>
      <c r="P612" s="3"/>
      <c r="Q612" s="3"/>
      <c r="R612" s="3"/>
      <c r="S612" s="3"/>
      <c r="T612" s="5"/>
      <c r="U612" s="5"/>
      <c r="V612" s="5"/>
      <c r="W612" s="5"/>
      <c r="X612" s="5"/>
      <c r="Y612" s="5"/>
      <c r="Z612" s="5"/>
    </row>
    <row r="613">
      <c r="A613" s="113"/>
      <c r="B613" s="5"/>
      <c r="C613" s="113"/>
      <c r="D613" s="113"/>
      <c r="E613" s="5"/>
      <c r="F613" s="3"/>
      <c r="G613" s="113"/>
      <c r="H613" s="3"/>
      <c r="I613" s="5"/>
      <c r="J613" s="5"/>
      <c r="K613" s="113"/>
      <c r="L613" s="113"/>
      <c r="M613" s="3"/>
      <c r="N613" s="3"/>
      <c r="O613" s="3"/>
      <c r="P613" s="3"/>
      <c r="Q613" s="3"/>
      <c r="R613" s="3"/>
      <c r="S613" s="3"/>
      <c r="T613" s="5"/>
      <c r="U613" s="5"/>
      <c r="V613" s="5"/>
      <c r="W613" s="5"/>
      <c r="X613" s="5"/>
      <c r="Y613" s="5"/>
      <c r="Z613" s="5"/>
    </row>
    <row r="614">
      <c r="A614" s="113"/>
      <c r="B614" s="5"/>
      <c r="C614" s="113"/>
      <c r="D614" s="113"/>
      <c r="E614" s="5"/>
      <c r="F614" s="3"/>
      <c r="G614" s="113"/>
      <c r="H614" s="3"/>
      <c r="I614" s="5"/>
      <c r="J614" s="5"/>
      <c r="K614" s="113"/>
      <c r="L614" s="113"/>
      <c r="M614" s="3"/>
      <c r="N614" s="3"/>
      <c r="O614" s="3"/>
      <c r="P614" s="3"/>
      <c r="Q614" s="3"/>
      <c r="R614" s="3"/>
      <c r="S614" s="3"/>
      <c r="T614" s="5"/>
      <c r="U614" s="5"/>
      <c r="V614" s="5"/>
      <c r="W614" s="5"/>
      <c r="X614" s="5"/>
      <c r="Y614" s="5"/>
      <c r="Z614" s="5"/>
    </row>
    <row r="615">
      <c r="A615" s="113"/>
      <c r="B615" s="5"/>
      <c r="C615" s="113"/>
      <c r="D615" s="113"/>
      <c r="E615" s="5"/>
      <c r="F615" s="3"/>
      <c r="G615" s="113"/>
      <c r="H615" s="3"/>
      <c r="I615" s="5"/>
      <c r="J615" s="5"/>
      <c r="K615" s="113"/>
      <c r="L615" s="113"/>
      <c r="M615" s="3"/>
      <c r="N615" s="3"/>
      <c r="O615" s="3"/>
      <c r="P615" s="3"/>
      <c r="Q615" s="3"/>
      <c r="R615" s="3"/>
      <c r="S615" s="3"/>
      <c r="T615" s="5"/>
      <c r="U615" s="5"/>
      <c r="V615" s="5"/>
      <c r="W615" s="5"/>
      <c r="X615" s="5"/>
      <c r="Y615" s="5"/>
      <c r="Z615" s="5"/>
    </row>
    <row r="616">
      <c r="A616" s="113"/>
      <c r="B616" s="5"/>
      <c r="C616" s="113"/>
      <c r="D616" s="113"/>
      <c r="E616" s="5"/>
      <c r="F616" s="3"/>
      <c r="G616" s="113"/>
      <c r="H616" s="3"/>
      <c r="I616" s="5"/>
      <c r="J616" s="5"/>
      <c r="K616" s="113"/>
      <c r="L616" s="113"/>
      <c r="M616" s="3"/>
      <c r="N616" s="3"/>
      <c r="O616" s="3"/>
      <c r="P616" s="3"/>
      <c r="Q616" s="3"/>
      <c r="R616" s="3"/>
      <c r="S616" s="3"/>
      <c r="T616" s="5"/>
      <c r="U616" s="5"/>
      <c r="V616" s="5"/>
      <c r="W616" s="5"/>
      <c r="X616" s="5"/>
      <c r="Y616" s="5"/>
      <c r="Z616" s="5"/>
    </row>
    <row r="617">
      <c r="A617" s="113"/>
      <c r="B617" s="5"/>
      <c r="C617" s="113"/>
      <c r="D617" s="113"/>
      <c r="E617" s="5"/>
      <c r="F617" s="3"/>
      <c r="G617" s="113"/>
      <c r="H617" s="3"/>
      <c r="I617" s="5"/>
      <c r="J617" s="5"/>
      <c r="K617" s="113"/>
      <c r="L617" s="113"/>
      <c r="M617" s="3"/>
      <c r="N617" s="3"/>
      <c r="O617" s="3"/>
      <c r="P617" s="3"/>
      <c r="Q617" s="3"/>
      <c r="R617" s="3"/>
      <c r="S617" s="3"/>
      <c r="T617" s="5"/>
      <c r="U617" s="5"/>
      <c r="V617" s="5"/>
      <c r="W617" s="5"/>
      <c r="X617" s="5"/>
      <c r="Y617" s="5"/>
      <c r="Z617" s="5"/>
    </row>
    <row r="618">
      <c r="A618" s="113"/>
      <c r="B618" s="5"/>
      <c r="C618" s="113"/>
      <c r="D618" s="113"/>
      <c r="E618" s="5"/>
      <c r="F618" s="3"/>
      <c r="G618" s="113"/>
      <c r="H618" s="3"/>
      <c r="I618" s="5"/>
      <c r="J618" s="5"/>
      <c r="K618" s="113"/>
      <c r="L618" s="113"/>
      <c r="M618" s="3"/>
      <c r="N618" s="3"/>
      <c r="O618" s="3"/>
      <c r="P618" s="3"/>
      <c r="Q618" s="3"/>
      <c r="R618" s="3"/>
      <c r="S618" s="3"/>
      <c r="T618" s="5"/>
      <c r="U618" s="5"/>
      <c r="V618" s="5"/>
      <c r="W618" s="5"/>
      <c r="X618" s="5"/>
      <c r="Y618" s="5"/>
      <c r="Z618" s="5"/>
    </row>
    <row r="619">
      <c r="A619" s="113"/>
      <c r="B619" s="5"/>
      <c r="C619" s="113"/>
      <c r="D619" s="113"/>
      <c r="E619" s="5"/>
      <c r="F619" s="3"/>
      <c r="G619" s="113"/>
      <c r="H619" s="3"/>
      <c r="I619" s="5"/>
      <c r="J619" s="5"/>
      <c r="K619" s="113"/>
      <c r="L619" s="113"/>
      <c r="M619" s="3"/>
      <c r="N619" s="3"/>
      <c r="O619" s="3"/>
      <c r="P619" s="3"/>
      <c r="Q619" s="3"/>
      <c r="R619" s="3"/>
      <c r="S619" s="3"/>
      <c r="T619" s="5"/>
      <c r="U619" s="5"/>
      <c r="V619" s="5"/>
      <c r="W619" s="5"/>
      <c r="X619" s="5"/>
      <c r="Y619" s="5"/>
      <c r="Z619" s="5"/>
    </row>
    <row r="620">
      <c r="A620" s="113"/>
      <c r="B620" s="5"/>
      <c r="C620" s="113"/>
      <c r="D620" s="113"/>
      <c r="E620" s="5"/>
      <c r="F620" s="3"/>
      <c r="G620" s="113"/>
      <c r="H620" s="3"/>
      <c r="I620" s="5"/>
      <c r="J620" s="5"/>
      <c r="K620" s="113"/>
      <c r="L620" s="113"/>
      <c r="M620" s="3"/>
      <c r="N620" s="3"/>
      <c r="O620" s="3"/>
      <c r="P620" s="3"/>
      <c r="Q620" s="3"/>
      <c r="R620" s="3"/>
      <c r="S620" s="3"/>
      <c r="T620" s="5"/>
      <c r="U620" s="5"/>
      <c r="V620" s="5"/>
      <c r="W620" s="5"/>
      <c r="X620" s="5"/>
      <c r="Y620" s="5"/>
      <c r="Z620" s="5"/>
    </row>
    <row r="621">
      <c r="A621" s="113"/>
      <c r="B621" s="5"/>
      <c r="C621" s="113"/>
      <c r="D621" s="113"/>
      <c r="E621" s="5"/>
      <c r="F621" s="3"/>
      <c r="G621" s="113"/>
      <c r="H621" s="3"/>
      <c r="I621" s="5"/>
      <c r="J621" s="5"/>
      <c r="K621" s="113"/>
      <c r="L621" s="113"/>
      <c r="M621" s="3"/>
      <c r="N621" s="3"/>
      <c r="O621" s="3"/>
      <c r="P621" s="3"/>
      <c r="Q621" s="3"/>
      <c r="R621" s="3"/>
      <c r="S621" s="3"/>
      <c r="T621" s="5"/>
      <c r="U621" s="5"/>
      <c r="V621" s="5"/>
      <c r="W621" s="5"/>
      <c r="X621" s="5"/>
      <c r="Y621" s="5"/>
      <c r="Z621" s="5"/>
    </row>
    <row r="622">
      <c r="A622" s="113"/>
      <c r="B622" s="5"/>
      <c r="C622" s="113"/>
      <c r="D622" s="113"/>
      <c r="E622" s="5"/>
      <c r="F622" s="3"/>
      <c r="G622" s="113"/>
      <c r="H622" s="3"/>
      <c r="I622" s="5"/>
      <c r="J622" s="5"/>
      <c r="K622" s="113"/>
      <c r="L622" s="113"/>
      <c r="M622" s="3"/>
      <c r="N622" s="3"/>
      <c r="O622" s="3"/>
      <c r="P622" s="3"/>
      <c r="Q622" s="3"/>
      <c r="R622" s="3"/>
      <c r="S622" s="3"/>
      <c r="T622" s="5"/>
      <c r="U622" s="5"/>
      <c r="V622" s="5"/>
      <c r="W622" s="5"/>
      <c r="X622" s="5"/>
      <c r="Y622" s="5"/>
      <c r="Z622" s="5"/>
    </row>
    <row r="623">
      <c r="A623" s="113"/>
      <c r="B623" s="5"/>
      <c r="C623" s="113"/>
      <c r="D623" s="113"/>
      <c r="E623" s="5"/>
      <c r="F623" s="3"/>
      <c r="G623" s="113"/>
      <c r="H623" s="3"/>
      <c r="I623" s="5"/>
      <c r="J623" s="5"/>
      <c r="K623" s="113"/>
      <c r="L623" s="113"/>
      <c r="M623" s="3"/>
      <c r="N623" s="3"/>
      <c r="O623" s="3"/>
      <c r="P623" s="3"/>
      <c r="Q623" s="3"/>
      <c r="R623" s="3"/>
      <c r="S623" s="3"/>
      <c r="T623" s="5"/>
      <c r="U623" s="5"/>
      <c r="V623" s="5"/>
      <c r="W623" s="5"/>
      <c r="X623" s="5"/>
      <c r="Y623" s="5"/>
      <c r="Z623" s="5"/>
    </row>
    <row r="624">
      <c r="A624" s="113"/>
      <c r="B624" s="5"/>
      <c r="C624" s="113"/>
      <c r="D624" s="113"/>
      <c r="E624" s="5"/>
      <c r="F624" s="3"/>
      <c r="G624" s="113"/>
      <c r="H624" s="3"/>
      <c r="I624" s="5"/>
      <c r="J624" s="5"/>
      <c r="K624" s="113"/>
      <c r="L624" s="113"/>
      <c r="M624" s="3"/>
      <c r="N624" s="3"/>
      <c r="O624" s="3"/>
      <c r="P624" s="3"/>
      <c r="Q624" s="3"/>
      <c r="R624" s="3"/>
      <c r="S624" s="3"/>
      <c r="T624" s="5"/>
      <c r="U624" s="5"/>
      <c r="V624" s="5"/>
      <c r="W624" s="5"/>
      <c r="X624" s="5"/>
      <c r="Y624" s="5"/>
      <c r="Z624" s="5"/>
    </row>
    <row r="625">
      <c r="A625" s="113"/>
      <c r="B625" s="5"/>
      <c r="C625" s="113"/>
      <c r="D625" s="113"/>
      <c r="E625" s="5"/>
      <c r="F625" s="3"/>
      <c r="G625" s="113"/>
      <c r="H625" s="3"/>
      <c r="I625" s="5"/>
      <c r="J625" s="5"/>
      <c r="K625" s="113"/>
      <c r="L625" s="113"/>
      <c r="M625" s="3"/>
      <c r="N625" s="3"/>
      <c r="O625" s="3"/>
      <c r="P625" s="3"/>
      <c r="Q625" s="3"/>
      <c r="R625" s="3"/>
      <c r="S625" s="3"/>
      <c r="T625" s="5"/>
      <c r="U625" s="5"/>
      <c r="V625" s="5"/>
      <c r="W625" s="5"/>
      <c r="X625" s="5"/>
      <c r="Y625" s="5"/>
      <c r="Z625" s="5"/>
    </row>
    <row r="626">
      <c r="A626" s="113"/>
      <c r="B626" s="5"/>
      <c r="C626" s="113"/>
      <c r="D626" s="113"/>
      <c r="E626" s="5"/>
      <c r="F626" s="3"/>
      <c r="G626" s="113"/>
      <c r="H626" s="3"/>
      <c r="I626" s="5"/>
      <c r="J626" s="5"/>
      <c r="K626" s="113"/>
      <c r="L626" s="113"/>
      <c r="M626" s="3"/>
      <c r="N626" s="3"/>
      <c r="O626" s="3"/>
      <c r="P626" s="3"/>
      <c r="Q626" s="3"/>
      <c r="R626" s="3"/>
      <c r="S626" s="3"/>
      <c r="T626" s="5"/>
      <c r="U626" s="5"/>
      <c r="V626" s="5"/>
      <c r="W626" s="5"/>
      <c r="X626" s="5"/>
      <c r="Y626" s="5"/>
      <c r="Z626" s="5"/>
    </row>
    <row r="627">
      <c r="A627" s="113"/>
      <c r="B627" s="5"/>
      <c r="C627" s="113"/>
      <c r="D627" s="113"/>
      <c r="E627" s="5"/>
      <c r="F627" s="3"/>
      <c r="G627" s="113"/>
      <c r="H627" s="3"/>
      <c r="I627" s="5"/>
      <c r="J627" s="5"/>
      <c r="K627" s="113"/>
      <c r="L627" s="113"/>
      <c r="M627" s="3"/>
      <c r="N627" s="3"/>
      <c r="O627" s="3"/>
      <c r="P627" s="3"/>
      <c r="Q627" s="3"/>
      <c r="R627" s="3"/>
      <c r="S627" s="3"/>
      <c r="T627" s="5"/>
      <c r="U627" s="5"/>
      <c r="V627" s="5"/>
      <c r="W627" s="5"/>
      <c r="X627" s="5"/>
      <c r="Y627" s="5"/>
      <c r="Z627" s="5"/>
    </row>
    <row r="628">
      <c r="A628" s="113"/>
      <c r="B628" s="5"/>
      <c r="C628" s="113"/>
      <c r="D628" s="113"/>
      <c r="E628" s="5"/>
      <c r="F628" s="3"/>
      <c r="G628" s="113"/>
      <c r="H628" s="3"/>
      <c r="I628" s="5"/>
      <c r="J628" s="5"/>
      <c r="K628" s="113"/>
      <c r="L628" s="113"/>
      <c r="M628" s="3"/>
      <c r="N628" s="3"/>
      <c r="O628" s="3"/>
      <c r="P628" s="3"/>
      <c r="Q628" s="3"/>
      <c r="R628" s="3"/>
      <c r="S628" s="3"/>
      <c r="T628" s="5"/>
      <c r="U628" s="5"/>
      <c r="V628" s="5"/>
      <c r="W628" s="5"/>
      <c r="X628" s="5"/>
      <c r="Y628" s="5"/>
      <c r="Z628" s="5"/>
    </row>
    <row r="629">
      <c r="A629" s="113"/>
      <c r="B629" s="5"/>
      <c r="C629" s="113"/>
      <c r="D629" s="113"/>
      <c r="E629" s="5"/>
      <c r="F629" s="3"/>
      <c r="G629" s="113"/>
      <c r="H629" s="3"/>
      <c r="I629" s="5"/>
      <c r="J629" s="5"/>
      <c r="K629" s="113"/>
      <c r="L629" s="113"/>
      <c r="M629" s="3"/>
      <c r="N629" s="3"/>
      <c r="O629" s="3"/>
      <c r="P629" s="3"/>
      <c r="Q629" s="3"/>
      <c r="R629" s="3"/>
      <c r="S629" s="3"/>
      <c r="T629" s="5"/>
      <c r="U629" s="5"/>
      <c r="V629" s="5"/>
      <c r="W629" s="5"/>
      <c r="X629" s="5"/>
      <c r="Y629" s="5"/>
      <c r="Z629" s="5"/>
    </row>
    <row r="630">
      <c r="A630" s="113"/>
      <c r="B630" s="5"/>
      <c r="C630" s="113"/>
      <c r="D630" s="113"/>
      <c r="E630" s="5"/>
      <c r="F630" s="3"/>
      <c r="G630" s="113"/>
      <c r="H630" s="3"/>
      <c r="I630" s="5"/>
      <c r="J630" s="5"/>
      <c r="K630" s="113"/>
      <c r="L630" s="113"/>
      <c r="M630" s="3"/>
      <c r="N630" s="3"/>
      <c r="O630" s="3"/>
      <c r="P630" s="3"/>
      <c r="Q630" s="3"/>
      <c r="R630" s="3"/>
      <c r="S630" s="3"/>
      <c r="T630" s="5"/>
      <c r="U630" s="5"/>
      <c r="V630" s="5"/>
      <c r="W630" s="5"/>
      <c r="X630" s="5"/>
      <c r="Y630" s="5"/>
      <c r="Z630" s="5"/>
    </row>
    <row r="631">
      <c r="A631" s="113"/>
      <c r="B631" s="5"/>
      <c r="C631" s="113"/>
      <c r="D631" s="113"/>
      <c r="E631" s="5"/>
      <c r="F631" s="3"/>
      <c r="G631" s="113"/>
      <c r="H631" s="3"/>
      <c r="I631" s="5"/>
      <c r="J631" s="5"/>
      <c r="K631" s="113"/>
      <c r="L631" s="113"/>
      <c r="M631" s="3"/>
      <c r="N631" s="3"/>
      <c r="O631" s="3"/>
      <c r="P631" s="3"/>
      <c r="Q631" s="3"/>
      <c r="R631" s="3"/>
      <c r="S631" s="3"/>
      <c r="T631" s="5"/>
      <c r="U631" s="5"/>
      <c r="V631" s="5"/>
      <c r="W631" s="5"/>
      <c r="X631" s="5"/>
      <c r="Y631" s="5"/>
      <c r="Z631" s="5"/>
    </row>
    <row r="632">
      <c r="A632" s="113"/>
      <c r="B632" s="5"/>
      <c r="C632" s="113"/>
      <c r="D632" s="113"/>
      <c r="E632" s="5"/>
      <c r="F632" s="3"/>
      <c r="G632" s="113"/>
      <c r="H632" s="3"/>
      <c r="I632" s="5"/>
      <c r="J632" s="5"/>
      <c r="K632" s="113"/>
      <c r="L632" s="113"/>
      <c r="M632" s="3"/>
      <c r="N632" s="3"/>
      <c r="O632" s="3"/>
      <c r="P632" s="3"/>
      <c r="Q632" s="3"/>
      <c r="R632" s="3"/>
      <c r="S632" s="3"/>
      <c r="T632" s="5"/>
      <c r="U632" s="5"/>
      <c r="V632" s="5"/>
      <c r="W632" s="5"/>
      <c r="X632" s="5"/>
      <c r="Y632" s="5"/>
      <c r="Z632" s="5"/>
    </row>
    <row r="633">
      <c r="A633" s="113"/>
      <c r="B633" s="5"/>
      <c r="C633" s="113"/>
      <c r="D633" s="113"/>
      <c r="E633" s="5"/>
      <c r="F633" s="3"/>
      <c r="G633" s="113"/>
      <c r="H633" s="3"/>
      <c r="I633" s="5"/>
      <c r="J633" s="5"/>
      <c r="K633" s="113"/>
      <c r="L633" s="113"/>
      <c r="M633" s="3"/>
      <c r="N633" s="3"/>
      <c r="O633" s="3"/>
      <c r="P633" s="3"/>
      <c r="Q633" s="3"/>
      <c r="R633" s="3"/>
      <c r="S633" s="3"/>
      <c r="T633" s="5"/>
      <c r="U633" s="5"/>
      <c r="V633" s="5"/>
      <c r="W633" s="5"/>
      <c r="X633" s="5"/>
      <c r="Y633" s="5"/>
      <c r="Z633" s="5"/>
    </row>
    <row r="634">
      <c r="A634" s="113"/>
      <c r="B634" s="5"/>
      <c r="C634" s="113"/>
      <c r="D634" s="113"/>
      <c r="E634" s="5"/>
      <c r="F634" s="3"/>
      <c r="G634" s="113"/>
      <c r="H634" s="3"/>
      <c r="I634" s="5"/>
      <c r="J634" s="5"/>
      <c r="K634" s="113"/>
      <c r="L634" s="113"/>
      <c r="M634" s="3"/>
      <c r="N634" s="3"/>
      <c r="O634" s="3"/>
      <c r="P634" s="3"/>
      <c r="Q634" s="3"/>
      <c r="R634" s="3"/>
      <c r="S634" s="3"/>
      <c r="T634" s="5"/>
      <c r="U634" s="5"/>
      <c r="V634" s="5"/>
      <c r="W634" s="5"/>
      <c r="X634" s="5"/>
      <c r="Y634" s="5"/>
      <c r="Z634" s="5"/>
    </row>
    <row r="635">
      <c r="A635" s="113"/>
      <c r="B635" s="5"/>
      <c r="C635" s="113"/>
      <c r="D635" s="113"/>
      <c r="E635" s="5"/>
      <c r="F635" s="3"/>
      <c r="G635" s="113"/>
      <c r="H635" s="3"/>
      <c r="I635" s="5"/>
      <c r="J635" s="5"/>
      <c r="K635" s="113"/>
      <c r="L635" s="113"/>
      <c r="M635" s="3"/>
      <c r="N635" s="3"/>
      <c r="O635" s="3"/>
      <c r="P635" s="3"/>
      <c r="Q635" s="3"/>
      <c r="R635" s="3"/>
      <c r="S635" s="3"/>
      <c r="T635" s="5"/>
      <c r="U635" s="5"/>
      <c r="V635" s="5"/>
      <c r="W635" s="5"/>
      <c r="X635" s="5"/>
      <c r="Y635" s="5"/>
      <c r="Z635" s="5"/>
    </row>
    <row r="636">
      <c r="A636" s="113"/>
      <c r="B636" s="5"/>
      <c r="C636" s="113"/>
      <c r="D636" s="113"/>
      <c r="E636" s="5"/>
      <c r="F636" s="3"/>
      <c r="G636" s="113"/>
      <c r="H636" s="3"/>
      <c r="I636" s="5"/>
      <c r="J636" s="5"/>
      <c r="K636" s="113"/>
      <c r="L636" s="113"/>
      <c r="M636" s="3"/>
      <c r="N636" s="3"/>
      <c r="O636" s="3"/>
      <c r="P636" s="3"/>
      <c r="Q636" s="3"/>
      <c r="R636" s="3"/>
      <c r="S636" s="3"/>
      <c r="T636" s="5"/>
      <c r="U636" s="5"/>
      <c r="V636" s="5"/>
      <c r="W636" s="5"/>
      <c r="X636" s="5"/>
      <c r="Y636" s="5"/>
      <c r="Z636" s="5"/>
    </row>
    <row r="637">
      <c r="A637" s="113"/>
      <c r="B637" s="5"/>
      <c r="C637" s="113"/>
      <c r="D637" s="113"/>
      <c r="E637" s="5"/>
      <c r="F637" s="3"/>
      <c r="G637" s="113"/>
      <c r="H637" s="3"/>
      <c r="I637" s="5"/>
      <c r="J637" s="5"/>
      <c r="K637" s="113"/>
      <c r="L637" s="113"/>
      <c r="M637" s="3"/>
      <c r="N637" s="3"/>
      <c r="O637" s="3"/>
      <c r="P637" s="3"/>
      <c r="Q637" s="3"/>
      <c r="R637" s="3"/>
      <c r="S637" s="3"/>
      <c r="T637" s="5"/>
      <c r="U637" s="5"/>
      <c r="V637" s="5"/>
      <c r="W637" s="5"/>
      <c r="X637" s="5"/>
      <c r="Y637" s="5"/>
      <c r="Z637" s="5"/>
    </row>
    <row r="638">
      <c r="A638" s="113"/>
      <c r="B638" s="5"/>
      <c r="C638" s="113"/>
      <c r="D638" s="113"/>
      <c r="E638" s="5"/>
      <c r="F638" s="3"/>
      <c r="G638" s="113"/>
      <c r="H638" s="3"/>
      <c r="I638" s="5"/>
      <c r="J638" s="5"/>
      <c r="K638" s="113"/>
      <c r="L638" s="113"/>
      <c r="M638" s="3"/>
      <c r="N638" s="3"/>
      <c r="O638" s="3"/>
      <c r="P638" s="3"/>
      <c r="Q638" s="3"/>
      <c r="R638" s="3"/>
      <c r="S638" s="3"/>
      <c r="T638" s="5"/>
      <c r="U638" s="5"/>
      <c r="V638" s="5"/>
      <c r="W638" s="5"/>
      <c r="X638" s="5"/>
      <c r="Y638" s="5"/>
      <c r="Z638" s="5"/>
    </row>
    <row r="639">
      <c r="A639" s="113"/>
      <c r="B639" s="5"/>
      <c r="C639" s="113"/>
      <c r="D639" s="113"/>
      <c r="E639" s="5"/>
      <c r="F639" s="3"/>
      <c r="G639" s="113"/>
      <c r="H639" s="3"/>
      <c r="I639" s="5"/>
      <c r="J639" s="5"/>
      <c r="K639" s="113"/>
      <c r="L639" s="113"/>
      <c r="M639" s="3"/>
      <c r="N639" s="3"/>
      <c r="O639" s="3"/>
      <c r="P639" s="3"/>
      <c r="Q639" s="3"/>
      <c r="R639" s="3"/>
      <c r="S639" s="3"/>
      <c r="T639" s="5"/>
      <c r="U639" s="5"/>
      <c r="V639" s="5"/>
      <c r="W639" s="5"/>
      <c r="X639" s="5"/>
      <c r="Y639" s="5"/>
      <c r="Z639" s="5"/>
    </row>
    <row r="640">
      <c r="A640" s="113"/>
      <c r="B640" s="5"/>
      <c r="C640" s="113"/>
      <c r="D640" s="113"/>
      <c r="E640" s="5"/>
      <c r="F640" s="3"/>
      <c r="G640" s="113"/>
      <c r="H640" s="3"/>
      <c r="I640" s="5"/>
      <c r="J640" s="5"/>
      <c r="K640" s="113"/>
      <c r="L640" s="113"/>
      <c r="M640" s="3"/>
      <c r="N640" s="3"/>
      <c r="O640" s="3"/>
      <c r="P640" s="3"/>
      <c r="Q640" s="3"/>
      <c r="R640" s="3"/>
      <c r="S640" s="3"/>
      <c r="T640" s="5"/>
      <c r="U640" s="5"/>
      <c r="V640" s="5"/>
      <c r="W640" s="5"/>
      <c r="X640" s="5"/>
      <c r="Y640" s="5"/>
      <c r="Z640" s="5"/>
    </row>
    <row r="641">
      <c r="A641" s="113"/>
      <c r="B641" s="5"/>
      <c r="C641" s="113"/>
      <c r="D641" s="113"/>
      <c r="E641" s="5"/>
      <c r="F641" s="3"/>
      <c r="G641" s="113"/>
      <c r="H641" s="3"/>
      <c r="I641" s="5"/>
      <c r="J641" s="5"/>
      <c r="K641" s="113"/>
      <c r="L641" s="113"/>
      <c r="M641" s="3"/>
      <c r="N641" s="3"/>
      <c r="O641" s="3"/>
      <c r="P641" s="3"/>
      <c r="Q641" s="3"/>
      <c r="R641" s="3"/>
      <c r="S641" s="3"/>
      <c r="T641" s="5"/>
      <c r="U641" s="5"/>
      <c r="V641" s="5"/>
      <c r="W641" s="5"/>
      <c r="X641" s="5"/>
      <c r="Y641" s="5"/>
      <c r="Z641" s="5"/>
    </row>
    <row r="642">
      <c r="A642" s="113"/>
      <c r="B642" s="5"/>
      <c r="C642" s="113"/>
      <c r="D642" s="113"/>
      <c r="E642" s="5"/>
      <c r="F642" s="3"/>
      <c r="G642" s="113"/>
      <c r="H642" s="3"/>
      <c r="I642" s="5"/>
      <c r="J642" s="5"/>
      <c r="K642" s="113"/>
      <c r="L642" s="113"/>
      <c r="M642" s="3"/>
      <c r="N642" s="3"/>
      <c r="O642" s="3"/>
      <c r="P642" s="3"/>
      <c r="Q642" s="3"/>
      <c r="R642" s="3"/>
      <c r="S642" s="3"/>
      <c r="T642" s="5"/>
      <c r="U642" s="5"/>
      <c r="V642" s="5"/>
      <c r="W642" s="5"/>
      <c r="X642" s="5"/>
      <c r="Y642" s="5"/>
      <c r="Z642" s="5"/>
    </row>
    <row r="643">
      <c r="A643" s="113"/>
      <c r="B643" s="5"/>
      <c r="C643" s="113"/>
      <c r="D643" s="113"/>
      <c r="E643" s="5"/>
      <c r="F643" s="3"/>
      <c r="G643" s="113"/>
      <c r="H643" s="3"/>
      <c r="I643" s="5"/>
      <c r="J643" s="5"/>
      <c r="K643" s="113"/>
      <c r="L643" s="113"/>
      <c r="M643" s="3"/>
      <c r="N643" s="3"/>
      <c r="O643" s="3"/>
      <c r="P643" s="3"/>
      <c r="Q643" s="3"/>
      <c r="R643" s="3"/>
      <c r="S643" s="3"/>
      <c r="T643" s="5"/>
      <c r="U643" s="5"/>
      <c r="V643" s="5"/>
      <c r="W643" s="5"/>
      <c r="X643" s="5"/>
      <c r="Y643" s="5"/>
      <c r="Z643" s="5"/>
    </row>
    <row r="644">
      <c r="A644" s="113"/>
      <c r="B644" s="5"/>
      <c r="C644" s="113"/>
      <c r="D644" s="113"/>
      <c r="E644" s="5"/>
      <c r="F644" s="3"/>
      <c r="G644" s="113"/>
      <c r="H644" s="3"/>
      <c r="I644" s="5"/>
      <c r="J644" s="5"/>
      <c r="K644" s="113"/>
      <c r="L644" s="113"/>
      <c r="M644" s="3"/>
      <c r="N644" s="3"/>
      <c r="O644" s="3"/>
      <c r="P644" s="3"/>
      <c r="Q644" s="3"/>
      <c r="R644" s="3"/>
      <c r="S644" s="3"/>
      <c r="T644" s="5"/>
      <c r="U644" s="5"/>
      <c r="V644" s="5"/>
      <c r="W644" s="5"/>
      <c r="X644" s="5"/>
      <c r="Y644" s="5"/>
      <c r="Z644" s="5"/>
    </row>
    <row r="645">
      <c r="A645" s="113"/>
      <c r="B645" s="5"/>
      <c r="C645" s="113"/>
      <c r="D645" s="113"/>
      <c r="E645" s="5"/>
      <c r="F645" s="3"/>
      <c r="G645" s="113"/>
      <c r="H645" s="3"/>
      <c r="I645" s="5"/>
      <c r="J645" s="5"/>
      <c r="K645" s="113"/>
      <c r="L645" s="113"/>
      <c r="M645" s="3"/>
      <c r="N645" s="3"/>
      <c r="O645" s="3"/>
      <c r="P645" s="3"/>
      <c r="Q645" s="3"/>
      <c r="R645" s="3"/>
      <c r="S645" s="3"/>
      <c r="T645" s="5"/>
      <c r="U645" s="5"/>
      <c r="V645" s="5"/>
      <c r="W645" s="5"/>
      <c r="X645" s="5"/>
      <c r="Y645" s="5"/>
      <c r="Z645" s="5"/>
    </row>
    <row r="646">
      <c r="A646" s="113"/>
      <c r="B646" s="5"/>
      <c r="C646" s="113"/>
      <c r="D646" s="113"/>
      <c r="E646" s="5"/>
      <c r="F646" s="3"/>
      <c r="G646" s="113"/>
      <c r="H646" s="3"/>
      <c r="I646" s="5"/>
      <c r="J646" s="5"/>
      <c r="K646" s="113"/>
      <c r="L646" s="113"/>
      <c r="M646" s="3"/>
      <c r="N646" s="3"/>
      <c r="O646" s="3"/>
      <c r="P646" s="3"/>
      <c r="Q646" s="3"/>
      <c r="R646" s="3"/>
      <c r="S646" s="3"/>
      <c r="T646" s="5"/>
      <c r="U646" s="5"/>
      <c r="V646" s="5"/>
      <c r="W646" s="5"/>
      <c r="X646" s="5"/>
      <c r="Y646" s="5"/>
      <c r="Z646" s="5"/>
    </row>
    <row r="647">
      <c r="A647" s="113"/>
      <c r="B647" s="5"/>
      <c r="C647" s="113"/>
      <c r="D647" s="113"/>
      <c r="E647" s="5"/>
      <c r="F647" s="3"/>
      <c r="G647" s="113"/>
      <c r="H647" s="3"/>
      <c r="I647" s="5"/>
      <c r="J647" s="5"/>
      <c r="K647" s="113"/>
      <c r="L647" s="113"/>
      <c r="M647" s="3"/>
      <c r="N647" s="3"/>
      <c r="O647" s="3"/>
      <c r="P647" s="3"/>
      <c r="Q647" s="3"/>
      <c r="R647" s="3"/>
      <c r="S647" s="3"/>
      <c r="T647" s="5"/>
      <c r="U647" s="5"/>
      <c r="V647" s="5"/>
      <c r="W647" s="5"/>
      <c r="X647" s="5"/>
      <c r="Y647" s="5"/>
      <c r="Z647" s="5"/>
    </row>
    <row r="648">
      <c r="A648" s="113"/>
      <c r="B648" s="5"/>
      <c r="C648" s="113"/>
      <c r="D648" s="113"/>
      <c r="E648" s="5"/>
      <c r="F648" s="3"/>
      <c r="G648" s="113"/>
      <c r="H648" s="3"/>
      <c r="I648" s="5"/>
      <c r="J648" s="5"/>
      <c r="K648" s="113"/>
      <c r="L648" s="113"/>
      <c r="M648" s="3"/>
      <c r="N648" s="3"/>
      <c r="O648" s="3"/>
      <c r="P648" s="3"/>
      <c r="Q648" s="3"/>
      <c r="R648" s="3"/>
      <c r="S648" s="3"/>
      <c r="T648" s="5"/>
      <c r="U648" s="5"/>
      <c r="V648" s="5"/>
      <c r="W648" s="5"/>
      <c r="X648" s="5"/>
      <c r="Y648" s="5"/>
      <c r="Z648" s="5"/>
    </row>
    <row r="649">
      <c r="A649" s="113"/>
      <c r="B649" s="5"/>
      <c r="C649" s="113"/>
      <c r="D649" s="113"/>
      <c r="E649" s="5"/>
      <c r="F649" s="3"/>
      <c r="G649" s="113"/>
      <c r="H649" s="3"/>
      <c r="I649" s="5"/>
      <c r="J649" s="5"/>
      <c r="K649" s="113"/>
      <c r="L649" s="113"/>
      <c r="M649" s="3"/>
      <c r="N649" s="3"/>
      <c r="O649" s="3"/>
      <c r="P649" s="3"/>
      <c r="Q649" s="3"/>
      <c r="R649" s="3"/>
      <c r="S649" s="3"/>
      <c r="T649" s="5"/>
      <c r="U649" s="5"/>
      <c r="V649" s="5"/>
      <c r="W649" s="5"/>
      <c r="X649" s="5"/>
      <c r="Y649" s="5"/>
      <c r="Z649" s="5"/>
    </row>
    <row r="650">
      <c r="A650" s="113"/>
      <c r="B650" s="5"/>
      <c r="C650" s="113"/>
      <c r="D650" s="113"/>
      <c r="E650" s="5"/>
      <c r="F650" s="3"/>
      <c r="G650" s="113"/>
      <c r="H650" s="3"/>
      <c r="I650" s="5"/>
      <c r="J650" s="5"/>
      <c r="K650" s="113"/>
      <c r="L650" s="113"/>
      <c r="M650" s="3"/>
      <c r="N650" s="3"/>
      <c r="O650" s="3"/>
      <c r="P650" s="3"/>
      <c r="Q650" s="3"/>
      <c r="R650" s="3"/>
      <c r="S650" s="3"/>
      <c r="T650" s="5"/>
      <c r="U650" s="5"/>
      <c r="V650" s="5"/>
      <c r="W650" s="5"/>
      <c r="X650" s="5"/>
      <c r="Y650" s="5"/>
      <c r="Z650" s="5"/>
    </row>
    <row r="651">
      <c r="A651" s="113"/>
      <c r="B651" s="5"/>
      <c r="C651" s="113"/>
      <c r="D651" s="113"/>
      <c r="E651" s="5"/>
      <c r="F651" s="3"/>
      <c r="G651" s="113"/>
      <c r="H651" s="3"/>
      <c r="I651" s="5"/>
      <c r="J651" s="5"/>
      <c r="K651" s="113"/>
      <c r="L651" s="113"/>
      <c r="M651" s="3"/>
      <c r="N651" s="3"/>
      <c r="O651" s="3"/>
      <c r="P651" s="3"/>
      <c r="Q651" s="3"/>
      <c r="R651" s="3"/>
      <c r="S651" s="3"/>
      <c r="T651" s="5"/>
      <c r="U651" s="5"/>
      <c r="V651" s="5"/>
      <c r="W651" s="5"/>
      <c r="X651" s="5"/>
      <c r="Y651" s="5"/>
      <c r="Z651" s="5"/>
    </row>
    <row r="652">
      <c r="A652" s="113"/>
      <c r="B652" s="5"/>
      <c r="C652" s="113"/>
      <c r="D652" s="113"/>
      <c r="E652" s="5"/>
      <c r="F652" s="3"/>
      <c r="G652" s="113"/>
      <c r="H652" s="3"/>
      <c r="I652" s="5"/>
      <c r="J652" s="5"/>
      <c r="K652" s="113"/>
      <c r="L652" s="113"/>
      <c r="M652" s="3"/>
      <c r="N652" s="3"/>
      <c r="O652" s="3"/>
      <c r="P652" s="3"/>
      <c r="Q652" s="3"/>
      <c r="R652" s="3"/>
      <c r="S652" s="3"/>
      <c r="T652" s="5"/>
      <c r="U652" s="5"/>
      <c r="V652" s="5"/>
      <c r="W652" s="5"/>
      <c r="X652" s="5"/>
      <c r="Y652" s="5"/>
      <c r="Z652" s="5"/>
    </row>
    <row r="653">
      <c r="A653" s="113"/>
      <c r="B653" s="5"/>
      <c r="C653" s="113"/>
      <c r="D653" s="113"/>
      <c r="E653" s="5"/>
      <c r="F653" s="3"/>
      <c r="G653" s="113"/>
      <c r="H653" s="3"/>
      <c r="I653" s="5"/>
      <c r="J653" s="5"/>
      <c r="K653" s="113"/>
      <c r="L653" s="113"/>
      <c r="M653" s="3"/>
      <c r="N653" s="3"/>
      <c r="O653" s="3"/>
      <c r="P653" s="3"/>
      <c r="Q653" s="3"/>
      <c r="R653" s="3"/>
      <c r="S653" s="3"/>
      <c r="T653" s="5"/>
      <c r="U653" s="5"/>
      <c r="V653" s="5"/>
      <c r="W653" s="5"/>
      <c r="X653" s="5"/>
      <c r="Y653" s="5"/>
      <c r="Z653" s="5"/>
    </row>
    <row r="654">
      <c r="A654" s="113"/>
      <c r="B654" s="5"/>
      <c r="C654" s="113"/>
      <c r="D654" s="113"/>
      <c r="E654" s="5"/>
      <c r="F654" s="3"/>
      <c r="G654" s="113"/>
      <c r="H654" s="3"/>
      <c r="I654" s="5"/>
      <c r="J654" s="5"/>
      <c r="K654" s="113"/>
      <c r="L654" s="113"/>
      <c r="M654" s="3"/>
      <c r="N654" s="3"/>
      <c r="O654" s="3"/>
      <c r="P654" s="3"/>
      <c r="Q654" s="3"/>
      <c r="R654" s="3"/>
      <c r="S654" s="3"/>
      <c r="T654" s="5"/>
      <c r="U654" s="5"/>
      <c r="V654" s="5"/>
      <c r="W654" s="5"/>
      <c r="X654" s="5"/>
      <c r="Y654" s="5"/>
      <c r="Z654" s="5"/>
    </row>
    <row r="655">
      <c r="A655" s="113"/>
      <c r="B655" s="5"/>
      <c r="C655" s="113"/>
      <c r="D655" s="113"/>
      <c r="E655" s="5"/>
      <c r="F655" s="3"/>
      <c r="G655" s="113"/>
      <c r="H655" s="3"/>
      <c r="I655" s="5"/>
      <c r="J655" s="5"/>
      <c r="K655" s="113"/>
      <c r="L655" s="113"/>
      <c r="M655" s="3"/>
      <c r="N655" s="3"/>
      <c r="O655" s="3"/>
      <c r="P655" s="3"/>
      <c r="Q655" s="3"/>
      <c r="R655" s="3"/>
      <c r="S655" s="3"/>
      <c r="T655" s="5"/>
      <c r="U655" s="5"/>
      <c r="V655" s="5"/>
      <c r="W655" s="5"/>
      <c r="X655" s="5"/>
      <c r="Y655" s="5"/>
      <c r="Z655" s="5"/>
    </row>
    <row r="656">
      <c r="A656" s="113"/>
      <c r="B656" s="5"/>
      <c r="C656" s="113"/>
      <c r="D656" s="113"/>
      <c r="E656" s="5"/>
      <c r="F656" s="3"/>
      <c r="G656" s="113"/>
      <c r="H656" s="3"/>
      <c r="I656" s="5"/>
      <c r="J656" s="5"/>
      <c r="K656" s="113"/>
      <c r="L656" s="113"/>
      <c r="M656" s="3"/>
      <c r="N656" s="3"/>
      <c r="O656" s="3"/>
      <c r="P656" s="3"/>
      <c r="Q656" s="3"/>
      <c r="R656" s="3"/>
      <c r="S656" s="3"/>
      <c r="T656" s="5"/>
      <c r="U656" s="5"/>
      <c r="V656" s="5"/>
      <c r="W656" s="5"/>
      <c r="X656" s="5"/>
      <c r="Y656" s="5"/>
      <c r="Z656" s="5"/>
    </row>
    <row r="657">
      <c r="A657" s="113"/>
      <c r="B657" s="5"/>
      <c r="C657" s="113"/>
      <c r="D657" s="113"/>
      <c r="E657" s="5"/>
      <c r="F657" s="3"/>
      <c r="G657" s="113"/>
      <c r="H657" s="3"/>
      <c r="I657" s="5"/>
      <c r="J657" s="5"/>
      <c r="K657" s="113"/>
      <c r="L657" s="113"/>
      <c r="M657" s="3"/>
      <c r="N657" s="3"/>
      <c r="O657" s="3"/>
      <c r="P657" s="3"/>
      <c r="Q657" s="3"/>
      <c r="R657" s="3"/>
      <c r="S657" s="3"/>
      <c r="T657" s="5"/>
      <c r="U657" s="5"/>
      <c r="V657" s="5"/>
      <c r="W657" s="5"/>
      <c r="X657" s="5"/>
      <c r="Y657" s="5"/>
      <c r="Z657" s="5"/>
    </row>
    <row r="658">
      <c r="A658" s="113"/>
      <c r="B658" s="5"/>
      <c r="C658" s="113"/>
      <c r="D658" s="113"/>
      <c r="E658" s="5"/>
      <c r="F658" s="3"/>
      <c r="G658" s="113"/>
      <c r="H658" s="3"/>
      <c r="I658" s="5"/>
      <c r="J658" s="5"/>
      <c r="K658" s="113"/>
      <c r="L658" s="113"/>
      <c r="M658" s="3"/>
      <c r="N658" s="3"/>
      <c r="O658" s="3"/>
      <c r="P658" s="3"/>
      <c r="Q658" s="3"/>
      <c r="R658" s="3"/>
      <c r="S658" s="3"/>
      <c r="T658" s="5"/>
      <c r="U658" s="5"/>
      <c r="V658" s="5"/>
      <c r="W658" s="5"/>
      <c r="X658" s="5"/>
      <c r="Y658" s="5"/>
      <c r="Z658" s="5"/>
    </row>
    <row r="659">
      <c r="A659" s="113"/>
      <c r="B659" s="5"/>
      <c r="C659" s="113"/>
      <c r="D659" s="113"/>
      <c r="E659" s="5"/>
      <c r="F659" s="3"/>
      <c r="G659" s="113"/>
      <c r="H659" s="3"/>
      <c r="I659" s="5"/>
      <c r="J659" s="5"/>
      <c r="K659" s="113"/>
      <c r="L659" s="113"/>
      <c r="M659" s="3"/>
      <c r="N659" s="3"/>
      <c r="O659" s="3"/>
      <c r="P659" s="3"/>
      <c r="Q659" s="3"/>
      <c r="R659" s="3"/>
      <c r="S659" s="3"/>
      <c r="T659" s="5"/>
      <c r="U659" s="5"/>
      <c r="V659" s="5"/>
      <c r="W659" s="5"/>
      <c r="X659" s="5"/>
      <c r="Y659" s="5"/>
      <c r="Z659" s="5"/>
    </row>
    <row r="660">
      <c r="A660" s="113"/>
      <c r="B660" s="5"/>
      <c r="C660" s="113"/>
      <c r="D660" s="113"/>
      <c r="E660" s="5"/>
      <c r="F660" s="3"/>
      <c r="G660" s="113"/>
      <c r="H660" s="3"/>
      <c r="I660" s="5"/>
      <c r="J660" s="5"/>
      <c r="K660" s="113"/>
      <c r="L660" s="113"/>
      <c r="M660" s="3"/>
      <c r="N660" s="3"/>
      <c r="O660" s="3"/>
      <c r="P660" s="3"/>
      <c r="Q660" s="3"/>
      <c r="R660" s="3"/>
      <c r="S660" s="3"/>
      <c r="T660" s="5"/>
      <c r="U660" s="5"/>
      <c r="V660" s="5"/>
      <c r="W660" s="5"/>
      <c r="X660" s="5"/>
      <c r="Y660" s="5"/>
      <c r="Z660" s="5"/>
    </row>
    <row r="661">
      <c r="A661" s="113"/>
      <c r="B661" s="5"/>
      <c r="C661" s="113"/>
      <c r="D661" s="113"/>
      <c r="E661" s="5"/>
      <c r="F661" s="3"/>
      <c r="G661" s="113"/>
      <c r="H661" s="3"/>
      <c r="I661" s="5"/>
      <c r="J661" s="5"/>
      <c r="K661" s="113"/>
      <c r="L661" s="113"/>
      <c r="M661" s="3"/>
      <c r="N661" s="3"/>
      <c r="O661" s="3"/>
      <c r="P661" s="3"/>
      <c r="Q661" s="3"/>
      <c r="R661" s="3"/>
      <c r="S661" s="3"/>
      <c r="T661" s="5"/>
      <c r="U661" s="5"/>
      <c r="V661" s="5"/>
      <c r="W661" s="5"/>
      <c r="X661" s="5"/>
      <c r="Y661" s="5"/>
      <c r="Z661" s="5"/>
    </row>
    <row r="662">
      <c r="A662" s="113"/>
      <c r="B662" s="5"/>
      <c r="C662" s="113"/>
      <c r="D662" s="113"/>
      <c r="E662" s="5"/>
      <c r="F662" s="3"/>
      <c r="G662" s="113"/>
      <c r="H662" s="3"/>
      <c r="I662" s="5"/>
      <c r="J662" s="5"/>
      <c r="K662" s="113"/>
      <c r="L662" s="113"/>
      <c r="M662" s="3"/>
      <c r="N662" s="3"/>
      <c r="O662" s="3"/>
      <c r="P662" s="3"/>
      <c r="Q662" s="3"/>
      <c r="R662" s="3"/>
      <c r="S662" s="3"/>
      <c r="T662" s="5"/>
      <c r="U662" s="5"/>
      <c r="V662" s="5"/>
      <c r="W662" s="5"/>
      <c r="X662" s="5"/>
      <c r="Y662" s="5"/>
      <c r="Z662" s="5"/>
    </row>
    <row r="663">
      <c r="A663" s="113"/>
      <c r="B663" s="5"/>
      <c r="C663" s="113"/>
      <c r="D663" s="113"/>
      <c r="E663" s="5"/>
      <c r="F663" s="3"/>
      <c r="G663" s="113"/>
      <c r="H663" s="3"/>
      <c r="I663" s="5"/>
      <c r="J663" s="5"/>
      <c r="K663" s="113"/>
      <c r="L663" s="113"/>
      <c r="M663" s="3"/>
      <c r="N663" s="3"/>
      <c r="O663" s="3"/>
      <c r="P663" s="3"/>
      <c r="Q663" s="3"/>
      <c r="R663" s="3"/>
      <c r="S663" s="3"/>
      <c r="T663" s="5"/>
      <c r="U663" s="5"/>
      <c r="V663" s="5"/>
      <c r="W663" s="5"/>
      <c r="X663" s="5"/>
      <c r="Y663" s="5"/>
      <c r="Z663" s="5"/>
    </row>
    <row r="664">
      <c r="A664" s="113"/>
      <c r="B664" s="5"/>
      <c r="C664" s="113"/>
      <c r="D664" s="113"/>
      <c r="E664" s="5"/>
      <c r="F664" s="3"/>
      <c r="G664" s="113"/>
      <c r="H664" s="3"/>
      <c r="I664" s="5"/>
      <c r="J664" s="5"/>
      <c r="K664" s="113"/>
      <c r="L664" s="113"/>
      <c r="M664" s="3"/>
      <c r="N664" s="3"/>
      <c r="O664" s="3"/>
      <c r="P664" s="3"/>
      <c r="Q664" s="3"/>
      <c r="R664" s="3"/>
      <c r="S664" s="3"/>
      <c r="T664" s="5"/>
      <c r="U664" s="5"/>
      <c r="V664" s="5"/>
      <c r="W664" s="5"/>
      <c r="X664" s="5"/>
      <c r="Y664" s="5"/>
      <c r="Z664" s="5"/>
    </row>
    <row r="665">
      <c r="A665" s="113"/>
      <c r="B665" s="5"/>
      <c r="C665" s="113"/>
      <c r="D665" s="113"/>
      <c r="E665" s="5"/>
      <c r="F665" s="3"/>
      <c r="G665" s="113"/>
      <c r="H665" s="3"/>
      <c r="I665" s="5"/>
      <c r="J665" s="5"/>
      <c r="K665" s="113"/>
      <c r="L665" s="113"/>
      <c r="M665" s="3"/>
      <c r="N665" s="3"/>
      <c r="O665" s="3"/>
      <c r="P665" s="3"/>
      <c r="Q665" s="3"/>
      <c r="R665" s="3"/>
      <c r="S665" s="3"/>
      <c r="T665" s="5"/>
      <c r="U665" s="5"/>
      <c r="V665" s="5"/>
      <c r="W665" s="5"/>
      <c r="X665" s="5"/>
      <c r="Y665" s="5"/>
      <c r="Z665" s="5"/>
    </row>
    <row r="666">
      <c r="A666" s="113"/>
      <c r="B666" s="5"/>
      <c r="C666" s="113"/>
      <c r="D666" s="113"/>
      <c r="E666" s="5"/>
      <c r="F666" s="3"/>
      <c r="G666" s="113"/>
      <c r="H666" s="3"/>
      <c r="I666" s="5"/>
      <c r="J666" s="5"/>
      <c r="K666" s="113"/>
      <c r="L666" s="113"/>
      <c r="M666" s="3"/>
      <c r="N666" s="3"/>
      <c r="O666" s="3"/>
      <c r="P666" s="3"/>
      <c r="Q666" s="3"/>
      <c r="R666" s="3"/>
      <c r="S666" s="3"/>
      <c r="T666" s="5"/>
      <c r="U666" s="5"/>
      <c r="V666" s="5"/>
      <c r="W666" s="5"/>
      <c r="X666" s="5"/>
      <c r="Y666" s="5"/>
      <c r="Z666" s="5"/>
    </row>
    <row r="667">
      <c r="A667" s="113"/>
      <c r="B667" s="5"/>
      <c r="C667" s="113"/>
      <c r="D667" s="113"/>
      <c r="E667" s="5"/>
      <c r="F667" s="3"/>
      <c r="G667" s="113"/>
      <c r="H667" s="3"/>
      <c r="I667" s="5"/>
      <c r="J667" s="5"/>
      <c r="K667" s="113"/>
      <c r="L667" s="113"/>
      <c r="M667" s="3"/>
      <c r="N667" s="3"/>
      <c r="O667" s="3"/>
      <c r="P667" s="3"/>
      <c r="Q667" s="3"/>
      <c r="R667" s="3"/>
      <c r="S667" s="3"/>
      <c r="T667" s="5"/>
      <c r="U667" s="5"/>
      <c r="V667" s="5"/>
      <c r="W667" s="5"/>
      <c r="X667" s="5"/>
      <c r="Y667" s="5"/>
      <c r="Z667" s="5"/>
    </row>
    <row r="668">
      <c r="A668" s="113"/>
      <c r="B668" s="5"/>
      <c r="C668" s="113"/>
      <c r="D668" s="113"/>
      <c r="E668" s="5"/>
      <c r="F668" s="3"/>
      <c r="G668" s="113"/>
      <c r="H668" s="3"/>
      <c r="I668" s="5"/>
      <c r="J668" s="5"/>
      <c r="K668" s="113"/>
      <c r="L668" s="113"/>
      <c r="M668" s="3"/>
      <c r="N668" s="3"/>
      <c r="O668" s="3"/>
      <c r="P668" s="3"/>
      <c r="Q668" s="3"/>
      <c r="R668" s="3"/>
      <c r="S668" s="3"/>
      <c r="T668" s="5"/>
      <c r="U668" s="5"/>
      <c r="V668" s="5"/>
      <c r="W668" s="5"/>
      <c r="X668" s="5"/>
      <c r="Y668" s="5"/>
      <c r="Z668" s="5"/>
    </row>
    <row r="669">
      <c r="A669" s="113"/>
      <c r="B669" s="5"/>
      <c r="C669" s="113"/>
      <c r="D669" s="113"/>
      <c r="E669" s="5"/>
      <c r="F669" s="3"/>
      <c r="G669" s="113"/>
      <c r="H669" s="3"/>
      <c r="I669" s="5"/>
      <c r="J669" s="5"/>
      <c r="K669" s="113"/>
      <c r="L669" s="113"/>
      <c r="M669" s="3"/>
      <c r="N669" s="3"/>
      <c r="O669" s="3"/>
      <c r="P669" s="3"/>
      <c r="Q669" s="3"/>
      <c r="R669" s="3"/>
      <c r="S669" s="3"/>
      <c r="T669" s="5"/>
      <c r="U669" s="5"/>
      <c r="V669" s="5"/>
      <c r="W669" s="5"/>
      <c r="X669" s="5"/>
      <c r="Y669" s="5"/>
      <c r="Z669" s="5"/>
    </row>
    <row r="670">
      <c r="A670" s="113"/>
      <c r="B670" s="5"/>
      <c r="C670" s="113"/>
      <c r="D670" s="113"/>
      <c r="E670" s="5"/>
      <c r="F670" s="3"/>
      <c r="G670" s="113"/>
      <c r="H670" s="3"/>
      <c r="I670" s="5"/>
      <c r="J670" s="5"/>
      <c r="K670" s="113"/>
      <c r="L670" s="113"/>
      <c r="M670" s="3"/>
      <c r="N670" s="3"/>
      <c r="O670" s="3"/>
      <c r="P670" s="3"/>
      <c r="Q670" s="3"/>
      <c r="R670" s="3"/>
      <c r="S670" s="3"/>
      <c r="T670" s="5"/>
      <c r="U670" s="5"/>
      <c r="V670" s="5"/>
      <c r="W670" s="5"/>
      <c r="X670" s="5"/>
      <c r="Y670" s="5"/>
      <c r="Z670" s="5"/>
    </row>
    <row r="671">
      <c r="A671" s="113"/>
      <c r="B671" s="5"/>
      <c r="C671" s="113"/>
      <c r="D671" s="113"/>
      <c r="E671" s="5"/>
      <c r="F671" s="3"/>
      <c r="G671" s="113"/>
      <c r="H671" s="3"/>
      <c r="I671" s="5"/>
      <c r="J671" s="5"/>
      <c r="K671" s="113"/>
      <c r="L671" s="113"/>
      <c r="M671" s="3"/>
      <c r="N671" s="3"/>
      <c r="O671" s="3"/>
      <c r="P671" s="3"/>
      <c r="Q671" s="3"/>
      <c r="R671" s="3"/>
      <c r="S671" s="3"/>
      <c r="T671" s="5"/>
      <c r="U671" s="5"/>
      <c r="V671" s="5"/>
      <c r="W671" s="5"/>
      <c r="X671" s="5"/>
      <c r="Y671" s="5"/>
      <c r="Z671" s="5"/>
    </row>
    <row r="672">
      <c r="A672" s="113"/>
      <c r="B672" s="5"/>
      <c r="C672" s="113"/>
      <c r="D672" s="113"/>
      <c r="E672" s="5"/>
      <c r="F672" s="3"/>
      <c r="G672" s="113"/>
      <c r="H672" s="3"/>
      <c r="I672" s="5"/>
      <c r="J672" s="5"/>
      <c r="K672" s="113"/>
      <c r="L672" s="113"/>
      <c r="M672" s="3"/>
      <c r="N672" s="3"/>
      <c r="O672" s="3"/>
      <c r="P672" s="3"/>
      <c r="Q672" s="3"/>
      <c r="R672" s="3"/>
      <c r="S672" s="3"/>
      <c r="T672" s="5"/>
      <c r="U672" s="5"/>
      <c r="V672" s="5"/>
      <c r="W672" s="5"/>
      <c r="X672" s="5"/>
      <c r="Y672" s="5"/>
      <c r="Z672" s="5"/>
    </row>
    <row r="673">
      <c r="A673" s="113"/>
      <c r="B673" s="5"/>
      <c r="C673" s="113"/>
      <c r="D673" s="113"/>
      <c r="E673" s="5"/>
      <c r="F673" s="3"/>
      <c r="G673" s="113"/>
      <c r="H673" s="3"/>
      <c r="I673" s="5"/>
      <c r="J673" s="5"/>
      <c r="K673" s="113"/>
      <c r="L673" s="113"/>
      <c r="M673" s="3"/>
      <c r="N673" s="3"/>
      <c r="O673" s="3"/>
      <c r="P673" s="3"/>
      <c r="Q673" s="3"/>
      <c r="R673" s="3"/>
      <c r="S673" s="3"/>
      <c r="T673" s="5"/>
      <c r="U673" s="5"/>
      <c r="V673" s="5"/>
      <c r="W673" s="5"/>
      <c r="X673" s="5"/>
      <c r="Y673" s="5"/>
      <c r="Z673" s="5"/>
    </row>
    <row r="674">
      <c r="A674" s="113"/>
      <c r="B674" s="5"/>
      <c r="C674" s="113"/>
      <c r="D674" s="113"/>
      <c r="E674" s="5"/>
      <c r="F674" s="3"/>
      <c r="G674" s="113"/>
      <c r="H674" s="3"/>
      <c r="I674" s="5"/>
      <c r="J674" s="5"/>
      <c r="K674" s="113"/>
      <c r="L674" s="113"/>
      <c r="M674" s="3"/>
      <c r="N674" s="3"/>
      <c r="O674" s="3"/>
      <c r="P674" s="3"/>
      <c r="Q674" s="3"/>
      <c r="R674" s="3"/>
      <c r="S674" s="3"/>
      <c r="T674" s="5"/>
      <c r="U674" s="5"/>
      <c r="V674" s="5"/>
      <c r="W674" s="5"/>
      <c r="X674" s="5"/>
      <c r="Y674" s="5"/>
      <c r="Z674" s="5"/>
    </row>
    <row r="675">
      <c r="A675" s="113"/>
      <c r="B675" s="5"/>
      <c r="C675" s="113"/>
      <c r="D675" s="113"/>
      <c r="E675" s="5"/>
      <c r="F675" s="3"/>
      <c r="G675" s="113"/>
      <c r="H675" s="3"/>
      <c r="I675" s="5"/>
      <c r="J675" s="5"/>
      <c r="K675" s="113"/>
      <c r="L675" s="113"/>
      <c r="M675" s="3"/>
      <c r="N675" s="3"/>
      <c r="O675" s="3"/>
      <c r="P675" s="3"/>
      <c r="Q675" s="3"/>
      <c r="R675" s="3"/>
      <c r="S675" s="3"/>
      <c r="T675" s="5"/>
      <c r="U675" s="5"/>
      <c r="V675" s="5"/>
      <c r="W675" s="5"/>
      <c r="X675" s="5"/>
      <c r="Y675" s="5"/>
      <c r="Z675" s="5"/>
    </row>
    <row r="676">
      <c r="A676" s="113"/>
      <c r="B676" s="5"/>
      <c r="C676" s="113"/>
      <c r="D676" s="113"/>
      <c r="E676" s="5"/>
      <c r="F676" s="3"/>
      <c r="G676" s="113"/>
      <c r="H676" s="3"/>
      <c r="I676" s="5"/>
      <c r="J676" s="5"/>
      <c r="K676" s="113"/>
      <c r="L676" s="113"/>
      <c r="M676" s="3"/>
      <c r="N676" s="3"/>
      <c r="O676" s="3"/>
      <c r="P676" s="3"/>
      <c r="Q676" s="3"/>
      <c r="R676" s="3"/>
      <c r="S676" s="3"/>
      <c r="T676" s="5"/>
      <c r="U676" s="5"/>
      <c r="V676" s="5"/>
      <c r="W676" s="5"/>
      <c r="X676" s="5"/>
      <c r="Y676" s="5"/>
      <c r="Z676" s="5"/>
    </row>
    <row r="677">
      <c r="A677" s="113"/>
      <c r="B677" s="5"/>
      <c r="C677" s="113"/>
      <c r="D677" s="113"/>
      <c r="E677" s="5"/>
      <c r="F677" s="3"/>
      <c r="G677" s="113"/>
      <c r="H677" s="3"/>
      <c r="I677" s="5"/>
      <c r="J677" s="5"/>
      <c r="K677" s="113"/>
      <c r="L677" s="113"/>
      <c r="M677" s="3"/>
      <c r="N677" s="3"/>
      <c r="O677" s="3"/>
      <c r="P677" s="3"/>
      <c r="Q677" s="3"/>
      <c r="R677" s="3"/>
      <c r="S677" s="3"/>
      <c r="T677" s="5"/>
      <c r="U677" s="5"/>
      <c r="V677" s="5"/>
      <c r="W677" s="5"/>
      <c r="X677" s="5"/>
      <c r="Y677" s="5"/>
      <c r="Z677" s="5"/>
    </row>
    <row r="678">
      <c r="A678" s="113"/>
      <c r="B678" s="5"/>
      <c r="C678" s="113"/>
      <c r="D678" s="113"/>
      <c r="E678" s="5"/>
      <c r="F678" s="3"/>
      <c r="G678" s="113"/>
      <c r="H678" s="3"/>
      <c r="I678" s="5"/>
      <c r="J678" s="5"/>
      <c r="K678" s="113"/>
      <c r="L678" s="113"/>
      <c r="M678" s="3"/>
      <c r="N678" s="3"/>
      <c r="O678" s="3"/>
      <c r="P678" s="3"/>
      <c r="Q678" s="3"/>
      <c r="R678" s="3"/>
      <c r="S678" s="3"/>
      <c r="T678" s="5"/>
      <c r="U678" s="5"/>
      <c r="V678" s="5"/>
      <c r="W678" s="5"/>
      <c r="X678" s="5"/>
      <c r="Y678" s="5"/>
      <c r="Z678" s="5"/>
    </row>
    <row r="679">
      <c r="A679" s="113"/>
      <c r="B679" s="5"/>
      <c r="C679" s="113"/>
      <c r="D679" s="113"/>
      <c r="E679" s="5"/>
      <c r="F679" s="3"/>
      <c r="G679" s="113"/>
      <c r="H679" s="3"/>
      <c r="I679" s="5"/>
      <c r="J679" s="5"/>
      <c r="K679" s="113"/>
      <c r="L679" s="113"/>
      <c r="M679" s="3"/>
      <c r="N679" s="3"/>
      <c r="O679" s="3"/>
      <c r="P679" s="3"/>
      <c r="Q679" s="3"/>
      <c r="R679" s="3"/>
      <c r="S679" s="3"/>
      <c r="T679" s="5"/>
      <c r="U679" s="5"/>
      <c r="V679" s="5"/>
      <c r="W679" s="5"/>
      <c r="X679" s="5"/>
      <c r="Y679" s="5"/>
      <c r="Z679" s="5"/>
    </row>
    <row r="680">
      <c r="A680" s="113"/>
      <c r="B680" s="5"/>
      <c r="C680" s="113"/>
      <c r="D680" s="113"/>
      <c r="E680" s="5"/>
      <c r="F680" s="3"/>
      <c r="G680" s="113"/>
      <c r="H680" s="3"/>
      <c r="I680" s="5"/>
      <c r="J680" s="5"/>
      <c r="K680" s="113"/>
      <c r="L680" s="113"/>
      <c r="M680" s="3"/>
      <c r="N680" s="3"/>
      <c r="O680" s="3"/>
      <c r="P680" s="3"/>
      <c r="Q680" s="3"/>
      <c r="R680" s="3"/>
      <c r="S680" s="3"/>
      <c r="T680" s="5"/>
      <c r="U680" s="5"/>
      <c r="V680" s="5"/>
      <c r="W680" s="5"/>
      <c r="X680" s="5"/>
      <c r="Y680" s="5"/>
      <c r="Z680" s="5"/>
    </row>
    <row r="681">
      <c r="A681" s="113"/>
      <c r="B681" s="5"/>
      <c r="C681" s="113"/>
      <c r="D681" s="113"/>
      <c r="E681" s="5"/>
      <c r="F681" s="3"/>
      <c r="G681" s="113"/>
      <c r="H681" s="3"/>
      <c r="I681" s="5"/>
      <c r="J681" s="5"/>
      <c r="K681" s="113"/>
      <c r="L681" s="113"/>
      <c r="M681" s="3"/>
      <c r="N681" s="3"/>
      <c r="O681" s="3"/>
      <c r="P681" s="3"/>
      <c r="Q681" s="3"/>
      <c r="R681" s="3"/>
      <c r="S681" s="3"/>
      <c r="T681" s="5"/>
      <c r="U681" s="5"/>
      <c r="V681" s="5"/>
      <c r="W681" s="5"/>
      <c r="X681" s="5"/>
      <c r="Y681" s="5"/>
      <c r="Z681" s="5"/>
    </row>
    <row r="682">
      <c r="A682" s="113"/>
      <c r="B682" s="5"/>
      <c r="C682" s="113"/>
      <c r="D682" s="113"/>
      <c r="E682" s="5"/>
      <c r="F682" s="3"/>
      <c r="G682" s="113"/>
      <c r="H682" s="3"/>
      <c r="I682" s="5"/>
      <c r="J682" s="5"/>
      <c r="K682" s="113"/>
      <c r="L682" s="113"/>
      <c r="M682" s="3"/>
      <c r="N682" s="3"/>
      <c r="O682" s="3"/>
      <c r="P682" s="3"/>
      <c r="Q682" s="3"/>
      <c r="R682" s="3"/>
      <c r="S682" s="3"/>
      <c r="T682" s="5"/>
      <c r="U682" s="5"/>
      <c r="V682" s="5"/>
      <c r="W682" s="5"/>
      <c r="X682" s="5"/>
      <c r="Y682" s="5"/>
      <c r="Z682" s="5"/>
    </row>
    <row r="683">
      <c r="A683" s="113"/>
      <c r="B683" s="5"/>
      <c r="C683" s="113"/>
      <c r="D683" s="113"/>
      <c r="E683" s="5"/>
      <c r="F683" s="3"/>
      <c r="G683" s="113"/>
      <c r="H683" s="3"/>
      <c r="I683" s="5"/>
      <c r="J683" s="5"/>
      <c r="K683" s="113"/>
      <c r="L683" s="113"/>
      <c r="M683" s="3"/>
      <c r="N683" s="3"/>
      <c r="O683" s="3"/>
      <c r="P683" s="3"/>
      <c r="Q683" s="3"/>
      <c r="R683" s="3"/>
      <c r="S683" s="3"/>
      <c r="T683" s="5"/>
      <c r="U683" s="5"/>
      <c r="V683" s="5"/>
      <c r="W683" s="5"/>
      <c r="X683" s="5"/>
      <c r="Y683" s="5"/>
      <c r="Z683" s="5"/>
    </row>
    <row r="684">
      <c r="A684" s="113"/>
      <c r="B684" s="5"/>
      <c r="C684" s="113"/>
      <c r="D684" s="113"/>
      <c r="E684" s="5"/>
      <c r="F684" s="3"/>
      <c r="G684" s="113"/>
      <c r="H684" s="3"/>
      <c r="I684" s="5"/>
      <c r="J684" s="5"/>
      <c r="K684" s="113"/>
      <c r="L684" s="113"/>
      <c r="M684" s="3"/>
      <c r="N684" s="3"/>
      <c r="O684" s="3"/>
      <c r="P684" s="3"/>
      <c r="Q684" s="3"/>
      <c r="R684" s="3"/>
      <c r="S684" s="3"/>
      <c r="T684" s="5"/>
      <c r="U684" s="5"/>
      <c r="V684" s="5"/>
      <c r="W684" s="5"/>
      <c r="X684" s="5"/>
      <c r="Y684" s="5"/>
      <c r="Z684" s="5"/>
    </row>
    <row r="685">
      <c r="A685" s="113"/>
      <c r="B685" s="5"/>
      <c r="C685" s="113"/>
      <c r="D685" s="113"/>
      <c r="E685" s="5"/>
      <c r="F685" s="3"/>
      <c r="G685" s="113"/>
      <c r="H685" s="3"/>
      <c r="I685" s="5"/>
      <c r="J685" s="5"/>
      <c r="K685" s="113"/>
      <c r="L685" s="113"/>
      <c r="M685" s="3"/>
      <c r="N685" s="3"/>
      <c r="O685" s="3"/>
      <c r="P685" s="3"/>
      <c r="Q685" s="3"/>
      <c r="R685" s="3"/>
      <c r="S685" s="3"/>
      <c r="T685" s="5"/>
      <c r="U685" s="5"/>
      <c r="V685" s="5"/>
      <c r="W685" s="5"/>
      <c r="X685" s="5"/>
      <c r="Y685" s="5"/>
      <c r="Z685" s="5"/>
    </row>
    <row r="686">
      <c r="A686" s="113"/>
      <c r="B686" s="5"/>
      <c r="C686" s="113"/>
      <c r="D686" s="113"/>
      <c r="E686" s="5"/>
      <c r="F686" s="3"/>
      <c r="G686" s="113"/>
      <c r="H686" s="3"/>
      <c r="I686" s="5"/>
      <c r="J686" s="5"/>
      <c r="K686" s="113"/>
      <c r="L686" s="113"/>
      <c r="M686" s="3"/>
      <c r="N686" s="3"/>
      <c r="O686" s="3"/>
      <c r="P686" s="3"/>
      <c r="Q686" s="3"/>
      <c r="R686" s="3"/>
      <c r="S686" s="3"/>
      <c r="T686" s="5"/>
      <c r="U686" s="5"/>
      <c r="V686" s="5"/>
      <c r="W686" s="5"/>
      <c r="X686" s="5"/>
      <c r="Y686" s="5"/>
      <c r="Z686" s="5"/>
    </row>
    <row r="687">
      <c r="A687" s="113"/>
      <c r="B687" s="5"/>
      <c r="C687" s="113"/>
      <c r="D687" s="113"/>
      <c r="E687" s="5"/>
      <c r="F687" s="3"/>
      <c r="G687" s="113"/>
      <c r="H687" s="3"/>
      <c r="I687" s="5"/>
      <c r="J687" s="5"/>
      <c r="K687" s="113"/>
      <c r="L687" s="113"/>
      <c r="M687" s="3"/>
      <c r="N687" s="3"/>
      <c r="O687" s="3"/>
      <c r="P687" s="3"/>
      <c r="Q687" s="3"/>
      <c r="R687" s="3"/>
      <c r="S687" s="3"/>
      <c r="T687" s="5"/>
      <c r="U687" s="5"/>
      <c r="V687" s="5"/>
      <c r="W687" s="5"/>
      <c r="X687" s="5"/>
      <c r="Y687" s="5"/>
      <c r="Z687" s="5"/>
    </row>
    <row r="688">
      <c r="A688" s="113"/>
      <c r="B688" s="5"/>
      <c r="C688" s="113"/>
      <c r="D688" s="113"/>
      <c r="E688" s="5"/>
      <c r="F688" s="3"/>
      <c r="G688" s="113"/>
      <c r="H688" s="3"/>
      <c r="I688" s="5"/>
      <c r="J688" s="5"/>
      <c r="K688" s="113"/>
      <c r="L688" s="113"/>
      <c r="M688" s="3"/>
      <c r="N688" s="3"/>
      <c r="O688" s="3"/>
      <c r="P688" s="3"/>
      <c r="Q688" s="3"/>
      <c r="R688" s="3"/>
      <c r="S688" s="3"/>
      <c r="T688" s="5"/>
      <c r="U688" s="5"/>
      <c r="V688" s="5"/>
      <c r="W688" s="5"/>
      <c r="X688" s="5"/>
      <c r="Y688" s="5"/>
      <c r="Z688" s="5"/>
    </row>
    <row r="689">
      <c r="A689" s="113"/>
      <c r="B689" s="5"/>
      <c r="C689" s="113"/>
      <c r="D689" s="113"/>
      <c r="E689" s="5"/>
      <c r="F689" s="3"/>
      <c r="G689" s="113"/>
      <c r="H689" s="3"/>
      <c r="I689" s="5"/>
      <c r="J689" s="5"/>
      <c r="K689" s="113"/>
      <c r="L689" s="113"/>
      <c r="M689" s="3"/>
      <c r="N689" s="3"/>
      <c r="O689" s="3"/>
      <c r="P689" s="3"/>
      <c r="Q689" s="3"/>
      <c r="R689" s="3"/>
      <c r="S689" s="3"/>
      <c r="T689" s="5"/>
      <c r="U689" s="5"/>
      <c r="V689" s="5"/>
      <c r="W689" s="5"/>
      <c r="X689" s="5"/>
      <c r="Y689" s="5"/>
      <c r="Z689" s="5"/>
    </row>
    <row r="690">
      <c r="A690" s="113"/>
      <c r="B690" s="5"/>
      <c r="C690" s="113"/>
      <c r="D690" s="113"/>
      <c r="E690" s="5"/>
      <c r="F690" s="3"/>
      <c r="G690" s="113"/>
      <c r="H690" s="3"/>
      <c r="I690" s="5"/>
      <c r="J690" s="5"/>
      <c r="K690" s="113"/>
      <c r="L690" s="113"/>
      <c r="M690" s="3"/>
      <c r="N690" s="3"/>
      <c r="O690" s="3"/>
      <c r="P690" s="3"/>
      <c r="Q690" s="3"/>
      <c r="R690" s="3"/>
      <c r="S690" s="3"/>
      <c r="T690" s="5"/>
      <c r="U690" s="5"/>
      <c r="V690" s="5"/>
      <c r="W690" s="5"/>
      <c r="X690" s="5"/>
      <c r="Y690" s="5"/>
      <c r="Z690" s="5"/>
    </row>
    <row r="691">
      <c r="A691" s="113"/>
      <c r="B691" s="5"/>
      <c r="C691" s="113"/>
      <c r="D691" s="113"/>
      <c r="E691" s="5"/>
      <c r="F691" s="3"/>
      <c r="G691" s="113"/>
      <c r="H691" s="3"/>
      <c r="I691" s="5"/>
      <c r="J691" s="5"/>
      <c r="K691" s="113"/>
      <c r="L691" s="113"/>
      <c r="M691" s="3"/>
      <c r="N691" s="3"/>
      <c r="O691" s="3"/>
      <c r="P691" s="3"/>
      <c r="Q691" s="3"/>
      <c r="R691" s="3"/>
      <c r="S691" s="3"/>
      <c r="T691" s="5"/>
      <c r="U691" s="5"/>
      <c r="V691" s="5"/>
      <c r="W691" s="5"/>
      <c r="X691" s="5"/>
      <c r="Y691" s="5"/>
      <c r="Z691" s="5"/>
    </row>
    <row r="692">
      <c r="A692" s="113"/>
      <c r="B692" s="5"/>
      <c r="C692" s="113"/>
      <c r="D692" s="113"/>
      <c r="E692" s="5"/>
      <c r="F692" s="3"/>
      <c r="G692" s="113"/>
      <c r="H692" s="3"/>
      <c r="I692" s="5"/>
      <c r="J692" s="5"/>
      <c r="K692" s="113"/>
      <c r="L692" s="113"/>
      <c r="M692" s="3"/>
      <c r="N692" s="3"/>
      <c r="O692" s="3"/>
      <c r="P692" s="3"/>
      <c r="Q692" s="3"/>
      <c r="R692" s="3"/>
      <c r="S692" s="3"/>
      <c r="T692" s="5"/>
      <c r="U692" s="5"/>
      <c r="V692" s="5"/>
      <c r="W692" s="5"/>
      <c r="X692" s="5"/>
      <c r="Y692" s="5"/>
      <c r="Z692" s="5"/>
    </row>
    <row r="693">
      <c r="A693" s="113"/>
      <c r="B693" s="5"/>
      <c r="C693" s="113"/>
      <c r="D693" s="113"/>
      <c r="E693" s="5"/>
      <c r="F693" s="3"/>
      <c r="G693" s="113"/>
      <c r="H693" s="3"/>
      <c r="I693" s="5"/>
      <c r="J693" s="5"/>
      <c r="K693" s="113"/>
      <c r="L693" s="113"/>
      <c r="M693" s="3"/>
      <c r="N693" s="3"/>
      <c r="O693" s="3"/>
      <c r="P693" s="3"/>
      <c r="Q693" s="3"/>
      <c r="R693" s="3"/>
      <c r="S693" s="3"/>
      <c r="T693" s="5"/>
      <c r="U693" s="5"/>
      <c r="V693" s="5"/>
      <c r="W693" s="5"/>
      <c r="X693" s="5"/>
      <c r="Y693" s="5"/>
      <c r="Z693" s="5"/>
    </row>
    <row r="694">
      <c r="A694" s="113"/>
      <c r="B694" s="5"/>
      <c r="C694" s="113"/>
      <c r="D694" s="113"/>
      <c r="E694" s="5"/>
      <c r="F694" s="3"/>
      <c r="G694" s="113"/>
      <c r="H694" s="3"/>
      <c r="I694" s="5"/>
      <c r="J694" s="5"/>
      <c r="K694" s="113"/>
      <c r="L694" s="113"/>
      <c r="M694" s="3"/>
      <c r="N694" s="3"/>
      <c r="O694" s="3"/>
      <c r="P694" s="3"/>
      <c r="Q694" s="3"/>
      <c r="R694" s="3"/>
      <c r="S694" s="3"/>
      <c r="T694" s="5"/>
      <c r="U694" s="5"/>
      <c r="V694" s="5"/>
      <c r="W694" s="5"/>
      <c r="X694" s="5"/>
      <c r="Y694" s="5"/>
      <c r="Z694" s="5"/>
    </row>
    <row r="695">
      <c r="A695" s="113"/>
      <c r="B695" s="5"/>
      <c r="C695" s="113"/>
      <c r="D695" s="113"/>
      <c r="E695" s="5"/>
      <c r="F695" s="3"/>
      <c r="G695" s="113"/>
      <c r="H695" s="3"/>
      <c r="I695" s="5"/>
      <c r="J695" s="5"/>
      <c r="K695" s="113"/>
      <c r="L695" s="113"/>
      <c r="M695" s="3"/>
      <c r="N695" s="3"/>
      <c r="O695" s="3"/>
      <c r="P695" s="3"/>
      <c r="Q695" s="3"/>
      <c r="R695" s="3"/>
      <c r="S695" s="3"/>
      <c r="T695" s="5"/>
      <c r="U695" s="5"/>
      <c r="V695" s="5"/>
      <c r="W695" s="5"/>
      <c r="X695" s="5"/>
      <c r="Y695" s="5"/>
      <c r="Z695" s="5"/>
    </row>
    <row r="696">
      <c r="A696" s="113"/>
      <c r="B696" s="5"/>
      <c r="C696" s="113"/>
      <c r="D696" s="113"/>
      <c r="E696" s="5"/>
      <c r="F696" s="3"/>
      <c r="G696" s="113"/>
      <c r="H696" s="3"/>
      <c r="I696" s="5"/>
      <c r="J696" s="5"/>
      <c r="K696" s="113"/>
      <c r="L696" s="113"/>
      <c r="M696" s="3"/>
      <c r="N696" s="3"/>
      <c r="O696" s="3"/>
      <c r="P696" s="3"/>
      <c r="Q696" s="3"/>
      <c r="R696" s="3"/>
      <c r="S696" s="3"/>
      <c r="T696" s="5"/>
      <c r="U696" s="5"/>
      <c r="V696" s="5"/>
      <c r="W696" s="5"/>
      <c r="X696" s="5"/>
      <c r="Y696" s="5"/>
      <c r="Z696" s="5"/>
    </row>
    <row r="697">
      <c r="A697" s="113"/>
      <c r="B697" s="5"/>
      <c r="C697" s="113"/>
      <c r="D697" s="113"/>
      <c r="E697" s="5"/>
      <c r="F697" s="3"/>
      <c r="G697" s="113"/>
      <c r="H697" s="3"/>
      <c r="I697" s="5"/>
      <c r="J697" s="5"/>
      <c r="K697" s="113"/>
      <c r="L697" s="113"/>
      <c r="M697" s="3"/>
      <c r="N697" s="3"/>
      <c r="O697" s="3"/>
      <c r="P697" s="3"/>
      <c r="Q697" s="3"/>
      <c r="R697" s="3"/>
      <c r="S697" s="3"/>
      <c r="T697" s="5"/>
      <c r="U697" s="5"/>
      <c r="V697" s="5"/>
      <c r="W697" s="5"/>
      <c r="X697" s="5"/>
      <c r="Y697" s="5"/>
      <c r="Z697" s="5"/>
    </row>
    <row r="698">
      <c r="A698" s="113"/>
      <c r="B698" s="5"/>
      <c r="C698" s="113"/>
      <c r="D698" s="113"/>
      <c r="E698" s="5"/>
      <c r="F698" s="3"/>
      <c r="G698" s="113"/>
      <c r="H698" s="3"/>
      <c r="I698" s="5"/>
      <c r="J698" s="5"/>
      <c r="K698" s="113"/>
      <c r="L698" s="113"/>
      <c r="M698" s="3"/>
      <c r="N698" s="3"/>
      <c r="O698" s="3"/>
      <c r="P698" s="3"/>
      <c r="Q698" s="3"/>
      <c r="R698" s="3"/>
      <c r="S698" s="3"/>
      <c r="T698" s="5"/>
      <c r="U698" s="5"/>
      <c r="V698" s="5"/>
      <c r="W698" s="5"/>
      <c r="X698" s="5"/>
      <c r="Y698" s="5"/>
      <c r="Z698" s="5"/>
    </row>
    <row r="699">
      <c r="A699" s="113"/>
      <c r="B699" s="5"/>
      <c r="C699" s="113"/>
      <c r="D699" s="113"/>
      <c r="E699" s="5"/>
      <c r="F699" s="3"/>
      <c r="G699" s="113"/>
      <c r="H699" s="3"/>
      <c r="I699" s="5"/>
      <c r="J699" s="5"/>
      <c r="K699" s="113"/>
      <c r="L699" s="113"/>
      <c r="M699" s="3"/>
      <c r="N699" s="3"/>
      <c r="O699" s="3"/>
      <c r="P699" s="3"/>
      <c r="Q699" s="3"/>
      <c r="R699" s="3"/>
      <c r="S699" s="3"/>
      <c r="T699" s="5"/>
      <c r="U699" s="5"/>
      <c r="V699" s="5"/>
      <c r="W699" s="5"/>
      <c r="X699" s="5"/>
      <c r="Y699" s="5"/>
      <c r="Z699" s="5"/>
    </row>
    <row r="700">
      <c r="A700" s="113"/>
      <c r="B700" s="5"/>
      <c r="C700" s="113"/>
      <c r="D700" s="113"/>
      <c r="E700" s="5"/>
      <c r="F700" s="3"/>
      <c r="G700" s="113"/>
      <c r="H700" s="3"/>
      <c r="I700" s="5"/>
      <c r="J700" s="5"/>
      <c r="K700" s="113"/>
      <c r="L700" s="113"/>
      <c r="M700" s="3"/>
      <c r="N700" s="3"/>
      <c r="O700" s="3"/>
      <c r="P700" s="3"/>
      <c r="Q700" s="3"/>
      <c r="R700" s="3"/>
      <c r="S700" s="3"/>
      <c r="T700" s="5"/>
      <c r="U700" s="5"/>
      <c r="V700" s="5"/>
      <c r="W700" s="5"/>
      <c r="X700" s="5"/>
      <c r="Y700" s="5"/>
      <c r="Z700" s="5"/>
    </row>
    <row r="701">
      <c r="A701" s="113"/>
      <c r="B701" s="5"/>
      <c r="C701" s="113"/>
      <c r="D701" s="113"/>
      <c r="E701" s="5"/>
      <c r="F701" s="3"/>
      <c r="G701" s="113"/>
      <c r="H701" s="3"/>
      <c r="I701" s="5"/>
      <c r="J701" s="5"/>
      <c r="K701" s="113"/>
      <c r="L701" s="113"/>
      <c r="M701" s="3"/>
      <c r="N701" s="3"/>
      <c r="O701" s="3"/>
      <c r="P701" s="3"/>
      <c r="Q701" s="3"/>
      <c r="R701" s="3"/>
      <c r="S701" s="3"/>
      <c r="T701" s="5"/>
      <c r="U701" s="5"/>
      <c r="V701" s="5"/>
      <c r="W701" s="5"/>
      <c r="X701" s="5"/>
      <c r="Y701" s="5"/>
      <c r="Z701" s="5"/>
    </row>
    <row r="702">
      <c r="A702" s="113"/>
      <c r="B702" s="5"/>
      <c r="C702" s="113"/>
      <c r="D702" s="113"/>
      <c r="E702" s="5"/>
      <c r="F702" s="3"/>
      <c r="G702" s="113"/>
      <c r="H702" s="3"/>
      <c r="I702" s="5"/>
      <c r="J702" s="5"/>
      <c r="K702" s="113"/>
      <c r="L702" s="113"/>
      <c r="M702" s="3"/>
      <c r="N702" s="3"/>
      <c r="O702" s="3"/>
      <c r="P702" s="3"/>
      <c r="Q702" s="3"/>
      <c r="R702" s="3"/>
      <c r="S702" s="3"/>
      <c r="T702" s="5"/>
      <c r="U702" s="5"/>
      <c r="V702" s="5"/>
      <c r="W702" s="5"/>
      <c r="X702" s="5"/>
      <c r="Y702" s="5"/>
      <c r="Z702" s="5"/>
    </row>
    <row r="703">
      <c r="A703" s="113"/>
      <c r="B703" s="5"/>
      <c r="C703" s="113"/>
      <c r="D703" s="113"/>
      <c r="E703" s="5"/>
      <c r="F703" s="3"/>
      <c r="G703" s="113"/>
      <c r="H703" s="3"/>
      <c r="I703" s="5"/>
      <c r="J703" s="5"/>
      <c r="K703" s="113"/>
      <c r="L703" s="113"/>
      <c r="M703" s="3"/>
      <c r="N703" s="3"/>
      <c r="O703" s="3"/>
      <c r="P703" s="3"/>
      <c r="Q703" s="3"/>
      <c r="R703" s="3"/>
      <c r="S703" s="3"/>
      <c r="T703" s="5"/>
      <c r="U703" s="5"/>
      <c r="V703" s="5"/>
      <c r="W703" s="5"/>
      <c r="X703" s="5"/>
      <c r="Y703" s="5"/>
      <c r="Z703" s="5"/>
    </row>
    <row r="704">
      <c r="A704" s="113"/>
      <c r="B704" s="5"/>
      <c r="C704" s="113"/>
      <c r="D704" s="113"/>
      <c r="E704" s="5"/>
      <c r="F704" s="3"/>
      <c r="G704" s="113"/>
      <c r="H704" s="3"/>
      <c r="I704" s="5"/>
      <c r="J704" s="5"/>
      <c r="K704" s="113"/>
      <c r="L704" s="113"/>
      <c r="M704" s="3"/>
      <c r="N704" s="3"/>
      <c r="O704" s="3"/>
      <c r="P704" s="3"/>
      <c r="Q704" s="3"/>
      <c r="R704" s="3"/>
      <c r="S704" s="3"/>
      <c r="T704" s="5"/>
      <c r="U704" s="5"/>
      <c r="V704" s="5"/>
      <c r="W704" s="5"/>
      <c r="X704" s="5"/>
      <c r="Y704" s="5"/>
      <c r="Z704" s="5"/>
    </row>
    <row r="705">
      <c r="A705" s="113"/>
      <c r="B705" s="5"/>
      <c r="C705" s="113"/>
      <c r="D705" s="113"/>
      <c r="E705" s="5"/>
      <c r="F705" s="3"/>
      <c r="G705" s="113"/>
      <c r="H705" s="3"/>
      <c r="I705" s="5"/>
      <c r="J705" s="5"/>
      <c r="K705" s="113"/>
      <c r="L705" s="113"/>
      <c r="M705" s="3"/>
      <c r="N705" s="3"/>
      <c r="O705" s="3"/>
      <c r="P705" s="3"/>
      <c r="Q705" s="3"/>
      <c r="R705" s="3"/>
      <c r="S705" s="3"/>
      <c r="T705" s="5"/>
      <c r="U705" s="5"/>
      <c r="V705" s="5"/>
      <c r="W705" s="5"/>
      <c r="X705" s="5"/>
      <c r="Y705" s="5"/>
      <c r="Z705" s="5"/>
    </row>
    <row r="706">
      <c r="A706" s="113"/>
      <c r="B706" s="5"/>
      <c r="C706" s="113"/>
      <c r="D706" s="113"/>
      <c r="E706" s="5"/>
      <c r="F706" s="3"/>
      <c r="G706" s="113"/>
      <c r="H706" s="3"/>
      <c r="I706" s="5"/>
      <c r="J706" s="5"/>
      <c r="K706" s="113"/>
      <c r="L706" s="113"/>
      <c r="M706" s="3"/>
      <c r="N706" s="3"/>
      <c r="O706" s="3"/>
      <c r="P706" s="3"/>
      <c r="Q706" s="3"/>
      <c r="R706" s="3"/>
      <c r="S706" s="3"/>
      <c r="T706" s="5"/>
      <c r="U706" s="5"/>
      <c r="V706" s="5"/>
      <c r="W706" s="5"/>
      <c r="X706" s="5"/>
      <c r="Y706" s="5"/>
      <c r="Z706" s="5"/>
    </row>
    <row r="707">
      <c r="A707" s="113"/>
      <c r="B707" s="5"/>
      <c r="C707" s="113"/>
      <c r="D707" s="113"/>
      <c r="E707" s="5"/>
      <c r="F707" s="3"/>
      <c r="G707" s="113"/>
      <c r="H707" s="3"/>
      <c r="I707" s="5"/>
      <c r="J707" s="5"/>
      <c r="K707" s="113"/>
      <c r="L707" s="113"/>
      <c r="M707" s="3"/>
      <c r="N707" s="3"/>
      <c r="O707" s="3"/>
      <c r="P707" s="3"/>
      <c r="Q707" s="3"/>
      <c r="R707" s="3"/>
      <c r="S707" s="3"/>
      <c r="T707" s="5"/>
      <c r="U707" s="5"/>
      <c r="V707" s="5"/>
      <c r="W707" s="5"/>
      <c r="X707" s="5"/>
      <c r="Y707" s="5"/>
      <c r="Z707" s="5"/>
    </row>
    <row r="708">
      <c r="A708" s="113"/>
      <c r="B708" s="5"/>
      <c r="C708" s="113"/>
      <c r="D708" s="113"/>
      <c r="E708" s="5"/>
      <c r="F708" s="3"/>
      <c r="G708" s="113"/>
      <c r="H708" s="3"/>
      <c r="I708" s="5"/>
      <c r="J708" s="5"/>
      <c r="K708" s="113"/>
      <c r="L708" s="113"/>
      <c r="M708" s="3"/>
      <c r="N708" s="3"/>
      <c r="O708" s="3"/>
      <c r="P708" s="3"/>
      <c r="Q708" s="3"/>
      <c r="R708" s="3"/>
      <c r="S708" s="3"/>
      <c r="T708" s="5"/>
      <c r="U708" s="5"/>
      <c r="V708" s="5"/>
      <c r="W708" s="5"/>
      <c r="X708" s="5"/>
      <c r="Y708" s="5"/>
      <c r="Z708" s="5"/>
    </row>
    <row r="709">
      <c r="A709" s="113"/>
      <c r="B709" s="5"/>
      <c r="C709" s="113"/>
      <c r="D709" s="113"/>
      <c r="E709" s="5"/>
      <c r="F709" s="3"/>
      <c r="G709" s="113"/>
      <c r="H709" s="3"/>
      <c r="I709" s="5"/>
      <c r="J709" s="5"/>
      <c r="K709" s="113"/>
      <c r="L709" s="113"/>
      <c r="M709" s="3"/>
      <c r="N709" s="3"/>
      <c r="O709" s="3"/>
      <c r="P709" s="3"/>
      <c r="Q709" s="3"/>
      <c r="R709" s="3"/>
      <c r="S709" s="3"/>
      <c r="T709" s="5"/>
      <c r="U709" s="5"/>
      <c r="V709" s="5"/>
      <c r="W709" s="5"/>
      <c r="X709" s="5"/>
      <c r="Y709" s="5"/>
      <c r="Z709" s="5"/>
    </row>
    <row r="710">
      <c r="A710" s="113"/>
      <c r="B710" s="5"/>
      <c r="C710" s="113"/>
      <c r="D710" s="113"/>
      <c r="E710" s="5"/>
      <c r="F710" s="3"/>
      <c r="G710" s="113"/>
      <c r="H710" s="3"/>
      <c r="I710" s="5"/>
      <c r="J710" s="5"/>
      <c r="K710" s="113"/>
      <c r="L710" s="113"/>
      <c r="M710" s="3"/>
      <c r="N710" s="3"/>
      <c r="O710" s="3"/>
      <c r="P710" s="3"/>
      <c r="Q710" s="3"/>
      <c r="R710" s="3"/>
      <c r="S710" s="3"/>
      <c r="T710" s="5"/>
      <c r="U710" s="5"/>
      <c r="V710" s="5"/>
      <c r="W710" s="5"/>
      <c r="X710" s="5"/>
      <c r="Y710" s="5"/>
      <c r="Z710" s="5"/>
    </row>
    <row r="711">
      <c r="A711" s="113"/>
      <c r="B711" s="5"/>
      <c r="C711" s="113"/>
      <c r="D711" s="113"/>
      <c r="E711" s="5"/>
      <c r="F711" s="3"/>
      <c r="G711" s="113"/>
      <c r="H711" s="3"/>
      <c r="I711" s="5"/>
      <c r="J711" s="5"/>
      <c r="K711" s="113"/>
      <c r="L711" s="113"/>
      <c r="M711" s="3"/>
      <c r="N711" s="3"/>
      <c r="O711" s="3"/>
      <c r="P711" s="3"/>
      <c r="Q711" s="3"/>
      <c r="R711" s="3"/>
      <c r="S711" s="3"/>
      <c r="T711" s="5"/>
      <c r="U711" s="5"/>
      <c r="V711" s="5"/>
      <c r="W711" s="5"/>
      <c r="X711" s="5"/>
      <c r="Y711" s="5"/>
      <c r="Z711" s="5"/>
    </row>
    <row r="712">
      <c r="A712" s="113"/>
      <c r="B712" s="5"/>
      <c r="C712" s="113"/>
      <c r="D712" s="113"/>
      <c r="E712" s="5"/>
      <c r="F712" s="3"/>
      <c r="G712" s="113"/>
      <c r="H712" s="3"/>
      <c r="I712" s="5"/>
      <c r="J712" s="5"/>
      <c r="K712" s="113"/>
      <c r="L712" s="113"/>
      <c r="M712" s="3"/>
      <c r="N712" s="3"/>
      <c r="O712" s="3"/>
      <c r="P712" s="3"/>
      <c r="Q712" s="3"/>
      <c r="R712" s="3"/>
      <c r="S712" s="3"/>
      <c r="T712" s="5"/>
      <c r="U712" s="5"/>
      <c r="V712" s="5"/>
      <c r="W712" s="5"/>
      <c r="X712" s="5"/>
      <c r="Y712" s="5"/>
      <c r="Z712" s="5"/>
    </row>
    <row r="713">
      <c r="A713" s="113"/>
      <c r="B713" s="5"/>
      <c r="C713" s="113"/>
      <c r="D713" s="113"/>
      <c r="E713" s="5"/>
      <c r="F713" s="3"/>
      <c r="G713" s="113"/>
      <c r="H713" s="3"/>
      <c r="I713" s="5"/>
      <c r="J713" s="5"/>
      <c r="K713" s="113"/>
      <c r="L713" s="113"/>
      <c r="M713" s="3"/>
      <c r="N713" s="3"/>
      <c r="O713" s="3"/>
      <c r="P713" s="3"/>
      <c r="Q713" s="3"/>
      <c r="R713" s="3"/>
      <c r="S713" s="3"/>
      <c r="T713" s="5"/>
      <c r="U713" s="5"/>
      <c r="V713" s="5"/>
      <c r="W713" s="5"/>
      <c r="X713" s="5"/>
      <c r="Y713" s="5"/>
      <c r="Z713" s="5"/>
    </row>
    <row r="714">
      <c r="A714" s="113"/>
      <c r="B714" s="5"/>
      <c r="C714" s="113"/>
      <c r="D714" s="113"/>
      <c r="E714" s="5"/>
      <c r="F714" s="3"/>
      <c r="G714" s="113"/>
      <c r="H714" s="3"/>
      <c r="I714" s="5"/>
      <c r="J714" s="5"/>
      <c r="K714" s="113"/>
      <c r="L714" s="113"/>
      <c r="M714" s="3"/>
      <c r="N714" s="3"/>
      <c r="O714" s="3"/>
      <c r="P714" s="3"/>
      <c r="Q714" s="3"/>
      <c r="R714" s="3"/>
      <c r="S714" s="3"/>
      <c r="T714" s="5"/>
      <c r="U714" s="5"/>
      <c r="V714" s="5"/>
      <c r="W714" s="5"/>
      <c r="X714" s="5"/>
      <c r="Y714" s="5"/>
      <c r="Z714" s="5"/>
    </row>
    <row r="715">
      <c r="A715" s="113"/>
      <c r="B715" s="5"/>
      <c r="C715" s="113"/>
      <c r="D715" s="113"/>
      <c r="E715" s="5"/>
      <c r="F715" s="3"/>
      <c r="G715" s="113"/>
      <c r="H715" s="3"/>
      <c r="I715" s="5"/>
      <c r="J715" s="5"/>
      <c r="K715" s="113"/>
      <c r="L715" s="113"/>
      <c r="M715" s="3"/>
      <c r="N715" s="3"/>
      <c r="O715" s="3"/>
      <c r="P715" s="3"/>
      <c r="Q715" s="3"/>
      <c r="R715" s="3"/>
      <c r="S715" s="3"/>
      <c r="T715" s="5"/>
      <c r="U715" s="5"/>
      <c r="V715" s="5"/>
      <c r="W715" s="5"/>
      <c r="X715" s="5"/>
      <c r="Y715" s="5"/>
      <c r="Z715" s="5"/>
    </row>
    <row r="716">
      <c r="A716" s="113"/>
      <c r="B716" s="5"/>
      <c r="C716" s="113"/>
      <c r="D716" s="113"/>
      <c r="E716" s="5"/>
      <c r="F716" s="3"/>
      <c r="G716" s="113"/>
      <c r="H716" s="3"/>
      <c r="I716" s="5"/>
      <c r="J716" s="5"/>
      <c r="K716" s="113"/>
      <c r="L716" s="113"/>
      <c r="M716" s="3"/>
      <c r="N716" s="3"/>
      <c r="O716" s="3"/>
      <c r="P716" s="3"/>
      <c r="Q716" s="3"/>
      <c r="R716" s="3"/>
      <c r="S716" s="3"/>
      <c r="T716" s="5"/>
      <c r="U716" s="5"/>
      <c r="V716" s="5"/>
      <c r="W716" s="5"/>
      <c r="X716" s="5"/>
      <c r="Y716" s="5"/>
      <c r="Z716" s="5"/>
    </row>
    <row r="717">
      <c r="A717" s="113"/>
      <c r="B717" s="5"/>
      <c r="C717" s="113"/>
      <c r="D717" s="113"/>
      <c r="E717" s="5"/>
      <c r="F717" s="3"/>
      <c r="G717" s="113"/>
      <c r="H717" s="3"/>
      <c r="I717" s="5"/>
      <c r="J717" s="5"/>
      <c r="K717" s="113"/>
      <c r="L717" s="113"/>
      <c r="M717" s="3"/>
      <c r="N717" s="3"/>
      <c r="O717" s="3"/>
      <c r="P717" s="3"/>
      <c r="Q717" s="3"/>
      <c r="R717" s="3"/>
      <c r="S717" s="3"/>
      <c r="T717" s="5"/>
      <c r="U717" s="5"/>
      <c r="V717" s="5"/>
      <c r="W717" s="5"/>
      <c r="X717" s="5"/>
      <c r="Y717" s="5"/>
      <c r="Z717" s="5"/>
    </row>
    <row r="718">
      <c r="A718" s="113"/>
      <c r="B718" s="5"/>
      <c r="C718" s="113"/>
      <c r="D718" s="113"/>
      <c r="E718" s="5"/>
      <c r="F718" s="3"/>
      <c r="G718" s="113"/>
      <c r="H718" s="3"/>
      <c r="I718" s="5"/>
      <c r="J718" s="5"/>
      <c r="K718" s="113"/>
      <c r="L718" s="113"/>
      <c r="M718" s="3"/>
      <c r="N718" s="3"/>
      <c r="O718" s="3"/>
      <c r="P718" s="3"/>
      <c r="Q718" s="3"/>
      <c r="R718" s="3"/>
      <c r="S718" s="3"/>
      <c r="T718" s="5"/>
      <c r="U718" s="5"/>
      <c r="V718" s="5"/>
      <c r="W718" s="5"/>
      <c r="X718" s="5"/>
      <c r="Y718" s="5"/>
      <c r="Z718" s="5"/>
    </row>
    <row r="719">
      <c r="A719" s="113"/>
      <c r="B719" s="5"/>
      <c r="C719" s="113"/>
      <c r="D719" s="113"/>
      <c r="E719" s="5"/>
      <c r="F719" s="3"/>
      <c r="G719" s="113"/>
      <c r="H719" s="3"/>
      <c r="I719" s="5"/>
      <c r="J719" s="5"/>
      <c r="K719" s="113"/>
      <c r="L719" s="113"/>
      <c r="M719" s="3"/>
      <c r="N719" s="3"/>
      <c r="O719" s="3"/>
      <c r="P719" s="3"/>
      <c r="Q719" s="3"/>
      <c r="R719" s="3"/>
      <c r="S719" s="3"/>
      <c r="T719" s="5"/>
      <c r="U719" s="5"/>
      <c r="V719" s="5"/>
      <c r="W719" s="5"/>
      <c r="X719" s="5"/>
      <c r="Y719" s="5"/>
      <c r="Z719" s="5"/>
    </row>
    <row r="720">
      <c r="A720" s="113"/>
      <c r="B720" s="5"/>
      <c r="C720" s="113"/>
      <c r="D720" s="113"/>
      <c r="E720" s="5"/>
      <c r="F720" s="3"/>
      <c r="G720" s="113"/>
      <c r="H720" s="3"/>
      <c r="I720" s="5"/>
      <c r="J720" s="5"/>
      <c r="K720" s="113"/>
      <c r="L720" s="113"/>
      <c r="M720" s="3"/>
      <c r="N720" s="3"/>
      <c r="O720" s="3"/>
      <c r="P720" s="3"/>
      <c r="Q720" s="3"/>
      <c r="R720" s="3"/>
      <c r="S720" s="3"/>
      <c r="T720" s="5"/>
      <c r="U720" s="5"/>
      <c r="V720" s="5"/>
      <c r="W720" s="5"/>
      <c r="X720" s="5"/>
      <c r="Y720" s="5"/>
      <c r="Z720" s="5"/>
    </row>
    <row r="721">
      <c r="A721" s="113"/>
      <c r="B721" s="5"/>
      <c r="C721" s="113"/>
      <c r="D721" s="113"/>
      <c r="E721" s="5"/>
      <c r="F721" s="3"/>
      <c r="G721" s="113"/>
      <c r="H721" s="3"/>
      <c r="I721" s="5"/>
      <c r="J721" s="5"/>
      <c r="K721" s="113"/>
      <c r="L721" s="113"/>
      <c r="M721" s="3"/>
      <c r="N721" s="3"/>
      <c r="O721" s="3"/>
      <c r="P721" s="3"/>
      <c r="Q721" s="3"/>
      <c r="R721" s="3"/>
      <c r="S721" s="3"/>
      <c r="T721" s="5"/>
      <c r="U721" s="5"/>
      <c r="V721" s="5"/>
      <c r="W721" s="5"/>
      <c r="X721" s="5"/>
      <c r="Y721" s="5"/>
      <c r="Z721" s="5"/>
    </row>
    <row r="722">
      <c r="A722" s="113"/>
      <c r="B722" s="5"/>
      <c r="C722" s="113"/>
      <c r="D722" s="113"/>
      <c r="E722" s="5"/>
      <c r="F722" s="3"/>
      <c r="G722" s="113"/>
      <c r="H722" s="3"/>
      <c r="I722" s="5"/>
      <c r="J722" s="5"/>
      <c r="K722" s="113"/>
      <c r="L722" s="113"/>
      <c r="M722" s="3"/>
      <c r="N722" s="3"/>
      <c r="O722" s="3"/>
      <c r="P722" s="3"/>
      <c r="Q722" s="3"/>
      <c r="R722" s="3"/>
      <c r="S722" s="3"/>
      <c r="T722" s="5"/>
      <c r="U722" s="5"/>
      <c r="V722" s="5"/>
      <c r="W722" s="5"/>
      <c r="X722" s="5"/>
      <c r="Y722" s="5"/>
      <c r="Z722" s="5"/>
    </row>
    <row r="723">
      <c r="A723" s="113"/>
      <c r="B723" s="5"/>
      <c r="C723" s="113"/>
      <c r="D723" s="113"/>
      <c r="E723" s="5"/>
      <c r="F723" s="3"/>
      <c r="G723" s="113"/>
      <c r="H723" s="3"/>
      <c r="I723" s="5"/>
      <c r="J723" s="5"/>
      <c r="K723" s="113"/>
      <c r="L723" s="113"/>
      <c r="M723" s="3"/>
      <c r="N723" s="3"/>
      <c r="O723" s="3"/>
      <c r="P723" s="3"/>
      <c r="Q723" s="3"/>
      <c r="R723" s="3"/>
      <c r="S723" s="3"/>
      <c r="T723" s="5"/>
      <c r="U723" s="5"/>
      <c r="V723" s="5"/>
      <c r="W723" s="5"/>
      <c r="X723" s="5"/>
      <c r="Y723" s="5"/>
      <c r="Z723" s="5"/>
    </row>
    <row r="724">
      <c r="A724" s="113"/>
      <c r="B724" s="5"/>
      <c r="C724" s="113"/>
      <c r="D724" s="113"/>
      <c r="E724" s="5"/>
      <c r="F724" s="3"/>
      <c r="G724" s="113"/>
      <c r="H724" s="3"/>
      <c r="I724" s="5"/>
      <c r="J724" s="5"/>
      <c r="K724" s="113"/>
      <c r="L724" s="113"/>
      <c r="M724" s="3"/>
      <c r="N724" s="3"/>
      <c r="O724" s="3"/>
      <c r="P724" s="3"/>
      <c r="Q724" s="3"/>
      <c r="R724" s="3"/>
      <c r="S724" s="3"/>
      <c r="T724" s="5"/>
      <c r="U724" s="5"/>
      <c r="V724" s="5"/>
      <c r="W724" s="5"/>
      <c r="X724" s="5"/>
      <c r="Y724" s="5"/>
      <c r="Z724" s="5"/>
    </row>
    <row r="725">
      <c r="A725" s="113"/>
      <c r="B725" s="5"/>
      <c r="C725" s="113"/>
      <c r="D725" s="113"/>
      <c r="E725" s="5"/>
      <c r="F725" s="3"/>
      <c r="G725" s="113"/>
      <c r="H725" s="3"/>
      <c r="I725" s="5"/>
      <c r="J725" s="5"/>
      <c r="K725" s="113"/>
      <c r="L725" s="113"/>
      <c r="M725" s="3"/>
      <c r="N725" s="3"/>
      <c r="O725" s="3"/>
      <c r="P725" s="3"/>
      <c r="Q725" s="3"/>
      <c r="R725" s="3"/>
      <c r="S725" s="3"/>
      <c r="T725" s="5"/>
      <c r="U725" s="5"/>
      <c r="V725" s="5"/>
      <c r="W725" s="5"/>
      <c r="X725" s="5"/>
      <c r="Y725" s="5"/>
      <c r="Z725" s="5"/>
    </row>
    <row r="726">
      <c r="A726" s="113"/>
      <c r="B726" s="5"/>
      <c r="C726" s="113"/>
      <c r="D726" s="113"/>
      <c r="E726" s="5"/>
      <c r="F726" s="3"/>
      <c r="G726" s="113"/>
      <c r="H726" s="3"/>
      <c r="I726" s="5"/>
      <c r="J726" s="5"/>
      <c r="K726" s="113"/>
      <c r="L726" s="113"/>
      <c r="M726" s="3"/>
      <c r="N726" s="3"/>
      <c r="O726" s="3"/>
      <c r="P726" s="3"/>
      <c r="Q726" s="3"/>
      <c r="R726" s="3"/>
      <c r="S726" s="3"/>
      <c r="T726" s="5"/>
      <c r="U726" s="5"/>
      <c r="V726" s="5"/>
      <c r="W726" s="5"/>
      <c r="X726" s="5"/>
      <c r="Y726" s="5"/>
      <c r="Z726" s="5"/>
    </row>
    <row r="727">
      <c r="A727" s="113"/>
      <c r="B727" s="5"/>
      <c r="C727" s="113"/>
      <c r="D727" s="113"/>
      <c r="E727" s="5"/>
      <c r="F727" s="3"/>
      <c r="G727" s="113"/>
      <c r="H727" s="3"/>
      <c r="I727" s="5"/>
      <c r="J727" s="5"/>
      <c r="K727" s="113"/>
      <c r="L727" s="113"/>
      <c r="M727" s="3"/>
      <c r="N727" s="3"/>
      <c r="O727" s="3"/>
      <c r="P727" s="3"/>
      <c r="Q727" s="3"/>
      <c r="R727" s="3"/>
      <c r="S727" s="3"/>
      <c r="T727" s="5"/>
      <c r="U727" s="5"/>
      <c r="V727" s="5"/>
      <c r="W727" s="5"/>
      <c r="X727" s="5"/>
      <c r="Y727" s="5"/>
      <c r="Z727" s="5"/>
    </row>
    <row r="728">
      <c r="A728" s="113"/>
      <c r="B728" s="5"/>
      <c r="C728" s="113"/>
      <c r="D728" s="113"/>
      <c r="E728" s="5"/>
      <c r="F728" s="3"/>
      <c r="G728" s="113"/>
      <c r="H728" s="3"/>
      <c r="I728" s="5"/>
      <c r="J728" s="5"/>
      <c r="K728" s="113"/>
      <c r="L728" s="113"/>
      <c r="M728" s="3"/>
      <c r="N728" s="3"/>
      <c r="O728" s="3"/>
      <c r="P728" s="3"/>
      <c r="Q728" s="3"/>
      <c r="R728" s="3"/>
      <c r="S728" s="3"/>
      <c r="T728" s="5"/>
      <c r="U728" s="5"/>
      <c r="V728" s="5"/>
      <c r="W728" s="5"/>
      <c r="X728" s="5"/>
      <c r="Y728" s="5"/>
      <c r="Z728" s="5"/>
    </row>
    <row r="729">
      <c r="A729" s="113"/>
      <c r="B729" s="5"/>
      <c r="C729" s="113"/>
      <c r="D729" s="113"/>
      <c r="E729" s="5"/>
      <c r="F729" s="3"/>
      <c r="G729" s="113"/>
      <c r="H729" s="3"/>
      <c r="I729" s="5"/>
      <c r="J729" s="5"/>
      <c r="K729" s="113"/>
      <c r="L729" s="113"/>
      <c r="M729" s="3"/>
      <c r="N729" s="3"/>
      <c r="O729" s="3"/>
      <c r="P729" s="3"/>
      <c r="Q729" s="3"/>
      <c r="R729" s="3"/>
      <c r="S729" s="3"/>
      <c r="T729" s="5"/>
      <c r="U729" s="5"/>
      <c r="V729" s="5"/>
      <c r="W729" s="5"/>
      <c r="X729" s="5"/>
      <c r="Y729" s="5"/>
      <c r="Z729" s="5"/>
    </row>
    <row r="730">
      <c r="A730" s="113"/>
      <c r="B730" s="5"/>
      <c r="C730" s="113"/>
      <c r="D730" s="113"/>
      <c r="E730" s="5"/>
      <c r="F730" s="3"/>
      <c r="G730" s="113"/>
      <c r="H730" s="3"/>
      <c r="I730" s="5"/>
      <c r="J730" s="5"/>
      <c r="K730" s="113"/>
      <c r="L730" s="113"/>
      <c r="M730" s="3"/>
      <c r="N730" s="3"/>
      <c r="O730" s="3"/>
      <c r="P730" s="3"/>
      <c r="Q730" s="3"/>
      <c r="R730" s="3"/>
      <c r="S730" s="3"/>
      <c r="T730" s="5"/>
      <c r="U730" s="5"/>
      <c r="V730" s="5"/>
      <c r="W730" s="5"/>
      <c r="X730" s="5"/>
      <c r="Y730" s="5"/>
      <c r="Z730" s="5"/>
    </row>
    <row r="731">
      <c r="A731" s="113"/>
      <c r="B731" s="5"/>
      <c r="C731" s="113"/>
      <c r="D731" s="113"/>
      <c r="E731" s="5"/>
      <c r="F731" s="3"/>
      <c r="G731" s="113"/>
      <c r="H731" s="3"/>
      <c r="I731" s="5"/>
      <c r="J731" s="5"/>
      <c r="K731" s="113"/>
      <c r="L731" s="113"/>
      <c r="M731" s="3"/>
      <c r="N731" s="3"/>
      <c r="O731" s="3"/>
      <c r="P731" s="3"/>
      <c r="Q731" s="3"/>
      <c r="R731" s="3"/>
      <c r="S731" s="3"/>
      <c r="T731" s="5"/>
      <c r="U731" s="5"/>
      <c r="V731" s="5"/>
      <c r="W731" s="5"/>
      <c r="X731" s="5"/>
      <c r="Y731" s="5"/>
      <c r="Z731" s="5"/>
    </row>
    <row r="732">
      <c r="A732" s="113"/>
      <c r="B732" s="5"/>
      <c r="C732" s="113"/>
      <c r="D732" s="113"/>
      <c r="E732" s="5"/>
      <c r="F732" s="3"/>
      <c r="G732" s="113"/>
      <c r="H732" s="3"/>
      <c r="I732" s="5"/>
      <c r="J732" s="5"/>
      <c r="K732" s="113"/>
      <c r="L732" s="113"/>
      <c r="M732" s="3"/>
      <c r="N732" s="3"/>
      <c r="O732" s="3"/>
      <c r="P732" s="3"/>
      <c r="Q732" s="3"/>
      <c r="R732" s="3"/>
      <c r="S732" s="3"/>
      <c r="T732" s="5"/>
      <c r="U732" s="5"/>
      <c r="V732" s="5"/>
      <c r="W732" s="5"/>
      <c r="X732" s="5"/>
      <c r="Y732" s="5"/>
      <c r="Z732" s="5"/>
    </row>
    <row r="733">
      <c r="A733" s="113"/>
      <c r="B733" s="5"/>
      <c r="C733" s="113"/>
      <c r="D733" s="113"/>
      <c r="E733" s="5"/>
      <c r="F733" s="3"/>
      <c r="G733" s="113"/>
      <c r="H733" s="3"/>
      <c r="I733" s="5"/>
      <c r="J733" s="5"/>
      <c r="K733" s="113"/>
      <c r="L733" s="113"/>
      <c r="M733" s="3"/>
      <c r="N733" s="3"/>
      <c r="O733" s="3"/>
      <c r="P733" s="3"/>
      <c r="Q733" s="3"/>
      <c r="R733" s="3"/>
      <c r="S733" s="3"/>
      <c r="T733" s="5"/>
      <c r="U733" s="5"/>
      <c r="V733" s="5"/>
      <c r="W733" s="5"/>
      <c r="X733" s="5"/>
      <c r="Y733" s="5"/>
      <c r="Z733" s="5"/>
    </row>
    <row r="734">
      <c r="A734" s="113"/>
      <c r="B734" s="5"/>
      <c r="C734" s="113"/>
      <c r="D734" s="113"/>
      <c r="E734" s="5"/>
      <c r="F734" s="3"/>
      <c r="G734" s="113"/>
      <c r="H734" s="3"/>
      <c r="I734" s="5"/>
      <c r="J734" s="5"/>
      <c r="K734" s="113"/>
      <c r="L734" s="113"/>
      <c r="M734" s="3"/>
      <c r="N734" s="3"/>
      <c r="O734" s="3"/>
      <c r="P734" s="3"/>
      <c r="Q734" s="3"/>
      <c r="R734" s="3"/>
      <c r="S734" s="3"/>
      <c r="T734" s="5"/>
      <c r="U734" s="5"/>
      <c r="V734" s="5"/>
      <c r="W734" s="5"/>
      <c r="X734" s="5"/>
      <c r="Y734" s="5"/>
      <c r="Z734" s="5"/>
    </row>
    <row r="735">
      <c r="A735" s="113"/>
      <c r="B735" s="5"/>
      <c r="C735" s="113"/>
      <c r="D735" s="113"/>
      <c r="E735" s="5"/>
      <c r="F735" s="3"/>
      <c r="G735" s="113"/>
      <c r="H735" s="3"/>
      <c r="I735" s="5"/>
      <c r="J735" s="5"/>
      <c r="K735" s="113"/>
      <c r="L735" s="113"/>
      <c r="M735" s="3"/>
      <c r="N735" s="3"/>
      <c r="O735" s="3"/>
      <c r="P735" s="3"/>
      <c r="Q735" s="3"/>
      <c r="R735" s="3"/>
      <c r="S735" s="3"/>
      <c r="T735" s="5"/>
      <c r="U735" s="5"/>
      <c r="V735" s="5"/>
      <c r="W735" s="5"/>
      <c r="X735" s="5"/>
      <c r="Y735" s="5"/>
      <c r="Z735" s="5"/>
    </row>
    <row r="736">
      <c r="A736" s="113"/>
      <c r="B736" s="5"/>
      <c r="C736" s="113"/>
      <c r="D736" s="113"/>
      <c r="E736" s="5"/>
      <c r="F736" s="3"/>
      <c r="G736" s="113"/>
      <c r="H736" s="3"/>
      <c r="I736" s="5"/>
      <c r="J736" s="5"/>
      <c r="K736" s="113"/>
      <c r="L736" s="113"/>
      <c r="M736" s="3"/>
      <c r="N736" s="3"/>
      <c r="O736" s="3"/>
      <c r="P736" s="3"/>
      <c r="Q736" s="3"/>
      <c r="R736" s="3"/>
      <c r="S736" s="3"/>
      <c r="T736" s="5"/>
      <c r="U736" s="5"/>
      <c r="V736" s="5"/>
      <c r="W736" s="5"/>
      <c r="X736" s="5"/>
      <c r="Y736" s="5"/>
      <c r="Z736" s="5"/>
    </row>
    <row r="737">
      <c r="A737" s="113"/>
      <c r="B737" s="5"/>
      <c r="C737" s="113"/>
      <c r="D737" s="113"/>
      <c r="E737" s="5"/>
      <c r="F737" s="3"/>
      <c r="G737" s="113"/>
      <c r="H737" s="3"/>
      <c r="I737" s="5"/>
      <c r="J737" s="5"/>
      <c r="K737" s="113"/>
      <c r="L737" s="113"/>
      <c r="M737" s="3"/>
      <c r="N737" s="3"/>
      <c r="O737" s="3"/>
      <c r="P737" s="3"/>
      <c r="Q737" s="3"/>
      <c r="R737" s="3"/>
      <c r="S737" s="3"/>
      <c r="T737" s="5"/>
      <c r="U737" s="5"/>
      <c r="V737" s="5"/>
      <c r="W737" s="5"/>
      <c r="X737" s="5"/>
      <c r="Y737" s="5"/>
      <c r="Z737" s="5"/>
    </row>
    <row r="738">
      <c r="A738" s="113"/>
      <c r="B738" s="5"/>
      <c r="C738" s="113"/>
      <c r="D738" s="113"/>
      <c r="E738" s="5"/>
      <c r="F738" s="3"/>
      <c r="G738" s="113"/>
      <c r="H738" s="3"/>
      <c r="I738" s="5"/>
      <c r="J738" s="5"/>
      <c r="K738" s="113"/>
      <c r="L738" s="113"/>
      <c r="M738" s="3"/>
      <c r="N738" s="3"/>
      <c r="O738" s="3"/>
      <c r="P738" s="3"/>
      <c r="Q738" s="3"/>
      <c r="R738" s="3"/>
      <c r="S738" s="3"/>
      <c r="T738" s="5"/>
      <c r="U738" s="5"/>
      <c r="V738" s="5"/>
      <c r="W738" s="5"/>
      <c r="X738" s="5"/>
      <c r="Y738" s="5"/>
      <c r="Z738" s="5"/>
    </row>
    <row r="739">
      <c r="A739" s="113"/>
      <c r="B739" s="5"/>
      <c r="C739" s="113"/>
      <c r="D739" s="113"/>
      <c r="E739" s="5"/>
      <c r="F739" s="3"/>
      <c r="G739" s="113"/>
      <c r="H739" s="3"/>
      <c r="I739" s="5"/>
      <c r="J739" s="5"/>
      <c r="K739" s="113"/>
      <c r="L739" s="113"/>
      <c r="M739" s="3"/>
      <c r="N739" s="3"/>
      <c r="O739" s="3"/>
      <c r="P739" s="3"/>
      <c r="Q739" s="3"/>
      <c r="R739" s="3"/>
      <c r="S739" s="3"/>
      <c r="T739" s="5"/>
      <c r="U739" s="5"/>
      <c r="V739" s="5"/>
      <c r="W739" s="5"/>
      <c r="X739" s="5"/>
      <c r="Y739" s="5"/>
      <c r="Z739" s="5"/>
    </row>
    <row r="740">
      <c r="A740" s="113"/>
      <c r="B740" s="5"/>
      <c r="C740" s="113"/>
      <c r="D740" s="113"/>
      <c r="E740" s="5"/>
      <c r="F740" s="3"/>
      <c r="G740" s="113"/>
      <c r="H740" s="3"/>
      <c r="I740" s="5"/>
      <c r="J740" s="5"/>
      <c r="K740" s="113"/>
      <c r="L740" s="113"/>
      <c r="M740" s="3"/>
      <c r="N740" s="3"/>
      <c r="O740" s="3"/>
      <c r="P740" s="3"/>
      <c r="Q740" s="3"/>
      <c r="R740" s="3"/>
      <c r="S740" s="3"/>
      <c r="T740" s="5"/>
      <c r="U740" s="5"/>
      <c r="V740" s="5"/>
      <c r="W740" s="5"/>
      <c r="X740" s="5"/>
      <c r="Y740" s="5"/>
      <c r="Z740" s="5"/>
    </row>
    <row r="741">
      <c r="A741" s="113"/>
      <c r="B741" s="5"/>
      <c r="C741" s="113"/>
      <c r="D741" s="113"/>
      <c r="E741" s="5"/>
      <c r="F741" s="3"/>
      <c r="G741" s="113"/>
      <c r="H741" s="3"/>
      <c r="I741" s="5"/>
      <c r="J741" s="5"/>
      <c r="K741" s="113"/>
      <c r="L741" s="113"/>
      <c r="M741" s="3"/>
      <c r="N741" s="3"/>
      <c r="O741" s="3"/>
      <c r="P741" s="3"/>
      <c r="Q741" s="3"/>
      <c r="R741" s="3"/>
      <c r="S741" s="3"/>
      <c r="T741" s="5"/>
      <c r="U741" s="5"/>
      <c r="V741" s="5"/>
      <c r="W741" s="5"/>
      <c r="X741" s="5"/>
      <c r="Y741" s="5"/>
      <c r="Z741" s="5"/>
    </row>
    <row r="742">
      <c r="A742" s="113"/>
      <c r="B742" s="5"/>
      <c r="C742" s="113"/>
      <c r="D742" s="113"/>
      <c r="E742" s="5"/>
      <c r="F742" s="3"/>
      <c r="G742" s="113"/>
      <c r="H742" s="3"/>
      <c r="I742" s="5"/>
      <c r="J742" s="5"/>
      <c r="K742" s="113"/>
      <c r="L742" s="113"/>
      <c r="M742" s="3"/>
      <c r="N742" s="3"/>
      <c r="O742" s="3"/>
      <c r="P742" s="3"/>
      <c r="Q742" s="3"/>
      <c r="R742" s="3"/>
      <c r="S742" s="3"/>
      <c r="T742" s="5"/>
      <c r="U742" s="5"/>
      <c r="V742" s="5"/>
      <c r="W742" s="5"/>
      <c r="X742" s="5"/>
      <c r="Y742" s="5"/>
      <c r="Z742" s="5"/>
    </row>
    <row r="743">
      <c r="A743" s="113"/>
      <c r="B743" s="5"/>
      <c r="C743" s="113"/>
      <c r="D743" s="113"/>
      <c r="E743" s="5"/>
      <c r="F743" s="3"/>
      <c r="G743" s="113"/>
      <c r="H743" s="3"/>
      <c r="I743" s="5"/>
      <c r="J743" s="5"/>
      <c r="K743" s="113"/>
      <c r="L743" s="113"/>
      <c r="M743" s="3"/>
      <c r="N743" s="3"/>
      <c r="O743" s="3"/>
      <c r="P743" s="3"/>
      <c r="Q743" s="3"/>
      <c r="R743" s="3"/>
      <c r="S743" s="3"/>
      <c r="T743" s="5"/>
      <c r="U743" s="5"/>
      <c r="V743" s="5"/>
      <c r="W743" s="5"/>
      <c r="X743" s="5"/>
      <c r="Y743" s="5"/>
      <c r="Z743" s="5"/>
    </row>
    <row r="744">
      <c r="A744" s="113"/>
      <c r="B744" s="5"/>
      <c r="C744" s="113"/>
      <c r="D744" s="113"/>
      <c r="E744" s="5"/>
      <c r="F744" s="3"/>
      <c r="G744" s="113"/>
      <c r="H744" s="3"/>
      <c r="I744" s="5"/>
      <c r="J744" s="5"/>
      <c r="K744" s="113"/>
      <c r="L744" s="113"/>
      <c r="M744" s="3"/>
      <c r="N744" s="3"/>
      <c r="O744" s="3"/>
      <c r="P744" s="3"/>
      <c r="Q744" s="3"/>
      <c r="R744" s="3"/>
      <c r="S744" s="3"/>
      <c r="T744" s="5"/>
      <c r="U744" s="5"/>
      <c r="V744" s="5"/>
      <c r="W744" s="5"/>
      <c r="X744" s="5"/>
      <c r="Y744" s="5"/>
      <c r="Z744" s="5"/>
    </row>
    <row r="745">
      <c r="A745" s="113"/>
      <c r="B745" s="5"/>
      <c r="C745" s="113"/>
      <c r="D745" s="113"/>
      <c r="E745" s="5"/>
      <c r="F745" s="3"/>
      <c r="G745" s="113"/>
      <c r="H745" s="3"/>
      <c r="I745" s="5"/>
      <c r="J745" s="5"/>
      <c r="K745" s="113"/>
      <c r="L745" s="113"/>
      <c r="M745" s="3"/>
      <c r="N745" s="3"/>
      <c r="O745" s="3"/>
      <c r="P745" s="3"/>
      <c r="Q745" s="3"/>
      <c r="R745" s="3"/>
      <c r="S745" s="3"/>
      <c r="T745" s="5"/>
      <c r="U745" s="5"/>
      <c r="V745" s="5"/>
      <c r="W745" s="5"/>
      <c r="X745" s="5"/>
      <c r="Y745" s="5"/>
      <c r="Z745" s="5"/>
    </row>
    <row r="746">
      <c r="A746" s="113"/>
      <c r="B746" s="5"/>
      <c r="C746" s="113"/>
      <c r="D746" s="113"/>
      <c r="E746" s="5"/>
      <c r="F746" s="3"/>
      <c r="G746" s="113"/>
      <c r="H746" s="3"/>
      <c r="I746" s="5"/>
      <c r="J746" s="5"/>
      <c r="K746" s="113"/>
      <c r="L746" s="113"/>
      <c r="M746" s="3"/>
      <c r="N746" s="3"/>
      <c r="O746" s="3"/>
      <c r="P746" s="3"/>
      <c r="Q746" s="3"/>
      <c r="R746" s="3"/>
      <c r="S746" s="3"/>
      <c r="T746" s="5"/>
      <c r="U746" s="5"/>
      <c r="V746" s="5"/>
      <c r="W746" s="5"/>
      <c r="X746" s="5"/>
      <c r="Y746" s="5"/>
      <c r="Z746" s="5"/>
    </row>
    <row r="747">
      <c r="A747" s="113"/>
      <c r="B747" s="5"/>
      <c r="C747" s="113"/>
      <c r="D747" s="113"/>
      <c r="E747" s="5"/>
      <c r="F747" s="3"/>
      <c r="G747" s="113"/>
      <c r="H747" s="3"/>
      <c r="I747" s="5"/>
      <c r="J747" s="5"/>
      <c r="K747" s="113"/>
      <c r="L747" s="113"/>
      <c r="M747" s="3"/>
      <c r="N747" s="3"/>
      <c r="O747" s="3"/>
      <c r="P747" s="3"/>
      <c r="Q747" s="3"/>
      <c r="R747" s="3"/>
      <c r="S747" s="3"/>
      <c r="T747" s="5"/>
      <c r="U747" s="5"/>
      <c r="V747" s="5"/>
      <c r="W747" s="5"/>
      <c r="X747" s="5"/>
      <c r="Y747" s="5"/>
      <c r="Z747" s="5"/>
    </row>
    <row r="748">
      <c r="A748" s="113"/>
      <c r="B748" s="5"/>
      <c r="C748" s="113"/>
      <c r="D748" s="113"/>
      <c r="E748" s="5"/>
      <c r="F748" s="3"/>
      <c r="G748" s="113"/>
      <c r="H748" s="3"/>
      <c r="I748" s="5"/>
      <c r="J748" s="5"/>
      <c r="K748" s="113"/>
      <c r="L748" s="113"/>
      <c r="M748" s="3"/>
      <c r="N748" s="3"/>
      <c r="O748" s="3"/>
      <c r="P748" s="3"/>
      <c r="Q748" s="3"/>
      <c r="R748" s="3"/>
      <c r="S748" s="3"/>
      <c r="T748" s="5"/>
      <c r="U748" s="5"/>
      <c r="V748" s="5"/>
      <c r="W748" s="5"/>
      <c r="X748" s="5"/>
      <c r="Y748" s="5"/>
      <c r="Z748" s="5"/>
    </row>
    <row r="749">
      <c r="A749" s="113"/>
      <c r="B749" s="5"/>
      <c r="C749" s="113"/>
      <c r="D749" s="113"/>
      <c r="E749" s="5"/>
      <c r="F749" s="3"/>
      <c r="G749" s="113"/>
      <c r="H749" s="3"/>
      <c r="I749" s="5"/>
      <c r="J749" s="5"/>
      <c r="K749" s="113"/>
      <c r="L749" s="113"/>
      <c r="M749" s="3"/>
      <c r="N749" s="3"/>
      <c r="O749" s="3"/>
      <c r="P749" s="3"/>
      <c r="Q749" s="3"/>
      <c r="R749" s="3"/>
      <c r="S749" s="3"/>
      <c r="T749" s="5"/>
      <c r="U749" s="5"/>
      <c r="V749" s="5"/>
      <c r="W749" s="5"/>
      <c r="X749" s="5"/>
      <c r="Y749" s="5"/>
      <c r="Z749" s="5"/>
    </row>
    <row r="750">
      <c r="A750" s="113"/>
      <c r="B750" s="5"/>
      <c r="C750" s="113"/>
      <c r="D750" s="113"/>
      <c r="E750" s="5"/>
      <c r="F750" s="3"/>
      <c r="G750" s="113"/>
      <c r="H750" s="3"/>
      <c r="I750" s="5"/>
      <c r="J750" s="5"/>
      <c r="K750" s="113"/>
      <c r="L750" s="113"/>
      <c r="M750" s="3"/>
      <c r="N750" s="3"/>
      <c r="O750" s="3"/>
      <c r="P750" s="3"/>
      <c r="Q750" s="3"/>
      <c r="R750" s="3"/>
      <c r="S750" s="3"/>
      <c r="T750" s="5"/>
      <c r="U750" s="5"/>
      <c r="V750" s="5"/>
      <c r="W750" s="5"/>
      <c r="X750" s="5"/>
      <c r="Y750" s="5"/>
      <c r="Z750" s="5"/>
    </row>
    <row r="751">
      <c r="A751" s="113"/>
      <c r="B751" s="5"/>
      <c r="C751" s="113"/>
      <c r="D751" s="113"/>
      <c r="E751" s="5"/>
      <c r="F751" s="3"/>
      <c r="G751" s="113"/>
      <c r="H751" s="3"/>
      <c r="I751" s="5"/>
      <c r="J751" s="5"/>
      <c r="K751" s="113"/>
      <c r="L751" s="113"/>
      <c r="M751" s="3"/>
      <c r="N751" s="3"/>
      <c r="O751" s="3"/>
      <c r="P751" s="3"/>
      <c r="Q751" s="3"/>
      <c r="R751" s="3"/>
      <c r="S751" s="3"/>
      <c r="T751" s="5"/>
      <c r="U751" s="5"/>
      <c r="V751" s="5"/>
      <c r="W751" s="5"/>
      <c r="X751" s="5"/>
      <c r="Y751" s="5"/>
      <c r="Z751" s="5"/>
    </row>
    <row r="752">
      <c r="A752" s="113"/>
      <c r="B752" s="5"/>
      <c r="C752" s="113"/>
      <c r="D752" s="113"/>
      <c r="E752" s="5"/>
      <c r="F752" s="3"/>
      <c r="G752" s="113"/>
      <c r="H752" s="3"/>
      <c r="I752" s="5"/>
      <c r="J752" s="5"/>
      <c r="K752" s="113"/>
      <c r="L752" s="113"/>
      <c r="M752" s="3"/>
      <c r="N752" s="3"/>
      <c r="O752" s="3"/>
      <c r="P752" s="3"/>
      <c r="Q752" s="3"/>
      <c r="R752" s="3"/>
      <c r="S752" s="3"/>
      <c r="T752" s="5"/>
      <c r="U752" s="5"/>
      <c r="V752" s="5"/>
      <c r="W752" s="5"/>
      <c r="X752" s="5"/>
      <c r="Y752" s="5"/>
      <c r="Z752" s="5"/>
    </row>
    <row r="753">
      <c r="A753" s="113"/>
      <c r="B753" s="5"/>
      <c r="C753" s="113"/>
      <c r="D753" s="113"/>
      <c r="E753" s="5"/>
      <c r="F753" s="3"/>
      <c r="G753" s="113"/>
      <c r="H753" s="3"/>
      <c r="I753" s="5"/>
      <c r="J753" s="5"/>
      <c r="K753" s="113"/>
      <c r="L753" s="113"/>
      <c r="M753" s="3"/>
      <c r="N753" s="3"/>
      <c r="O753" s="3"/>
      <c r="P753" s="3"/>
      <c r="Q753" s="3"/>
      <c r="R753" s="3"/>
      <c r="S753" s="3"/>
      <c r="T753" s="5"/>
      <c r="U753" s="5"/>
      <c r="V753" s="5"/>
      <c r="W753" s="5"/>
      <c r="X753" s="5"/>
      <c r="Y753" s="5"/>
      <c r="Z753" s="5"/>
    </row>
    <row r="754">
      <c r="A754" s="113"/>
      <c r="B754" s="5"/>
      <c r="C754" s="113"/>
      <c r="D754" s="113"/>
      <c r="E754" s="5"/>
      <c r="F754" s="3"/>
      <c r="G754" s="113"/>
      <c r="H754" s="3"/>
      <c r="I754" s="5"/>
      <c r="J754" s="5"/>
      <c r="K754" s="113"/>
      <c r="L754" s="113"/>
      <c r="M754" s="3"/>
      <c r="N754" s="3"/>
      <c r="O754" s="3"/>
      <c r="P754" s="3"/>
      <c r="Q754" s="3"/>
      <c r="R754" s="3"/>
      <c r="S754" s="3"/>
      <c r="T754" s="5"/>
      <c r="U754" s="5"/>
      <c r="V754" s="5"/>
      <c r="W754" s="5"/>
      <c r="X754" s="5"/>
      <c r="Y754" s="5"/>
      <c r="Z754" s="5"/>
    </row>
    <row r="755">
      <c r="A755" s="113"/>
      <c r="B755" s="5"/>
      <c r="C755" s="113"/>
      <c r="D755" s="113"/>
      <c r="E755" s="5"/>
      <c r="F755" s="3"/>
      <c r="G755" s="113"/>
      <c r="H755" s="3"/>
      <c r="I755" s="5"/>
      <c r="J755" s="5"/>
      <c r="K755" s="113"/>
      <c r="L755" s="113"/>
      <c r="M755" s="3"/>
      <c r="N755" s="3"/>
      <c r="O755" s="3"/>
      <c r="P755" s="3"/>
      <c r="Q755" s="3"/>
      <c r="R755" s="3"/>
      <c r="S755" s="3"/>
      <c r="T755" s="5"/>
      <c r="U755" s="5"/>
      <c r="V755" s="5"/>
      <c r="W755" s="5"/>
      <c r="X755" s="5"/>
      <c r="Y755" s="5"/>
      <c r="Z755" s="5"/>
    </row>
    <row r="756">
      <c r="A756" s="113"/>
      <c r="B756" s="5"/>
      <c r="C756" s="113"/>
      <c r="D756" s="113"/>
      <c r="E756" s="5"/>
      <c r="F756" s="3"/>
      <c r="G756" s="113"/>
      <c r="H756" s="3"/>
      <c r="I756" s="5"/>
      <c r="J756" s="5"/>
      <c r="K756" s="113"/>
      <c r="L756" s="113"/>
      <c r="M756" s="3"/>
      <c r="N756" s="3"/>
      <c r="O756" s="3"/>
      <c r="P756" s="3"/>
      <c r="Q756" s="3"/>
      <c r="R756" s="3"/>
      <c r="S756" s="3"/>
      <c r="T756" s="5"/>
      <c r="U756" s="5"/>
      <c r="V756" s="5"/>
      <c r="W756" s="5"/>
      <c r="X756" s="5"/>
      <c r="Y756" s="5"/>
      <c r="Z756" s="5"/>
    </row>
    <row r="757">
      <c r="A757" s="113"/>
      <c r="B757" s="5"/>
      <c r="C757" s="113"/>
      <c r="D757" s="113"/>
      <c r="E757" s="5"/>
      <c r="F757" s="3"/>
      <c r="G757" s="113"/>
      <c r="H757" s="3"/>
      <c r="I757" s="5"/>
      <c r="J757" s="5"/>
      <c r="K757" s="113"/>
      <c r="L757" s="113"/>
      <c r="M757" s="3"/>
      <c r="N757" s="3"/>
      <c r="O757" s="3"/>
      <c r="P757" s="3"/>
      <c r="Q757" s="3"/>
      <c r="R757" s="3"/>
      <c r="S757" s="3"/>
      <c r="T757" s="5"/>
      <c r="U757" s="5"/>
      <c r="V757" s="5"/>
      <c r="W757" s="5"/>
      <c r="X757" s="5"/>
      <c r="Y757" s="5"/>
      <c r="Z757" s="5"/>
    </row>
    <row r="758">
      <c r="A758" s="113"/>
      <c r="B758" s="5"/>
      <c r="C758" s="113"/>
      <c r="D758" s="113"/>
      <c r="E758" s="5"/>
      <c r="F758" s="3"/>
      <c r="G758" s="113"/>
      <c r="H758" s="3"/>
      <c r="I758" s="5"/>
      <c r="J758" s="5"/>
      <c r="K758" s="113"/>
      <c r="L758" s="113"/>
      <c r="M758" s="3"/>
      <c r="N758" s="3"/>
      <c r="O758" s="3"/>
      <c r="P758" s="3"/>
      <c r="Q758" s="3"/>
      <c r="R758" s="3"/>
      <c r="S758" s="3"/>
      <c r="T758" s="5"/>
      <c r="U758" s="5"/>
      <c r="V758" s="5"/>
      <c r="W758" s="5"/>
      <c r="X758" s="5"/>
      <c r="Y758" s="5"/>
      <c r="Z758" s="5"/>
    </row>
    <row r="759">
      <c r="A759" s="113"/>
      <c r="B759" s="5"/>
      <c r="C759" s="113"/>
      <c r="D759" s="113"/>
      <c r="E759" s="5"/>
      <c r="F759" s="3"/>
      <c r="G759" s="113"/>
      <c r="H759" s="3"/>
      <c r="I759" s="5"/>
      <c r="J759" s="5"/>
      <c r="K759" s="113"/>
      <c r="L759" s="113"/>
      <c r="M759" s="3"/>
      <c r="N759" s="3"/>
      <c r="O759" s="3"/>
      <c r="P759" s="3"/>
      <c r="Q759" s="3"/>
      <c r="R759" s="3"/>
      <c r="S759" s="3"/>
      <c r="T759" s="5"/>
      <c r="U759" s="5"/>
      <c r="V759" s="5"/>
      <c r="W759" s="5"/>
      <c r="X759" s="5"/>
      <c r="Y759" s="5"/>
      <c r="Z759" s="5"/>
    </row>
    <row r="760">
      <c r="A760" s="113"/>
      <c r="B760" s="5"/>
      <c r="C760" s="113"/>
      <c r="D760" s="113"/>
      <c r="E760" s="5"/>
      <c r="F760" s="3"/>
      <c r="G760" s="113"/>
      <c r="H760" s="3"/>
      <c r="I760" s="5"/>
      <c r="J760" s="5"/>
      <c r="K760" s="113"/>
      <c r="L760" s="113"/>
      <c r="M760" s="3"/>
      <c r="N760" s="3"/>
      <c r="O760" s="3"/>
      <c r="P760" s="3"/>
      <c r="Q760" s="3"/>
      <c r="R760" s="3"/>
      <c r="S760" s="3"/>
      <c r="T760" s="5"/>
      <c r="U760" s="5"/>
      <c r="V760" s="5"/>
      <c r="W760" s="5"/>
      <c r="X760" s="5"/>
      <c r="Y760" s="5"/>
      <c r="Z760" s="5"/>
    </row>
    <row r="761">
      <c r="A761" s="113"/>
      <c r="B761" s="5"/>
      <c r="C761" s="113"/>
      <c r="D761" s="113"/>
      <c r="E761" s="5"/>
      <c r="F761" s="3"/>
      <c r="G761" s="113"/>
      <c r="H761" s="3"/>
      <c r="I761" s="5"/>
      <c r="J761" s="5"/>
      <c r="K761" s="113"/>
      <c r="L761" s="113"/>
      <c r="M761" s="3"/>
      <c r="N761" s="3"/>
      <c r="O761" s="3"/>
      <c r="P761" s="3"/>
      <c r="Q761" s="3"/>
      <c r="R761" s="3"/>
      <c r="S761" s="3"/>
      <c r="T761" s="5"/>
      <c r="U761" s="5"/>
      <c r="V761" s="5"/>
      <c r="W761" s="5"/>
      <c r="X761" s="5"/>
      <c r="Y761" s="5"/>
      <c r="Z761" s="5"/>
    </row>
    <row r="762">
      <c r="A762" s="113"/>
      <c r="B762" s="5"/>
      <c r="C762" s="113"/>
      <c r="D762" s="113"/>
      <c r="E762" s="5"/>
      <c r="F762" s="3"/>
      <c r="G762" s="113"/>
      <c r="H762" s="3"/>
      <c r="I762" s="5"/>
      <c r="J762" s="5"/>
      <c r="K762" s="113"/>
      <c r="L762" s="113"/>
      <c r="M762" s="3"/>
      <c r="N762" s="3"/>
      <c r="O762" s="3"/>
      <c r="P762" s="3"/>
      <c r="Q762" s="3"/>
      <c r="R762" s="3"/>
      <c r="S762" s="3"/>
      <c r="T762" s="5"/>
      <c r="U762" s="5"/>
      <c r="V762" s="5"/>
      <c r="W762" s="5"/>
      <c r="X762" s="5"/>
      <c r="Y762" s="5"/>
      <c r="Z762" s="5"/>
    </row>
    <row r="763">
      <c r="A763" s="113"/>
      <c r="B763" s="5"/>
      <c r="C763" s="113"/>
      <c r="D763" s="113"/>
      <c r="E763" s="5"/>
      <c r="F763" s="3"/>
      <c r="G763" s="113"/>
      <c r="H763" s="3"/>
      <c r="I763" s="5"/>
      <c r="J763" s="5"/>
      <c r="K763" s="113"/>
      <c r="L763" s="113"/>
      <c r="M763" s="3"/>
      <c r="N763" s="3"/>
      <c r="O763" s="3"/>
      <c r="P763" s="3"/>
      <c r="Q763" s="3"/>
      <c r="R763" s="3"/>
      <c r="S763" s="3"/>
      <c r="T763" s="5"/>
      <c r="U763" s="5"/>
      <c r="V763" s="5"/>
      <c r="W763" s="5"/>
      <c r="X763" s="5"/>
      <c r="Y763" s="5"/>
      <c r="Z763" s="5"/>
    </row>
    <row r="764">
      <c r="A764" s="113"/>
      <c r="B764" s="5"/>
      <c r="C764" s="113"/>
      <c r="D764" s="113"/>
      <c r="E764" s="5"/>
      <c r="F764" s="3"/>
      <c r="G764" s="113"/>
      <c r="H764" s="3"/>
      <c r="I764" s="5"/>
      <c r="J764" s="5"/>
      <c r="K764" s="113"/>
      <c r="L764" s="113"/>
      <c r="M764" s="3"/>
      <c r="N764" s="3"/>
      <c r="O764" s="3"/>
      <c r="P764" s="3"/>
      <c r="Q764" s="3"/>
      <c r="R764" s="3"/>
      <c r="S764" s="3"/>
      <c r="T764" s="5"/>
      <c r="U764" s="5"/>
      <c r="V764" s="5"/>
      <c r="W764" s="5"/>
      <c r="X764" s="5"/>
      <c r="Y764" s="5"/>
      <c r="Z764" s="5"/>
    </row>
    <row r="765">
      <c r="A765" s="113"/>
      <c r="B765" s="5"/>
      <c r="C765" s="113"/>
      <c r="D765" s="113"/>
      <c r="E765" s="5"/>
      <c r="F765" s="3"/>
      <c r="G765" s="113"/>
      <c r="H765" s="3"/>
      <c r="I765" s="5"/>
      <c r="J765" s="5"/>
      <c r="K765" s="113"/>
      <c r="L765" s="113"/>
      <c r="M765" s="3"/>
      <c r="N765" s="3"/>
      <c r="O765" s="3"/>
      <c r="P765" s="3"/>
      <c r="Q765" s="3"/>
      <c r="R765" s="3"/>
      <c r="S765" s="3"/>
      <c r="T765" s="5"/>
      <c r="U765" s="5"/>
      <c r="V765" s="5"/>
      <c r="W765" s="5"/>
      <c r="X765" s="5"/>
      <c r="Y765" s="5"/>
      <c r="Z765" s="5"/>
    </row>
    <row r="766">
      <c r="A766" s="113"/>
      <c r="B766" s="5"/>
      <c r="C766" s="113"/>
      <c r="D766" s="113"/>
      <c r="E766" s="5"/>
      <c r="F766" s="3"/>
      <c r="G766" s="113"/>
      <c r="H766" s="3"/>
      <c r="I766" s="5"/>
      <c r="J766" s="5"/>
      <c r="K766" s="113"/>
      <c r="L766" s="113"/>
      <c r="M766" s="3"/>
      <c r="N766" s="3"/>
      <c r="O766" s="3"/>
      <c r="P766" s="3"/>
      <c r="Q766" s="3"/>
      <c r="R766" s="3"/>
      <c r="S766" s="3"/>
      <c r="T766" s="5"/>
      <c r="U766" s="5"/>
      <c r="V766" s="5"/>
      <c r="W766" s="5"/>
      <c r="X766" s="5"/>
      <c r="Y766" s="5"/>
      <c r="Z766" s="5"/>
    </row>
    <row r="767">
      <c r="A767" s="113"/>
      <c r="B767" s="5"/>
      <c r="C767" s="113"/>
      <c r="D767" s="113"/>
      <c r="E767" s="5"/>
      <c r="F767" s="3"/>
      <c r="G767" s="113"/>
      <c r="H767" s="3"/>
      <c r="I767" s="5"/>
      <c r="J767" s="5"/>
      <c r="K767" s="113"/>
      <c r="L767" s="113"/>
      <c r="M767" s="3"/>
      <c r="N767" s="3"/>
      <c r="O767" s="3"/>
      <c r="P767" s="3"/>
      <c r="Q767" s="3"/>
      <c r="R767" s="3"/>
      <c r="S767" s="3"/>
      <c r="T767" s="5"/>
      <c r="U767" s="5"/>
      <c r="V767" s="5"/>
      <c r="W767" s="5"/>
      <c r="X767" s="5"/>
      <c r="Y767" s="5"/>
      <c r="Z767" s="5"/>
    </row>
    <row r="768">
      <c r="A768" s="113"/>
      <c r="B768" s="5"/>
      <c r="C768" s="113"/>
      <c r="D768" s="113"/>
      <c r="E768" s="5"/>
      <c r="F768" s="3"/>
      <c r="G768" s="113"/>
      <c r="H768" s="3"/>
      <c r="I768" s="5"/>
      <c r="J768" s="5"/>
      <c r="K768" s="113"/>
      <c r="L768" s="113"/>
      <c r="M768" s="3"/>
      <c r="N768" s="3"/>
      <c r="O768" s="3"/>
      <c r="P768" s="3"/>
      <c r="Q768" s="3"/>
      <c r="R768" s="3"/>
      <c r="S768" s="3"/>
      <c r="T768" s="5"/>
      <c r="U768" s="5"/>
      <c r="V768" s="5"/>
      <c r="W768" s="5"/>
      <c r="X768" s="5"/>
      <c r="Y768" s="5"/>
      <c r="Z768" s="5"/>
    </row>
    <row r="769">
      <c r="A769" s="113"/>
      <c r="B769" s="5"/>
      <c r="C769" s="113"/>
      <c r="D769" s="113"/>
      <c r="E769" s="5"/>
      <c r="F769" s="3"/>
      <c r="G769" s="113"/>
      <c r="H769" s="3"/>
      <c r="I769" s="5"/>
      <c r="J769" s="5"/>
      <c r="K769" s="113"/>
      <c r="L769" s="113"/>
      <c r="M769" s="3"/>
      <c r="N769" s="3"/>
      <c r="O769" s="3"/>
      <c r="P769" s="3"/>
      <c r="Q769" s="3"/>
      <c r="R769" s="3"/>
      <c r="S769" s="3"/>
      <c r="T769" s="5"/>
      <c r="U769" s="5"/>
      <c r="V769" s="5"/>
      <c r="W769" s="5"/>
      <c r="X769" s="5"/>
      <c r="Y769" s="5"/>
      <c r="Z769" s="5"/>
    </row>
    <row r="770">
      <c r="A770" s="113"/>
      <c r="B770" s="5"/>
      <c r="C770" s="113"/>
      <c r="D770" s="113"/>
      <c r="E770" s="5"/>
      <c r="F770" s="3"/>
      <c r="G770" s="113"/>
      <c r="H770" s="3"/>
      <c r="I770" s="5"/>
      <c r="J770" s="5"/>
      <c r="K770" s="113"/>
      <c r="L770" s="113"/>
      <c r="M770" s="3"/>
      <c r="N770" s="3"/>
      <c r="O770" s="3"/>
      <c r="P770" s="3"/>
      <c r="Q770" s="3"/>
      <c r="R770" s="3"/>
      <c r="S770" s="3"/>
      <c r="T770" s="5"/>
      <c r="U770" s="5"/>
      <c r="V770" s="5"/>
      <c r="W770" s="5"/>
      <c r="X770" s="5"/>
      <c r="Y770" s="5"/>
      <c r="Z770" s="5"/>
    </row>
    <row r="771">
      <c r="A771" s="113"/>
      <c r="B771" s="5"/>
      <c r="C771" s="113"/>
      <c r="D771" s="113"/>
      <c r="E771" s="5"/>
      <c r="F771" s="3"/>
      <c r="G771" s="113"/>
      <c r="H771" s="3"/>
      <c r="I771" s="5"/>
      <c r="J771" s="5"/>
      <c r="K771" s="113"/>
      <c r="L771" s="113"/>
      <c r="M771" s="3"/>
      <c r="N771" s="3"/>
      <c r="O771" s="3"/>
      <c r="P771" s="3"/>
      <c r="Q771" s="3"/>
      <c r="R771" s="3"/>
      <c r="S771" s="3"/>
      <c r="T771" s="5"/>
      <c r="U771" s="5"/>
      <c r="V771" s="5"/>
      <c r="W771" s="5"/>
      <c r="X771" s="5"/>
      <c r="Y771" s="5"/>
      <c r="Z771" s="5"/>
    </row>
    <row r="772">
      <c r="A772" s="113"/>
      <c r="B772" s="5"/>
      <c r="C772" s="113"/>
      <c r="D772" s="113"/>
      <c r="E772" s="5"/>
      <c r="F772" s="3"/>
      <c r="G772" s="113"/>
      <c r="H772" s="3"/>
      <c r="I772" s="5"/>
      <c r="J772" s="5"/>
      <c r="K772" s="113"/>
      <c r="L772" s="113"/>
      <c r="M772" s="3"/>
      <c r="N772" s="3"/>
      <c r="O772" s="3"/>
      <c r="P772" s="3"/>
      <c r="Q772" s="3"/>
      <c r="R772" s="3"/>
      <c r="S772" s="3"/>
      <c r="T772" s="5"/>
      <c r="U772" s="5"/>
      <c r="V772" s="5"/>
      <c r="W772" s="5"/>
      <c r="X772" s="5"/>
      <c r="Y772" s="5"/>
      <c r="Z772" s="5"/>
    </row>
    <row r="773">
      <c r="A773" s="113"/>
      <c r="B773" s="5"/>
      <c r="C773" s="113"/>
      <c r="D773" s="113"/>
      <c r="E773" s="5"/>
      <c r="F773" s="3"/>
      <c r="G773" s="113"/>
      <c r="H773" s="3"/>
      <c r="I773" s="5"/>
      <c r="J773" s="5"/>
      <c r="K773" s="113"/>
      <c r="L773" s="113"/>
      <c r="M773" s="3"/>
      <c r="N773" s="3"/>
      <c r="O773" s="3"/>
      <c r="P773" s="3"/>
      <c r="Q773" s="3"/>
      <c r="R773" s="3"/>
      <c r="S773" s="3"/>
      <c r="T773" s="5"/>
      <c r="U773" s="5"/>
      <c r="V773" s="5"/>
      <c r="W773" s="5"/>
      <c r="X773" s="5"/>
      <c r="Y773" s="5"/>
      <c r="Z773" s="5"/>
    </row>
    <row r="774">
      <c r="A774" s="113"/>
      <c r="B774" s="5"/>
      <c r="C774" s="113"/>
      <c r="D774" s="113"/>
      <c r="E774" s="5"/>
      <c r="F774" s="3"/>
      <c r="G774" s="113"/>
      <c r="H774" s="3"/>
      <c r="I774" s="5"/>
      <c r="J774" s="5"/>
      <c r="K774" s="113"/>
      <c r="L774" s="113"/>
      <c r="M774" s="3"/>
      <c r="N774" s="3"/>
      <c r="O774" s="3"/>
      <c r="P774" s="3"/>
      <c r="Q774" s="3"/>
      <c r="R774" s="3"/>
      <c r="S774" s="3"/>
      <c r="T774" s="5"/>
      <c r="U774" s="5"/>
      <c r="V774" s="5"/>
      <c r="W774" s="5"/>
      <c r="X774" s="5"/>
      <c r="Y774" s="5"/>
      <c r="Z774" s="5"/>
    </row>
    <row r="775">
      <c r="A775" s="113"/>
      <c r="B775" s="5"/>
      <c r="C775" s="113"/>
      <c r="D775" s="113"/>
      <c r="E775" s="5"/>
      <c r="F775" s="3"/>
      <c r="G775" s="113"/>
      <c r="H775" s="3"/>
      <c r="I775" s="5"/>
      <c r="J775" s="5"/>
      <c r="K775" s="113"/>
      <c r="L775" s="113"/>
      <c r="M775" s="3"/>
      <c r="N775" s="3"/>
      <c r="O775" s="3"/>
      <c r="P775" s="3"/>
      <c r="Q775" s="3"/>
      <c r="R775" s="3"/>
      <c r="S775" s="3"/>
      <c r="T775" s="5"/>
      <c r="U775" s="5"/>
      <c r="V775" s="5"/>
      <c r="W775" s="5"/>
      <c r="X775" s="5"/>
      <c r="Y775" s="5"/>
      <c r="Z775" s="5"/>
    </row>
    <row r="776">
      <c r="A776" s="113"/>
      <c r="B776" s="5"/>
      <c r="C776" s="113"/>
      <c r="D776" s="113"/>
      <c r="E776" s="5"/>
      <c r="F776" s="3"/>
      <c r="G776" s="113"/>
      <c r="H776" s="3"/>
      <c r="I776" s="5"/>
      <c r="J776" s="5"/>
      <c r="K776" s="113"/>
      <c r="L776" s="113"/>
      <c r="M776" s="3"/>
      <c r="N776" s="3"/>
      <c r="O776" s="3"/>
      <c r="P776" s="3"/>
      <c r="Q776" s="3"/>
      <c r="R776" s="3"/>
      <c r="S776" s="3"/>
      <c r="T776" s="5"/>
      <c r="U776" s="5"/>
      <c r="V776" s="5"/>
      <c r="W776" s="5"/>
      <c r="X776" s="5"/>
      <c r="Y776" s="5"/>
      <c r="Z776" s="5"/>
    </row>
    <row r="777">
      <c r="A777" s="113"/>
      <c r="B777" s="5"/>
      <c r="C777" s="113"/>
      <c r="D777" s="113"/>
      <c r="E777" s="5"/>
      <c r="F777" s="3"/>
      <c r="G777" s="113"/>
      <c r="H777" s="3"/>
      <c r="I777" s="5"/>
      <c r="J777" s="5"/>
      <c r="K777" s="113"/>
      <c r="L777" s="113"/>
      <c r="M777" s="3"/>
      <c r="N777" s="3"/>
      <c r="O777" s="3"/>
      <c r="P777" s="3"/>
      <c r="Q777" s="3"/>
      <c r="R777" s="3"/>
      <c r="S777" s="3"/>
      <c r="T777" s="5"/>
      <c r="U777" s="5"/>
      <c r="V777" s="5"/>
      <c r="W777" s="5"/>
      <c r="X777" s="5"/>
      <c r="Y777" s="5"/>
      <c r="Z777" s="5"/>
    </row>
    <row r="778">
      <c r="A778" s="113"/>
      <c r="B778" s="5"/>
      <c r="C778" s="113"/>
      <c r="D778" s="113"/>
      <c r="E778" s="5"/>
      <c r="F778" s="3"/>
      <c r="G778" s="113"/>
      <c r="H778" s="3"/>
      <c r="I778" s="5"/>
      <c r="J778" s="5"/>
      <c r="K778" s="113"/>
      <c r="L778" s="113"/>
      <c r="M778" s="3"/>
      <c r="N778" s="3"/>
      <c r="O778" s="3"/>
      <c r="P778" s="3"/>
      <c r="Q778" s="3"/>
      <c r="R778" s="3"/>
      <c r="S778" s="3"/>
      <c r="T778" s="5"/>
      <c r="U778" s="5"/>
      <c r="V778" s="5"/>
      <c r="W778" s="5"/>
      <c r="X778" s="5"/>
      <c r="Y778" s="5"/>
      <c r="Z778" s="5"/>
    </row>
    <row r="779">
      <c r="A779" s="113"/>
      <c r="B779" s="5"/>
      <c r="C779" s="113"/>
      <c r="D779" s="113"/>
      <c r="E779" s="5"/>
      <c r="F779" s="3"/>
      <c r="G779" s="113"/>
      <c r="H779" s="3"/>
      <c r="I779" s="5"/>
      <c r="J779" s="5"/>
      <c r="K779" s="113"/>
      <c r="L779" s="113"/>
      <c r="M779" s="3"/>
      <c r="N779" s="3"/>
      <c r="O779" s="3"/>
      <c r="P779" s="3"/>
      <c r="Q779" s="3"/>
      <c r="R779" s="3"/>
      <c r="S779" s="3"/>
      <c r="T779" s="5"/>
      <c r="U779" s="5"/>
      <c r="V779" s="5"/>
      <c r="W779" s="5"/>
      <c r="X779" s="5"/>
      <c r="Y779" s="5"/>
      <c r="Z779" s="5"/>
    </row>
    <row r="780">
      <c r="A780" s="113"/>
      <c r="B780" s="5"/>
      <c r="C780" s="113"/>
      <c r="D780" s="113"/>
      <c r="E780" s="5"/>
      <c r="F780" s="3"/>
      <c r="G780" s="113"/>
      <c r="H780" s="3"/>
      <c r="I780" s="5"/>
      <c r="J780" s="5"/>
      <c r="K780" s="113"/>
      <c r="L780" s="113"/>
      <c r="M780" s="3"/>
      <c r="N780" s="3"/>
      <c r="O780" s="3"/>
      <c r="P780" s="3"/>
      <c r="Q780" s="3"/>
      <c r="R780" s="3"/>
      <c r="S780" s="3"/>
      <c r="T780" s="5"/>
      <c r="U780" s="5"/>
      <c r="V780" s="5"/>
      <c r="W780" s="5"/>
      <c r="X780" s="5"/>
      <c r="Y780" s="5"/>
      <c r="Z780" s="5"/>
    </row>
    <row r="781">
      <c r="A781" s="113"/>
      <c r="B781" s="5"/>
      <c r="C781" s="113"/>
      <c r="D781" s="113"/>
      <c r="E781" s="5"/>
      <c r="F781" s="3"/>
      <c r="G781" s="113"/>
      <c r="H781" s="3"/>
      <c r="I781" s="5"/>
      <c r="J781" s="5"/>
      <c r="K781" s="113"/>
      <c r="L781" s="113"/>
      <c r="M781" s="3"/>
      <c r="N781" s="3"/>
      <c r="O781" s="3"/>
      <c r="P781" s="3"/>
      <c r="Q781" s="3"/>
      <c r="R781" s="3"/>
      <c r="S781" s="3"/>
      <c r="T781" s="5"/>
      <c r="U781" s="5"/>
      <c r="V781" s="5"/>
      <c r="W781" s="5"/>
      <c r="X781" s="5"/>
      <c r="Y781" s="5"/>
      <c r="Z781" s="5"/>
    </row>
    <row r="782">
      <c r="A782" s="113"/>
      <c r="B782" s="5"/>
      <c r="C782" s="113"/>
      <c r="D782" s="113"/>
      <c r="E782" s="5"/>
      <c r="F782" s="3"/>
      <c r="G782" s="113"/>
      <c r="H782" s="3"/>
      <c r="I782" s="5"/>
      <c r="J782" s="5"/>
      <c r="K782" s="113"/>
      <c r="L782" s="113"/>
      <c r="M782" s="3"/>
      <c r="N782" s="3"/>
      <c r="O782" s="3"/>
      <c r="P782" s="3"/>
      <c r="Q782" s="3"/>
      <c r="R782" s="3"/>
      <c r="S782" s="3"/>
      <c r="T782" s="5"/>
      <c r="U782" s="5"/>
      <c r="V782" s="5"/>
      <c r="W782" s="5"/>
      <c r="X782" s="5"/>
      <c r="Y782" s="5"/>
      <c r="Z782" s="5"/>
    </row>
    <row r="783">
      <c r="A783" s="113"/>
      <c r="B783" s="5"/>
      <c r="C783" s="113"/>
      <c r="D783" s="113"/>
      <c r="E783" s="5"/>
      <c r="F783" s="3"/>
      <c r="G783" s="113"/>
      <c r="H783" s="3"/>
      <c r="I783" s="5"/>
      <c r="J783" s="5"/>
      <c r="K783" s="113"/>
      <c r="L783" s="113"/>
      <c r="M783" s="3"/>
      <c r="N783" s="3"/>
      <c r="O783" s="3"/>
      <c r="P783" s="3"/>
      <c r="Q783" s="3"/>
      <c r="R783" s="3"/>
      <c r="S783" s="3"/>
      <c r="T783" s="5"/>
      <c r="U783" s="5"/>
      <c r="V783" s="5"/>
      <c r="W783" s="5"/>
      <c r="X783" s="5"/>
      <c r="Y783" s="5"/>
      <c r="Z783" s="5"/>
    </row>
    <row r="784">
      <c r="A784" s="113"/>
      <c r="B784" s="5"/>
      <c r="C784" s="113"/>
      <c r="D784" s="113"/>
      <c r="E784" s="5"/>
      <c r="F784" s="3"/>
      <c r="G784" s="113"/>
      <c r="H784" s="3"/>
      <c r="I784" s="5"/>
      <c r="J784" s="5"/>
      <c r="K784" s="113"/>
      <c r="L784" s="113"/>
      <c r="M784" s="3"/>
      <c r="N784" s="3"/>
      <c r="O784" s="3"/>
      <c r="P784" s="3"/>
      <c r="Q784" s="3"/>
      <c r="R784" s="3"/>
      <c r="S784" s="3"/>
      <c r="T784" s="5"/>
      <c r="U784" s="5"/>
      <c r="V784" s="5"/>
      <c r="W784" s="5"/>
      <c r="X784" s="5"/>
      <c r="Y784" s="5"/>
      <c r="Z784" s="5"/>
    </row>
    <row r="785">
      <c r="A785" s="113"/>
      <c r="B785" s="5"/>
      <c r="C785" s="113"/>
      <c r="D785" s="113"/>
      <c r="E785" s="5"/>
      <c r="F785" s="3"/>
      <c r="G785" s="113"/>
      <c r="H785" s="3"/>
      <c r="I785" s="5"/>
      <c r="J785" s="5"/>
      <c r="K785" s="113"/>
      <c r="L785" s="113"/>
      <c r="M785" s="3"/>
      <c r="N785" s="3"/>
      <c r="O785" s="3"/>
      <c r="P785" s="3"/>
      <c r="Q785" s="3"/>
      <c r="R785" s="3"/>
      <c r="S785" s="3"/>
      <c r="T785" s="5"/>
      <c r="U785" s="5"/>
      <c r="V785" s="5"/>
      <c r="W785" s="5"/>
      <c r="X785" s="5"/>
      <c r="Y785" s="5"/>
      <c r="Z785" s="5"/>
    </row>
    <row r="786">
      <c r="A786" s="113"/>
      <c r="B786" s="5"/>
      <c r="C786" s="113"/>
      <c r="D786" s="113"/>
      <c r="E786" s="5"/>
      <c r="F786" s="3"/>
      <c r="G786" s="113"/>
      <c r="H786" s="3"/>
      <c r="I786" s="5"/>
      <c r="J786" s="5"/>
      <c r="K786" s="113"/>
      <c r="L786" s="113"/>
      <c r="M786" s="3"/>
      <c r="N786" s="3"/>
      <c r="O786" s="3"/>
      <c r="P786" s="3"/>
      <c r="Q786" s="3"/>
      <c r="R786" s="3"/>
      <c r="S786" s="3"/>
      <c r="T786" s="5"/>
      <c r="U786" s="5"/>
      <c r="V786" s="5"/>
      <c r="W786" s="5"/>
      <c r="X786" s="5"/>
      <c r="Y786" s="5"/>
      <c r="Z786" s="5"/>
    </row>
    <row r="787">
      <c r="A787" s="113"/>
      <c r="B787" s="5"/>
      <c r="C787" s="113"/>
      <c r="D787" s="113"/>
      <c r="E787" s="5"/>
      <c r="F787" s="3"/>
      <c r="G787" s="113"/>
      <c r="H787" s="3"/>
      <c r="I787" s="5"/>
      <c r="J787" s="5"/>
      <c r="K787" s="113"/>
      <c r="L787" s="113"/>
      <c r="M787" s="3"/>
      <c r="N787" s="3"/>
      <c r="O787" s="3"/>
      <c r="P787" s="3"/>
      <c r="Q787" s="3"/>
      <c r="R787" s="3"/>
      <c r="S787" s="3"/>
      <c r="T787" s="5"/>
      <c r="U787" s="5"/>
      <c r="V787" s="5"/>
      <c r="W787" s="5"/>
      <c r="X787" s="5"/>
      <c r="Y787" s="5"/>
      <c r="Z787" s="5"/>
    </row>
    <row r="788">
      <c r="A788" s="113"/>
      <c r="B788" s="5"/>
      <c r="C788" s="113"/>
      <c r="D788" s="113"/>
      <c r="E788" s="5"/>
      <c r="F788" s="3"/>
      <c r="G788" s="113"/>
      <c r="H788" s="3"/>
      <c r="I788" s="5"/>
      <c r="J788" s="5"/>
      <c r="K788" s="113"/>
      <c r="L788" s="113"/>
      <c r="M788" s="3"/>
      <c r="N788" s="3"/>
      <c r="O788" s="3"/>
      <c r="P788" s="3"/>
      <c r="Q788" s="3"/>
      <c r="R788" s="3"/>
      <c r="S788" s="3"/>
      <c r="T788" s="5"/>
      <c r="U788" s="5"/>
      <c r="V788" s="5"/>
      <c r="W788" s="5"/>
      <c r="X788" s="5"/>
      <c r="Y788" s="5"/>
      <c r="Z788" s="5"/>
    </row>
    <row r="789">
      <c r="A789" s="113"/>
      <c r="B789" s="5"/>
      <c r="C789" s="113"/>
      <c r="D789" s="113"/>
      <c r="E789" s="5"/>
      <c r="F789" s="3"/>
      <c r="G789" s="113"/>
      <c r="H789" s="3"/>
      <c r="I789" s="5"/>
      <c r="J789" s="5"/>
      <c r="K789" s="113"/>
      <c r="L789" s="113"/>
      <c r="M789" s="3"/>
      <c r="N789" s="3"/>
      <c r="O789" s="3"/>
      <c r="P789" s="3"/>
      <c r="Q789" s="3"/>
      <c r="R789" s="3"/>
      <c r="S789" s="3"/>
      <c r="T789" s="5"/>
      <c r="U789" s="5"/>
      <c r="V789" s="5"/>
      <c r="W789" s="5"/>
      <c r="X789" s="5"/>
      <c r="Y789" s="5"/>
      <c r="Z789" s="5"/>
    </row>
    <row r="790">
      <c r="A790" s="113"/>
      <c r="B790" s="5"/>
      <c r="C790" s="113"/>
      <c r="D790" s="113"/>
      <c r="E790" s="5"/>
      <c r="F790" s="3"/>
      <c r="G790" s="113"/>
      <c r="H790" s="3"/>
      <c r="I790" s="5"/>
      <c r="J790" s="5"/>
      <c r="K790" s="113"/>
      <c r="L790" s="113"/>
      <c r="M790" s="3"/>
      <c r="N790" s="3"/>
      <c r="O790" s="3"/>
      <c r="P790" s="3"/>
      <c r="Q790" s="3"/>
      <c r="R790" s="3"/>
      <c r="S790" s="3"/>
      <c r="T790" s="5"/>
      <c r="U790" s="5"/>
      <c r="V790" s="5"/>
      <c r="W790" s="5"/>
      <c r="X790" s="5"/>
      <c r="Y790" s="5"/>
      <c r="Z790" s="5"/>
    </row>
    <row r="791">
      <c r="A791" s="113"/>
      <c r="B791" s="5"/>
      <c r="C791" s="113"/>
      <c r="D791" s="113"/>
      <c r="E791" s="5"/>
      <c r="F791" s="3"/>
      <c r="G791" s="113"/>
      <c r="H791" s="3"/>
      <c r="I791" s="5"/>
      <c r="J791" s="5"/>
      <c r="K791" s="113"/>
      <c r="L791" s="113"/>
      <c r="M791" s="3"/>
      <c r="N791" s="3"/>
      <c r="O791" s="3"/>
      <c r="P791" s="3"/>
      <c r="Q791" s="3"/>
      <c r="R791" s="3"/>
      <c r="S791" s="3"/>
      <c r="T791" s="5"/>
      <c r="U791" s="5"/>
      <c r="V791" s="5"/>
      <c r="W791" s="5"/>
      <c r="X791" s="5"/>
      <c r="Y791" s="5"/>
      <c r="Z791" s="5"/>
    </row>
    <row r="792">
      <c r="A792" s="113"/>
      <c r="B792" s="5"/>
      <c r="C792" s="113"/>
      <c r="D792" s="113"/>
      <c r="E792" s="5"/>
      <c r="F792" s="3"/>
      <c r="G792" s="113"/>
      <c r="H792" s="3"/>
      <c r="I792" s="5"/>
      <c r="J792" s="5"/>
      <c r="K792" s="113"/>
      <c r="L792" s="113"/>
      <c r="M792" s="3"/>
      <c r="N792" s="3"/>
      <c r="O792" s="3"/>
      <c r="P792" s="3"/>
      <c r="Q792" s="3"/>
      <c r="R792" s="3"/>
      <c r="S792" s="3"/>
      <c r="T792" s="5"/>
      <c r="U792" s="5"/>
      <c r="V792" s="5"/>
      <c r="W792" s="5"/>
      <c r="X792" s="5"/>
      <c r="Y792" s="5"/>
      <c r="Z792" s="5"/>
    </row>
    <row r="793">
      <c r="A793" s="113"/>
      <c r="B793" s="5"/>
      <c r="C793" s="113"/>
      <c r="D793" s="113"/>
      <c r="E793" s="5"/>
      <c r="F793" s="3"/>
      <c r="G793" s="113"/>
      <c r="H793" s="3"/>
      <c r="I793" s="5"/>
      <c r="J793" s="5"/>
      <c r="K793" s="113"/>
      <c r="L793" s="113"/>
      <c r="M793" s="3"/>
      <c r="N793" s="3"/>
      <c r="O793" s="3"/>
      <c r="P793" s="3"/>
      <c r="Q793" s="3"/>
      <c r="R793" s="3"/>
      <c r="S793" s="3"/>
      <c r="T793" s="5"/>
      <c r="U793" s="5"/>
      <c r="V793" s="5"/>
      <c r="W793" s="5"/>
      <c r="X793" s="5"/>
      <c r="Y793" s="5"/>
      <c r="Z793" s="5"/>
    </row>
    <row r="794">
      <c r="A794" s="113"/>
      <c r="B794" s="5"/>
      <c r="C794" s="113"/>
      <c r="D794" s="113"/>
      <c r="E794" s="5"/>
      <c r="F794" s="3"/>
      <c r="G794" s="113"/>
      <c r="H794" s="3"/>
      <c r="I794" s="5"/>
      <c r="J794" s="5"/>
      <c r="K794" s="113"/>
      <c r="L794" s="113"/>
      <c r="M794" s="3"/>
      <c r="N794" s="3"/>
      <c r="O794" s="3"/>
      <c r="P794" s="3"/>
      <c r="Q794" s="3"/>
      <c r="R794" s="3"/>
      <c r="S794" s="3"/>
      <c r="T794" s="5"/>
      <c r="U794" s="5"/>
      <c r="V794" s="5"/>
      <c r="W794" s="5"/>
      <c r="X794" s="5"/>
      <c r="Y794" s="5"/>
      <c r="Z794" s="5"/>
    </row>
    <row r="795">
      <c r="A795" s="113"/>
      <c r="B795" s="5"/>
      <c r="C795" s="113"/>
      <c r="D795" s="113"/>
      <c r="E795" s="5"/>
      <c r="F795" s="3"/>
      <c r="G795" s="113"/>
      <c r="H795" s="3"/>
      <c r="I795" s="5"/>
      <c r="J795" s="5"/>
      <c r="K795" s="113"/>
      <c r="L795" s="113"/>
      <c r="M795" s="3"/>
      <c r="N795" s="3"/>
      <c r="O795" s="3"/>
      <c r="P795" s="3"/>
      <c r="Q795" s="3"/>
      <c r="R795" s="3"/>
      <c r="S795" s="3"/>
      <c r="T795" s="5"/>
      <c r="U795" s="5"/>
      <c r="V795" s="5"/>
      <c r="W795" s="5"/>
      <c r="X795" s="5"/>
      <c r="Y795" s="5"/>
      <c r="Z795" s="5"/>
    </row>
    <row r="796">
      <c r="A796" s="113"/>
      <c r="B796" s="5"/>
      <c r="C796" s="113"/>
      <c r="D796" s="113"/>
      <c r="E796" s="5"/>
      <c r="F796" s="3"/>
      <c r="G796" s="113"/>
      <c r="H796" s="3"/>
      <c r="I796" s="5"/>
      <c r="J796" s="5"/>
      <c r="K796" s="113"/>
      <c r="L796" s="113"/>
      <c r="M796" s="3"/>
      <c r="N796" s="3"/>
      <c r="O796" s="3"/>
      <c r="P796" s="3"/>
      <c r="Q796" s="3"/>
      <c r="R796" s="3"/>
      <c r="S796" s="3"/>
      <c r="T796" s="5"/>
      <c r="U796" s="5"/>
      <c r="V796" s="5"/>
      <c r="W796" s="5"/>
      <c r="X796" s="5"/>
      <c r="Y796" s="5"/>
      <c r="Z796" s="5"/>
    </row>
    <row r="797">
      <c r="A797" s="113"/>
      <c r="B797" s="5"/>
      <c r="C797" s="113"/>
      <c r="D797" s="113"/>
      <c r="E797" s="5"/>
      <c r="F797" s="3"/>
      <c r="G797" s="113"/>
      <c r="H797" s="3"/>
      <c r="I797" s="5"/>
      <c r="J797" s="5"/>
      <c r="K797" s="113"/>
      <c r="L797" s="113"/>
      <c r="M797" s="3"/>
      <c r="N797" s="3"/>
      <c r="O797" s="3"/>
      <c r="P797" s="3"/>
      <c r="Q797" s="3"/>
      <c r="R797" s="3"/>
      <c r="S797" s="3"/>
      <c r="T797" s="5"/>
      <c r="U797" s="5"/>
      <c r="V797" s="5"/>
      <c r="W797" s="5"/>
      <c r="X797" s="5"/>
      <c r="Y797" s="5"/>
      <c r="Z797" s="5"/>
    </row>
    <row r="798">
      <c r="A798" s="113"/>
      <c r="B798" s="5"/>
      <c r="C798" s="113"/>
      <c r="D798" s="113"/>
      <c r="E798" s="5"/>
      <c r="F798" s="3"/>
      <c r="G798" s="113"/>
      <c r="H798" s="3"/>
      <c r="I798" s="5"/>
      <c r="J798" s="5"/>
      <c r="K798" s="113"/>
      <c r="L798" s="113"/>
      <c r="M798" s="3"/>
      <c r="N798" s="3"/>
      <c r="O798" s="3"/>
      <c r="P798" s="3"/>
      <c r="Q798" s="3"/>
      <c r="R798" s="3"/>
      <c r="S798" s="3"/>
      <c r="T798" s="5"/>
      <c r="U798" s="5"/>
      <c r="V798" s="5"/>
      <c r="W798" s="5"/>
      <c r="X798" s="5"/>
      <c r="Y798" s="5"/>
      <c r="Z798" s="5"/>
    </row>
    <row r="799">
      <c r="A799" s="113"/>
      <c r="B799" s="5"/>
      <c r="C799" s="113"/>
      <c r="D799" s="113"/>
      <c r="E799" s="5"/>
      <c r="F799" s="3"/>
      <c r="G799" s="113"/>
      <c r="H799" s="3"/>
      <c r="I799" s="5"/>
      <c r="J799" s="5"/>
      <c r="K799" s="113"/>
      <c r="L799" s="113"/>
      <c r="M799" s="3"/>
      <c r="N799" s="3"/>
      <c r="O799" s="3"/>
      <c r="P799" s="3"/>
      <c r="Q799" s="3"/>
      <c r="R799" s="3"/>
      <c r="S799" s="3"/>
      <c r="T799" s="5"/>
      <c r="U799" s="5"/>
      <c r="V799" s="5"/>
      <c r="W799" s="5"/>
      <c r="X799" s="5"/>
      <c r="Y799" s="5"/>
      <c r="Z799" s="5"/>
    </row>
    <row r="800">
      <c r="A800" s="113"/>
      <c r="B800" s="5"/>
      <c r="C800" s="113"/>
      <c r="D800" s="113"/>
      <c r="E800" s="5"/>
      <c r="F800" s="3"/>
      <c r="G800" s="113"/>
      <c r="H800" s="3"/>
      <c r="I800" s="5"/>
      <c r="J800" s="5"/>
      <c r="K800" s="113"/>
      <c r="L800" s="113"/>
      <c r="M800" s="3"/>
      <c r="N800" s="3"/>
      <c r="O800" s="3"/>
      <c r="P800" s="3"/>
      <c r="Q800" s="3"/>
      <c r="R800" s="3"/>
      <c r="S800" s="3"/>
      <c r="T800" s="5"/>
      <c r="U800" s="5"/>
      <c r="V800" s="5"/>
      <c r="W800" s="5"/>
      <c r="X800" s="5"/>
      <c r="Y800" s="5"/>
      <c r="Z800" s="5"/>
    </row>
    <row r="801">
      <c r="A801" s="113"/>
      <c r="B801" s="5"/>
      <c r="C801" s="113"/>
      <c r="D801" s="113"/>
      <c r="E801" s="5"/>
      <c r="F801" s="3"/>
      <c r="G801" s="113"/>
      <c r="H801" s="3"/>
      <c r="I801" s="5"/>
      <c r="J801" s="5"/>
      <c r="K801" s="113"/>
      <c r="L801" s="113"/>
      <c r="M801" s="3"/>
      <c r="N801" s="3"/>
      <c r="O801" s="3"/>
      <c r="P801" s="3"/>
      <c r="Q801" s="3"/>
      <c r="R801" s="3"/>
      <c r="S801" s="3"/>
      <c r="T801" s="5"/>
      <c r="U801" s="5"/>
      <c r="V801" s="5"/>
      <c r="W801" s="5"/>
      <c r="X801" s="5"/>
      <c r="Y801" s="5"/>
      <c r="Z801" s="5"/>
    </row>
    <row r="802">
      <c r="A802" s="113"/>
      <c r="B802" s="5"/>
      <c r="C802" s="113"/>
      <c r="D802" s="113"/>
      <c r="E802" s="5"/>
      <c r="F802" s="3"/>
      <c r="G802" s="113"/>
      <c r="H802" s="3"/>
      <c r="I802" s="5"/>
      <c r="J802" s="5"/>
      <c r="K802" s="113"/>
      <c r="L802" s="113"/>
      <c r="M802" s="3"/>
      <c r="N802" s="3"/>
      <c r="O802" s="3"/>
      <c r="P802" s="3"/>
      <c r="Q802" s="3"/>
      <c r="R802" s="3"/>
      <c r="S802" s="3"/>
      <c r="T802" s="5"/>
      <c r="U802" s="5"/>
      <c r="V802" s="5"/>
      <c r="W802" s="5"/>
      <c r="X802" s="5"/>
      <c r="Y802" s="5"/>
      <c r="Z802" s="5"/>
    </row>
    <row r="803">
      <c r="A803" s="113"/>
      <c r="B803" s="5"/>
      <c r="C803" s="113"/>
      <c r="D803" s="113"/>
      <c r="E803" s="5"/>
      <c r="F803" s="3"/>
      <c r="G803" s="113"/>
      <c r="H803" s="3"/>
      <c r="I803" s="5"/>
      <c r="J803" s="5"/>
      <c r="K803" s="113"/>
      <c r="L803" s="113"/>
      <c r="M803" s="3"/>
      <c r="N803" s="3"/>
      <c r="O803" s="3"/>
      <c r="P803" s="3"/>
      <c r="Q803" s="3"/>
      <c r="R803" s="3"/>
      <c r="S803" s="3"/>
      <c r="T803" s="5"/>
      <c r="U803" s="5"/>
      <c r="V803" s="5"/>
      <c r="W803" s="5"/>
      <c r="X803" s="5"/>
      <c r="Y803" s="5"/>
      <c r="Z803" s="5"/>
    </row>
    <row r="804">
      <c r="A804" s="113"/>
      <c r="B804" s="5"/>
      <c r="C804" s="113"/>
      <c r="D804" s="113"/>
      <c r="E804" s="5"/>
      <c r="F804" s="3"/>
      <c r="G804" s="113"/>
      <c r="H804" s="3"/>
      <c r="I804" s="5"/>
      <c r="J804" s="5"/>
      <c r="K804" s="113"/>
      <c r="L804" s="113"/>
      <c r="M804" s="3"/>
      <c r="N804" s="3"/>
      <c r="O804" s="3"/>
      <c r="P804" s="3"/>
      <c r="Q804" s="3"/>
      <c r="R804" s="3"/>
      <c r="S804" s="3"/>
      <c r="T804" s="5"/>
      <c r="U804" s="5"/>
      <c r="V804" s="5"/>
      <c r="W804" s="5"/>
      <c r="X804" s="5"/>
      <c r="Y804" s="5"/>
      <c r="Z804" s="5"/>
    </row>
    <row r="805">
      <c r="A805" s="113"/>
      <c r="B805" s="5"/>
      <c r="C805" s="113"/>
      <c r="D805" s="113"/>
      <c r="E805" s="5"/>
      <c r="F805" s="3"/>
      <c r="G805" s="113"/>
      <c r="H805" s="3"/>
      <c r="I805" s="5"/>
      <c r="J805" s="5"/>
      <c r="K805" s="113"/>
      <c r="L805" s="113"/>
      <c r="M805" s="3"/>
      <c r="N805" s="3"/>
      <c r="O805" s="3"/>
      <c r="P805" s="3"/>
      <c r="Q805" s="3"/>
      <c r="R805" s="3"/>
      <c r="S805" s="3"/>
      <c r="T805" s="5"/>
      <c r="U805" s="5"/>
      <c r="V805" s="5"/>
      <c r="W805" s="5"/>
      <c r="X805" s="5"/>
      <c r="Y805" s="5"/>
      <c r="Z805" s="5"/>
    </row>
    <row r="806">
      <c r="A806" s="113"/>
      <c r="B806" s="5"/>
      <c r="C806" s="113"/>
      <c r="D806" s="113"/>
      <c r="E806" s="5"/>
      <c r="F806" s="3"/>
      <c r="G806" s="113"/>
      <c r="H806" s="3"/>
      <c r="I806" s="5"/>
      <c r="J806" s="5"/>
      <c r="K806" s="113"/>
      <c r="L806" s="113"/>
      <c r="M806" s="3"/>
      <c r="N806" s="3"/>
      <c r="O806" s="3"/>
      <c r="P806" s="3"/>
      <c r="Q806" s="3"/>
      <c r="R806" s="3"/>
      <c r="S806" s="3"/>
      <c r="T806" s="5"/>
      <c r="U806" s="5"/>
      <c r="V806" s="5"/>
      <c r="W806" s="5"/>
      <c r="X806" s="5"/>
      <c r="Y806" s="5"/>
      <c r="Z806" s="5"/>
    </row>
    <row r="807">
      <c r="A807" s="113"/>
      <c r="B807" s="5"/>
      <c r="C807" s="113"/>
      <c r="D807" s="113"/>
      <c r="E807" s="5"/>
      <c r="F807" s="3"/>
      <c r="G807" s="113"/>
      <c r="H807" s="3"/>
      <c r="I807" s="5"/>
      <c r="J807" s="5"/>
      <c r="K807" s="113"/>
      <c r="L807" s="113"/>
      <c r="M807" s="3"/>
      <c r="N807" s="3"/>
      <c r="O807" s="3"/>
      <c r="P807" s="3"/>
      <c r="Q807" s="3"/>
      <c r="R807" s="3"/>
      <c r="S807" s="3"/>
      <c r="T807" s="5"/>
      <c r="U807" s="5"/>
      <c r="V807" s="5"/>
      <c r="W807" s="5"/>
      <c r="X807" s="5"/>
      <c r="Y807" s="5"/>
      <c r="Z807" s="5"/>
    </row>
    <row r="808">
      <c r="A808" s="113"/>
      <c r="B808" s="5"/>
      <c r="C808" s="113"/>
      <c r="D808" s="113"/>
      <c r="E808" s="5"/>
      <c r="F808" s="3"/>
      <c r="G808" s="113"/>
      <c r="H808" s="3"/>
      <c r="I808" s="5"/>
      <c r="J808" s="5"/>
      <c r="K808" s="113"/>
      <c r="L808" s="113"/>
      <c r="M808" s="3"/>
      <c r="N808" s="3"/>
      <c r="O808" s="3"/>
      <c r="P808" s="3"/>
      <c r="Q808" s="3"/>
      <c r="R808" s="3"/>
      <c r="S808" s="3"/>
      <c r="T808" s="5"/>
      <c r="U808" s="5"/>
      <c r="V808" s="5"/>
      <c r="W808" s="5"/>
      <c r="X808" s="5"/>
      <c r="Y808" s="5"/>
      <c r="Z808" s="5"/>
    </row>
    <row r="809">
      <c r="A809" s="113"/>
      <c r="B809" s="5"/>
      <c r="C809" s="113"/>
      <c r="D809" s="113"/>
      <c r="E809" s="5"/>
      <c r="F809" s="3"/>
      <c r="G809" s="113"/>
      <c r="H809" s="3"/>
      <c r="I809" s="5"/>
      <c r="J809" s="5"/>
      <c r="K809" s="113"/>
      <c r="L809" s="113"/>
      <c r="M809" s="3"/>
      <c r="N809" s="3"/>
      <c r="O809" s="3"/>
      <c r="P809" s="3"/>
      <c r="Q809" s="3"/>
      <c r="R809" s="3"/>
      <c r="S809" s="3"/>
      <c r="T809" s="5"/>
      <c r="U809" s="5"/>
      <c r="V809" s="5"/>
      <c r="W809" s="5"/>
      <c r="X809" s="5"/>
      <c r="Y809" s="5"/>
      <c r="Z809" s="5"/>
    </row>
    <row r="810">
      <c r="A810" s="113"/>
      <c r="B810" s="5"/>
      <c r="C810" s="113"/>
      <c r="D810" s="113"/>
      <c r="E810" s="5"/>
      <c r="F810" s="3"/>
      <c r="G810" s="113"/>
      <c r="H810" s="3"/>
      <c r="I810" s="5"/>
      <c r="J810" s="5"/>
      <c r="K810" s="113"/>
      <c r="L810" s="113"/>
      <c r="M810" s="3"/>
      <c r="N810" s="3"/>
      <c r="O810" s="3"/>
      <c r="P810" s="3"/>
      <c r="Q810" s="3"/>
      <c r="R810" s="3"/>
      <c r="S810" s="3"/>
      <c r="T810" s="5"/>
      <c r="U810" s="5"/>
      <c r="V810" s="5"/>
      <c r="W810" s="5"/>
      <c r="X810" s="5"/>
      <c r="Y810" s="5"/>
      <c r="Z810" s="5"/>
    </row>
    <row r="811">
      <c r="A811" s="113"/>
      <c r="B811" s="5"/>
      <c r="C811" s="113"/>
      <c r="D811" s="113"/>
      <c r="E811" s="5"/>
      <c r="F811" s="3"/>
      <c r="G811" s="113"/>
      <c r="H811" s="3"/>
      <c r="I811" s="5"/>
      <c r="J811" s="5"/>
      <c r="K811" s="113"/>
      <c r="L811" s="113"/>
      <c r="M811" s="3"/>
      <c r="N811" s="3"/>
      <c r="O811" s="3"/>
      <c r="P811" s="3"/>
      <c r="Q811" s="3"/>
      <c r="R811" s="3"/>
      <c r="S811" s="3"/>
      <c r="T811" s="5"/>
      <c r="U811" s="5"/>
      <c r="V811" s="5"/>
      <c r="W811" s="5"/>
      <c r="X811" s="5"/>
      <c r="Y811" s="5"/>
      <c r="Z811" s="5"/>
    </row>
    <row r="812">
      <c r="A812" s="113"/>
      <c r="B812" s="5"/>
      <c r="C812" s="113"/>
      <c r="D812" s="113"/>
      <c r="E812" s="5"/>
      <c r="F812" s="3"/>
      <c r="G812" s="113"/>
      <c r="H812" s="3"/>
      <c r="I812" s="5"/>
      <c r="J812" s="5"/>
      <c r="K812" s="113"/>
      <c r="L812" s="113"/>
      <c r="M812" s="3"/>
      <c r="N812" s="3"/>
      <c r="O812" s="3"/>
      <c r="P812" s="3"/>
      <c r="Q812" s="3"/>
      <c r="R812" s="3"/>
      <c r="S812" s="3"/>
      <c r="T812" s="5"/>
      <c r="U812" s="5"/>
      <c r="V812" s="5"/>
      <c r="W812" s="5"/>
      <c r="X812" s="5"/>
      <c r="Y812" s="5"/>
      <c r="Z812" s="5"/>
    </row>
    <row r="813">
      <c r="A813" s="113"/>
      <c r="B813" s="5"/>
      <c r="C813" s="113"/>
      <c r="D813" s="113"/>
      <c r="E813" s="5"/>
      <c r="F813" s="3"/>
      <c r="G813" s="113"/>
      <c r="H813" s="3"/>
      <c r="I813" s="5"/>
      <c r="J813" s="5"/>
      <c r="K813" s="113"/>
      <c r="L813" s="113"/>
      <c r="M813" s="3"/>
      <c r="N813" s="3"/>
      <c r="O813" s="3"/>
      <c r="P813" s="3"/>
      <c r="Q813" s="3"/>
      <c r="R813" s="3"/>
      <c r="S813" s="3"/>
      <c r="T813" s="5"/>
      <c r="U813" s="5"/>
      <c r="V813" s="5"/>
      <c r="W813" s="5"/>
      <c r="X813" s="5"/>
      <c r="Y813" s="5"/>
      <c r="Z813" s="5"/>
    </row>
    <row r="814">
      <c r="A814" s="113"/>
      <c r="B814" s="5"/>
      <c r="C814" s="113"/>
      <c r="D814" s="113"/>
      <c r="E814" s="5"/>
      <c r="F814" s="3"/>
      <c r="G814" s="113"/>
      <c r="H814" s="3"/>
      <c r="I814" s="5"/>
      <c r="J814" s="5"/>
      <c r="K814" s="113"/>
      <c r="L814" s="113"/>
      <c r="M814" s="3"/>
      <c r="N814" s="3"/>
      <c r="O814" s="3"/>
      <c r="P814" s="3"/>
      <c r="Q814" s="3"/>
      <c r="R814" s="3"/>
      <c r="S814" s="3"/>
      <c r="T814" s="5"/>
      <c r="U814" s="5"/>
      <c r="V814" s="5"/>
      <c r="W814" s="5"/>
      <c r="X814" s="5"/>
      <c r="Y814" s="5"/>
      <c r="Z814" s="5"/>
    </row>
    <row r="815">
      <c r="A815" s="113"/>
      <c r="B815" s="5"/>
      <c r="C815" s="113"/>
      <c r="D815" s="113"/>
      <c r="E815" s="5"/>
      <c r="F815" s="3"/>
      <c r="G815" s="113"/>
      <c r="H815" s="3"/>
      <c r="I815" s="5"/>
      <c r="J815" s="5"/>
      <c r="K815" s="113"/>
      <c r="L815" s="113"/>
      <c r="M815" s="3"/>
      <c r="N815" s="3"/>
      <c r="O815" s="3"/>
      <c r="P815" s="3"/>
      <c r="Q815" s="3"/>
      <c r="R815" s="3"/>
      <c r="S815" s="3"/>
      <c r="T815" s="5"/>
      <c r="U815" s="5"/>
      <c r="V815" s="5"/>
      <c r="W815" s="5"/>
      <c r="X815" s="5"/>
      <c r="Y815" s="5"/>
      <c r="Z815" s="5"/>
    </row>
    <row r="816">
      <c r="A816" s="113"/>
      <c r="B816" s="5"/>
      <c r="C816" s="113"/>
      <c r="D816" s="113"/>
      <c r="E816" s="5"/>
      <c r="F816" s="3"/>
      <c r="G816" s="113"/>
      <c r="H816" s="3"/>
      <c r="I816" s="5"/>
      <c r="J816" s="5"/>
      <c r="K816" s="113"/>
      <c r="L816" s="113"/>
      <c r="M816" s="3"/>
      <c r="N816" s="3"/>
      <c r="O816" s="3"/>
      <c r="P816" s="3"/>
      <c r="Q816" s="3"/>
      <c r="R816" s="3"/>
      <c r="S816" s="3"/>
      <c r="T816" s="5"/>
      <c r="U816" s="5"/>
      <c r="V816" s="5"/>
      <c r="W816" s="5"/>
      <c r="X816" s="5"/>
      <c r="Y816" s="5"/>
      <c r="Z816" s="5"/>
    </row>
    <row r="817">
      <c r="A817" s="113"/>
      <c r="B817" s="5"/>
      <c r="C817" s="113"/>
      <c r="D817" s="113"/>
      <c r="E817" s="5"/>
      <c r="F817" s="3"/>
      <c r="G817" s="113"/>
      <c r="H817" s="3"/>
      <c r="I817" s="5"/>
      <c r="J817" s="5"/>
      <c r="K817" s="113"/>
      <c r="L817" s="113"/>
      <c r="M817" s="3"/>
      <c r="N817" s="3"/>
      <c r="O817" s="3"/>
      <c r="P817" s="3"/>
      <c r="Q817" s="3"/>
      <c r="R817" s="3"/>
      <c r="S817" s="3"/>
      <c r="T817" s="5"/>
      <c r="U817" s="5"/>
      <c r="V817" s="5"/>
      <c r="W817" s="5"/>
      <c r="X817" s="5"/>
      <c r="Y817" s="5"/>
      <c r="Z817" s="5"/>
    </row>
    <row r="818">
      <c r="A818" s="113"/>
      <c r="B818" s="5"/>
      <c r="C818" s="113"/>
      <c r="D818" s="113"/>
      <c r="E818" s="5"/>
      <c r="F818" s="3"/>
      <c r="G818" s="113"/>
      <c r="H818" s="3"/>
      <c r="I818" s="5"/>
      <c r="J818" s="5"/>
      <c r="K818" s="113"/>
      <c r="L818" s="113"/>
      <c r="M818" s="3"/>
      <c r="N818" s="3"/>
      <c r="O818" s="3"/>
      <c r="P818" s="3"/>
      <c r="Q818" s="3"/>
      <c r="R818" s="3"/>
      <c r="S818" s="3"/>
      <c r="T818" s="5"/>
      <c r="U818" s="5"/>
      <c r="V818" s="5"/>
      <c r="W818" s="5"/>
      <c r="X818" s="5"/>
      <c r="Y818" s="5"/>
      <c r="Z818" s="5"/>
    </row>
    <row r="819">
      <c r="A819" s="113"/>
      <c r="B819" s="5"/>
      <c r="C819" s="113"/>
      <c r="D819" s="113"/>
      <c r="E819" s="5"/>
      <c r="F819" s="3"/>
      <c r="G819" s="113"/>
      <c r="H819" s="3"/>
      <c r="I819" s="5"/>
      <c r="J819" s="5"/>
      <c r="K819" s="113"/>
      <c r="L819" s="113"/>
      <c r="M819" s="3"/>
      <c r="N819" s="3"/>
      <c r="O819" s="3"/>
      <c r="P819" s="3"/>
      <c r="Q819" s="3"/>
      <c r="R819" s="3"/>
      <c r="S819" s="3"/>
      <c r="T819" s="5"/>
      <c r="U819" s="5"/>
      <c r="V819" s="5"/>
      <c r="W819" s="5"/>
      <c r="X819" s="5"/>
      <c r="Y819" s="5"/>
      <c r="Z819" s="5"/>
    </row>
    <row r="820">
      <c r="A820" s="113"/>
      <c r="B820" s="5"/>
      <c r="C820" s="113"/>
      <c r="D820" s="113"/>
      <c r="E820" s="5"/>
      <c r="F820" s="3"/>
      <c r="G820" s="113"/>
      <c r="H820" s="3"/>
      <c r="I820" s="5"/>
      <c r="J820" s="5"/>
      <c r="K820" s="113"/>
      <c r="L820" s="113"/>
      <c r="M820" s="3"/>
      <c r="N820" s="3"/>
      <c r="O820" s="3"/>
      <c r="P820" s="3"/>
      <c r="Q820" s="3"/>
      <c r="R820" s="3"/>
      <c r="S820" s="3"/>
      <c r="T820" s="5"/>
      <c r="U820" s="5"/>
      <c r="V820" s="5"/>
      <c r="W820" s="5"/>
      <c r="X820" s="5"/>
      <c r="Y820" s="5"/>
      <c r="Z820" s="5"/>
    </row>
    <row r="821">
      <c r="A821" s="113"/>
      <c r="B821" s="5"/>
      <c r="C821" s="113"/>
      <c r="D821" s="113"/>
      <c r="E821" s="5"/>
      <c r="F821" s="3"/>
      <c r="G821" s="113"/>
      <c r="H821" s="3"/>
      <c r="I821" s="5"/>
      <c r="J821" s="5"/>
      <c r="K821" s="113"/>
      <c r="L821" s="113"/>
      <c r="M821" s="3"/>
      <c r="N821" s="3"/>
      <c r="O821" s="3"/>
      <c r="P821" s="3"/>
      <c r="Q821" s="3"/>
      <c r="R821" s="3"/>
      <c r="S821" s="3"/>
      <c r="T821" s="5"/>
      <c r="U821" s="5"/>
      <c r="V821" s="5"/>
      <c r="W821" s="5"/>
      <c r="X821" s="5"/>
      <c r="Y821" s="5"/>
      <c r="Z821" s="5"/>
    </row>
    <row r="822">
      <c r="A822" s="113"/>
      <c r="B822" s="5"/>
      <c r="C822" s="113"/>
      <c r="D822" s="113"/>
      <c r="E822" s="5"/>
      <c r="F822" s="3"/>
      <c r="G822" s="113"/>
      <c r="H822" s="3"/>
      <c r="I822" s="5"/>
      <c r="J822" s="5"/>
      <c r="K822" s="113"/>
      <c r="L822" s="113"/>
      <c r="M822" s="3"/>
      <c r="N822" s="3"/>
      <c r="O822" s="3"/>
      <c r="P822" s="3"/>
      <c r="Q822" s="3"/>
      <c r="R822" s="3"/>
      <c r="S822" s="3"/>
      <c r="T822" s="5"/>
      <c r="U822" s="5"/>
      <c r="V822" s="5"/>
      <c r="W822" s="5"/>
      <c r="X822" s="5"/>
      <c r="Y822" s="5"/>
      <c r="Z822" s="5"/>
    </row>
    <row r="823">
      <c r="A823" s="113"/>
      <c r="B823" s="5"/>
      <c r="C823" s="113"/>
      <c r="D823" s="113"/>
      <c r="E823" s="5"/>
      <c r="F823" s="3"/>
      <c r="G823" s="113"/>
      <c r="H823" s="3"/>
      <c r="I823" s="5"/>
      <c r="J823" s="5"/>
      <c r="K823" s="113"/>
      <c r="L823" s="113"/>
      <c r="M823" s="3"/>
      <c r="N823" s="3"/>
      <c r="O823" s="3"/>
      <c r="P823" s="3"/>
      <c r="Q823" s="3"/>
      <c r="R823" s="3"/>
      <c r="S823" s="3"/>
      <c r="T823" s="5"/>
      <c r="U823" s="5"/>
      <c r="V823" s="5"/>
      <c r="W823" s="5"/>
      <c r="X823" s="5"/>
      <c r="Y823" s="5"/>
      <c r="Z823" s="5"/>
    </row>
    <row r="824">
      <c r="A824" s="113"/>
      <c r="B824" s="5"/>
      <c r="C824" s="113"/>
      <c r="D824" s="113"/>
      <c r="E824" s="5"/>
      <c r="F824" s="3"/>
      <c r="G824" s="113"/>
      <c r="H824" s="3"/>
      <c r="I824" s="5"/>
      <c r="J824" s="5"/>
      <c r="K824" s="113"/>
      <c r="L824" s="113"/>
      <c r="M824" s="3"/>
      <c r="N824" s="3"/>
      <c r="O824" s="3"/>
      <c r="P824" s="3"/>
      <c r="Q824" s="3"/>
      <c r="R824" s="3"/>
      <c r="S824" s="3"/>
      <c r="T824" s="5"/>
      <c r="U824" s="5"/>
      <c r="V824" s="5"/>
      <c r="W824" s="5"/>
      <c r="X824" s="5"/>
      <c r="Y824" s="5"/>
      <c r="Z824" s="5"/>
    </row>
    <row r="825">
      <c r="A825" s="113"/>
      <c r="B825" s="5"/>
      <c r="C825" s="113"/>
      <c r="D825" s="113"/>
      <c r="E825" s="5"/>
      <c r="F825" s="3"/>
      <c r="G825" s="113"/>
      <c r="H825" s="3"/>
      <c r="I825" s="5"/>
      <c r="J825" s="5"/>
      <c r="K825" s="113"/>
      <c r="L825" s="113"/>
      <c r="M825" s="3"/>
      <c r="N825" s="3"/>
      <c r="O825" s="3"/>
      <c r="P825" s="3"/>
      <c r="Q825" s="3"/>
      <c r="R825" s="3"/>
      <c r="S825" s="3"/>
      <c r="T825" s="5"/>
      <c r="U825" s="5"/>
      <c r="V825" s="5"/>
      <c r="W825" s="5"/>
      <c r="X825" s="5"/>
      <c r="Y825" s="5"/>
      <c r="Z825" s="5"/>
    </row>
    <row r="826">
      <c r="A826" s="113"/>
      <c r="B826" s="5"/>
      <c r="C826" s="113"/>
      <c r="D826" s="113"/>
      <c r="E826" s="5"/>
      <c r="F826" s="3"/>
      <c r="G826" s="113"/>
      <c r="H826" s="3"/>
      <c r="I826" s="5"/>
      <c r="J826" s="5"/>
      <c r="K826" s="113"/>
      <c r="L826" s="113"/>
      <c r="M826" s="3"/>
      <c r="N826" s="3"/>
      <c r="O826" s="3"/>
      <c r="P826" s="3"/>
      <c r="Q826" s="3"/>
      <c r="R826" s="3"/>
      <c r="S826" s="3"/>
      <c r="T826" s="5"/>
      <c r="U826" s="5"/>
      <c r="V826" s="5"/>
      <c r="W826" s="5"/>
      <c r="X826" s="5"/>
      <c r="Y826" s="5"/>
      <c r="Z826" s="5"/>
    </row>
    <row r="827">
      <c r="A827" s="113"/>
      <c r="B827" s="5"/>
      <c r="C827" s="113"/>
      <c r="D827" s="113"/>
      <c r="E827" s="5"/>
      <c r="F827" s="3"/>
      <c r="G827" s="113"/>
      <c r="H827" s="3"/>
      <c r="I827" s="5"/>
      <c r="J827" s="5"/>
      <c r="K827" s="113"/>
      <c r="L827" s="113"/>
      <c r="M827" s="3"/>
      <c r="N827" s="3"/>
      <c r="O827" s="3"/>
      <c r="P827" s="3"/>
      <c r="Q827" s="3"/>
      <c r="R827" s="3"/>
      <c r="S827" s="3"/>
      <c r="T827" s="5"/>
      <c r="U827" s="5"/>
      <c r="V827" s="5"/>
      <c r="W827" s="5"/>
      <c r="X827" s="5"/>
      <c r="Y827" s="5"/>
      <c r="Z827" s="5"/>
    </row>
    <row r="828">
      <c r="A828" s="113"/>
      <c r="B828" s="5"/>
      <c r="C828" s="113"/>
      <c r="D828" s="113"/>
      <c r="E828" s="5"/>
      <c r="F828" s="3"/>
      <c r="G828" s="113"/>
      <c r="H828" s="3"/>
      <c r="I828" s="5"/>
      <c r="J828" s="5"/>
      <c r="K828" s="113"/>
      <c r="L828" s="113"/>
      <c r="M828" s="3"/>
      <c r="N828" s="3"/>
      <c r="O828" s="3"/>
      <c r="P828" s="3"/>
      <c r="Q828" s="3"/>
      <c r="R828" s="3"/>
      <c r="S828" s="3"/>
      <c r="T828" s="5"/>
      <c r="U828" s="5"/>
      <c r="V828" s="5"/>
      <c r="W828" s="5"/>
      <c r="X828" s="5"/>
      <c r="Y828" s="5"/>
      <c r="Z828" s="5"/>
    </row>
    <row r="829">
      <c r="A829" s="113"/>
      <c r="B829" s="5"/>
      <c r="C829" s="113"/>
      <c r="D829" s="113"/>
      <c r="E829" s="5"/>
      <c r="F829" s="3"/>
      <c r="G829" s="113"/>
      <c r="H829" s="3"/>
      <c r="I829" s="5"/>
      <c r="J829" s="5"/>
      <c r="K829" s="113"/>
      <c r="L829" s="113"/>
      <c r="M829" s="3"/>
      <c r="N829" s="3"/>
      <c r="O829" s="3"/>
      <c r="P829" s="3"/>
      <c r="Q829" s="3"/>
      <c r="R829" s="3"/>
      <c r="S829" s="3"/>
      <c r="T829" s="5"/>
      <c r="U829" s="5"/>
      <c r="V829" s="5"/>
      <c r="W829" s="5"/>
      <c r="X829" s="5"/>
      <c r="Y829" s="5"/>
      <c r="Z829" s="5"/>
    </row>
    <row r="830">
      <c r="A830" s="113"/>
      <c r="B830" s="5"/>
      <c r="C830" s="113"/>
      <c r="D830" s="113"/>
      <c r="E830" s="5"/>
      <c r="F830" s="3"/>
      <c r="G830" s="113"/>
      <c r="H830" s="3"/>
      <c r="I830" s="5"/>
      <c r="J830" s="5"/>
      <c r="K830" s="113"/>
      <c r="L830" s="113"/>
      <c r="M830" s="3"/>
      <c r="N830" s="3"/>
      <c r="O830" s="3"/>
      <c r="P830" s="3"/>
      <c r="Q830" s="3"/>
      <c r="R830" s="3"/>
      <c r="S830" s="3"/>
      <c r="T830" s="5"/>
      <c r="U830" s="5"/>
      <c r="V830" s="5"/>
      <c r="W830" s="5"/>
      <c r="X830" s="5"/>
      <c r="Y830" s="5"/>
      <c r="Z830" s="5"/>
    </row>
    <row r="831">
      <c r="A831" s="113"/>
      <c r="B831" s="5"/>
      <c r="C831" s="113"/>
      <c r="D831" s="113"/>
      <c r="E831" s="5"/>
      <c r="F831" s="3"/>
      <c r="G831" s="113"/>
      <c r="H831" s="3"/>
      <c r="I831" s="5"/>
      <c r="J831" s="5"/>
      <c r="K831" s="113"/>
      <c r="L831" s="113"/>
      <c r="M831" s="3"/>
      <c r="N831" s="3"/>
      <c r="O831" s="3"/>
      <c r="P831" s="3"/>
      <c r="Q831" s="3"/>
      <c r="R831" s="3"/>
      <c r="S831" s="3"/>
      <c r="T831" s="5"/>
      <c r="U831" s="5"/>
      <c r="V831" s="5"/>
      <c r="W831" s="5"/>
      <c r="X831" s="5"/>
      <c r="Y831" s="5"/>
      <c r="Z831" s="5"/>
    </row>
    <row r="832">
      <c r="A832" s="113"/>
      <c r="B832" s="5"/>
      <c r="C832" s="113"/>
      <c r="D832" s="113"/>
      <c r="E832" s="5"/>
      <c r="F832" s="3"/>
      <c r="G832" s="113"/>
      <c r="H832" s="3"/>
      <c r="I832" s="5"/>
      <c r="J832" s="5"/>
      <c r="K832" s="113"/>
      <c r="L832" s="113"/>
      <c r="M832" s="3"/>
      <c r="N832" s="3"/>
      <c r="O832" s="3"/>
      <c r="P832" s="3"/>
      <c r="Q832" s="3"/>
      <c r="R832" s="3"/>
      <c r="S832" s="3"/>
      <c r="T832" s="5"/>
      <c r="U832" s="5"/>
      <c r="V832" s="5"/>
      <c r="W832" s="5"/>
      <c r="X832" s="5"/>
      <c r="Y832" s="5"/>
      <c r="Z832" s="5"/>
    </row>
    <row r="833">
      <c r="A833" s="113"/>
      <c r="B833" s="5"/>
      <c r="C833" s="113"/>
      <c r="D833" s="113"/>
      <c r="E833" s="5"/>
      <c r="F833" s="3"/>
      <c r="G833" s="113"/>
      <c r="H833" s="3"/>
      <c r="I833" s="5"/>
      <c r="J833" s="5"/>
      <c r="K833" s="113"/>
      <c r="L833" s="113"/>
      <c r="M833" s="3"/>
      <c r="N833" s="3"/>
      <c r="O833" s="3"/>
      <c r="P833" s="3"/>
      <c r="Q833" s="3"/>
      <c r="R833" s="3"/>
      <c r="S833" s="3"/>
      <c r="T833" s="5"/>
      <c r="U833" s="5"/>
      <c r="V833" s="5"/>
      <c r="W833" s="5"/>
      <c r="X833" s="5"/>
      <c r="Y833" s="5"/>
      <c r="Z833" s="5"/>
    </row>
    <row r="834">
      <c r="A834" s="113"/>
      <c r="B834" s="5"/>
      <c r="C834" s="113"/>
      <c r="D834" s="113"/>
      <c r="E834" s="5"/>
      <c r="F834" s="3"/>
      <c r="G834" s="113"/>
      <c r="H834" s="3"/>
      <c r="I834" s="5"/>
      <c r="J834" s="5"/>
      <c r="K834" s="113"/>
      <c r="L834" s="113"/>
      <c r="M834" s="3"/>
      <c r="N834" s="3"/>
      <c r="O834" s="3"/>
      <c r="P834" s="3"/>
      <c r="Q834" s="3"/>
      <c r="R834" s="3"/>
      <c r="S834" s="3"/>
      <c r="T834" s="5"/>
      <c r="U834" s="5"/>
      <c r="V834" s="5"/>
      <c r="W834" s="5"/>
      <c r="X834" s="5"/>
      <c r="Y834" s="5"/>
      <c r="Z834" s="5"/>
    </row>
    <row r="835">
      <c r="A835" s="113"/>
      <c r="B835" s="5"/>
      <c r="C835" s="113"/>
      <c r="D835" s="113"/>
      <c r="E835" s="5"/>
      <c r="F835" s="3"/>
      <c r="G835" s="113"/>
      <c r="H835" s="3"/>
      <c r="I835" s="5"/>
      <c r="J835" s="5"/>
      <c r="K835" s="113"/>
      <c r="L835" s="113"/>
      <c r="M835" s="3"/>
      <c r="N835" s="3"/>
      <c r="O835" s="3"/>
      <c r="P835" s="3"/>
      <c r="Q835" s="3"/>
      <c r="R835" s="3"/>
      <c r="S835" s="3"/>
      <c r="T835" s="5"/>
      <c r="U835" s="5"/>
      <c r="V835" s="5"/>
      <c r="W835" s="5"/>
      <c r="X835" s="5"/>
      <c r="Y835" s="5"/>
      <c r="Z835" s="5"/>
    </row>
    <row r="836">
      <c r="A836" s="113"/>
      <c r="B836" s="5"/>
      <c r="C836" s="113"/>
      <c r="D836" s="113"/>
      <c r="E836" s="5"/>
      <c r="F836" s="3"/>
      <c r="G836" s="113"/>
      <c r="H836" s="3"/>
      <c r="I836" s="5"/>
      <c r="J836" s="5"/>
      <c r="K836" s="113"/>
      <c r="L836" s="113"/>
      <c r="M836" s="3"/>
      <c r="N836" s="3"/>
      <c r="O836" s="3"/>
      <c r="P836" s="3"/>
      <c r="Q836" s="3"/>
      <c r="R836" s="3"/>
      <c r="S836" s="3"/>
      <c r="T836" s="5"/>
      <c r="U836" s="5"/>
      <c r="V836" s="5"/>
      <c r="W836" s="5"/>
      <c r="X836" s="5"/>
      <c r="Y836" s="5"/>
      <c r="Z836" s="5"/>
    </row>
    <row r="837">
      <c r="A837" s="113"/>
      <c r="B837" s="5"/>
      <c r="C837" s="113"/>
      <c r="D837" s="113"/>
      <c r="E837" s="5"/>
      <c r="F837" s="3"/>
      <c r="G837" s="113"/>
      <c r="H837" s="3"/>
      <c r="I837" s="5"/>
      <c r="J837" s="5"/>
      <c r="K837" s="113"/>
      <c r="L837" s="113"/>
      <c r="M837" s="3"/>
      <c r="N837" s="3"/>
      <c r="O837" s="3"/>
      <c r="P837" s="3"/>
      <c r="Q837" s="3"/>
      <c r="R837" s="3"/>
      <c r="S837" s="3"/>
      <c r="T837" s="5"/>
      <c r="U837" s="5"/>
      <c r="V837" s="5"/>
      <c r="W837" s="5"/>
      <c r="X837" s="5"/>
      <c r="Y837" s="5"/>
      <c r="Z837" s="5"/>
    </row>
    <row r="838">
      <c r="A838" s="113"/>
      <c r="B838" s="5"/>
      <c r="C838" s="113"/>
      <c r="D838" s="113"/>
      <c r="E838" s="5"/>
      <c r="F838" s="3"/>
      <c r="G838" s="113"/>
      <c r="H838" s="3"/>
      <c r="I838" s="5"/>
      <c r="J838" s="5"/>
      <c r="K838" s="113"/>
      <c r="L838" s="113"/>
      <c r="M838" s="3"/>
      <c r="N838" s="3"/>
      <c r="O838" s="3"/>
      <c r="P838" s="3"/>
      <c r="Q838" s="3"/>
      <c r="R838" s="3"/>
      <c r="S838" s="3"/>
      <c r="T838" s="5"/>
      <c r="U838" s="5"/>
      <c r="V838" s="5"/>
      <c r="W838" s="5"/>
      <c r="X838" s="5"/>
      <c r="Y838" s="5"/>
      <c r="Z838" s="5"/>
    </row>
    <row r="839">
      <c r="A839" s="113"/>
      <c r="B839" s="5"/>
      <c r="C839" s="113"/>
      <c r="D839" s="113"/>
      <c r="E839" s="5"/>
      <c r="F839" s="3"/>
      <c r="G839" s="113"/>
      <c r="H839" s="3"/>
      <c r="I839" s="5"/>
      <c r="J839" s="5"/>
      <c r="K839" s="113"/>
      <c r="L839" s="113"/>
      <c r="M839" s="3"/>
      <c r="N839" s="3"/>
      <c r="O839" s="3"/>
      <c r="P839" s="3"/>
      <c r="Q839" s="3"/>
      <c r="R839" s="3"/>
      <c r="S839" s="3"/>
      <c r="T839" s="5"/>
      <c r="U839" s="5"/>
      <c r="V839" s="5"/>
      <c r="W839" s="5"/>
      <c r="X839" s="5"/>
      <c r="Y839" s="5"/>
      <c r="Z839" s="5"/>
    </row>
    <row r="840">
      <c r="A840" s="113"/>
      <c r="B840" s="5"/>
      <c r="C840" s="113"/>
      <c r="D840" s="113"/>
      <c r="E840" s="5"/>
      <c r="F840" s="3"/>
      <c r="G840" s="113"/>
      <c r="H840" s="3"/>
      <c r="I840" s="5"/>
      <c r="J840" s="5"/>
      <c r="K840" s="113"/>
      <c r="L840" s="113"/>
      <c r="M840" s="3"/>
      <c r="N840" s="3"/>
      <c r="O840" s="3"/>
      <c r="P840" s="3"/>
      <c r="Q840" s="3"/>
      <c r="R840" s="3"/>
      <c r="S840" s="3"/>
      <c r="T840" s="5"/>
      <c r="U840" s="5"/>
      <c r="V840" s="5"/>
      <c r="W840" s="5"/>
      <c r="X840" s="5"/>
      <c r="Y840" s="5"/>
      <c r="Z840" s="5"/>
    </row>
    <row r="841">
      <c r="A841" s="113"/>
      <c r="B841" s="5"/>
      <c r="C841" s="113"/>
      <c r="D841" s="113"/>
      <c r="E841" s="5"/>
      <c r="F841" s="3"/>
      <c r="G841" s="113"/>
      <c r="H841" s="3"/>
      <c r="I841" s="5"/>
      <c r="J841" s="5"/>
      <c r="K841" s="113"/>
      <c r="L841" s="113"/>
      <c r="M841" s="3"/>
      <c r="N841" s="3"/>
      <c r="O841" s="3"/>
      <c r="P841" s="3"/>
      <c r="Q841" s="3"/>
      <c r="R841" s="3"/>
      <c r="S841" s="3"/>
      <c r="T841" s="5"/>
      <c r="U841" s="5"/>
      <c r="V841" s="5"/>
      <c r="W841" s="5"/>
      <c r="X841" s="5"/>
      <c r="Y841" s="5"/>
      <c r="Z841" s="5"/>
    </row>
    <row r="842">
      <c r="A842" s="113"/>
      <c r="B842" s="5"/>
      <c r="C842" s="113"/>
      <c r="D842" s="113"/>
      <c r="E842" s="5"/>
      <c r="F842" s="3"/>
      <c r="G842" s="113"/>
      <c r="H842" s="3"/>
      <c r="I842" s="5"/>
      <c r="J842" s="5"/>
      <c r="K842" s="113"/>
      <c r="L842" s="113"/>
      <c r="M842" s="3"/>
      <c r="N842" s="3"/>
      <c r="O842" s="3"/>
      <c r="P842" s="3"/>
      <c r="Q842" s="3"/>
      <c r="R842" s="3"/>
      <c r="S842" s="3"/>
      <c r="T842" s="5"/>
      <c r="U842" s="5"/>
      <c r="V842" s="5"/>
      <c r="W842" s="5"/>
      <c r="X842" s="5"/>
      <c r="Y842" s="5"/>
      <c r="Z842" s="5"/>
    </row>
    <row r="843">
      <c r="A843" s="113"/>
      <c r="B843" s="5"/>
      <c r="C843" s="113"/>
      <c r="D843" s="113"/>
      <c r="E843" s="5"/>
      <c r="F843" s="3"/>
      <c r="G843" s="113"/>
      <c r="H843" s="3"/>
      <c r="I843" s="5"/>
      <c r="J843" s="5"/>
      <c r="K843" s="113"/>
      <c r="L843" s="113"/>
      <c r="M843" s="3"/>
      <c r="N843" s="3"/>
      <c r="O843" s="3"/>
      <c r="P843" s="3"/>
      <c r="Q843" s="3"/>
      <c r="R843" s="3"/>
      <c r="S843" s="3"/>
      <c r="T843" s="5"/>
      <c r="U843" s="5"/>
      <c r="V843" s="5"/>
      <c r="W843" s="5"/>
      <c r="X843" s="5"/>
      <c r="Y843" s="5"/>
      <c r="Z843" s="5"/>
    </row>
    <row r="844">
      <c r="A844" s="113"/>
      <c r="B844" s="5"/>
      <c r="C844" s="113"/>
      <c r="D844" s="113"/>
      <c r="E844" s="5"/>
      <c r="F844" s="3"/>
      <c r="G844" s="113"/>
      <c r="H844" s="3"/>
      <c r="I844" s="5"/>
      <c r="J844" s="5"/>
      <c r="K844" s="113"/>
      <c r="L844" s="113"/>
      <c r="M844" s="3"/>
      <c r="N844" s="3"/>
      <c r="O844" s="3"/>
      <c r="P844" s="3"/>
      <c r="Q844" s="3"/>
      <c r="R844" s="3"/>
      <c r="S844" s="3"/>
      <c r="T844" s="5"/>
      <c r="U844" s="5"/>
      <c r="V844" s="5"/>
      <c r="W844" s="5"/>
      <c r="X844" s="5"/>
      <c r="Y844" s="5"/>
      <c r="Z844" s="5"/>
    </row>
    <row r="845">
      <c r="A845" s="113"/>
      <c r="B845" s="5"/>
      <c r="C845" s="113"/>
      <c r="D845" s="113"/>
      <c r="E845" s="5"/>
      <c r="F845" s="3"/>
      <c r="G845" s="113"/>
      <c r="H845" s="3"/>
      <c r="I845" s="5"/>
      <c r="J845" s="5"/>
      <c r="K845" s="113"/>
      <c r="L845" s="113"/>
      <c r="M845" s="3"/>
      <c r="N845" s="3"/>
      <c r="O845" s="3"/>
      <c r="P845" s="3"/>
      <c r="Q845" s="3"/>
      <c r="R845" s="3"/>
      <c r="S845" s="3"/>
      <c r="T845" s="5"/>
      <c r="U845" s="5"/>
      <c r="V845" s="5"/>
      <c r="W845" s="5"/>
      <c r="X845" s="5"/>
      <c r="Y845" s="5"/>
      <c r="Z845" s="5"/>
    </row>
    <row r="846">
      <c r="A846" s="113"/>
      <c r="B846" s="5"/>
      <c r="C846" s="113"/>
      <c r="D846" s="113"/>
      <c r="E846" s="5"/>
      <c r="F846" s="3"/>
      <c r="G846" s="113"/>
      <c r="H846" s="3"/>
      <c r="I846" s="5"/>
      <c r="J846" s="5"/>
      <c r="K846" s="113"/>
      <c r="L846" s="113"/>
      <c r="M846" s="3"/>
      <c r="N846" s="3"/>
      <c r="O846" s="3"/>
      <c r="P846" s="3"/>
      <c r="Q846" s="3"/>
      <c r="R846" s="3"/>
      <c r="S846" s="3"/>
      <c r="T846" s="5"/>
      <c r="U846" s="5"/>
      <c r="V846" s="5"/>
      <c r="W846" s="5"/>
      <c r="X846" s="5"/>
      <c r="Y846" s="5"/>
      <c r="Z846" s="5"/>
    </row>
    <row r="847">
      <c r="A847" s="113"/>
      <c r="B847" s="5"/>
      <c r="C847" s="113"/>
      <c r="D847" s="113"/>
      <c r="E847" s="5"/>
      <c r="F847" s="3"/>
      <c r="G847" s="113"/>
      <c r="H847" s="3"/>
      <c r="I847" s="5"/>
      <c r="J847" s="5"/>
      <c r="K847" s="113"/>
      <c r="L847" s="113"/>
      <c r="M847" s="3"/>
      <c r="N847" s="3"/>
      <c r="O847" s="3"/>
      <c r="P847" s="3"/>
      <c r="Q847" s="3"/>
      <c r="R847" s="3"/>
      <c r="S847" s="3"/>
      <c r="T847" s="5"/>
      <c r="U847" s="5"/>
      <c r="V847" s="5"/>
      <c r="W847" s="5"/>
      <c r="X847" s="5"/>
      <c r="Y847" s="5"/>
      <c r="Z847" s="5"/>
    </row>
    <row r="848">
      <c r="A848" s="113"/>
      <c r="B848" s="5"/>
      <c r="C848" s="113"/>
      <c r="D848" s="113"/>
      <c r="E848" s="5"/>
      <c r="F848" s="3"/>
      <c r="G848" s="113"/>
      <c r="H848" s="3"/>
      <c r="I848" s="5"/>
      <c r="J848" s="5"/>
      <c r="K848" s="113"/>
      <c r="L848" s="113"/>
      <c r="M848" s="3"/>
      <c r="N848" s="3"/>
      <c r="O848" s="3"/>
      <c r="P848" s="3"/>
      <c r="Q848" s="3"/>
      <c r="R848" s="3"/>
      <c r="S848" s="3"/>
      <c r="T848" s="5"/>
      <c r="U848" s="5"/>
      <c r="V848" s="5"/>
      <c r="W848" s="5"/>
      <c r="X848" s="5"/>
      <c r="Y848" s="5"/>
      <c r="Z848" s="5"/>
    </row>
    <row r="849">
      <c r="A849" s="113"/>
      <c r="B849" s="5"/>
      <c r="C849" s="113"/>
      <c r="D849" s="113"/>
      <c r="E849" s="5"/>
      <c r="F849" s="3"/>
      <c r="G849" s="113"/>
      <c r="H849" s="3"/>
      <c r="I849" s="5"/>
      <c r="J849" s="5"/>
      <c r="K849" s="113"/>
      <c r="L849" s="113"/>
      <c r="M849" s="3"/>
      <c r="N849" s="3"/>
      <c r="O849" s="3"/>
      <c r="P849" s="3"/>
      <c r="Q849" s="3"/>
      <c r="R849" s="3"/>
      <c r="S849" s="3"/>
      <c r="T849" s="5"/>
      <c r="U849" s="5"/>
      <c r="V849" s="5"/>
      <c r="W849" s="5"/>
      <c r="X849" s="5"/>
      <c r="Y849" s="5"/>
      <c r="Z849" s="5"/>
    </row>
    <row r="850">
      <c r="A850" s="113"/>
      <c r="B850" s="5"/>
      <c r="C850" s="113"/>
      <c r="D850" s="113"/>
      <c r="E850" s="5"/>
      <c r="F850" s="3"/>
      <c r="G850" s="113"/>
      <c r="H850" s="3"/>
      <c r="I850" s="5"/>
      <c r="J850" s="5"/>
      <c r="K850" s="113"/>
      <c r="L850" s="113"/>
      <c r="M850" s="3"/>
      <c r="N850" s="3"/>
      <c r="O850" s="3"/>
      <c r="P850" s="3"/>
      <c r="Q850" s="3"/>
      <c r="R850" s="3"/>
      <c r="S850" s="3"/>
      <c r="T850" s="5"/>
      <c r="U850" s="5"/>
      <c r="V850" s="5"/>
      <c r="W850" s="5"/>
      <c r="X850" s="5"/>
      <c r="Y850" s="5"/>
      <c r="Z850" s="5"/>
    </row>
    <row r="851">
      <c r="A851" s="113"/>
      <c r="B851" s="5"/>
      <c r="C851" s="113"/>
      <c r="D851" s="113"/>
      <c r="E851" s="5"/>
      <c r="F851" s="3"/>
      <c r="G851" s="113"/>
      <c r="H851" s="3"/>
      <c r="I851" s="5"/>
      <c r="J851" s="5"/>
      <c r="K851" s="113"/>
      <c r="L851" s="113"/>
      <c r="M851" s="3"/>
      <c r="N851" s="3"/>
      <c r="O851" s="3"/>
      <c r="P851" s="3"/>
      <c r="Q851" s="3"/>
      <c r="R851" s="3"/>
      <c r="S851" s="3"/>
      <c r="T851" s="5"/>
      <c r="U851" s="5"/>
      <c r="V851" s="5"/>
      <c r="W851" s="5"/>
      <c r="X851" s="5"/>
      <c r="Y851" s="5"/>
      <c r="Z851" s="5"/>
    </row>
    <row r="852">
      <c r="A852" s="113"/>
      <c r="B852" s="5"/>
      <c r="C852" s="113"/>
      <c r="D852" s="113"/>
      <c r="E852" s="5"/>
      <c r="F852" s="3"/>
      <c r="G852" s="113"/>
      <c r="H852" s="3"/>
      <c r="I852" s="5"/>
      <c r="J852" s="5"/>
      <c r="K852" s="113"/>
      <c r="L852" s="113"/>
      <c r="M852" s="3"/>
      <c r="N852" s="3"/>
      <c r="O852" s="3"/>
      <c r="P852" s="3"/>
      <c r="Q852" s="3"/>
      <c r="R852" s="3"/>
      <c r="S852" s="3"/>
      <c r="T852" s="5"/>
      <c r="U852" s="5"/>
      <c r="V852" s="5"/>
      <c r="W852" s="5"/>
      <c r="X852" s="5"/>
      <c r="Y852" s="5"/>
      <c r="Z852" s="5"/>
    </row>
    <row r="853">
      <c r="A853" s="113"/>
      <c r="B853" s="5"/>
      <c r="C853" s="113"/>
      <c r="D853" s="113"/>
      <c r="E853" s="5"/>
      <c r="F853" s="3"/>
      <c r="G853" s="113"/>
      <c r="H853" s="3"/>
      <c r="I853" s="5"/>
      <c r="J853" s="5"/>
      <c r="K853" s="113"/>
      <c r="L853" s="113"/>
      <c r="M853" s="3"/>
      <c r="N853" s="3"/>
      <c r="O853" s="3"/>
      <c r="P853" s="3"/>
      <c r="Q853" s="3"/>
      <c r="R853" s="3"/>
      <c r="S853" s="3"/>
      <c r="T853" s="5"/>
      <c r="U853" s="5"/>
      <c r="V853" s="5"/>
      <c r="W853" s="5"/>
      <c r="X853" s="5"/>
      <c r="Y853" s="5"/>
      <c r="Z853" s="5"/>
    </row>
    <row r="854">
      <c r="A854" s="113"/>
      <c r="B854" s="5"/>
      <c r="C854" s="113"/>
      <c r="D854" s="113"/>
      <c r="E854" s="5"/>
      <c r="F854" s="3"/>
      <c r="G854" s="113"/>
      <c r="H854" s="3"/>
      <c r="I854" s="5"/>
      <c r="J854" s="5"/>
      <c r="K854" s="113"/>
      <c r="L854" s="113"/>
      <c r="M854" s="3"/>
      <c r="N854" s="3"/>
      <c r="O854" s="3"/>
      <c r="P854" s="3"/>
      <c r="Q854" s="3"/>
      <c r="R854" s="3"/>
      <c r="S854" s="3"/>
      <c r="T854" s="5"/>
      <c r="U854" s="5"/>
      <c r="V854" s="5"/>
      <c r="W854" s="5"/>
      <c r="X854" s="5"/>
      <c r="Y854" s="5"/>
      <c r="Z854" s="5"/>
    </row>
    <row r="855">
      <c r="A855" s="113"/>
      <c r="B855" s="5"/>
      <c r="C855" s="113"/>
      <c r="D855" s="113"/>
      <c r="E855" s="5"/>
      <c r="F855" s="3"/>
      <c r="G855" s="113"/>
      <c r="H855" s="3"/>
      <c r="I855" s="5"/>
      <c r="J855" s="5"/>
      <c r="K855" s="113"/>
      <c r="L855" s="113"/>
      <c r="M855" s="3"/>
      <c r="N855" s="3"/>
      <c r="O855" s="3"/>
      <c r="P855" s="3"/>
      <c r="Q855" s="3"/>
      <c r="R855" s="3"/>
      <c r="S855" s="3"/>
      <c r="T855" s="5"/>
      <c r="U855" s="5"/>
      <c r="V855" s="5"/>
      <c r="W855" s="5"/>
      <c r="X855" s="5"/>
      <c r="Y855" s="5"/>
      <c r="Z855" s="5"/>
    </row>
    <row r="856">
      <c r="A856" s="113"/>
      <c r="B856" s="5"/>
      <c r="C856" s="113"/>
      <c r="D856" s="113"/>
      <c r="E856" s="5"/>
      <c r="F856" s="3"/>
      <c r="G856" s="113"/>
      <c r="H856" s="3"/>
      <c r="I856" s="5"/>
      <c r="J856" s="5"/>
      <c r="K856" s="113"/>
      <c r="L856" s="113"/>
      <c r="M856" s="3"/>
      <c r="N856" s="3"/>
      <c r="O856" s="3"/>
      <c r="P856" s="3"/>
      <c r="Q856" s="3"/>
      <c r="R856" s="3"/>
      <c r="S856" s="3"/>
      <c r="T856" s="5"/>
      <c r="U856" s="5"/>
      <c r="V856" s="5"/>
      <c r="W856" s="5"/>
      <c r="X856" s="5"/>
      <c r="Y856" s="5"/>
      <c r="Z856" s="5"/>
    </row>
    <row r="857">
      <c r="A857" s="113"/>
      <c r="B857" s="5"/>
      <c r="C857" s="113"/>
      <c r="D857" s="113"/>
      <c r="E857" s="5"/>
      <c r="F857" s="3"/>
      <c r="G857" s="113"/>
      <c r="H857" s="3"/>
      <c r="I857" s="5"/>
      <c r="J857" s="5"/>
      <c r="K857" s="113"/>
      <c r="L857" s="113"/>
      <c r="M857" s="3"/>
      <c r="N857" s="3"/>
      <c r="O857" s="3"/>
      <c r="P857" s="3"/>
      <c r="Q857" s="3"/>
      <c r="R857" s="3"/>
      <c r="S857" s="3"/>
      <c r="T857" s="5"/>
      <c r="U857" s="5"/>
      <c r="V857" s="5"/>
      <c r="W857" s="5"/>
      <c r="X857" s="5"/>
      <c r="Y857" s="5"/>
      <c r="Z857" s="5"/>
    </row>
    <row r="858">
      <c r="A858" s="113"/>
      <c r="B858" s="5"/>
      <c r="C858" s="113"/>
      <c r="D858" s="113"/>
      <c r="E858" s="5"/>
      <c r="F858" s="3"/>
      <c r="G858" s="113"/>
      <c r="H858" s="3"/>
      <c r="I858" s="5"/>
      <c r="J858" s="5"/>
      <c r="K858" s="113"/>
      <c r="L858" s="113"/>
      <c r="M858" s="3"/>
      <c r="N858" s="3"/>
      <c r="O858" s="3"/>
      <c r="P858" s="3"/>
      <c r="Q858" s="3"/>
      <c r="R858" s="3"/>
      <c r="S858" s="3"/>
      <c r="T858" s="5"/>
      <c r="U858" s="5"/>
      <c r="V858" s="5"/>
      <c r="W858" s="5"/>
      <c r="X858" s="5"/>
      <c r="Y858" s="5"/>
      <c r="Z858" s="5"/>
    </row>
    <row r="859">
      <c r="A859" s="113"/>
      <c r="B859" s="5"/>
      <c r="C859" s="113"/>
      <c r="D859" s="113"/>
      <c r="E859" s="5"/>
      <c r="F859" s="3"/>
      <c r="G859" s="113"/>
      <c r="H859" s="3"/>
      <c r="I859" s="5"/>
      <c r="J859" s="5"/>
      <c r="K859" s="113"/>
      <c r="L859" s="113"/>
      <c r="M859" s="3"/>
      <c r="N859" s="3"/>
      <c r="O859" s="3"/>
      <c r="P859" s="3"/>
      <c r="Q859" s="3"/>
      <c r="R859" s="3"/>
      <c r="S859" s="3"/>
      <c r="T859" s="5"/>
      <c r="U859" s="5"/>
      <c r="V859" s="5"/>
      <c r="W859" s="5"/>
      <c r="X859" s="5"/>
      <c r="Y859" s="5"/>
      <c r="Z859" s="5"/>
    </row>
    <row r="860">
      <c r="A860" s="113"/>
      <c r="B860" s="5"/>
      <c r="C860" s="113"/>
      <c r="D860" s="113"/>
      <c r="E860" s="5"/>
      <c r="F860" s="3"/>
      <c r="G860" s="113"/>
      <c r="H860" s="3"/>
      <c r="I860" s="5"/>
      <c r="J860" s="5"/>
      <c r="K860" s="113"/>
      <c r="L860" s="113"/>
      <c r="M860" s="3"/>
      <c r="N860" s="3"/>
      <c r="O860" s="3"/>
      <c r="P860" s="3"/>
      <c r="Q860" s="3"/>
      <c r="R860" s="3"/>
      <c r="S860" s="3"/>
      <c r="T860" s="5"/>
      <c r="U860" s="5"/>
      <c r="V860" s="5"/>
      <c r="W860" s="5"/>
      <c r="X860" s="5"/>
      <c r="Y860" s="5"/>
      <c r="Z860" s="5"/>
    </row>
    <row r="861">
      <c r="A861" s="113"/>
      <c r="B861" s="5"/>
      <c r="C861" s="113"/>
      <c r="D861" s="113"/>
      <c r="E861" s="5"/>
      <c r="F861" s="3"/>
      <c r="G861" s="113"/>
      <c r="H861" s="3"/>
      <c r="I861" s="5"/>
      <c r="J861" s="5"/>
      <c r="K861" s="113"/>
      <c r="L861" s="113"/>
      <c r="M861" s="3"/>
      <c r="N861" s="3"/>
      <c r="O861" s="3"/>
      <c r="P861" s="3"/>
      <c r="Q861" s="3"/>
      <c r="R861" s="3"/>
      <c r="S861" s="3"/>
      <c r="T861" s="5"/>
      <c r="U861" s="5"/>
      <c r="V861" s="5"/>
      <c r="W861" s="5"/>
      <c r="X861" s="5"/>
      <c r="Y861" s="5"/>
      <c r="Z861" s="5"/>
    </row>
    <row r="862">
      <c r="A862" s="113"/>
      <c r="B862" s="5"/>
      <c r="C862" s="113"/>
      <c r="D862" s="113"/>
      <c r="E862" s="5"/>
      <c r="F862" s="3"/>
      <c r="G862" s="113"/>
      <c r="H862" s="3"/>
      <c r="I862" s="5"/>
      <c r="J862" s="5"/>
      <c r="K862" s="113"/>
      <c r="L862" s="113"/>
      <c r="M862" s="3"/>
      <c r="N862" s="3"/>
      <c r="O862" s="3"/>
      <c r="P862" s="3"/>
      <c r="Q862" s="3"/>
      <c r="R862" s="3"/>
      <c r="S862" s="3"/>
      <c r="T862" s="5"/>
      <c r="U862" s="5"/>
      <c r="V862" s="5"/>
      <c r="W862" s="5"/>
      <c r="X862" s="5"/>
      <c r="Y862" s="5"/>
      <c r="Z862" s="5"/>
    </row>
    <row r="863">
      <c r="A863" s="113"/>
      <c r="B863" s="5"/>
      <c r="C863" s="113"/>
      <c r="D863" s="113"/>
      <c r="E863" s="5"/>
      <c r="F863" s="3"/>
      <c r="G863" s="113"/>
      <c r="H863" s="3"/>
      <c r="I863" s="5"/>
      <c r="J863" s="5"/>
      <c r="K863" s="113"/>
      <c r="L863" s="113"/>
      <c r="M863" s="3"/>
      <c r="N863" s="3"/>
      <c r="O863" s="3"/>
      <c r="P863" s="3"/>
      <c r="Q863" s="3"/>
      <c r="R863" s="3"/>
      <c r="S863" s="3"/>
      <c r="T863" s="5"/>
      <c r="U863" s="5"/>
      <c r="V863" s="5"/>
      <c r="W863" s="5"/>
      <c r="X863" s="5"/>
      <c r="Y863" s="5"/>
      <c r="Z863" s="5"/>
    </row>
    <row r="864">
      <c r="A864" s="113"/>
      <c r="B864" s="5"/>
      <c r="C864" s="113"/>
      <c r="D864" s="113"/>
      <c r="E864" s="5"/>
      <c r="F864" s="3"/>
      <c r="G864" s="113"/>
      <c r="H864" s="3"/>
      <c r="I864" s="5"/>
      <c r="J864" s="5"/>
      <c r="K864" s="113"/>
      <c r="L864" s="113"/>
      <c r="M864" s="3"/>
      <c r="N864" s="3"/>
      <c r="O864" s="3"/>
      <c r="P864" s="3"/>
      <c r="Q864" s="3"/>
      <c r="R864" s="3"/>
      <c r="S864" s="3"/>
      <c r="T864" s="5"/>
      <c r="U864" s="5"/>
      <c r="V864" s="5"/>
      <c r="W864" s="5"/>
      <c r="X864" s="5"/>
      <c r="Y864" s="5"/>
      <c r="Z864" s="5"/>
    </row>
    <row r="865">
      <c r="A865" s="113"/>
      <c r="B865" s="5"/>
      <c r="C865" s="113"/>
      <c r="D865" s="113"/>
      <c r="E865" s="5"/>
      <c r="F865" s="3"/>
      <c r="G865" s="113"/>
      <c r="H865" s="3"/>
      <c r="I865" s="5"/>
      <c r="J865" s="5"/>
      <c r="K865" s="113"/>
      <c r="L865" s="113"/>
      <c r="M865" s="3"/>
      <c r="N865" s="3"/>
      <c r="O865" s="3"/>
      <c r="P865" s="3"/>
      <c r="Q865" s="3"/>
      <c r="R865" s="3"/>
      <c r="S865" s="3"/>
      <c r="T865" s="5"/>
      <c r="U865" s="5"/>
      <c r="V865" s="5"/>
      <c r="W865" s="5"/>
      <c r="X865" s="5"/>
      <c r="Y865" s="5"/>
      <c r="Z865" s="5"/>
    </row>
    <row r="866">
      <c r="A866" s="113"/>
      <c r="B866" s="5"/>
      <c r="C866" s="113"/>
      <c r="D866" s="113"/>
      <c r="E866" s="5"/>
      <c r="F866" s="3"/>
      <c r="G866" s="113"/>
      <c r="H866" s="3"/>
      <c r="I866" s="5"/>
      <c r="J866" s="5"/>
      <c r="K866" s="113"/>
      <c r="L866" s="113"/>
      <c r="M866" s="3"/>
      <c r="N866" s="3"/>
      <c r="O866" s="3"/>
      <c r="P866" s="3"/>
      <c r="Q866" s="3"/>
      <c r="R866" s="3"/>
      <c r="S866" s="3"/>
      <c r="T866" s="5"/>
      <c r="U866" s="5"/>
      <c r="V866" s="5"/>
      <c r="W866" s="5"/>
      <c r="X866" s="5"/>
      <c r="Y866" s="5"/>
      <c r="Z866" s="5"/>
    </row>
    <row r="867">
      <c r="A867" s="113"/>
      <c r="B867" s="5"/>
      <c r="C867" s="113"/>
      <c r="D867" s="113"/>
      <c r="E867" s="5"/>
      <c r="F867" s="3"/>
      <c r="G867" s="113"/>
      <c r="H867" s="3"/>
      <c r="I867" s="5"/>
      <c r="J867" s="5"/>
      <c r="K867" s="113"/>
      <c r="L867" s="113"/>
      <c r="M867" s="3"/>
      <c r="N867" s="3"/>
      <c r="O867" s="3"/>
      <c r="P867" s="3"/>
      <c r="Q867" s="3"/>
      <c r="R867" s="3"/>
      <c r="S867" s="3"/>
      <c r="T867" s="5"/>
      <c r="U867" s="5"/>
      <c r="V867" s="5"/>
      <c r="W867" s="5"/>
      <c r="X867" s="5"/>
      <c r="Y867" s="5"/>
      <c r="Z867" s="5"/>
    </row>
    <row r="868">
      <c r="A868" s="113"/>
      <c r="B868" s="5"/>
      <c r="C868" s="113"/>
      <c r="D868" s="113"/>
      <c r="E868" s="5"/>
      <c r="F868" s="3"/>
      <c r="G868" s="113"/>
      <c r="H868" s="3"/>
      <c r="I868" s="5"/>
      <c r="J868" s="5"/>
      <c r="K868" s="113"/>
      <c r="L868" s="113"/>
      <c r="M868" s="3"/>
      <c r="N868" s="3"/>
      <c r="O868" s="3"/>
      <c r="P868" s="3"/>
      <c r="Q868" s="3"/>
      <c r="R868" s="3"/>
      <c r="S868" s="3"/>
      <c r="T868" s="5"/>
      <c r="U868" s="5"/>
      <c r="V868" s="5"/>
      <c r="W868" s="5"/>
      <c r="X868" s="5"/>
      <c r="Y868" s="5"/>
      <c r="Z868" s="5"/>
    </row>
    <row r="869">
      <c r="A869" s="113"/>
      <c r="B869" s="5"/>
      <c r="C869" s="113"/>
      <c r="D869" s="113"/>
      <c r="E869" s="5"/>
      <c r="F869" s="3"/>
      <c r="G869" s="113"/>
      <c r="H869" s="3"/>
      <c r="I869" s="5"/>
      <c r="J869" s="5"/>
      <c r="K869" s="113"/>
      <c r="L869" s="113"/>
      <c r="M869" s="3"/>
      <c r="N869" s="3"/>
      <c r="O869" s="3"/>
      <c r="P869" s="3"/>
      <c r="Q869" s="3"/>
      <c r="R869" s="3"/>
      <c r="S869" s="3"/>
      <c r="T869" s="5"/>
      <c r="U869" s="5"/>
      <c r="V869" s="5"/>
      <c r="W869" s="5"/>
      <c r="X869" s="5"/>
      <c r="Y869" s="5"/>
      <c r="Z869" s="5"/>
    </row>
    <row r="870">
      <c r="A870" s="113"/>
      <c r="B870" s="5"/>
      <c r="C870" s="113"/>
      <c r="D870" s="113"/>
      <c r="E870" s="5"/>
      <c r="F870" s="3"/>
      <c r="G870" s="113"/>
      <c r="H870" s="3"/>
      <c r="I870" s="5"/>
      <c r="J870" s="5"/>
      <c r="K870" s="113"/>
      <c r="L870" s="113"/>
      <c r="M870" s="3"/>
      <c r="N870" s="3"/>
      <c r="O870" s="3"/>
      <c r="P870" s="3"/>
      <c r="Q870" s="3"/>
      <c r="R870" s="3"/>
      <c r="S870" s="3"/>
      <c r="T870" s="5"/>
      <c r="U870" s="5"/>
      <c r="V870" s="5"/>
      <c r="W870" s="5"/>
      <c r="X870" s="5"/>
      <c r="Y870" s="5"/>
      <c r="Z870" s="5"/>
    </row>
    <row r="871">
      <c r="A871" s="113"/>
      <c r="B871" s="5"/>
      <c r="C871" s="113"/>
      <c r="D871" s="113"/>
      <c r="E871" s="5"/>
      <c r="F871" s="3"/>
      <c r="G871" s="113"/>
      <c r="H871" s="3"/>
      <c r="I871" s="5"/>
      <c r="J871" s="5"/>
      <c r="K871" s="113"/>
      <c r="L871" s="113"/>
      <c r="M871" s="3"/>
      <c r="N871" s="3"/>
      <c r="O871" s="3"/>
      <c r="P871" s="3"/>
      <c r="Q871" s="3"/>
      <c r="R871" s="3"/>
      <c r="S871" s="3"/>
      <c r="T871" s="5"/>
      <c r="U871" s="5"/>
      <c r="V871" s="5"/>
      <c r="W871" s="5"/>
      <c r="X871" s="5"/>
      <c r="Y871" s="5"/>
      <c r="Z871" s="5"/>
    </row>
    <row r="872">
      <c r="A872" s="113"/>
      <c r="B872" s="5"/>
      <c r="C872" s="113"/>
      <c r="D872" s="113"/>
      <c r="E872" s="5"/>
      <c r="F872" s="3"/>
      <c r="G872" s="113"/>
      <c r="H872" s="3"/>
      <c r="I872" s="5"/>
      <c r="J872" s="5"/>
      <c r="K872" s="113"/>
      <c r="L872" s="113"/>
      <c r="M872" s="3"/>
      <c r="N872" s="3"/>
      <c r="O872" s="3"/>
      <c r="P872" s="3"/>
      <c r="Q872" s="3"/>
      <c r="R872" s="3"/>
      <c r="S872" s="3"/>
      <c r="T872" s="5"/>
      <c r="U872" s="5"/>
      <c r="V872" s="5"/>
      <c r="W872" s="5"/>
      <c r="X872" s="5"/>
      <c r="Y872" s="5"/>
      <c r="Z872" s="5"/>
    </row>
    <row r="873">
      <c r="A873" s="113"/>
      <c r="B873" s="5"/>
      <c r="C873" s="113"/>
      <c r="D873" s="113"/>
      <c r="E873" s="5"/>
      <c r="F873" s="3"/>
      <c r="G873" s="113"/>
      <c r="H873" s="3"/>
      <c r="I873" s="5"/>
      <c r="J873" s="5"/>
      <c r="K873" s="113"/>
      <c r="L873" s="113"/>
      <c r="M873" s="3"/>
      <c r="N873" s="3"/>
      <c r="O873" s="3"/>
      <c r="P873" s="3"/>
      <c r="Q873" s="3"/>
      <c r="R873" s="3"/>
      <c r="S873" s="3"/>
      <c r="T873" s="5"/>
      <c r="U873" s="5"/>
      <c r="V873" s="5"/>
      <c r="W873" s="5"/>
      <c r="X873" s="5"/>
      <c r="Y873" s="5"/>
      <c r="Z873" s="5"/>
    </row>
    <row r="874">
      <c r="A874" s="113"/>
      <c r="B874" s="5"/>
      <c r="C874" s="113"/>
      <c r="D874" s="113"/>
      <c r="E874" s="5"/>
      <c r="F874" s="3"/>
      <c r="G874" s="113"/>
      <c r="H874" s="3"/>
      <c r="I874" s="5"/>
      <c r="J874" s="5"/>
      <c r="K874" s="113"/>
      <c r="L874" s="113"/>
      <c r="M874" s="3"/>
      <c r="N874" s="3"/>
      <c r="O874" s="3"/>
      <c r="P874" s="3"/>
      <c r="Q874" s="3"/>
      <c r="R874" s="3"/>
      <c r="S874" s="3"/>
      <c r="T874" s="5"/>
      <c r="U874" s="5"/>
      <c r="V874" s="5"/>
      <c r="W874" s="5"/>
      <c r="X874" s="5"/>
      <c r="Y874" s="5"/>
      <c r="Z874" s="5"/>
    </row>
    <row r="875">
      <c r="A875" s="113"/>
      <c r="B875" s="5"/>
      <c r="C875" s="113"/>
      <c r="D875" s="113"/>
      <c r="E875" s="5"/>
      <c r="F875" s="3"/>
      <c r="G875" s="113"/>
      <c r="H875" s="3"/>
      <c r="I875" s="5"/>
      <c r="J875" s="5"/>
      <c r="K875" s="113"/>
      <c r="L875" s="113"/>
      <c r="M875" s="3"/>
      <c r="N875" s="3"/>
      <c r="O875" s="3"/>
      <c r="P875" s="3"/>
      <c r="Q875" s="3"/>
      <c r="R875" s="3"/>
      <c r="S875" s="3"/>
      <c r="T875" s="5"/>
      <c r="U875" s="5"/>
      <c r="V875" s="5"/>
      <c r="W875" s="5"/>
      <c r="X875" s="5"/>
      <c r="Y875" s="5"/>
      <c r="Z875" s="5"/>
    </row>
    <row r="876">
      <c r="A876" s="113"/>
      <c r="B876" s="5"/>
      <c r="C876" s="113"/>
      <c r="D876" s="113"/>
      <c r="E876" s="5"/>
      <c r="F876" s="3"/>
      <c r="G876" s="113"/>
      <c r="H876" s="3"/>
      <c r="I876" s="5"/>
      <c r="J876" s="5"/>
      <c r="K876" s="113"/>
      <c r="L876" s="113"/>
      <c r="M876" s="3"/>
      <c r="N876" s="3"/>
      <c r="O876" s="3"/>
      <c r="P876" s="3"/>
      <c r="Q876" s="3"/>
      <c r="R876" s="3"/>
      <c r="S876" s="3"/>
      <c r="T876" s="5"/>
      <c r="U876" s="5"/>
      <c r="V876" s="5"/>
      <c r="W876" s="5"/>
      <c r="X876" s="5"/>
      <c r="Y876" s="5"/>
      <c r="Z876" s="5"/>
    </row>
    <row r="877">
      <c r="A877" s="113"/>
      <c r="B877" s="5"/>
      <c r="C877" s="113"/>
      <c r="D877" s="113"/>
      <c r="E877" s="5"/>
      <c r="F877" s="3"/>
      <c r="G877" s="113"/>
      <c r="H877" s="3"/>
      <c r="I877" s="5"/>
      <c r="J877" s="5"/>
      <c r="K877" s="113"/>
      <c r="L877" s="113"/>
      <c r="M877" s="3"/>
      <c r="N877" s="3"/>
      <c r="O877" s="3"/>
      <c r="P877" s="3"/>
      <c r="Q877" s="3"/>
      <c r="R877" s="3"/>
      <c r="S877" s="3"/>
      <c r="T877" s="5"/>
      <c r="U877" s="5"/>
      <c r="V877" s="5"/>
      <c r="W877" s="5"/>
      <c r="X877" s="5"/>
      <c r="Y877" s="5"/>
      <c r="Z877" s="5"/>
    </row>
    <row r="878">
      <c r="A878" s="113"/>
      <c r="B878" s="5"/>
      <c r="C878" s="113"/>
      <c r="D878" s="113"/>
      <c r="E878" s="5"/>
      <c r="F878" s="3"/>
      <c r="G878" s="113"/>
      <c r="H878" s="3"/>
      <c r="I878" s="5"/>
      <c r="J878" s="5"/>
      <c r="K878" s="113"/>
      <c r="L878" s="113"/>
      <c r="M878" s="3"/>
      <c r="N878" s="3"/>
      <c r="O878" s="3"/>
      <c r="P878" s="3"/>
      <c r="Q878" s="3"/>
      <c r="R878" s="3"/>
      <c r="S878" s="3"/>
      <c r="T878" s="5"/>
      <c r="U878" s="5"/>
      <c r="V878" s="5"/>
      <c r="W878" s="5"/>
      <c r="X878" s="5"/>
      <c r="Y878" s="5"/>
      <c r="Z878" s="5"/>
    </row>
    <row r="879">
      <c r="A879" s="113"/>
      <c r="B879" s="5"/>
      <c r="C879" s="113"/>
      <c r="D879" s="113"/>
      <c r="E879" s="5"/>
      <c r="F879" s="3"/>
      <c r="G879" s="113"/>
      <c r="H879" s="3"/>
      <c r="I879" s="5"/>
      <c r="J879" s="5"/>
      <c r="K879" s="113"/>
      <c r="L879" s="113"/>
      <c r="M879" s="3"/>
      <c r="N879" s="3"/>
      <c r="O879" s="3"/>
      <c r="P879" s="3"/>
      <c r="Q879" s="3"/>
      <c r="R879" s="3"/>
      <c r="S879" s="3"/>
      <c r="T879" s="5"/>
      <c r="U879" s="5"/>
      <c r="V879" s="5"/>
      <c r="W879" s="5"/>
      <c r="X879" s="5"/>
      <c r="Y879" s="5"/>
      <c r="Z879" s="5"/>
    </row>
    <row r="880">
      <c r="A880" s="113"/>
      <c r="B880" s="5"/>
      <c r="C880" s="113"/>
      <c r="D880" s="113"/>
      <c r="E880" s="5"/>
      <c r="F880" s="3"/>
      <c r="G880" s="113"/>
      <c r="H880" s="3"/>
      <c r="I880" s="5"/>
      <c r="J880" s="5"/>
      <c r="K880" s="113"/>
      <c r="L880" s="113"/>
      <c r="M880" s="3"/>
      <c r="N880" s="3"/>
      <c r="O880" s="3"/>
      <c r="P880" s="3"/>
      <c r="Q880" s="3"/>
      <c r="R880" s="3"/>
      <c r="S880" s="3"/>
      <c r="T880" s="5"/>
      <c r="U880" s="5"/>
      <c r="V880" s="5"/>
      <c r="W880" s="5"/>
      <c r="X880" s="5"/>
      <c r="Y880" s="5"/>
      <c r="Z880" s="5"/>
    </row>
    <row r="881">
      <c r="A881" s="113"/>
      <c r="B881" s="5"/>
      <c r="C881" s="113"/>
      <c r="D881" s="113"/>
      <c r="E881" s="5"/>
      <c r="F881" s="3"/>
      <c r="G881" s="113"/>
      <c r="H881" s="3"/>
      <c r="I881" s="5"/>
      <c r="J881" s="5"/>
      <c r="K881" s="113"/>
      <c r="L881" s="113"/>
      <c r="M881" s="3"/>
      <c r="N881" s="3"/>
      <c r="O881" s="3"/>
      <c r="P881" s="3"/>
      <c r="Q881" s="3"/>
      <c r="R881" s="3"/>
      <c r="S881" s="3"/>
      <c r="T881" s="5"/>
      <c r="U881" s="5"/>
      <c r="V881" s="5"/>
      <c r="W881" s="5"/>
      <c r="X881" s="5"/>
      <c r="Y881" s="5"/>
      <c r="Z881" s="5"/>
    </row>
    <row r="882">
      <c r="A882" s="113"/>
      <c r="B882" s="5"/>
      <c r="C882" s="113"/>
      <c r="D882" s="113"/>
      <c r="E882" s="5"/>
      <c r="F882" s="3"/>
      <c r="G882" s="113"/>
      <c r="H882" s="3"/>
      <c r="I882" s="5"/>
      <c r="J882" s="5"/>
      <c r="K882" s="113"/>
      <c r="L882" s="113"/>
      <c r="M882" s="3"/>
      <c r="N882" s="3"/>
      <c r="O882" s="3"/>
      <c r="P882" s="3"/>
      <c r="Q882" s="3"/>
      <c r="R882" s="3"/>
      <c r="S882" s="3"/>
      <c r="T882" s="5"/>
      <c r="U882" s="5"/>
      <c r="V882" s="5"/>
      <c r="W882" s="5"/>
      <c r="X882" s="5"/>
      <c r="Y882" s="5"/>
      <c r="Z882" s="5"/>
    </row>
    <row r="883">
      <c r="A883" s="113"/>
      <c r="B883" s="5"/>
      <c r="C883" s="113"/>
      <c r="D883" s="113"/>
      <c r="E883" s="5"/>
      <c r="F883" s="3"/>
      <c r="G883" s="113"/>
      <c r="H883" s="3"/>
      <c r="I883" s="5"/>
      <c r="J883" s="5"/>
      <c r="K883" s="113"/>
      <c r="L883" s="113"/>
      <c r="M883" s="3"/>
      <c r="N883" s="3"/>
      <c r="O883" s="3"/>
      <c r="P883" s="3"/>
      <c r="Q883" s="3"/>
      <c r="R883" s="3"/>
      <c r="S883" s="3"/>
      <c r="T883" s="5"/>
      <c r="U883" s="5"/>
      <c r="V883" s="5"/>
      <c r="W883" s="5"/>
      <c r="X883" s="5"/>
      <c r="Y883" s="5"/>
      <c r="Z883" s="5"/>
    </row>
    <row r="884">
      <c r="A884" s="113"/>
      <c r="B884" s="5"/>
      <c r="C884" s="113"/>
      <c r="D884" s="113"/>
      <c r="E884" s="5"/>
      <c r="F884" s="3"/>
      <c r="G884" s="113"/>
      <c r="H884" s="3"/>
      <c r="I884" s="5"/>
      <c r="J884" s="5"/>
      <c r="K884" s="113"/>
      <c r="L884" s="113"/>
      <c r="M884" s="3"/>
      <c r="N884" s="3"/>
      <c r="O884" s="3"/>
      <c r="P884" s="3"/>
      <c r="Q884" s="3"/>
      <c r="R884" s="3"/>
      <c r="S884" s="3"/>
      <c r="T884" s="5"/>
      <c r="U884" s="5"/>
      <c r="V884" s="5"/>
      <c r="W884" s="5"/>
      <c r="X884" s="5"/>
      <c r="Y884" s="5"/>
      <c r="Z884" s="5"/>
    </row>
    <row r="885">
      <c r="A885" s="113"/>
      <c r="B885" s="5"/>
      <c r="C885" s="113"/>
      <c r="D885" s="113"/>
      <c r="E885" s="5"/>
      <c r="F885" s="3"/>
      <c r="G885" s="113"/>
      <c r="H885" s="3"/>
      <c r="I885" s="5"/>
      <c r="J885" s="5"/>
      <c r="K885" s="113"/>
      <c r="L885" s="113"/>
      <c r="M885" s="3"/>
      <c r="N885" s="3"/>
      <c r="O885" s="3"/>
      <c r="P885" s="3"/>
      <c r="Q885" s="3"/>
      <c r="R885" s="3"/>
      <c r="S885" s="3"/>
      <c r="T885" s="5"/>
      <c r="U885" s="5"/>
      <c r="V885" s="5"/>
      <c r="W885" s="5"/>
      <c r="X885" s="5"/>
      <c r="Y885" s="5"/>
      <c r="Z885" s="5"/>
    </row>
    <row r="886">
      <c r="A886" s="113"/>
      <c r="B886" s="5"/>
      <c r="C886" s="113"/>
      <c r="D886" s="113"/>
      <c r="E886" s="5"/>
      <c r="F886" s="3"/>
      <c r="G886" s="113"/>
      <c r="H886" s="3"/>
      <c r="I886" s="5"/>
      <c r="J886" s="5"/>
      <c r="K886" s="113"/>
      <c r="L886" s="113"/>
      <c r="M886" s="3"/>
      <c r="N886" s="3"/>
      <c r="O886" s="3"/>
      <c r="P886" s="3"/>
      <c r="Q886" s="3"/>
      <c r="R886" s="3"/>
      <c r="S886" s="3"/>
      <c r="T886" s="5"/>
      <c r="U886" s="5"/>
      <c r="V886" s="5"/>
      <c r="W886" s="5"/>
      <c r="X886" s="5"/>
      <c r="Y886" s="5"/>
      <c r="Z886" s="5"/>
    </row>
    <row r="887">
      <c r="A887" s="113"/>
      <c r="B887" s="5"/>
      <c r="C887" s="113"/>
      <c r="D887" s="113"/>
      <c r="E887" s="5"/>
      <c r="F887" s="3"/>
      <c r="G887" s="113"/>
      <c r="H887" s="3"/>
      <c r="I887" s="5"/>
      <c r="J887" s="5"/>
      <c r="K887" s="113"/>
      <c r="L887" s="113"/>
      <c r="M887" s="3"/>
      <c r="N887" s="3"/>
      <c r="O887" s="3"/>
      <c r="P887" s="3"/>
      <c r="Q887" s="3"/>
      <c r="R887" s="3"/>
      <c r="S887" s="3"/>
      <c r="T887" s="5"/>
      <c r="U887" s="5"/>
      <c r="V887" s="5"/>
      <c r="W887" s="5"/>
      <c r="X887" s="5"/>
      <c r="Y887" s="5"/>
      <c r="Z887" s="5"/>
    </row>
    <row r="888">
      <c r="A888" s="113"/>
      <c r="B888" s="5"/>
      <c r="C888" s="113"/>
      <c r="D888" s="113"/>
      <c r="E888" s="5"/>
      <c r="F888" s="3"/>
      <c r="G888" s="113"/>
      <c r="H888" s="3"/>
      <c r="I888" s="5"/>
      <c r="J888" s="5"/>
      <c r="K888" s="113"/>
      <c r="L888" s="113"/>
      <c r="M888" s="3"/>
      <c r="N888" s="3"/>
      <c r="O888" s="3"/>
      <c r="P888" s="3"/>
      <c r="Q888" s="3"/>
      <c r="R888" s="3"/>
      <c r="S888" s="3"/>
      <c r="T888" s="5"/>
      <c r="U888" s="5"/>
      <c r="V888" s="5"/>
      <c r="W888" s="5"/>
      <c r="X888" s="5"/>
      <c r="Y888" s="5"/>
      <c r="Z888" s="5"/>
    </row>
    <row r="889">
      <c r="A889" s="113"/>
      <c r="B889" s="5"/>
      <c r="C889" s="113"/>
      <c r="D889" s="113"/>
      <c r="E889" s="5"/>
      <c r="F889" s="3"/>
      <c r="G889" s="113"/>
      <c r="H889" s="3"/>
      <c r="I889" s="5"/>
      <c r="J889" s="5"/>
      <c r="K889" s="113"/>
      <c r="L889" s="113"/>
      <c r="M889" s="3"/>
      <c r="N889" s="3"/>
      <c r="O889" s="3"/>
      <c r="P889" s="3"/>
      <c r="Q889" s="3"/>
      <c r="R889" s="3"/>
      <c r="S889" s="3"/>
      <c r="T889" s="5"/>
      <c r="U889" s="5"/>
      <c r="V889" s="5"/>
      <c r="W889" s="5"/>
      <c r="X889" s="5"/>
      <c r="Y889" s="5"/>
      <c r="Z889" s="5"/>
    </row>
    <row r="890">
      <c r="A890" s="113"/>
      <c r="B890" s="5"/>
      <c r="C890" s="113"/>
      <c r="D890" s="113"/>
      <c r="E890" s="5"/>
      <c r="F890" s="3"/>
      <c r="G890" s="113"/>
      <c r="H890" s="3"/>
      <c r="I890" s="5"/>
      <c r="J890" s="5"/>
      <c r="K890" s="113"/>
      <c r="L890" s="113"/>
      <c r="M890" s="3"/>
      <c r="N890" s="3"/>
      <c r="O890" s="3"/>
      <c r="P890" s="3"/>
      <c r="Q890" s="3"/>
      <c r="R890" s="3"/>
      <c r="S890" s="3"/>
      <c r="T890" s="5"/>
      <c r="U890" s="5"/>
      <c r="V890" s="5"/>
      <c r="W890" s="5"/>
      <c r="X890" s="5"/>
      <c r="Y890" s="5"/>
      <c r="Z890" s="5"/>
    </row>
    <row r="891">
      <c r="A891" s="113"/>
      <c r="B891" s="5"/>
      <c r="C891" s="113"/>
      <c r="D891" s="113"/>
      <c r="E891" s="5"/>
      <c r="F891" s="3"/>
      <c r="G891" s="113"/>
      <c r="H891" s="3"/>
      <c r="I891" s="5"/>
      <c r="J891" s="5"/>
      <c r="K891" s="113"/>
      <c r="L891" s="113"/>
      <c r="M891" s="3"/>
      <c r="N891" s="3"/>
      <c r="O891" s="3"/>
      <c r="P891" s="3"/>
      <c r="Q891" s="3"/>
      <c r="R891" s="3"/>
      <c r="S891" s="3"/>
      <c r="T891" s="5"/>
      <c r="U891" s="5"/>
      <c r="V891" s="5"/>
      <c r="W891" s="5"/>
      <c r="X891" s="5"/>
      <c r="Y891" s="5"/>
      <c r="Z891" s="5"/>
    </row>
    <row r="892">
      <c r="A892" s="113"/>
      <c r="B892" s="5"/>
      <c r="C892" s="113"/>
      <c r="D892" s="113"/>
      <c r="E892" s="5"/>
      <c r="F892" s="3"/>
      <c r="G892" s="113"/>
      <c r="H892" s="3"/>
      <c r="I892" s="5"/>
      <c r="J892" s="5"/>
      <c r="K892" s="113"/>
      <c r="L892" s="113"/>
      <c r="M892" s="3"/>
      <c r="N892" s="3"/>
      <c r="O892" s="3"/>
      <c r="P892" s="3"/>
      <c r="Q892" s="3"/>
      <c r="R892" s="3"/>
      <c r="S892" s="3"/>
      <c r="T892" s="5"/>
      <c r="U892" s="5"/>
      <c r="V892" s="5"/>
      <c r="W892" s="5"/>
      <c r="X892" s="5"/>
      <c r="Y892" s="5"/>
      <c r="Z892" s="5"/>
    </row>
    <row r="893">
      <c r="A893" s="113"/>
      <c r="B893" s="5"/>
      <c r="C893" s="113"/>
      <c r="D893" s="113"/>
      <c r="E893" s="5"/>
      <c r="F893" s="3"/>
      <c r="G893" s="113"/>
      <c r="H893" s="3"/>
      <c r="I893" s="5"/>
      <c r="J893" s="5"/>
      <c r="K893" s="113"/>
      <c r="L893" s="113"/>
      <c r="M893" s="3"/>
      <c r="N893" s="3"/>
      <c r="O893" s="3"/>
      <c r="P893" s="3"/>
      <c r="Q893" s="3"/>
      <c r="R893" s="3"/>
      <c r="S893" s="3"/>
      <c r="T893" s="5"/>
      <c r="U893" s="5"/>
      <c r="V893" s="5"/>
      <c r="W893" s="5"/>
      <c r="X893" s="5"/>
      <c r="Y893" s="5"/>
      <c r="Z893" s="5"/>
    </row>
    <row r="894">
      <c r="A894" s="113"/>
      <c r="B894" s="5"/>
      <c r="C894" s="113"/>
      <c r="D894" s="113"/>
      <c r="E894" s="5"/>
      <c r="F894" s="3"/>
      <c r="G894" s="113"/>
      <c r="H894" s="3"/>
      <c r="I894" s="5"/>
      <c r="J894" s="5"/>
      <c r="K894" s="113"/>
      <c r="L894" s="113"/>
      <c r="M894" s="3"/>
      <c r="N894" s="3"/>
      <c r="O894" s="3"/>
      <c r="P894" s="3"/>
      <c r="Q894" s="3"/>
      <c r="R894" s="3"/>
      <c r="S894" s="3"/>
      <c r="T894" s="5"/>
      <c r="U894" s="5"/>
      <c r="V894" s="5"/>
      <c r="W894" s="5"/>
      <c r="X894" s="5"/>
      <c r="Y894" s="5"/>
      <c r="Z894" s="5"/>
    </row>
    <row r="895">
      <c r="A895" s="113"/>
      <c r="B895" s="5"/>
      <c r="C895" s="113"/>
      <c r="D895" s="113"/>
      <c r="E895" s="5"/>
      <c r="F895" s="3"/>
      <c r="G895" s="113"/>
      <c r="H895" s="3"/>
      <c r="I895" s="5"/>
      <c r="J895" s="5"/>
      <c r="K895" s="113"/>
      <c r="L895" s="113"/>
      <c r="M895" s="3"/>
      <c r="N895" s="3"/>
      <c r="O895" s="3"/>
      <c r="P895" s="3"/>
      <c r="Q895" s="3"/>
      <c r="R895" s="3"/>
      <c r="S895" s="3"/>
      <c r="T895" s="5"/>
      <c r="U895" s="5"/>
      <c r="V895" s="5"/>
      <c r="W895" s="5"/>
      <c r="X895" s="5"/>
      <c r="Y895" s="5"/>
      <c r="Z895" s="5"/>
    </row>
    <row r="896">
      <c r="A896" s="113"/>
      <c r="B896" s="5"/>
      <c r="C896" s="113"/>
      <c r="D896" s="113"/>
      <c r="E896" s="5"/>
      <c r="F896" s="3"/>
      <c r="G896" s="113"/>
      <c r="H896" s="3"/>
      <c r="I896" s="5"/>
      <c r="J896" s="5"/>
      <c r="K896" s="113"/>
      <c r="L896" s="113"/>
      <c r="M896" s="3"/>
      <c r="N896" s="3"/>
      <c r="O896" s="3"/>
      <c r="P896" s="3"/>
      <c r="Q896" s="3"/>
      <c r="R896" s="3"/>
      <c r="S896" s="3"/>
      <c r="T896" s="5"/>
      <c r="U896" s="5"/>
      <c r="V896" s="5"/>
      <c r="W896" s="5"/>
      <c r="X896" s="5"/>
      <c r="Y896" s="5"/>
      <c r="Z896" s="5"/>
    </row>
    <row r="897">
      <c r="A897" s="113"/>
      <c r="B897" s="5"/>
      <c r="C897" s="113"/>
      <c r="D897" s="113"/>
      <c r="E897" s="5"/>
      <c r="F897" s="3"/>
      <c r="G897" s="113"/>
      <c r="H897" s="3"/>
      <c r="I897" s="5"/>
      <c r="J897" s="5"/>
      <c r="K897" s="113"/>
      <c r="L897" s="113"/>
      <c r="M897" s="3"/>
      <c r="N897" s="3"/>
      <c r="O897" s="3"/>
      <c r="P897" s="3"/>
      <c r="Q897" s="3"/>
      <c r="R897" s="3"/>
      <c r="S897" s="3"/>
      <c r="T897" s="5"/>
      <c r="U897" s="5"/>
      <c r="V897" s="5"/>
      <c r="W897" s="5"/>
      <c r="X897" s="5"/>
      <c r="Y897" s="5"/>
      <c r="Z897" s="5"/>
    </row>
    <row r="898">
      <c r="A898" s="113"/>
      <c r="B898" s="5"/>
      <c r="C898" s="113"/>
      <c r="D898" s="113"/>
      <c r="E898" s="5"/>
      <c r="F898" s="3"/>
      <c r="G898" s="113"/>
      <c r="H898" s="3"/>
      <c r="I898" s="5"/>
      <c r="J898" s="5"/>
      <c r="K898" s="113"/>
      <c r="L898" s="113"/>
      <c r="M898" s="3"/>
      <c r="N898" s="3"/>
      <c r="O898" s="3"/>
      <c r="P898" s="3"/>
      <c r="Q898" s="3"/>
      <c r="R898" s="3"/>
      <c r="S898" s="3"/>
      <c r="T898" s="5"/>
      <c r="U898" s="5"/>
      <c r="V898" s="5"/>
      <c r="W898" s="5"/>
      <c r="X898" s="5"/>
      <c r="Y898" s="5"/>
      <c r="Z898" s="5"/>
    </row>
    <row r="899">
      <c r="A899" s="113"/>
      <c r="B899" s="5"/>
      <c r="C899" s="113"/>
      <c r="D899" s="113"/>
      <c r="E899" s="5"/>
      <c r="F899" s="3"/>
      <c r="G899" s="113"/>
      <c r="H899" s="3"/>
      <c r="I899" s="5"/>
      <c r="J899" s="5"/>
      <c r="K899" s="113"/>
      <c r="L899" s="113"/>
      <c r="M899" s="3"/>
      <c r="N899" s="3"/>
      <c r="O899" s="3"/>
      <c r="P899" s="3"/>
      <c r="Q899" s="3"/>
      <c r="R899" s="3"/>
      <c r="S899" s="3"/>
      <c r="T899" s="5"/>
      <c r="U899" s="5"/>
      <c r="V899" s="5"/>
      <c r="W899" s="5"/>
      <c r="X899" s="5"/>
      <c r="Y899" s="5"/>
      <c r="Z899" s="5"/>
    </row>
    <row r="900">
      <c r="A900" s="113"/>
      <c r="B900" s="5"/>
      <c r="C900" s="113"/>
      <c r="D900" s="113"/>
      <c r="E900" s="5"/>
      <c r="F900" s="3"/>
      <c r="G900" s="113"/>
      <c r="H900" s="3"/>
      <c r="I900" s="5"/>
      <c r="J900" s="5"/>
      <c r="K900" s="113"/>
      <c r="L900" s="113"/>
      <c r="M900" s="3"/>
      <c r="N900" s="3"/>
      <c r="O900" s="3"/>
      <c r="P900" s="3"/>
      <c r="Q900" s="3"/>
      <c r="R900" s="3"/>
      <c r="S900" s="3"/>
      <c r="T900" s="5"/>
      <c r="U900" s="5"/>
      <c r="V900" s="5"/>
      <c r="W900" s="5"/>
      <c r="X900" s="5"/>
      <c r="Y900" s="5"/>
      <c r="Z900" s="5"/>
    </row>
    <row r="901">
      <c r="A901" s="113"/>
      <c r="B901" s="5"/>
      <c r="C901" s="113"/>
      <c r="D901" s="113"/>
      <c r="E901" s="5"/>
      <c r="F901" s="3"/>
      <c r="G901" s="113"/>
      <c r="H901" s="3"/>
      <c r="I901" s="5"/>
      <c r="J901" s="5"/>
      <c r="K901" s="113"/>
      <c r="L901" s="113"/>
      <c r="M901" s="3"/>
      <c r="N901" s="3"/>
      <c r="O901" s="3"/>
      <c r="P901" s="3"/>
      <c r="Q901" s="3"/>
      <c r="R901" s="3"/>
      <c r="S901" s="3"/>
      <c r="T901" s="5"/>
      <c r="U901" s="5"/>
      <c r="V901" s="5"/>
      <c r="W901" s="5"/>
      <c r="X901" s="5"/>
      <c r="Y901" s="5"/>
      <c r="Z901" s="5"/>
    </row>
    <row r="902">
      <c r="A902" s="113"/>
      <c r="B902" s="5"/>
      <c r="C902" s="113"/>
      <c r="D902" s="113"/>
      <c r="E902" s="5"/>
      <c r="F902" s="3"/>
      <c r="G902" s="113"/>
      <c r="H902" s="3"/>
      <c r="I902" s="5"/>
      <c r="J902" s="5"/>
      <c r="K902" s="113"/>
      <c r="L902" s="113"/>
      <c r="M902" s="3"/>
      <c r="N902" s="3"/>
      <c r="O902" s="3"/>
      <c r="P902" s="3"/>
      <c r="Q902" s="3"/>
      <c r="R902" s="3"/>
      <c r="S902" s="3"/>
      <c r="T902" s="5"/>
      <c r="U902" s="5"/>
      <c r="V902" s="5"/>
      <c r="W902" s="5"/>
      <c r="X902" s="5"/>
      <c r="Y902" s="5"/>
      <c r="Z902" s="5"/>
    </row>
    <row r="903">
      <c r="A903" s="113"/>
      <c r="B903" s="5"/>
      <c r="C903" s="113"/>
      <c r="D903" s="113"/>
      <c r="E903" s="5"/>
      <c r="F903" s="3"/>
      <c r="G903" s="113"/>
      <c r="H903" s="3"/>
      <c r="I903" s="5"/>
      <c r="J903" s="5"/>
      <c r="K903" s="113"/>
      <c r="L903" s="113"/>
      <c r="M903" s="3"/>
      <c r="N903" s="3"/>
      <c r="O903" s="3"/>
      <c r="P903" s="3"/>
      <c r="Q903" s="3"/>
      <c r="R903" s="3"/>
      <c r="S903" s="3"/>
      <c r="T903" s="5"/>
      <c r="U903" s="5"/>
      <c r="V903" s="5"/>
      <c r="W903" s="5"/>
      <c r="X903" s="5"/>
      <c r="Y903" s="5"/>
      <c r="Z903" s="5"/>
    </row>
    <row r="904">
      <c r="A904" s="113"/>
      <c r="B904" s="5"/>
      <c r="C904" s="113"/>
      <c r="D904" s="113"/>
      <c r="E904" s="5"/>
      <c r="F904" s="3"/>
      <c r="G904" s="113"/>
      <c r="H904" s="3"/>
      <c r="I904" s="5"/>
      <c r="J904" s="5"/>
      <c r="K904" s="113"/>
      <c r="L904" s="113"/>
      <c r="M904" s="3"/>
      <c r="N904" s="3"/>
      <c r="O904" s="3"/>
      <c r="P904" s="3"/>
      <c r="Q904" s="3"/>
      <c r="R904" s="3"/>
      <c r="S904" s="3"/>
      <c r="T904" s="5"/>
      <c r="U904" s="5"/>
      <c r="V904" s="5"/>
      <c r="W904" s="5"/>
      <c r="X904" s="5"/>
      <c r="Y904" s="5"/>
      <c r="Z904" s="5"/>
    </row>
    <row r="905">
      <c r="A905" s="113"/>
      <c r="B905" s="5"/>
      <c r="C905" s="113"/>
      <c r="D905" s="113"/>
      <c r="E905" s="5"/>
      <c r="F905" s="3"/>
      <c r="G905" s="113"/>
      <c r="H905" s="3"/>
      <c r="I905" s="5"/>
      <c r="J905" s="5"/>
      <c r="K905" s="113"/>
      <c r="L905" s="113"/>
      <c r="M905" s="3"/>
      <c r="N905" s="3"/>
      <c r="O905" s="3"/>
      <c r="P905" s="3"/>
      <c r="Q905" s="3"/>
      <c r="R905" s="3"/>
      <c r="S905" s="3"/>
      <c r="T905" s="5"/>
      <c r="U905" s="5"/>
      <c r="V905" s="5"/>
      <c r="W905" s="5"/>
      <c r="X905" s="5"/>
      <c r="Y905" s="5"/>
      <c r="Z905" s="5"/>
    </row>
    <row r="906">
      <c r="A906" s="113"/>
      <c r="B906" s="5"/>
      <c r="C906" s="113"/>
      <c r="D906" s="113"/>
      <c r="E906" s="5"/>
      <c r="F906" s="3"/>
      <c r="G906" s="113"/>
      <c r="H906" s="3"/>
      <c r="I906" s="5"/>
      <c r="J906" s="5"/>
      <c r="K906" s="113"/>
      <c r="L906" s="113"/>
      <c r="M906" s="3"/>
      <c r="N906" s="3"/>
      <c r="O906" s="3"/>
      <c r="P906" s="3"/>
      <c r="Q906" s="3"/>
      <c r="R906" s="3"/>
      <c r="S906" s="3"/>
      <c r="T906" s="5"/>
      <c r="U906" s="5"/>
      <c r="V906" s="5"/>
      <c r="W906" s="5"/>
      <c r="X906" s="5"/>
      <c r="Y906" s="5"/>
      <c r="Z906" s="5"/>
    </row>
    <row r="907">
      <c r="A907" s="113"/>
      <c r="B907" s="5"/>
      <c r="C907" s="113"/>
      <c r="D907" s="113"/>
      <c r="E907" s="5"/>
      <c r="F907" s="3"/>
      <c r="G907" s="113"/>
      <c r="H907" s="3"/>
      <c r="I907" s="5"/>
      <c r="J907" s="5"/>
      <c r="K907" s="113"/>
      <c r="L907" s="113"/>
      <c r="M907" s="3"/>
      <c r="N907" s="3"/>
      <c r="O907" s="3"/>
      <c r="P907" s="3"/>
      <c r="Q907" s="3"/>
      <c r="R907" s="3"/>
      <c r="S907" s="3"/>
      <c r="T907" s="5"/>
      <c r="U907" s="5"/>
      <c r="V907" s="5"/>
      <c r="W907" s="5"/>
      <c r="X907" s="5"/>
      <c r="Y907" s="5"/>
      <c r="Z907" s="5"/>
    </row>
    <row r="908">
      <c r="A908" s="113"/>
      <c r="B908" s="5"/>
      <c r="C908" s="113"/>
      <c r="D908" s="113"/>
      <c r="E908" s="5"/>
      <c r="F908" s="3"/>
      <c r="G908" s="113"/>
      <c r="H908" s="3"/>
      <c r="I908" s="5"/>
      <c r="J908" s="5"/>
      <c r="K908" s="113"/>
      <c r="L908" s="113"/>
      <c r="M908" s="3"/>
      <c r="N908" s="3"/>
      <c r="O908" s="3"/>
      <c r="P908" s="3"/>
      <c r="Q908" s="3"/>
      <c r="R908" s="3"/>
      <c r="S908" s="3"/>
      <c r="T908" s="5"/>
      <c r="U908" s="5"/>
      <c r="V908" s="5"/>
      <c r="W908" s="5"/>
      <c r="X908" s="5"/>
      <c r="Y908" s="5"/>
      <c r="Z908" s="5"/>
    </row>
    <row r="909">
      <c r="A909" s="113"/>
      <c r="B909" s="5"/>
      <c r="C909" s="113"/>
      <c r="D909" s="113"/>
      <c r="E909" s="5"/>
      <c r="F909" s="3"/>
      <c r="G909" s="113"/>
      <c r="H909" s="3"/>
      <c r="I909" s="5"/>
      <c r="J909" s="5"/>
      <c r="K909" s="113"/>
      <c r="L909" s="113"/>
      <c r="M909" s="3"/>
      <c r="N909" s="3"/>
      <c r="O909" s="3"/>
      <c r="P909" s="3"/>
      <c r="Q909" s="3"/>
      <c r="R909" s="3"/>
      <c r="S909" s="3"/>
      <c r="T909" s="5"/>
      <c r="U909" s="5"/>
      <c r="V909" s="5"/>
      <c r="W909" s="5"/>
      <c r="X909" s="5"/>
      <c r="Y909" s="5"/>
      <c r="Z909" s="5"/>
    </row>
    <row r="910">
      <c r="A910" s="113"/>
      <c r="B910" s="5"/>
      <c r="C910" s="113"/>
      <c r="D910" s="113"/>
      <c r="E910" s="5"/>
      <c r="F910" s="3"/>
      <c r="G910" s="113"/>
      <c r="H910" s="3"/>
      <c r="I910" s="5"/>
      <c r="J910" s="5"/>
      <c r="K910" s="113"/>
      <c r="L910" s="113"/>
      <c r="M910" s="3"/>
      <c r="N910" s="3"/>
      <c r="O910" s="3"/>
      <c r="P910" s="3"/>
      <c r="Q910" s="3"/>
      <c r="R910" s="3"/>
      <c r="S910" s="3"/>
      <c r="T910" s="5"/>
      <c r="U910" s="5"/>
      <c r="V910" s="5"/>
      <c r="W910" s="5"/>
      <c r="X910" s="5"/>
      <c r="Y910" s="5"/>
      <c r="Z910" s="5"/>
    </row>
    <row r="911">
      <c r="A911" s="113"/>
      <c r="B911" s="5"/>
      <c r="C911" s="113"/>
      <c r="D911" s="113"/>
      <c r="E911" s="5"/>
      <c r="F911" s="3"/>
      <c r="G911" s="113"/>
      <c r="H911" s="3"/>
      <c r="I911" s="5"/>
      <c r="J911" s="5"/>
      <c r="K911" s="113"/>
      <c r="L911" s="113"/>
      <c r="M911" s="3"/>
      <c r="N911" s="3"/>
      <c r="O911" s="3"/>
      <c r="P911" s="3"/>
      <c r="Q911" s="3"/>
      <c r="R911" s="3"/>
      <c r="S911" s="3"/>
      <c r="T911" s="5"/>
      <c r="U911" s="5"/>
      <c r="V911" s="5"/>
      <c r="W911" s="5"/>
      <c r="X911" s="5"/>
      <c r="Y911" s="5"/>
      <c r="Z911" s="5"/>
    </row>
    <row r="912">
      <c r="A912" s="113"/>
      <c r="B912" s="5"/>
      <c r="C912" s="113"/>
      <c r="D912" s="113"/>
      <c r="E912" s="5"/>
      <c r="F912" s="3"/>
      <c r="G912" s="113"/>
      <c r="H912" s="3"/>
      <c r="I912" s="5"/>
      <c r="J912" s="5"/>
      <c r="K912" s="113"/>
      <c r="L912" s="113"/>
      <c r="M912" s="3"/>
      <c r="N912" s="3"/>
      <c r="O912" s="3"/>
      <c r="P912" s="3"/>
      <c r="Q912" s="3"/>
      <c r="R912" s="3"/>
      <c r="S912" s="3"/>
      <c r="T912" s="5"/>
      <c r="U912" s="5"/>
      <c r="V912" s="5"/>
      <c r="W912" s="5"/>
      <c r="X912" s="5"/>
      <c r="Y912" s="5"/>
      <c r="Z912" s="5"/>
    </row>
    <row r="913">
      <c r="A913" s="113"/>
      <c r="B913" s="5"/>
      <c r="C913" s="113"/>
      <c r="D913" s="113"/>
      <c r="E913" s="5"/>
      <c r="F913" s="3"/>
      <c r="G913" s="113"/>
      <c r="H913" s="3"/>
      <c r="I913" s="5"/>
      <c r="J913" s="5"/>
      <c r="K913" s="113"/>
      <c r="L913" s="113"/>
      <c r="M913" s="3"/>
      <c r="N913" s="3"/>
      <c r="O913" s="3"/>
      <c r="P913" s="3"/>
      <c r="Q913" s="3"/>
      <c r="R913" s="3"/>
      <c r="S913" s="3"/>
      <c r="T913" s="5"/>
      <c r="U913" s="5"/>
      <c r="V913" s="5"/>
      <c r="W913" s="5"/>
      <c r="X913" s="5"/>
      <c r="Y913" s="5"/>
      <c r="Z913" s="5"/>
    </row>
    <row r="914">
      <c r="A914" s="113"/>
      <c r="B914" s="5"/>
      <c r="C914" s="113"/>
      <c r="D914" s="113"/>
      <c r="E914" s="5"/>
      <c r="F914" s="3"/>
      <c r="G914" s="113"/>
      <c r="H914" s="3"/>
      <c r="I914" s="5"/>
      <c r="J914" s="5"/>
      <c r="K914" s="113"/>
      <c r="L914" s="113"/>
      <c r="M914" s="3"/>
      <c r="N914" s="3"/>
      <c r="O914" s="3"/>
      <c r="P914" s="3"/>
      <c r="Q914" s="3"/>
      <c r="R914" s="3"/>
      <c r="S914" s="3"/>
      <c r="T914" s="5"/>
      <c r="U914" s="5"/>
      <c r="V914" s="5"/>
      <c r="W914" s="5"/>
      <c r="X914" s="5"/>
      <c r="Y914" s="5"/>
      <c r="Z914" s="5"/>
    </row>
    <row r="915">
      <c r="A915" s="113"/>
      <c r="B915" s="5"/>
      <c r="C915" s="113"/>
      <c r="D915" s="113"/>
      <c r="E915" s="5"/>
      <c r="F915" s="3"/>
      <c r="G915" s="113"/>
      <c r="H915" s="3"/>
      <c r="I915" s="5"/>
      <c r="J915" s="5"/>
      <c r="K915" s="113"/>
      <c r="L915" s="113"/>
      <c r="M915" s="3"/>
      <c r="N915" s="3"/>
      <c r="O915" s="3"/>
      <c r="P915" s="3"/>
      <c r="Q915" s="3"/>
      <c r="R915" s="3"/>
      <c r="S915" s="3"/>
      <c r="T915" s="5"/>
      <c r="U915" s="5"/>
      <c r="V915" s="5"/>
      <c r="W915" s="5"/>
      <c r="X915" s="5"/>
      <c r="Y915" s="5"/>
      <c r="Z915" s="5"/>
    </row>
    <row r="916">
      <c r="A916" s="113"/>
      <c r="B916" s="5"/>
      <c r="C916" s="113"/>
      <c r="D916" s="113"/>
      <c r="E916" s="5"/>
      <c r="F916" s="3"/>
      <c r="G916" s="113"/>
      <c r="H916" s="3"/>
      <c r="I916" s="5"/>
      <c r="J916" s="5"/>
      <c r="K916" s="113"/>
      <c r="L916" s="113"/>
      <c r="M916" s="3"/>
      <c r="N916" s="3"/>
      <c r="O916" s="3"/>
      <c r="P916" s="3"/>
      <c r="Q916" s="3"/>
      <c r="R916" s="3"/>
      <c r="S916" s="3"/>
      <c r="T916" s="5"/>
      <c r="U916" s="5"/>
      <c r="V916" s="5"/>
      <c r="W916" s="5"/>
      <c r="X916" s="5"/>
      <c r="Y916" s="5"/>
      <c r="Z916" s="5"/>
    </row>
    <row r="917">
      <c r="A917" s="113"/>
      <c r="B917" s="5"/>
      <c r="C917" s="113"/>
      <c r="D917" s="113"/>
      <c r="E917" s="5"/>
      <c r="F917" s="3"/>
      <c r="G917" s="113"/>
      <c r="H917" s="3"/>
      <c r="I917" s="5"/>
      <c r="J917" s="5"/>
      <c r="K917" s="113"/>
      <c r="L917" s="113"/>
      <c r="M917" s="3"/>
      <c r="N917" s="3"/>
      <c r="O917" s="3"/>
      <c r="P917" s="3"/>
      <c r="Q917" s="3"/>
      <c r="R917" s="3"/>
      <c r="S917" s="3"/>
      <c r="T917" s="5"/>
      <c r="U917" s="5"/>
      <c r="V917" s="5"/>
      <c r="W917" s="5"/>
      <c r="X917" s="5"/>
      <c r="Y917" s="5"/>
      <c r="Z917" s="5"/>
    </row>
    <row r="918">
      <c r="A918" s="113"/>
      <c r="B918" s="5"/>
      <c r="C918" s="113"/>
      <c r="D918" s="113"/>
      <c r="E918" s="5"/>
      <c r="F918" s="3"/>
      <c r="G918" s="113"/>
      <c r="H918" s="3"/>
      <c r="I918" s="5"/>
      <c r="J918" s="5"/>
      <c r="K918" s="113"/>
      <c r="L918" s="113"/>
      <c r="M918" s="3"/>
      <c r="N918" s="3"/>
      <c r="O918" s="3"/>
      <c r="P918" s="3"/>
      <c r="Q918" s="3"/>
      <c r="R918" s="3"/>
      <c r="S918" s="3"/>
      <c r="T918" s="5"/>
      <c r="U918" s="5"/>
      <c r="V918" s="5"/>
      <c r="W918" s="5"/>
      <c r="X918" s="5"/>
      <c r="Y918" s="5"/>
      <c r="Z918" s="5"/>
    </row>
    <row r="919">
      <c r="A919" s="113"/>
      <c r="B919" s="5"/>
      <c r="C919" s="113"/>
      <c r="D919" s="113"/>
      <c r="E919" s="5"/>
      <c r="F919" s="3"/>
      <c r="G919" s="113"/>
      <c r="H919" s="3"/>
      <c r="I919" s="5"/>
      <c r="J919" s="5"/>
      <c r="K919" s="113"/>
      <c r="L919" s="113"/>
      <c r="M919" s="3"/>
      <c r="N919" s="3"/>
      <c r="O919" s="3"/>
      <c r="P919" s="3"/>
      <c r="Q919" s="3"/>
      <c r="R919" s="3"/>
      <c r="S919" s="3"/>
      <c r="T919" s="5"/>
      <c r="U919" s="5"/>
      <c r="V919" s="5"/>
      <c r="W919" s="5"/>
      <c r="X919" s="5"/>
      <c r="Y919" s="5"/>
      <c r="Z919" s="5"/>
    </row>
    <row r="920">
      <c r="A920" s="113"/>
      <c r="B920" s="5"/>
      <c r="C920" s="113"/>
      <c r="D920" s="113"/>
      <c r="E920" s="5"/>
      <c r="F920" s="3"/>
      <c r="G920" s="113"/>
      <c r="H920" s="3"/>
      <c r="I920" s="5"/>
      <c r="J920" s="5"/>
      <c r="K920" s="113"/>
      <c r="L920" s="113"/>
      <c r="M920" s="3"/>
      <c r="N920" s="3"/>
      <c r="O920" s="3"/>
      <c r="P920" s="3"/>
      <c r="Q920" s="3"/>
      <c r="R920" s="3"/>
      <c r="S920" s="3"/>
      <c r="T920" s="5"/>
      <c r="U920" s="5"/>
      <c r="V920" s="5"/>
      <c r="W920" s="5"/>
      <c r="X920" s="5"/>
      <c r="Y920" s="5"/>
      <c r="Z920" s="5"/>
    </row>
    <row r="921">
      <c r="A921" s="113"/>
      <c r="B921" s="5"/>
      <c r="C921" s="113"/>
      <c r="D921" s="113"/>
      <c r="E921" s="5"/>
      <c r="F921" s="3"/>
      <c r="G921" s="113"/>
      <c r="H921" s="3"/>
      <c r="I921" s="5"/>
      <c r="J921" s="5"/>
      <c r="K921" s="113"/>
      <c r="L921" s="113"/>
      <c r="M921" s="3"/>
      <c r="N921" s="3"/>
      <c r="O921" s="3"/>
      <c r="P921" s="3"/>
      <c r="Q921" s="3"/>
      <c r="R921" s="3"/>
      <c r="S921" s="3"/>
      <c r="T921" s="5"/>
      <c r="U921" s="5"/>
      <c r="V921" s="5"/>
      <c r="W921" s="5"/>
      <c r="X921" s="5"/>
      <c r="Y921" s="5"/>
      <c r="Z921" s="5"/>
    </row>
    <row r="922">
      <c r="A922" s="113"/>
      <c r="B922" s="5"/>
      <c r="C922" s="113"/>
      <c r="D922" s="113"/>
      <c r="E922" s="5"/>
      <c r="F922" s="3"/>
      <c r="G922" s="113"/>
      <c r="H922" s="3"/>
      <c r="I922" s="5"/>
      <c r="J922" s="5"/>
      <c r="K922" s="113"/>
      <c r="L922" s="113"/>
      <c r="M922" s="3"/>
      <c r="N922" s="3"/>
      <c r="O922" s="3"/>
      <c r="P922" s="3"/>
      <c r="Q922" s="3"/>
      <c r="R922" s="3"/>
      <c r="S922" s="3"/>
      <c r="T922" s="5"/>
      <c r="U922" s="5"/>
      <c r="V922" s="5"/>
      <c r="W922" s="5"/>
      <c r="X922" s="5"/>
      <c r="Y922" s="5"/>
      <c r="Z922" s="5"/>
    </row>
    <row r="923">
      <c r="A923" s="113"/>
      <c r="B923" s="5"/>
      <c r="C923" s="113"/>
      <c r="D923" s="113"/>
      <c r="E923" s="5"/>
      <c r="F923" s="3"/>
      <c r="G923" s="113"/>
      <c r="H923" s="3"/>
      <c r="I923" s="5"/>
      <c r="J923" s="5"/>
      <c r="K923" s="113"/>
      <c r="L923" s="113"/>
      <c r="M923" s="3"/>
      <c r="N923" s="3"/>
      <c r="O923" s="3"/>
      <c r="P923" s="3"/>
      <c r="Q923" s="3"/>
      <c r="R923" s="3"/>
      <c r="S923" s="3"/>
      <c r="T923" s="5"/>
      <c r="U923" s="5"/>
      <c r="V923" s="5"/>
      <c r="W923" s="5"/>
      <c r="X923" s="5"/>
      <c r="Y923" s="5"/>
      <c r="Z923" s="5"/>
    </row>
    <row r="924">
      <c r="A924" s="113"/>
      <c r="B924" s="5"/>
      <c r="C924" s="113"/>
      <c r="D924" s="113"/>
      <c r="E924" s="5"/>
      <c r="F924" s="3"/>
      <c r="G924" s="113"/>
      <c r="H924" s="3"/>
      <c r="I924" s="5"/>
      <c r="J924" s="5"/>
      <c r="K924" s="113"/>
      <c r="L924" s="113"/>
      <c r="M924" s="3"/>
      <c r="N924" s="3"/>
      <c r="O924" s="3"/>
      <c r="P924" s="3"/>
      <c r="Q924" s="3"/>
      <c r="R924" s="3"/>
      <c r="S924" s="3"/>
      <c r="T924" s="5"/>
      <c r="U924" s="5"/>
      <c r="V924" s="5"/>
      <c r="W924" s="5"/>
      <c r="X924" s="5"/>
      <c r="Y924" s="5"/>
      <c r="Z924" s="5"/>
    </row>
    <row r="925">
      <c r="A925" s="113"/>
      <c r="B925" s="5"/>
      <c r="C925" s="113"/>
      <c r="D925" s="113"/>
      <c r="E925" s="5"/>
      <c r="F925" s="3"/>
      <c r="G925" s="113"/>
      <c r="H925" s="3"/>
      <c r="I925" s="5"/>
      <c r="J925" s="5"/>
      <c r="K925" s="113"/>
      <c r="L925" s="113"/>
      <c r="M925" s="3"/>
      <c r="N925" s="3"/>
      <c r="O925" s="3"/>
      <c r="P925" s="3"/>
      <c r="Q925" s="3"/>
      <c r="R925" s="3"/>
      <c r="S925" s="3"/>
      <c r="T925" s="5"/>
      <c r="U925" s="5"/>
      <c r="V925" s="5"/>
      <c r="W925" s="5"/>
      <c r="X925" s="5"/>
      <c r="Y925" s="5"/>
      <c r="Z925" s="5"/>
    </row>
    <row r="926">
      <c r="A926" s="113"/>
      <c r="B926" s="5"/>
      <c r="C926" s="113"/>
      <c r="D926" s="113"/>
      <c r="E926" s="5"/>
      <c r="F926" s="3"/>
      <c r="G926" s="113"/>
      <c r="H926" s="3"/>
      <c r="I926" s="5"/>
      <c r="J926" s="5"/>
      <c r="K926" s="113"/>
      <c r="L926" s="113"/>
      <c r="M926" s="3"/>
      <c r="N926" s="3"/>
      <c r="O926" s="3"/>
      <c r="P926" s="3"/>
      <c r="Q926" s="3"/>
      <c r="R926" s="3"/>
      <c r="S926" s="3"/>
      <c r="T926" s="5"/>
      <c r="U926" s="5"/>
      <c r="V926" s="5"/>
      <c r="W926" s="5"/>
      <c r="X926" s="5"/>
      <c r="Y926" s="5"/>
      <c r="Z926" s="5"/>
    </row>
    <row r="927">
      <c r="A927" s="113"/>
      <c r="B927" s="5"/>
      <c r="C927" s="113"/>
      <c r="D927" s="113"/>
      <c r="E927" s="5"/>
      <c r="F927" s="3"/>
      <c r="G927" s="113"/>
      <c r="H927" s="3"/>
      <c r="I927" s="5"/>
      <c r="J927" s="5"/>
      <c r="K927" s="113"/>
      <c r="L927" s="113"/>
      <c r="M927" s="3"/>
      <c r="N927" s="3"/>
      <c r="O927" s="3"/>
      <c r="P927" s="3"/>
      <c r="Q927" s="3"/>
      <c r="R927" s="3"/>
      <c r="S927" s="3"/>
      <c r="T927" s="5"/>
      <c r="U927" s="5"/>
      <c r="V927" s="5"/>
      <c r="W927" s="5"/>
      <c r="X927" s="5"/>
      <c r="Y927" s="5"/>
      <c r="Z927" s="5"/>
    </row>
    <row r="928">
      <c r="A928" s="113"/>
      <c r="B928" s="5"/>
      <c r="C928" s="113"/>
      <c r="D928" s="113"/>
      <c r="E928" s="5"/>
      <c r="F928" s="3"/>
      <c r="G928" s="113"/>
      <c r="H928" s="3"/>
      <c r="I928" s="5"/>
      <c r="J928" s="5"/>
      <c r="K928" s="113"/>
      <c r="L928" s="113"/>
      <c r="M928" s="3"/>
      <c r="N928" s="3"/>
      <c r="O928" s="3"/>
      <c r="P928" s="3"/>
      <c r="Q928" s="3"/>
      <c r="R928" s="3"/>
      <c r="S928" s="3"/>
      <c r="T928" s="5"/>
      <c r="U928" s="5"/>
      <c r="V928" s="5"/>
      <c r="W928" s="5"/>
      <c r="X928" s="5"/>
      <c r="Y928" s="5"/>
      <c r="Z928" s="5"/>
    </row>
    <row r="929">
      <c r="A929" s="113"/>
      <c r="B929" s="5"/>
      <c r="C929" s="113"/>
      <c r="D929" s="113"/>
      <c r="E929" s="5"/>
      <c r="F929" s="3"/>
      <c r="G929" s="113"/>
      <c r="H929" s="3"/>
      <c r="I929" s="5"/>
      <c r="J929" s="5"/>
      <c r="K929" s="113"/>
      <c r="L929" s="113"/>
      <c r="M929" s="3"/>
      <c r="N929" s="3"/>
      <c r="O929" s="3"/>
      <c r="P929" s="3"/>
      <c r="Q929" s="3"/>
      <c r="R929" s="3"/>
      <c r="S929" s="3"/>
      <c r="T929" s="5"/>
      <c r="U929" s="5"/>
      <c r="V929" s="5"/>
      <c r="W929" s="5"/>
      <c r="X929" s="5"/>
      <c r="Y929" s="5"/>
      <c r="Z929" s="5"/>
    </row>
    <row r="930">
      <c r="A930" s="113"/>
      <c r="B930" s="5"/>
      <c r="C930" s="113"/>
      <c r="D930" s="113"/>
      <c r="E930" s="5"/>
      <c r="F930" s="3"/>
      <c r="G930" s="113"/>
      <c r="H930" s="3"/>
      <c r="I930" s="5"/>
      <c r="J930" s="5"/>
      <c r="K930" s="113"/>
      <c r="L930" s="113"/>
      <c r="M930" s="3"/>
      <c r="N930" s="3"/>
      <c r="O930" s="3"/>
      <c r="P930" s="3"/>
      <c r="Q930" s="3"/>
      <c r="R930" s="3"/>
      <c r="S930" s="3"/>
      <c r="T930" s="5"/>
      <c r="U930" s="5"/>
      <c r="V930" s="5"/>
      <c r="W930" s="5"/>
      <c r="X930" s="5"/>
      <c r="Y930" s="5"/>
      <c r="Z930" s="5"/>
    </row>
    <row r="931">
      <c r="A931" s="113"/>
      <c r="B931" s="5"/>
      <c r="C931" s="113"/>
      <c r="D931" s="113"/>
      <c r="E931" s="5"/>
      <c r="F931" s="3"/>
      <c r="G931" s="113"/>
      <c r="H931" s="3"/>
      <c r="I931" s="5"/>
      <c r="J931" s="5"/>
      <c r="K931" s="113"/>
      <c r="L931" s="113"/>
      <c r="M931" s="3"/>
      <c r="N931" s="3"/>
      <c r="O931" s="3"/>
      <c r="P931" s="3"/>
      <c r="Q931" s="3"/>
      <c r="R931" s="3"/>
      <c r="S931" s="3"/>
      <c r="T931" s="5"/>
      <c r="U931" s="5"/>
      <c r="V931" s="5"/>
      <c r="W931" s="5"/>
      <c r="X931" s="5"/>
      <c r="Y931" s="5"/>
      <c r="Z931" s="5"/>
    </row>
    <row r="932">
      <c r="A932" s="113"/>
      <c r="B932" s="5"/>
      <c r="C932" s="113"/>
      <c r="D932" s="113"/>
      <c r="E932" s="5"/>
      <c r="F932" s="3"/>
      <c r="G932" s="113"/>
      <c r="H932" s="3"/>
      <c r="I932" s="5"/>
      <c r="J932" s="5"/>
      <c r="K932" s="113"/>
      <c r="L932" s="113"/>
      <c r="M932" s="3"/>
      <c r="N932" s="3"/>
      <c r="O932" s="3"/>
      <c r="P932" s="3"/>
      <c r="Q932" s="3"/>
      <c r="R932" s="3"/>
      <c r="S932" s="3"/>
      <c r="T932" s="5"/>
      <c r="U932" s="5"/>
      <c r="V932" s="5"/>
      <c r="W932" s="5"/>
      <c r="X932" s="5"/>
      <c r="Y932" s="5"/>
      <c r="Z932" s="5"/>
    </row>
    <row r="933">
      <c r="A933" s="113"/>
      <c r="B933" s="5"/>
      <c r="C933" s="113"/>
      <c r="D933" s="113"/>
      <c r="E933" s="5"/>
      <c r="F933" s="3"/>
      <c r="G933" s="113"/>
      <c r="H933" s="3"/>
      <c r="I933" s="5"/>
      <c r="J933" s="5"/>
      <c r="K933" s="113"/>
      <c r="L933" s="113"/>
      <c r="M933" s="3"/>
      <c r="N933" s="3"/>
      <c r="O933" s="3"/>
      <c r="P933" s="3"/>
      <c r="Q933" s="3"/>
      <c r="R933" s="3"/>
      <c r="S933" s="3"/>
      <c r="T933" s="5"/>
      <c r="U933" s="5"/>
      <c r="V933" s="5"/>
      <c r="W933" s="5"/>
      <c r="X933" s="5"/>
      <c r="Y933" s="5"/>
      <c r="Z933" s="5"/>
    </row>
    <row r="934">
      <c r="A934" s="113"/>
      <c r="B934" s="5"/>
      <c r="C934" s="113"/>
      <c r="D934" s="113"/>
      <c r="E934" s="5"/>
      <c r="F934" s="3"/>
      <c r="G934" s="113"/>
      <c r="H934" s="3"/>
      <c r="I934" s="5"/>
      <c r="J934" s="5"/>
      <c r="K934" s="113"/>
      <c r="L934" s="113"/>
      <c r="M934" s="3"/>
      <c r="N934" s="3"/>
      <c r="O934" s="3"/>
      <c r="P934" s="3"/>
      <c r="Q934" s="3"/>
      <c r="R934" s="3"/>
      <c r="S934" s="3"/>
      <c r="T934" s="5"/>
      <c r="U934" s="5"/>
      <c r="V934" s="5"/>
      <c r="W934" s="5"/>
      <c r="X934" s="5"/>
      <c r="Y934" s="5"/>
      <c r="Z934" s="5"/>
    </row>
    <row r="935">
      <c r="A935" s="113"/>
      <c r="B935" s="5"/>
      <c r="C935" s="113"/>
      <c r="D935" s="113"/>
      <c r="E935" s="5"/>
      <c r="F935" s="3"/>
      <c r="G935" s="113"/>
      <c r="H935" s="3"/>
      <c r="I935" s="5"/>
      <c r="J935" s="5"/>
      <c r="K935" s="113"/>
      <c r="L935" s="113"/>
      <c r="M935" s="3"/>
      <c r="N935" s="3"/>
      <c r="O935" s="3"/>
      <c r="P935" s="3"/>
      <c r="Q935" s="3"/>
      <c r="R935" s="3"/>
      <c r="S935" s="3"/>
      <c r="T935" s="5"/>
      <c r="U935" s="5"/>
      <c r="V935" s="5"/>
      <c r="W935" s="5"/>
      <c r="X935" s="5"/>
      <c r="Y935" s="5"/>
      <c r="Z935" s="5"/>
    </row>
    <row r="936">
      <c r="A936" s="113"/>
      <c r="B936" s="5"/>
      <c r="C936" s="113"/>
      <c r="D936" s="113"/>
      <c r="E936" s="5"/>
      <c r="F936" s="3"/>
      <c r="G936" s="113"/>
      <c r="H936" s="3"/>
      <c r="I936" s="5"/>
      <c r="J936" s="5"/>
      <c r="K936" s="113"/>
      <c r="L936" s="113"/>
      <c r="M936" s="3"/>
      <c r="N936" s="3"/>
      <c r="O936" s="3"/>
      <c r="P936" s="3"/>
      <c r="Q936" s="3"/>
      <c r="R936" s="3"/>
      <c r="S936" s="3"/>
      <c r="T936" s="5"/>
      <c r="U936" s="5"/>
      <c r="V936" s="5"/>
      <c r="W936" s="5"/>
      <c r="X936" s="5"/>
      <c r="Y936" s="5"/>
      <c r="Z936" s="5"/>
    </row>
    <row r="937">
      <c r="A937" s="113"/>
      <c r="B937" s="5"/>
      <c r="C937" s="113"/>
      <c r="D937" s="113"/>
      <c r="E937" s="5"/>
      <c r="F937" s="3"/>
      <c r="G937" s="113"/>
      <c r="H937" s="3"/>
      <c r="I937" s="5"/>
      <c r="J937" s="5"/>
      <c r="K937" s="113"/>
      <c r="L937" s="113"/>
      <c r="M937" s="3"/>
      <c r="N937" s="3"/>
      <c r="O937" s="3"/>
      <c r="P937" s="3"/>
      <c r="Q937" s="3"/>
      <c r="R937" s="3"/>
      <c r="S937" s="3"/>
      <c r="T937" s="5"/>
      <c r="U937" s="5"/>
      <c r="V937" s="5"/>
      <c r="W937" s="5"/>
      <c r="X937" s="5"/>
      <c r="Y937" s="5"/>
      <c r="Z937" s="5"/>
    </row>
    <row r="938">
      <c r="A938" s="113"/>
      <c r="B938" s="5"/>
      <c r="C938" s="113"/>
      <c r="D938" s="113"/>
      <c r="E938" s="5"/>
      <c r="F938" s="3"/>
      <c r="G938" s="113"/>
      <c r="H938" s="3"/>
      <c r="I938" s="5"/>
      <c r="J938" s="5"/>
      <c r="K938" s="113"/>
      <c r="L938" s="113"/>
      <c r="M938" s="3"/>
      <c r="N938" s="3"/>
      <c r="O938" s="3"/>
      <c r="P938" s="3"/>
      <c r="Q938" s="3"/>
      <c r="R938" s="3"/>
      <c r="S938" s="3"/>
      <c r="T938" s="5"/>
      <c r="U938" s="5"/>
      <c r="V938" s="5"/>
      <c r="W938" s="5"/>
      <c r="X938" s="5"/>
      <c r="Y938" s="5"/>
      <c r="Z938" s="5"/>
    </row>
    <row r="939">
      <c r="A939" s="113"/>
      <c r="B939" s="5"/>
      <c r="C939" s="113"/>
      <c r="D939" s="113"/>
      <c r="E939" s="5"/>
      <c r="F939" s="3"/>
      <c r="G939" s="113"/>
      <c r="H939" s="3"/>
      <c r="I939" s="5"/>
      <c r="J939" s="5"/>
      <c r="K939" s="113"/>
      <c r="L939" s="113"/>
      <c r="M939" s="3"/>
      <c r="N939" s="3"/>
      <c r="O939" s="3"/>
      <c r="P939" s="3"/>
      <c r="Q939" s="3"/>
      <c r="R939" s="3"/>
      <c r="S939" s="3"/>
      <c r="T939" s="5"/>
      <c r="U939" s="5"/>
      <c r="V939" s="5"/>
      <c r="W939" s="5"/>
      <c r="X939" s="5"/>
      <c r="Y939" s="5"/>
      <c r="Z939" s="5"/>
    </row>
    <row r="940">
      <c r="A940" s="113"/>
      <c r="B940" s="5"/>
      <c r="C940" s="113"/>
      <c r="D940" s="113"/>
      <c r="E940" s="5"/>
      <c r="F940" s="3"/>
      <c r="G940" s="113"/>
      <c r="H940" s="3"/>
      <c r="I940" s="5"/>
      <c r="J940" s="5"/>
      <c r="K940" s="113"/>
      <c r="L940" s="113"/>
      <c r="M940" s="3"/>
      <c r="N940" s="3"/>
      <c r="O940" s="3"/>
      <c r="P940" s="3"/>
      <c r="Q940" s="3"/>
      <c r="R940" s="3"/>
      <c r="S940" s="3"/>
      <c r="T940" s="5"/>
      <c r="U940" s="5"/>
      <c r="V940" s="5"/>
      <c r="W940" s="5"/>
      <c r="X940" s="5"/>
      <c r="Y940" s="5"/>
      <c r="Z940" s="5"/>
    </row>
    <row r="941">
      <c r="A941" s="113"/>
      <c r="B941" s="5"/>
      <c r="C941" s="113"/>
      <c r="D941" s="113"/>
      <c r="E941" s="5"/>
      <c r="F941" s="3"/>
      <c r="G941" s="113"/>
      <c r="H941" s="3"/>
      <c r="I941" s="5"/>
      <c r="J941" s="5"/>
      <c r="K941" s="113"/>
      <c r="L941" s="113"/>
      <c r="M941" s="3"/>
      <c r="N941" s="3"/>
      <c r="O941" s="3"/>
      <c r="P941" s="3"/>
      <c r="Q941" s="3"/>
      <c r="R941" s="3"/>
      <c r="S941" s="3"/>
      <c r="T941" s="5"/>
      <c r="U941" s="5"/>
      <c r="V941" s="5"/>
      <c r="W941" s="5"/>
      <c r="X941" s="5"/>
      <c r="Y941" s="5"/>
      <c r="Z941" s="5"/>
    </row>
    <row r="942">
      <c r="A942" s="113"/>
      <c r="B942" s="5"/>
      <c r="C942" s="113"/>
      <c r="D942" s="113"/>
      <c r="E942" s="5"/>
      <c r="F942" s="3"/>
      <c r="G942" s="113"/>
      <c r="H942" s="3"/>
      <c r="I942" s="5"/>
      <c r="J942" s="5"/>
      <c r="K942" s="113"/>
      <c r="L942" s="113"/>
      <c r="M942" s="3"/>
      <c r="N942" s="3"/>
      <c r="O942" s="3"/>
      <c r="P942" s="3"/>
      <c r="Q942" s="3"/>
      <c r="R942" s="3"/>
      <c r="S942" s="3"/>
      <c r="T942" s="5"/>
      <c r="U942" s="5"/>
      <c r="V942" s="5"/>
      <c r="W942" s="5"/>
      <c r="X942" s="5"/>
      <c r="Y942" s="5"/>
      <c r="Z942" s="5"/>
    </row>
    <row r="943">
      <c r="A943" s="113"/>
      <c r="B943" s="5"/>
      <c r="C943" s="113"/>
      <c r="D943" s="113"/>
      <c r="E943" s="5"/>
      <c r="F943" s="3"/>
      <c r="G943" s="113"/>
      <c r="H943" s="3"/>
      <c r="I943" s="5"/>
      <c r="J943" s="5"/>
      <c r="K943" s="113"/>
      <c r="L943" s="113"/>
      <c r="M943" s="3"/>
      <c r="N943" s="3"/>
      <c r="O943" s="3"/>
      <c r="P943" s="3"/>
      <c r="Q943" s="3"/>
      <c r="R943" s="3"/>
      <c r="S943" s="3"/>
      <c r="T943" s="5"/>
      <c r="U943" s="5"/>
      <c r="V943" s="5"/>
      <c r="W943" s="5"/>
      <c r="X943" s="5"/>
      <c r="Y943" s="5"/>
      <c r="Z943" s="5"/>
    </row>
    <row r="944">
      <c r="A944" s="113"/>
      <c r="B944" s="5"/>
      <c r="C944" s="113"/>
      <c r="D944" s="113"/>
      <c r="E944" s="5"/>
      <c r="F944" s="3"/>
      <c r="G944" s="113"/>
      <c r="H944" s="3"/>
      <c r="I944" s="5"/>
      <c r="J944" s="5"/>
      <c r="K944" s="113"/>
      <c r="L944" s="113"/>
      <c r="M944" s="3"/>
      <c r="N944" s="3"/>
      <c r="O944" s="3"/>
      <c r="P944" s="3"/>
      <c r="Q944" s="3"/>
      <c r="R944" s="3"/>
      <c r="S944" s="3"/>
      <c r="T944" s="5"/>
      <c r="U944" s="5"/>
      <c r="V944" s="5"/>
      <c r="W944" s="5"/>
      <c r="X944" s="5"/>
      <c r="Y944" s="5"/>
      <c r="Z944" s="5"/>
    </row>
    <row r="945">
      <c r="A945" s="113"/>
      <c r="B945" s="5"/>
      <c r="C945" s="113"/>
      <c r="D945" s="113"/>
      <c r="E945" s="5"/>
      <c r="F945" s="3"/>
      <c r="G945" s="113"/>
      <c r="H945" s="3"/>
      <c r="I945" s="5"/>
      <c r="J945" s="5"/>
      <c r="K945" s="113"/>
      <c r="L945" s="113"/>
      <c r="M945" s="3"/>
      <c r="N945" s="3"/>
      <c r="O945" s="3"/>
      <c r="P945" s="3"/>
      <c r="Q945" s="3"/>
      <c r="R945" s="3"/>
      <c r="S945" s="3"/>
      <c r="T945" s="5"/>
      <c r="U945" s="5"/>
      <c r="V945" s="5"/>
      <c r="W945" s="5"/>
      <c r="X945" s="5"/>
      <c r="Y945" s="5"/>
      <c r="Z945" s="5"/>
    </row>
    <row r="946">
      <c r="A946" s="113"/>
      <c r="B946" s="5"/>
      <c r="C946" s="113"/>
      <c r="D946" s="113"/>
      <c r="E946" s="5"/>
      <c r="F946" s="3"/>
      <c r="G946" s="113"/>
      <c r="H946" s="3"/>
      <c r="I946" s="5"/>
      <c r="J946" s="5"/>
      <c r="K946" s="113"/>
      <c r="L946" s="113"/>
      <c r="M946" s="3"/>
      <c r="N946" s="3"/>
      <c r="O946" s="3"/>
      <c r="P946" s="3"/>
      <c r="Q946" s="3"/>
      <c r="R946" s="3"/>
      <c r="S946" s="3"/>
      <c r="T946" s="5"/>
      <c r="U946" s="5"/>
      <c r="V946" s="5"/>
      <c r="W946" s="5"/>
      <c r="X946" s="5"/>
      <c r="Y946" s="5"/>
      <c r="Z946" s="5"/>
    </row>
    <row r="947">
      <c r="A947" s="113"/>
      <c r="B947" s="5"/>
      <c r="C947" s="113"/>
      <c r="D947" s="113"/>
      <c r="E947" s="5"/>
      <c r="F947" s="3"/>
      <c r="G947" s="113"/>
      <c r="H947" s="3"/>
      <c r="I947" s="5"/>
      <c r="J947" s="5"/>
      <c r="K947" s="113"/>
      <c r="L947" s="113"/>
      <c r="M947" s="3"/>
      <c r="N947" s="3"/>
      <c r="O947" s="3"/>
      <c r="P947" s="3"/>
      <c r="Q947" s="3"/>
      <c r="R947" s="3"/>
      <c r="S947" s="3"/>
      <c r="T947" s="5"/>
      <c r="U947" s="5"/>
      <c r="V947" s="5"/>
      <c r="W947" s="5"/>
      <c r="X947" s="5"/>
      <c r="Y947" s="5"/>
      <c r="Z947" s="5"/>
    </row>
    <row r="948">
      <c r="A948" s="113"/>
      <c r="B948" s="5"/>
      <c r="C948" s="113"/>
      <c r="D948" s="113"/>
      <c r="E948" s="5"/>
      <c r="F948" s="3"/>
      <c r="G948" s="113"/>
      <c r="H948" s="3"/>
      <c r="I948" s="5"/>
      <c r="J948" s="5"/>
      <c r="K948" s="113"/>
      <c r="L948" s="113"/>
      <c r="M948" s="3"/>
      <c r="N948" s="3"/>
      <c r="O948" s="3"/>
      <c r="P948" s="3"/>
      <c r="Q948" s="3"/>
      <c r="R948" s="3"/>
      <c r="S948" s="3"/>
      <c r="T948" s="5"/>
      <c r="U948" s="5"/>
      <c r="V948" s="5"/>
      <c r="W948" s="5"/>
      <c r="X948" s="5"/>
      <c r="Y948" s="5"/>
      <c r="Z948" s="5"/>
    </row>
    <row r="949">
      <c r="A949" s="113"/>
      <c r="B949" s="5"/>
      <c r="C949" s="113"/>
      <c r="D949" s="113"/>
      <c r="E949" s="5"/>
      <c r="F949" s="3"/>
      <c r="G949" s="113"/>
      <c r="H949" s="3"/>
      <c r="I949" s="5"/>
      <c r="J949" s="5"/>
      <c r="K949" s="113"/>
      <c r="L949" s="113"/>
      <c r="M949" s="3"/>
      <c r="N949" s="3"/>
      <c r="O949" s="3"/>
      <c r="P949" s="3"/>
      <c r="Q949" s="3"/>
      <c r="R949" s="3"/>
      <c r="S949" s="3"/>
      <c r="T949" s="5"/>
      <c r="U949" s="5"/>
      <c r="V949" s="5"/>
      <c r="W949" s="5"/>
      <c r="X949" s="5"/>
      <c r="Y949" s="5"/>
      <c r="Z949" s="5"/>
    </row>
    <row r="950">
      <c r="A950" s="113"/>
      <c r="B950" s="5"/>
      <c r="C950" s="113"/>
      <c r="D950" s="113"/>
      <c r="E950" s="5"/>
      <c r="F950" s="3"/>
      <c r="G950" s="113"/>
      <c r="H950" s="3"/>
      <c r="I950" s="5"/>
      <c r="J950" s="5"/>
      <c r="K950" s="113"/>
      <c r="L950" s="113"/>
      <c r="M950" s="3"/>
      <c r="N950" s="3"/>
      <c r="O950" s="3"/>
      <c r="P950" s="3"/>
      <c r="Q950" s="3"/>
      <c r="R950" s="3"/>
      <c r="S950" s="3"/>
      <c r="T950" s="5"/>
      <c r="U950" s="5"/>
      <c r="V950" s="5"/>
      <c r="W950" s="5"/>
      <c r="X950" s="5"/>
      <c r="Y950" s="5"/>
      <c r="Z950" s="5"/>
    </row>
    <row r="951">
      <c r="A951" s="113"/>
      <c r="B951" s="5"/>
      <c r="C951" s="113"/>
      <c r="D951" s="113"/>
      <c r="E951" s="5"/>
      <c r="F951" s="3"/>
      <c r="G951" s="113"/>
      <c r="H951" s="3"/>
      <c r="I951" s="5"/>
      <c r="J951" s="5"/>
      <c r="K951" s="113"/>
      <c r="L951" s="113"/>
      <c r="M951" s="3"/>
      <c r="N951" s="3"/>
      <c r="O951" s="3"/>
      <c r="P951" s="3"/>
      <c r="Q951" s="3"/>
      <c r="R951" s="3"/>
      <c r="S951" s="3"/>
      <c r="T951" s="5"/>
      <c r="U951" s="5"/>
      <c r="V951" s="5"/>
      <c r="W951" s="5"/>
      <c r="X951" s="5"/>
      <c r="Y951" s="5"/>
      <c r="Z951" s="5"/>
    </row>
    <row r="952">
      <c r="A952" s="113"/>
      <c r="B952" s="5"/>
      <c r="C952" s="113"/>
      <c r="D952" s="113"/>
      <c r="E952" s="5"/>
      <c r="F952" s="3"/>
      <c r="G952" s="113"/>
      <c r="H952" s="3"/>
      <c r="I952" s="5"/>
      <c r="J952" s="5"/>
      <c r="K952" s="113"/>
      <c r="L952" s="113"/>
      <c r="M952" s="3"/>
      <c r="N952" s="3"/>
      <c r="O952" s="3"/>
      <c r="P952" s="3"/>
      <c r="Q952" s="3"/>
      <c r="R952" s="3"/>
      <c r="S952" s="3"/>
      <c r="T952" s="5"/>
      <c r="U952" s="5"/>
      <c r="V952" s="5"/>
      <c r="W952" s="5"/>
      <c r="X952" s="5"/>
      <c r="Y952" s="5"/>
      <c r="Z952" s="5"/>
    </row>
    <row r="953">
      <c r="A953" s="113"/>
      <c r="B953" s="5"/>
      <c r="C953" s="113"/>
      <c r="D953" s="113"/>
      <c r="E953" s="5"/>
      <c r="F953" s="3"/>
      <c r="G953" s="113"/>
      <c r="H953" s="3"/>
      <c r="I953" s="5"/>
      <c r="J953" s="5"/>
      <c r="K953" s="113"/>
      <c r="L953" s="113"/>
      <c r="M953" s="3"/>
      <c r="N953" s="3"/>
      <c r="O953" s="3"/>
      <c r="P953" s="3"/>
      <c r="Q953" s="3"/>
      <c r="R953" s="3"/>
      <c r="S953" s="3"/>
      <c r="T953" s="5"/>
      <c r="U953" s="5"/>
      <c r="V953" s="5"/>
      <c r="W953" s="5"/>
      <c r="X953" s="5"/>
      <c r="Y953" s="5"/>
      <c r="Z953" s="5"/>
    </row>
    <row r="954">
      <c r="A954" s="113"/>
      <c r="B954" s="5"/>
      <c r="C954" s="113"/>
      <c r="D954" s="113"/>
      <c r="E954" s="5"/>
      <c r="F954" s="3"/>
      <c r="G954" s="113"/>
      <c r="H954" s="3"/>
      <c r="I954" s="5"/>
      <c r="J954" s="5"/>
      <c r="K954" s="113"/>
      <c r="L954" s="113"/>
      <c r="M954" s="3"/>
      <c r="N954" s="3"/>
      <c r="O954" s="3"/>
      <c r="P954" s="3"/>
      <c r="Q954" s="3"/>
      <c r="R954" s="3"/>
      <c r="S954" s="3"/>
      <c r="T954" s="5"/>
      <c r="U954" s="5"/>
      <c r="V954" s="5"/>
      <c r="W954" s="5"/>
      <c r="X954" s="5"/>
      <c r="Y954" s="5"/>
      <c r="Z954" s="5"/>
    </row>
    <row r="955">
      <c r="A955" s="113"/>
      <c r="B955" s="5"/>
      <c r="C955" s="113"/>
      <c r="D955" s="113"/>
      <c r="E955" s="5"/>
      <c r="F955" s="3"/>
      <c r="G955" s="113"/>
      <c r="H955" s="3"/>
      <c r="I955" s="5"/>
      <c r="J955" s="5"/>
      <c r="K955" s="113"/>
      <c r="L955" s="113"/>
      <c r="M955" s="3"/>
      <c r="N955" s="3"/>
      <c r="O955" s="3"/>
      <c r="P955" s="3"/>
      <c r="Q955" s="3"/>
      <c r="R955" s="3"/>
      <c r="S955" s="3"/>
      <c r="T955" s="5"/>
      <c r="U955" s="5"/>
      <c r="V955" s="5"/>
      <c r="W955" s="5"/>
      <c r="X955" s="5"/>
      <c r="Y955" s="5"/>
      <c r="Z955" s="5"/>
    </row>
    <row r="956">
      <c r="A956" s="113"/>
      <c r="B956" s="5"/>
      <c r="C956" s="113"/>
      <c r="D956" s="113"/>
      <c r="E956" s="5"/>
      <c r="F956" s="3"/>
      <c r="G956" s="113"/>
      <c r="H956" s="3"/>
      <c r="I956" s="5"/>
      <c r="J956" s="5"/>
      <c r="K956" s="113"/>
      <c r="L956" s="113"/>
      <c r="M956" s="3"/>
      <c r="N956" s="3"/>
      <c r="O956" s="3"/>
      <c r="P956" s="3"/>
      <c r="Q956" s="3"/>
      <c r="R956" s="3"/>
      <c r="S956" s="3"/>
      <c r="T956" s="5"/>
      <c r="U956" s="5"/>
      <c r="V956" s="5"/>
      <c r="W956" s="5"/>
      <c r="X956" s="5"/>
      <c r="Y956" s="5"/>
      <c r="Z956" s="5"/>
    </row>
    <row r="957">
      <c r="A957" s="113"/>
      <c r="B957" s="5"/>
      <c r="C957" s="113"/>
      <c r="D957" s="113"/>
      <c r="E957" s="5"/>
      <c r="F957" s="3"/>
      <c r="G957" s="113"/>
      <c r="H957" s="3"/>
      <c r="I957" s="5"/>
      <c r="J957" s="5"/>
      <c r="K957" s="113"/>
      <c r="L957" s="113"/>
      <c r="M957" s="3"/>
      <c r="N957" s="3"/>
      <c r="O957" s="3"/>
      <c r="P957" s="3"/>
      <c r="Q957" s="3"/>
      <c r="R957" s="3"/>
      <c r="S957" s="3"/>
      <c r="T957" s="5"/>
      <c r="U957" s="5"/>
      <c r="V957" s="5"/>
      <c r="W957" s="5"/>
      <c r="X957" s="5"/>
      <c r="Y957" s="5"/>
      <c r="Z957" s="5"/>
    </row>
    <row r="958">
      <c r="A958" s="113"/>
      <c r="B958" s="5"/>
      <c r="C958" s="113"/>
      <c r="D958" s="113"/>
      <c r="E958" s="5"/>
      <c r="F958" s="3"/>
      <c r="G958" s="113"/>
      <c r="H958" s="3"/>
      <c r="I958" s="5"/>
      <c r="J958" s="5"/>
      <c r="K958" s="113"/>
      <c r="L958" s="113"/>
      <c r="M958" s="3"/>
      <c r="N958" s="3"/>
      <c r="O958" s="3"/>
      <c r="P958" s="3"/>
      <c r="Q958" s="3"/>
      <c r="R958" s="3"/>
      <c r="S958" s="3"/>
      <c r="T958" s="5"/>
      <c r="U958" s="5"/>
      <c r="V958" s="5"/>
      <c r="W958" s="5"/>
      <c r="X958" s="5"/>
      <c r="Y958" s="5"/>
      <c r="Z958" s="5"/>
    </row>
    <row r="959">
      <c r="A959" s="113"/>
      <c r="B959" s="5"/>
      <c r="C959" s="113"/>
      <c r="D959" s="113"/>
      <c r="E959" s="5"/>
      <c r="F959" s="3"/>
      <c r="G959" s="113"/>
      <c r="H959" s="3"/>
      <c r="I959" s="5"/>
      <c r="J959" s="5"/>
      <c r="K959" s="113"/>
      <c r="L959" s="113"/>
      <c r="M959" s="3"/>
      <c r="N959" s="3"/>
      <c r="O959" s="3"/>
      <c r="P959" s="3"/>
      <c r="Q959" s="3"/>
      <c r="R959" s="3"/>
      <c r="S959" s="3"/>
      <c r="T959" s="5"/>
      <c r="U959" s="5"/>
      <c r="V959" s="5"/>
      <c r="W959" s="5"/>
      <c r="X959" s="5"/>
      <c r="Y959" s="5"/>
      <c r="Z959" s="5"/>
    </row>
    <row r="960">
      <c r="A960" s="113"/>
      <c r="B960" s="5"/>
      <c r="C960" s="113"/>
      <c r="D960" s="113"/>
      <c r="E960" s="5"/>
      <c r="F960" s="3"/>
      <c r="G960" s="113"/>
      <c r="H960" s="3"/>
      <c r="I960" s="5"/>
      <c r="J960" s="5"/>
      <c r="K960" s="113"/>
      <c r="L960" s="113"/>
      <c r="M960" s="3"/>
      <c r="N960" s="3"/>
      <c r="O960" s="3"/>
      <c r="P960" s="3"/>
      <c r="Q960" s="3"/>
      <c r="R960" s="3"/>
      <c r="S960" s="3"/>
      <c r="T960" s="5"/>
      <c r="U960" s="5"/>
      <c r="V960" s="5"/>
      <c r="W960" s="5"/>
      <c r="X960" s="5"/>
      <c r="Y960" s="5"/>
      <c r="Z960" s="5"/>
    </row>
    <row r="961">
      <c r="A961" s="113"/>
      <c r="B961" s="5"/>
      <c r="C961" s="113"/>
      <c r="D961" s="113"/>
      <c r="E961" s="5"/>
      <c r="F961" s="3"/>
      <c r="G961" s="113"/>
      <c r="H961" s="3"/>
      <c r="I961" s="5"/>
      <c r="J961" s="5"/>
      <c r="K961" s="113"/>
      <c r="L961" s="113"/>
      <c r="M961" s="3"/>
      <c r="N961" s="3"/>
      <c r="O961" s="3"/>
      <c r="P961" s="3"/>
      <c r="Q961" s="3"/>
      <c r="R961" s="3"/>
      <c r="S961" s="3"/>
      <c r="T961" s="5"/>
      <c r="U961" s="5"/>
      <c r="V961" s="5"/>
      <c r="W961" s="5"/>
      <c r="X961" s="5"/>
      <c r="Y961" s="5"/>
      <c r="Z961" s="5"/>
    </row>
    <row r="962">
      <c r="A962" s="113"/>
      <c r="B962" s="5"/>
      <c r="C962" s="113"/>
      <c r="D962" s="113"/>
      <c r="E962" s="5"/>
      <c r="F962" s="3"/>
      <c r="G962" s="113"/>
      <c r="H962" s="3"/>
      <c r="I962" s="5"/>
      <c r="J962" s="5"/>
      <c r="K962" s="113"/>
      <c r="L962" s="113"/>
      <c r="M962" s="3"/>
      <c r="N962" s="3"/>
      <c r="O962" s="3"/>
      <c r="P962" s="3"/>
      <c r="Q962" s="3"/>
      <c r="R962" s="3"/>
      <c r="S962" s="3"/>
      <c r="T962" s="5"/>
      <c r="U962" s="5"/>
      <c r="V962" s="5"/>
      <c r="W962" s="5"/>
      <c r="X962" s="5"/>
      <c r="Y962" s="5"/>
      <c r="Z962" s="5"/>
    </row>
    <row r="963">
      <c r="A963" s="113"/>
      <c r="B963" s="5"/>
      <c r="C963" s="113"/>
      <c r="D963" s="113"/>
      <c r="E963" s="5"/>
      <c r="F963" s="3"/>
      <c r="G963" s="113"/>
      <c r="H963" s="3"/>
      <c r="I963" s="5"/>
      <c r="J963" s="5"/>
      <c r="K963" s="113"/>
      <c r="L963" s="113"/>
      <c r="M963" s="3"/>
      <c r="N963" s="3"/>
      <c r="O963" s="3"/>
      <c r="P963" s="3"/>
      <c r="Q963" s="3"/>
      <c r="R963" s="3"/>
      <c r="S963" s="3"/>
      <c r="T963" s="5"/>
      <c r="U963" s="5"/>
      <c r="V963" s="5"/>
      <c r="W963" s="5"/>
      <c r="X963" s="5"/>
      <c r="Y963" s="5"/>
      <c r="Z963" s="5"/>
    </row>
    <row r="964">
      <c r="A964" s="113"/>
      <c r="B964" s="5"/>
      <c r="C964" s="113"/>
      <c r="D964" s="113"/>
      <c r="E964" s="5"/>
      <c r="F964" s="3"/>
      <c r="G964" s="113"/>
      <c r="H964" s="3"/>
      <c r="I964" s="5"/>
      <c r="J964" s="5"/>
      <c r="K964" s="113"/>
      <c r="L964" s="113"/>
      <c r="M964" s="3"/>
      <c r="N964" s="3"/>
      <c r="O964" s="3"/>
      <c r="P964" s="3"/>
      <c r="Q964" s="3"/>
      <c r="R964" s="3"/>
      <c r="S964" s="3"/>
      <c r="T964" s="5"/>
      <c r="U964" s="5"/>
      <c r="V964" s="5"/>
      <c r="W964" s="5"/>
      <c r="X964" s="5"/>
      <c r="Y964" s="5"/>
      <c r="Z964" s="5"/>
    </row>
    <row r="965">
      <c r="A965" s="113"/>
      <c r="B965" s="5"/>
      <c r="C965" s="113"/>
      <c r="D965" s="113"/>
      <c r="E965" s="5"/>
      <c r="F965" s="3"/>
      <c r="G965" s="113"/>
      <c r="H965" s="3"/>
      <c r="I965" s="5"/>
      <c r="J965" s="5"/>
      <c r="K965" s="113"/>
      <c r="L965" s="113"/>
      <c r="M965" s="3"/>
      <c r="N965" s="3"/>
      <c r="O965" s="3"/>
      <c r="P965" s="3"/>
      <c r="Q965" s="3"/>
      <c r="R965" s="3"/>
      <c r="S965" s="3"/>
      <c r="T965" s="5"/>
      <c r="U965" s="5"/>
      <c r="V965" s="5"/>
      <c r="W965" s="5"/>
      <c r="X965" s="5"/>
      <c r="Y965" s="5"/>
      <c r="Z965" s="5"/>
    </row>
    <row r="966">
      <c r="A966" s="113"/>
      <c r="B966" s="5"/>
      <c r="C966" s="113"/>
      <c r="D966" s="113"/>
      <c r="E966" s="5"/>
      <c r="F966" s="3"/>
      <c r="G966" s="113"/>
      <c r="H966" s="3"/>
      <c r="I966" s="5"/>
      <c r="J966" s="5"/>
      <c r="K966" s="113"/>
      <c r="L966" s="113"/>
      <c r="M966" s="3"/>
      <c r="N966" s="3"/>
      <c r="O966" s="3"/>
      <c r="P966" s="3"/>
      <c r="Q966" s="3"/>
      <c r="R966" s="3"/>
      <c r="S966" s="3"/>
      <c r="T966" s="5"/>
      <c r="U966" s="5"/>
      <c r="V966" s="5"/>
      <c r="W966" s="5"/>
      <c r="X966" s="5"/>
      <c r="Y966" s="5"/>
      <c r="Z966" s="5"/>
    </row>
    <row r="967">
      <c r="A967" s="113"/>
      <c r="B967" s="5"/>
      <c r="C967" s="113"/>
      <c r="D967" s="113"/>
      <c r="E967" s="5"/>
      <c r="F967" s="3"/>
      <c r="G967" s="113"/>
      <c r="H967" s="3"/>
      <c r="I967" s="5"/>
      <c r="J967" s="5"/>
      <c r="K967" s="113"/>
      <c r="L967" s="113"/>
      <c r="M967" s="3"/>
      <c r="N967" s="3"/>
      <c r="O967" s="3"/>
      <c r="P967" s="3"/>
      <c r="Q967" s="3"/>
      <c r="R967" s="3"/>
      <c r="S967" s="3"/>
      <c r="T967" s="5"/>
      <c r="U967" s="5"/>
      <c r="V967" s="5"/>
      <c r="W967" s="5"/>
      <c r="X967" s="5"/>
      <c r="Y967" s="5"/>
      <c r="Z967" s="5"/>
    </row>
    <row r="968">
      <c r="A968" s="113"/>
      <c r="B968" s="5"/>
      <c r="C968" s="113"/>
      <c r="D968" s="113"/>
      <c r="E968" s="5"/>
      <c r="F968" s="3"/>
      <c r="G968" s="113"/>
      <c r="H968" s="3"/>
      <c r="I968" s="5"/>
      <c r="J968" s="5"/>
      <c r="K968" s="113"/>
      <c r="L968" s="113"/>
      <c r="M968" s="3"/>
      <c r="N968" s="3"/>
      <c r="O968" s="3"/>
      <c r="P968" s="3"/>
      <c r="Q968" s="3"/>
      <c r="R968" s="3"/>
      <c r="S968" s="3"/>
      <c r="T968" s="5"/>
      <c r="U968" s="5"/>
      <c r="V968" s="5"/>
      <c r="W968" s="5"/>
      <c r="X968" s="5"/>
      <c r="Y968" s="5"/>
      <c r="Z968" s="5"/>
    </row>
    <row r="969">
      <c r="A969" s="113"/>
      <c r="B969" s="5"/>
      <c r="C969" s="113"/>
      <c r="D969" s="113"/>
      <c r="E969" s="5"/>
      <c r="F969" s="3"/>
      <c r="G969" s="113"/>
      <c r="H969" s="3"/>
      <c r="I969" s="5"/>
      <c r="J969" s="5"/>
      <c r="K969" s="113"/>
      <c r="L969" s="113"/>
      <c r="M969" s="3"/>
      <c r="N969" s="3"/>
      <c r="O969" s="3"/>
      <c r="P969" s="3"/>
      <c r="Q969" s="3"/>
      <c r="R969" s="3"/>
      <c r="S969" s="3"/>
      <c r="T969" s="5"/>
      <c r="U969" s="5"/>
      <c r="V969" s="5"/>
      <c r="W969" s="5"/>
      <c r="X969" s="5"/>
      <c r="Y969" s="5"/>
      <c r="Z969" s="5"/>
    </row>
    <row r="970">
      <c r="A970" s="113"/>
      <c r="B970" s="5"/>
      <c r="C970" s="113"/>
      <c r="D970" s="113"/>
      <c r="E970" s="5"/>
      <c r="F970" s="3"/>
      <c r="G970" s="113"/>
      <c r="H970" s="3"/>
      <c r="I970" s="5"/>
      <c r="J970" s="5"/>
      <c r="K970" s="113"/>
      <c r="L970" s="113"/>
      <c r="M970" s="3"/>
      <c r="N970" s="3"/>
      <c r="O970" s="3"/>
      <c r="P970" s="3"/>
      <c r="Q970" s="3"/>
      <c r="R970" s="3"/>
      <c r="S970" s="3"/>
      <c r="T970" s="5"/>
      <c r="U970" s="5"/>
      <c r="V970" s="5"/>
      <c r="W970" s="5"/>
      <c r="X970" s="5"/>
      <c r="Y970" s="5"/>
      <c r="Z970" s="5"/>
    </row>
    <row r="971">
      <c r="A971" s="113"/>
      <c r="B971" s="5"/>
      <c r="C971" s="113"/>
      <c r="D971" s="113"/>
      <c r="E971" s="5"/>
      <c r="F971" s="3"/>
      <c r="G971" s="113"/>
      <c r="H971" s="3"/>
      <c r="I971" s="5"/>
      <c r="J971" s="5"/>
      <c r="K971" s="113"/>
      <c r="L971" s="113"/>
      <c r="M971" s="3"/>
      <c r="N971" s="3"/>
      <c r="O971" s="3"/>
      <c r="P971" s="3"/>
      <c r="Q971" s="3"/>
      <c r="R971" s="3"/>
      <c r="S971" s="3"/>
      <c r="T971" s="5"/>
      <c r="U971" s="5"/>
      <c r="V971" s="5"/>
      <c r="W971" s="5"/>
      <c r="X971" s="5"/>
      <c r="Y971" s="5"/>
      <c r="Z971" s="5"/>
    </row>
    <row r="972">
      <c r="A972" s="113"/>
      <c r="B972" s="5"/>
      <c r="C972" s="113"/>
      <c r="D972" s="113"/>
      <c r="E972" s="5"/>
      <c r="F972" s="3"/>
      <c r="G972" s="113"/>
      <c r="H972" s="3"/>
      <c r="I972" s="5"/>
      <c r="J972" s="5"/>
      <c r="K972" s="113"/>
      <c r="L972" s="113"/>
      <c r="M972" s="3"/>
      <c r="N972" s="3"/>
      <c r="O972" s="3"/>
      <c r="P972" s="3"/>
      <c r="Q972" s="3"/>
      <c r="R972" s="3"/>
      <c r="S972" s="3"/>
      <c r="T972" s="5"/>
      <c r="U972" s="5"/>
      <c r="V972" s="5"/>
      <c r="W972" s="5"/>
      <c r="X972" s="5"/>
      <c r="Y972" s="5"/>
      <c r="Z972" s="5"/>
    </row>
    <row r="973">
      <c r="A973" s="113"/>
      <c r="B973" s="5"/>
      <c r="C973" s="113"/>
      <c r="D973" s="113"/>
      <c r="E973" s="5"/>
      <c r="F973" s="3"/>
      <c r="G973" s="113"/>
      <c r="H973" s="3"/>
      <c r="I973" s="5"/>
      <c r="J973" s="5"/>
      <c r="K973" s="113"/>
      <c r="L973" s="113"/>
      <c r="M973" s="3"/>
      <c r="N973" s="3"/>
      <c r="O973" s="3"/>
      <c r="P973" s="3"/>
      <c r="Q973" s="3"/>
      <c r="R973" s="3"/>
      <c r="S973" s="3"/>
      <c r="T973" s="5"/>
      <c r="U973" s="5"/>
      <c r="V973" s="5"/>
      <c r="W973" s="5"/>
      <c r="X973" s="5"/>
      <c r="Y973" s="5"/>
      <c r="Z973" s="5"/>
    </row>
    <row r="974">
      <c r="A974" s="113"/>
      <c r="B974" s="5"/>
      <c r="C974" s="113"/>
      <c r="D974" s="113"/>
      <c r="E974" s="5"/>
      <c r="F974" s="3"/>
      <c r="G974" s="113"/>
      <c r="H974" s="3"/>
      <c r="I974" s="5"/>
      <c r="J974" s="5"/>
      <c r="K974" s="113"/>
      <c r="L974" s="113"/>
      <c r="M974" s="3"/>
      <c r="N974" s="3"/>
      <c r="O974" s="3"/>
      <c r="P974" s="3"/>
      <c r="Q974" s="3"/>
      <c r="R974" s="3"/>
      <c r="S974" s="3"/>
      <c r="T974" s="5"/>
      <c r="U974" s="5"/>
      <c r="V974" s="5"/>
      <c r="W974" s="5"/>
      <c r="X974" s="5"/>
      <c r="Y974" s="5"/>
      <c r="Z974" s="5"/>
    </row>
    <row r="975">
      <c r="A975" s="113"/>
      <c r="B975" s="5"/>
      <c r="C975" s="113"/>
      <c r="D975" s="113"/>
      <c r="E975" s="5"/>
      <c r="F975" s="3"/>
      <c r="G975" s="113"/>
      <c r="H975" s="3"/>
      <c r="I975" s="5"/>
      <c r="J975" s="5"/>
      <c r="K975" s="113"/>
      <c r="L975" s="113"/>
      <c r="M975" s="3"/>
      <c r="N975" s="3"/>
      <c r="O975" s="3"/>
      <c r="P975" s="3"/>
      <c r="Q975" s="3"/>
      <c r="R975" s="3"/>
      <c r="S975" s="3"/>
      <c r="T975" s="5"/>
      <c r="U975" s="5"/>
      <c r="V975" s="5"/>
      <c r="W975" s="5"/>
      <c r="X975" s="5"/>
      <c r="Y975" s="5"/>
      <c r="Z975" s="5"/>
    </row>
    <row r="976">
      <c r="A976" s="113"/>
      <c r="B976" s="5"/>
      <c r="C976" s="113"/>
      <c r="D976" s="113"/>
      <c r="E976" s="5"/>
      <c r="F976" s="3"/>
      <c r="G976" s="113"/>
      <c r="H976" s="3"/>
      <c r="I976" s="5"/>
      <c r="J976" s="5"/>
      <c r="K976" s="113"/>
      <c r="L976" s="113"/>
      <c r="M976" s="3"/>
      <c r="N976" s="3"/>
      <c r="O976" s="3"/>
      <c r="P976" s="3"/>
      <c r="Q976" s="3"/>
      <c r="R976" s="3"/>
      <c r="S976" s="3"/>
      <c r="T976" s="5"/>
      <c r="U976" s="5"/>
      <c r="V976" s="5"/>
      <c r="W976" s="5"/>
      <c r="X976" s="5"/>
      <c r="Y976" s="5"/>
      <c r="Z976" s="5"/>
    </row>
    <row r="977">
      <c r="A977" s="113"/>
      <c r="B977" s="5"/>
      <c r="C977" s="113"/>
      <c r="D977" s="113"/>
      <c r="E977" s="5"/>
      <c r="F977" s="3"/>
      <c r="G977" s="113"/>
      <c r="H977" s="3"/>
      <c r="I977" s="5"/>
      <c r="J977" s="5"/>
      <c r="K977" s="113"/>
      <c r="L977" s="113"/>
      <c r="M977" s="3"/>
      <c r="N977" s="3"/>
      <c r="O977" s="3"/>
      <c r="P977" s="3"/>
      <c r="Q977" s="3"/>
      <c r="R977" s="3"/>
      <c r="S977" s="3"/>
      <c r="T977" s="5"/>
      <c r="U977" s="5"/>
      <c r="V977" s="5"/>
      <c r="W977" s="5"/>
      <c r="X977" s="5"/>
      <c r="Y977" s="5"/>
      <c r="Z977" s="5"/>
    </row>
    <row r="978">
      <c r="A978" s="113"/>
      <c r="B978" s="5"/>
      <c r="C978" s="113"/>
      <c r="D978" s="113"/>
      <c r="E978" s="5"/>
      <c r="F978" s="3"/>
      <c r="G978" s="113"/>
      <c r="H978" s="3"/>
      <c r="I978" s="5"/>
      <c r="J978" s="5"/>
      <c r="K978" s="113"/>
      <c r="L978" s="113"/>
      <c r="M978" s="3"/>
      <c r="N978" s="3"/>
      <c r="O978" s="3"/>
      <c r="P978" s="3"/>
      <c r="Q978" s="3"/>
      <c r="R978" s="3"/>
      <c r="S978" s="3"/>
      <c r="T978" s="5"/>
      <c r="U978" s="5"/>
      <c r="V978" s="5"/>
      <c r="W978" s="5"/>
      <c r="X978" s="5"/>
      <c r="Y978" s="5"/>
      <c r="Z978" s="5"/>
    </row>
    <row r="979">
      <c r="A979" s="113"/>
      <c r="B979" s="5"/>
      <c r="C979" s="113"/>
      <c r="D979" s="113"/>
      <c r="E979" s="5"/>
      <c r="F979" s="3"/>
      <c r="G979" s="113"/>
      <c r="H979" s="3"/>
      <c r="I979" s="5"/>
      <c r="J979" s="5"/>
      <c r="K979" s="113"/>
      <c r="L979" s="113"/>
      <c r="M979" s="3"/>
      <c r="N979" s="3"/>
      <c r="O979" s="3"/>
      <c r="P979" s="3"/>
      <c r="Q979" s="3"/>
      <c r="R979" s="3"/>
      <c r="S979" s="3"/>
      <c r="T979" s="5"/>
      <c r="U979" s="5"/>
      <c r="V979" s="5"/>
      <c r="W979" s="5"/>
      <c r="X979" s="5"/>
      <c r="Y979" s="5"/>
      <c r="Z979" s="5"/>
    </row>
    <row r="980">
      <c r="A980" s="113"/>
      <c r="B980" s="5"/>
      <c r="C980" s="113"/>
      <c r="D980" s="113"/>
      <c r="E980" s="5"/>
      <c r="F980" s="3"/>
      <c r="G980" s="113"/>
      <c r="H980" s="3"/>
      <c r="I980" s="5"/>
      <c r="J980" s="5"/>
      <c r="K980" s="113"/>
      <c r="L980" s="113"/>
      <c r="M980" s="3"/>
      <c r="N980" s="3"/>
      <c r="O980" s="3"/>
      <c r="P980" s="3"/>
      <c r="Q980" s="3"/>
      <c r="R980" s="3"/>
      <c r="S980" s="3"/>
      <c r="T980" s="5"/>
      <c r="U980" s="5"/>
      <c r="V980" s="5"/>
      <c r="W980" s="5"/>
      <c r="X980" s="5"/>
      <c r="Y980" s="5"/>
      <c r="Z980" s="5"/>
    </row>
    <row r="981">
      <c r="A981" s="113"/>
      <c r="B981" s="5"/>
      <c r="C981" s="113"/>
      <c r="D981" s="113"/>
      <c r="E981" s="5"/>
      <c r="F981" s="3"/>
      <c r="G981" s="113"/>
      <c r="H981" s="3"/>
      <c r="I981" s="5"/>
      <c r="J981" s="5"/>
      <c r="K981" s="113"/>
      <c r="L981" s="113"/>
      <c r="M981" s="3"/>
      <c r="N981" s="3"/>
      <c r="O981" s="3"/>
      <c r="P981" s="3"/>
      <c r="Q981" s="3"/>
      <c r="R981" s="3"/>
      <c r="S981" s="3"/>
      <c r="T981" s="5"/>
      <c r="U981" s="5"/>
      <c r="V981" s="5"/>
      <c r="W981" s="5"/>
      <c r="X981" s="5"/>
      <c r="Y981" s="5"/>
      <c r="Z981" s="5"/>
    </row>
    <row r="982">
      <c r="A982" s="113"/>
      <c r="B982" s="5"/>
      <c r="C982" s="113"/>
      <c r="D982" s="113"/>
      <c r="E982" s="5"/>
      <c r="F982" s="3"/>
      <c r="G982" s="113"/>
      <c r="H982" s="3"/>
      <c r="I982" s="5"/>
      <c r="J982" s="5"/>
      <c r="K982" s="113"/>
      <c r="L982" s="113"/>
      <c r="M982" s="3"/>
      <c r="N982" s="3"/>
      <c r="O982" s="3"/>
      <c r="P982" s="3"/>
      <c r="Q982" s="3"/>
      <c r="R982" s="3"/>
      <c r="S982" s="3"/>
      <c r="T982" s="5"/>
      <c r="U982" s="5"/>
      <c r="V982" s="5"/>
      <c r="W982" s="5"/>
      <c r="X982" s="5"/>
      <c r="Y982" s="5"/>
      <c r="Z982" s="5"/>
    </row>
    <row r="983">
      <c r="A983" s="113"/>
      <c r="B983" s="5"/>
      <c r="C983" s="113"/>
      <c r="D983" s="113"/>
      <c r="E983" s="5"/>
      <c r="F983" s="3"/>
      <c r="G983" s="113"/>
      <c r="H983" s="3"/>
      <c r="I983" s="5"/>
      <c r="J983" s="5"/>
      <c r="K983" s="113"/>
      <c r="L983" s="113"/>
      <c r="M983" s="3"/>
      <c r="N983" s="3"/>
      <c r="O983" s="3"/>
      <c r="P983" s="3"/>
      <c r="Q983" s="3"/>
      <c r="R983" s="3"/>
      <c r="S983" s="3"/>
      <c r="T983" s="5"/>
      <c r="U983" s="5"/>
      <c r="V983" s="5"/>
      <c r="W983" s="5"/>
      <c r="X983" s="5"/>
      <c r="Y983" s="5"/>
      <c r="Z983" s="5"/>
    </row>
    <row r="984">
      <c r="A984" s="113"/>
      <c r="B984" s="5"/>
      <c r="C984" s="113"/>
      <c r="D984" s="113"/>
      <c r="E984" s="5"/>
      <c r="F984" s="3"/>
      <c r="G984" s="113"/>
      <c r="H984" s="3"/>
      <c r="I984" s="5"/>
      <c r="J984" s="5"/>
      <c r="K984" s="113"/>
      <c r="L984" s="113"/>
      <c r="M984" s="3"/>
      <c r="N984" s="3"/>
      <c r="O984" s="3"/>
      <c r="P984" s="3"/>
      <c r="Q984" s="3"/>
      <c r="R984" s="3"/>
      <c r="S984" s="3"/>
      <c r="T984" s="5"/>
      <c r="U984" s="5"/>
      <c r="V984" s="5"/>
      <c r="W984" s="5"/>
      <c r="X984" s="5"/>
      <c r="Y984" s="5"/>
      <c r="Z984" s="5"/>
    </row>
    <row r="985">
      <c r="A985" s="113"/>
      <c r="B985" s="5"/>
      <c r="C985" s="113"/>
      <c r="D985" s="113"/>
      <c r="E985" s="5"/>
      <c r="F985" s="3"/>
      <c r="G985" s="113"/>
      <c r="H985" s="3"/>
      <c r="I985" s="5"/>
      <c r="J985" s="5"/>
      <c r="K985" s="113"/>
      <c r="L985" s="113"/>
      <c r="M985" s="3"/>
      <c r="N985" s="3"/>
      <c r="O985" s="3"/>
      <c r="P985" s="3"/>
      <c r="Q985" s="3"/>
      <c r="R985" s="3"/>
      <c r="S985" s="3"/>
      <c r="T985" s="5"/>
      <c r="U985" s="5"/>
      <c r="V985" s="5"/>
      <c r="W985" s="5"/>
      <c r="X985" s="5"/>
      <c r="Y985" s="5"/>
      <c r="Z985" s="5"/>
    </row>
    <row r="986">
      <c r="A986" s="113"/>
      <c r="B986" s="5"/>
      <c r="C986" s="113"/>
      <c r="D986" s="113"/>
      <c r="E986" s="5"/>
      <c r="F986" s="3"/>
      <c r="G986" s="113"/>
      <c r="H986" s="3"/>
      <c r="I986" s="5"/>
      <c r="J986" s="5"/>
      <c r="K986" s="113"/>
      <c r="L986" s="113"/>
      <c r="M986" s="3"/>
      <c r="N986" s="3"/>
      <c r="O986" s="3"/>
      <c r="P986" s="3"/>
      <c r="Q986" s="3"/>
      <c r="R986" s="3"/>
      <c r="S986" s="3"/>
      <c r="T986" s="5"/>
      <c r="U986" s="5"/>
      <c r="V986" s="5"/>
      <c r="W986" s="5"/>
      <c r="X986" s="5"/>
      <c r="Y986" s="5"/>
      <c r="Z986" s="5"/>
    </row>
    <row r="987">
      <c r="A987" s="113"/>
      <c r="B987" s="5"/>
      <c r="C987" s="113"/>
      <c r="D987" s="113"/>
      <c r="E987" s="5"/>
      <c r="F987" s="3"/>
      <c r="G987" s="113"/>
      <c r="H987" s="3"/>
      <c r="I987" s="5"/>
      <c r="J987" s="5"/>
      <c r="K987" s="113"/>
      <c r="L987" s="113"/>
      <c r="M987" s="3"/>
      <c r="N987" s="3"/>
      <c r="O987" s="3"/>
      <c r="P987" s="3"/>
      <c r="Q987" s="3"/>
      <c r="R987" s="3"/>
      <c r="S987" s="3"/>
      <c r="T987" s="5"/>
      <c r="U987" s="5"/>
      <c r="V987" s="5"/>
      <c r="W987" s="5"/>
      <c r="X987" s="5"/>
      <c r="Y987" s="5"/>
      <c r="Z987" s="5"/>
    </row>
    <row r="988">
      <c r="A988" s="113"/>
      <c r="B988" s="5"/>
      <c r="C988" s="113"/>
      <c r="D988" s="113"/>
      <c r="E988" s="5"/>
      <c r="F988" s="3"/>
      <c r="G988" s="113"/>
      <c r="H988" s="3"/>
      <c r="I988" s="5"/>
      <c r="J988" s="5"/>
      <c r="K988" s="113"/>
      <c r="L988" s="113"/>
      <c r="M988" s="3"/>
      <c r="N988" s="3"/>
      <c r="O988" s="3"/>
      <c r="P988" s="3"/>
      <c r="Q988" s="3"/>
      <c r="R988" s="3"/>
      <c r="S988" s="3"/>
      <c r="T988" s="5"/>
      <c r="U988" s="5"/>
      <c r="V988" s="5"/>
      <c r="W988" s="5"/>
      <c r="X988" s="5"/>
      <c r="Y988" s="5"/>
      <c r="Z988" s="5"/>
    </row>
    <row r="989">
      <c r="A989" s="113"/>
      <c r="B989" s="5"/>
      <c r="C989" s="113"/>
      <c r="D989" s="113"/>
      <c r="E989" s="5"/>
      <c r="F989" s="3"/>
      <c r="G989" s="113"/>
      <c r="H989" s="3"/>
      <c r="I989" s="5"/>
      <c r="J989" s="5"/>
      <c r="K989" s="113"/>
      <c r="L989" s="113"/>
      <c r="M989" s="3"/>
      <c r="N989" s="3"/>
      <c r="O989" s="3"/>
      <c r="P989" s="3"/>
      <c r="Q989" s="3"/>
      <c r="R989" s="3"/>
      <c r="S989" s="3"/>
      <c r="T989" s="5"/>
      <c r="U989" s="5"/>
      <c r="V989" s="5"/>
      <c r="W989" s="5"/>
      <c r="X989" s="5"/>
      <c r="Y989" s="5"/>
      <c r="Z989" s="5"/>
    </row>
    <row r="990">
      <c r="A990" s="113"/>
      <c r="B990" s="5"/>
      <c r="C990" s="113"/>
      <c r="D990" s="113"/>
      <c r="E990" s="5"/>
      <c r="F990" s="3"/>
      <c r="G990" s="113"/>
      <c r="H990" s="3"/>
      <c r="I990" s="5"/>
      <c r="J990" s="5"/>
      <c r="K990" s="113"/>
      <c r="L990" s="113"/>
      <c r="M990" s="3"/>
      <c r="N990" s="3"/>
      <c r="O990" s="3"/>
      <c r="P990" s="3"/>
      <c r="Q990" s="3"/>
      <c r="R990" s="3"/>
      <c r="S990" s="3"/>
      <c r="T990" s="5"/>
      <c r="U990" s="5"/>
      <c r="V990" s="5"/>
      <c r="W990" s="5"/>
      <c r="X990" s="5"/>
      <c r="Y990" s="5"/>
      <c r="Z990" s="5"/>
    </row>
    <row r="991">
      <c r="A991" s="113"/>
      <c r="B991" s="5"/>
      <c r="C991" s="113"/>
      <c r="D991" s="113"/>
      <c r="E991" s="5"/>
      <c r="F991" s="3"/>
      <c r="G991" s="113"/>
      <c r="H991" s="3"/>
      <c r="I991" s="5"/>
      <c r="J991" s="5"/>
      <c r="K991" s="113"/>
      <c r="L991" s="113"/>
      <c r="M991" s="3"/>
      <c r="N991" s="3"/>
      <c r="O991" s="3"/>
      <c r="P991" s="3"/>
      <c r="Q991" s="3"/>
      <c r="R991" s="3"/>
      <c r="S991" s="3"/>
      <c r="T991" s="5"/>
      <c r="U991" s="5"/>
      <c r="V991" s="5"/>
      <c r="W991" s="5"/>
      <c r="X991" s="5"/>
      <c r="Y991" s="5"/>
      <c r="Z991" s="5"/>
    </row>
    <row r="992">
      <c r="A992" s="113"/>
      <c r="B992" s="5"/>
      <c r="C992" s="113"/>
      <c r="D992" s="113"/>
      <c r="E992" s="5"/>
      <c r="F992" s="3"/>
      <c r="G992" s="113"/>
      <c r="H992" s="3"/>
      <c r="I992" s="5"/>
      <c r="J992" s="5"/>
      <c r="K992" s="113"/>
      <c r="L992" s="113"/>
      <c r="M992" s="3"/>
      <c r="N992" s="3"/>
      <c r="O992" s="3"/>
      <c r="P992" s="3"/>
      <c r="Q992" s="3"/>
      <c r="R992" s="3"/>
      <c r="S992" s="3"/>
      <c r="T992" s="5"/>
      <c r="U992" s="5"/>
      <c r="V992" s="5"/>
      <c r="W992" s="5"/>
      <c r="X992" s="5"/>
      <c r="Y992" s="5"/>
      <c r="Z992" s="5"/>
    </row>
    <row r="993">
      <c r="A993" s="113"/>
      <c r="B993" s="5"/>
      <c r="C993" s="113"/>
      <c r="D993" s="113"/>
      <c r="E993" s="5"/>
      <c r="F993" s="3"/>
      <c r="G993" s="113"/>
      <c r="H993" s="3"/>
      <c r="I993" s="5"/>
      <c r="J993" s="5"/>
      <c r="K993" s="113"/>
      <c r="L993" s="113"/>
      <c r="M993" s="3"/>
      <c r="N993" s="3"/>
      <c r="O993" s="3"/>
      <c r="P993" s="3"/>
      <c r="Q993" s="3"/>
      <c r="R993" s="3"/>
      <c r="S993" s="3"/>
      <c r="T993" s="5"/>
      <c r="U993" s="5"/>
      <c r="V993" s="5"/>
      <c r="W993" s="5"/>
      <c r="X993" s="5"/>
      <c r="Y993" s="5"/>
      <c r="Z993" s="5"/>
    </row>
    <row r="994">
      <c r="A994" s="113"/>
      <c r="B994" s="5"/>
      <c r="C994" s="113"/>
      <c r="D994" s="113"/>
      <c r="E994" s="5"/>
      <c r="F994" s="3"/>
      <c r="G994" s="113"/>
      <c r="H994" s="3"/>
      <c r="I994" s="5"/>
      <c r="J994" s="5"/>
      <c r="K994" s="113"/>
      <c r="L994" s="113"/>
      <c r="M994" s="3"/>
      <c r="N994" s="3"/>
      <c r="O994" s="3"/>
      <c r="P994" s="3"/>
      <c r="Q994" s="3"/>
      <c r="R994" s="3"/>
      <c r="S994" s="3"/>
      <c r="T994" s="5"/>
      <c r="U994" s="5"/>
      <c r="V994" s="5"/>
      <c r="W994" s="5"/>
      <c r="X994" s="5"/>
      <c r="Y994" s="5"/>
      <c r="Z994" s="5"/>
    </row>
    <row r="995">
      <c r="A995" s="113"/>
      <c r="B995" s="5"/>
      <c r="C995" s="113"/>
      <c r="D995" s="113"/>
      <c r="E995" s="5"/>
      <c r="F995" s="3"/>
      <c r="G995" s="113"/>
      <c r="H995" s="3"/>
      <c r="I995" s="5"/>
      <c r="J995" s="5"/>
      <c r="K995" s="113"/>
      <c r="L995" s="113"/>
      <c r="M995" s="3"/>
      <c r="N995" s="3"/>
      <c r="O995" s="3"/>
      <c r="P995" s="3"/>
      <c r="Q995" s="3"/>
      <c r="R995" s="3"/>
      <c r="S995" s="3"/>
      <c r="T995" s="5"/>
      <c r="U995" s="5"/>
      <c r="V995" s="5"/>
      <c r="W995" s="5"/>
      <c r="X995" s="5"/>
      <c r="Y995" s="5"/>
      <c r="Z995" s="5"/>
    </row>
    <row r="996">
      <c r="A996" s="113"/>
      <c r="B996" s="5"/>
      <c r="C996" s="113"/>
      <c r="D996" s="113"/>
      <c r="E996" s="5"/>
      <c r="F996" s="3"/>
      <c r="G996" s="113"/>
      <c r="H996" s="3"/>
      <c r="I996" s="5"/>
      <c r="J996" s="5"/>
      <c r="K996" s="113"/>
      <c r="L996" s="113"/>
      <c r="M996" s="3"/>
      <c r="N996" s="3"/>
      <c r="O996" s="3"/>
      <c r="P996" s="3"/>
      <c r="Q996" s="3"/>
      <c r="R996" s="3"/>
      <c r="S996" s="3"/>
      <c r="T996" s="5"/>
      <c r="U996" s="5"/>
      <c r="V996" s="5"/>
      <c r="W996" s="5"/>
      <c r="X996" s="5"/>
      <c r="Y996" s="5"/>
      <c r="Z996" s="5"/>
    </row>
    <row r="997">
      <c r="A997" s="113"/>
      <c r="B997" s="5"/>
      <c r="C997" s="113"/>
      <c r="D997" s="113"/>
      <c r="E997" s="5"/>
      <c r="F997" s="3"/>
      <c r="G997" s="113"/>
      <c r="H997" s="3"/>
      <c r="I997" s="5"/>
      <c r="J997" s="5"/>
      <c r="K997" s="113"/>
      <c r="L997" s="113"/>
      <c r="M997" s="3"/>
      <c r="N997" s="3"/>
      <c r="O997" s="3"/>
      <c r="P997" s="3"/>
      <c r="Q997" s="3"/>
      <c r="R997" s="3"/>
      <c r="S997" s="3"/>
      <c r="T997" s="5"/>
      <c r="U997" s="5"/>
      <c r="V997" s="5"/>
      <c r="W997" s="5"/>
      <c r="X997" s="5"/>
      <c r="Y997" s="5"/>
      <c r="Z997" s="5"/>
    </row>
    <row r="998">
      <c r="A998" s="113"/>
      <c r="B998" s="5"/>
      <c r="C998" s="113"/>
      <c r="D998" s="113"/>
      <c r="E998" s="5"/>
      <c r="F998" s="3"/>
      <c r="G998" s="113"/>
      <c r="H998" s="3"/>
      <c r="I998" s="5"/>
      <c r="J998" s="5"/>
      <c r="K998" s="113"/>
      <c r="L998" s="113"/>
      <c r="M998" s="3"/>
      <c r="N998" s="3"/>
      <c r="O998" s="3"/>
      <c r="P998" s="3"/>
      <c r="Q998" s="3"/>
      <c r="R998" s="3"/>
      <c r="S998" s="3"/>
      <c r="T998" s="5"/>
      <c r="U998" s="5"/>
      <c r="V998" s="5"/>
      <c r="W998" s="5"/>
      <c r="X998" s="5"/>
      <c r="Y998" s="5"/>
      <c r="Z998" s="5"/>
    </row>
    <row r="999">
      <c r="A999" s="113"/>
      <c r="B999" s="5"/>
      <c r="C999" s="113"/>
      <c r="D999" s="113"/>
      <c r="E999" s="5"/>
      <c r="F999" s="3"/>
      <c r="G999" s="113"/>
      <c r="H999" s="3"/>
      <c r="I999" s="5"/>
      <c r="J999" s="5"/>
      <c r="K999" s="113"/>
      <c r="L999" s="113"/>
      <c r="M999" s="3"/>
      <c r="N999" s="3"/>
      <c r="O999" s="3"/>
      <c r="P999" s="3"/>
      <c r="Q999" s="3"/>
      <c r="R999" s="3"/>
      <c r="S999" s="3"/>
      <c r="T999" s="5"/>
      <c r="U999" s="5"/>
      <c r="V999" s="5"/>
      <c r="W999" s="5"/>
      <c r="X999" s="5"/>
      <c r="Y999" s="5"/>
      <c r="Z999" s="5"/>
    </row>
    <row r="1000">
      <c r="A1000" s="113"/>
      <c r="B1000" s="5"/>
      <c r="C1000" s="113"/>
      <c r="D1000" s="113"/>
      <c r="E1000" s="5"/>
      <c r="F1000" s="3"/>
      <c r="G1000" s="113"/>
      <c r="H1000" s="3"/>
      <c r="I1000" s="5"/>
      <c r="J1000" s="5"/>
      <c r="K1000" s="113"/>
      <c r="L1000" s="113"/>
      <c r="M1000" s="3"/>
      <c r="N1000" s="3"/>
      <c r="O1000" s="3"/>
      <c r="P1000" s="3"/>
      <c r="Q1000" s="3"/>
      <c r="R1000" s="3"/>
      <c r="S1000" s="3"/>
      <c r="T1000" s="5"/>
      <c r="U1000" s="5"/>
      <c r="V1000" s="5"/>
      <c r="W1000" s="5"/>
      <c r="X1000" s="5"/>
      <c r="Y1000" s="5"/>
      <c r="Z1000" s="5"/>
    </row>
  </sheetData>
  <mergeCells count="171">
    <mergeCell ref="J12:J13"/>
    <mergeCell ref="K12:K13"/>
    <mergeCell ref="F10:F11"/>
    <mergeCell ref="H10:H13"/>
    <mergeCell ref="I10:I13"/>
    <mergeCell ref="J10:J11"/>
    <mergeCell ref="K10:K11"/>
    <mergeCell ref="L10:L11"/>
    <mergeCell ref="L12:L13"/>
    <mergeCell ref="T12:T13"/>
    <mergeCell ref="U12:U13"/>
    <mergeCell ref="N10:N11"/>
    <mergeCell ref="N12:N13"/>
    <mergeCell ref="O12:O13"/>
    <mergeCell ref="P12:P13"/>
    <mergeCell ref="Q12:Q13"/>
    <mergeCell ref="R12:R13"/>
    <mergeCell ref="S12:S13"/>
    <mergeCell ref="N5:N6"/>
    <mergeCell ref="O5:O6"/>
    <mergeCell ref="P5:P6"/>
    <mergeCell ref="Q5:Q6"/>
    <mergeCell ref="R5:R6"/>
    <mergeCell ref="S5:S6"/>
    <mergeCell ref="H4:H7"/>
    <mergeCell ref="I4:I7"/>
    <mergeCell ref="J4:J6"/>
    <mergeCell ref="K4:K6"/>
    <mergeCell ref="L4:L6"/>
    <mergeCell ref="T4:T6"/>
    <mergeCell ref="U4:U6"/>
    <mergeCell ref="N8:N9"/>
    <mergeCell ref="O8:O9"/>
    <mergeCell ref="P8:P9"/>
    <mergeCell ref="Q8:Q9"/>
    <mergeCell ref="R8:R9"/>
    <mergeCell ref="S8:S9"/>
    <mergeCell ref="T8:T9"/>
    <mergeCell ref="U8:U9"/>
    <mergeCell ref="D8:D9"/>
    <mergeCell ref="E8:E9"/>
    <mergeCell ref="H8:H9"/>
    <mergeCell ref="I8:I9"/>
    <mergeCell ref="J8:J9"/>
    <mergeCell ref="K8:K9"/>
    <mergeCell ref="L8:L9"/>
    <mergeCell ref="O10:O11"/>
    <mergeCell ref="P10:P11"/>
    <mergeCell ref="Q10:Q11"/>
    <mergeCell ref="R10:R11"/>
    <mergeCell ref="S10:S11"/>
    <mergeCell ref="T10:T11"/>
    <mergeCell ref="U10:U11"/>
    <mergeCell ref="B12:B13"/>
    <mergeCell ref="C12:C13"/>
    <mergeCell ref="D12:D13"/>
    <mergeCell ref="E12:E13"/>
    <mergeCell ref="F12:F13"/>
    <mergeCell ref="H15:H18"/>
    <mergeCell ref="F17:F18"/>
    <mergeCell ref="B17:B18"/>
    <mergeCell ref="C17:C18"/>
    <mergeCell ref="B20:B21"/>
    <mergeCell ref="C20:C21"/>
    <mergeCell ref="D20:D21"/>
    <mergeCell ref="E20:E21"/>
    <mergeCell ref="F20:F21"/>
    <mergeCell ref="E28:F28"/>
    <mergeCell ref="E30:F30"/>
    <mergeCell ref="A31:A32"/>
    <mergeCell ref="B31:B32"/>
    <mergeCell ref="C31:C32"/>
    <mergeCell ref="D31:D32"/>
    <mergeCell ref="E31:E32"/>
    <mergeCell ref="F31:F32"/>
    <mergeCell ref="A26:A27"/>
    <mergeCell ref="B26:B27"/>
    <mergeCell ref="C26:C27"/>
    <mergeCell ref="D26:D27"/>
    <mergeCell ref="E26:E27"/>
    <mergeCell ref="F26:F27"/>
    <mergeCell ref="H26:H28"/>
    <mergeCell ref="K30:K31"/>
    <mergeCell ref="L30:L32"/>
    <mergeCell ref="I26:I28"/>
    <mergeCell ref="J26:J28"/>
    <mergeCell ref="K26:K27"/>
    <mergeCell ref="L26:L28"/>
    <mergeCell ref="H29:H32"/>
    <mergeCell ref="I29:I32"/>
    <mergeCell ref="J30:J32"/>
    <mergeCell ref="J22:J23"/>
    <mergeCell ref="K22:K23"/>
    <mergeCell ref="H20:H23"/>
    <mergeCell ref="I20:I23"/>
    <mergeCell ref="J20:J21"/>
    <mergeCell ref="K20:K21"/>
    <mergeCell ref="L20:L21"/>
    <mergeCell ref="O20:O21"/>
    <mergeCell ref="L22:L23"/>
    <mergeCell ref="O22:O23"/>
    <mergeCell ref="S26:S28"/>
    <mergeCell ref="T26:T28"/>
    <mergeCell ref="U26:U28"/>
    <mergeCell ref="V26:V28"/>
    <mergeCell ref="N20:N21"/>
    <mergeCell ref="N22:N23"/>
    <mergeCell ref="N26:N27"/>
    <mergeCell ref="O26:O28"/>
    <mergeCell ref="P26:P28"/>
    <mergeCell ref="Q26:Q28"/>
    <mergeCell ref="R26:R28"/>
    <mergeCell ref="O30:O32"/>
    <mergeCell ref="N31:N32"/>
    <mergeCell ref="P30:P32"/>
    <mergeCell ref="Q30:Q32"/>
    <mergeCell ref="R30:R32"/>
    <mergeCell ref="S30:S32"/>
    <mergeCell ref="T30:T32"/>
    <mergeCell ref="U30:U32"/>
    <mergeCell ref="V30:V32"/>
    <mergeCell ref="S22:S23"/>
    <mergeCell ref="T22:T23"/>
    <mergeCell ref="P20:P21"/>
    <mergeCell ref="Q20:Q21"/>
    <mergeCell ref="R20:R21"/>
    <mergeCell ref="S20:S21"/>
    <mergeCell ref="T20:T21"/>
    <mergeCell ref="U20:U21"/>
    <mergeCell ref="P22:P23"/>
    <mergeCell ref="U22:U23"/>
    <mergeCell ref="A5:A6"/>
    <mergeCell ref="B5:B6"/>
    <mergeCell ref="C5:C6"/>
    <mergeCell ref="D5:D6"/>
    <mergeCell ref="E5:E6"/>
    <mergeCell ref="F5:F6"/>
    <mergeCell ref="A8:A9"/>
    <mergeCell ref="F8:F9"/>
    <mergeCell ref="B8:B9"/>
    <mergeCell ref="C8:C9"/>
    <mergeCell ref="A10:A11"/>
    <mergeCell ref="B10:B11"/>
    <mergeCell ref="C10:C11"/>
    <mergeCell ref="D10:D11"/>
    <mergeCell ref="E10:E11"/>
    <mergeCell ref="A12:A13"/>
    <mergeCell ref="A17:A18"/>
    <mergeCell ref="A20:A21"/>
    <mergeCell ref="A22:A23"/>
    <mergeCell ref="B22:B23"/>
    <mergeCell ref="C22:C23"/>
    <mergeCell ref="D17:D18"/>
    <mergeCell ref="E17:E18"/>
    <mergeCell ref="D22:D23"/>
    <mergeCell ref="E22:E23"/>
    <mergeCell ref="F22:F23"/>
    <mergeCell ref="Q17:Q18"/>
    <mergeCell ref="R17:R18"/>
    <mergeCell ref="S17:S18"/>
    <mergeCell ref="T17:T18"/>
    <mergeCell ref="U17:U18"/>
    <mergeCell ref="I15:I18"/>
    <mergeCell ref="J17:J18"/>
    <mergeCell ref="K17:K18"/>
    <mergeCell ref="L17:L18"/>
    <mergeCell ref="N17:N18"/>
    <mergeCell ref="O17:O18"/>
    <mergeCell ref="P17:P18"/>
    <mergeCell ref="Q22:Q23"/>
    <mergeCell ref="R22:R23"/>
  </mergeCells>
  <printOptions horizontalCentered="1"/>
  <pageMargins bottom="0.07874015748031496" footer="0.0" header="0.0" left="0.07874015748031496" right="0.11811023622047245" top="0.15748031496062992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1.13"/>
    <col customWidth="1" min="2" max="2" width="65.13"/>
    <col customWidth="1" min="3" max="3" width="25.38"/>
    <col customWidth="1" min="4" max="4" width="14.13"/>
    <col customWidth="1" min="5" max="5" width="26.25"/>
    <col customWidth="1" min="6" max="6" width="18.38"/>
    <col customWidth="1" min="7" max="7" width="35.38"/>
    <col customWidth="1" min="8" max="8" width="42.38"/>
    <col customWidth="1" min="9" max="10" width="41.63"/>
    <col customWidth="1" min="11" max="11" width="27.13"/>
    <col customWidth="1" min="12" max="12" width="24.25"/>
    <col customWidth="1" min="13" max="13" width="14.13"/>
    <col customWidth="1" min="14" max="14" width="20.63"/>
    <col customWidth="1" min="15" max="15" width="26.25"/>
    <col customWidth="1" min="16" max="16" width="40.13"/>
    <col customWidth="1" min="17" max="17" width="39.88"/>
    <col customWidth="1" min="18" max="18" width="42.13"/>
    <col customWidth="1" min="19" max="19" width="31.75"/>
    <col customWidth="1" min="20" max="20" width="21.25"/>
    <col customWidth="1" min="21" max="21" width="26.25"/>
    <col customWidth="1" min="22" max="22" width="24.75"/>
    <col customWidth="1" min="23" max="23" width="18.13"/>
    <col customWidth="1" min="24" max="26" width="18.75"/>
  </cols>
  <sheetData>
    <row r="1">
      <c r="A1" s="115" t="s">
        <v>172</v>
      </c>
      <c r="B1" s="116"/>
      <c r="C1" s="116"/>
      <c r="D1" s="116"/>
      <c r="E1" s="116"/>
      <c r="F1" s="116"/>
      <c r="G1" s="117"/>
      <c r="H1" s="118"/>
      <c r="I1" s="119"/>
      <c r="J1" s="119"/>
      <c r="K1" s="119"/>
      <c r="L1" s="119"/>
      <c r="M1" s="120"/>
      <c r="N1" s="121"/>
      <c r="O1" s="122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3" t="s">
        <v>2</v>
      </c>
      <c r="B2" s="124" t="s">
        <v>3</v>
      </c>
      <c r="C2" s="123" t="s">
        <v>4</v>
      </c>
      <c r="D2" s="123" t="s">
        <v>5</v>
      </c>
      <c r="E2" s="123" t="s">
        <v>6</v>
      </c>
      <c r="F2" s="123" t="s">
        <v>7</v>
      </c>
      <c r="G2" s="125" t="s">
        <v>14</v>
      </c>
      <c r="H2" s="123" t="s">
        <v>23</v>
      </c>
      <c r="I2" s="123" t="s">
        <v>17</v>
      </c>
      <c r="J2" s="126" t="s">
        <v>18</v>
      </c>
      <c r="K2" s="124" t="s">
        <v>19</v>
      </c>
      <c r="L2" s="124" t="s">
        <v>20</v>
      </c>
      <c r="M2" s="124" t="s">
        <v>9</v>
      </c>
      <c r="N2" s="125" t="s">
        <v>173</v>
      </c>
      <c r="O2" s="124" t="s">
        <v>8</v>
      </c>
      <c r="P2" s="123" t="s">
        <v>174</v>
      </c>
      <c r="Q2" s="123" t="s">
        <v>175</v>
      </c>
      <c r="R2" s="123" t="s">
        <v>176</v>
      </c>
      <c r="S2" s="123" t="s">
        <v>13</v>
      </c>
      <c r="T2" s="123" t="s">
        <v>15</v>
      </c>
      <c r="U2" s="123" t="s">
        <v>16</v>
      </c>
      <c r="V2" s="123" t="s">
        <v>177</v>
      </c>
      <c r="W2" s="123" t="s">
        <v>178</v>
      </c>
      <c r="X2" s="121"/>
      <c r="Y2" s="121"/>
      <c r="Z2" s="121"/>
    </row>
    <row r="3">
      <c r="A3" s="127">
        <v>1.0</v>
      </c>
      <c r="B3" s="128" t="s">
        <v>179</v>
      </c>
      <c r="C3" s="127" t="s">
        <v>180</v>
      </c>
      <c r="D3" s="127">
        <v>1.0</v>
      </c>
      <c r="E3" s="127" t="s">
        <v>26</v>
      </c>
      <c r="F3" s="127" t="s">
        <v>81</v>
      </c>
      <c r="G3" s="129" t="s">
        <v>181</v>
      </c>
      <c r="H3" s="127" t="s">
        <v>182</v>
      </c>
      <c r="I3" s="130" t="s">
        <v>183</v>
      </c>
      <c r="J3" s="131">
        <v>243341.0</v>
      </c>
      <c r="K3" s="127" t="s">
        <v>184</v>
      </c>
      <c r="L3" s="131">
        <f>J3+30</f>
        <v>243371</v>
      </c>
      <c r="M3" s="132" t="s">
        <v>29</v>
      </c>
      <c r="N3" s="129" t="s">
        <v>185</v>
      </c>
      <c r="O3" s="129" t="s">
        <v>186</v>
      </c>
      <c r="P3" s="133">
        <v>243362.0</v>
      </c>
      <c r="Q3" s="134">
        <v>243363.0</v>
      </c>
      <c r="R3" s="134">
        <v>243367.0</v>
      </c>
      <c r="S3" s="129" t="s">
        <v>187</v>
      </c>
      <c r="T3" s="135">
        <v>243367.0</v>
      </c>
      <c r="U3" s="135">
        <v>243368.0</v>
      </c>
      <c r="V3" s="136">
        <v>12100.0</v>
      </c>
      <c r="W3" s="137"/>
      <c r="X3" s="121"/>
      <c r="Y3" s="121"/>
      <c r="Z3" s="121"/>
    </row>
    <row r="4">
      <c r="A4" s="127">
        <v>2.0</v>
      </c>
      <c r="B4" s="128" t="s">
        <v>188</v>
      </c>
      <c r="C4" s="127" t="s">
        <v>180</v>
      </c>
      <c r="D4" s="127">
        <v>1.0</v>
      </c>
      <c r="E4" s="127" t="s">
        <v>26</v>
      </c>
      <c r="F4" s="127" t="s">
        <v>27</v>
      </c>
      <c r="G4" s="129" t="s">
        <v>189</v>
      </c>
      <c r="H4" s="127" t="s">
        <v>190</v>
      </c>
      <c r="I4" s="127" t="s">
        <v>191</v>
      </c>
      <c r="J4" s="138"/>
      <c r="K4" s="130"/>
      <c r="L4" s="138"/>
      <c r="M4" s="34"/>
      <c r="N4" s="129" t="s">
        <v>185</v>
      </c>
      <c r="O4" s="129" t="s">
        <v>192</v>
      </c>
      <c r="P4" s="34"/>
      <c r="Q4" s="134">
        <v>243363.0</v>
      </c>
      <c r="R4" s="134">
        <v>243367.0</v>
      </c>
      <c r="S4" s="129" t="s">
        <v>187</v>
      </c>
      <c r="T4" s="135">
        <v>243371.0</v>
      </c>
      <c r="U4" s="135">
        <v>243371.0</v>
      </c>
      <c r="V4" s="136">
        <v>12300.0</v>
      </c>
      <c r="W4" s="137"/>
      <c r="X4" s="121"/>
      <c r="Y4" s="121"/>
      <c r="Z4" s="121"/>
    </row>
    <row r="5">
      <c r="A5" s="127">
        <v>3.0</v>
      </c>
      <c r="B5" s="139" t="s">
        <v>193</v>
      </c>
      <c r="C5" s="140" t="s">
        <v>194</v>
      </c>
      <c r="D5" s="127">
        <v>1.0</v>
      </c>
      <c r="E5" s="127" t="s">
        <v>26</v>
      </c>
      <c r="F5" s="127" t="s">
        <v>27</v>
      </c>
      <c r="G5" s="129" t="s">
        <v>195</v>
      </c>
      <c r="H5" s="140" t="s">
        <v>196</v>
      </c>
      <c r="I5" s="140" t="s">
        <v>197</v>
      </c>
      <c r="J5" s="141">
        <v>243314.0</v>
      </c>
      <c r="K5" s="140" t="s">
        <v>135</v>
      </c>
      <c r="L5" s="141">
        <f>J5+180</f>
        <v>243494</v>
      </c>
      <c r="M5" s="132" t="s">
        <v>50</v>
      </c>
      <c r="N5" s="129"/>
      <c r="O5" s="129" t="s">
        <v>198</v>
      </c>
      <c r="P5" s="133">
        <v>243370.0</v>
      </c>
      <c r="Q5" s="133" t="s">
        <v>199</v>
      </c>
      <c r="R5" s="142">
        <v>243371.0</v>
      </c>
      <c r="S5" s="132" t="s">
        <v>187</v>
      </c>
      <c r="T5" s="143"/>
      <c r="U5" s="137"/>
      <c r="V5" s="136"/>
      <c r="W5" s="137"/>
      <c r="X5" s="121"/>
      <c r="Y5" s="121"/>
      <c r="Z5" s="121"/>
    </row>
    <row r="6">
      <c r="A6" s="127">
        <v>4.0</v>
      </c>
      <c r="B6" s="34"/>
      <c r="C6" s="34"/>
      <c r="D6" s="127">
        <v>1.0</v>
      </c>
      <c r="E6" s="144" t="s">
        <v>150</v>
      </c>
      <c r="F6" s="145"/>
      <c r="G6" s="129"/>
      <c r="H6" s="34"/>
      <c r="I6" s="34"/>
      <c r="J6" s="34"/>
      <c r="K6" s="34"/>
      <c r="L6" s="34"/>
      <c r="M6" s="29"/>
      <c r="N6" s="129"/>
      <c r="O6" s="129" t="s">
        <v>200</v>
      </c>
      <c r="P6" s="29"/>
      <c r="Q6" s="34"/>
      <c r="R6" s="134" t="s">
        <v>201</v>
      </c>
      <c r="S6" s="34"/>
      <c r="T6" s="137"/>
      <c r="U6" s="137"/>
      <c r="V6" s="136"/>
      <c r="W6" s="137"/>
      <c r="X6" s="121"/>
      <c r="Y6" s="121"/>
      <c r="Z6" s="121"/>
    </row>
    <row r="7">
      <c r="A7" s="127">
        <v>5.0</v>
      </c>
      <c r="B7" s="128" t="s">
        <v>202</v>
      </c>
      <c r="C7" s="127" t="s">
        <v>203</v>
      </c>
      <c r="D7" s="127">
        <v>1.0</v>
      </c>
      <c r="E7" s="127" t="s">
        <v>26</v>
      </c>
      <c r="F7" s="127" t="s">
        <v>204</v>
      </c>
      <c r="G7" s="129" t="s">
        <v>205</v>
      </c>
      <c r="H7" s="127" t="s">
        <v>206</v>
      </c>
      <c r="I7" s="130" t="s">
        <v>207</v>
      </c>
      <c r="J7" s="131">
        <v>243308.0</v>
      </c>
      <c r="K7" s="127" t="s">
        <v>65</v>
      </c>
      <c r="L7" s="131">
        <f>J7+270</f>
        <v>243578</v>
      </c>
      <c r="M7" s="34"/>
      <c r="N7" s="129" t="s">
        <v>185</v>
      </c>
      <c r="O7" s="129" t="s">
        <v>208</v>
      </c>
      <c r="P7" s="34"/>
      <c r="Q7" s="134" t="s">
        <v>209</v>
      </c>
      <c r="R7" s="131" t="s">
        <v>210</v>
      </c>
      <c r="S7" s="129" t="s">
        <v>211</v>
      </c>
      <c r="T7" s="135">
        <v>243397.0</v>
      </c>
      <c r="U7" s="135">
        <v>243398.0</v>
      </c>
      <c r="V7" s="136"/>
      <c r="W7" s="137"/>
      <c r="X7" s="121"/>
      <c r="Y7" s="121"/>
      <c r="Z7" s="121"/>
    </row>
    <row r="8">
      <c r="A8" s="127">
        <v>6.0</v>
      </c>
      <c r="B8" s="128" t="s">
        <v>212</v>
      </c>
      <c r="C8" s="127" t="s">
        <v>213</v>
      </c>
      <c r="D8" s="127">
        <v>1.0</v>
      </c>
      <c r="E8" s="127" t="s">
        <v>26</v>
      </c>
      <c r="F8" s="127" t="s">
        <v>27</v>
      </c>
      <c r="G8" s="129" t="s">
        <v>214</v>
      </c>
      <c r="H8" s="140" t="s">
        <v>215</v>
      </c>
      <c r="I8" s="140" t="s">
        <v>216</v>
      </c>
      <c r="J8" s="141">
        <v>243220.0</v>
      </c>
      <c r="K8" s="140" t="s">
        <v>135</v>
      </c>
      <c r="L8" s="141">
        <f>J8+180</f>
        <v>243400</v>
      </c>
      <c r="M8" s="132" t="s">
        <v>29</v>
      </c>
      <c r="N8" s="132" t="s">
        <v>185</v>
      </c>
      <c r="O8" s="129" t="s">
        <v>217</v>
      </c>
      <c r="P8" s="133">
        <v>243371.0</v>
      </c>
      <c r="Q8" s="133">
        <v>243372.0</v>
      </c>
      <c r="R8" s="133">
        <v>243375.0</v>
      </c>
      <c r="S8" s="132" t="s">
        <v>211</v>
      </c>
      <c r="T8" s="146">
        <v>243378.0</v>
      </c>
      <c r="U8" s="146">
        <v>243381.0</v>
      </c>
      <c r="V8" s="136"/>
      <c r="W8" s="137"/>
      <c r="X8" s="121"/>
      <c r="Y8" s="121"/>
      <c r="Z8" s="121"/>
    </row>
    <row r="9">
      <c r="A9" s="127">
        <v>7.0</v>
      </c>
      <c r="B9" s="128" t="s">
        <v>212</v>
      </c>
      <c r="C9" s="127" t="s">
        <v>213</v>
      </c>
      <c r="D9" s="127">
        <v>1.0</v>
      </c>
      <c r="E9" s="127" t="s">
        <v>26</v>
      </c>
      <c r="F9" s="127" t="s">
        <v>27</v>
      </c>
      <c r="G9" s="129" t="s">
        <v>218</v>
      </c>
      <c r="H9" s="34"/>
      <c r="I9" s="34"/>
      <c r="J9" s="34"/>
      <c r="K9" s="34"/>
      <c r="L9" s="34"/>
      <c r="M9" s="34"/>
      <c r="N9" s="34"/>
      <c r="O9" s="129" t="s">
        <v>219</v>
      </c>
      <c r="P9" s="34"/>
      <c r="Q9" s="34"/>
      <c r="R9" s="34"/>
      <c r="S9" s="34"/>
      <c r="T9" s="34"/>
      <c r="U9" s="34"/>
      <c r="V9" s="136"/>
      <c r="W9" s="137"/>
      <c r="X9" s="121"/>
      <c r="Y9" s="121"/>
      <c r="Z9" s="121"/>
    </row>
    <row r="10">
      <c r="A10" s="127">
        <v>8.0</v>
      </c>
      <c r="B10" s="128" t="s">
        <v>220</v>
      </c>
      <c r="C10" s="127" t="s">
        <v>221</v>
      </c>
      <c r="D10" s="127">
        <v>1.0</v>
      </c>
      <c r="E10" s="127" t="s">
        <v>26</v>
      </c>
      <c r="F10" s="127" t="s">
        <v>40</v>
      </c>
      <c r="G10" s="129" t="s">
        <v>222</v>
      </c>
      <c r="H10" s="127" t="s">
        <v>223</v>
      </c>
      <c r="I10" s="127" t="s">
        <v>224</v>
      </c>
      <c r="J10" s="138"/>
      <c r="K10" s="130"/>
      <c r="L10" s="138"/>
      <c r="M10" s="132" t="s">
        <v>29</v>
      </c>
      <c r="N10" s="129"/>
      <c r="O10" s="129" t="s">
        <v>41</v>
      </c>
      <c r="P10" s="147">
        <v>243373.0</v>
      </c>
      <c r="Q10" s="134">
        <v>243374.0</v>
      </c>
      <c r="R10" s="134" t="s">
        <v>225</v>
      </c>
      <c r="S10" s="129" t="s">
        <v>226</v>
      </c>
      <c r="T10" s="129"/>
      <c r="U10" s="129"/>
      <c r="V10" s="136"/>
      <c r="W10" s="137"/>
      <c r="X10" s="121"/>
      <c r="Y10" s="121"/>
      <c r="Z10" s="121"/>
    </row>
    <row r="11">
      <c r="A11" s="127">
        <v>9.0</v>
      </c>
      <c r="B11" s="128" t="s">
        <v>227</v>
      </c>
      <c r="C11" s="127" t="s">
        <v>48</v>
      </c>
      <c r="D11" s="127">
        <v>1.0</v>
      </c>
      <c r="E11" s="127" t="s">
        <v>26</v>
      </c>
      <c r="F11" s="127" t="s">
        <v>40</v>
      </c>
      <c r="G11" s="129" t="s">
        <v>228</v>
      </c>
      <c r="H11" s="127" t="s">
        <v>229</v>
      </c>
      <c r="I11" s="127" t="s">
        <v>230</v>
      </c>
      <c r="J11" s="131">
        <v>243341.0</v>
      </c>
      <c r="K11" s="127" t="s">
        <v>135</v>
      </c>
      <c r="L11" s="131">
        <f>J11+180</f>
        <v>243521</v>
      </c>
      <c r="M11" s="34"/>
      <c r="N11" s="129"/>
      <c r="O11" s="129" t="s">
        <v>231</v>
      </c>
      <c r="P11" s="148">
        <v>243373.0</v>
      </c>
      <c r="Q11" s="134">
        <v>243374.0</v>
      </c>
      <c r="R11" s="134">
        <v>243376.0</v>
      </c>
      <c r="S11" s="129" t="s">
        <v>187</v>
      </c>
      <c r="T11" s="135">
        <v>243378.0</v>
      </c>
      <c r="U11" s="135">
        <v>243381.0</v>
      </c>
      <c r="V11" s="136">
        <v>14800.0</v>
      </c>
      <c r="W11" s="137"/>
      <c r="X11" s="121"/>
      <c r="Y11" s="121"/>
      <c r="Z11" s="121"/>
    </row>
    <row r="12">
      <c r="A12" s="127">
        <v>10.0</v>
      </c>
      <c r="B12" s="128" t="s">
        <v>232</v>
      </c>
      <c r="C12" s="127" t="s">
        <v>233</v>
      </c>
      <c r="D12" s="127">
        <v>1.0</v>
      </c>
      <c r="E12" s="127" t="s">
        <v>26</v>
      </c>
      <c r="F12" s="127" t="s">
        <v>40</v>
      </c>
      <c r="G12" s="129" t="s">
        <v>234</v>
      </c>
      <c r="H12" s="127" t="s">
        <v>235</v>
      </c>
      <c r="I12" s="149" t="s">
        <v>236</v>
      </c>
      <c r="J12" s="131">
        <v>243334.0</v>
      </c>
      <c r="K12" s="127" t="s">
        <v>85</v>
      </c>
      <c r="L12" s="131">
        <f>J12+60</f>
        <v>243394</v>
      </c>
      <c r="M12" s="129" t="s">
        <v>50</v>
      </c>
      <c r="N12" s="129"/>
      <c r="O12" s="129" t="s">
        <v>237</v>
      </c>
      <c r="P12" s="134">
        <v>243375.0</v>
      </c>
      <c r="Q12" s="134">
        <v>243376.0</v>
      </c>
      <c r="R12" s="131" t="s">
        <v>238</v>
      </c>
      <c r="S12" s="129" t="s">
        <v>211</v>
      </c>
      <c r="T12" s="135">
        <v>243382.0</v>
      </c>
      <c r="U12" s="135">
        <v>243383.0</v>
      </c>
      <c r="V12" s="136"/>
      <c r="W12" s="137"/>
      <c r="X12" s="121"/>
      <c r="Y12" s="121"/>
      <c r="Z12" s="121"/>
    </row>
    <row r="13">
      <c r="A13" s="127">
        <v>11.0</v>
      </c>
      <c r="B13" s="128" t="s">
        <v>239</v>
      </c>
      <c r="C13" s="127" t="s">
        <v>115</v>
      </c>
      <c r="D13" s="127">
        <v>1.0</v>
      </c>
      <c r="E13" s="127" t="s">
        <v>26</v>
      </c>
      <c r="F13" s="127" t="s">
        <v>204</v>
      </c>
      <c r="G13" s="129" t="s">
        <v>240</v>
      </c>
      <c r="H13" s="140" t="s">
        <v>241</v>
      </c>
      <c r="I13" s="140" t="s">
        <v>242</v>
      </c>
      <c r="J13" s="141">
        <v>243353.0</v>
      </c>
      <c r="K13" s="140" t="s">
        <v>85</v>
      </c>
      <c r="L13" s="141">
        <v>243446.0</v>
      </c>
      <c r="M13" s="132" t="s">
        <v>29</v>
      </c>
      <c r="N13" s="129"/>
      <c r="O13" s="129" t="s">
        <v>243</v>
      </c>
      <c r="P13" s="133">
        <v>243378.0</v>
      </c>
      <c r="Q13" s="133">
        <v>243381.0</v>
      </c>
      <c r="R13" s="150" t="s">
        <v>244</v>
      </c>
      <c r="S13" s="132" t="s">
        <v>187</v>
      </c>
      <c r="T13" s="151"/>
      <c r="U13" s="146">
        <v>243389.0</v>
      </c>
      <c r="V13" s="152">
        <v>12500.0</v>
      </c>
      <c r="W13" s="151"/>
      <c r="X13" s="121"/>
      <c r="Y13" s="121"/>
      <c r="Z13" s="121"/>
    </row>
    <row r="14">
      <c r="A14" s="127">
        <v>12.0</v>
      </c>
      <c r="B14" s="128" t="s">
        <v>239</v>
      </c>
      <c r="C14" s="127" t="s">
        <v>115</v>
      </c>
      <c r="D14" s="127">
        <v>1.0</v>
      </c>
      <c r="E14" s="127" t="s">
        <v>26</v>
      </c>
      <c r="F14" s="127" t="s">
        <v>58</v>
      </c>
      <c r="G14" s="129" t="s">
        <v>245</v>
      </c>
      <c r="H14" s="34"/>
      <c r="I14" s="34"/>
      <c r="J14" s="34"/>
      <c r="K14" s="34"/>
      <c r="L14" s="34"/>
      <c r="M14" s="34"/>
      <c r="N14" s="129"/>
      <c r="O14" s="129" t="s">
        <v>246</v>
      </c>
      <c r="P14" s="34"/>
      <c r="Q14" s="34"/>
      <c r="R14" s="34"/>
      <c r="S14" s="34"/>
      <c r="T14" s="34"/>
      <c r="U14" s="34"/>
      <c r="V14" s="34"/>
      <c r="W14" s="34"/>
      <c r="X14" s="121"/>
      <c r="Y14" s="121"/>
      <c r="Z14" s="121"/>
    </row>
    <row r="15">
      <c r="A15" s="127">
        <v>13.0</v>
      </c>
      <c r="B15" s="128" t="s">
        <v>247</v>
      </c>
      <c r="C15" s="127" t="s">
        <v>155</v>
      </c>
      <c r="D15" s="127">
        <v>1.0</v>
      </c>
      <c r="E15" s="144" t="s">
        <v>150</v>
      </c>
      <c r="F15" s="145"/>
      <c r="G15" s="129"/>
      <c r="H15" s="127" t="s">
        <v>248</v>
      </c>
      <c r="I15" s="127" t="s">
        <v>249</v>
      </c>
      <c r="J15" s="131">
        <v>243343.0</v>
      </c>
      <c r="K15" s="127" t="s">
        <v>250</v>
      </c>
      <c r="L15" s="131">
        <v>243462.0</v>
      </c>
      <c r="M15" s="153" t="s">
        <v>29</v>
      </c>
      <c r="N15" s="129"/>
      <c r="O15" s="129" t="s">
        <v>251</v>
      </c>
      <c r="P15" s="148">
        <v>243382.0</v>
      </c>
      <c r="Q15" s="134">
        <v>243383.0</v>
      </c>
      <c r="R15" s="154" t="s">
        <v>201</v>
      </c>
      <c r="S15" s="155" t="s">
        <v>187</v>
      </c>
      <c r="T15" s="137"/>
      <c r="U15" s="137"/>
      <c r="V15" s="136"/>
      <c r="W15" s="137"/>
      <c r="X15" s="121"/>
      <c r="Y15" s="121"/>
      <c r="Z15" s="121"/>
    </row>
    <row r="16">
      <c r="A16" s="127">
        <v>14.0</v>
      </c>
      <c r="B16" s="128" t="s">
        <v>252</v>
      </c>
      <c r="C16" s="127" t="s">
        <v>253</v>
      </c>
      <c r="D16" s="127">
        <v>1.0</v>
      </c>
      <c r="E16" s="127" t="s">
        <v>26</v>
      </c>
      <c r="F16" s="127" t="s">
        <v>40</v>
      </c>
      <c r="G16" s="129" t="s">
        <v>254</v>
      </c>
      <c r="H16" s="127"/>
      <c r="I16" s="140" t="s">
        <v>255</v>
      </c>
      <c r="J16" s="141">
        <v>243335.0</v>
      </c>
      <c r="K16" s="140" t="s">
        <v>135</v>
      </c>
      <c r="L16" s="141">
        <f>J16+180</f>
        <v>243515</v>
      </c>
      <c r="M16" s="132" t="s">
        <v>29</v>
      </c>
      <c r="N16" s="129"/>
      <c r="O16" s="129" t="s">
        <v>256</v>
      </c>
      <c r="P16" s="133" t="s">
        <v>257</v>
      </c>
      <c r="Q16" s="134" t="s">
        <v>258</v>
      </c>
      <c r="R16" s="134">
        <v>243388.0</v>
      </c>
      <c r="S16" s="129" t="s">
        <v>187</v>
      </c>
      <c r="T16" s="137"/>
      <c r="U16" s="137"/>
      <c r="V16" s="152">
        <f>20000+800+800</f>
        <v>21600</v>
      </c>
      <c r="W16" s="151"/>
      <c r="X16" s="121"/>
      <c r="Y16" s="121"/>
      <c r="Z16" s="121"/>
    </row>
    <row r="17">
      <c r="A17" s="127">
        <v>15.0</v>
      </c>
      <c r="B17" s="156" t="s">
        <v>259</v>
      </c>
      <c r="C17" s="127" t="s">
        <v>253</v>
      </c>
      <c r="D17" s="127">
        <v>1.0</v>
      </c>
      <c r="E17" s="127" t="s">
        <v>26</v>
      </c>
      <c r="F17" s="127" t="s">
        <v>81</v>
      </c>
      <c r="G17" s="129" t="s">
        <v>260</v>
      </c>
      <c r="H17" s="127"/>
      <c r="I17" s="29"/>
      <c r="J17" s="29"/>
      <c r="K17" s="29"/>
      <c r="L17" s="29"/>
      <c r="M17" s="29"/>
      <c r="N17" s="129"/>
      <c r="O17" s="129" t="s">
        <v>261</v>
      </c>
      <c r="P17" s="29"/>
      <c r="Q17" s="134" t="s">
        <v>262</v>
      </c>
      <c r="R17" s="134">
        <v>243389.0</v>
      </c>
      <c r="S17" s="129" t="s">
        <v>187</v>
      </c>
      <c r="T17" s="137"/>
      <c r="U17" s="137"/>
      <c r="V17" s="29"/>
      <c r="W17" s="29"/>
      <c r="X17" s="121"/>
      <c r="Y17" s="121"/>
      <c r="Z17" s="121"/>
    </row>
    <row r="18">
      <c r="A18" s="127">
        <v>16.0</v>
      </c>
      <c r="B18" s="156" t="s">
        <v>263</v>
      </c>
      <c r="C18" s="127" t="s">
        <v>253</v>
      </c>
      <c r="D18" s="127">
        <v>1.0</v>
      </c>
      <c r="E18" s="127" t="s">
        <v>26</v>
      </c>
      <c r="F18" s="127" t="s">
        <v>27</v>
      </c>
      <c r="G18" s="129" t="s">
        <v>264</v>
      </c>
      <c r="H18" s="127"/>
      <c r="I18" s="29"/>
      <c r="J18" s="29"/>
      <c r="K18" s="29"/>
      <c r="L18" s="29"/>
      <c r="M18" s="34"/>
      <c r="N18" s="129"/>
      <c r="O18" s="129" t="s">
        <v>265</v>
      </c>
      <c r="P18" s="40"/>
      <c r="Q18" s="134" t="s">
        <v>266</v>
      </c>
      <c r="R18" s="134">
        <v>243390.0</v>
      </c>
      <c r="S18" s="129" t="s">
        <v>187</v>
      </c>
      <c r="T18" s="137"/>
      <c r="U18" s="137"/>
      <c r="V18" s="34"/>
      <c r="W18" s="34"/>
      <c r="X18" s="121"/>
      <c r="Y18" s="121"/>
      <c r="Z18" s="121"/>
    </row>
    <row r="19">
      <c r="A19" s="127">
        <v>17.0</v>
      </c>
      <c r="B19" s="156" t="s">
        <v>267</v>
      </c>
      <c r="C19" s="127" t="s">
        <v>253</v>
      </c>
      <c r="D19" s="127">
        <v>1.0</v>
      </c>
      <c r="E19" s="127" t="s">
        <v>26</v>
      </c>
      <c r="F19" s="127" t="s">
        <v>27</v>
      </c>
      <c r="G19" s="129" t="s">
        <v>268</v>
      </c>
      <c r="H19" s="127"/>
      <c r="I19" s="29"/>
      <c r="J19" s="29"/>
      <c r="K19" s="29"/>
      <c r="L19" s="29"/>
      <c r="M19" s="132" t="s">
        <v>50</v>
      </c>
      <c r="N19" s="129"/>
      <c r="O19" s="129" t="s">
        <v>269</v>
      </c>
      <c r="P19" s="133" t="s">
        <v>257</v>
      </c>
      <c r="Q19" s="134" t="s">
        <v>270</v>
      </c>
      <c r="R19" s="134">
        <v>243391.0</v>
      </c>
      <c r="S19" s="129" t="s">
        <v>187</v>
      </c>
      <c r="T19" s="137"/>
      <c r="U19" s="137"/>
      <c r="V19" s="152">
        <f>20000+800+800</f>
        <v>21600</v>
      </c>
      <c r="W19" s="151"/>
      <c r="X19" s="121"/>
      <c r="Y19" s="121"/>
      <c r="Z19" s="121"/>
    </row>
    <row r="20">
      <c r="A20" s="127">
        <v>18.0</v>
      </c>
      <c r="B20" s="156" t="s">
        <v>271</v>
      </c>
      <c r="C20" s="127" t="s">
        <v>253</v>
      </c>
      <c r="D20" s="127">
        <v>1.0</v>
      </c>
      <c r="E20" s="127" t="s">
        <v>26</v>
      </c>
      <c r="F20" s="127" t="s">
        <v>40</v>
      </c>
      <c r="G20" s="129" t="s">
        <v>272</v>
      </c>
      <c r="H20" s="127"/>
      <c r="I20" s="29"/>
      <c r="J20" s="29"/>
      <c r="K20" s="29"/>
      <c r="L20" s="29"/>
      <c r="M20" s="29"/>
      <c r="N20" s="129"/>
      <c r="O20" s="129" t="s">
        <v>273</v>
      </c>
      <c r="P20" s="29"/>
      <c r="Q20" s="134" t="s">
        <v>258</v>
      </c>
      <c r="R20" s="134">
        <v>243392.0</v>
      </c>
      <c r="S20" s="129" t="s">
        <v>187</v>
      </c>
      <c r="T20" s="137"/>
      <c r="U20" s="137"/>
      <c r="V20" s="29"/>
      <c r="W20" s="29"/>
      <c r="X20" s="121"/>
      <c r="Y20" s="121"/>
      <c r="Z20" s="121"/>
    </row>
    <row r="21">
      <c r="A21" s="127">
        <v>19.0</v>
      </c>
      <c r="B21" s="156" t="s">
        <v>274</v>
      </c>
      <c r="C21" s="127" t="s">
        <v>253</v>
      </c>
      <c r="D21" s="127">
        <v>1.0</v>
      </c>
      <c r="E21" s="127" t="s">
        <v>26</v>
      </c>
      <c r="F21" s="127" t="s">
        <v>40</v>
      </c>
      <c r="G21" s="129" t="s">
        <v>275</v>
      </c>
      <c r="H21" s="127"/>
      <c r="I21" s="29"/>
      <c r="J21" s="29"/>
      <c r="K21" s="29"/>
      <c r="L21" s="29"/>
      <c r="M21" s="40"/>
      <c r="N21" s="129"/>
      <c r="O21" s="129" t="s">
        <v>276</v>
      </c>
      <c r="P21" s="34"/>
      <c r="Q21" s="134" t="s">
        <v>262</v>
      </c>
      <c r="R21" s="134">
        <v>243395.0</v>
      </c>
      <c r="S21" s="129" t="s">
        <v>187</v>
      </c>
      <c r="T21" s="137"/>
      <c r="U21" s="137"/>
      <c r="V21" s="34"/>
      <c r="W21" s="34"/>
      <c r="X21" s="121"/>
      <c r="Y21" s="121"/>
      <c r="Z21" s="121"/>
    </row>
    <row r="22">
      <c r="A22" s="127">
        <v>20.0</v>
      </c>
      <c r="B22" s="128" t="s">
        <v>277</v>
      </c>
      <c r="C22" s="127" t="s">
        <v>253</v>
      </c>
      <c r="D22" s="127">
        <v>1.0</v>
      </c>
      <c r="E22" s="127" t="s">
        <v>26</v>
      </c>
      <c r="F22" s="127" t="s">
        <v>27</v>
      </c>
      <c r="G22" s="129" t="s">
        <v>278</v>
      </c>
      <c r="H22" s="127"/>
      <c r="I22" s="29"/>
      <c r="J22" s="29"/>
      <c r="K22" s="29"/>
      <c r="L22" s="29"/>
      <c r="M22" s="132" t="s">
        <v>29</v>
      </c>
      <c r="N22" s="129"/>
      <c r="O22" s="129" t="s">
        <v>261</v>
      </c>
      <c r="P22" s="133">
        <v>243390.0</v>
      </c>
      <c r="Q22" s="134">
        <v>243391.0</v>
      </c>
      <c r="R22" s="134">
        <v>243396.0</v>
      </c>
      <c r="S22" s="129" t="s">
        <v>187</v>
      </c>
      <c r="T22" s="137"/>
      <c r="U22" s="137"/>
      <c r="V22" s="152">
        <f>20000+800+800+800</f>
        <v>22400</v>
      </c>
      <c r="W22" s="151"/>
      <c r="X22" s="121"/>
      <c r="Y22" s="121"/>
      <c r="Z22" s="121"/>
    </row>
    <row r="23">
      <c r="A23" s="127">
        <v>21.0</v>
      </c>
      <c r="B23" s="128" t="s">
        <v>279</v>
      </c>
      <c r="C23" s="127" t="s">
        <v>253</v>
      </c>
      <c r="D23" s="127">
        <v>1.0</v>
      </c>
      <c r="E23" s="127" t="s">
        <v>26</v>
      </c>
      <c r="F23" s="127" t="s">
        <v>81</v>
      </c>
      <c r="G23" s="129" t="s">
        <v>280</v>
      </c>
      <c r="H23" s="127"/>
      <c r="I23" s="29"/>
      <c r="J23" s="29"/>
      <c r="K23" s="29"/>
      <c r="L23" s="29"/>
      <c r="M23" s="29"/>
      <c r="N23" s="129"/>
      <c r="O23" s="129" t="s">
        <v>281</v>
      </c>
      <c r="P23" s="40"/>
      <c r="Q23" s="134">
        <v>243391.0</v>
      </c>
      <c r="R23" s="157">
        <v>243397.0</v>
      </c>
      <c r="S23" s="129" t="s">
        <v>187</v>
      </c>
      <c r="T23" s="137"/>
      <c r="U23" s="137"/>
      <c r="V23" s="29"/>
      <c r="W23" s="29"/>
      <c r="X23" s="121"/>
      <c r="Y23" s="121"/>
      <c r="Z23" s="121"/>
    </row>
    <row r="24">
      <c r="A24" s="127">
        <v>22.0</v>
      </c>
      <c r="B24" s="128" t="s">
        <v>282</v>
      </c>
      <c r="C24" s="127" t="s">
        <v>253</v>
      </c>
      <c r="D24" s="127">
        <v>1.0</v>
      </c>
      <c r="E24" s="127" t="s">
        <v>26</v>
      </c>
      <c r="F24" s="127" t="s">
        <v>204</v>
      </c>
      <c r="G24" s="129" t="s">
        <v>283</v>
      </c>
      <c r="H24" s="127"/>
      <c r="I24" s="29"/>
      <c r="J24" s="29"/>
      <c r="K24" s="29"/>
      <c r="L24" s="29"/>
      <c r="M24" s="29"/>
      <c r="N24" s="129"/>
      <c r="O24" s="129" t="s">
        <v>284</v>
      </c>
      <c r="P24" s="133">
        <v>243390.0</v>
      </c>
      <c r="Q24" s="134">
        <v>243391.0</v>
      </c>
      <c r="R24" s="134">
        <v>243398.0</v>
      </c>
      <c r="S24" s="129" t="s">
        <v>211</v>
      </c>
      <c r="T24" s="137"/>
      <c r="U24" s="137"/>
      <c r="V24" s="29"/>
      <c r="W24" s="29"/>
      <c r="X24" s="121"/>
      <c r="Y24" s="121"/>
      <c r="Z24" s="121"/>
    </row>
    <row r="25">
      <c r="A25" s="127">
        <v>23.0</v>
      </c>
      <c r="B25" s="128" t="s">
        <v>285</v>
      </c>
      <c r="C25" s="127" t="s">
        <v>253</v>
      </c>
      <c r="D25" s="127">
        <v>1.0</v>
      </c>
      <c r="E25" s="127" t="s">
        <v>26</v>
      </c>
      <c r="F25" s="127" t="s">
        <v>27</v>
      </c>
      <c r="G25" s="129" t="s">
        <v>286</v>
      </c>
      <c r="H25" s="127"/>
      <c r="I25" s="34"/>
      <c r="J25" s="34"/>
      <c r="K25" s="34"/>
      <c r="L25" s="34"/>
      <c r="M25" s="34"/>
      <c r="N25" s="129"/>
      <c r="O25" s="129" t="s">
        <v>287</v>
      </c>
      <c r="P25" s="29"/>
      <c r="Q25" s="134">
        <v>243391.0</v>
      </c>
      <c r="R25" s="134">
        <v>243399.0</v>
      </c>
      <c r="S25" s="129" t="s">
        <v>187</v>
      </c>
      <c r="T25" s="137"/>
      <c r="U25" s="137"/>
      <c r="V25" s="34"/>
      <c r="W25" s="34"/>
      <c r="X25" s="121"/>
      <c r="Y25" s="121"/>
      <c r="Z25" s="121"/>
    </row>
    <row r="26">
      <c r="A26" s="127">
        <v>24.0</v>
      </c>
      <c r="B26" s="128" t="s">
        <v>288</v>
      </c>
      <c r="C26" s="127" t="s">
        <v>221</v>
      </c>
      <c r="D26" s="127">
        <v>1.0</v>
      </c>
      <c r="E26" s="127" t="s">
        <v>26</v>
      </c>
      <c r="F26" s="127" t="s">
        <v>27</v>
      </c>
      <c r="G26" s="129" t="s">
        <v>289</v>
      </c>
      <c r="H26" s="127"/>
      <c r="I26" s="130" t="s">
        <v>290</v>
      </c>
      <c r="J26" s="138"/>
      <c r="K26" s="130"/>
      <c r="L26" s="138"/>
      <c r="M26" s="158"/>
      <c r="N26" s="129"/>
      <c r="O26" s="129" t="s">
        <v>291</v>
      </c>
      <c r="P26" s="34"/>
      <c r="Q26" s="134">
        <v>243391.0</v>
      </c>
      <c r="R26" s="134">
        <v>243395.0</v>
      </c>
      <c r="S26" s="129" t="s">
        <v>211</v>
      </c>
      <c r="T26" s="134">
        <v>243402.0</v>
      </c>
      <c r="U26" s="134">
        <v>243402.0</v>
      </c>
      <c r="V26" s="136"/>
      <c r="W26" s="137"/>
      <c r="X26" s="121"/>
      <c r="Y26" s="121"/>
      <c r="Z26" s="121"/>
    </row>
    <row r="27">
      <c r="A27" s="127">
        <v>25.0</v>
      </c>
      <c r="B27" s="128" t="s">
        <v>292</v>
      </c>
      <c r="C27" s="127" t="s">
        <v>87</v>
      </c>
      <c r="D27" s="127">
        <v>1.0</v>
      </c>
      <c r="E27" s="127" t="s">
        <v>26</v>
      </c>
      <c r="F27" s="127" t="s">
        <v>27</v>
      </c>
      <c r="G27" s="129" t="s">
        <v>293</v>
      </c>
      <c r="H27" s="127"/>
      <c r="I27" s="159" t="s">
        <v>290</v>
      </c>
      <c r="J27" s="160"/>
      <c r="K27" s="160"/>
      <c r="L27" s="160"/>
      <c r="M27" s="158"/>
      <c r="N27" s="129"/>
      <c r="O27" s="129" t="s">
        <v>294</v>
      </c>
      <c r="P27" s="147">
        <v>243392.0</v>
      </c>
      <c r="Q27" s="147">
        <v>243395.0</v>
      </c>
      <c r="R27" s="147">
        <v>243395.0</v>
      </c>
      <c r="S27" s="129" t="s">
        <v>187</v>
      </c>
      <c r="T27" s="134">
        <v>243396.0</v>
      </c>
      <c r="U27" s="134">
        <v>243398.0</v>
      </c>
      <c r="V27" s="136"/>
      <c r="W27" s="137"/>
      <c r="X27" s="121"/>
      <c r="Y27" s="121"/>
      <c r="Z27" s="121"/>
    </row>
    <row r="28">
      <c r="A28" s="127">
        <v>26.0</v>
      </c>
      <c r="B28" s="128" t="s">
        <v>295</v>
      </c>
      <c r="C28" s="127" t="s">
        <v>296</v>
      </c>
      <c r="D28" s="127">
        <v>1.0</v>
      </c>
      <c r="E28" s="127" t="s">
        <v>26</v>
      </c>
      <c r="F28" s="127" t="s">
        <v>27</v>
      </c>
      <c r="G28" s="129" t="s">
        <v>297</v>
      </c>
      <c r="H28" s="127"/>
      <c r="I28" s="159" t="s">
        <v>298</v>
      </c>
      <c r="J28" s="131">
        <v>243383.0</v>
      </c>
      <c r="K28" s="127" t="s">
        <v>65</v>
      </c>
      <c r="L28" s="131">
        <f>J28+270</f>
        <v>243653</v>
      </c>
      <c r="M28" s="129" t="s">
        <v>29</v>
      </c>
      <c r="N28" s="129"/>
      <c r="O28" s="129" t="s">
        <v>299</v>
      </c>
      <c r="P28" s="134">
        <v>243396.0</v>
      </c>
      <c r="Q28" s="134">
        <v>243396.0</v>
      </c>
      <c r="R28" s="134">
        <v>243402.0</v>
      </c>
      <c r="S28" s="129" t="s">
        <v>187</v>
      </c>
      <c r="T28" s="134">
        <v>243402.0</v>
      </c>
      <c r="U28" s="134">
        <v>243402.0</v>
      </c>
      <c r="V28" s="136"/>
      <c r="W28" s="137"/>
      <c r="X28" s="121"/>
      <c r="Y28" s="121"/>
      <c r="Z28" s="121"/>
    </row>
    <row r="29">
      <c r="A29" s="127">
        <v>27.0</v>
      </c>
      <c r="B29" s="139" t="s">
        <v>300</v>
      </c>
      <c r="C29" s="140" t="s">
        <v>301</v>
      </c>
      <c r="D29" s="127">
        <v>1.0</v>
      </c>
      <c r="E29" s="127" t="s">
        <v>26</v>
      </c>
      <c r="F29" s="127" t="s">
        <v>40</v>
      </c>
      <c r="G29" s="129" t="s">
        <v>302</v>
      </c>
      <c r="H29" s="140" t="s">
        <v>303</v>
      </c>
      <c r="I29" s="140" t="s">
        <v>290</v>
      </c>
      <c r="J29" s="141"/>
      <c r="K29" s="161"/>
      <c r="L29" s="140"/>
      <c r="M29" s="132" t="s">
        <v>29</v>
      </c>
      <c r="N29" s="129"/>
      <c r="O29" s="129" t="s">
        <v>304</v>
      </c>
      <c r="P29" s="133">
        <v>243397.0</v>
      </c>
      <c r="Q29" s="133">
        <v>243399.0</v>
      </c>
      <c r="R29" s="133">
        <v>243404.0</v>
      </c>
      <c r="S29" s="132" t="s">
        <v>187</v>
      </c>
      <c r="T29" s="133">
        <v>243402.0</v>
      </c>
      <c r="U29" s="133">
        <v>243402.0</v>
      </c>
      <c r="V29" s="136"/>
      <c r="W29" s="137"/>
      <c r="X29" s="121"/>
      <c r="Y29" s="121"/>
      <c r="Z29" s="121"/>
    </row>
    <row r="30">
      <c r="A30" s="127">
        <v>28.0</v>
      </c>
      <c r="B30" s="34"/>
      <c r="C30" s="34"/>
      <c r="D30" s="127">
        <v>1.0</v>
      </c>
      <c r="E30" s="127" t="s">
        <v>26</v>
      </c>
      <c r="F30" s="127" t="s">
        <v>40</v>
      </c>
      <c r="G30" s="129" t="s">
        <v>305</v>
      </c>
      <c r="H30" s="34"/>
      <c r="I30" s="34"/>
      <c r="J30" s="34"/>
      <c r="K30" s="34"/>
      <c r="L30" s="34"/>
      <c r="M30" s="34"/>
      <c r="N30" s="129"/>
      <c r="O30" s="129" t="s">
        <v>306</v>
      </c>
      <c r="P30" s="34"/>
      <c r="Q30" s="34"/>
      <c r="R30" s="34"/>
      <c r="S30" s="34"/>
      <c r="T30" s="34"/>
      <c r="U30" s="34"/>
      <c r="V30" s="136"/>
      <c r="W30" s="137"/>
      <c r="X30" s="121"/>
      <c r="Y30" s="121"/>
      <c r="Z30" s="121"/>
    </row>
    <row r="31">
      <c r="A31" s="127">
        <v>29.0</v>
      </c>
      <c r="B31" s="139" t="s">
        <v>307</v>
      </c>
      <c r="C31" s="140" t="s">
        <v>308</v>
      </c>
      <c r="D31" s="127">
        <v>1.0</v>
      </c>
      <c r="E31" s="127" t="s">
        <v>26</v>
      </c>
      <c r="F31" s="127" t="s">
        <v>40</v>
      </c>
      <c r="G31" s="129" t="s">
        <v>309</v>
      </c>
      <c r="H31" s="127"/>
      <c r="I31" s="140" t="s">
        <v>310</v>
      </c>
      <c r="J31" s="141">
        <v>243314.0</v>
      </c>
      <c r="K31" s="140" t="s">
        <v>135</v>
      </c>
      <c r="L31" s="141">
        <f>J31+180</f>
        <v>243494</v>
      </c>
      <c r="M31" s="132" t="s">
        <v>29</v>
      </c>
      <c r="N31" s="129"/>
      <c r="O31" s="129" t="s">
        <v>311</v>
      </c>
      <c r="P31" s="133">
        <v>243402.0</v>
      </c>
      <c r="Q31" s="133">
        <v>243404.0</v>
      </c>
      <c r="R31" s="133">
        <v>243410.0</v>
      </c>
      <c r="S31" s="132" t="s">
        <v>187</v>
      </c>
      <c r="T31" s="137"/>
      <c r="U31" s="137"/>
      <c r="V31" s="136"/>
      <c r="W31" s="137"/>
      <c r="X31" s="121"/>
      <c r="Y31" s="121"/>
      <c r="Z31" s="121"/>
    </row>
    <row r="32">
      <c r="A32" s="127">
        <v>30.0</v>
      </c>
      <c r="B32" s="29"/>
      <c r="C32" s="29"/>
      <c r="D32" s="127">
        <v>1.0</v>
      </c>
      <c r="E32" s="127" t="s">
        <v>26</v>
      </c>
      <c r="F32" s="127" t="s">
        <v>40</v>
      </c>
      <c r="G32" s="162" t="s">
        <v>312</v>
      </c>
      <c r="H32" s="127"/>
      <c r="I32" s="29"/>
      <c r="J32" s="29"/>
      <c r="K32" s="29"/>
      <c r="L32" s="29"/>
      <c r="M32" s="29"/>
      <c r="N32" s="129"/>
      <c r="O32" s="129" t="s">
        <v>313</v>
      </c>
      <c r="P32" s="29"/>
      <c r="Q32" s="29"/>
      <c r="R32" s="34"/>
      <c r="S32" s="34"/>
      <c r="T32" s="137"/>
      <c r="U32" s="137"/>
      <c r="V32" s="136"/>
      <c r="W32" s="137"/>
      <c r="X32" s="121"/>
      <c r="Y32" s="121"/>
      <c r="Z32" s="121"/>
    </row>
    <row r="33">
      <c r="A33" s="127">
        <v>31.0</v>
      </c>
      <c r="B33" s="34"/>
      <c r="C33" s="34"/>
      <c r="D33" s="127">
        <v>1.0</v>
      </c>
      <c r="E33" s="144" t="s">
        <v>150</v>
      </c>
      <c r="F33" s="145"/>
      <c r="G33" s="129"/>
      <c r="H33" s="145"/>
      <c r="I33" s="34"/>
      <c r="J33" s="34"/>
      <c r="K33" s="34"/>
      <c r="L33" s="34"/>
      <c r="M33" s="29"/>
      <c r="N33" s="129"/>
      <c r="O33" s="129" t="s">
        <v>314</v>
      </c>
      <c r="P33" s="29"/>
      <c r="Q33" s="34"/>
      <c r="R33" s="134" t="s">
        <v>201</v>
      </c>
      <c r="S33" s="129" t="s">
        <v>187</v>
      </c>
      <c r="T33" s="137"/>
      <c r="U33" s="137"/>
      <c r="V33" s="136"/>
      <c r="W33" s="137"/>
      <c r="X33" s="121"/>
      <c r="Y33" s="121"/>
      <c r="Z33" s="121"/>
    </row>
    <row r="34">
      <c r="A34" s="127">
        <v>32.0</v>
      </c>
      <c r="B34" s="128" t="s">
        <v>315</v>
      </c>
      <c r="C34" s="127" t="s">
        <v>308</v>
      </c>
      <c r="D34" s="127">
        <v>1.0</v>
      </c>
      <c r="E34" s="144" t="s">
        <v>150</v>
      </c>
      <c r="F34" s="145"/>
      <c r="G34" s="129"/>
      <c r="H34" s="145"/>
      <c r="I34" s="127" t="s">
        <v>316</v>
      </c>
      <c r="J34" s="131">
        <v>243314.0</v>
      </c>
      <c r="K34" s="127" t="s">
        <v>135</v>
      </c>
      <c r="L34" s="131">
        <f>J34+180</f>
        <v>243494</v>
      </c>
      <c r="M34" s="34"/>
      <c r="N34" s="129"/>
      <c r="O34" s="129" t="s">
        <v>317</v>
      </c>
      <c r="P34" s="34"/>
      <c r="Q34" s="134">
        <v>243404.0</v>
      </c>
      <c r="R34" s="134" t="s">
        <v>201</v>
      </c>
      <c r="S34" s="129" t="s">
        <v>187</v>
      </c>
      <c r="T34" s="137"/>
      <c r="U34" s="137"/>
      <c r="V34" s="136"/>
      <c r="W34" s="137"/>
      <c r="X34" s="121"/>
      <c r="Y34" s="121"/>
      <c r="Z34" s="121"/>
    </row>
    <row r="35">
      <c r="A35" s="127">
        <v>33.0</v>
      </c>
      <c r="B35" s="128" t="s">
        <v>318</v>
      </c>
      <c r="C35" s="127" t="s">
        <v>319</v>
      </c>
      <c r="D35" s="127">
        <v>1.0</v>
      </c>
      <c r="E35" s="127" t="s">
        <v>26</v>
      </c>
      <c r="F35" s="127" t="s">
        <v>27</v>
      </c>
      <c r="G35" s="129" t="s">
        <v>320</v>
      </c>
      <c r="H35" s="145"/>
      <c r="I35" s="140" t="s">
        <v>321</v>
      </c>
      <c r="J35" s="163"/>
      <c r="K35" s="163"/>
      <c r="L35" s="163"/>
      <c r="M35" s="132" t="s">
        <v>29</v>
      </c>
      <c r="N35" s="137"/>
      <c r="O35" s="129" t="s">
        <v>322</v>
      </c>
      <c r="P35" s="133">
        <v>243405.0</v>
      </c>
      <c r="Q35" s="133">
        <v>243406.0</v>
      </c>
      <c r="R35" s="133">
        <v>243406.0</v>
      </c>
      <c r="S35" s="132" t="s">
        <v>211</v>
      </c>
      <c r="T35" s="137"/>
      <c r="U35" s="137"/>
      <c r="V35" s="136"/>
      <c r="W35" s="137"/>
      <c r="X35" s="121"/>
      <c r="Y35" s="121"/>
      <c r="Z35" s="121"/>
    </row>
    <row r="36">
      <c r="A36" s="127">
        <v>34.0</v>
      </c>
      <c r="B36" s="128" t="s">
        <v>318</v>
      </c>
      <c r="C36" s="127" t="s">
        <v>319</v>
      </c>
      <c r="D36" s="127">
        <v>1.0</v>
      </c>
      <c r="E36" s="127" t="s">
        <v>26</v>
      </c>
      <c r="F36" s="127" t="s">
        <v>27</v>
      </c>
      <c r="G36" s="143" t="s">
        <v>323</v>
      </c>
      <c r="H36" s="145"/>
      <c r="I36" s="34"/>
      <c r="J36" s="34"/>
      <c r="K36" s="34"/>
      <c r="L36" s="34"/>
      <c r="M36" s="34"/>
      <c r="N36" s="137"/>
      <c r="O36" s="129" t="s">
        <v>324</v>
      </c>
      <c r="P36" s="40"/>
      <c r="Q36" s="34"/>
      <c r="R36" s="34"/>
      <c r="S36" s="34"/>
      <c r="T36" s="137"/>
      <c r="U36" s="137"/>
      <c r="V36" s="136"/>
      <c r="W36" s="137"/>
      <c r="X36" s="121"/>
      <c r="Y36" s="121"/>
      <c r="Z36" s="121"/>
    </row>
    <row r="37">
      <c r="A37" s="127">
        <v>35.0</v>
      </c>
      <c r="B37" s="139" t="s">
        <v>325</v>
      </c>
      <c r="C37" s="140" t="s">
        <v>301</v>
      </c>
      <c r="D37" s="127">
        <v>1.0</v>
      </c>
      <c r="E37" s="127" t="s">
        <v>26</v>
      </c>
      <c r="F37" s="127" t="s">
        <v>40</v>
      </c>
      <c r="G37" s="129" t="s">
        <v>326</v>
      </c>
      <c r="H37" s="127"/>
      <c r="I37" s="140" t="s">
        <v>327</v>
      </c>
      <c r="J37" s="163"/>
      <c r="K37" s="163"/>
      <c r="L37" s="163"/>
      <c r="M37" s="132" t="s">
        <v>29</v>
      </c>
      <c r="N37" s="129"/>
      <c r="O37" s="129"/>
      <c r="P37" s="133"/>
      <c r="Q37" s="133"/>
      <c r="R37" s="133"/>
      <c r="S37" s="132" t="s">
        <v>187</v>
      </c>
      <c r="T37" s="137"/>
      <c r="U37" s="137"/>
      <c r="V37" s="136"/>
      <c r="W37" s="137"/>
      <c r="X37" s="121"/>
      <c r="Y37" s="121"/>
      <c r="Z37" s="121"/>
    </row>
    <row r="38">
      <c r="A38" s="127">
        <v>36.0</v>
      </c>
      <c r="B38" s="34"/>
      <c r="C38" s="34"/>
      <c r="D38" s="127">
        <v>1.0</v>
      </c>
      <c r="E38" s="127" t="s">
        <v>26</v>
      </c>
      <c r="F38" s="127" t="s">
        <v>40</v>
      </c>
      <c r="G38" s="129" t="s">
        <v>328</v>
      </c>
      <c r="H38" s="127"/>
      <c r="I38" s="34"/>
      <c r="J38" s="34"/>
      <c r="K38" s="34"/>
      <c r="L38" s="34"/>
      <c r="M38" s="34"/>
      <c r="N38" s="129"/>
      <c r="O38" s="129"/>
      <c r="P38" s="34"/>
      <c r="Q38" s="34"/>
      <c r="R38" s="34"/>
      <c r="S38" s="34"/>
      <c r="T38" s="137"/>
      <c r="U38" s="137"/>
      <c r="V38" s="136"/>
      <c r="W38" s="137"/>
      <c r="X38" s="121"/>
      <c r="Y38" s="121"/>
      <c r="Z38" s="121"/>
    </row>
    <row r="39">
      <c r="A39" s="127">
        <v>37.0</v>
      </c>
      <c r="B39" s="128" t="s">
        <v>329</v>
      </c>
      <c r="C39" s="127" t="s">
        <v>48</v>
      </c>
      <c r="D39" s="127">
        <v>1.0</v>
      </c>
      <c r="E39" s="127" t="s">
        <v>26</v>
      </c>
      <c r="F39" s="127" t="s">
        <v>40</v>
      </c>
      <c r="G39" s="143" t="s">
        <v>330</v>
      </c>
      <c r="H39" s="145"/>
      <c r="I39" s="140" t="s">
        <v>321</v>
      </c>
      <c r="J39" s="140"/>
      <c r="K39" s="140"/>
      <c r="L39" s="140"/>
      <c r="M39" s="132" t="s">
        <v>29</v>
      </c>
      <c r="N39" s="137"/>
      <c r="O39" s="129"/>
      <c r="P39" s="133"/>
      <c r="Q39" s="133"/>
      <c r="R39" s="133"/>
      <c r="S39" s="132"/>
      <c r="T39" s="137"/>
      <c r="U39" s="137"/>
      <c r="V39" s="136"/>
      <c r="W39" s="137"/>
      <c r="X39" s="121"/>
      <c r="Y39" s="121"/>
      <c r="Z39" s="121"/>
    </row>
    <row r="40">
      <c r="A40" s="127">
        <v>38.0</v>
      </c>
      <c r="B40" s="128" t="s">
        <v>329</v>
      </c>
      <c r="C40" s="127" t="s">
        <v>48</v>
      </c>
      <c r="D40" s="127">
        <v>1.0</v>
      </c>
      <c r="E40" s="127" t="s">
        <v>26</v>
      </c>
      <c r="F40" s="127" t="s">
        <v>40</v>
      </c>
      <c r="G40" s="143" t="s">
        <v>331</v>
      </c>
      <c r="H40" s="145"/>
      <c r="I40" s="29"/>
      <c r="J40" s="29"/>
      <c r="K40" s="29"/>
      <c r="L40" s="29"/>
      <c r="M40" s="29"/>
      <c r="N40" s="137"/>
      <c r="O40" s="129"/>
      <c r="P40" s="29"/>
      <c r="Q40" s="29"/>
      <c r="R40" s="29"/>
      <c r="S40" s="29"/>
      <c r="T40" s="137"/>
      <c r="U40" s="137"/>
      <c r="V40" s="136"/>
      <c r="W40" s="137"/>
      <c r="X40" s="121"/>
      <c r="Y40" s="121"/>
      <c r="Z40" s="121"/>
    </row>
    <row r="41">
      <c r="A41" s="127">
        <v>39.0</v>
      </c>
      <c r="B41" s="128" t="s">
        <v>329</v>
      </c>
      <c r="C41" s="127" t="s">
        <v>48</v>
      </c>
      <c r="D41" s="127">
        <v>1.0</v>
      </c>
      <c r="E41" s="127" t="s">
        <v>26</v>
      </c>
      <c r="F41" s="127" t="s">
        <v>40</v>
      </c>
      <c r="G41" s="143" t="s">
        <v>332</v>
      </c>
      <c r="H41" s="145"/>
      <c r="I41" s="29"/>
      <c r="J41" s="29"/>
      <c r="K41" s="29"/>
      <c r="L41" s="29"/>
      <c r="M41" s="29"/>
      <c r="N41" s="137"/>
      <c r="O41" s="129"/>
      <c r="P41" s="29"/>
      <c r="Q41" s="29"/>
      <c r="R41" s="29"/>
      <c r="S41" s="29"/>
      <c r="T41" s="137"/>
      <c r="U41" s="137"/>
      <c r="V41" s="136"/>
      <c r="W41" s="137"/>
      <c r="X41" s="121"/>
      <c r="Y41" s="121"/>
      <c r="Z41" s="121"/>
    </row>
    <row r="42">
      <c r="A42" s="127">
        <v>40.0</v>
      </c>
      <c r="B42" s="128" t="s">
        <v>329</v>
      </c>
      <c r="C42" s="127" t="s">
        <v>48</v>
      </c>
      <c r="D42" s="127">
        <v>1.0</v>
      </c>
      <c r="E42" s="127" t="s">
        <v>26</v>
      </c>
      <c r="F42" s="127" t="s">
        <v>40</v>
      </c>
      <c r="G42" s="143" t="s">
        <v>333</v>
      </c>
      <c r="H42" s="145"/>
      <c r="I42" s="34"/>
      <c r="J42" s="34"/>
      <c r="K42" s="34"/>
      <c r="L42" s="34"/>
      <c r="M42" s="34"/>
      <c r="N42" s="137"/>
      <c r="O42" s="129"/>
      <c r="P42" s="34"/>
      <c r="Q42" s="34"/>
      <c r="R42" s="34"/>
      <c r="S42" s="34"/>
      <c r="T42" s="137"/>
      <c r="U42" s="137"/>
      <c r="V42" s="136"/>
      <c r="W42" s="137"/>
      <c r="X42" s="121"/>
      <c r="Y42" s="121"/>
      <c r="Z42" s="121"/>
    </row>
    <row r="43">
      <c r="A43" s="127">
        <v>41.0</v>
      </c>
      <c r="B43" s="128"/>
      <c r="C43" s="127"/>
      <c r="D43" s="127">
        <v>1.0</v>
      </c>
      <c r="E43" s="127" t="s">
        <v>26</v>
      </c>
      <c r="F43" s="127" t="s">
        <v>40</v>
      </c>
      <c r="G43" s="143" t="s">
        <v>334</v>
      </c>
      <c r="H43" s="145"/>
      <c r="I43" s="164"/>
      <c r="J43" s="165"/>
      <c r="K43" s="164"/>
      <c r="L43" s="165"/>
      <c r="M43" s="129" t="s">
        <v>29</v>
      </c>
      <c r="N43" s="137"/>
      <c r="O43" s="129"/>
      <c r="P43" s="134"/>
      <c r="Q43" s="134"/>
      <c r="R43" s="134"/>
      <c r="S43" s="129"/>
      <c r="T43" s="137"/>
      <c r="U43" s="137"/>
      <c r="V43" s="136"/>
      <c r="W43" s="137"/>
      <c r="X43" s="137"/>
      <c r="Y43" s="137"/>
      <c r="Z43" s="137"/>
    </row>
    <row r="44">
      <c r="A44" s="166"/>
      <c r="B44" s="166"/>
      <c r="C44" s="167"/>
      <c r="D44" s="166"/>
      <c r="E44" s="168"/>
      <c r="F44" s="166"/>
      <c r="G44" s="168"/>
      <c r="H44" s="166"/>
      <c r="I44" s="121"/>
      <c r="J44" s="121"/>
      <c r="K44" s="121"/>
      <c r="L44" s="121"/>
      <c r="M44" s="121"/>
      <c r="N44" s="121"/>
      <c r="O44" s="167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>
      <c r="A45" s="166"/>
      <c r="B45" s="166"/>
      <c r="C45" s="167"/>
      <c r="D45" s="166"/>
      <c r="E45" s="168"/>
      <c r="F45" s="166"/>
      <c r="G45" s="168"/>
      <c r="H45" s="166"/>
      <c r="I45" s="121"/>
      <c r="J45" s="121"/>
      <c r="K45" s="121"/>
      <c r="L45" s="121"/>
      <c r="M45" s="121"/>
      <c r="N45" s="121"/>
      <c r="O45" s="167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>
      <c r="A46" s="169"/>
      <c r="B46" s="166"/>
      <c r="C46" s="170"/>
      <c r="D46" s="171">
        <f>SUM(D3:D43)</f>
        <v>41</v>
      </c>
      <c r="E46" s="172"/>
      <c r="F46" s="169"/>
      <c r="G46" s="168"/>
      <c r="H46" s="169"/>
      <c r="I46" s="173"/>
      <c r="J46" s="173"/>
      <c r="K46" s="173"/>
      <c r="L46" s="173"/>
      <c r="M46" s="121"/>
      <c r="N46" s="121"/>
      <c r="O46" s="167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>
      <c r="A47" s="169"/>
      <c r="B47" s="166"/>
      <c r="C47" s="170"/>
      <c r="D47" s="169"/>
      <c r="E47" s="172"/>
      <c r="F47" s="169"/>
      <c r="G47" s="168"/>
      <c r="H47" s="169"/>
      <c r="I47" s="173"/>
      <c r="J47" s="173"/>
      <c r="K47" s="173"/>
      <c r="L47" s="173"/>
      <c r="M47" s="121"/>
      <c r="N47" s="121"/>
      <c r="O47" s="167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169"/>
      <c r="B48" s="166"/>
      <c r="C48" s="170"/>
      <c r="D48" s="169"/>
      <c r="E48" s="172"/>
      <c r="F48" s="169"/>
      <c r="G48" s="168"/>
      <c r="H48" s="169"/>
      <c r="I48" s="173"/>
      <c r="J48" s="173"/>
      <c r="K48" s="173"/>
      <c r="L48" s="173"/>
      <c r="M48" s="121"/>
      <c r="N48" s="121"/>
      <c r="O48" s="167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169"/>
      <c r="B49" s="166"/>
      <c r="C49" s="170"/>
      <c r="D49" s="169"/>
      <c r="E49" s="172"/>
      <c r="F49" s="169"/>
      <c r="G49" s="168"/>
      <c r="H49" s="169"/>
      <c r="I49" s="173"/>
      <c r="J49" s="173"/>
      <c r="K49" s="173"/>
      <c r="L49" s="173"/>
      <c r="M49" s="121"/>
      <c r="N49" s="121"/>
      <c r="O49" s="167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169"/>
      <c r="B50" s="166"/>
      <c r="C50" s="170"/>
      <c r="D50" s="169"/>
      <c r="E50" s="172"/>
      <c r="F50" s="169"/>
      <c r="G50" s="168"/>
      <c r="H50" s="169"/>
      <c r="I50" s="173"/>
      <c r="J50" s="173"/>
      <c r="K50" s="173"/>
      <c r="L50" s="173"/>
      <c r="M50" s="121"/>
      <c r="N50" s="121"/>
      <c r="O50" s="167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169"/>
      <c r="B51" s="166"/>
      <c r="C51" s="170"/>
      <c r="D51" s="169"/>
      <c r="E51" s="172"/>
      <c r="F51" s="169"/>
      <c r="G51" s="168"/>
      <c r="H51" s="169"/>
      <c r="I51" s="173"/>
      <c r="J51" s="173"/>
      <c r="K51" s="173"/>
      <c r="L51" s="173"/>
      <c r="M51" s="121"/>
      <c r="N51" s="121"/>
      <c r="O51" s="167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169"/>
      <c r="B52" s="166"/>
      <c r="C52" s="170"/>
      <c r="D52" s="169"/>
      <c r="E52" s="172"/>
      <c r="F52" s="169"/>
      <c r="G52" s="168"/>
      <c r="H52" s="169"/>
      <c r="I52" s="173"/>
      <c r="J52" s="173"/>
      <c r="K52" s="173"/>
      <c r="L52" s="173"/>
      <c r="M52" s="121"/>
      <c r="N52" s="121"/>
      <c r="O52" s="167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169"/>
      <c r="B53" s="166"/>
      <c r="C53" s="170"/>
      <c r="D53" s="169"/>
      <c r="E53" s="172"/>
      <c r="F53" s="169"/>
      <c r="G53" s="168"/>
      <c r="H53" s="169"/>
      <c r="I53" s="173"/>
      <c r="J53" s="173"/>
      <c r="K53" s="173"/>
      <c r="L53" s="173"/>
      <c r="M53" s="121"/>
      <c r="N53" s="121"/>
      <c r="O53" s="167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169"/>
      <c r="B54" s="166"/>
      <c r="C54" s="170"/>
      <c r="D54" s="169"/>
      <c r="E54" s="172"/>
      <c r="F54" s="169"/>
      <c r="G54" s="168"/>
      <c r="H54" s="169"/>
      <c r="I54" s="173"/>
      <c r="J54" s="173"/>
      <c r="K54" s="173"/>
      <c r="L54" s="173"/>
      <c r="M54" s="121"/>
      <c r="N54" s="121"/>
      <c r="O54" s="167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169"/>
      <c r="B55" s="166"/>
      <c r="C55" s="170"/>
      <c r="D55" s="169"/>
      <c r="E55" s="172"/>
      <c r="F55" s="169"/>
      <c r="G55" s="168"/>
      <c r="H55" s="169"/>
      <c r="I55" s="173"/>
      <c r="J55" s="173"/>
      <c r="K55" s="173"/>
      <c r="L55" s="173"/>
      <c r="M55" s="121"/>
      <c r="N55" s="121"/>
      <c r="O55" s="167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169"/>
      <c r="B56" s="166"/>
      <c r="C56" s="170"/>
      <c r="D56" s="169"/>
      <c r="E56" s="172"/>
      <c r="F56" s="169"/>
      <c r="G56" s="168"/>
      <c r="H56" s="169"/>
      <c r="I56" s="173"/>
      <c r="J56" s="173"/>
      <c r="K56" s="173"/>
      <c r="L56" s="173"/>
      <c r="M56" s="121"/>
      <c r="N56" s="121"/>
      <c r="O56" s="167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169"/>
      <c r="B57" s="166"/>
      <c r="C57" s="170"/>
      <c r="D57" s="169"/>
      <c r="E57" s="172"/>
      <c r="F57" s="169"/>
      <c r="G57" s="168"/>
      <c r="H57" s="169"/>
      <c r="I57" s="173"/>
      <c r="J57" s="173"/>
      <c r="K57" s="173"/>
      <c r="L57" s="173"/>
      <c r="M57" s="121"/>
      <c r="N57" s="121"/>
      <c r="O57" s="167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169"/>
      <c r="B58" s="166"/>
      <c r="C58" s="170"/>
      <c r="D58" s="169"/>
      <c r="E58" s="172"/>
      <c r="F58" s="169"/>
      <c r="G58" s="168"/>
      <c r="H58" s="169"/>
      <c r="I58" s="173"/>
      <c r="J58" s="173"/>
      <c r="K58" s="173"/>
      <c r="L58" s="173"/>
      <c r="M58" s="121"/>
      <c r="N58" s="121"/>
      <c r="O58" s="167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169"/>
      <c r="B59" s="166"/>
      <c r="C59" s="170"/>
      <c r="D59" s="169"/>
      <c r="E59" s="172"/>
      <c r="F59" s="169"/>
      <c r="G59" s="168"/>
      <c r="H59" s="169"/>
      <c r="I59" s="173"/>
      <c r="J59" s="173"/>
      <c r="K59" s="173"/>
      <c r="L59" s="173"/>
      <c r="M59" s="121"/>
      <c r="N59" s="121"/>
      <c r="O59" s="167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169"/>
      <c r="B60" s="166"/>
      <c r="C60" s="170"/>
      <c r="D60" s="169"/>
      <c r="E60" s="172"/>
      <c r="F60" s="169"/>
      <c r="G60" s="168"/>
      <c r="H60" s="169"/>
      <c r="I60" s="173"/>
      <c r="J60" s="173"/>
      <c r="K60" s="173"/>
      <c r="L60" s="173"/>
      <c r="M60" s="121"/>
      <c r="N60" s="121"/>
      <c r="O60" s="167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169"/>
      <c r="B61" s="166"/>
      <c r="C61" s="170"/>
      <c r="D61" s="169"/>
      <c r="E61" s="172"/>
      <c r="F61" s="169"/>
      <c r="G61" s="168"/>
      <c r="H61" s="169"/>
      <c r="I61" s="173"/>
      <c r="J61" s="173"/>
      <c r="K61" s="173"/>
      <c r="L61" s="173"/>
      <c r="M61" s="121"/>
      <c r="N61" s="121"/>
      <c r="O61" s="167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169"/>
      <c r="B62" s="166"/>
      <c r="C62" s="170"/>
      <c r="D62" s="169"/>
      <c r="E62" s="172"/>
      <c r="F62" s="169"/>
      <c r="G62" s="168"/>
      <c r="H62" s="169"/>
      <c r="I62" s="173"/>
      <c r="J62" s="173"/>
      <c r="K62" s="173"/>
      <c r="L62" s="173"/>
      <c r="M62" s="121"/>
      <c r="N62" s="121"/>
      <c r="O62" s="167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169"/>
      <c r="B63" s="166"/>
      <c r="C63" s="170"/>
      <c r="D63" s="169"/>
      <c r="E63" s="172"/>
      <c r="F63" s="169"/>
      <c r="G63" s="168"/>
      <c r="H63" s="169"/>
      <c r="I63" s="173"/>
      <c r="J63" s="173"/>
      <c r="K63" s="173"/>
      <c r="L63" s="173"/>
      <c r="M63" s="121"/>
      <c r="N63" s="121"/>
      <c r="O63" s="167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169"/>
      <c r="B64" s="166"/>
      <c r="C64" s="170"/>
      <c r="D64" s="169"/>
      <c r="E64" s="172"/>
      <c r="F64" s="169"/>
      <c r="G64" s="168"/>
      <c r="H64" s="169"/>
      <c r="I64" s="173"/>
      <c r="J64" s="173"/>
      <c r="K64" s="173"/>
      <c r="L64" s="173"/>
      <c r="M64" s="121"/>
      <c r="N64" s="121"/>
      <c r="O64" s="167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169"/>
      <c r="B65" s="166"/>
      <c r="C65" s="170"/>
      <c r="D65" s="169"/>
      <c r="E65" s="172"/>
      <c r="F65" s="169"/>
      <c r="G65" s="168"/>
      <c r="H65" s="169"/>
      <c r="I65" s="173"/>
      <c r="J65" s="173"/>
      <c r="K65" s="173"/>
      <c r="L65" s="173"/>
      <c r="M65" s="121"/>
      <c r="N65" s="121"/>
      <c r="O65" s="167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169"/>
      <c r="B66" s="166"/>
      <c r="C66" s="170"/>
      <c r="D66" s="169"/>
      <c r="E66" s="172"/>
      <c r="F66" s="169"/>
      <c r="G66" s="168"/>
      <c r="H66" s="169"/>
      <c r="I66" s="173"/>
      <c r="J66" s="173"/>
      <c r="K66" s="173"/>
      <c r="L66" s="173"/>
      <c r="M66" s="121"/>
      <c r="N66" s="121"/>
      <c r="O66" s="167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169"/>
      <c r="B67" s="166"/>
      <c r="C67" s="170"/>
      <c r="D67" s="169"/>
      <c r="E67" s="172"/>
      <c r="F67" s="169"/>
      <c r="G67" s="168"/>
      <c r="H67" s="169"/>
      <c r="I67" s="173"/>
      <c r="J67" s="173"/>
      <c r="K67" s="173"/>
      <c r="L67" s="173"/>
      <c r="M67" s="121"/>
      <c r="N67" s="121"/>
      <c r="O67" s="167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169"/>
      <c r="B68" s="166"/>
      <c r="C68" s="170"/>
      <c r="D68" s="169"/>
      <c r="E68" s="172"/>
      <c r="F68" s="169"/>
      <c r="G68" s="168"/>
      <c r="H68" s="169"/>
      <c r="I68" s="173"/>
      <c r="J68" s="173"/>
      <c r="K68" s="173"/>
      <c r="L68" s="173"/>
      <c r="M68" s="121"/>
      <c r="N68" s="121"/>
      <c r="O68" s="167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169"/>
      <c r="B69" s="166"/>
      <c r="C69" s="170"/>
      <c r="D69" s="169"/>
      <c r="E69" s="172"/>
      <c r="F69" s="169"/>
      <c r="G69" s="168"/>
      <c r="H69" s="169"/>
      <c r="I69" s="173"/>
      <c r="J69" s="173"/>
      <c r="K69" s="173"/>
      <c r="L69" s="173"/>
      <c r="M69" s="121"/>
      <c r="N69" s="121"/>
      <c r="O69" s="167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169"/>
      <c r="B70" s="166"/>
      <c r="C70" s="170"/>
      <c r="D70" s="169"/>
      <c r="E70" s="172"/>
      <c r="F70" s="169"/>
      <c r="G70" s="168"/>
      <c r="H70" s="169"/>
      <c r="I70" s="173"/>
      <c r="J70" s="173"/>
      <c r="K70" s="173"/>
      <c r="L70" s="173"/>
      <c r="M70" s="121"/>
      <c r="N70" s="121"/>
      <c r="O70" s="167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169"/>
      <c r="B71" s="166"/>
      <c r="C71" s="170"/>
      <c r="D71" s="169"/>
      <c r="E71" s="172"/>
      <c r="F71" s="169"/>
      <c r="G71" s="168"/>
      <c r="H71" s="169"/>
      <c r="I71" s="173"/>
      <c r="J71" s="173"/>
      <c r="K71" s="173"/>
      <c r="L71" s="173"/>
      <c r="M71" s="121"/>
      <c r="N71" s="121"/>
      <c r="O71" s="167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169"/>
      <c r="B72" s="166"/>
      <c r="C72" s="170"/>
      <c r="D72" s="169"/>
      <c r="E72" s="172"/>
      <c r="F72" s="169"/>
      <c r="G72" s="168"/>
      <c r="H72" s="169"/>
      <c r="I72" s="173"/>
      <c r="J72" s="173"/>
      <c r="K72" s="173"/>
      <c r="L72" s="173"/>
      <c r="M72" s="121"/>
      <c r="N72" s="121"/>
      <c r="O72" s="167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169"/>
      <c r="B73" s="166"/>
      <c r="C73" s="170"/>
      <c r="D73" s="169"/>
      <c r="E73" s="172"/>
      <c r="F73" s="169"/>
      <c r="G73" s="168"/>
      <c r="H73" s="169"/>
      <c r="I73" s="173"/>
      <c r="J73" s="173"/>
      <c r="K73" s="173"/>
      <c r="L73" s="173"/>
      <c r="M73" s="121"/>
      <c r="N73" s="121"/>
      <c r="O73" s="167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69"/>
      <c r="B74" s="166"/>
      <c r="C74" s="170"/>
      <c r="D74" s="169"/>
      <c r="E74" s="172"/>
      <c r="F74" s="169"/>
      <c r="G74" s="168"/>
      <c r="H74" s="169"/>
      <c r="I74" s="173"/>
      <c r="J74" s="173"/>
      <c r="K74" s="173"/>
      <c r="L74" s="173"/>
      <c r="M74" s="121"/>
      <c r="N74" s="121"/>
      <c r="O74" s="167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169"/>
      <c r="B75" s="166"/>
      <c r="C75" s="170"/>
      <c r="D75" s="169"/>
      <c r="E75" s="172"/>
      <c r="F75" s="169"/>
      <c r="G75" s="168"/>
      <c r="H75" s="169"/>
      <c r="I75" s="173"/>
      <c r="J75" s="173"/>
      <c r="K75" s="173"/>
      <c r="L75" s="173"/>
      <c r="M75" s="121"/>
      <c r="N75" s="121"/>
      <c r="O75" s="167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169"/>
      <c r="B76" s="166"/>
      <c r="C76" s="170"/>
      <c r="D76" s="169"/>
      <c r="E76" s="172"/>
      <c r="F76" s="169"/>
      <c r="G76" s="168"/>
      <c r="H76" s="169"/>
      <c r="I76" s="173"/>
      <c r="J76" s="173"/>
      <c r="K76" s="173"/>
      <c r="L76" s="173"/>
      <c r="M76" s="121"/>
      <c r="N76" s="121"/>
      <c r="O76" s="167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69"/>
      <c r="B77" s="166"/>
      <c r="C77" s="170"/>
      <c r="D77" s="169"/>
      <c r="E77" s="172"/>
      <c r="F77" s="169"/>
      <c r="G77" s="168"/>
      <c r="H77" s="169"/>
      <c r="I77" s="173"/>
      <c r="J77" s="173"/>
      <c r="K77" s="173"/>
      <c r="L77" s="173"/>
      <c r="M77" s="121"/>
      <c r="N77" s="121"/>
      <c r="O77" s="167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169"/>
      <c r="B78" s="166"/>
      <c r="C78" s="170"/>
      <c r="D78" s="169"/>
      <c r="E78" s="172"/>
      <c r="F78" s="169"/>
      <c r="G78" s="168"/>
      <c r="H78" s="169"/>
      <c r="I78" s="173"/>
      <c r="J78" s="173"/>
      <c r="K78" s="173"/>
      <c r="L78" s="173"/>
      <c r="M78" s="121"/>
      <c r="N78" s="121"/>
      <c r="O78" s="167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169"/>
      <c r="B79" s="166"/>
      <c r="C79" s="170"/>
      <c r="D79" s="169"/>
      <c r="E79" s="172"/>
      <c r="F79" s="169"/>
      <c r="G79" s="168"/>
      <c r="H79" s="169"/>
      <c r="I79" s="173"/>
      <c r="J79" s="173"/>
      <c r="K79" s="173"/>
      <c r="L79" s="173"/>
      <c r="M79" s="121"/>
      <c r="N79" s="121"/>
      <c r="O79" s="167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169"/>
      <c r="B80" s="166"/>
      <c r="C80" s="170"/>
      <c r="D80" s="169"/>
      <c r="E80" s="172"/>
      <c r="F80" s="169"/>
      <c r="G80" s="168"/>
      <c r="H80" s="169"/>
      <c r="I80" s="173"/>
      <c r="J80" s="173"/>
      <c r="K80" s="173"/>
      <c r="L80" s="173"/>
      <c r="M80" s="121"/>
      <c r="N80" s="121"/>
      <c r="O80" s="167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169"/>
      <c r="B81" s="166"/>
      <c r="C81" s="170"/>
      <c r="D81" s="169"/>
      <c r="E81" s="172"/>
      <c r="F81" s="169"/>
      <c r="G81" s="168"/>
      <c r="H81" s="169"/>
      <c r="I81" s="173"/>
      <c r="J81" s="173"/>
      <c r="K81" s="173"/>
      <c r="L81" s="173"/>
      <c r="M81" s="121"/>
      <c r="N81" s="121"/>
      <c r="O81" s="167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169"/>
      <c r="B82" s="166"/>
      <c r="C82" s="170"/>
      <c r="D82" s="169"/>
      <c r="E82" s="172"/>
      <c r="F82" s="169"/>
      <c r="G82" s="168"/>
      <c r="H82" s="169"/>
      <c r="I82" s="173"/>
      <c r="J82" s="173"/>
      <c r="K82" s="173"/>
      <c r="L82" s="173"/>
      <c r="M82" s="121"/>
      <c r="N82" s="121"/>
      <c r="O82" s="167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169"/>
      <c r="B83" s="166"/>
      <c r="C83" s="170"/>
      <c r="D83" s="169"/>
      <c r="E83" s="172"/>
      <c r="F83" s="169"/>
      <c r="G83" s="168"/>
      <c r="H83" s="169"/>
      <c r="I83" s="173"/>
      <c r="J83" s="173"/>
      <c r="K83" s="173"/>
      <c r="L83" s="173"/>
      <c r="M83" s="121"/>
      <c r="N83" s="121"/>
      <c r="O83" s="167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169"/>
      <c r="B84" s="166"/>
      <c r="C84" s="170"/>
      <c r="D84" s="169"/>
      <c r="E84" s="172"/>
      <c r="F84" s="169"/>
      <c r="G84" s="168"/>
      <c r="H84" s="169"/>
      <c r="I84" s="173"/>
      <c r="J84" s="173"/>
      <c r="K84" s="173"/>
      <c r="L84" s="173"/>
      <c r="M84" s="121"/>
      <c r="N84" s="121"/>
      <c r="O84" s="167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169"/>
      <c r="B85" s="166"/>
      <c r="C85" s="170"/>
      <c r="D85" s="169"/>
      <c r="E85" s="172"/>
      <c r="F85" s="169"/>
      <c r="G85" s="168"/>
      <c r="H85" s="169"/>
      <c r="I85" s="173"/>
      <c r="J85" s="173"/>
      <c r="K85" s="173"/>
      <c r="L85" s="173"/>
      <c r="M85" s="121"/>
      <c r="N85" s="121"/>
      <c r="O85" s="167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169"/>
      <c r="B86" s="166"/>
      <c r="C86" s="170"/>
      <c r="D86" s="169"/>
      <c r="E86" s="172"/>
      <c r="F86" s="169"/>
      <c r="G86" s="168"/>
      <c r="H86" s="169"/>
      <c r="I86" s="173"/>
      <c r="J86" s="173"/>
      <c r="K86" s="173"/>
      <c r="L86" s="173"/>
      <c r="M86" s="121"/>
      <c r="N86" s="121"/>
      <c r="O86" s="167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169"/>
      <c r="B87" s="166"/>
      <c r="C87" s="170"/>
      <c r="D87" s="169"/>
      <c r="E87" s="172"/>
      <c r="F87" s="169"/>
      <c r="G87" s="168"/>
      <c r="H87" s="169"/>
      <c r="I87" s="173"/>
      <c r="J87" s="173"/>
      <c r="K87" s="173"/>
      <c r="L87" s="173"/>
      <c r="M87" s="121"/>
      <c r="N87" s="121"/>
      <c r="O87" s="167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169"/>
      <c r="B88" s="166"/>
      <c r="C88" s="170"/>
      <c r="D88" s="169"/>
      <c r="E88" s="172"/>
      <c r="F88" s="169"/>
      <c r="G88" s="168"/>
      <c r="H88" s="169"/>
      <c r="I88" s="173"/>
      <c r="J88" s="173"/>
      <c r="K88" s="173"/>
      <c r="L88" s="173"/>
      <c r="M88" s="121"/>
      <c r="N88" s="121"/>
      <c r="O88" s="167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169"/>
      <c r="B89" s="166"/>
      <c r="C89" s="170"/>
      <c r="D89" s="169"/>
      <c r="E89" s="172"/>
      <c r="F89" s="169"/>
      <c r="G89" s="168"/>
      <c r="H89" s="169"/>
      <c r="I89" s="173"/>
      <c r="J89" s="173"/>
      <c r="K89" s="173"/>
      <c r="L89" s="173"/>
      <c r="M89" s="121"/>
      <c r="N89" s="121"/>
      <c r="O89" s="167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169"/>
      <c r="B90" s="166"/>
      <c r="C90" s="170"/>
      <c r="D90" s="169"/>
      <c r="E90" s="172"/>
      <c r="F90" s="169"/>
      <c r="G90" s="168"/>
      <c r="H90" s="169"/>
      <c r="I90" s="173"/>
      <c r="J90" s="173"/>
      <c r="K90" s="173"/>
      <c r="L90" s="173"/>
      <c r="M90" s="121"/>
      <c r="N90" s="121"/>
      <c r="O90" s="167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169"/>
      <c r="B91" s="166"/>
      <c r="C91" s="170"/>
      <c r="D91" s="169"/>
      <c r="E91" s="172"/>
      <c r="F91" s="169"/>
      <c r="G91" s="168"/>
      <c r="H91" s="169"/>
      <c r="I91" s="173"/>
      <c r="J91" s="173"/>
      <c r="K91" s="173"/>
      <c r="L91" s="173"/>
      <c r="M91" s="121"/>
      <c r="N91" s="121"/>
      <c r="O91" s="167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169"/>
      <c r="B92" s="166"/>
      <c r="C92" s="170"/>
      <c r="D92" s="169"/>
      <c r="E92" s="172"/>
      <c r="F92" s="169"/>
      <c r="G92" s="168"/>
      <c r="H92" s="169"/>
      <c r="I92" s="173"/>
      <c r="J92" s="173"/>
      <c r="K92" s="173"/>
      <c r="L92" s="173"/>
      <c r="M92" s="121"/>
      <c r="N92" s="121"/>
      <c r="O92" s="167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169"/>
      <c r="B93" s="166"/>
      <c r="C93" s="170"/>
      <c r="D93" s="169"/>
      <c r="E93" s="172"/>
      <c r="F93" s="169"/>
      <c r="G93" s="168"/>
      <c r="H93" s="169"/>
      <c r="I93" s="173"/>
      <c r="J93" s="173"/>
      <c r="K93" s="173"/>
      <c r="L93" s="173"/>
      <c r="M93" s="121"/>
      <c r="N93" s="121"/>
      <c r="O93" s="167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169"/>
      <c r="B94" s="166"/>
      <c r="C94" s="170"/>
      <c r="D94" s="169"/>
      <c r="E94" s="172"/>
      <c r="F94" s="169"/>
      <c r="G94" s="168"/>
      <c r="H94" s="169"/>
      <c r="I94" s="173"/>
      <c r="J94" s="173"/>
      <c r="K94" s="173"/>
      <c r="L94" s="173"/>
      <c r="M94" s="121"/>
      <c r="N94" s="121"/>
      <c r="O94" s="167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169"/>
      <c r="B95" s="166"/>
      <c r="C95" s="170"/>
      <c r="D95" s="169"/>
      <c r="E95" s="172"/>
      <c r="F95" s="169"/>
      <c r="G95" s="168"/>
      <c r="H95" s="169"/>
      <c r="I95" s="173"/>
      <c r="J95" s="173"/>
      <c r="K95" s="173"/>
      <c r="L95" s="173"/>
      <c r="M95" s="121"/>
      <c r="N95" s="121"/>
      <c r="O95" s="167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169"/>
      <c r="B96" s="166"/>
      <c r="C96" s="170"/>
      <c r="D96" s="169"/>
      <c r="E96" s="172"/>
      <c r="F96" s="169"/>
      <c r="G96" s="168"/>
      <c r="H96" s="169"/>
      <c r="I96" s="173"/>
      <c r="J96" s="173"/>
      <c r="K96" s="173"/>
      <c r="L96" s="173"/>
      <c r="M96" s="121"/>
      <c r="N96" s="121"/>
      <c r="O96" s="167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169"/>
      <c r="B97" s="166"/>
      <c r="C97" s="170"/>
      <c r="D97" s="169"/>
      <c r="E97" s="172"/>
      <c r="F97" s="169"/>
      <c r="G97" s="168"/>
      <c r="H97" s="169"/>
      <c r="I97" s="173"/>
      <c r="J97" s="173"/>
      <c r="K97" s="173"/>
      <c r="L97" s="173"/>
      <c r="M97" s="121"/>
      <c r="N97" s="121"/>
      <c r="O97" s="167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169"/>
      <c r="B98" s="166"/>
      <c r="C98" s="170"/>
      <c r="D98" s="169"/>
      <c r="E98" s="172"/>
      <c r="F98" s="169"/>
      <c r="G98" s="168"/>
      <c r="H98" s="169"/>
      <c r="I98" s="173"/>
      <c r="J98" s="173"/>
      <c r="K98" s="173"/>
      <c r="L98" s="173"/>
      <c r="M98" s="121"/>
      <c r="N98" s="121"/>
      <c r="O98" s="167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169"/>
      <c r="B99" s="166"/>
      <c r="C99" s="170"/>
      <c r="D99" s="169"/>
      <c r="E99" s="172"/>
      <c r="F99" s="169"/>
      <c r="G99" s="168"/>
      <c r="H99" s="169"/>
      <c r="I99" s="173"/>
      <c r="J99" s="173"/>
      <c r="K99" s="173"/>
      <c r="L99" s="173"/>
      <c r="M99" s="121"/>
      <c r="N99" s="121"/>
      <c r="O99" s="167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169"/>
      <c r="B100" s="166"/>
      <c r="C100" s="170"/>
      <c r="D100" s="169"/>
      <c r="E100" s="172"/>
      <c r="F100" s="169"/>
      <c r="G100" s="168"/>
      <c r="H100" s="169"/>
      <c r="I100" s="173"/>
      <c r="J100" s="173"/>
      <c r="K100" s="173"/>
      <c r="L100" s="173"/>
      <c r="M100" s="121"/>
      <c r="N100" s="121"/>
      <c r="O100" s="167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169"/>
      <c r="B101" s="166"/>
      <c r="C101" s="170"/>
      <c r="D101" s="169"/>
      <c r="E101" s="172"/>
      <c r="F101" s="169"/>
      <c r="G101" s="168"/>
      <c r="H101" s="169"/>
      <c r="I101" s="173"/>
      <c r="J101" s="173"/>
      <c r="K101" s="173"/>
      <c r="L101" s="173"/>
      <c r="M101" s="121"/>
      <c r="N101" s="121"/>
      <c r="O101" s="167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169"/>
      <c r="B102" s="166"/>
      <c r="C102" s="170"/>
      <c r="D102" s="169"/>
      <c r="E102" s="172"/>
      <c r="F102" s="169"/>
      <c r="G102" s="168"/>
      <c r="H102" s="169"/>
      <c r="I102" s="173"/>
      <c r="J102" s="173"/>
      <c r="K102" s="173"/>
      <c r="L102" s="173"/>
      <c r="M102" s="121"/>
      <c r="N102" s="121"/>
      <c r="O102" s="167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169"/>
      <c r="B103" s="166"/>
      <c r="C103" s="170"/>
      <c r="D103" s="169"/>
      <c r="E103" s="172"/>
      <c r="F103" s="169"/>
      <c r="G103" s="168"/>
      <c r="H103" s="169"/>
      <c r="I103" s="173"/>
      <c r="J103" s="173"/>
      <c r="K103" s="173"/>
      <c r="L103" s="173"/>
      <c r="M103" s="121"/>
      <c r="N103" s="121"/>
      <c r="O103" s="167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169"/>
      <c r="B104" s="166"/>
      <c r="C104" s="170"/>
      <c r="D104" s="169"/>
      <c r="E104" s="172"/>
      <c r="F104" s="169"/>
      <c r="G104" s="168"/>
      <c r="H104" s="169"/>
      <c r="I104" s="173"/>
      <c r="J104" s="173"/>
      <c r="K104" s="173"/>
      <c r="L104" s="173"/>
      <c r="M104" s="121"/>
      <c r="N104" s="121"/>
      <c r="O104" s="167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169"/>
      <c r="B105" s="166"/>
      <c r="C105" s="170"/>
      <c r="D105" s="169"/>
      <c r="E105" s="172"/>
      <c r="F105" s="169"/>
      <c r="G105" s="168"/>
      <c r="H105" s="169"/>
      <c r="I105" s="173"/>
      <c r="J105" s="173"/>
      <c r="K105" s="173"/>
      <c r="L105" s="173"/>
      <c r="M105" s="121"/>
      <c r="N105" s="121"/>
      <c r="O105" s="167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169"/>
      <c r="B106" s="166"/>
      <c r="C106" s="170"/>
      <c r="D106" s="169"/>
      <c r="E106" s="172"/>
      <c r="F106" s="169"/>
      <c r="G106" s="168"/>
      <c r="H106" s="169"/>
      <c r="I106" s="173"/>
      <c r="J106" s="173"/>
      <c r="K106" s="173"/>
      <c r="L106" s="173"/>
      <c r="M106" s="121"/>
      <c r="N106" s="121"/>
      <c r="O106" s="167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69"/>
      <c r="B107" s="166"/>
      <c r="C107" s="170"/>
      <c r="D107" s="169"/>
      <c r="E107" s="172"/>
      <c r="F107" s="169"/>
      <c r="G107" s="168"/>
      <c r="H107" s="169"/>
      <c r="I107" s="173"/>
      <c r="J107" s="173"/>
      <c r="K107" s="173"/>
      <c r="L107" s="173"/>
      <c r="M107" s="121"/>
      <c r="N107" s="121"/>
      <c r="O107" s="167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69"/>
      <c r="B108" s="166"/>
      <c r="C108" s="170"/>
      <c r="D108" s="169"/>
      <c r="E108" s="172"/>
      <c r="F108" s="169"/>
      <c r="G108" s="168"/>
      <c r="H108" s="169"/>
      <c r="I108" s="173"/>
      <c r="J108" s="173"/>
      <c r="K108" s="173"/>
      <c r="L108" s="173"/>
      <c r="M108" s="121"/>
      <c r="N108" s="121"/>
      <c r="O108" s="167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69"/>
      <c r="B109" s="166"/>
      <c r="C109" s="170"/>
      <c r="D109" s="169"/>
      <c r="E109" s="172"/>
      <c r="F109" s="169"/>
      <c r="G109" s="168"/>
      <c r="H109" s="169"/>
      <c r="I109" s="173"/>
      <c r="J109" s="173"/>
      <c r="K109" s="173"/>
      <c r="L109" s="173"/>
      <c r="M109" s="121"/>
      <c r="N109" s="121"/>
      <c r="O109" s="167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169"/>
      <c r="B110" s="166"/>
      <c r="C110" s="170"/>
      <c r="D110" s="169"/>
      <c r="E110" s="172"/>
      <c r="F110" s="169"/>
      <c r="G110" s="168"/>
      <c r="H110" s="169"/>
      <c r="I110" s="173"/>
      <c r="J110" s="173"/>
      <c r="K110" s="173"/>
      <c r="L110" s="173"/>
      <c r="M110" s="121"/>
      <c r="N110" s="121"/>
      <c r="O110" s="167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69"/>
      <c r="B111" s="166"/>
      <c r="C111" s="170"/>
      <c r="D111" s="169"/>
      <c r="E111" s="172"/>
      <c r="F111" s="169"/>
      <c r="G111" s="168"/>
      <c r="H111" s="169"/>
      <c r="I111" s="173"/>
      <c r="J111" s="173"/>
      <c r="K111" s="173"/>
      <c r="L111" s="173"/>
      <c r="M111" s="121"/>
      <c r="N111" s="121"/>
      <c r="O111" s="167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69"/>
      <c r="B112" s="166"/>
      <c r="C112" s="170"/>
      <c r="D112" s="169"/>
      <c r="E112" s="172"/>
      <c r="F112" s="169"/>
      <c r="G112" s="168"/>
      <c r="H112" s="169"/>
      <c r="I112" s="173"/>
      <c r="J112" s="173"/>
      <c r="K112" s="173"/>
      <c r="L112" s="173"/>
      <c r="M112" s="121"/>
      <c r="N112" s="121"/>
      <c r="O112" s="167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169"/>
      <c r="B113" s="166"/>
      <c r="C113" s="170"/>
      <c r="D113" s="169"/>
      <c r="E113" s="172"/>
      <c r="F113" s="169"/>
      <c r="G113" s="168"/>
      <c r="H113" s="169"/>
      <c r="I113" s="173"/>
      <c r="J113" s="173"/>
      <c r="K113" s="173"/>
      <c r="L113" s="173"/>
      <c r="M113" s="121"/>
      <c r="N113" s="121"/>
      <c r="O113" s="167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169"/>
      <c r="B114" s="166"/>
      <c r="C114" s="170"/>
      <c r="D114" s="169"/>
      <c r="E114" s="172"/>
      <c r="F114" s="169"/>
      <c r="G114" s="168"/>
      <c r="H114" s="169"/>
      <c r="I114" s="173"/>
      <c r="J114" s="173"/>
      <c r="K114" s="173"/>
      <c r="L114" s="173"/>
      <c r="M114" s="121"/>
      <c r="N114" s="121"/>
      <c r="O114" s="167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169"/>
      <c r="B115" s="166"/>
      <c r="C115" s="170"/>
      <c r="D115" s="169"/>
      <c r="E115" s="172"/>
      <c r="F115" s="169"/>
      <c r="G115" s="168"/>
      <c r="H115" s="169"/>
      <c r="I115" s="173"/>
      <c r="J115" s="173"/>
      <c r="K115" s="173"/>
      <c r="L115" s="173"/>
      <c r="M115" s="121"/>
      <c r="N115" s="121"/>
      <c r="O115" s="167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169"/>
      <c r="B116" s="166"/>
      <c r="C116" s="170"/>
      <c r="D116" s="169"/>
      <c r="E116" s="172"/>
      <c r="F116" s="169"/>
      <c r="G116" s="168"/>
      <c r="H116" s="169"/>
      <c r="I116" s="173"/>
      <c r="J116" s="173"/>
      <c r="K116" s="173"/>
      <c r="L116" s="173"/>
      <c r="M116" s="121"/>
      <c r="N116" s="121"/>
      <c r="O116" s="167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169"/>
      <c r="B117" s="166"/>
      <c r="C117" s="170"/>
      <c r="D117" s="169"/>
      <c r="E117" s="172"/>
      <c r="F117" s="169"/>
      <c r="G117" s="168"/>
      <c r="H117" s="169"/>
      <c r="I117" s="173"/>
      <c r="J117" s="173"/>
      <c r="K117" s="173"/>
      <c r="L117" s="173"/>
      <c r="M117" s="121"/>
      <c r="N117" s="121"/>
      <c r="O117" s="167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169"/>
      <c r="B118" s="166"/>
      <c r="C118" s="170"/>
      <c r="D118" s="169"/>
      <c r="E118" s="172"/>
      <c r="F118" s="169"/>
      <c r="G118" s="168"/>
      <c r="H118" s="169"/>
      <c r="I118" s="173"/>
      <c r="J118" s="173"/>
      <c r="K118" s="173"/>
      <c r="L118" s="173"/>
      <c r="M118" s="121"/>
      <c r="N118" s="121"/>
      <c r="O118" s="167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169"/>
      <c r="B119" s="166"/>
      <c r="C119" s="170"/>
      <c r="D119" s="169"/>
      <c r="E119" s="172"/>
      <c r="F119" s="169"/>
      <c r="G119" s="168"/>
      <c r="H119" s="169"/>
      <c r="I119" s="173"/>
      <c r="J119" s="173"/>
      <c r="K119" s="173"/>
      <c r="L119" s="173"/>
      <c r="M119" s="121"/>
      <c r="N119" s="121"/>
      <c r="O119" s="167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69"/>
      <c r="B120" s="166"/>
      <c r="C120" s="170"/>
      <c r="D120" s="169"/>
      <c r="E120" s="172"/>
      <c r="F120" s="169"/>
      <c r="G120" s="168"/>
      <c r="H120" s="169"/>
      <c r="I120" s="173"/>
      <c r="J120" s="173"/>
      <c r="K120" s="173"/>
      <c r="L120" s="173"/>
      <c r="M120" s="121"/>
      <c r="N120" s="121"/>
      <c r="O120" s="167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169"/>
      <c r="B121" s="166"/>
      <c r="C121" s="170"/>
      <c r="D121" s="169"/>
      <c r="E121" s="172"/>
      <c r="F121" s="169"/>
      <c r="G121" s="168"/>
      <c r="H121" s="169"/>
      <c r="I121" s="173"/>
      <c r="J121" s="173"/>
      <c r="K121" s="173"/>
      <c r="L121" s="173"/>
      <c r="M121" s="121"/>
      <c r="N121" s="121"/>
      <c r="O121" s="167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69"/>
      <c r="B122" s="166"/>
      <c r="C122" s="170"/>
      <c r="D122" s="169"/>
      <c r="E122" s="172"/>
      <c r="F122" s="169"/>
      <c r="G122" s="168"/>
      <c r="H122" s="169"/>
      <c r="I122" s="173"/>
      <c r="J122" s="173"/>
      <c r="K122" s="173"/>
      <c r="L122" s="173"/>
      <c r="M122" s="121"/>
      <c r="N122" s="121"/>
      <c r="O122" s="167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69"/>
      <c r="B123" s="166"/>
      <c r="C123" s="170"/>
      <c r="D123" s="169"/>
      <c r="E123" s="172"/>
      <c r="F123" s="169"/>
      <c r="G123" s="168"/>
      <c r="H123" s="169"/>
      <c r="I123" s="173"/>
      <c r="J123" s="173"/>
      <c r="K123" s="173"/>
      <c r="L123" s="173"/>
      <c r="M123" s="121"/>
      <c r="N123" s="121"/>
      <c r="O123" s="167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169"/>
      <c r="B124" s="166"/>
      <c r="C124" s="170"/>
      <c r="D124" s="169"/>
      <c r="E124" s="172"/>
      <c r="F124" s="169"/>
      <c r="G124" s="168"/>
      <c r="H124" s="169"/>
      <c r="I124" s="173"/>
      <c r="J124" s="173"/>
      <c r="K124" s="173"/>
      <c r="L124" s="173"/>
      <c r="M124" s="121"/>
      <c r="N124" s="121"/>
      <c r="O124" s="167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169"/>
      <c r="B125" s="166"/>
      <c r="C125" s="170"/>
      <c r="D125" s="169"/>
      <c r="E125" s="172"/>
      <c r="F125" s="169"/>
      <c r="G125" s="168"/>
      <c r="H125" s="169"/>
      <c r="I125" s="173"/>
      <c r="J125" s="173"/>
      <c r="K125" s="173"/>
      <c r="L125" s="173"/>
      <c r="M125" s="121"/>
      <c r="N125" s="121"/>
      <c r="O125" s="167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169"/>
      <c r="B126" s="166"/>
      <c r="C126" s="170"/>
      <c r="D126" s="169"/>
      <c r="E126" s="172"/>
      <c r="F126" s="169"/>
      <c r="G126" s="168"/>
      <c r="H126" s="169"/>
      <c r="I126" s="173"/>
      <c r="J126" s="173"/>
      <c r="K126" s="173"/>
      <c r="L126" s="173"/>
      <c r="M126" s="121"/>
      <c r="N126" s="121"/>
      <c r="O126" s="167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169"/>
      <c r="B127" s="166"/>
      <c r="C127" s="170"/>
      <c r="D127" s="169"/>
      <c r="E127" s="172"/>
      <c r="F127" s="169"/>
      <c r="G127" s="168"/>
      <c r="H127" s="169"/>
      <c r="I127" s="173"/>
      <c r="J127" s="173"/>
      <c r="K127" s="173"/>
      <c r="L127" s="173"/>
      <c r="M127" s="121"/>
      <c r="N127" s="121"/>
      <c r="O127" s="167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169"/>
      <c r="B128" s="166"/>
      <c r="C128" s="170"/>
      <c r="D128" s="169"/>
      <c r="E128" s="172"/>
      <c r="F128" s="169"/>
      <c r="G128" s="168"/>
      <c r="H128" s="169"/>
      <c r="I128" s="173"/>
      <c r="J128" s="173"/>
      <c r="K128" s="173"/>
      <c r="L128" s="173"/>
      <c r="M128" s="121"/>
      <c r="N128" s="121"/>
      <c r="O128" s="167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169"/>
      <c r="B129" s="166"/>
      <c r="C129" s="170"/>
      <c r="D129" s="169"/>
      <c r="E129" s="172"/>
      <c r="F129" s="169"/>
      <c r="G129" s="168"/>
      <c r="H129" s="169"/>
      <c r="I129" s="173"/>
      <c r="J129" s="173"/>
      <c r="K129" s="173"/>
      <c r="L129" s="173"/>
      <c r="M129" s="121"/>
      <c r="N129" s="121"/>
      <c r="O129" s="167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169"/>
      <c r="B130" s="166"/>
      <c r="C130" s="170"/>
      <c r="D130" s="169"/>
      <c r="E130" s="172"/>
      <c r="F130" s="169"/>
      <c r="G130" s="168"/>
      <c r="H130" s="169"/>
      <c r="I130" s="173"/>
      <c r="J130" s="173"/>
      <c r="K130" s="173"/>
      <c r="L130" s="173"/>
      <c r="M130" s="121"/>
      <c r="N130" s="121"/>
      <c r="O130" s="167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169"/>
      <c r="B131" s="166"/>
      <c r="C131" s="170"/>
      <c r="D131" s="169"/>
      <c r="E131" s="172"/>
      <c r="F131" s="169"/>
      <c r="G131" s="168"/>
      <c r="H131" s="169"/>
      <c r="I131" s="173"/>
      <c r="J131" s="173"/>
      <c r="K131" s="173"/>
      <c r="L131" s="173"/>
      <c r="M131" s="121"/>
      <c r="N131" s="121"/>
      <c r="O131" s="167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169"/>
      <c r="B132" s="166"/>
      <c r="C132" s="170"/>
      <c r="D132" s="169"/>
      <c r="E132" s="172"/>
      <c r="F132" s="169"/>
      <c r="G132" s="168"/>
      <c r="H132" s="169"/>
      <c r="I132" s="173"/>
      <c r="J132" s="173"/>
      <c r="K132" s="173"/>
      <c r="L132" s="173"/>
      <c r="M132" s="121"/>
      <c r="N132" s="121"/>
      <c r="O132" s="167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169"/>
      <c r="B133" s="166"/>
      <c r="C133" s="170"/>
      <c r="D133" s="169"/>
      <c r="E133" s="172"/>
      <c r="F133" s="169"/>
      <c r="G133" s="168"/>
      <c r="H133" s="169"/>
      <c r="I133" s="173"/>
      <c r="J133" s="173"/>
      <c r="K133" s="173"/>
      <c r="L133" s="173"/>
      <c r="M133" s="121"/>
      <c r="N133" s="121"/>
      <c r="O133" s="167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169"/>
      <c r="B134" s="166"/>
      <c r="C134" s="170"/>
      <c r="D134" s="169"/>
      <c r="E134" s="172"/>
      <c r="F134" s="169"/>
      <c r="G134" s="168"/>
      <c r="H134" s="169"/>
      <c r="I134" s="173"/>
      <c r="J134" s="173"/>
      <c r="K134" s="173"/>
      <c r="L134" s="173"/>
      <c r="M134" s="121"/>
      <c r="N134" s="121"/>
      <c r="O134" s="167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>
      <c r="A135" s="169"/>
      <c r="B135" s="166"/>
      <c r="C135" s="170"/>
      <c r="D135" s="169"/>
      <c r="E135" s="172"/>
      <c r="F135" s="169"/>
      <c r="G135" s="168"/>
      <c r="H135" s="169"/>
      <c r="I135" s="173"/>
      <c r="J135" s="173"/>
      <c r="K135" s="173"/>
      <c r="L135" s="173"/>
      <c r="M135" s="121"/>
      <c r="N135" s="121"/>
      <c r="O135" s="167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>
      <c r="A136" s="169"/>
      <c r="B136" s="166"/>
      <c r="C136" s="170"/>
      <c r="D136" s="169"/>
      <c r="E136" s="172"/>
      <c r="F136" s="169"/>
      <c r="G136" s="168"/>
      <c r="H136" s="169"/>
      <c r="I136" s="173"/>
      <c r="J136" s="173"/>
      <c r="K136" s="173"/>
      <c r="L136" s="173"/>
      <c r="M136" s="121"/>
      <c r="N136" s="121"/>
      <c r="O136" s="167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>
      <c r="A137" s="169"/>
      <c r="B137" s="166"/>
      <c r="C137" s="170"/>
      <c r="D137" s="169"/>
      <c r="E137" s="172"/>
      <c r="F137" s="169"/>
      <c r="G137" s="168"/>
      <c r="H137" s="169"/>
      <c r="I137" s="173"/>
      <c r="J137" s="173"/>
      <c r="K137" s="173"/>
      <c r="L137" s="173"/>
      <c r="M137" s="121"/>
      <c r="N137" s="121"/>
      <c r="O137" s="167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>
      <c r="A138" s="169"/>
      <c r="B138" s="166"/>
      <c r="C138" s="170"/>
      <c r="D138" s="169"/>
      <c r="E138" s="172"/>
      <c r="F138" s="169"/>
      <c r="G138" s="168"/>
      <c r="H138" s="169"/>
      <c r="I138" s="173"/>
      <c r="J138" s="173"/>
      <c r="K138" s="173"/>
      <c r="L138" s="173"/>
      <c r="M138" s="121"/>
      <c r="N138" s="121"/>
      <c r="O138" s="167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>
      <c r="A139" s="169"/>
      <c r="B139" s="166"/>
      <c r="C139" s="170"/>
      <c r="D139" s="169"/>
      <c r="E139" s="172"/>
      <c r="F139" s="169"/>
      <c r="G139" s="168"/>
      <c r="H139" s="169"/>
      <c r="I139" s="173"/>
      <c r="J139" s="173"/>
      <c r="K139" s="173"/>
      <c r="L139" s="173"/>
      <c r="M139" s="121"/>
      <c r="N139" s="121"/>
      <c r="O139" s="167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>
      <c r="A140" s="169"/>
      <c r="B140" s="166"/>
      <c r="C140" s="170"/>
      <c r="D140" s="169"/>
      <c r="E140" s="172"/>
      <c r="F140" s="169"/>
      <c r="G140" s="168"/>
      <c r="H140" s="169"/>
      <c r="I140" s="173"/>
      <c r="J140" s="173"/>
      <c r="K140" s="173"/>
      <c r="L140" s="173"/>
      <c r="M140" s="121"/>
      <c r="N140" s="121"/>
      <c r="O140" s="167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>
      <c r="A141" s="169"/>
      <c r="B141" s="166"/>
      <c r="C141" s="170"/>
      <c r="D141" s="169"/>
      <c r="E141" s="172"/>
      <c r="F141" s="169"/>
      <c r="G141" s="168"/>
      <c r="H141" s="169"/>
      <c r="I141" s="173"/>
      <c r="J141" s="173"/>
      <c r="K141" s="173"/>
      <c r="L141" s="173"/>
      <c r="M141" s="121"/>
      <c r="N141" s="121"/>
      <c r="O141" s="167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>
      <c r="A142" s="169"/>
      <c r="B142" s="166"/>
      <c r="C142" s="170"/>
      <c r="D142" s="169"/>
      <c r="E142" s="172"/>
      <c r="F142" s="169"/>
      <c r="G142" s="168"/>
      <c r="H142" s="169"/>
      <c r="I142" s="173"/>
      <c r="J142" s="173"/>
      <c r="K142" s="173"/>
      <c r="L142" s="173"/>
      <c r="M142" s="121"/>
      <c r="N142" s="121"/>
      <c r="O142" s="167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>
      <c r="A143" s="169"/>
      <c r="B143" s="166"/>
      <c r="C143" s="170"/>
      <c r="D143" s="169"/>
      <c r="E143" s="172"/>
      <c r="F143" s="169"/>
      <c r="G143" s="168"/>
      <c r="H143" s="169"/>
      <c r="I143" s="173"/>
      <c r="J143" s="173"/>
      <c r="K143" s="173"/>
      <c r="L143" s="173"/>
      <c r="M143" s="121"/>
      <c r="N143" s="121"/>
      <c r="O143" s="167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>
      <c r="A144" s="169"/>
      <c r="B144" s="166"/>
      <c r="C144" s="170"/>
      <c r="D144" s="169"/>
      <c r="E144" s="172"/>
      <c r="F144" s="169"/>
      <c r="G144" s="168"/>
      <c r="H144" s="169"/>
      <c r="I144" s="173"/>
      <c r="J144" s="173"/>
      <c r="K144" s="173"/>
      <c r="L144" s="173"/>
      <c r="M144" s="121"/>
      <c r="N144" s="121"/>
      <c r="O144" s="167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>
      <c r="A145" s="169"/>
      <c r="B145" s="166"/>
      <c r="C145" s="170"/>
      <c r="D145" s="169"/>
      <c r="E145" s="172"/>
      <c r="F145" s="169"/>
      <c r="G145" s="168"/>
      <c r="H145" s="169"/>
      <c r="I145" s="173"/>
      <c r="J145" s="173"/>
      <c r="K145" s="173"/>
      <c r="L145" s="173"/>
      <c r="M145" s="121"/>
      <c r="N145" s="121"/>
      <c r="O145" s="167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>
      <c r="A146" s="169"/>
      <c r="B146" s="166"/>
      <c r="C146" s="170"/>
      <c r="D146" s="169"/>
      <c r="E146" s="172"/>
      <c r="F146" s="169"/>
      <c r="G146" s="168"/>
      <c r="H146" s="169"/>
      <c r="I146" s="173"/>
      <c r="J146" s="173"/>
      <c r="K146" s="173"/>
      <c r="L146" s="173"/>
      <c r="M146" s="121"/>
      <c r="N146" s="121"/>
      <c r="O146" s="167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>
      <c r="A147" s="169"/>
      <c r="B147" s="166"/>
      <c r="C147" s="170"/>
      <c r="D147" s="169"/>
      <c r="E147" s="172"/>
      <c r="F147" s="169"/>
      <c r="G147" s="168"/>
      <c r="H147" s="169"/>
      <c r="I147" s="173"/>
      <c r="J147" s="173"/>
      <c r="K147" s="173"/>
      <c r="L147" s="173"/>
      <c r="M147" s="121"/>
      <c r="N147" s="121"/>
      <c r="O147" s="167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>
      <c r="A148" s="169"/>
      <c r="B148" s="166"/>
      <c r="C148" s="170"/>
      <c r="D148" s="169"/>
      <c r="E148" s="172"/>
      <c r="F148" s="169"/>
      <c r="G148" s="168"/>
      <c r="H148" s="169"/>
      <c r="I148" s="173"/>
      <c r="J148" s="173"/>
      <c r="K148" s="173"/>
      <c r="L148" s="173"/>
      <c r="M148" s="121"/>
      <c r="N148" s="121"/>
      <c r="O148" s="167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>
      <c r="A149" s="169"/>
      <c r="B149" s="166"/>
      <c r="C149" s="170"/>
      <c r="D149" s="169"/>
      <c r="E149" s="172"/>
      <c r="F149" s="169"/>
      <c r="G149" s="168"/>
      <c r="H149" s="169"/>
      <c r="I149" s="173"/>
      <c r="J149" s="173"/>
      <c r="K149" s="173"/>
      <c r="L149" s="173"/>
      <c r="M149" s="121"/>
      <c r="N149" s="121"/>
      <c r="O149" s="167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>
      <c r="A150" s="169"/>
      <c r="B150" s="166"/>
      <c r="C150" s="170"/>
      <c r="D150" s="169"/>
      <c r="E150" s="172"/>
      <c r="F150" s="169"/>
      <c r="G150" s="168"/>
      <c r="H150" s="169"/>
      <c r="I150" s="173"/>
      <c r="J150" s="173"/>
      <c r="K150" s="173"/>
      <c r="L150" s="173"/>
      <c r="M150" s="121"/>
      <c r="N150" s="121"/>
      <c r="O150" s="167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>
      <c r="A151" s="169"/>
      <c r="B151" s="166"/>
      <c r="C151" s="170"/>
      <c r="D151" s="169"/>
      <c r="E151" s="172"/>
      <c r="F151" s="169"/>
      <c r="G151" s="168"/>
      <c r="H151" s="169"/>
      <c r="I151" s="173"/>
      <c r="J151" s="173"/>
      <c r="K151" s="173"/>
      <c r="L151" s="173"/>
      <c r="M151" s="121"/>
      <c r="N151" s="121"/>
      <c r="O151" s="167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>
      <c r="A152" s="169"/>
      <c r="B152" s="166"/>
      <c r="C152" s="170"/>
      <c r="D152" s="169"/>
      <c r="E152" s="172"/>
      <c r="F152" s="169"/>
      <c r="G152" s="168"/>
      <c r="H152" s="169"/>
      <c r="I152" s="173"/>
      <c r="J152" s="173"/>
      <c r="K152" s="173"/>
      <c r="L152" s="173"/>
      <c r="M152" s="121"/>
      <c r="N152" s="121"/>
      <c r="O152" s="167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>
      <c r="A153" s="169"/>
      <c r="B153" s="166"/>
      <c r="C153" s="170"/>
      <c r="D153" s="169"/>
      <c r="E153" s="172"/>
      <c r="F153" s="169"/>
      <c r="G153" s="168"/>
      <c r="H153" s="169"/>
      <c r="I153" s="173"/>
      <c r="J153" s="173"/>
      <c r="K153" s="173"/>
      <c r="L153" s="173"/>
      <c r="M153" s="121"/>
      <c r="N153" s="121"/>
      <c r="O153" s="167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>
      <c r="A154" s="169"/>
      <c r="B154" s="166"/>
      <c r="C154" s="170"/>
      <c r="D154" s="169"/>
      <c r="E154" s="172"/>
      <c r="F154" s="169"/>
      <c r="G154" s="168"/>
      <c r="H154" s="169"/>
      <c r="I154" s="173"/>
      <c r="J154" s="173"/>
      <c r="K154" s="173"/>
      <c r="L154" s="173"/>
      <c r="M154" s="121"/>
      <c r="N154" s="121"/>
      <c r="O154" s="167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>
      <c r="A155" s="169"/>
      <c r="B155" s="166"/>
      <c r="C155" s="170"/>
      <c r="D155" s="169"/>
      <c r="E155" s="172"/>
      <c r="F155" s="169"/>
      <c r="G155" s="168"/>
      <c r="H155" s="169"/>
      <c r="I155" s="173"/>
      <c r="J155" s="173"/>
      <c r="K155" s="173"/>
      <c r="L155" s="173"/>
      <c r="M155" s="121"/>
      <c r="N155" s="121"/>
      <c r="O155" s="167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>
      <c r="A156" s="169"/>
      <c r="B156" s="166"/>
      <c r="C156" s="170"/>
      <c r="D156" s="169"/>
      <c r="E156" s="172"/>
      <c r="F156" s="169"/>
      <c r="G156" s="168"/>
      <c r="H156" s="169"/>
      <c r="I156" s="173"/>
      <c r="J156" s="173"/>
      <c r="K156" s="173"/>
      <c r="L156" s="173"/>
      <c r="M156" s="121"/>
      <c r="N156" s="121"/>
      <c r="O156" s="167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>
      <c r="A157" s="169"/>
      <c r="B157" s="166"/>
      <c r="C157" s="170"/>
      <c r="D157" s="169"/>
      <c r="E157" s="172"/>
      <c r="F157" s="169"/>
      <c r="G157" s="168"/>
      <c r="H157" s="169"/>
      <c r="I157" s="173"/>
      <c r="J157" s="173"/>
      <c r="K157" s="173"/>
      <c r="L157" s="173"/>
      <c r="M157" s="121"/>
      <c r="N157" s="121"/>
      <c r="O157" s="167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>
      <c r="A158" s="169"/>
      <c r="B158" s="166"/>
      <c r="C158" s="170"/>
      <c r="D158" s="169"/>
      <c r="E158" s="172"/>
      <c r="F158" s="169"/>
      <c r="G158" s="168"/>
      <c r="H158" s="169"/>
      <c r="I158" s="173"/>
      <c r="J158" s="173"/>
      <c r="K158" s="173"/>
      <c r="L158" s="173"/>
      <c r="M158" s="121"/>
      <c r="N158" s="121"/>
      <c r="O158" s="167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>
      <c r="A159" s="174"/>
      <c r="B159" s="175"/>
      <c r="C159" s="176"/>
      <c r="D159" s="174"/>
      <c r="E159" s="177"/>
      <c r="F159" s="174"/>
      <c r="G159" s="168"/>
      <c r="H159" s="169"/>
      <c r="I159" s="173"/>
      <c r="J159" s="173"/>
      <c r="K159" s="173"/>
      <c r="L159" s="173"/>
      <c r="M159" s="121"/>
      <c r="N159" s="121"/>
      <c r="O159" s="167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>
      <c r="A160" s="178"/>
      <c r="B160" s="179"/>
      <c r="C160" s="180"/>
      <c r="D160" s="178"/>
      <c r="E160" s="181"/>
      <c r="F160" s="178"/>
      <c r="G160" s="168"/>
      <c r="H160" s="169"/>
      <c r="I160" s="173"/>
      <c r="J160" s="173"/>
      <c r="K160" s="173"/>
      <c r="L160" s="173"/>
      <c r="M160" s="121"/>
      <c r="N160" s="121"/>
      <c r="O160" s="167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>
      <c r="A161" s="178"/>
      <c r="B161" s="179"/>
      <c r="C161" s="180"/>
      <c r="D161" s="178"/>
      <c r="E161" s="181"/>
      <c r="F161" s="178"/>
      <c r="G161" s="168"/>
      <c r="H161" s="169"/>
      <c r="I161" s="173"/>
      <c r="J161" s="173"/>
      <c r="K161" s="173"/>
      <c r="L161" s="173"/>
      <c r="M161" s="121"/>
      <c r="N161" s="121"/>
      <c r="O161" s="167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>
      <c r="A162" s="178"/>
      <c r="B162" s="179"/>
      <c r="C162" s="180"/>
      <c r="D162" s="178"/>
      <c r="E162" s="181"/>
      <c r="F162" s="178"/>
      <c r="G162" s="168"/>
      <c r="H162" s="169"/>
      <c r="I162" s="173"/>
      <c r="J162" s="173"/>
      <c r="K162" s="173"/>
      <c r="L162" s="173"/>
      <c r="M162" s="121"/>
      <c r="N162" s="121"/>
      <c r="O162" s="167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178"/>
      <c r="B163" s="179"/>
      <c r="C163" s="180"/>
      <c r="D163" s="178"/>
      <c r="E163" s="181"/>
      <c r="F163" s="178"/>
      <c r="G163" s="168"/>
      <c r="H163" s="169"/>
      <c r="I163" s="173"/>
      <c r="J163" s="173"/>
      <c r="K163" s="173"/>
      <c r="L163" s="173"/>
      <c r="M163" s="121"/>
      <c r="N163" s="121"/>
      <c r="O163" s="167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178"/>
      <c r="B164" s="179"/>
      <c r="C164" s="180"/>
      <c r="D164" s="178"/>
      <c r="E164" s="181"/>
      <c r="F164" s="178"/>
      <c r="G164" s="168"/>
      <c r="H164" s="169"/>
      <c r="I164" s="173"/>
      <c r="J164" s="173"/>
      <c r="K164" s="173"/>
      <c r="L164" s="173"/>
      <c r="M164" s="121"/>
      <c r="N164" s="121"/>
      <c r="O164" s="167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178"/>
      <c r="B165" s="179"/>
      <c r="C165" s="180"/>
      <c r="D165" s="178"/>
      <c r="E165" s="181"/>
      <c r="F165" s="178"/>
      <c r="G165" s="168"/>
      <c r="H165" s="169"/>
      <c r="I165" s="173"/>
      <c r="J165" s="173"/>
      <c r="K165" s="173"/>
      <c r="L165" s="173"/>
      <c r="M165" s="121"/>
      <c r="N165" s="121"/>
      <c r="O165" s="167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178"/>
      <c r="B166" s="179"/>
      <c r="C166" s="180"/>
      <c r="D166" s="178"/>
      <c r="E166" s="181"/>
      <c r="F166" s="178"/>
      <c r="G166" s="168"/>
      <c r="H166" s="169"/>
      <c r="I166" s="173"/>
      <c r="J166" s="173"/>
      <c r="K166" s="173"/>
      <c r="L166" s="173"/>
      <c r="M166" s="121"/>
      <c r="N166" s="121"/>
      <c r="O166" s="167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>
      <c r="A167" s="178"/>
      <c r="B167" s="179"/>
      <c r="C167" s="180"/>
      <c r="D167" s="178"/>
      <c r="E167" s="181"/>
      <c r="F167" s="178"/>
      <c r="G167" s="168"/>
      <c r="H167" s="169"/>
      <c r="I167" s="173"/>
      <c r="J167" s="173"/>
      <c r="K167" s="173"/>
      <c r="L167" s="173"/>
      <c r="M167" s="121"/>
      <c r="N167" s="121"/>
      <c r="O167" s="167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>
      <c r="A168" s="178"/>
      <c r="B168" s="179"/>
      <c r="C168" s="180"/>
      <c r="D168" s="178"/>
      <c r="E168" s="181"/>
      <c r="F168" s="178"/>
      <c r="G168" s="168"/>
      <c r="H168" s="169"/>
      <c r="I168" s="173"/>
      <c r="J168" s="173"/>
      <c r="K168" s="173"/>
      <c r="L168" s="173"/>
      <c r="M168" s="121"/>
      <c r="N168" s="121"/>
      <c r="O168" s="167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>
      <c r="A169" s="178"/>
      <c r="B169" s="179"/>
      <c r="C169" s="180"/>
      <c r="D169" s="178"/>
      <c r="E169" s="181"/>
      <c r="F169" s="178"/>
      <c r="G169" s="168"/>
      <c r="H169" s="169"/>
      <c r="I169" s="173"/>
      <c r="J169" s="173"/>
      <c r="K169" s="173"/>
      <c r="L169" s="173"/>
      <c r="M169" s="121"/>
      <c r="N169" s="121"/>
      <c r="O169" s="167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>
      <c r="A170" s="178"/>
      <c r="B170" s="179"/>
      <c r="C170" s="180"/>
      <c r="D170" s="178"/>
      <c r="E170" s="181"/>
      <c r="F170" s="178"/>
      <c r="G170" s="168"/>
      <c r="H170" s="169"/>
      <c r="I170" s="173"/>
      <c r="J170" s="173"/>
      <c r="K170" s="173"/>
      <c r="L170" s="173"/>
      <c r="M170" s="121"/>
      <c r="N170" s="121"/>
      <c r="O170" s="167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>
      <c r="A171" s="178"/>
      <c r="B171" s="179"/>
      <c r="C171" s="180"/>
      <c r="D171" s="178"/>
      <c r="E171" s="181"/>
      <c r="F171" s="178"/>
      <c r="G171" s="168"/>
      <c r="H171" s="169"/>
      <c r="I171" s="173"/>
      <c r="J171" s="173"/>
      <c r="K171" s="173"/>
      <c r="L171" s="173"/>
      <c r="M171" s="121"/>
      <c r="N171" s="121"/>
      <c r="O171" s="167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>
      <c r="A172" s="178"/>
      <c r="B172" s="179"/>
      <c r="C172" s="180"/>
      <c r="D172" s="178"/>
      <c r="E172" s="181"/>
      <c r="F172" s="178"/>
      <c r="G172" s="168"/>
      <c r="H172" s="169"/>
      <c r="I172" s="173"/>
      <c r="J172" s="173"/>
      <c r="K172" s="173"/>
      <c r="L172" s="173"/>
      <c r="M172" s="121"/>
      <c r="N172" s="121"/>
      <c r="O172" s="167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>
      <c r="A173" s="178"/>
      <c r="B173" s="179"/>
      <c r="C173" s="180"/>
      <c r="D173" s="178"/>
      <c r="E173" s="181"/>
      <c r="F173" s="178"/>
      <c r="G173" s="168"/>
      <c r="H173" s="169"/>
      <c r="I173" s="173"/>
      <c r="J173" s="173"/>
      <c r="K173" s="173"/>
      <c r="L173" s="173"/>
      <c r="M173" s="121"/>
      <c r="N173" s="121"/>
      <c r="O173" s="167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>
      <c r="A174" s="178"/>
      <c r="B174" s="179"/>
      <c r="C174" s="180"/>
      <c r="D174" s="178"/>
      <c r="E174" s="181"/>
      <c r="F174" s="178"/>
      <c r="G174" s="168"/>
      <c r="H174" s="169"/>
      <c r="I174" s="173"/>
      <c r="J174" s="173"/>
      <c r="K174" s="173"/>
      <c r="L174" s="173"/>
      <c r="M174" s="121"/>
      <c r="N174" s="121"/>
      <c r="O174" s="167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>
      <c r="A175" s="178"/>
      <c r="B175" s="179"/>
      <c r="C175" s="180"/>
      <c r="D175" s="178"/>
      <c r="E175" s="181"/>
      <c r="F175" s="178"/>
      <c r="G175" s="168"/>
      <c r="H175" s="169"/>
      <c r="I175" s="173"/>
      <c r="J175" s="173"/>
      <c r="K175" s="173"/>
      <c r="L175" s="173"/>
      <c r="M175" s="121"/>
      <c r="N175" s="121"/>
      <c r="O175" s="167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>
      <c r="A176" s="178"/>
      <c r="B176" s="179"/>
      <c r="C176" s="180"/>
      <c r="D176" s="178"/>
      <c r="E176" s="181"/>
      <c r="F176" s="178"/>
      <c r="G176" s="168"/>
      <c r="H176" s="169"/>
      <c r="I176" s="173"/>
      <c r="J176" s="173"/>
      <c r="K176" s="173"/>
      <c r="L176" s="173"/>
      <c r="M176" s="121"/>
      <c r="N176" s="121"/>
      <c r="O176" s="167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>
      <c r="A177" s="178"/>
      <c r="B177" s="179"/>
      <c r="C177" s="180"/>
      <c r="D177" s="178"/>
      <c r="E177" s="181"/>
      <c r="F177" s="178"/>
      <c r="G177" s="168"/>
      <c r="H177" s="169"/>
      <c r="I177" s="173"/>
      <c r="J177" s="173"/>
      <c r="K177" s="173"/>
      <c r="L177" s="173"/>
      <c r="M177" s="121"/>
      <c r="N177" s="121"/>
      <c r="O177" s="167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>
      <c r="A178" s="178"/>
      <c r="B178" s="179"/>
      <c r="C178" s="180"/>
      <c r="D178" s="178"/>
      <c r="E178" s="181"/>
      <c r="F178" s="178"/>
      <c r="G178" s="168"/>
      <c r="H178" s="169"/>
      <c r="I178" s="173"/>
      <c r="J178" s="173"/>
      <c r="K178" s="173"/>
      <c r="L178" s="173"/>
      <c r="M178" s="121"/>
      <c r="N178" s="121"/>
      <c r="O178" s="167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>
      <c r="A179" s="178"/>
      <c r="B179" s="179"/>
      <c r="C179" s="180"/>
      <c r="D179" s="178"/>
      <c r="E179" s="181"/>
      <c r="F179" s="178"/>
      <c r="G179" s="168"/>
      <c r="H179" s="169"/>
      <c r="I179" s="173"/>
      <c r="J179" s="173"/>
      <c r="K179" s="173"/>
      <c r="L179" s="173"/>
      <c r="M179" s="121"/>
      <c r="N179" s="121"/>
      <c r="O179" s="167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>
      <c r="A180" s="178"/>
      <c r="B180" s="179"/>
      <c r="C180" s="180"/>
      <c r="D180" s="178"/>
      <c r="E180" s="181"/>
      <c r="F180" s="178"/>
      <c r="G180" s="168"/>
      <c r="H180" s="169"/>
      <c r="I180" s="173"/>
      <c r="J180" s="173"/>
      <c r="K180" s="173"/>
      <c r="L180" s="173"/>
      <c r="M180" s="121"/>
      <c r="N180" s="121"/>
      <c r="O180" s="167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>
      <c r="A181" s="178"/>
      <c r="B181" s="179"/>
      <c r="C181" s="180"/>
      <c r="D181" s="178"/>
      <c r="E181" s="181"/>
      <c r="F181" s="178"/>
      <c r="G181" s="168"/>
      <c r="H181" s="169"/>
      <c r="I181" s="173"/>
      <c r="J181" s="173"/>
      <c r="K181" s="173"/>
      <c r="L181" s="173"/>
      <c r="M181" s="121"/>
      <c r="N181" s="121"/>
      <c r="O181" s="167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>
      <c r="A182" s="178"/>
      <c r="B182" s="179"/>
      <c r="C182" s="180"/>
      <c r="D182" s="178"/>
      <c r="E182" s="181"/>
      <c r="F182" s="178"/>
      <c r="G182" s="168"/>
      <c r="H182" s="169"/>
      <c r="I182" s="173"/>
      <c r="J182" s="173"/>
      <c r="K182" s="173"/>
      <c r="L182" s="173"/>
      <c r="M182" s="121"/>
      <c r="N182" s="121"/>
      <c r="O182" s="167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>
      <c r="A183" s="178"/>
      <c r="B183" s="179"/>
      <c r="C183" s="180"/>
      <c r="D183" s="178"/>
      <c r="E183" s="181"/>
      <c r="F183" s="178"/>
      <c r="G183" s="168"/>
      <c r="H183" s="169"/>
      <c r="I183" s="173"/>
      <c r="J183" s="173"/>
      <c r="K183" s="173"/>
      <c r="L183" s="173"/>
      <c r="M183" s="121"/>
      <c r="N183" s="121"/>
      <c r="O183" s="167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>
      <c r="A184" s="178"/>
      <c r="B184" s="179"/>
      <c r="C184" s="180"/>
      <c r="D184" s="178"/>
      <c r="E184" s="181"/>
      <c r="F184" s="178"/>
      <c r="G184" s="168"/>
      <c r="H184" s="169"/>
      <c r="I184" s="173"/>
      <c r="J184" s="173"/>
      <c r="K184" s="173"/>
      <c r="L184" s="173"/>
      <c r="M184" s="121"/>
      <c r="N184" s="121"/>
      <c r="O184" s="167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>
      <c r="A185" s="178"/>
      <c r="B185" s="179"/>
      <c r="C185" s="180"/>
      <c r="D185" s="178"/>
      <c r="E185" s="181"/>
      <c r="F185" s="178"/>
      <c r="G185" s="168"/>
      <c r="H185" s="169"/>
      <c r="I185" s="173"/>
      <c r="J185" s="173"/>
      <c r="K185" s="173"/>
      <c r="L185" s="173"/>
      <c r="M185" s="121"/>
      <c r="N185" s="121"/>
      <c r="O185" s="167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>
      <c r="A186" s="178"/>
      <c r="B186" s="179"/>
      <c r="C186" s="180"/>
      <c r="D186" s="178"/>
      <c r="E186" s="181"/>
      <c r="F186" s="178"/>
      <c r="G186" s="168"/>
      <c r="H186" s="169"/>
      <c r="I186" s="173"/>
      <c r="J186" s="173"/>
      <c r="K186" s="173"/>
      <c r="L186" s="173"/>
      <c r="M186" s="121"/>
      <c r="N186" s="121"/>
      <c r="O186" s="167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>
      <c r="A187" s="178"/>
      <c r="B187" s="179"/>
      <c r="C187" s="180"/>
      <c r="D187" s="178"/>
      <c r="E187" s="181"/>
      <c r="F187" s="178"/>
      <c r="G187" s="168"/>
      <c r="H187" s="169"/>
      <c r="I187" s="173"/>
      <c r="J187" s="173"/>
      <c r="K187" s="173"/>
      <c r="L187" s="173"/>
      <c r="M187" s="121"/>
      <c r="N187" s="121"/>
      <c r="O187" s="167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>
      <c r="A188" s="178"/>
      <c r="B188" s="179"/>
      <c r="C188" s="180"/>
      <c r="D188" s="178"/>
      <c r="E188" s="181"/>
      <c r="F188" s="178"/>
      <c r="G188" s="168"/>
      <c r="H188" s="169"/>
      <c r="I188" s="173"/>
      <c r="J188" s="173"/>
      <c r="K188" s="173"/>
      <c r="L188" s="173"/>
      <c r="M188" s="121"/>
      <c r="N188" s="121"/>
      <c r="O188" s="167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>
      <c r="A189" s="178"/>
      <c r="B189" s="179"/>
      <c r="C189" s="180"/>
      <c r="D189" s="178"/>
      <c r="E189" s="181"/>
      <c r="F189" s="178"/>
      <c r="G189" s="168"/>
      <c r="H189" s="169"/>
      <c r="I189" s="173"/>
      <c r="J189" s="173"/>
      <c r="K189" s="173"/>
      <c r="L189" s="173"/>
      <c r="M189" s="121"/>
      <c r="N189" s="121"/>
      <c r="O189" s="167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>
      <c r="A190" s="178"/>
      <c r="B190" s="179"/>
      <c r="C190" s="180"/>
      <c r="D190" s="178"/>
      <c r="E190" s="181"/>
      <c r="F190" s="178"/>
      <c r="G190" s="168"/>
      <c r="H190" s="169"/>
      <c r="I190" s="173"/>
      <c r="J190" s="173"/>
      <c r="K190" s="173"/>
      <c r="L190" s="173"/>
      <c r="M190" s="121"/>
      <c r="N190" s="121"/>
      <c r="O190" s="167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>
      <c r="A191" s="178"/>
      <c r="B191" s="179"/>
      <c r="C191" s="180"/>
      <c r="D191" s="178"/>
      <c r="E191" s="181"/>
      <c r="F191" s="178"/>
      <c r="G191" s="168"/>
      <c r="H191" s="169"/>
      <c r="I191" s="173"/>
      <c r="J191" s="173"/>
      <c r="K191" s="173"/>
      <c r="L191" s="173"/>
      <c r="M191" s="121"/>
      <c r="N191" s="121"/>
      <c r="O191" s="167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>
      <c r="A192" s="178"/>
      <c r="B192" s="179"/>
      <c r="C192" s="180"/>
      <c r="D192" s="178"/>
      <c r="E192" s="181"/>
      <c r="F192" s="178"/>
      <c r="G192" s="168"/>
      <c r="H192" s="169"/>
      <c r="I192" s="173"/>
      <c r="J192" s="173"/>
      <c r="K192" s="173"/>
      <c r="L192" s="173"/>
      <c r="M192" s="121"/>
      <c r="N192" s="121"/>
      <c r="O192" s="167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>
      <c r="A193" s="178"/>
      <c r="B193" s="179"/>
      <c r="C193" s="180"/>
      <c r="D193" s="178"/>
      <c r="E193" s="181"/>
      <c r="F193" s="178"/>
      <c r="G193" s="168"/>
      <c r="H193" s="169"/>
      <c r="I193" s="173"/>
      <c r="J193" s="173"/>
      <c r="K193" s="173"/>
      <c r="L193" s="173"/>
      <c r="M193" s="121"/>
      <c r="N193" s="121"/>
      <c r="O193" s="167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178"/>
      <c r="B194" s="179"/>
      <c r="C194" s="180"/>
      <c r="D194" s="178"/>
      <c r="E194" s="181"/>
      <c r="F194" s="178"/>
      <c r="G194" s="168"/>
      <c r="H194" s="169"/>
      <c r="I194" s="173"/>
      <c r="J194" s="173"/>
      <c r="K194" s="173"/>
      <c r="L194" s="173"/>
      <c r="M194" s="121"/>
      <c r="N194" s="121"/>
      <c r="O194" s="167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178"/>
      <c r="B195" s="179"/>
      <c r="C195" s="180"/>
      <c r="D195" s="178"/>
      <c r="E195" s="181"/>
      <c r="F195" s="178"/>
      <c r="G195" s="168"/>
      <c r="H195" s="169"/>
      <c r="I195" s="173"/>
      <c r="J195" s="173"/>
      <c r="K195" s="173"/>
      <c r="L195" s="173"/>
      <c r="M195" s="121"/>
      <c r="N195" s="121"/>
      <c r="O195" s="167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>
      <c r="A196" s="178"/>
      <c r="B196" s="179"/>
      <c r="C196" s="180"/>
      <c r="D196" s="178"/>
      <c r="E196" s="181"/>
      <c r="F196" s="178"/>
      <c r="G196" s="168"/>
      <c r="H196" s="169"/>
      <c r="I196" s="173"/>
      <c r="J196" s="173"/>
      <c r="K196" s="173"/>
      <c r="L196" s="173"/>
      <c r="M196" s="121"/>
      <c r="N196" s="121"/>
      <c r="O196" s="167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>
      <c r="A197" s="178"/>
      <c r="B197" s="179"/>
      <c r="C197" s="180"/>
      <c r="D197" s="178"/>
      <c r="E197" s="181"/>
      <c r="F197" s="178"/>
      <c r="G197" s="168"/>
      <c r="H197" s="169"/>
      <c r="I197" s="173"/>
      <c r="J197" s="173"/>
      <c r="K197" s="173"/>
      <c r="L197" s="173"/>
      <c r="M197" s="121"/>
      <c r="N197" s="121"/>
      <c r="O197" s="167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>
      <c r="A198" s="178"/>
      <c r="B198" s="179"/>
      <c r="C198" s="180"/>
      <c r="D198" s="178"/>
      <c r="E198" s="181"/>
      <c r="F198" s="178"/>
      <c r="G198" s="168"/>
      <c r="H198" s="169"/>
      <c r="I198" s="173"/>
      <c r="J198" s="173"/>
      <c r="K198" s="173"/>
      <c r="L198" s="173"/>
      <c r="M198" s="121"/>
      <c r="N198" s="121"/>
      <c r="O198" s="167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>
      <c r="A199" s="178"/>
      <c r="B199" s="179"/>
      <c r="C199" s="180"/>
      <c r="D199" s="178"/>
      <c r="E199" s="181"/>
      <c r="F199" s="178"/>
      <c r="G199" s="168"/>
      <c r="H199" s="169"/>
      <c r="I199" s="173"/>
      <c r="J199" s="173"/>
      <c r="K199" s="173"/>
      <c r="L199" s="173"/>
      <c r="M199" s="121"/>
      <c r="N199" s="121"/>
      <c r="O199" s="167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>
      <c r="A200" s="178"/>
      <c r="B200" s="179"/>
      <c r="C200" s="180"/>
      <c r="D200" s="178"/>
      <c r="E200" s="181"/>
      <c r="F200" s="178"/>
      <c r="G200" s="168"/>
      <c r="H200" s="169"/>
      <c r="I200" s="173"/>
      <c r="J200" s="173"/>
      <c r="K200" s="173"/>
      <c r="L200" s="173"/>
      <c r="M200" s="121"/>
      <c r="N200" s="121"/>
      <c r="O200" s="167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>
      <c r="A201" s="178"/>
      <c r="B201" s="179"/>
      <c r="C201" s="180"/>
      <c r="D201" s="178"/>
      <c r="E201" s="181"/>
      <c r="F201" s="178"/>
      <c r="G201" s="168"/>
      <c r="H201" s="169"/>
      <c r="I201" s="173"/>
      <c r="J201" s="173"/>
      <c r="K201" s="173"/>
      <c r="L201" s="173"/>
      <c r="M201" s="121"/>
      <c r="N201" s="121"/>
      <c r="O201" s="167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>
      <c r="A202" s="178"/>
      <c r="B202" s="179"/>
      <c r="C202" s="180"/>
      <c r="D202" s="178"/>
      <c r="E202" s="181"/>
      <c r="F202" s="178"/>
      <c r="G202" s="168"/>
      <c r="H202" s="169"/>
      <c r="I202" s="173"/>
      <c r="J202" s="173"/>
      <c r="K202" s="173"/>
      <c r="L202" s="173"/>
      <c r="M202" s="121"/>
      <c r="N202" s="121"/>
      <c r="O202" s="167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>
      <c r="A203" s="178"/>
      <c r="B203" s="179"/>
      <c r="C203" s="180"/>
      <c r="D203" s="178"/>
      <c r="E203" s="181"/>
      <c r="F203" s="178"/>
      <c r="G203" s="168"/>
      <c r="H203" s="169"/>
      <c r="I203" s="173"/>
      <c r="J203" s="173"/>
      <c r="K203" s="173"/>
      <c r="L203" s="173"/>
      <c r="M203" s="121"/>
      <c r="N203" s="121"/>
      <c r="O203" s="167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>
      <c r="A204" s="178"/>
      <c r="B204" s="179"/>
      <c r="C204" s="180"/>
      <c r="D204" s="178"/>
      <c r="E204" s="181"/>
      <c r="F204" s="178"/>
      <c r="G204" s="168"/>
      <c r="H204" s="169"/>
      <c r="I204" s="173"/>
      <c r="J204" s="173"/>
      <c r="K204" s="173"/>
      <c r="L204" s="173"/>
      <c r="M204" s="121"/>
      <c r="N204" s="121"/>
      <c r="O204" s="167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>
      <c r="A205" s="178"/>
      <c r="B205" s="179"/>
      <c r="C205" s="180"/>
      <c r="D205" s="178"/>
      <c r="E205" s="181"/>
      <c r="F205" s="178"/>
      <c r="G205" s="168"/>
      <c r="H205" s="169"/>
      <c r="I205" s="173"/>
      <c r="J205" s="173"/>
      <c r="K205" s="173"/>
      <c r="L205" s="173"/>
      <c r="M205" s="121"/>
      <c r="N205" s="121"/>
      <c r="O205" s="167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>
      <c r="A206" s="178"/>
      <c r="B206" s="179"/>
      <c r="C206" s="180"/>
      <c r="D206" s="178"/>
      <c r="E206" s="181"/>
      <c r="F206" s="178"/>
      <c r="G206" s="168"/>
      <c r="H206" s="169"/>
      <c r="I206" s="173"/>
      <c r="J206" s="173"/>
      <c r="K206" s="173"/>
      <c r="L206" s="173"/>
      <c r="M206" s="121"/>
      <c r="N206" s="121"/>
      <c r="O206" s="167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>
      <c r="A207" s="178"/>
      <c r="B207" s="179"/>
      <c r="C207" s="180"/>
      <c r="D207" s="178"/>
      <c r="E207" s="181"/>
      <c r="F207" s="178"/>
      <c r="G207" s="168"/>
      <c r="H207" s="169"/>
      <c r="I207" s="173"/>
      <c r="J207" s="173"/>
      <c r="K207" s="173"/>
      <c r="L207" s="173"/>
      <c r="M207" s="121"/>
      <c r="N207" s="121"/>
      <c r="O207" s="167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>
      <c r="A208" s="178"/>
      <c r="B208" s="179"/>
      <c r="C208" s="180"/>
      <c r="D208" s="178"/>
      <c r="E208" s="181"/>
      <c r="F208" s="178"/>
      <c r="G208" s="168"/>
      <c r="H208" s="169"/>
      <c r="I208" s="173"/>
      <c r="J208" s="173"/>
      <c r="K208" s="173"/>
      <c r="L208" s="173"/>
      <c r="M208" s="121"/>
      <c r="N208" s="121"/>
      <c r="O208" s="167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>
      <c r="A209" s="178"/>
      <c r="B209" s="179"/>
      <c r="C209" s="180"/>
      <c r="D209" s="178"/>
      <c r="E209" s="181"/>
      <c r="F209" s="178"/>
      <c r="G209" s="168"/>
      <c r="H209" s="169"/>
      <c r="I209" s="173"/>
      <c r="J209" s="173"/>
      <c r="K209" s="173"/>
      <c r="L209" s="173"/>
      <c r="M209" s="121"/>
      <c r="N209" s="121"/>
      <c r="O209" s="167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>
      <c r="A210" s="178"/>
      <c r="B210" s="179"/>
      <c r="C210" s="180"/>
      <c r="D210" s="178"/>
      <c r="E210" s="181"/>
      <c r="F210" s="178"/>
      <c r="G210" s="168"/>
      <c r="H210" s="169"/>
      <c r="I210" s="173"/>
      <c r="J210" s="173"/>
      <c r="K210" s="173"/>
      <c r="L210" s="173"/>
      <c r="M210" s="121"/>
      <c r="N210" s="121"/>
      <c r="O210" s="167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>
      <c r="A211" s="178"/>
      <c r="B211" s="179"/>
      <c r="C211" s="180"/>
      <c r="D211" s="178"/>
      <c r="E211" s="181"/>
      <c r="F211" s="178"/>
      <c r="G211" s="168"/>
      <c r="H211" s="169"/>
      <c r="I211" s="173"/>
      <c r="J211" s="173"/>
      <c r="K211" s="173"/>
      <c r="L211" s="173"/>
      <c r="M211" s="121"/>
      <c r="N211" s="121"/>
      <c r="O211" s="167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>
      <c r="A212" s="178"/>
      <c r="B212" s="179"/>
      <c r="C212" s="180"/>
      <c r="D212" s="178"/>
      <c r="E212" s="181"/>
      <c r="F212" s="178"/>
      <c r="G212" s="168"/>
      <c r="H212" s="169"/>
      <c r="I212" s="173"/>
      <c r="J212" s="173"/>
      <c r="K212" s="173"/>
      <c r="L212" s="173"/>
      <c r="M212" s="121"/>
      <c r="N212" s="121"/>
      <c r="O212" s="167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>
      <c r="A213" s="178"/>
      <c r="B213" s="179"/>
      <c r="C213" s="180"/>
      <c r="D213" s="178"/>
      <c r="E213" s="181"/>
      <c r="F213" s="178"/>
      <c r="G213" s="168"/>
      <c r="H213" s="169"/>
      <c r="I213" s="173"/>
      <c r="J213" s="173"/>
      <c r="K213" s="173"/>
      <c r="L213" s="173"/>
      <c r="M213" s="121"/>
      <c r="N213" s="121"/>
      <c r="O213" s="167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>
      <c r="A214" s="178"/>
      <c r="B214" s="179"/>
      <c r="C214" s="180"/>
      <c r="D214" s="178"/>
      <c r="E214" s="181"/>
      <c r="F214" s="178"/>
      <c r="G214" s="168"/>
      <c r="H214" s="169"/>
      <c r="I214" s="173"/>
      <c r="J214" s="173"/>
      <c r="K214" s="173"/>
      <c r="L214" s="173"/>
      <c r="M214" s="121"/>
      <c r="N214" s="121"/>
      <c r="O214" s="167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>
      <c r="A215" s="178"/>
      <c r="B215" s="179"/>
      <c r="C215" s="180"/>
      <c r="D215" s="178"/>
      <c r="E215" s="181"/>
      <c r="F215" s="178"/>
      <c r="G215" s="168"/>
      <c r="H215" s="169"/>
      <c r="I215" s="173"/>
      <c r="J215" s="173"/>
      <c r="K215" s="173"/>
      <c r="L215" s="173"/>
      <c r="M215" s="121"/>
      <c r="N215" s="121"/>
      <c r="O215" s="167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>
      <c r="A216" s="178"/>
      <c r="B216" s="179"/>
      <c r="C216" s="180"/>
      <c r="D216" s="178"/>
      <c r="E216" s="181"/>
      <c r="F216" s="178"/>
      <c r="G216" s="168"/>
      <c r="H216" s="169"/>
      <c r="I216" s="173"/>
      <c r="J216" s="173"/>
      <c r="K216" s="173"/>
      <c r="L216" s="173"/>
      <c r="M216" s="121"/>
      <c r="N216" s="121"/>
      <c r="O216" s="167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>
      <c r="A217" s="178"/>
      <c r="B217" s="179"/>
      <c r="C217" s="180"/>
      <c r="D217" s="178"/>
      <c r="E217" s="181"/>
      <c r="F217" s="178"/>
      <c r="G217" s="168"/>
      <c r="H217" s="169"/>
      <c r="I217" s="173"/>
      <c r="J217" s="173"/>
      <c r="K217" s="173"/>
      <c r="L217" s="173"/>
      <c r="M217" s="121"/>
      <c r="N217" s="121"/>
      <c r="O217" s="167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>
      <c r="A218" s="178"/>
      <c r="B218" s="179"/>
      <c r="C218" s="180"/>
      <c r="D218" s="178"/>
      <c r="E218" s="181"/>
      <c r="F218" s="178"/>
      <c r="G218" s="168"/>
      <c r="H218" s="169"/>
      <c r="I218" s="173"/>
      <c r="J218" s="173"/>
      <c r="K218" s="173"/>
      <c r="L218" s="173"/>
      <c r="M218" s="121"/>
      <c r="N218" s="121"/>
      <c r="O218" s="167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>
      <c r="A219" s="178"/>
      <c r="B219" s="179"/>
      <c r="C219" s="180"/>
      <c r="D219" s="178"/>
      <c r="E219" s="181"/>
      <c r="F219" s="178"/>
      <c r="G219" s="168"/>
      <c r="H219" s="169"/>
      <c r="I219" s="173"/>
      <c r="J219" s="173"/>
      <c r="K219" s="173"/>
      <c r="L219" s="173"/>
      <c r="M219" s="121"/>
      <c r="N219" s="121"/>
      <c r="O219" s="167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>
      <c r="A220" s="178"/>
      <c r="B220" s="179"/>
      <c r="C220" s="180"/>
      <c r="D220" s="178"/>
      <c r="E220" s="181"/>
      <c r="F220" s="178"/>
      <c r="G220" s="168"/>
      <c r="H220" s="169"/>
      <c r="I220" s="173"/>
      <c r="J220" s="173"/>
      <c r="K220" s="173"/>
      <c r="L220" s="173"/>
      <c r="M220" s="121"/>
      <c r="N220" s="121"/>
      <c r="O220" s="167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>
      <c r="A221" s="178"/>
      <c r="B221" s="179"/>
      <c r="C221" s="180"/>
      <c r="D221" s="178"/>
      <c r="E221" s="181"/>
      <c r="F221" s="178"/>
      <c r="G221" s="168"/>
      <c r="H221" s="169"/>
      <c r="I221" s="173"/>
      <c r="J221" s="173"/>
      <c r="K221" s="173"/>
      <c r="L221" s="173"/>
      <c r="M221" s="121"/>
      <c r="N221" s="121"/>
      <c r="O221" s="167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>
      <c r="A222" s="178"/>
      <c r="B222" s="179"/>
      <c r="C222" s="180"/>
      <c r="D222" s="178"/>
      <c r="E222" s="181"/>
      <c r="F222" s="178"/>
      <c r="G222" s="168"/>
      <c r="H222" s="169"/>
      <c r="I222" s="173"/>
      <c r="J222" s="173"/>
      <c r="K222" s="173"/>
      <c r="L222" s="173"/>
      <c r="M222" s="121"/>
      <c r="N222" s="121"/>
      <c r="O222" s="167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>
      <c r="A223" s="178"/>
      <c r="B223" s="179"/>
      <c r="C223" s="180"/>
      <c r="D223" s="178"/>
      <c r="E223" s="181"/>
      <c r="F223" s="178"/>
      <c r="G223" s="168"/>
      <c r="H223" s="169"/>
      <c r="I223" s="173"/>
      <c r="J223" s="173"/>
      <c r="K223" s="173"/>
      <c r="L223" s="173"/>
      <c r="M223" s="121"/>
      <c r="N223" s="121"/>
      <c r="O223" s="167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>
      <c r="A224" s="178"/>
      <c r="B224" s="179"/>
      <c r="C224" s="180"/>
      <c r="D224" s="178"/>
      <c r="E224" s="181"/>
      <c r="F224" s="178"/>
      <c r="G224" s="168"/>
      <c r="H224" s="169"/>
      <c r="I224" s="173"/>
      <c r="J224" s="173"/>
      <c r="K224" s="173"/>
      <c r="L224" s="173"/>
      <c r="M224" s="121"/>
      <c r="N224" s="121"/>
      <c r="O224" s="167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>
      <c r="A225" s="178"/>
      <c r="B225" s="179"/>
      <c r="C225" s="180"/>
      <c r="D225" s="178"/>
      <c r="E225" s="181"/>
      <c r="F225" s="178"/>
      <c r="G225" s="168"/>
      <c r="H225" s="169"/>
      <c r="I225" s="173"/>
      <c r="J225" s="173"/>
      <c r="K225" s="173"/>
      <c r="L225" s="173"/>
      <c r="M225" s="121"/>
      <c r="N225" s="121"/>
      <c r="O225" s="167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>
      <c r="A226" s="178"/>
      <c r="B226" s="179"/>
      <c r="C226" s="180"/>
      <c r="D226" s="178"/>
      <c r="E226" s="181"/>
      <c r="F226" s="178"/>
      <c r="G226" s="168"/>
      <c r="H226" s="169"/>
      <c r="I226" s="173"/>
      <c r="J226" s="173"/>
      <c r="K226" s="173"/>
      <c r="L226" s="173"/>
      <c r="M226" s="121"/>
      <c r="N226" s="121"/>
      <c r="O226" s="167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>
      <c r="A227" s="178"/>
      <c r="B227" s="179"/>
      <c r="C227" s="180"/>
      <c r="D227" s="178"/>
      <c r="E227" s="181"/>
      <c r="F227" s="178"/>
      <c r="G227" s="168"/>
      <c r="H227" s="169"/>
      <c r="I227" s="173"/>
      <c r="J227" s="173"/>
      <c r="K227" s="173"/>
      <c r="L227" s="173"/>
      <c r="M227" s="121"/>
      <c r="N227" s="121"/>
      <c r="O227" s="167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>
      <c r="A228" s="178"/>
      <c r="B228" s="179"/>
      <c r="C228" s="180"/>
      <c r="D228" s="178"/>
      <c r="E228" s="181"/>
      <c r="F228" s="178"/>
      <c r="G228" s="168"/>
      <c r="H228" s="169"/>
      <c r="I228" s="173"/>
      <c r="J228" s="173"/>
      <c r="K228" s="173"/>
      <c r="L228" s="173"/>
      <c r="M228" s="121"/>
      <c r="N228" s="121"/>
      <c r="O228" s="167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>
      <c r="A229" s="178"/>
      <c r="B229" s="179"/>
      <c r="C229" s="180"/>
      <c r="D229" s="178"/>
      <c r="E229" s="181"/>
      <c r="F229" s="178"/>
      <c r="G229" s="168"/>
      <c r="H229" s="169"/>
      <c r="I229" s="173"/>
      <c r="J229" s="173"/>
      <c r="K229" s="173"/>
      <c r="L229" s="173"/>
      <c r="M229" s="121"/>
      <c r="N229" s="121"/>
      <c r="O229" s="167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>
      <c r="A230" s="178"/>
      <c r="B230" s="179"/>
      <c r="C230" s="180"/>
      <c r="D230" s="178"/>
      <c r="E230" s="181"/>
      <c r="F230" s="178"/>
      <c r="G230" s="168"/>
      <c r="H230" s="169"/>
      <c r="I230" s="173"/>
      <c r="J230" s="173"/>
      <c r="K230" s="173"/>
      <c r="L230" s="173"/>
      <c r="M230" s="121"/>
      <c r="N230" s="121"/>
      <c r="O230" s="167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>
      <c r="A231" s="178"/>
      <c r="B231" s="179"/>
      <c r="C231" s="180"/>
      <c r="D231" s="178"/>
      <c r="E231" s="181"/>
      <c r="F231" s="178"/>
      <c r="G231" s="168"/>
      <c r="H231" s="169"/>
      <c r="I231" s="173"/>
      <c r="J231" s="173"/>
      <c r="K231" s="173"/>
      <c r="L231" s="173"/>
      <c r="M231" s="121"/>
      <c r="N231" s="121"/>
      <c r="O231" s="167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>
      <c r="A232" s="178"/>
      <c r="B232" s="179"/>
      <c r="C232" s="180"/>
      <c r="D232" s="178"/>
      <c r="E232" s="181"/>
      <c r="F232" s="178"/>
      <c r="G232" s="168"/>
      <c r="H232" s="169"/>
      <c r="I232" s="173"/>
      <c r="J232" s="173"/>
      <c r="K232" s="173"/>
      <c r="L232" s="173"/>
      <c r="M232" s="121"/>
      <c r="N232" s="121"/>
      <c r="O232" s="167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>
      <c r="A233" s="178"/>
      <c r="B233" s="179"/>
      <c r="C233" s="180"/>
      <c r="D233" s="178"/>
      <c r="E233" s="181"/>
      <c r="F233" s="178"/>
      <c r="G233" s="168"/>
      <c r="H233" s="169"/>
      <c r="I233" s="173"/>
      <c r="J233" s="173"/>
      <c r="K233" s="173"/>
      <c r="L233" s="173"/>
      <c r="M233" s="121"/>
      <c r="N233" s="121"/>
      <c r="O233" s="167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>
      <c r="A234" s="178"/>
      <c r="B234" s="179"/>
      <c r="C234" s="180"/>
      <c r="D234" s="178"/>
      <c r="E234" s="181"/>
      <c r="F234" s="178"/>
      <c r="G234" s="168"/>
      <c r="H234" s="169"/>
      <c r="I234" s="173"/>
      <c r="J234" s="173"/>
      <c r="K234" s="173"/>
      <c r="L234" s="173"/>
      <c r="M234" s="121"/>
      <c r="N234" s="121"/>
      <c r="O234" s="167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>
      <c r="A235" s="178"/>
      <c r="B235" s="179"/>
      <c r="C235" s="180"/>
      <c r="D235" s="178"/>
      <c r="E235" s="181"/>
      <c r="F235" s="178"/>
      <c r="G235" s="168"/>
      <c r="H235" s="169"/>
      <c r="I235" s="173"/>
      <c r="J235" s="173"/>
      <c r="K235" s="173"/>
      <c r="L235" s="173"/>
      <c r="M235" s="121"/>
      <c r="N235" s="121"/>
      <c r="O235" s="167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>
      <c r="A236" s="178"/>
      <c r="B236" s="179"/>
      <c r="C236" s="180"/>
      <c r="D236" s="178"/>
      <c r="E236" s="181"/>
      <c r="F236" s="178"/>
      <c r="G236" s="168"/>
      <c r="H236" s="169"/>
      <c r="I236" s="173"/>
      <c r="J236" s="173"/>
      <c r="K236" s="173"/>
      <c r="L236" s="173"/>
      <c r="M236" s="121"/>
      <c r="N236" s="121"/>
      <c r="O236" s="167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>
      <c r="A237" s="178"/>
      <c r="B237" s="179"/>
      <c r="C237" s="180"/>
      <c r="D237" s="178"/>
      <c r="E237" s="181"/>
      <c r="F237" s="178"/>
      <c r="G237" s="168"/>
      <c r="H237" s="169"/>
      <c r="I237" s="173"/>
      <c r="J237" s="173"/>
      <c r="K237" s="173"/>
      <c r="L237" s="173"/>
      <c r="M237" s="121"/>
      <c r="N237" s="121"/>
      <c r="O237" s="167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>
      <c r="A238" s="178"/>
      <c r="B238" s="179"/>
      <c r="C238" s="180"/>
      <c r="D238" s="178"/>
      <c r="E238" s="181"/>
      <c r="F238" s="178"/>
      <c r="G238" s="168"/>
      <c r="H238" s="169"/>
      <c r="I238" s="173"/>
      <c r="J238" s="173"/>
      <c r="K238" s="173"/>
      <c r="L238" s="173"/>
      <c r="M238" s="121"/>
      <c r="N238" s="121"/>
      <c r="O238" s="167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>
      <c r="A239" s="178"/>
      <c r="B239" s="179"/>
      <c r="C239" s="180"/>
      <c r="D239" s="178"/>
      <c r="E239" s="181"/>
      <c r="F239" s="178"/>
      <c r="G239" s="168"/>
      <c r="H239" s="169"/>
      <c r="I239" s="173"/>
      <c r="J239" s="173"/>
      <c r="K239" s="173"/>
      <c r="L239" s="173"/>
      <c r="M239" s="121"/>
      <c r="N239" s="121"/>
      <c r="O239" s="167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>
      <c r="A240" s="178"/>
      <c r="B240" s="179"/>
      <c r="C240" s="180"/>
      <c r="D240" s="178"/>
      <c r="E240" s="181"/>
      <c r="F240" s="178"/>
      <c r="G240" s="168"/>
      <c r="H240" s="169"/>
      <c r="I240" s="173"/>
      <c r="J240" s="173"/>
      <c r="K240" s="173"/>
      <c r="L240" s="173"/>
      <c r="M240" s="121"/>
      <c r="N240" s="121"/>
      <c r="O240" s="167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>
      <c r="A241" s="178"/>
      <c r="B241" s="179"/>
      <c r="C241" s="180"/>
      <c r="D241" s="178"/>
      <c r="E241" s="181"/>
      <c r="F241" s="178"/>
      <c r="G241" s="168"/>
      <c r="H241" s="169"/>
      <c r="I241" s="173"/>
      <c r="J241" s="173"/>
      <c r="K241" s="173"/>
      <c r="L241" s="173"/>
      <c r="M241" s="121"/>
      <c r="N241" s="121"/>
      <c r="O241" s="167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>
      <c r="A242" s="178"/>
      <c r="B242" s="179"/>
      <c r="C242" s="180"/>
      <c r="D242" s="178"/>
      <c r="E242" s="181"/>
      <c r="F242" s="178"/>
      <c r="G242" s="168"/>
      <c r="H242" s="169"/>
      <c r="I242" s="173"/>
      <c r="J242" s="173"/>
      <c r="K242" s="173"/>
      <c r="L242" s="173"/>
      <c r="M242" s="121"/>
      <c r="N242" s="121"/>
      <c r="O242" s="167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>
      <c r="A243" s="178"/>
      <c r="B243" s="179"/>
      <c r="C243" s="180"/>
      <c r="D243" s="178"/>
      <c r="E243" s="181"/>
      <c r="F243" s="178"/>
      <c r="G243" s="168"/>
      <c r="H243" s="169"/>
      <c r="I243" s="173"/>
      <c r="J243" s="173"/>
      <c r="K243" s="173"/>
      <c r="L243" s="173"/>
      <c r="M243" s="121"/>
      <c r="N243" s="121"/>
      <c r="O243" s="167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>
      <c r="A244" s="178"/>
      <c r="B244" s="179"/>
      <c r="C244" s="180"/>
      <c r="D244" s="178"/>
      <c r="E244" s="181"/>
      <c r="F244" s="178"/>
      <c r="G244" s="168"/>
      <c r="H244" s="169"/>
      <c r="I244" s="173"/>
      <c r="J244" s="173"/>
      <c r="K244" s="173"/>
      <c r="L244" s="173"/>
      <c r="M244" s="121"/>
      <c r="N244" s="121"/>
      <c r="O244" s="167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>
      <c r="A245" s="178"/>
      <c r="B245" s="179"/>
      <c r="C245" s="180"/>
      <c r="D245" s="178"/>
      <c r="E245" s="181"/>
      <c r="F245" s="178"/>
      <c r="G245" s="168"/>
      <c r="H245" s="169"/>
      <c r="I245" s="173"/>
      <c r="J245" s="173"/>
      <c r="K245" s="173"/>
      <c r="L245" s="173"/>
      <c r="M245" s="121"/>
      <c r="N245" s="121"/>
      <c r="O245" s="167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>
      <c r="A246" s="178"/>
      <c r="B246" s="179"/>
      <c r="C246" s="180"/>
      <c r="D246" s="178"/>
      <c r="E246" s="181"/>
      <c r="F246" s="178"/>
      <c r="G246" s="168"/>
      <c r="H246" s="169"/>
      <c r="I246" s="173"/>
      <c r="J246" s="173"/>
      <c r="K246" s="173"/>
      <c r="L246" s="173"/>
      <c r="M246" s="121"/>
      <c r="N246" s="121"/>
      <c r="O246" s="167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>
      <c r="A247" s="166"/>
      <c r="B247" s="166"/>
      <c r="C247" s="167"/>
      <c r="D247" s="166"/>
      <c r="E247" s="168"/>
      <c r="F247" s="166"/>
      <c r="G247" s="168"/>
      <c r="H247" s="166"/>
      <c r="I247" s="121"/>
      <c r="J247" s="121"/>
      <c r="K247" s="121"/>
      <c r="L247" s="121"/>
      <c r="M247" s="121"/>
      <c r="N247" s="121"/>
      <c r="O247" s="167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>
      <c r="A248" s="166"/>
      <c r="B248" s="166"/>
      <c r="C248" s="167"/>
      <c r="D248" s="166"/>
      <c r="E248" s="168"/>
      <c r="F248" s="166"/>
      <c r="G248" s="168"/>
      <c r="H248" s="166"/>
      <c r="I248" s="121"/>
      <c r="J248" s="121"/>
      <c r="K248" s="121"/>
      <c r="L248" s="121"/>
      <c r="M248" s="121"/>
      <c r="N248" s="121"/>
      <c r="O248" s="167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>
      <c r="A249" s="166"/>
      <c r="B249" s="166"/>
      <c r="C249" s="167"/>
      <c r="D249" s="166"/>
      <c r="E249" s="168"/>
      <c r="F249" s="166"/>
      <c r="G249" s="168"/>
      <c r="H249" s="166"/>
      <c r="I249" s="121"/>
      <c r="J249" s="121"/>
      <c r="K249" s="121"/>
      <c r="L249" s="121"/>
      <c r="M249" s="121"/>
      <c r="N249" s="121"/>
      <c r="O249" s="167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>
      <c r="A250" s="166"/>
      <c r="B250" s="166"/>
      <c r="C250" s="167"/>
      <c r="D250" s="166"/>
      <c r="E250" s="168"/>
      <c r="F250" s="166"/>
      <c r="G250" s="168"/>
      <c r="H250" s="166"/>
      <c r="I250" s="121"/>
      <c r="J250" s="121"/>
      <c r="K250" s="121"/>
      <c r="L250" s="121"/>
      <c r="M250" s="121"/>
      <c r="N250" s="121"/>
      <c r="O250" s="167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>
      <c r="A251" s="166"/>
      <c r="B251" s="166"/>
      <c r="C251" s="167"/>
      <c r="D251" s="166"/>
      <c r="E251" s="168"/>
      <c r="F251" s="166"/>
      <c r="G251" s="168"/>
      <c r="H251" s="166"/>
      <c r="I251" s="121"/>
      <c r="J251" s="121"/>
      <c r="K251" s="121"/>
      <c r="L251" s="121"/>
      <c r="M251" s="121"/>
      <c r="N251" s="121"/>
      <c r="O251" s="167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>
      <c r="A252" s="166"/>
      <c r="B252" s="166"/>
      <c r="C252" s="167"/>
      <c r="D252" s="166"/>
      <c r="E252" s="168"/>
      <c r="F252" s="166"/>
      <c r="G252" s="168"/>
      <c r="H252" s="166"/>
      <c r="I252" s="121"/>
      <c r="J252" s="121"/>
      <c r="K252" s="121"/>
      <c r="L252" s="121"/>
      <c r="M252" s="121"/>
      <c r="N252" s="121"/>
      <c r="O252" s="167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>
      <c r="A253" s="166"/>
      <c r="B253" s="166"/>
      <c r="C253" s="167"/>
      <c r="D253" s="166"/>
      <c r="E253" s="168"/>
      <c r="F253" s="166"/>
      <c r="G253" s="168"/>
      <c r="H253" s="166"/>
      <c r="I253" s="121"/>
      <c r="J253" s="121"/>
      <c r="K253" s="121"/>
      <c r="L253" s="121"/>
      <c r="M253" s="121"/>
      <c r="N253" s="121"/>
      <c r="O253" s="167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>
      <c r="A254" s="166"/>
      <c r="B254" s="166"/>
      <c r="C254" s="167"/>
      <c r="D254" s="166"/>
      <c r="E254" s="168"/>
      <c r="F254" s="166"/>
      <c r="G254" s="168"/>
      <c r="H254" s="166"/>
      <c r="I254" s="121"/>
      <c r="J254" s="121"/>
      <c r="K254" s="121"/>
      <c r="L254" s="121"/>
      <c r="M254" s="121"/>
      <c r="N254" s="121"/>
      <c r="O254" s="167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>
      <c r="A255" s="166"/>
      <c r="B255" s="166"/>
      <c r="C255" s="167"/>
      <c r="D255" s="166"/>
      <c r="E255" s="168"/>
      <c r="F255" s="166"/>
      <c r="G255" s="168"/>
      <c r="H255" s="166"/>
      <c r="I255" s="121"/>
      <c r="J255" s="121"/>
      <c r="K255" s="121"/>
      <c r="L255" s="121"/>
      <c r="M255" s="121"/>
      <c r="N255" s="121"/>
      <c r="O255" s="167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>
      <c r="A256" s="166"/>
      <c r="B256" s="166"/>
      <c r="C256" s="167"/>
      <c r="D256" s="166"/>
      <c r="E256" s="168"/>
      <c r="F256" s="166"/>
      <c r="G256" s="168"/>
      <c r="H256" s="166"/>
      <c r="I256" s="121"/>
      <c r="J256" s="121"/>
      <c r="K256" s="121"/>
      <c r="L256" s="121"/>
      <c r="M256" s="121"/>
      <c r="N256" s="121"/>
      <c r="O256" s="167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>
      <c r="A257" s="166"/>
      <c r="B257" s="166"/>
      <c r="C257" s="167"/>
      <c r="D257" s="166"/>
      <c r="E257" s="168"/>
      <c r="F257" s="166"/>
      <c r="G257" s="168"/>
      <c r="H257" s="166"/>
      <c r="I257" s="121"/>
      <c r="J257" s="121"/>
      <c r="K257" s="121"/>
      <c r="L257" s="121"/>
      <c r="M257" s="121"/>
      <c r="N257" s="121"/>
      <c r="O257" s="167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>
      <c r="A258" s="166"/>
      <c r="B258" s="166"/>
      <c r="C258" s="167"/>
      <c r="D258" s="166"/>
      <c r="E258" s="168"/>
      <c r="F258" s="166"/>
      <c r="G258" s="168"/>
      <c r="H258" s="166"/>
      <c r="I258" s="121"/>
      <c r="J258" s="121"/>
      <c r="K258" s="121"/>
      <c r="L258" s="121"/>
      <c r="M258" s="121"/>
      <c r="N258" s="121"/>
      <c r="O258" s="167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>
      <c r="A259" s="166"/>
      <c r="B259" s="166"/>
      <c r="C259" s="167"/>
      <c r="D259" s="166"/>
      <c r="E259" s="168"/>
      <c r="F259" s="166"/>
      <c r="G259" s="168"/>
      <c r="H259" s="166"/>
      <c r="I259" s="121"/>
      <c r="J259" s="121"/>
      <c r="K259" s="121"/>
      <c r="L259" s="121"/>
      <c r="M259" s="121"/>
      <c r="N259" s="121"/>
      <c r="O259" s="167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>
      <c r="A260" s="166"/>
      <c r="B260" s="166"/>
      <c r="C260" s="167"/>
      <c r="D260" s="166"/>
      <c r="E260" s="168"/>
      <c r="F260" s="166"/>
      <c r="G260" s="168"/>
      <c r="H260" s="166"/>
      <c r="I260" s="121"/>
      <c r="J260" s="121"/>
      <c r="K260" s="121"/>
      <c r="L260" s="121"/>
      <c r="M260" s="121"/>
      <c r="N260" s="121"/>
      <c r="O260" s="167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>
      <c r="A261" s="166"/>
      <c r="B261" s="166"/>
      <c r="C261" s="167"/>
      <c r="D261" s="166"/>
      <c r="E261" s="168"/>
      <c r="F261" s="166"/>
      <c r="G261" s="168"/>
      <c r="H261" s="166"/>
      <c r="I261" s="121"/>
      <c r="J261" s="121"/>
      <c r="K261" s="121"/>
      <c r="L261" s="121"/>
      <c r="M261" s="121"/>
      <c r="N261" s="121"/>
      <c r="O261" s="167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>
      <c r="A262" s="166"/>
      <c r="B262" s="166"/>
      <c r="C262" s="167"/>
      <c r="D262" s="166"/>
      <c r="E262" s="168"/>
      <c r="F262" s="166"/>
      <c r="G262" s="168"/>
      <c r="H262" s="166"/>
      <c r="I262" s="121"/>
      <c r="J262" s="121"/>
      <c r="K262" s="121"/>
      <c r="L262" s="121"/>
      <c r="M262" s="121"/>
      <c r="N262" s="121"/>
      <c r="O262" s="167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>
      <c r="A263" s="166"/>
      <c r="B263" s="166"/>
      <c r="C263" s="167"/>
      <c r="D263" s="166"/>
      <c r="E263" s="168"/>
      <c r="F263" s="166"/>
      <c r="G263" s="168"/>
      <c r="H263" s="166"/>
      <c r="I263" s="121"/>
      <c r="J263" s="121"/>
      <c r="K263" s="121"/>
      <c r="L263" s="121"/>
      <c r="M263" s="121"/>
      <c r="N263" s="121"/>
      <c r="O263" s="167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>
      <c r="A264" s="166"/>
      <c r="B264" s="166"/>
      <c r="C264" s="167"/>
      <c r="D264" s="166"/>
      <c r="E264" s="168"/>
      <c r="F264" s="166"/>
      <c r="G264" s="168"/>
      <c r="H264" s="166"/>
      <c r="I264" s="121"/>
      <c r="J264" s="121"/>
      <c r="K264" s="121"/>
      <c r="L264" s="121"/>
      <c r="M264" s="121"/>
      <c r="N264" s="121"/>
      <c r="O264" s="167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>
      <c r="A265" s="166"/>
      <c r="B265" s="166"/>
      <c r="C265" s="167"/>
      <c r="D265" s="166"/>
      <c r="E265" s="168"/>
      <c r="F265" s="166"/>
      <c r="G265" s="168"/>
      <c r="H265" s="166"/>
      <c r="I265" s="121"/>
      <c r="J265" s="121"/>
      <c r="K265" s="121"/>
      <c r="L265" s="121"/>
      <c r="M265" s="121"/>
      <c r="N265" s="121"/>
      <c r="O265" s="167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>
      <c r="A266" s="166"/>
      <c r="B266" s="166"/>
      <c r="C266" s="167"/>
      <c r="D266" s="166"/>
      <c r="E266" s="168"/>
      <c r="F266" s="166"/>
      <c r="G266" s="168"/>
      <c r="H266" s="166"/>
      <c r="I266" s="121"/>
      <c r="J266" s="121"/>
      <c r="K266" s="121"/>
      <c r="L266" s="121"/>
      <c r="M266" s="121"/>
      <c r="N266" s="121"/>
      <c r="O266" s="167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>
      <c r="A267" s="166"/>
      <c r="B267" s="166"/>
      <c r="C267" s="167"/>
      <c r="D267" s="166"/>
      <c r="E267" s="168"/>
      <c r="F267" s="166"/>
      <c r="G267" s="168"/>
      <c r="H267" s="166"/>
      <c r="I267" s="121"/>
      <c r="J267" s="121"/>
      <c r="K267" s="121"/>
      <c r="L267" s="121"/>
      <c r="M267" s="121"/>
      <c r="N267" s="121"/>
      <c r="O267" s="167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>
      <c r="A268" s="166"/>
      <c r="B268" s="166"/>
      <c r="C268" s="167"/>
      <c r="D268" s="166"/>
      <c r="E268" s="168"/>
      <c r="F268" s="166"/>
      <c r="G268" s="168"/>
      <c r="H268" s="166"/>
      <c r="I268" s="121"/>
      <c r="J268" s="121"/>
      <c r="K268" s="121"/>
      <c r="L268" s="121"/>
      <c r="M268" s="121"/>
      <c r="N268" s="121"/>
      <c r="O268" s="167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>
      <c r="A269" s="166"/>
      <c r="B269" s="166"/>
      <c r="C269" s="167"/>
      <c r="D269" s="166"/>
      <c r="E269" s="168"/>
      <c r="F269" s="166"/>
      <c r="G269" s="168"/>
      <c r="H269" s="166"/>
      <c r="I269" s="121"/>
      <c r="J269" s="121"/>
      <c r="K269" s="121"/>
      <c r="L269" s="121"/>
      <c r="M269" s="121"/>
      <c r="N269" s="121"/>
      <c r="O269" s="167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>
      <c r="A270" s="166"/>
      <c r="B270" s="166"/>
      <c r="C270" s="167"/>
      <c r="D270" s="166"/>
      <c r="E270" s="168"/>
      <c r="F270" s="166"/>
      <c r="G270" s="168"/>
      <c r="H270" s="166"/>
      <c r="I270" s="121"/>
      <c r="J270" s="121"/>
      <c r="K270" s="121"/>
      <c r="L270" s="121"/>
      <c r="M270" s="121"/>
      <c r="N270" s="121"/>
      <c r="O270" s="167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>
      <c r="A271" s="166"/>
      <c r="B271" s="166"/>
      <c r="C271" s="167"/>
      <c r="D271" s="166"/>
      <c r="E271" s="168"/>
      <c r="F271" s="166"/>
      <c r="G271" s="168"/>
      <c r="H271" s="166"/>
      <c r="I271" s="121"/>
      <c r="J271" s="121"/>
      <c r="K271" s="121"/>
      <c r="L271" s="121"/>
      <c r="M271" s="121"/>
      <c r="N271" s="121"/>
      <c r="O271" s="167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>
      <c r="A272" s="166"/>
      <c r="B272" s="166"/>
      <c r="C272" s="167"/>
      <c r="D272" s="166"/>
      <c r="E272" s="168"/>
      <c r="F272" s="166"/>
      <c r="G272" s="168"/>
      <c r="H272" s="166"/>
      <c r="I272" s="121"/>
      <c r="J272" s="121"/>
      <c r="K272" s="121"/>
      <c r="L272" s="121"/>
      <c r="M272" s="121"/>
      <c r="N272" s="121"/>
      <c r="O272" s="167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>
      <c r="A273" s="166"/>
      <c r="B273" s="166"/>
      <c r="C273" s="167"/>
      <c r="D273" s="166"/>
      <c r="E273" s="168"/>
      <c r="F273" s="166"/>
      <c r="G273" s="168"/>
      <c r="H273" s="166"/>
      <c r="I273" s="121"/>
      <c r="J273" s="121"/>
      <c r="K273" s="121"/>
      <c r="L273" s="121"/>
      <c r="M273" s="121"/>
      <c r="N273" s="121"/>
      <c r="O273" s="167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>
      <c r="A274" s="166"/>
      <c r="B274" s="166"/>
      <c r="C274" s="167"/>
      <c r="D274" s="166"/>
      <c r="E274" s="168"/>
      <c r="F274" s="166"/>
      <c r="G274" s="168"/>
      <c r="H274" s="166"/>
      <c r="I274" s="121"/>
      <c r="J274" s="121"/>
      <c r="K274" s="121"/>
      <c r="L274" s="121"/>
      <c r="M274" s="121"/>
      <c r="N274" s="121"/>
      <c r="O274" s="167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>
      <c r="A275" s="166"/>
      <c r="B275" s="166"/>
      <c r="C275" s="167"/>
      <c r="D275" s="166"/>
      <c r="E275" s="168"/>
      <c r="F275" s="166"/>
      <c r="G275" s="168"/>
      <c r="H275" s="166"/>
      <c r="I275" s="121"/>
      <c r="J275" s="121"/>
      <c r="K275" s="121"/>
      <c r="L275" s="121"/>
      <c r="M275" s="121"/>
      <c r="N275" s="121"/>
      <c r="O275" s="167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>
      <c r="A276" s="166"/>
      <c r="B276" s="166"/>
      <c r="C276" s="167"/>
      <c r="D276" s="166"/>
      <c r="E276" s="168"/>
      <c r="F276" s="166"/>
      <c r="G276" s="168"/>
      <c r="H276" s="166"/>
      <c r="I276" s="121"/>
      <c r="J276" s="121"/>
      <c r="K276" s="121"/>
      <c r="L276" s="121"/>
      <c r="M276" s="121"/>
      <c r="N276" s="121"/>
      <c r="O276" s="167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>
      <c r="A277" s="166"/>
      <c r="B277" s="166"/>
      <c r="C277" s="167"/>
      <c r="D277" s="166"/>
      <c r="E277" s="168"/>
      <c r="F277" s="166"/>
      <c r="G277" s="168"/>
      <c r="H277" s="166"/>
      <c r="I277" s="121"/>
      <c r="J277" s="121"/>
      <c r="K277" s="121"/>
      <c r="L277" s="121"/>
      <c r="M277" s="121"/>
      <c r="N277" s="121"/>
      <c r="O277" s="167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>
      <c r="A278" s="166"/>
      <c r="B278" s="166"/>
      <c r="C278" s="167"/>
      <c r="D278" s="166"/>
      <c r="E278" s="168"/>
      <c r="F278" s="166"/>
      <c r="G278" s="168"/>
      <c r="H278" s="166"/>
      <c r="I278" s="121"/>
      <c r="J278" s="121"/>
      <c r="K278" s="121"/>
      <c r="L278" s="121"/>
      <c r="M278" s="121"/>
      <c r="N278" s="121"/>
      <c r="O278" s="167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>
      <c r="A279" s="166"/>
      <c r="B279" s="166"/>
      <c r="C279" s="167"/>
      <c r="D279" s="166"/>
      <c r="E279" s="168"/>
      <c r="F279" s="166"/>
      <c r="G279" s="168"/>
      <c r="H279" s="166"/>
      <c r="I279" s="121"/>
      <c r="J279" s="121"/>
      <c r="K279" s="121"/>
      <c r="L279" s="121"/>
      <c r="M279" s="121"/>
      <c r="N279" s="121"/>
      <c r="O279" s="167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>
      <c r="A280" s="166"/>
      <c r="B280" s="166"/>
      <c r="C280" s="167"/>
      <c r="D280" s="166"/>
      <c r="E280" s="168"/>
      <c r="F280" s="166"/>
      <c r="G280" s="168"/>
      <c r="H280" s="166"/>
      <c r="I280" s="121"/>
      <c r="J280" s="121"/>
      <c r="K280" s="121"/>
      <c r="L280" s="121"/>
      <c r="M280" s="121"/>
      <c r="N280" s="121"/>
      <c r="O280" s="167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>
      <c r="A281" s="166"/>
      <c r="B281" s="166"/>
      <c r="C281" s="167"/>
      <c r="D281" s="166"/>
      <c r="E281" s="168"/>
      <c r="F281" s="166"/>
      <c r="G281" s="168"/>
      <c r="H281" s="166"/>
      <c r="I281" s="121"/>
      <c r="J281" s="121"/>
      <c r="K281" s="121"/>
      <c r="L281" s="121"/>
      <c r="M281" s="121"/>
      <c r="N281" s="121"/>
      <c r="O281" s="167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>
      <c r="A282" s="166"/>
      <c r="B282" s="166"/>
      <c r="C282" s="167"/>
      <c r="D282" s="166"/>
      <c r="E282" s="168"/>
      <c r="F282" s="166"/>
      <c r="G282" s="168"/>
      <c r="H282" s="166"/>
      <c r="I282" s="121"/>
      <c r="J282" s="121"/>
      <c r="K282" s="121"/>
      <c r="L282" s="121"/>
      <c r="M282" s="121"/>
      <c r="N282" s="121"/>
      <c r="O282" s="167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>
      <c r="A283" s="166"/>
      <c r="B283" s="166"/>
      <c r="C283" s="167"/>
      <c r="D283" s="166"/>
      <c r="E283" s="168"/>
      <c r="F283" s="166"/>
      <c r="G283" s="168"/>
      <c r="H283" s="166"/>
      <c r="I283" s="121"/>
      <c r="J283" s="121"/>
      <c r="K283" s="121"/>
      <c r="L283" s="121"/>
      <c r="M283" s="121"/>
      <c r="N283" s="121"/>
      <c r="O283" s="167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>
      <c r="A284" s="166"/>
      <c r="B284" s="166"/>
      <c r="C284" s="167"/>
      <c r="D284" s="166"/>
      <c r="E284" s="168"/>
      <c r="F284" s="166"/>
      <c r="G284" s="168"/>
      <c r="H284" s="166"/>
      <c r="I284" s="121"/>
      <c r="J284" s="121"/>
      <c r="K284" s="121"/>
      <c r="L284" s="121"/>
      <c r="M284" s="121"/>
      <c r="N284" s="121"/>
      <c r="O284" s="167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>
      <c r="A285" s="166"/>
      <c r="B285" s="166"/>
      <c r="C285" s="167"/>
      <c r="D285" s="166"/>
      <c r="E285" s="168"/>
      <c r="F285" s="166"/>
      <c r="G285" s="168"/>
      <c r="H285" s="166"/>
      <c r="I285" s="121"/>
      <c r="J285" s="121"/>
      <c r="K285" s="121"/>
      <c r="L285" s="121"/>
      <c r="M285" s="121"/>
      <c r="N285" s="121"/>
      <c r="O285" s="167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>
      <c r="A286" s="166"/>
      <c r="B286" s="166"/>
      <c r="C286" s="167"/>
      <c r="D286" s="166"/>
      <c r="E286" s="168"/>
      <c r="F286" s="166"/>
      <c r="G286" s="168"/>
      <c r="H286" s="166"/>
      <c r="I286" s="121"/>
      <c r="J286" s="121"/>
      <c r="K286" s="121"/>
      <c r="L286" s="121"/>
      <c r="M286" s="121"/>
      <c r="N286" s="121"/>
      <c r="O286" s="167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>
      <c r="A287" s="166"/>
      <c r="B287" s="166"/>
      <c r="C287" s="167"/>
      <c r="D287" s="166"/>
      <c r="E287" s="168"/>
      <c r="F287" s="166"/>
      <c r="G287" s="168"/>
      <c r="H287" s="166"/>
      <c r="I287" s="121"/>
      <c r="J287" s="121"/>
      <c r="K287" s="121"/>
      <c r="L287" s="121"/>
      <c r="M287" s="121"/>
      <c r="N287" s="121"/>
      <c r="O287" s="167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>
      <c r="A288" s="166"/>
      <c r="B288" s="166"/>
      <c r="C288" s="167"/>
      <c r="D288" s="166"/>
      <c r="E288" s="168"/>
      <c r="F288" s="166"/>
      <c r="G288" s="168"/>
      <c r="H288" s="166"/>
      <c r="I288" s="121"/>
      <c r="J288" s="121"/>
      <c r="K288" s="121"/>
      <c r="L288" s="121"/>
      <c r="M288" s="121"/>
      <c r="N288" s="121"/>
      <c r="O288" s="167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>
      <c r="A289" s="166"/>
      <c r="B289" s="166"/>
      <c r="C289" s="167"/>
      <c r="D289" s="166"/>
      <c r="E289" s="168"/>
      <c r="F289" s="166"/>
      <c r="G289" s="168"/>
      <c r="H289" s="166"/>
      <c r="I289" s="121"/>
      <c r="J289" s="121"/>
      <c r="K289" s="121"/>
      <c r="L289" s="121"/>
      <c r="M289" s="121"/>
      <c r="N289" s="121"/>
      <c r="O289" s="167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>
      <c r="A290" s="166"/>
      <c r="B290" s="166"/>
      <c r="C290" s="167"/>
      <c r="D290" s="166"/>
      <c r="E290" s="168"/>
      <c r="F290" s="166"/>
      <c r="G290" s="168"/>
      <c r="H290" s="166"/>
      <c r="I290" s="121"/>
      <c r="J290" s="121"/>
      <c r="K290" s="121"/>
      <c r="L290" s="121"/>
      <c r="M290" s="121"/>
      <c r="N290" s="121"/>
      <c r="O290" s="167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>
      <c r="A291" s="166"/>
      <c r="B291" s="166"/>
      <c r="C291" s="167"/>
      <c r="D291" s="166"/>
      <c r="E291" s="168"/>
      <c r="F291" s="166"/>
      <c r="G291" s="168"/>
      <c r="H291" s="166"/>
      <c r="I291" s="121"/>
      <c r="J291" s="121"/>
      <c r="K291" s="121"/>
      <c r="L291" s="121"/>
      <c r="M291" s="121"/>
      <c r="N291" s="121"/>
      <c r="O291" s="167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>
      <c r="A292" s="166"/>
      <c r="B292" s="166"/>
      <c r="C292" s="167"/>
      <c r="D292" s="166"/>
      <c r="E292" s="168"/>
      <c r="F292" s="166"/>
      <c r="G292" s="168"/>
      <c r="H292" s="166"/>
      <c r="I292" s="121"/>
      <c r="J292" s="121"/>
      <c r="K292" s="121"/>
      <c r="L292" s="121"/>
      <c r="M292" s="121"/>
      <c r="N292" s="121"/>
      <c r="O292" s="167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>
      <c r="A293" s="166"/>
      <c r="B293" s="166"/>
      <c r="C293" s="167"/>
      <c r="D293" s="166"/>
      <c r="E293" s="168"/>
      <c r="F293" s="166"/>
      <c r="G293" s="168"/>
      <c r="H293" s="166"/>
      <c r="I293" s="121"/>
      <c r="J293" s="121"/>
      <c r="K293" s="121"/>
      <c r="L293" s="121"/>
      <c r="M293" s="121"/>
      <c r="N293" s="121"/>
      <c r="O293" s="167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>
      <c r="A294" s="166"/>
      <c r="B294" s="166"/>
      <c r="C294" s="167"/>
      <c r="D294" s="166"/>
      <c r="E294" s="168"/>
      <c r="F294" s="166"/>
      <c r="G294" s="168"/>
      <c r="H294" s="166"/>
      <c r="I294" s="121"/>
      <c r="J294" s="121"/>
      <c r="K294" s="121"/>
      <c r="L294" s="121"/>
      <c r="M294" s="121"/>
      <c r="N294" s="121"/>
      <c r="O294" s="167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>
      <c r="A295" s="166"/>
      <c r="B295" s="166"/>
      <c r="C295" s="167"/>
      <c r="D295" s="166"/>
      <c r="E295" s="168"/>
      <c r="F295" s="166"/>
      <c r="G295" s="168"/>
      <c r="H295" s="166"/>
      <c r="I295" s="121"/>
      <c r="J295" s="121"/>
      <c r="K295" s="121"/>
      <c r="L295" s="121"/>
      <c r="M295" s="121"/>
      <c r="N295" s="121"/>
      <c r="O295" s="167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>
      <c r="A296" s="166"/>
      <c r="B296" s="166"/>
      <c r="C296" s="167"/>
      <c r="D296" s="166"/>
      <c r="E296" s="168"/>
      <c r="F296" s="166"/>
      <c r="G296" s="168"/>
      <c r="H296" s="166"/>
      <c r="I296" s="121"/>
      <c r="J296" s="121"/>
      <c r="K296" s="121"/>
      <c r="L296" s="121"/>
      <c r="M296" s="121"/>
      <c r="N296" s="121"/>
      <c r="O296" s="167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>
      <c r="A297" s="166"/>
      <c r="B297" s="166"/>
      <c r="C297" s="167"/>
      <c r="D297" s="166"/>
      <c r="E297" s="168"/>
      <c r="F297" s="166"/>
      <c r="G297" s="168"/>
      <c r="H297" s="166"/>
      <c r="I297" s="121"/>
      <c r="J297" s="121"/>
      <c r="K297" s="121"/>
      <c r="L297" s="121"/>
      <c r="M297" s="121"/>
      <c r="N297" s="121"/>
      <c r="O297" s="167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>
      <c r="A298" s="166"/>
      <c r="B298" s="166"/>
      <c r="C298" s="167"/>
      <c r="D298" s="166"/>
      <c r="E298" s="168"/>
      <c r="F298" s="166"/>
      <c r="G298" s="168"/>
      <c r="H298" s="166"/>
      <c r="I298" s="121"/>
      <c r="J298" s="121"/>
      <c r="K298" s="121"/>
      <c r="L298" s="121"/>
      <c r="M298" s="121"/>
      <c r="N298" s="121"/>
      <c r="O298" s="167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>
      <c r="A299" s="166"/>
      <c r="B299" s="166"/>
      <c r="C299" s="167"/>
      <c r="D299" s="166"/>
      <c r="E299" s="168"/>
      <c r="F299" s="166"/>
      <c r="G299" s="168"/>
      <c r="H299" s="166"/>
      <c r="I299" s="121"/>
      <c r="J299" s="121"/>
      <c r="K299" s="121"/>
      <c r="L299" s="121"/>
      <c r="M299" s="121"/>
      <c r="N299" s="121"/>
      <c r="O299" s="167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>
      <c r="A300" s="166"/>
      <c r="B300" s="166"/>
      <c r="C300" s="167"/>
      <c r="D300" s="166"/>
      <c r="E300" s="168"/>
      <c r="F300" s="166"/>
      <c r="G300" s="168"/>
      <c r="H300" s="166"/>
      <c r="I300" s="121"/>
      <c r="J300" s="121"/>
      <c r="K300" s="121"/>
      <c r="L300" s="121"/>
      <c r="M300" s="121"/>
      <c r="N300" s="121"/>
      <c r="O300" s="167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>
      <c r="A301" s="166"/>
      <c r="B301" s="166"/>
      <c r="C301" s="167"/>
      <c r="D301" s="166"/>
      <c r="E301" s="168"/>
      <c r="F301" s="166"/>
      <c r="G301" s="168"/>
      <c r="H301" s="166"/>
      <c r="I301" s="121"/>
      <c r="J301" s="121"/>
      <c r="K301" s="121"/>
      <c r="L301" s="121"/>
      <c r="M301" s="121"/>
      <c r="N301" s="121"/>
      <c r="O301" s="167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>
      <c r="A302" s="166"/>
      <c r="B302" s="166"/>
      <c r="C302" s="167"/>
      <c r="D302" s="166"/>
      <c r="E302" s="168"/>
      <c r="F302" s="166"/>
      <c r="G302" s="168"/>
      <c r="H302" s="166"/>
      <c r="I302" s="121"/>
      <c r="J302" s="121"/>
      <c r="K302" s="121"/>
      <c r="L302" s="121"/>
      <c r="M302" s="121"/>
      <c r="N302" s="121"/>
      <c r="O302" s="167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>
      <c r="A303" s="166"/>
      <c r="B303" s="166"/>
      <c r="C303" s="167"/>
      <c r="D303" s="166"/>
      <c r="E303" s="168"/>
      <c r="F303" s="166"/>
      <c r="G303" s="168"/>
      <c r="H303" s="166"/>
      <c r="I303" s="121"/>
      <c r="J303" s="121"/>
      <c r="K303" s="121"/>
      <c r="L303" s="121"/>
      <c r="M303" s="121"/>
      <c r="N303" s="121"/>
      <c r="O303" s="167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>
      <c r="A304" s="166"/>
      <c r="B304" s="166"/>
      <c r="C304" s="167"/>
      <c r="D304" s="166"/>
      <c r="E304" s="168"/>
      <c r="F304" s="166"/>
      <c r="G304" s="168"/>
      <c r="H304" s="166"/>
      <c r="I304" s="121"/>
      <c r="J304" s="121"/>
      <c r="K304" s="121"/>
      <c r="L304" s="121"/>
      <c r="M304" s="121"/>
      <c r="N304" s="121"/>
      <c r="O304" s="167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>
      <c r="A305" s="166"/>
      <c r="B305" s="166"/>
      <c r="C305" s="167"/>
      <c r="D305" s="166"/>
      <c r="E305" s="168"/>
      <c r="F305" s="166"/>
      <c r="G305" s="168"/>
      <c r="H305" s="166"/>
      <c r="I305" s="121"/>
      <c r="J305" s="121"/>
      <c r="K305" s="121"/>
      <c r="L305" s="121"/>
      <c r="M305" s="121"/>
      <c r="N305" s="121"/>
      <c r="O305" s="167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>
      <c r="A306" s="166"/>
      <c r="B306" s="166"/>
      <c r="C306" s="167"/>
      <c r="D306" s="166"/>
      <c r="E306" s="168"/>
      <c r="F306" s="166"/>
      <c r="G306" s="168"/>
      <c r="H306" s="166"/>
      <c r="I306" s="121"/>
      <c r="J306" s="121"/>
      <c r="K306" s="121"/>
      <c r="L306" s="121"/>
      <c r="M306" s="121"/>
      <c r="N306" s="121"/>
      <c r="O306" s="167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>
      <c r="A307" s="166"/>
      <c r="B307" s="166"/>
      <c r="C307" s="167"/>
      <c r="D307" s="166"/>
      <c r="E307" s="168"/>
      <c r="F307" s="166"/>
      <c r="G307" s="168"/>
      <c r="H307" s="166"/>
      <c r="I307" s="121"/>
      <c r="J307" s="121"/>
      <c r="K307" s="121"/>
      <c r="L307" s="121"/>
      <c r="M307" s="121"/>
      <c r="N307" s="121"/>
      <c r="O307" s="167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>
      <c r="A308" s="166"/>
      <c r="B308" s="166"/>
      <c r="C308" s="167"/>
      <c r="D308" s="166"/>
      <c r="E308" s="168"/>
      <c r="F308" s="166"/>
      <c r="G308" s="168"/>
      <c r="H308" s="166"/>
      <c r="I308" s="121"/>
      <c r="J308" s="121"/>
      <c r="K308" s="121"/>
      <c r="L308" s="121"/>
      <c r="M308" s="121"/>
      <c r="N308" s="121"/>
      <c r="O308" s="167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>
      <c r="A309" s="166"/>
      <c r="B309" s="166"/>
      <c r="C309" s="167"/>
      <c r="D309" s="166"/>
      <c r="E309" s="168"/>
      <c r="F309" s="166"/>
      <c r="G309" s="168"/>
      <c r="H309" s="166"/>
      <c r="I309" s="121"/>
      <c r="J309" s="121"/>
      <c r="K309" s="121"/>
      <c r="L309" s="121"/>
      <c r="M309" s="121"/>
      <c r="N309" s="121"/>
      <c r="O309" s="167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>
      <c r="A310" s="166"/>
      <c r="B310" s="166"/>
      <c r="C310" s="167"/>
      <c r="D310" s="166"/>
      <c r="E310" s="168"/>
      <c r="F310" s="166"/>
      <c r="G310" s="168"/>
      <c r="H310" s="166"/>
      <c r="I310" s="121"/>
      <c r="J310" s="121"/>
      <c r="K310" s="121"/>
      <c r="L310" s="121"/>
      <c r="M310" s="121"/>
      <c r="N310" s="121"/>
      <c r="O310" s="167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>
      <c r="A311" s="166"/>
      <c r="B311" s="166"/>
      <c r="C311" s="167"/>
      <c r="D311" s="166"/>
      <c r="E311" s="168"/>
      <c r="F311" s="166"/>
      <c r="G311" s="168"/>
      <c r="H311" s="166"/>
      <c r="I311" s="121"/>
      <c r="J311" s="121"/>
      <c r="K311" s="121"/>
      <c r="L311" s="121"/>
      <c r="M311" s="121"/>
      <c r="N311" s="121"/>
      <c r="O311" s="167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>
      <c r="A312" s="166"/>
      <c r="B312" s="166"/>
      <c r="C312" s="167"/>
      <c r="D312" s="166"/>
      <c r="E312" s="168"/>
      <c r="F312" s="166"/>
      <c r="G312" s="168"/>
      <c r="H312" s="166"/>
      <c r="I312" s="121"/>
      <c r="J312" s="121"/>
      <c r="K312" s="121"/>
      <c r="L312" s="121"/>
      <c r="M312" s="121"/>
      <c r="N312" s="121"/>
      <c r="O312" s="167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>
      <c r="A313" s="166"/>
      <c r="B313" s="166"/>
      <c r="C313" s="167"/>
      <c r="D313" s="166"/>
      <c r="E313" s="168"/>
      <c r="F313" s="166"/>
      <c r="G313" s="168"/>
      <c r="H313" s="166"/>
      <c r="I313" s="121"/>
      <c r="J313" s="121"/>
      <c r="K313" s="121"/>
      <c r="L313" s="121"/>
      <c r="M313" s="121"/>
      <c r="N313" s="121"/>
      <c r="O313" s="167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>
      <c r="A314" s="166"/>
      <c r="B314" s="166"/>
      <c r="C314" s="167"/>
      <c r="D314" s="166"/>
      <c r="E314" s="168"/>
      <c r="F314" s="166"/>
      <c r="G314" s="168"/>
      <c r="H314" s="166"/>
      <c r="I314" s="121"/>
      <c r="J314" s="121"/>
      <c r="K314" s="121"/>
      <c r="L314" s="121"/>
      <c r="M314" s="121"/>
      <c r="N314" s="121"/>
      <c r="O314" s="167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>
      <c r="A315" s="166"/>
      <c r="B315" s="166"/>
      <c r="C315" s="167"/>
      <c r="D315" s="166"/>
      <c r="E315" s="168"/>
      <c r="F315" s="166"/>
      <c r="G315" s="168"/>
      <c r="H315" s="166"/>
      <c r="I315" s="121"/>
      <c r="J315" s="121"/>
      <c r="K315" s="121"/>
      <c r="L315" s="121"/>
      <c r="M315" s="121"/>
      <c r="N315" s="121"/>
      <c r="O315" s="167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>
      <c r="A316" s="166"/>
      <c r="B316" s="166"/>
      <c r="C316" s="167"/>
      <c r="D316" s="166"/>
      <c r="E316" s="168"/>
      <c r="F316" s="166"/>
      <c r="G316" s="168"/>
      <c r="H316" s="166"/>
      <c r="I316" s="121"/>
      <c r="J316" s="121"/>
      <c r="K316" s="121"/>
      <c r="L316" s="121"/>
      <c r="M316" s="121"/>
      <c r="N316" s="121"/>
      <c r="O316" s="167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>
      <c r="A317" s="166"/>
      <c r="B317" s="166"/>
      <c r="C317" s="167"/>
      <c r="D317" s="166"/>
      <c r="E317" s="168"/>
      <c r="F317" s="166"/>
      <c r="G317" s="168"/>
      <c r="H317" s="166"/>
      <c r="I317" s="121"/>
      <c r="J317" s="121"/>
      <c r="K317" s="121"/>
      <c r="L317" s="121"/>
      <c r="M317" s="121"/>
      <c r="N317" s="121"/>
      <c r="O317" s="167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>
      <c r="A318" s="166"/>
      <c r="B318" s="166"/>
      <c r="C318" s="167"/>
      <c r="D318" s="166"/>
      <c r="E318" s="168"/>
      <c r="F318" s="166"/>
      <c r="G318" s="168"/>
      <c r="H318" s="166"/>
      <c r="I318" s="121"/>
      <c r="J318" s="121"/>
      <c r="K318" s="121"/>
      <c r="L318" s="121"/>
      <c r="M318" s="121"/>
      <c r="N318" s="121"/>
      <c r="O318" s="167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>
      <c r="A319" s="166"/>
      <c r="B319" s="166"/>
      <c r="C319" s="167"/>
      <c r="D319" s="166"/>
      <c r="E319" s="168"/>
      <c r="F319" s="166"/>
      <c r="G319" s="168"/>
      <c r="H319" s="166"/>
      <c r="I319" s="121"/>
      <c r="J319" s="121"/>
      <c r="K319" s="121"/>
      <c r="L319" s="121"/>
      <c r="M319" s="121"/>
      <c r="N319" s="121"/>
      <c r="O319" s="167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>
      <c r="A320" s="166"/>
      <c r="B320" s="166"/>
      <c r="C320" s="167"/>
      <c r="D320" s="166"/>
      <c r="E320" s="168"/>
      <c r="F320" s="166"/>
      <c r="G320" s="168"/>
      <c r="H320" s="166"/>
      <c r="I320" s="121"/>
      <c r="J320" s="121"/>
      <c r="K320" s="121"/>
      <c r="L320" s="121"/>
      <c r="M320" s="121"/>
      <c r="N320" s="121"/>
      <c r="O320" s="167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>
      <c r="A321" s="166"/>
      <c r="B321" s="166"/>
      <c r="C321" s="167"/>
      <c r="D321" s="166"/>
      <c r="E321" s="168"/>
      <c r="F321" s="166"/>
      <c r="G321" s="168"/>
      <c r="H321" s="166"/>
      <c r="I321" s="121"/>
      <c r="J321" s="121"/>
      <c r="K321" s="121"/>
      <c r="L321" s="121"/>
      <c r="M321" s="121"/>
      <c r="N321" s="121"/>
      <c r="O321" s="167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>
      <c r="A322" s="166"/>
      <c r="B322" s="166"/>
      <c r="C322" s="167"/>
      <c r="D322" s="166"/>
      <c r="E322" s="168"/>
      <c r="F322" s="166"/>
      <c r="G322" s="168"/>
      <c r="H322" s="166"/>
      <c r="I322" s="121"/>
      <c r="J322" s="121"/>
      <c r="K322" s="121"/>
      <c r="L322" s="121"/>
      <c r="M322" s="121"/>
      <c r="N322" s="121"/>
      <c r="O322" s="167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>
      <c r="A323" s="166"/>
      <c r="B323" s="166"/>
      <c r="C323" s="167"/>
      <c r="D323" s="166"/>
      <c r="E323" s="168"/>
      <c r="F323" s="166"/>
      <c r="G323" s="168"/>
      <c r="H323" s="166"/>
      <c r="I323" s="121"/>
      <c r="J323" s="121"/>
      <c r="K323" s="121"/>
      <c r="L323" s="121"/>
      <c r="M323" s="121"/>
      <c r="N323" s="121"/>
      <c r="O323" s="167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>
      <c r="A324" s="166"/>
      <c r="B324" s="166"/>
      <c r="C324" s="167"/>
      <c r="D324" s="166"/>
      <c r="E324" s="168"/>
      <c r="F324" s="166"/>
      <c r="G324" s="168"/>
      <c r="H324" s="166"/>
      <c r="I324" s="121"/>
      <c r="J324" s="121"/>
      <c r="K324" s="121"/>
      <c r="L324" s="121"/>
      <c r="M324" s="121"/>
      <c r="N324" s="121"/>
      <c r="O324" s="167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>
      <c r="A325" s="166"/>
      <c r="B325" s="166"/>
      <c r="C325" s="167"/>
      <c r="D325" s="166"/>
      <c r="E325" s="168"/>
      <c r="F325" s="166"/>
      <c r="G325" s="168"/>
      <c r="H325" s="166"/>
      <c r="I325" s="121"/>
      <c r="J325" s="121"/>
      <c r="K325" s="121"/>
      <c r="L325" s="121"/>
      <c r="M325" s="121"/>
      <c r="N325" s="121"/>
      <c r="O325" s="167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>
      <c r="A326" s="166"/>
      <c r="B326" s="166"/>
      <c r="C326" s="167"/>
      <c r="D326" s="166"/>
      <c r="E326" s="168"/>
      <c r="F326" s="166"/>
      <c r="G326" s="168"/>
      <c r="H326" s="166"/>
      <c r="I326" s="121"/>
      <c r="J326" s="121"/>
      <c r="K326" s="121"/>
      <c r="L326" s="121"/>
      <c r="M326" s="121"/>
      <c r="N326" s="121"/>
      <c r="O326" s="167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>
      <c r="A327" s="166"/>
      <c r="B327" s="166"/>
      <c r="C327" s="167"/>
      <c r="D327" s="166"/>
      <c r="E327" s="168"/>
      <c r="F327" s="166"/>
      <c r="G327" s="168"/>
      <c r="H327" s="166"/>
      <c r="I327" s="121"/>
      <c r="J327" s="121"/>
      <c r="K327" s="121"/>
      <c r="L327" s="121"/>
      <c r="M327" s="121"/>
      <c r="N327" s="121"/>
      <c r="O327" s="167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>
      <c r="A328" s="166"/>
      <c r="B328" s="166"/>
      <c r="C328" s="167"/>
      <c r="D328" s="166"/>
      <c r="E328" s="168"/>
      <c r="F328" s="166"/>
      <c r="G328" s="168"/>
      <c r="H328" s="166"/>
      <c r="I328" s="121"/>
      <c r="J328" s="121"/>
      <c r="K328" s="121"/>
      <c r="L328" s="121"/>
      <c r="M328" s="121"/>
      <c r="N328" s="121"/>
      <c r="O328" s="167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>
      <c r="A329" s="166"/>
      <c r="B329" s="166"/>
      <c r="C329" s="167"/>
      <c r="D329" s="166"/>
      <c r="E329" s="168"/>
      <c r="F329" s="166"/>
      <c r="G329" s="168"/>
      <c r="H329" s="166"/>
      <c r="I329" s="121"/>
      <c r="J329" s="121"/>
      <c r="K329" s="121"/>
      <c r="L329" s="121"/>
      <c r="M329" s="121"/>
      <c r="N329" s="121"/>
      <c r="O329" s="167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>
      <c r="A330" s="166"/>
      <c r="B330" s="166"/>
      <c r="C330" s="167"/>
      <c r="D330" s="166"/>
      <c r="E330" s="168"/>
      <c r="F330" s="166"/>
      <c r="G330" s="168"/>
      <c r="H330" s="166"/>
      <c r="I330" s="121"/>
      <c r="J330" s="121"/>
      <c r="K330" s="121"/>
      <c r="L330" s="121"/>
      <c r="M330" s="121"/>
      <c r="N330" s="121"/>
      <c r="O330" s="167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>
      <c r="A331" s="166"/>
      <c r="B331" s="166"/>
      <c r="C331" s="167"/>
      <c r="D331" s="166"/>
      <c r="E331" s="168"/>
      <c r="F331" s="166"/>
      <c r="G331" s="168"/>
      <c r="H331" s="166"/>
      <c r="I331" s="121"/>
      <c r="J331" s="121"/>
      <c r="K331" s="121"/>
      <c r="L331" s="121"/>
      <c r="M331" s="121"/>
      <c r="N331" s="121"/>
      <c r="O331" s="167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>
      <c r="A332" s="166"/>
      <c r="B332" s="166"/>
      <c r="C332" s="167"/>
      <c r="D332" s="166"/>
      <c r="E332" s="168"/>
      <c r="F332" s="166"/>
      <c r="G332" s="168"/>
      <c r="H332" s="166"/>
      <c r="I332" s="121"/>
      <c r="J332" s="121"/>
      <c r="K332" s="121"/>
      <c r="L332" s="121"/>
      <c r="M332" s="121"/>
      <c r="N332" s="121"/>
      <c r="O332" s="167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>
      <c r="A333" s="166"/>
      <c r="B333" s="166"/>
      <c r="C333" s="167"/>
      <c r="D333" s="166"/>
      <c r="E333" s="168"/>
      <c r="F333" s="166"/>
      <c r="G333" s="168"/>
      <c r="H333" s="166"/>
      <c r="I333" s="121"/>
      <c r="J333" s="121"/>
      <c r="K333" s="121"/>
      <c r="L333" s="121"/>
      <c r="M333" s="121"/>
      <c r="N333" s="121"/>
      <c r="O333" s="167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>
      <c r="A334" s="166"/>
      <c r="B334" s="166"/>
      <c r="C334" s="167"/>
      <c r="D334" s="166"/>
      <c r="E334" s="168"/>
      <c r="F334" s="166"/>
      <c r="G334" s="168"/>
      <c r="H334" s="166"/>
      <c r="I334" s="121"/>
      <c r="J334" s="121"/>
      <c r="K334" s="121"/>
      <c r="L334" s="121"/>
      <c r="M334" s="121"/>
      <c r="N334" s="121"/>
      <c r="O334" s="167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>
      <c r="A335" s="166"/>
      <c r="B335" s="166"/>
      <c r="C335" s="167"/>
      <c r="D335" s="166"/>
      <c r="E335" s="168"/>
      <c r="F335" s="166"/>
      <c r="G335" s="168"/>
      <c r="H335" s="166"/>
      <c r="I335" s="121"/>
      <c r="J335" s="121"/>
      <c r="K335" s="121"/>
      <c r="L335" s="121"/>
      <c r="M335" s="121"/>
      <c r="N335" s="121"/>
      <c r="O335" s="167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>
      <c r="A336" s="166"/>
      <c r="B336" s="166"/>
      <c r="C336" s="167"/>
      <c r="D336" s="166"/>
      <c r="E336" s="168"/>
      <c r="F336" s="166"/>
      <c r="G336" s="168"/>
      <c r="H336" s="166"/>
      <c r="I336" s="121"/>
      <c r="J336" s="121"/>
      <c r="K336" s="121"/>
      <c r="L336" s="121"/>
      <c r="M336" s="121"/>
      <c r="N336" s="121"/>
      <c r="O336" s="167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>
      <c r="A337" s="166"/>
      <c r="B337" s="166"/>
      <c r="C337" s="167"/>
      <c r="D337" s="166"/>
      <c r="E337" s="168"/>
      <c r="F337" s="166"/>
      <c r="G337" s="168"/>
      <c r="H337" s="166"/>
      <c r="I337" s="121"/>
      <c r="J337" s="121"/>
      <c r="K337" s="121"/>
      <c r="L337" s="121"/>
      <c r="M337" s="121"/>
      <c r="N337" s="121"/>
      <c r="O337" s="167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>
      <c r="A338" s="166"/>
      <c r="B338" s="166"/>
      <c r="C338" s="167"/>
      <c r="D338" s="166"/>
      <c r="E338" s="168"/>
      <c r="F338" s="166"/>
      <c r="G338" s="168"/>
      <c r="H338" s="166"/>
      <c r="I338" s="121"/>
      <c r="J338" s="121"/>
      <c r="K338" s="121"/>
      <c r="L338" s="121"/>
      <c r="M338" s="121"/>
      <c r="N338" s="121"/>
      <c r="O338" s="167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>
      <c r="A339" s="166"/>
      <c r="B339" s="166"/>
      <c r="C339" s="167"/>
      <c r="D339" s="166"/>
      <c r="E339" s="168"/>
      <c r="F339" s="166"/>
      <c r="G339" s="168"/>
      <c r="H339" s="166"/>
      <c r="I339" s="121"/>
      <c r="J339" s="121"/>
      <c r="K339" s="121"/>
      <c r="L339" s="121"/>
      <c r="M339" s="121"/>
      <c r="N339" s="121"/>
      <c r="O339" s="167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>
      <c r="A340" s="166"/>
      <c r="B340" s="166"/>
      <c r="C340" s="167"/>
      <c r="D340" s="166"/>
      <c r="E340" s="168"/>
      <c r="F340" s="166"/>
      <c r="G340" s="168"/>
      <c r="H340" s="166"/>
      <c r="I340" s="121"/>
      <c r="J340" s="121"/>
      <c r="K340" s="121"/>
      <c r="L340" s="121"/>
      <c r="M340" s="121"/>
      <c r="N340" s="121"/>
      <c r="O340" s="167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>
      <c r="A341" s="166"/>
      <c r="B341" s="166"/>
      <c r="C341" s="167"/>
      <c r="D341" s="166"/>
      <c r="E341" s="168"/>
      <c r="F341" s="166"/>
      <c r="G341" s="168"/>
      <c r="H341" s="166"/>
      <c r="I341" s="121"/>
      <c r="J341" s="121"/>
      <c r="K341" s="121"/>
      <c r="L341" s="121"/>
      <c r="M341" s="121"/>
      <c r="N341" s="121"/>
      <c r="O341" s="167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>
      <c r="A342" s="166"/>
      <c r="B342" s="166"/>
      <c r="C342" s="167"/>
      <c r="D342" s="166"/>
      <c r="E342" s="168"/>
      <c r="F342" s="166"/>
      <c r="G342" s="168"/>
      <c r="H342" s="166"/>
      <c r="I342" s="121"/>
      <c r="J342" s="121"/>
      <c r="K342" s="121"/>
      <c r="L342" s="121"/>
      <c r="M342" s="121"/>
      <c r="N342" s="121"/>
      <c r="O342" s="167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>
      <c r="A343" s="166"/>
      <c r="B343" s="166"/>
      <c r="C343" s="167"/>
      <c r="D343" s="166"/>
      <c r="E343" s="168"/>
      <c r="F343" s="166"/>
      <c r="G343" s="168"/>
      <c r="H343" s="166"/>
      <c r="I343" s="121"/>
      <c r="J343" s="121"/>
      <c r="K343" s="121"/>
      <c r="L343" s="121"/>
      <c r="M343" s="121"/>
      <c r="N343" s="121"/>
      <c r="O343" s="167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>
      <c r="A344" s="166"/>
      <c r="B344" s="166"/>
      <c r="C344" s="167"/>
      <c r="D344" s="166"/>
      <c r="E344" s="168"/>
      <c r="F344" s="166"/>
      <c r="G344" s="168"/>
      <c r="H344" s="166"/>
      <c r="I344" s="121"/>
      <c r="J344" s="121"/>
      <c r="K344" s="121"/>
      <c r="L344" s="121"/>
      <c r="M344" s="121"/>
      <c r="N344" s="121"/>
      <c r="O344" s="167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>
      <c r="A345" s="166"/>
      <c r="B345" s="166"/>
      <c r="C345" s="167"/>
      <c r="D345" s="166"/>
      <c r="E345" s="168"/>
      <c r="F345" s="166"/>
      <c r="G345" s="168"/>
      <c r="H345" s="166"/>
      <c r="I345" s="121"/>
      <c r="J345" s="121"/>
      <c r="K345" s="121"/>
      <c r="L345" s="121"/>
      <c r="M345" s="121"/>
      <c r="N345" s="121"/>
      <c r="O345" s="167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>
      <c r="A346" s="166"/>
      <c r="B346" s="166"/>
      <c r="C346" s="167"/>
      <c r="D346" s="166"/>
      <c r="E346" s="168"/>
      <c r="F346" s="166"/>
      <c r="G346" s="168"/>
      <c r="H346" s="166"/>
      <c r="I346" s="121"/>
      <c r="J346" s="121"/>
      <c r="K346" s="121"/>
      <c r="L346" s="121"/>
      <c r="M346" s="121"/>
      <c r="N346" s="121"/>
      <c r="O346" s="167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>
      <c r="A347" s="166"/>
      <c r="B347" s="166"/>
      <c r="C347" s="167"/>
      <c r="D347" s="166"/>
      <c r="E347" s="168"/>
      <c r="F347" s="166"/>
      <c r="G347" s="168"/>
      <c r="H347" s="166"/>
      <c r="I347" s="121"/>
      <c r="J347" s="121"/>
      <c r="K347" s="121"/>
      <c r="L347" s="121"/>
      <c r="M347" s="121"/>
      <c r="N347" s="121"/>
      <c r="O347" s="167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>
      <c r="A348" s="166"/>
      <c r="B348" s="166"/>
      <c r="C348" s="167"/>
      <c r="D348" s="166"/>
      <c r="E348" s="168"/>
      <c r="F348" s="166"/>
      <c r="G348" s="168"/>
      <c r="H348" s="166"/>
      <c r="I348" s="121"/>
      <c r="J348" s="121"/>
      <c r="K348" s="121"/>
      <c r="L348" s="121"/>
      <c r="M348" s="121"/>
      <c r="N348" s="121"/>
      <c r="O348" s="167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>
      <c r="A349" s="166"/>
      <c r="B349" s="166"/>
      <c r="C349" s="167"/>
      <c r="D349" s="166"/>
      <c r="E349" s="168"/>
      <c r="F349" s="166"/>
      <c r="G349" s="168"/>
      <c r="H349" s="166"/>
      <c r="I349" s="121"/>
      <c r="J349" s="121"/>
      <c r="K349" s="121"/>
      <c r="L349" s="121"/>
      <c r="M349" s="121"/>
      <c r="N349" s="121"/>
      <c r="O349" s="167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>
      <c r="A350" s="166"/>
      <c r="B350" s="166"/>
      <c r="C350" s="167"/>
      <c r="D350" s="166"/>
      <c r="E350" s="168"/>
      <c r="F350" s="166"/>
      <c r="G350" s="168"/>
      <c r="H350" s="166"/>
      <c r="I350" s="121"/>
      <c r="J350" s="121"/>
      <c r="K350" s="121"/>
      <c r="L350" s="121"/>
      <c r="M350" s="121"/>
      <c r="N350" s="121"/>
      <c r="O350" s="167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>
      <c r="A351" s="166"/>
      <c r="B351" s="166"/>
      <c r="C351" s="167"/>
      <c r="D351" s="166"/>
      <c r="E351" s="168"/>
      <c r="F351" s="166"/>
      <c r="G351" s="168"/>
      <c r="H351" s="166"/>
      <c r="I351" s="121"/>
      <c r="J351" s="121"/>
      <c r="K351" s="121"/>
      <c r="L351" s="121"/>
      <c r="M351" s="121"/>
      <c r="N351" s="121"/>
      <c r="O351" s="167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>
      <c r="A352" s="166"/>
      <c r="B352" s="166"/>
      <c r="C352" s="167"/>
      <c r="D352" s="166"/>
      <c r="E352" s="168"/>
      <c r="F352" s="166"/>
      <c r="G352" s="168"/>
      <c r="H352" s="166"/>
      <c r="I352" s="121"/>
      <c r="J352" s="121"/>
      <c r="K352" s="121"/>
      <c r="L352" s="121"/>
      <c r="M352" s="121"/>
      <c r="N352" s="121"/>
      <c r="O352" s="167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>
      <c r="A353" s="166"/>
      <c r="B353" s="166"/>
      <c r="C353" s="167"/>
      <c r="D353" s="166"/>
      <c r="E353" s="168"/>
      <c r="F353" s="166"/>
      <c r="G353" s="168"/>
      <c r="H353" s="166"/>
      <c r="I353" s="121"/>
      <c r="J353" s="121"/>
      <c r="K353" s="121"/>
      <c r="L353" s="121"/>
      <c r="M353" s="121"/>
      <c r="N353" s="121"/>
      <c r="O353" s="167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>
      <c r="A354" s="166"/>
      <c r="B354" s="166"/>
      <c r="C354" s="167"/>
      <c r="D354" s="166"/>
      <c r="E354" s="168"/>
      <c r="F354" s="166"/>
      <c r="G354" s="168"/>
      <c r="H354" s="166"/>
      <c r="I354" s="121"/>
      <c r="J354" s="121"/>
      <c r="K354" s="121"/>
      <c r="L354" s="121"/>
      <c r="M354" s="121"/>
      <c r="N354" s="121"/>
      <c r="O354" s="167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>
      <c r="A355" s="166"/>
      <c r="B355" s="166"/>
      <c r="C355" s="167"/>
      <c r="D355" s="166"/>
      <c r="E355" s="168"/>
      <c r="F355" s="166"/>
      <c r="G355" s="168"/>
      <c r="H355" s="166"/>
      <c r="I355" s="121"/>
      <c r="J355" s="121"/>
      <c r="K355" s="121"/>
      <c r="L355" s="121"/>
      <c r="M355" s="121"/>
      <c r="N355" s="121"/>
      <c r="O355" s="167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>
      <c r="A356" s="166"/>
      <c r="B356" s="166"/>
      <c r="C356" s="167"/>
      <c r="D356" s="166"/>
      <c r="E356" s="168"/>
      <c r="F356" s="166"/>
      <c r="G356" s="168"/>
      <c r="H356" s="166"/>
      <c r="I356" s="121"/>
      <c r="J356" s="121"/>
      <c r="K356" s="121"/>
      <c r="L356" s="121"/>
      <c r="M356" s="121"/>
      <c r="N356" s="121"/>
      <c r="O356" s="167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>
      <c r="A357" s="166"/>
      <c r="B357" s="166"/>
      <c r="C357" s="167"/>
      <c r="D357" s="166"/>
      <c r="E357" s="168"/>
      <c r="F357" s="166"/>
      <c r="G357" s="168"/>
      <c r="H357" s="166"/>
      <c r="I357" s="121"/>
      <c r="J357" s="121"/>
      <c r="K357" s="121"/>
      <c r="L357" s="121"/>
      <c r="M357" s="121"/>
      <c r="N357" s="121"/>
      <c r="O357" s="167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>
      <c r="A358" s="166"/>
      <c r="B358" s="166"/>
      <c r="C358" s="167"/>
      <c r="D358" s="166"/>
      <c r="E358" s="168"/>
      <c r="F358" s="166"/>
      <c r="G358" s="168"/>
      <c r="H358" s="166"/>
      <c r="I358" s="121"/>
      <c r="J358" s="121"/>
      <c r="K358" s="121"/>
      <c r="L358" s="121"/>
      <c r="M358" s="121"/>
      <c r="N358" s="121"/>
      <c r="O358" s="167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>
      <c r="A359" s="166"/>
      <c r="B359" s="166"/>
      <c r="C359" s="167"/>
      <c r="D359" s="166"/>
      <c r="E359" s="168"/>
      <c r="F359" s="166"/>
      <c r="G359" s="168"/>
      <c r="H359" s="166"/>
      <c r="I359" s="121"/>
      <c r="J359" s="121"/>
      <c r="K359" s="121"/>
      <c r="L359" s="121"/>
      <c r="M359" s="121"/>
      <c r="N359" s="121"/>
      <c r="O359" s="167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>
      <c r="A360" s="166"/>
      <c r="B360" s="166"/>
      <c r="C360" s="167"/>
      <c r="D360" s="166"/>
      <c r="E360" s="168"/>
      <c r="F360" s="166"/>
      <c r="G360" s="168"/>
      <c r="H360" s="166"/>
      <c r="I360" s="121"/>
      <c r="J360" s="121"/>
      <c r="K360" s="121"/>
      <c r="L360" s="121"/>
      <c r="M360" s="121"/>
      <c r="N360" s="121"/>
      <c r="O360" s="167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>
      <c r="A361" s="166"/>
      <c r="B361" s="166"/>
      <c r="C361" s="167"/>
      <c r="D361" s="166"/>
      <c r="E361" s="168"/>
      <c r="F361" s="166"/>
      <c r="G361" s="168"/>
      <c r="H361" s="166"/>
      <c r="I361" s="121"/>
      <c r="J361" s="121"/>
      <c r="K361" s="121"/>
      <c r="L361" s="121"/>
      <c r="M361" s="121"/>
      <c r="N361" s="121"/>
      <c r="O361" s="167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>
      <c r="A362" s="166"/>
      <c r="B362" s="166"/>
      <c r="C362" s="167"/>
      <c r="D362" s="166"/>
      <c r="E362" s="168"/>
      <c r="F362" s="166"/>
      <c r="G362" s="168"/>
      <c r="H362" s="166"/>
      <c r="I362" s="121"/>
      <c r="J362" s="121"/>
      <c r="K362" s="121"/>
      <c r="L362" s="121"/>
      <c r="M362" s="121"/>
      <c r="N362" s="121"/>
      <c r="O362" s="167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>
      <c r="A363" s="166"/>
      <c r="B363" s="166"/>
      <c r="C363" s="167"/>
      <c r="D363" s="166"/>
      <c r="E363" s="168"/>
      <c r="F363" s="166"/>
      <c r="G363" s="168"/>
      <c r="H363" s="166"/>
      <c r="I363" s="121"/>
      <c r="J363" s="121"/>
      <c r="K363" s="121"/>
      <c r="L363" s="121"/>
      <c r="M363" s="121"/>
      <c r="N363" s="121"/>
      <c r="O363" s="167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>
      <c r="A364" s="166"/>
      <c r="B364" s="166"/>
      <c r="C364" s="167"/>
      <c r="D364" s="166"/>
      <c r="E364" s="168"/>
      <c r="F364" s="166"/>
      <c r="G364" s="168"/>
      <c r="H364" s="166"/>
      <c r="I364" s="121"/>
      <c r="J364" s="121"/>
      <c r="K364" s="121"/>
      <c r="L364" s="121"/>
      <c r="M364" s="121"/>
      <c r="N364" s="121"/>
      <c r="O364" s="167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>
      <c r="A365" s="166"/>
      <c r="B365" s="166"/>
      <c r="C365" s="167"/>
      <c r="D365" s="166"/>
      <c r="E365" s="168"/>
      <c r="F365" s="166"/>
      <c r="G365" s="168"/>
      <c r="H365" s="166"/>
      <c r="I365" s="121"/>
      <c r="J365" s="121"/>
      <c r="K365" s="121"/>
      <c r="L365" s="121"/>
      <c r="M365" s="121"/>
      <c r="N365" s="121"/>
      <c r="O365" s="167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>
      <c r="A366" s="166"/>
      <c r="B366" s="166"/>
      <c r="C366" s="167"/>
      <c r="D366" s="166"/>
      <c r="E366" s="168"/>
      <c r="F366" s="166"/>
      <c r="G366" s="168"/>
      <c r="H366" s="166"/>
      <c r="I366" s="121"/>
      <c r="J366" s="121"/>
      <c r="K366" s="121"/>
      <c r="L366" s="121"/>
      <c r="M366" s="121"/>
      <c r="N366" s="121"/>
      <c r="O366" s="167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>
      <c r="A367" s="166"/>
      <c r="B367" s="166"/>
      <c r="C367" s="167"/>
      <c r="D367" s="166"/>
      <c r="E367" s="168"/>
      <c r="F367" s="166"/>
      <c r="G367" s="168"/>
      <c r="H367" s="166"/>
      <c r="I367" s="121"/>
      <c r="J367" s="121"/>
      <c r="K367" s="121"/>
      <c r="L367" s="121"/>
      <c r="M367" s="121"/>
      <c r="N367" s="121"/>
      <c r="O367" s="167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>
      <c r="A368" s="166"/>
      <c r="B368" s="166"/>
      <c r="C368" s="167"/>
      <c r="D368" s="166"/>
      <c r="E368" s="168"/>
      <c r="F368" s="166"/>
      <c r="G368" s="168"/>
      <c r="H368" s="166"/>
      <c r="I368" s="121"/>
      <c r="J368" s="121"/>
      <c r="K368" s="121"/>
      <c r="L368" s="121"/>
      <c r="M368" s="121"/>
      <c r="N368" s="121"/>
      <c r="O368" s="167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>
      <c r="A369" s="166"/>
      <c r="B369" s="166"/>
      <c r="C369" s="167"/>
      <c r="D369" s="166"/>
      <c r="E369" s="168"/>
      <c r="F369" s="166"/>
      <c r="G369" s="168"/>
      <c r="H369" s="166"/>
      <c r="I369" s="121"/>
      <c r="J369" s="121"/>
      <c r="K369" s="121"/>
      <c r="L369" s="121"/>
      <c r="M369" s="121"/>
      <c r="N369" s="121"/>
      <c r="O369" s="167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>
      <c r="A370" s="166"/>
      <c r="B370" s="166"/>
      <c r="C370" s="167"/>
      <c r="D370" s="166"/>
      <c r="E370" s="168"/>
      <c r="F370" s="166"/>
      <c r="G370" s="168"/>
      <c r="H370" s="166"/>
      <c r="I370" s="121"/>
      <c r="J370" s="121"/>
      <c r="K370" s="121"/>
      <c r="L370" s="121"/>
      <c r="M370" s="121"/>
      <c r="N370" s="121"/>
      <c r="O370" s="167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>
      <c r="A371" s="166"/>
      <c r="B371" s="166"/>
      <c r="C371" s="167"/>
      <c r="D371" s="166"/>
      <c r="E371" s="168"/>
      <c r="F371" s="166"/>
      <c r="G371" s="168"/>
      <c r="H371" s="166"/>
      <c r="I371" s="121"/>
      <c r="J371" s="121"/>
      <c r="K371" s="121"/>
      <c r="L371" s="121"/>
      <c r="M371" s="121"/>
      <c r="N371" s="121"/>
      <c r="O371" s="167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>
      <c r="A372" s="166"/>
      <c r="B372" s="166"/>
      <c r="C372" s="167"/>
      <c r="D372" s="166"/>
      <c r="E372" s="168"/>
      <c r="F372" s="166"/>
      <c r="G372" s="168"/>
      <c r="H372" s="166"/>
      <c r="I372" s="121"/>
      <c r="J372" s="121"/>
      <c r="K372" s="121"/>
      <c r="L372" s="121"/>
      <c r="M372" s="121"/>
      <c r="N372" s="121"/>
      <c r="O372" s="167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>
      <c r="A373" s="166"/>
      <c r="B373" s="166"/>
      <c r="C373" s="167"/>
      <c r="D373" s="166"/>
      <c r="E373" s="168"/>
      <c r="F373" s="166"/>
      <c r="G373" s="168"/>
      <c r="H373" s="166"/>
      <c r="I373" s="121"/>
      <c r="J373" s="121"/>
      <c r="K373" s="121"/>
      <c r="L373" s="121"/>
      <c r="M373" s="121"/>
      <c r="N373" s="121"/>
      <c r="O373" s="167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>
      <c r="A374" s="166"/>
      <c r="B374" s="166"/>
      <c r="C374" s="167"/>
      <c r="D374" s="166"/>
      <c r="E374" s="168"/>
      <c r="F374" s="166"/>
      <c r="G374" s="168"/>
      <c r="H374" s="166"/>
      <c r="I374" s="121"/>
      <c r="J374" s="121"/>
      <c r="K374" s="121"/>
      <c r="L374" s="121"/>
      <c r="M374" s="121"/>
      <c r="N374" s="121"/>
      <c r="O374" s="167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>
      <c r="A375" s="166"/>
      <c r="B375" s="166"/>
      <c r="C375" s="167"/>
      <c r="D375" s="166"/>
      <c r="E375" s="168"/>
      <c r="F375" s="166"/>
      <c r="G375" s="168"/>
      <c r="H375" s="166"/>
      <c r="I375" s="121"/>
      <c r="J375" s="121"/>
      <c r="K375" s="121"/>
      <c r="L375" s="121"/>
      <c r="M375" s="121"/>
      <c r="N375" s="121"/>
      <c r="O375" s="167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>
      <c r="A376" s="166"/>
      <c r="B376" s="166"/>
      <c r="C376" s="167"/>
      <c r="D376" s="166"/>
      <c r="E376" s="168"/>
      <c r="F376" s="166"/>
      <c r="G376" s="168"/>
      <c r="H376" s="166"/>
      <c r="I376" s="121"/>
      <c r="J376" s="121"/>
      <c r="K376" s="121"/>
      <c r="L376" s="121"/>
      <c r="M376" s="121"/>
      <c r="N376" s="121"/>
      <c r="O376" s="167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>
      <c r="A377" s="166"/>
      <c r="B377" s="166"/>
      <c r="C377" s="167"/>
      <c r="D377" s="166"/>
      <c r="E377" s="168"/>
      <c r="F377" s="166"/>
      <c r="G377" s="168"/>
      <c r="H377" s="166"/>
      <c r="I377" s="121"/>
      <c r="J377" s="121"/>
      <c r="K377" s="121"/>
      <c r="L377" s="121"/>
      <c r="M377" s="121"/>
      <c r="N377" s="121"/>
      <c r="O377" s="167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>
      <c r="A378" s="166"/>
      <c r="B378" s="166"/>
      <c r="C378" s="167"/>
      <c r="D378" s="166"/>
      <c r="E378" s="168"/>
      <c r="F378" s="166"/>
      <c r="G378" s="168"/>
      <c r="H378" s="166"/>
      <c r="I378" s="121"/>
      <c r="J378" s="121"/>
      <c r="K378" s="121"/>
      <c r="L378" s="121"/>
      <c r="M378" s="121"/>
      <c r="N378" s="121"/>
      <c r="O378" s="167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>
      <c r="A379" s="166"/>
      <c r="B379" s="166"/>
      <c r="C379" s="167"/>
      <c r="D379" s="166"/>
      <c r="E379" s="168"/>
      <c r="F379" s="166"/>
      <c r="G379" s="168"/>
      <c r="H379" s="166"/>
      <c r="I379" s="121"/>
      <c r="J379" s="121"/>
      <c r="K379" s="121"/>
      <c r="L379" s="121"/>
      <c r="M379" s="121"/>
      <c r="N379" s="121"/>
      <c r="O379" s="167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166"/>
      <c r="B380" s="166"/>
      <c r="C380" s="167"/>
      <c r="D380" s="166"/>
      <c r="E380" s="168"/>
      <c r="F380" s="166"/>
      <c r="G380" s="168"/>
      <c r="H380" s="166"/>
      <c r="I380" s="121"/>
      <c r="J380" s="121"/>
      <c r="K380" s="121"/>
      <c r="L380" s="121"/>
      <c r="M380" s="121"/>
      <c r="N380" s="121"/>
      <c r="O380" s="167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>
      <c r="A381" s="166"/>
      <c r="B381" s="166"/>
      <c r="C381" s="167"/>
      <c r="D381" s="166"/>
      <c r="E381" s="168"/>
      <c r="F381" s="166"/>
      <c r="G381" s="168"/>
      <c r="H381" s="166"/>
      <c r="I381" s="121"/>
      <c r="J381" s="121"/>
      <c r="K381" s="121"/>
      <c r="L381" s="121"/>
      <c r="M381" s="121"/>
      <c r="N381" s="121"/>
      <c r="O381" s="167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>
      <c r="A382" s="166"/>
      <c r="B382" s="166"/>
      <c r="C382" s="167"/>
      <c r="D382" s="166"/>
      <c r="E382" s="168"/>
      <c r="F382" s="166"/>
      <c r="G382" s="168"/>
      <c r="H382" s="166"/>
      <c r="I382" s="121"/>
      <c r="J382" s="121"/>
      <c r="K382" s="121"/>
      <c r="L382" s="121"/>
      <c r="M382" s="121"/>
      <c r="N382" s="121"/>
      <c r="O382" s="167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>
      <c r="A383" s="166"/>
      <c r="B383" s="166"/>
      <c r="C383" s="167"/>
      <c r="D383" s="166"/>
      <c r="E383" s="168"/>
      <c r="F383" s="166"/>
      <c r="G383" s="168"/>
      <c r="H383" s="166"/>
      <c r="I383" s="121"/>
      <c r="J383" s="121"/>
      <c r="K383" s="121"/>
      <c r="L383" s="121"/>
      <c r="M383" s="121"/>
      <c r="N383" s="121"/>
      <c r="O383" s="167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>
      <c r="A384" s="166"/>
      <c r="B384" s="166"/>
      <c r="C384" s="167"/>
      <c r="D384" s="166"/>
      <c r="E384" s="168"/>
      <c r="F384" s="166"/>
      <c r="G384" s="168"/>
      <c r="H384" s="166"/>
      <c r="I384" s="121"/>
      <c r="J384" s="121"/>
      <c r="K384" s="121"/>
      <c r="L384" s="121"/>
      <c r="M384" s="121"/>
      <c r="N384" s="121"/>
      <c r="O384" s="167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>
      <c r="A385" s="166"/>
      <c r="B385" s="166"/>
      <c r="C385" s="167"/>
      <c r="D385" s="166"/>
      <c r="E385" s="168"/>
      <c r="F385" s="166"/>
      <c r="G385" s="168"/>
      <c r="H385" s="166"/>
      <c r="I385" s="121"/>
      <c r="J385" s="121"/>
      <c r="K385" s="121"/>
      <c r="L385" s="121"/>
      <c r="M385" s="121"/>
      <c r="N385" s="121"/>
      <c r="O385" s="167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>
      <c r="A386" s="166"/>
      <c r="B386" s="166"/>
      <c r="C386" s="167"/>
      <c r="D386" s="166"/>
      <c r="E386" s="168"/>
      <c r="F386" s="166"/>
      <c r="G386" s="168"/>
      <c r="H386" s="166"/>
      <c r="I386" s="121"/>
      <c r="J386" s="121"/>
      <c r="K386" s="121"/>
      <c r="L386" s="121"/>
      <c r="M386" s="121"/>
      <c r="N386" s="121"/>
      <c r="O386" s="167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>
      <c r="A387" s="166"/>
      <c r="B387" s="166"/>
      <c r="C387" s="167"/>
      <c r="D387" s="166"/>
      <c r="E387" s="168"/>
      <c r="F387" s="166"/>
      <c r="G387" s="168"/>
      <c r="H387" s="166"/>
      <c r="I387" s="121"/>
      <c r="J387" s="121"/>
      <c r="K387" s="121"/>
      <c r="L387" s="121"/>
      <c r="M387" s="121"/>
      <c r="N387" s="121"/>
      <c r="O387" s="167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>
      <c r="A388" s="166"/>
      <c r="B388" s="166"/>
      <c r="C388" s="167"/>
      <c r="D388" s="166"/>
      <c r="E388" s="168"/>
      <c r="F388" s="166"/>
      <c r="G388" s="168"/>
      <c r="H388" s="166"/>
      <c r="I388" s="121"/>
      <c r="J388" s="121"/>
      <c r="K388" s="121"/>
      <c r="L388" s="121"/>
      <c r="M388" s="121"/>
      <c r="N388" s="121"/>
      <c r="O388" s="167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>
      <c r="A389" s="166"/>
      <c r="B389" s="166"/>
      <c r="C389" s="167"/>
      <c r="D389" s="166"/>
      <c r="E389" s="168"/>
      <c r="F389" s="166"/>
      <c r="G389" s="168"/>
      <c r="H389" s="166"/>
      <c r="I389" s="121"/>
      <c r="J389" s="121"/>
      <c r="K389" s="121"/>
      <c r="L389" s="121"/>
      <c r="M389" s="121"/>
      <c r="N389" s="121"/>
      <c r="O389" s="167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>
      <c r="A390" s="166"/>
      <c r="B390" s="166"/>
      <c r="C390" s="167"/>
      <c r="D390" s="166"/>
      <c r="E390" s="168"/>
      <c r="F390" s="166"/>
      <c r="G390" s="168"/>
      <c r="H390" s="166"/>
      <c r="I390" s="121"/>
      <c r="J390" s="121"/>
      <c r="K390" s="121"/>
      <c r="L390" s="121"/>
      <c r="M390" s="121"/>
      <c r="N390" s="121"/>
      <c r="O390" s="167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>
      <c r="A391" s="166"/>
      <c r="B391" s="166"/>
      <c r="C391" s="167"/>
      <c r="D391" s="166"/>
      <c r="E391" s="168"/>
      <c r="F391" s="166"/>
      <c r="G391" s="168"/>
      <c r="H391" s="166"/>
      <c r="I391" s="121"/>
      <c r="J391" s="121"/>
      <c r="K391" s="121"/>
      <c r="L391" s="121"/>
      <c r="M391" s="121"/>
      <c r="N391" s="121"/>
      <c r="O391" s="167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>
      <c r="A392" s="166"/>
      <c r="B392" s="166"/>
      <c r="C392" s="167"/>
      <c r="D392" s="166"/>
      <c r="E392" s="168"/>
      <c r="F392" s="166"/>
      <c r="G392" s="168"/>
      <c r="H392" s="166"/>
      <c r="I392" s="121"/>
      <c r="J392" s="121"/>
      <c r="K392" s="121"/>
      <c r="L392" s="121"/>
      <c r="M392" s="121"/>
      <c r="N392" s="121"/>
      <c r="O392" s="167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>
      <c r="A393" s="166"/>
      <c r="B393" s="166"/>
      <c r="C393" s="167"/>
      <c r="D393" s="166"/>
      <c r="E393" s="168"/>
      <c r="F393" s="166"/>
      <c r="G393" s="168"/>
      <c r="H393" s="166"/>
      <c r="I393" s="121"/>
      <c r="J393" s="121"/>
      <c r="K393" s="121"/>
      <c r="L393" s="121"/>
      <c r="M393" s="121"/>
      <c r="N393" s="121"/>
      <c r="O393" s="167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>
      <c r="A394" s="166"/>
      <c r="B394" s="166"/>
      <c r="C394" s="167"/>
      <c r="D394" s="166"/>
      <c r="E394" s="168"/>
      <c r="F394" s="166"/>
      <c r="G394" s="168"/>
      <c r="H394" s="166"/>
      <c r="I394" s="121"/>
      <c r="J394" s="121"/>
      <c r="K394" s="121"/>
      <c r="L394" s="121"/>
      <c r="M394" s="121"/>
      <c r="N394" s="121"/>
      <c r="O394" s="167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>
      <c r="A395" s="166"/>
      <c r="B395" s="166"/>
      <c r="C395" s="167"/>
      <c r="D395" s="166"/>
      <c r="E395" s="168"/>
      <c r="F395" s="166"/>
      <c r="G395" s="168"/>
      <c r="H395" s="166"/>
      <c r="I395" s="121"/>
      <c r="J395" s="121"/>
      <c r="K395" s="121"/>
      <c r="L395" s="121"/>
      <c r="M395" s="121"/>
      <c r="N395" s="121"/>
      <c r="O395" s="167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>
      <c r="A396" s="166"/>
      <c r="B396" s="166"/>
      <c r="C396" s="167"/>
      <c r="D396" s="166"/>
      <c r="E396" s="168"/>
      <c r="F396" s="166"/>
      <c r="G396" s="168"/>
      <c r="H396" s="166"/>
      <c r="I396" s="121"/>
      <c r="J396" s="121"/>
      <c r="K396" s="121"/>
      <c r="L396" s="121"/>
      <c r="M396" s="121"/>
      <c r="N396" s="121"/>
      <c r="O396" s="167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>
      <c r="A397" s="166"/>
      <c r="B397" s="166"/>
      <c r="C397" s="167"/>
      <c r="D397" s="166"/>
      <c r="E397" s="168"/>
      <c r="F397" s="166"/>
      <c r="G397" s="168"/>
      <c r="H397" s="166"/>
      <c r="I397" s="121"/>
      <c r="J397" s="121"/>
      <c r="K397" s="121"/>
      <c r="L397" s="121"/>
      <c r="M397" s="121"/>
      <c r="N397" s="121"/>
      <c r="O397" s="167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>
      <c r="A398" s="166"/>
      <c r="B398" s="166"/>
      <c r="C398" s="167"/>
      <c r="D398" s="166"/>
      <c r="E398" s="168"/>
      <c r="F398" s="166"/>
      <c r="G398" s="168"/>
      <c r="H398" s="166"/>
      <c r="I398" s="121"/>
      <c r="J398" s="121"/>
      <c r="K398" s="121"/>
      <c r="L398" s="121"/>
      <c r="M398" s="121"/>
      <c r="N398" s="121"/>
      <c r="O398" s="167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>
      <c r="A399" s="166"/>
      <c r="B399" s="166"/>
      <c r="C399" s="167"/>
      <c r="D399" s="166"/>
      <c r="E399" s="168"/>
      <c r="F399" s="166"/>
      <c r="G399" s="168"/>
      <c r="H399" s="166"/>
      <c r="I399" s="121"/>
      <c r="J399" s="121"/>
      <c r="K399" s="121"/>
      <c r="L399" s="121"/>
      <c r="M399" s="121"/>
      <c r="N399" s="121"/>
      <c r="O399" s="167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>
      <c r="A400" s="166"/>
      <c r="B400" s="166"/>
      <c r="C400" s="167"/>
      <c r="D400" s="166"/>
      <c r="E400" s="168"/>
      <c r="F400" s="166"/>
      <c r="G400" s="168"/>
      <c r="H400" s="166"/>
      <c r="I400" s="121"/>
      <c r="J400" s="121"/>
      <c r="K400" s="121"/>
      <c r="L400" s="121"/>
      <c r="M400" s="121"/>
      <c r="N400" s="121"/>
      <c r="O400" s="167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>
      <c r="A401" s="166"/>
      <c r="B401" s="166"/>
      <c r="C401" s="167"/>
      <c r="D401" s="166"/>
      <c r="E401" s="168"/>
      <c r="F401" s="166"/>
      <c r="G401" s="168"/>
      <c r="H401" s="166"/>
      <c r="I401" s="121"/>
      <c r="J401" s="121"/>
      <c r="K401" s="121"/>
      <c r="L401" s="121"/>
      <c r="M401" s="121"/>
      <c r="N401" s="121"/>
      <c r="O401" s="167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>
      <c r="A402" s="166"/>
      <c r="B402" s="166"/>
      <c r="C402" s="167"/>
      <c r="D402" s="166"/>
      <c r="E402" s="168"/>
      <c r="F402" s="166"/>
      <c r="G402" s="168"/>
      <c r="H402" s="166"/>
      <c r="I402" s="121"/>
      <c r="J402" s="121"/>
      <c r="K402" s="121"/>
      <c r="L402" s="121"/>
      <c r="M402" s="121"/>
      <c r="N402" s="121"/>
      <c r="O402" s="167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>
      <c r="A403" s="166"/>
      <c r="B403" s="166"/>
      <c r="C403" s="167"/>
      <c r="D403" s="166"/>
      <c r="E403" s="168"/>
      <c r="F403" s="166"/>
      <c r="G403" s="168"/>
      <c r="H403" s="166"/>
      <c r="I403" s="121"/>
      <c r="J403" s="121"/>
      <c r="K403" s="121"/>
      <c r="L403" s="121"/>
      <c r="M403" s="121"/>
      <c r="N403" s="121"/>
      <c r="O403" s="167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>
      <c r="A404" s="166"/>
      <c r="B404" s="166"/>
      <c r="C404" s="167"/>
      <c r="D404" s="166"/>
      <c r="E404" s="168"/>
      <c r="F404" s="166"/>
      <c r="G404" s="168"/>
      <c r="H404" s="166"/>
      <c r="I404" s="121"/>
      <c r="J404" s="121"/>
      <c r="K404" s="121"/>
      <c r="L404" s="121"/>
      <c r="M404" s="121"/>
      <c r="N404" s="121"/>
      <c r="O404" s="167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>
      <c r="A405" s="166"/>
      <c r="B405" s="166"/>
      <c r="C405" s="167"/>
      <c r="D405" s="166"/>
      <c r="E405" s="168"/>
      <c r="F405" s="166"/>
      <c r="G405" s="168"/>
      <c r="H405" s="166"/>
      <c r="I405" s="121"/>
      <c r="J405" s="121"/>
      <c r="K405" s="121"/>
      <c r="L405" s="121"/>
      <c r="M405" s="121"/>
      <c r="N405" s="121"/>
      <c r="O405" s="167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>
      <c r="A406" s="166"/>
      <c r="B406" s="166"/>
      <c r="C406" s="167"/>
      <c r="D406" s="166"/>
      <c r="E406" s="168"/>
      <c r="F406" s="166"/>
      <c r="G406" s="168"/>
      <c r="H406" s="166"/>
      <c r="I406" s="121"/>
      <c r="J406" s="121"/>
      <c r="K406" s="121"/>
      <c r="L406" s="121"/>
      <c r="M406" s="121"/>
      <c r="N406" s="121"/>
      <c r="O406" s="167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>
      <c r="A407" s="166"/>
      <c r="B407" s="166"/>
      <c r="C407" s="167"/>
      <c r="D407" s="166"/>
      <c r="E407" s="168"/>
      <c r="F407" s="166"/>
      <c r="G407" s="168"/>
      <c r="H407" s="166"/>
      <c r="I407" s="121"/>
      <c r="J407" s="121"/>
      <c r="K407" s="121"/>
      <c r="L407" s="121"/>
      <c r="M407" s="121"/>
      <c r="N407" s="121"/>
      <c r="O407" s="167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>
      <c r="A408" s="166"/>
      <c r="B408" s="166"/>
      <c r="C408" s="167"/>
      <c r="D408" s="166"/>
      <c r="E408" s="168"/>
      <c r="F408" s="166"/>
      <c r="G408" s="168"/>
      <c r="H408" s="166"/>
      <c r="I408" s="121"/>
      <c r="J408" s="121"/>
      <c r="K408" s="121"/>
      <c r="L408" s="121"/>
      <c r="M408" s="121"/>
      <c r="N408" s="121"/>
      <c r="O408" s="167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>
      <c r="A409" s="166"/>
      <c r="B409" s="166"/>
      <c r="C409" s="167"/>
      <c r="D409" s="166"/>
      <c r="E409" s="168"/>
      <c r="F409" s="166"/>
      <c r="G409" s="168"/>
      <c r="H409" s="166"/>
      <c r="I409" s="121"/>
      <c r="J409" s="121"/>
      <c r="K409" s="121"/>
      <c r="L409" s="121"/>
      <c r="M409" s="121"/>
      <c r="N409" s="121"/>
      <c r="O409" s="167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>
      <c r="A410" s="166"/>
      <c r="B410" s="166"/>
      <c r="C410" s="167"/>
      <c r="D410" s="166"/>
      <c r="E410" s="168"/>
      <c r="F410" s="166"/>
      <c r="G410" s="168"/>
      <c r="H410" s="166"/>
      <c r="I410" s="121"/>
      <c r="J410" s="121"/>
      <c r="K410" s="121"/>
      <c r="L410" s="121"/>
      <c r="M410" s="121"/>
      <c r="N410" s="121"/>
      <c r="O410" s="167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>
      <c r="A411" s="166"/>
      <c r="B411" s="166"/>
      <c r="C411" s="167"/>
      <c r="D411" s="166"/>
      <c r="E411" s="168"/>
      <c r="F411" s="166"/>
      <c r="G411" s="168"/>
      <c r="H411" s="166"/>
      <c r="I411" s="121"/>
      <c r="J411" s="121"/>
      <c r="K411" s="121"/>
      <c r="L411" s="121"/>
      <c r="M411" s="121"/>
      <c r="N411" s="121"/>
      <c r="O411" s="167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>
      <c r="A412" s="166"/>
      <c r="B412" s="166"/>
      <c r="C412" s="167"/>
      <c r="D412" s="166"/>
      <c r="E412" s="168"/>
      <c r="F412" s="166"/>
      <c r="G412" s="168"/>
      <c r="H412" s="166"/>
      <c r="I412" s="121"/>
      <c r="J412" s="121"/>
      <c r="K412" s="121"/>
      <c r="L412" s="121"/>
      <c r="M412" s="121"/>
      <c r="N412" s="121"/>
      <c r="O412" s="167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>
      <c r="A413" s="166"/>
      <c r="B413" s="166"/>
      <c r="C413" s="167"/>
      <c r="D413" s="166"/>
      <c r="E413" s="168"/>
      <c r="F413" s="166"/>
      <c r="G413" s="168"/>
      <c r="H413" s="166"/>
      <c r="I413" s="121"/>
      <c r="J413" s="121"/>
      <c r="K413" s="121"/>
      <c r="L413" s="121"/>
      <c r="M413" s="121"/>
      <c r="N413" s="121"/>
      <c r="O413" s="167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>
      <c r="A414" s="166"/>
      <c r="B414" s="166"/>
      <c r="C414" s="167"/>
      <c r="D414" s="166"/>
      <c r="E414" s="168"/>
      <c r="F414" s="166"/>
      <c r="G414" s="168"/>
      <c r="H414" s="166"/>
      <c r="I414" s="121"/>
      <c r="J414" s="121"/>
      <c r="K414" s="121"/>
      <c r="L414" s="121"/>
      <c r="M414" s="121"/>
      <c r="N414" s="121"/>
      <c r="O414" s="167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>
      <c r="A415" s="166"/>
      <c r="B415" s="166"/>
      <c r="C415" s="167"/>
      <c r="D415" s="166"/>
      <c r="E415" s="168"/>
      <c r="F415" s="166"/>
      <c r="G415" s="168"/>
      <c r="H415" s="166"/>
      <c r="I415" s="121"/>
      <c r="J415" s="121"/>
      <c r="K415" s="121"/>
      <c r="L415" s="121"/>
      <c r="M415" s="121"/>
      <c r="N415" s="121"/>
      <c r="O415" s="167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>
      <c r="A416" s="166"/>
      <c r="B416" s="166"/>
      <c r="C416" s="167"/>
      <c r="D416" s="166"/>
      <c r="E416" s="168"/>
      <c r="F416" s="166"/>
      <c r="G416" s="168"/>
      <c r="H416" s="166"/>
      <c r="I416" s="121"/>
      <c r="J416" s="121"/>
      <c r="K416" s="121"/>
      <c r="L416" s="121"/>
      <c r="M416" s="121"/>
      <c r="N416" s="121"/>
      <c r="O416" s="167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>
      <c r="A417" s="166"/>
      <c r="B417" s="166"/>
      <c r="C417" s="167"/>
      <c r="D417" s="166"/>
      <c r="E417" s="168"/>
      <c r="F417" s="166"/>
      <c r="G417" s="168"/>
      <c r="H417" s="166"/>
      <c r="I417" s="121"/>
      <c r="J417" s="121"/>
      <c r="K417" s="121"/>
      <c r="L417" s="121"/>
      <c r="M417" s="121"/>
      <c r="N417" s="121"/>
      <c r="O417" s="167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>
      <c r="A418" s="166"/>
      <c r="B418" s="166"/>
      <c r="C418" s="167"/>
      <c r="D418" s="166"/>
      <c r="E418" s="168"/>
      <c r="F418" s="166"/>
      <c r="G418" s="168"/>
      <c r="H418" s="166"/>
      <c r="I418" s="121"/>
      <c r="J418" s="121"/>
      <c r="K418" s="121"/>
      <c r="L418" s="121"/>
      <c r="M418" s="121"/>
      <c r="N418" s="121"/>
      <c r="O418" s="167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>
      <c r="A419" s="166"/>
      <c r="B419" s="166"/>
      <c r="C419" s="167"/>
      <c r="D419" s="166"/>
      <c r="E419" s="168"/>
      <c r="F419" s="166"/>
      <c r="G419" s="168"/>
      <c r="H419" s="166"/>
      <c r="I419" s="121"/>
      <c r="J419" s="121"/>
      <c r="K419" s="121"/>
      <c r="L419" s="121"/>
      <c r="M419" s="121"/>
      <c r="N419" s="121"/>
      <c r="O419" s="167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>
      <c r="A420" s="166"/>
      <c r="B420" s="166"/>
      <c r="C420" s="167"/>
      <c r="D420" s="166"/>
      <c r="E420" s="168"/>
      <c r="F420" s="166"/>
      <c r="G420" s="168"/>
      <c r="H420" s="166"/>
      <c r="I420" s="121"/>
      <c r="J420" s="121"/>
      <c r="K420" s="121"/>
      <c r="L420" s="121"/>
      <c r="M420" s="121"/>
      <c r="N420" s="121"/>
      <c r="O420" s="167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>
      <c r="A421" s="166"/>
      <c r="B421" s="166"/>
      <c r="C421" s="167"/>
      <c r="D421" s="166"/>
      <c r="E421" s="168"/>
      <c r="F421" s="166"/>
      <c r="G421" s="168"/>
      <c r="H421" s="166"/>
      <c r="I421" s="121"/>
      <c r="J421" s="121"/>
      <c r="K421" s="121"/>
      <c r="L421" s="121"/>
      <c r="M421" s="121"/>
      <c r="N421" s="121"/>
      <c r="O421" s="167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>
      <c r="A422" s="166"/>
      <c r="B422" s="166"/>
      <c r="C422" s="167"/>
      <c r="D422" s="166"/>
      <c r="E422" s="168"/>
      <c r="F422" s="166"/>
      <c r="G422" s="168"/>
      <c r="H422" s="166"/>
      <c r="I422" s="121"/>
      <c r="J422" s="121"/>
      <c r="K422" s="121"/>
      <c r="L422" s="121"/>
      <c r="M422" s="121"/>
      <c r="N422" s="121"/>
      <c r="O422" s="167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>
      <c r="A423" s="166"/>
      <c r="B423" s="166"/>
      <c r="C423" s="167"/>
      <c r="D423" s="166"/>
      <c r="E423" s="168"/>
      <c r="F423" s="166"/>
      <c r="G423" s="168"/>
      <c r="H423" s="166"/>
      <c r="I423" s="121"/>
      <c r="J423" s="121"/>
      <c r="K423" s="121"/>
      <c r="L423" s="121"/>
      <c r="M423" s="121"/>
      <c r="N423" s="121"/>
      <c r="O423" s="167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>
      <c r="A424" s="166"/>
      <c r="B424" s="166"/>
      <c r="C424" s="167"/>
      <c r="D424" s="166"/>
      <c r="E424" s="168"/>
      <c r="F424" s="166"/>
      <c r="G424" s="168"/>
      <c r="H424" s="166"/>
      <c r="I424" s="121"/>
      <c r="J424" s="121"/>
      <c r="K424" s="121"/>
      <c r="L424" s="121"/>
      <c r="M424" s="121"/>
      <c r="N424" s="121"/>
      <c r="O424" s="167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>
      <c r="A425" s="166"/>
      <c r="B425" s="166"/>
      <c r="C425" s="167"/>
      <c r="D425" s="166"/>
      <c r="E425" s="168"/>
      <c r="F425" s="166"/>
      <c r="G425" s="168"/>
      <c r="H425" s="166"/>
      <c r="I425" s="121"/>
      <c r="J425" s="121"/>
      <c r="K425" s="121"/>
      <c r="L425" s="121"/>
      <c r="M425" s="121"/>
      <c r="N425" s="121"/>
      <c r="O425" s="167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>
      <c r="A426" s="166"/>
      <c r="B426" s="166"/>
      <c r="C426" s="167"/>
      <c r="D426" s="166"/>
      <c r="E426" s="168"/>
      <c r="F426" s="166"/>
      <c r="G426" s="168"/>
      <c r="H426" s="166"/>
      <c r="I426" s="121"/>
      <c r="J426" s="121"/>
      <c r="K426" s="121"/>
      <c r="L426" s="121"/>
      <c r="M426" s="121"/>
      <c r="N426" s="121"/>
      <c r="O426" s="167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>
      <c r="A427" s="166"/>
      <c r="B427" s="166"/>
      <c r="C427" s="167"/>
      <c r="D427" s="166"/>
      <c r="E427" s="168"/>
      <c r="F427" s="166"/>
      <c r="G427" s="168"/>
      <c r="H427" s="166"/>
      <c r="I427" s="121"/>
      <c r="J427" s="121"/>
      <c r="K427" s="121"/>
      <c r="L427" s="121"/>
      <c r="M427" s="121"/>
      <c r="N427" s="121"/>
      <c r="O427" s="167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>
      <c r="A428" s="166"/>
      <c r="B428" s="166"/>
      <c r="C428" s="167"/>
      <c r="D428" s="166"/>
      <c r="E428" s="168"/>
      <c r="F428" s="166"/>
      <c r="G428" s="168"/>
      <c r="H428" s="166"/>
      <c r="I428" s="121"/>
      <c r="J428" s="121"/>
      <c r="K428" s="121"/>
      <c r="L428" s="121"/>
      <c r="M428" s="121"/>
      <c r="N428" s="121"/>
      <c r="O428" s="167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>
      <c r="A429" s="166"/>
      <c r="B429" s="166"/>
      <c r="C429" s="167"/>
      <c r="D429" s="166"/>
      <c r="E429" s="168"/>
      <c r="F429" s="166"/>
      <c r="G429" s="168"/>
      <c r="H429" s="166"/>
      <c r="I429" s="121"/>
      <c r="J429" s="121"/>
      <c r="K429" s="121"/>
      <c r="L429" s="121"/>
      <c r="M429" s="121"/>
      <c r="N429" s="121"/>
      <c r="O429" s="167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>
      <c r="A430" s="166"/>
      <c r="B430" s="166"/>
      <c r="C430" s="167"/>
      <c r="D430" s="166"/>
      <c r="E430" s="168"/>
      <c r="F430" s="166"/>
      <c r="G430" s="168"/>
      <c r="H430" s="166"/>
      <c r="I430" s="121"/>
      <c r="J430" s="121"/>
      <c r="K430" s="121"/>
      <c r="L430" s="121"/>
      <c r="M430" s="121"/>
      <c r="N430" s="121"/>
      <c r="O430" s="167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>
      <c r="A431" s="166"/>
      <c r="B431" s="166"/>
      <c r="C431" s="167"/>
      <c r="D431" s="166"/>
      <c r="E431" s="168"/>
      <c r="F431" s="166"/>
      <c r="G431" s="168"/>
      <c r="H431" s="166"/>
      <c r="I431" s="121"/>
      <c r="J431" s="121"/>
      <c r="K431" s="121"/>
      <c r="L431" s="121"/>
      <c r="M431" s="121"/>
      <c r="N431" s="121"/>
      <c r="O431" s="167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>
      <c r="A432" s="166"/>
      <c r="B432" s="166"/>
      <c r="C432" s="167"/>
      <c r="D432" s="166"/>
      <c r="E432" s="168"/>
      <c r="F432" s="166"/>
      <c r="G432" s="168"/>
      <c r="H432" s="166"/>
      <c r="I432" s="121"/>
      <c r="J432" s="121"/>
      <c r="K432" s="121"/>
      <c r="L432" s="121"/>
      <c r="M432" s="121"/>
      <c r="N432" s="121"/>
      <c r="O432" s="167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>
      <c r="A433" s="166"/>
      <c r="B433" s="166"/>
      <c r="C433" s="167"/>
      <c r="D433" s="166"/>
      <c r="E433" s="168"/>
      <c r="F433" s="166"/>
      <c r="G433" s="168"/>
      <c r="H433" s="166"/>
      <c r="I433" s="121"/>
      <c r="J433" s="121"/>
      <c r="K433" s="121"/>
      <c r="L433" s="121"/>
      <c r="M433" s="121"/>
      <c r="N433" s="121"/>
      <c r="O433" s="167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>
      <c r="A434" s="166"/>
      <c r="B434" s="166"/>
      <c r="C434" s="167"/>
      <c r="D434" s="166"/>
      <c r="E434" s="168"/>
      <c r="F434" s="166"/>
      <c r="G434" s="168"/>
      <c r="H434" s="166"/>
      <c r="I434" s="121"/>
      <c r="J434" s="121"/>
      <c r="K434" s="121"/>
      <c r="L434" s="121"/>
      <c r="M434" s="121"/>
      <c r="N434" s="121"/>
      <c r="O434" s="167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>
      <c r="A435" s="166"/>
      <c r="B435" s="166"/>
      <c r="C435" s="167"/>
      <c r="D435" s="166"/>
      <c r="E435" s="168"/>
      <c r="F435" s="166"/>
      <c r="G435" s="168"/>
      <c r="H435" s="166"/>
      <c r="I435" s="121"/>
      <c r="J435" s="121"/>
      <c r="K435" s="121"/>
      <c r="L435" s="121"/>
      <c r="M435" s="121"/>
      <c r="N435" s="121"/>
      <c r="O435" s="167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>
      <c r="A436" s="166"/>
      <c r="B436" s="166"/>
      <c r="C436" s="167"/>
      <c r="D436" s="166"/>
      <c r="E436" s="168"/>
      <c r="F436" s="166"/>
      <c r="G436" s="168"/>
      <c r="H436" s="166"/>
      <c r="I436" s="121"/>
      <c r="J436" s="121"/>
      <c r="K436" s="121"/>
      <c r="L436" s="121"/>
      <c r="M436" s="121"/>
      <c r="N436" s="121"/>
      <c r="O436" s="167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166"/>
      <c r="B437" s="166"/>
      <c r="C437" s="167"/>
      <c r="D437" s="166"/>
      <c r="E437" s="168"/>
      <c r="F437" s="166"/>
      <c r="G437" s="168"/>
      <c r="H437" s="166"/>
      <c r="I437" s="121"/>
      <c r="J437" s="121"/>
      <c r="K437" s="121"/>
      <c r="L437" s="121"/>
      <c r="M437" s="121"/>
      <c r="N437" s="121"/>
      <c r="O437" s="167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>
      <c r="A438" s="166"/>
      <c r="B438" s="166"/>
      <c r="C438" s="167"/>
      <c r="D438" s="166"/>
      <c r="E438" s="168"/>
      <c r="F438" s="166"/>
      <c r="G438" s="168"/>
      <c r="H438" s="166"/>
      <c r="I438" s="121"/>
      <c r="J438" s="121"/>
      <c r="K438" s="121"/>
      <c r="L438" s="121"/>
      <c r="M438" s="121"/>
      <c r="N438" s="121"/>
      <c r="O438" s="167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>
      <c r="A439" s="166"/>
      <c r="B439" s="166"/>
      <c r="C439" s="167"/>
      <c r="D439" s="166"/>
      <c r="E439" s="168"/>
      <c r="F439" s="166"/>
      <c r="G439" s="168"/>
      <c r="H439" s="166"/>
      <c r="I439" s="121"/>
      <c r="J439" s="121"/>
      <c r="K439" s="121"/>
      <c r="L439" s="121"/>
      <c r="M439" s="121"/>
      <c r="N439" s="121"/>
      <c r="O439" s="167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>
      <c r="A440" s="166"/>
      <c r="B440" s="166"/>
      <c r="C440" s="167"/>
      <c r="D440" s="166"/>
      <c r="E440" s="168"/>
      <c r="F440" s="166"/>
      <c r="G440" s="168"/>
      <c r="H440" s="166"/>
      <c r="I440" s="121"/>
      <c r="J440" s="121"/>
      <c r="K440" s="121"/>
      <c r="L440" s="121"/>
      <c r="M440" s="121"/>
      <c r="N440" s="121"/>
      <c r="O440" s="167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>
      <c r="A441" s="166"/>
      <c r="B441" s="166"/>
      <c r="C441" s="167"/>
      <c r="D441" s="166"/>
      <c r="E441" s="168"/>
      <c r="F441" s="166"/>
      <c r="G441" s="168"/>
      <c r="H441" s="166"/>
      <c r="I441" s="121"/>
      <c r="J441" s="121"/>
      <c r="K441" s="121"/>
      <c r="L441" s="121"/>
      <c r="M441" s="121"/>
      <c r="N441" s="121"/>
      <c r="O441" s="167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>
      <c r="A442" s="166"/>
      <c r="B442" s="166"/>
      <c r="C442" s="167"/>
      <c r="D442" s="166"/>
      <c r="E442" s="168"/>
      <c r="F442" s="166"/>
      <c r="G442" s="168"/>
      <c r="H442" s="166"/>
      <c r="I442" s="121"/>
      <c r="J442" s="121"/>
      <c r="K442" s="121"/>
      <c r="L442" s="121"/>
      <c r="M442" s="121"/>
      <c r="N442" s="121"/>
      <c r="O442" s="167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>
      <c r="A443" s="166"/>
      <c r="B443" s="166"/>
      <c r="C443" s="167"/>
      <c r="D443" s="166"/>
      <c r="E443" s="168"/>
      <c r="F443" s="166"/>
      <c r="G443" s="168"/>
      <c r="H443" s="166"/>
      <c r="I443" s="121"/>
      <c r="J443" s="121"/>
      <c r="K443" s="121"/>
      <c r="L443" s="121"/>
      <c r="M443" s="121"/>
      <c r="N443" s="121"/>
      <c r="O443" s="167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>
      <c r="A444" s="166"/>
      <c r="B444" s="166"/>
      <c r="C444" s="167"/>
      <c r="D444" s="166"/>
      <c r="E444" s="168"/>
      <c r="F444" s="166"/>
      <c r="G444" s="168"/>
      <c r="H444" s="166"/>
      <c r="I444" s="121"/>
      <c r="J444" s="121"/>
      <c r="K444" s="121"/>
      <c r="L444" s="121"/>
      <c r="M444" s="121"/>
      <c r="N444" s="121"/>
      <c r="O444" s="167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>
      <c r="A445" s="166"/>
      <c r="B445" s="166"/>
      <c r="C445" s="167"/>
      <c r="D445" s="166"/>
      <c r="E445" s="168"/>
      <c r="F445" s="166"/>
      <c r="G445" s="168"/>
      <c r="H445" s="166"/>
      <c r="I445" s="121"/>
      <c r="J445" s="121"/>
      <c r="K445" s="121"/>
      <c r="L445" s="121"/>
      <c r="M445" s="121"/>
      <c r="N445" s="121"/>
      <c r="O445" s="167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>
      <c r="A446" s="166"/>
      <c r="B446" s="166"/>
      <c r="C446" s="167"/>
      <c r="D446" s="166"/>
      <c r="E446" s="168"/>
      <c r="F446" s="166"/>
      <c r="G446" s="168"/>
      <c r="H446" s="166"/>
      <c r="I446" s="121"/>
      <c r="J446" s="121"/>
      <c r="K446" s="121"/>
      <c r="L446" s="121"/>
      <c r="M446" s="121"/>
      <c r="N446" s="121"/>
      <c r="O446" s="167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>
      <c r="A447" s="166"/>
      <c r="B447" s="166"/>
      <c r="C447" s="167"/>
      <c r="D447" s="166"/>
      <c r="E447" s="168"/>
      <c r="F447" s="166"/>
      <c r="G447" s="168"/>
      <c r="H447" s="166"/>
      <c r="I447" s="121"/>
      <c r="J447" s="121"/>
      <c r="K447" s="121"/>
      <c r="L447" s="121"/>
      <c r="M447" s="121"/>
      <c r="N447" s="121"/>
      <c r="O447" s="167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>
      <c r="A448" s="166"/>
      <c r="B448" s="166"/>
      <c r="C448" s="167"/>
      <c r="D448" s="166"/>
      <c r="E448" s="168"/>
      <c r="F448" s="166"/>
      <c r="G448" s="168"/>
      <c r="H448" s="166"/>
      <c r="I448" s="121"/>
      <c r="J448" s="121"/>
      <c r="K448" s="121"/>
      <c r="L448" s="121"/>
      <c r="M448" s="121"/>
      <c r="N448" s="121"/>
      <c r="O448" s="167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>
      <c r="A449" s="166"/>
      <c r="B449" s="166"/>
      <c r="C449" s="167"/>
      <c r="D449" s="166"/>
      <c r="E449" s="168"/>
      <c r="F449" s="166"/>
      <c r="G449" s="168"/>
      <c r="H449" s="166"/>
      <c r="I449" s="121"/>
      <c r="J449" s="121"/>
      <c r="K449" s="121"/>
      <c r="L449" s="121"/>
      <c r="M449" s="121"/>
      <c r="N449" s="121"/>
      <c r="O449" s="167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>
      <c r="A450" s="166"/>
      <c r="B450" s="166"/>
      <c r="C450" s="167"/>
      <c r="D450" s="166"/>
      <c r="E450" s="168"/>
      <c r="F450" s="166"/>
      <c r="G450" s="168"/>
      <c r="H450" s="166"/>
      <c r="I450" s="121"/>
      <c r="J450" s="121"/>
      <c r="K450" s="121"/>
      <c r="L450" s="121"/>
      <c r="M450" s="121"/>
      <c r="N450" s="121"/>
      <c r="O450" s="167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>
      <c r="A451" s="166"/>
      <c r="B451" s="166"/>
      <c r="C451" s="167"/>
      <c r="D451" s="166"/>
      <c r="E451" s="168"/>
      <c r="F451" s="166"/>
      <c r="G451" s="168"/>
      <c r="H451" s="166"/>
      <c r="I451" s="121"/>
      <c r="J451" s="121"/>
      <c r="K451" s="121"/>
      <c r="L451" s="121"/>
      <c r="M451" s="121"/>
      <c r="N451" s="121"/>
      <c r="O451" s="167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>
      <c r="A452" s="166"/>
      <c r="B452" s="166"/>
      <c r="C452" s="167"/>
      <c r="D452" s="166"/>
      <c r="E452" s="168"/>
      <c r="F452" s="166"/>
      <c r="G452" s="168"/>
      <c r="H452" s="166"/>
      <c r="I452" s="121"/>
      <c r="J452" s="121"/>
      <c r="K452" s="121"/>
      <c r="L452" s="121"/>
      <c r="M452" s="121"/>
      <c r="N452" s="121"/>
      <c r="O452" s="167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>
      <c r="A453" s="166"/>
      <c r="B453" s="166"/>
      <c r="C453" s="167"/>
      <c r="D453" s="166"/>
      <c r="E453" s="168"/>
      <c r="F453" s="166"/>
      <c r="G453" s="168"/>
      <c r="H453" s="166"/>
      <c r="I453" s="121"/>
      <c r="J453" s="121"/>
      <c r="K453" s="121"/>
      <c r="L453" s="121"/>
      <c r="M453" s="121"/>
      <c r="N453" s="121"/>
      <c r="O453" s="167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>
      <c r="A454" s="166"/>
      <c r="B454" s="166"/>
      <c r="C454" s="167"/>
      <c r="D454" s="166"/>
      <c r="E454" s="168"/>
      <c r="F454" s="166"/>
      <c r="G454" s="168"/>
      <c r="H454" s="166"/>
      <c r="I454" s="121"/>
      <c r="J454" s="121"/>
      <c r="K454" s="121"/>
      <c r="L454" s="121"/>
      <c r="M454" s="121"/>
      <c r="N454" s="121"/>
      <c r="O454" s="167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>
      <c r="A455" s="166"/>
      <c r="B455" s="166"/>
      <c r="C455" s="167"/>
      <c r="D455" s="166"/>
      <c r="E455" s="168"/>
      <c r="F455" s="166"/>
      <c r="G455" s="168"/>
      <c r="H455" s="166"/>
      <c r="I455" s="121"/>
      <c r="J455" s="121"/>
      <c r="K455" s="121"/>
      <c r="L455" s="121"/>
      <c r="M455" s="121"/>
      <c r="N455" s="121"/>
      <c r="O455" s="167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>
      <c r="A456" s="166"/>
      <c r="B456" s="166"/>
      <c r="C456" s="167"/>
      <c r="D456" s="166"/>
      <c r="E456" s="168"/>
      <c r="F456" s="166"/>
      <c r="G456" s="168"/>
      <c r="H456" s="166"/>
      <c r="I456" s="121"/>
      <c r="J456" s="121"/>
      <c r="K456" s="121"/>
      <c r="L456" s="121"/>
      <c r="M456" s="121"/>
      <c r="N456" s="121"/>
      <c r="O456" s="167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>
      <c r="A457" s="166"/>
      <c r="B457" s="166"/>
      <c r="C457" s="167"/>
      <c r="D457" s="166"/>
      <c r="E457" s="168"/>
      <c r="F457" s="166"/>
      <c r="G457" s="168"/>
      <c r="H457" s="166"/>
      <c r="I457" s="121"/>
      <c r="J457" s="121"/>
      <c r="K457" s="121"/>
      <c r="L457" s="121"/>
      <c r="M457" s="121"/>
      <c r="N457" s="121"/>
      <c r="O457" s="167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>
      <c r="A458" s="166"/>
      <c r="B458" s="166"/>
      <c r="C458" s="167"/>
      <c r="D458" s="166"/>
      <c r="E458" s="168"/>
      <c r="F458" s="166"/>
      <c r="G458" s="168"/>
      <c r="H458" s="166"/>
      <c r="I458" s="121"/>
      <c r="J458" s="121"/>
      <c r="K458" s="121"/>
      <c r="L458" s="121"/>
      <c r="M458" s="121"/>
      <c r="N458" s="121"/>
      <c r="O458" s="167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>
      <c r="A459" s="166"/>
      <c r="B459" s="166"/>
      <c r="C459" s="167"/>
      <c r="D459" s="166"/>
      <c r="E459" s="168"/>
      <c r="F459" s="166"/>
      <c r="G459" s="168"/>
      <c r="H459" s="166"/>
      <c r="I459" s="121"/>
      <c r="J459" s="121"/>
      <c r="K459" s="121"/>
      <c r="L459" s="121"/>
      <c r="M459" s="121"/>
      <c r="N459" s="121"/>
      <c r="O459" s="167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>
      <c r="A460" s="166"/>
      <c r="B460" s="166"/>
      <c r="C460" s="167"/>
      <c r="D460" s="166"/>
      <c r="E460" s="168"/>
      <c r="F460" s="166"/>
      <c r="G460" s="168"/>
      <c r="H460" s="166"/>
      <c r="I460" s="121"/>
      <c r="J460" s="121"/>
      <c r="K460" s="121"/>
      <c r="L460" s="121"/>
      <c r="M460" s="121"/>
      <c r="N460" s="121"/>
      <c r="O460" s="167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>
      <c r="A461" s="166"/>
      <c r="B461" s="166"/>
      <c r="C461" s="167"/>
      <c r="D461" s="166"/>
      <c r="E461" s="168"/>
      <c r="F461" s="166"/>
      <c r="G461" s="168"/>
      <c r="H461" s="166"/>
      <c r="I461" s="121"/>
      <c r="J461" s="121"/>
      <c r="K461" s="121"/>
      <c r="L461" s="121"/>
      <c r="M461" s="121"/>
      <c r="N461" s="121"/>
      <c r="O461" s="167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>
      <c r="A462" s="166"/>
      <c r="B462" s="166"/>
      <c r="C462" s="167"/>
      <c r="D462" s="166"/>
      <c r="E462" s="168"/>
      <c r="F462" s="166"/>
      <c r="G462" s="168"/>
      <c r="H462" s="166"/>
      <c r="I462" s="121"/>
      <c r="J462" s="121"/>
      <c r="K462" s="121"/>
      <c r="L462" s="121"/>
      <c r="M462" s="121"/>
      <c r="N462" s="121"/>
      <c r="O462" s="167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>
      <c r="A463" s="166"/>
      <c r="B463" s="166"/>
      <c r="C463" s="167"/>
      <c r="D463" s="166"/>
      <c r="E463" s="168"/>
      <c r="F463" s="166"/>
      <c r="G463" s="168"/>
      <c r="H463" s="166"/>
      <c r="I463" s="121"/>
      <c r="J463" s="121"/>
      <c r="K463" s="121"/>
      <c r="L463" s="121"/>
      <c r="M463" s="121"/>
      <c r="N463" s="121"/>
      <c r="O463" s="167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>
      <c r="A464" s="166"/>
      <c r="B464" s="166"/>
      <c r="C464" s="167"/>
      <c r="D464" s="166"/>
      <c r="E464" s="168"/>
      <c r="F464" s="166"/>
      <c r="G464" s="168"/>
      <c r="H464" s="166"/>
      <c r="I464" s="121"/>
      <c r="J464" s="121"/>
      <c r="K464" s="121"/>
      <c r="L464" s="121"/>
      <c r="M464" s="121"/>
      <c r="N464" s="121"/>
      <c r="O464" s="167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>
      <c r="A465" s="166"/>
      <c r="B465" s="166"/>
      <c r="C465" s="167"/>
      <c r="D465" s="166"/>
      <c r="E465" s="168"/>
      <c r="F465" s="166"/>
      <c r="G465" s="168"/>
      <c r="H465" s="166"/>
      <c r="I465" s="121"/>
      <c r="J465" s="121"/>
      <c r="K465" s="121"/>
      <c r="L465" s="121"/>
      <c r="M465" s="121"/>
      <c r="N465" s="121"/>
      <c r="O465" s="167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>
      <c r="A466" s="166"/>
      <c r="B466" s="166"/>
      <c r="C466" s="167"/>
      <c r="D466" s="166"/>
      <c r="E466" s="168"/>
      <c r="F466" s="166"/>
      <c r="G466" s="168"/>
      <c r="H466" s="166"/>
      <c r="I466" s="121"/>
      <c r="J466" s="121"/>
      <c r="K466" s="121"/>
      <c r="L466" s="121"/>
      <c r="M466" s="121"/>
      <c r="N466" s="121"/>
      <c r="O466" s="167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>
      <c r="A467" s="166"/>
      <c r="B467" s="166"/>
      <c r="C467" s="167"/>
      <c r="D467" s="166"/>
      <c r="E467" s="168"/>
      <c r="F467" s="166"/>
      <c r="G467" s="168"/>
      <c r="H467" s="166"/>
      <c r="I467" s="121"/>
      <c r="J467" s="121"/>
      <c r="K467" s="121"/>
      <c r="L467" s="121"/>
      <c r="M467" s="121"/>
      <c r="N467" s="121"/>
      <c r="O467" s="167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>
      <c r="A468" s="166"/>
      <c r="B468" s="166"/>
      <c r="C468" s="167"/>
      <c r="D468" s="166"/>
      <c r="E468" s="168"/>
      <c r="F468" s="166"/>
      <c r="G468" s="168"/>
      <c r="H468" s="166"/>
      <c r="I468" s="121"/>
      <c r="J468" s="121"/>
      <c r="K468" s="121"/>
      <c r="L468" s="121"/>
      <c r="M468" s="121"/>
      <c r="N468" s="121"/>
      <c r="O468" s="167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>
      <c r="A469" s="166"/>
      <c r="B469" s="166"/>
      <c r="C469" s="167"/>
      <c r="D469" s="166"/>
      <c r="E469" s="168"/>
      <c r="F469" s="166"/>
      <c r="G469" s="168"/>
      <c r="H469" s="166"/>
      <c r="I469" s="121"/>
      <c r="J469" s="121"/>
      <c r="K469" s="121"/>
      <c r="L469" s="121"/>
      <c r="M469" s="121"/>
      <c r="N469" s="121"/>
      <c r="O469" s="167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>
      <c r="A470" s="166"/>
      <c r="B470" s="166"/>
      <c r="C470" s="167"/>
      <c r="D470" s="166"/>
      <c r="E470" s="168"/>
      <c r="F470" s="166"/>
      <c r="G470" s="168"/>
      <c r="H470" s="166"/>
      <c r="I470" s="121"/>
      <c r="J470" s="121"/>
      <c r="K470" s="121"/>
      <c r="L470" s="121"/>
      <c r="M470" s="121"/>
      <c r="N470" s="121"/>
      <c r="O470" s="167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>
      <c r="A471" s="166"/>
      <c r="B471" s="166"/>
      <c r="C471" s="167"/>
      <c r="D471" s="166"/>
      <c r="E471" s="168"/>
      <c r="F471" s="166"/>
      <c r="G471" s="168"/>
      <c r="H471" s="166"/>
      <c r="I471" s="121"/>
      <c r="J471" s="121"/>
      <c r="K471" s="121"/>
      <c r="L471" s="121"/>
      <c r="M471" s="121"/>
      <c r="N471" s="121"/>
      <c r="O471" s="167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>
      <c r="A472" s="166"/>
      <c r="B472" s="166"/>
      <c r="C472" s="167"/>
      <c r="D472" s="166"/>
      <c r="E472" s="168"/>
      <c r="F472" s="166"/>
      <c r="G472" s="168"/>
      <c r="H472" s="166"/>
      <c r="I472" s="121"/>
      <c r="J472" s="121"/>
      <c r="K472" s="121"/>
      <c r="L472" s="121"/>
      <c r="M472" s="121"/>
      <c r="N472" s="121"/>
      <c r="O472" s="167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>
      <c r="A473" s="166"/>
      <c r="B473" s="166"/>
      <c r="C473" s="167"/>
      <c r="D473" s="166"/>
      <c r="E473" s="168"/>
      <c r="F473" s="166"/>
      <c r="G473" s="168"/>
      <c r="H473" s="166"/>
      <c r="I473" s="121"/>
      <c r="J473" s="121"/>
      <c r="K473" s="121"/>
      <c r="L473" s="121"/>
      <c r="M473" s="121"/>
      <c r="N473" s="121"/>
      <c r="O473" s="167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>
      <c r="A474" s="166"/>
      <c r="B474" s="166"/>
      <c r="C474" s="167"/>
      <c r="D474" s="166"/>
      <c r="E474" s="168"/>
      <c r="F474" s="166"/>
      <c r="G474" s="168"/>
      <c r="H474" s="166"/>
      <c r="I474" s="121"/>
      <c r="J474" s="121"/>
      <c r="K474" s="121"/>
      <c r="L474" s="121"/>
      <c r="M474" s="121"/>
      <c r="N474" s="121"/>
      <c r="O474" s="167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>
      <c r="A475" s="166"/>
      <c r="B475" s="166"/>
      <c r="C475" s="167"/>
      <c r="D475" s="166"/>
      <c r="E475" s="168"/>
      <c r="F475" s="166"/>
      <c r="G475" s="168"/>
      <c r="H475" s="166"/>
      <c r="I475" s="121"/>
      <c r="J475" s="121"/>
      <c r="K475" s="121"/>
      <c r="L475" s="121"/>
      <c r="M475" s="121"/>
      <c r="N475" s="121"/>
      <c r="O475" s="167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>
      <c r="A476" s="166"/>
      <c r="B476" s="166"/>
      <c r="C476" s="167"/>
      <c r="D476" s="166"/>
      <c r="E476" s="168"/>
      <c r="F476" s="166"/>
      <c r="G476" s="168"/>
      <c r="H476" s="166"/>
      <c r="I476" s="121"/>
      <c r="J476" s="121"/>
      <c r="K476" s="121"/>
      <c r="L476" s="121"/>
      <c r="M476" s="121"/>
      <c r="N476" s="121"/>
      <c r="O476" s="167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>
      <c r="A477" s="166"/>
      <c r="B477" s="166"/>
      <c r="C477" s="167"/>
      <c r="D477" s="166"/>
      <c r="E477" s="168"/>
      <c r="F477" s="166"/>
      <c r="G477" s="168"/>
      <c r="H477" s="166"/>
      <c r="I477" s="121"/>
      <c r="J477" s="121"/>
      <c r="K477" s="121"/>
      <c r="L477" s="121"/>
      <c r="M477" s="121"/>
      <c r="N477" s="121"/>
      <c r="O477" s="167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>
      <c r="A478" s="166"/>
      <c r="B478" s="166"/>
      <c r="C478" s="167"/>
      <c r="D478" s="166"/>
      <c r="E478" s="168"/>
      <c r="F478" s="166"/>
      <c r="G478" s="168"/>
      <c r="H478" s="166"/>
      <c r="I478" s="121"/>
      <c r="J478" s="121"/>
      <c r="K478" s="121"/>
      <c r="L478" s="121"/>
      <c r="M478" s="121"/>
      <c r="N478" s="121"/>
      <c r="O478" s="167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>
      <c r="A479" s="166"/>
      <c r="B479" s="166"/>
      <c r="C479" s="167"/>
      <c r="D479" s="166"/>
      <c r="E479" s="168"/>
      <c r="F479" s="166"/>
      <c r="G479" s="168"/>
      <c r="H479" s="166"/>
      <c r="I479" s="121"/>
      <c r="J479" s="121"/>
      <c r="K479" s="121"/>
      <c r="L479" s="121"/>
      <c r="M479" s="121"/>
      <c r="N479" s="121"/>
      <c r="O479" s="167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>
      <c r="A480" s="166"/>
      <c r="B480" s="166"/>
      <c r="C480" s="167"/>
      <c r="D480" s="166"/>
      <c r="E480" s="168"/>
      <c r="F480" s="166"/>
      <c r="G480" s="168"/>
      <c r="H480" s="166"/>
      <c r="I480" s="121"/>
      <c r="J480" s="121"/>
      <c r="K480" s="121"/>
      <c r="L480" s="121"/>
      <c r="M480" s="121"/>
      <c r="N480" s="121"/>
      <c r="O480" s="167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>
      <c r="A481" s="166"/>
      <c r="B481" s="166"/>
      <c r="C481" s="167"/>
      <c r="D481" s="166"/>
      <c r="E481" s="168"/>
      <c r="F481" s="166"/>
      <c r="G481" s="168"/>
      <c r="H481" s="166"/>
      <c r="I481" s="121"/>
      <c r="J481" s="121"/>
      <c r="K481" s="121"/>
      <c r="L481" s="121"/>
      <c r="M481" s="121"/>
      <c r="N481" s="121"/>
      <c r="O481" s="167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>
      <c r="A482" s="166"/>
      <c r="B482" s="166"/>
      <c r="C482" s="167"/>
      <c r="D482" s="166"/>
      <c r="E482" s="168"/>
      <c r="F482" s="166"/>
      <c r="G482" s="168"/>
      <c r="H482" s="166"/>
      <c r="I482" s="121"/>
      <c r="J482" s="121"/>
      <c r="K482" s="121"/>
      <c r="L482" s="121"/>
      <c r="M482" s="121"/>
      <c r="N482" s="121"/>
      <c r="O482" s="167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>
      <c r="A483" s="166"/>
      <c r="B483" s="166"/>
      <c r="C483" s="167"/>
      <c r="D483" s="166"/>
      <c r="E483" s="168"/>
      <c r="F483" s="166"/>
      <c r="G483" s="168"/>
      <c r="H483" s="166"/>
      <c r="I483" s="121"/>
      <c r="J483" s="121"/>
      <c r="K483" s="121"/>
      <c r="L483" s="121"/>
      <c r="M483" s="121"/>
      <c r="N483" s="121"/>
      <c r="O483" s="167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>
      <c r="A484" s="166"/>
      <c r="B484" s="166"/>
      <c r="C484" s="167"/>
      <c r="D484" s="166"/>
      <c r="E484" s="168"/>
      <c r="F484" s="166"/>
      <c r="G484" s="168"/>
      <c r="H484" s="166"/>
      <c r="I484" s="121"/>
      <c r="J484" s="121"/>
      <c r="K484" s="121"/>
      <c r="L484" s="121"/>
      <c r="M484" s="121"/>
      <c r="N484" s="121"/>
      <c r="O484" s="167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>
      <c r="A485" s="166"/>
      <c r="B485" s="166"/>
      <c r="C485" s="167"/>
      <c r="D485" s="166"/>
      <c r="E485" s="168"/>
      <c r="F485" s="166"/>
      <c r="G485" s="168"/>
      <c r="H485" s="166"/>
      <c r="I485" s="121"/>
      <c r="J485" s="121"/>
      <c r="K485" s="121"/>
      <c r="L485" s="121"/>
      <c r="M485" s="121"/>
      <c r="N485" s="121"/>
      <c r="O485" s="167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>
      <c r="A486" s="166"/>
      <c r="B486" s="166"/>
      <c r="C486" s="167"/>
      <c r="D486" s="166"/>
      <c r="E486" s="168"/>
      <c r="F486" s="166"/>
      <c r="G486" s="168"/>
      <c r="H486" s="166"/>
      <c r="I486" s="121"/>
      <c r="J486" s="121"/>
      <c r="K486" s="121"/>
      <c r="L486" s="121"/>
      <c r="M486" s="121"/>
      <c r="N486" s="121"/>
      <c r="O486" s="167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>
      <c r="A487" s="166"/>
      <c r="B487" s="166"/>
      <c r="C487" s="167"/>
      <c r="D487" s="166"/>
      <c r="E487" s="168"/>
      <c r="F487" s="166"/>
      <c r="G487" s="168"/>
      <c r="H487" s="166"/>
      <c r="I487" s="121"/>
      <c r="J487" s="121"/>
      <c r="K487" s="121"/>
      <c r="L487" s="121"/>
      <c r="M487" s="121"/>
      <c r="N487" s="121"/>
      <c r="O487" s="167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>
      <c r="A488" s="166"/>
      <c r="B488" s="166"/>
      <c r="C488" s="167"/>
      <c r="D488" s="166"/>
      <c r="E488" s="168"/>
      <c r="F488" s="166"/>
      <c r="G488" s="168"/>
      <c r="H488" s="166"/>
      <c r="I488" s="121"/>
      <c r="J488" s="121"/>
      <c r="K488" s="121"/>
      <c r="L488" s="121"/>
      <c r="M488" s="121"/>
      <c r="N488" s="121"/>
      <c r="O488" s="167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>
      <c r="A489" s="166"/>
      <c r="B489" s="166"/>
      <c r="C489" s="167"/>
      <c r="D489" s="166"/>
      <c r="E489" s="168"/>
      <c r="F489" s="166"/>
      <c r="G489" s="168"/>
      <c r="H489" s="166"/>
      <c r="I489" s="121"/>
      <c r="J489" s="121"/>
      <c r="K489" s="121"/>
      <c r="L489" s="121"/>
      <c r="M489" s="121"/>
      <c r="N489" s="121"/>
      <c r="O489" s="167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>
      <c r="A490" s="166"/>
      <c r="B490" s="166"/>
      <c r="C490" s="167"/>
      <c r="D490" s="166"/>
      <c r="E490" s="168"/>
      <c r="F490" s="166"/>
      <c r="G490" s="168"/>
      <c r="H490" s="166"/>
      <c r="I490" s="121"/>
      <c r="J490" s="121"/>
      <c r="K490" s="121"/>
      <c r="L490" s="121"/>
      <c r="M490" s="121"/>
      <c r="N490" s="121"/>
      <c r="O490" s="167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>
      <c r="A491" s="166"/>
      <c r="B491" s="166"/>
      <c r="C491" s="167"/>
      <c r="D491" s="166"/>
      <c r="E491" s="168"/>
      <c r="F491" s="166"/>
      <c r="G491" s="168"/>
      <c r="H491" s="166"/>
      <c r="I491" s="121"/>
      <c r="J491" s="121"/>
      <c r="K491" s="121"/>
      <c r="L491" s="121"/>
      <c r="M491" s="121"/>
      <c r="N491" s="121"/>
      <c r="O491" s="167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>
      <c r="A492" s="166"/>
      <c r="B492" s="166"/>
      <c r="C492" s="167"/>
      <c r="D492" s="166"/>
      <c r="E492" s="168"/>
      <c r="F492" s="166"/>
      <c r="G492" s="168"/>
      <c r="H492" s="166"/>
      <c r="I492" s="121"/>
      <c r="J492" s="121"/>
      <c r="K492" s="121"/>
      <c r="L492" s="121"/>
      <c r="M492" s="121"/>
      <c r="N492" s="121"/>
      <c r="O492" s="167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>
      <c r="A493" s="166"/>
      <c r="B493" s="166"/>
      <c r="C493" s="167"/>
      <c r="D493" s="166"/>
      <c r="E493" s="168"/>
      <c r="F493" s="166"/>
      <c r="G493" s="168"/>
      <c r="H493" s="166"/>
      <c r="I493" s="121"/>
      <c r="J493" s="121"/>
      <c r="K493" s="121"/>
      <c r="L493" s="121"/>
      <c r="M493" s="121"/>
      <c r="N493" s="121"/>
      <c r="O493" s="167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>
      <c r="A494" s="166"/>
      <c r="B494" s="166"/>
      <c r="C494" s="167"/>
      <c r="D494" s="166"/>
      <c r="E494" s="168"/>
      <c r="F494" s="166"/>
      <c r="G494" s="168"/>
      <c r="H494" s="166"/>
      <c r="I494" s="121"/>
      <c r="J494" s="121"/>
      <c r="K494" s="121"/>
      <c r="L494" s="121"/>
      <c r="M494" s="121"/>
      <c r="N494" s="121"/>
      <c r="O494" s="167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>
      <c r="A495" s="166"/>
      <c r="B495" s="166"/>
      <c r="C495" s="167"/>
      <c r="D495" s="166"/>
      <c r="E495" s="168"/>
      <c r="F495" s="166"/>
      <c r="G495" s="168"/>
      <c r="H495" s="166"/>
      <c r="I495" s="121"/>
      <c r="J495" s="121"/>
      <c r="K495" s="121"/>
      <c r="L495" s="121"/>
      <c r="M495" s="121"/>
      <c r="N495" s="121"/>
      <c r="O495" s="167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>
      <c r="A496" s="166"/>
      <c r="B496" s="166"/>
      <c r="C496" s="167"/>
      <c r="D496" s="166"/>
      <c r="E496" s="168"/>
      <c r="F496" s="166"/>
      <c r="G496" s="168"/>
      <c r="H496" s="166"/>
      <c r="I496" s="121"/>
      <c r="J496" s="121"/>
      <c r="K496" s="121"/>
      <c r="L496" s="121"/>
      <c r="M496" s="121"/>
      <c r="N496" s="121"/>
      <c r="O496" s="167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>
      <c r="A497" s="166"/>
      <c r="B497" s="166"/>
      <c r="C497" s="167"/>
      <c r="D497" s="166"/>
      <c r="E497" s="168"/>
      <c r="F497" s="166"/>
      <c r="G497" s="168"/>
      <c r="H497" s="166"/>
      <c r="I497" s="121"/>
      <c r="J497" s="121"/>
      <c r="K497" s="121"/>
      <c r="L497" s="121"/>
      <c r="M497" s="121"/>
      <c r="N497" s="121"/>
      <c r="O497" s="167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>
      <c r="A498" s="166"/>
      <c r="B498" s="166"/>
      <c r="C498" s="167"/>
      <c r="D498" s="166"/>
      <c r="E498" s="168"/>
      <c r="F498" s="166"/>
      <c r="G498" s="168"/>
      <c r="H498" s="166"/>
      <c r="I498" s="121"/>
      <c r="J498" s="121"/>
      <c r="K498" s="121"/>
      <c r="L498" s="121"/>
      <c r="M498" s="121"/>
      <c r="N498" s="121"/>
      <c r="O498" s="167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>
      <c r="A499" s="166"/>
      <c r="B499" s="166"/>
      <c r="C499" s="167"/>
      <c r="D499" s="166"/>
      <c r="E499" s="168"/>
      <c r="F499" s="166"/>
      <c r="G499" s="168"/>
      <c r="H499" s="166"/>
      <c r="I499" s="121"/>
      <c r="J499" s="121"/>
      <c r="K499" s="121"/>
      <c r="L499" s="121"/>
      <c r="M499" s="121"/>
      <c r="N499" s="121"/>
      <c r="O499" s="167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>
      <c r="A500" s="166"/>
      <c r="B500" s="166"/>
      <c r="C500" s="167"/>
      <c r="D500" s="166"/>
      <c r="E500" s="168"/>
      <c r="F500" s="166"/>
      <c r="G500" s="168"/>
      <c r="H500" s="166"/>
      <c r="I500" s="121"/>
      <c r="J500" s="121"/>
      <c r="K500" s="121"/>
      <c r="L500" s="121"/>
      <c r="M500" s="121"/>
      <c r="N500" s="121"/>
      <c r="O500" s="167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>
      <c r="A501" s="166"/>
      <c r="B501" s="166"/>
      <c r="C501" s="167"/>
      <c r="D501" s="166"/>
      <c r="E501" s="168"/>
      <c r="F501" s="166"/>
      <c r="G501" s="168"/>
      <c r="H501" s="166"/>
      <c r="I501" s="121"/>
      <c r="J501" s="121"/>
      <c r="K501" s="121"/>
      <c r="L501" s="121"/>
      <c r="M501" s="121"/>
      <c r="N501" s="121"/>
      <c r="O501" s="167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>
      <c r="A502" s="166"/>
      <c r="B502" s="166"/>
      <c r="C502" s="167"/>
      <c r="D502" s="166"/>
      <c r="E502" s="168"/>
      <c r="F502" s="166"/>
      <c r="G502" s="168"/>
      <c r="H502" s="166"/>
      <c r="I502" s="121"/>
      <c r="J502" s="121"/>
      <c r="K502" s="121"/>
      <c r="L502" s="121"/>
      <c r="M502" s="121"/>
      <c r="N502" s="121"/>
      <c r="O502" s="167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>
      <c r="A503" s="166"/>
      <c r="B503" s="166"/>
      <c r="C503" s="167"/>
      <c r="D503" s="166"/>
      <c r="E503" s="168"/>
      <c r="F503" s="166"/>
      <c r="G503" s="168"/>
      <c r="H503" s="166"/>
      <c r="I503" s="121"/>
      <c r="J503" s="121"/>
      <c r="K503" s="121"/>
      <c r="L503" s="121"/>
      <c r="M503" s="121"/>
      <c r="N503" s="121"/>
      <c r="O503" s="167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>
      <c r="A504" s="166"/>
      <c r="B504" s="166"/>
      <c r="C504" s="167"/>
      <c r="D504" s="166"/>
      <c r="E504" s="168"/>
      <c r="F504" s="166"/>
      <c r="G504" s="168"/>
      <c r="H504" s="166"/>
      <c r="I504" s="121"/>
      <c r="J504" s="121"/>
      <c r="K504" s="121"/>
      <c r="L504" s="121"/>
      <c r="M504" s="121"/>
      <c r="N504" s="121"/>
      <c r="O504" s="167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>
      <c r="A505" s="166"/>
      <c r="B505" s="166"/>
      <c r="C505" s="167"/>
      <c r="D505" s="166"/>
      <c r="E505" s="168"/>
      <c r="F505" s="166"/>
      <c r="G505" s="168"/>
      <c r="H505" s="166"/>
      <c r="I505" s="121"/>
      <c r="J505" s="121"/>
      <c r="K505" s="121"/>
      <c r="L505" s="121"/>
      <c r="M505" s="121"/>
      <c r="N505" s="121"/>
      <c r="O505" s="167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>
      <c r="A506" s="166"/>
      <c r="B506" s="166"/>
      <c r="C506" s="167"/>
      <c r="D506" s="166"/>
      <c r="E506" s="168"/>
      <c r="F506" s="166"/>
      <c r="G506" s="168"/>
      <c r="H506" s="166"/>
      <c r="I506" s="121"/>
      <c r="J506" s="121"/>
      <c r="K506" s="121"/>
      <c r="L506" s="121"/>
      <c r="M506" s="121"/>
      <c r="N506" s="121"/>
      <c r="O506" s="167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>
      <c r="A507" s="166"/>
      <c r="B507" s="166"/>
      <c r="C507" s="167"/>
      <c r="D507" s="166"/>
      <c r="E507" s="168"/>
      <c r="F507" s="166"/>
      <c r="G507" s="168"/>
      <c r="H507" s="166"/>
      <c r="I507" s="121"/>
      <c r="J507" s="121"/>
      <c r="K507" s="121"/>
      <c r="L507" s="121"/>
      <c r="M507" s="121"/>
      <c r="N507" s="121"/>
      <c r="O507" s="167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>
      <c r="A508" s="166"/>
      <c r="B508" s="166"/>
      <c r="C508" s="167"/>
      <c r="D508" s="166"/>
      <c r="E508" s="168"/>
      <c r="F508" s="166"/>
      <c r="G508" s="168"/>
      <c r="H508" s="166"/>
      <c r="I508" s="121"/>
      <c r="J508" s="121"/>
      <c r="K508" s="121"/>
      <c r="L508" s="121"/>
      <c r="M508" s="121"/>
      <c r="N508" s="121"/>
      <c r="O508" s="167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>
      <c r="A509" s="166"/>
      <c r="B509" s="166"/>
      <c r="C509" s="167"/>
      <c r="D509" s="166"/>
      <c r="E509" s="168"/>
      <c r="F509" s="166"/>
      <c r="G509" s="168"/>
      <c r="H509" s="166"/>
      <c r="I509" s="121"/>
      <c r="J509" s="121"/>
      <c r="K509" s="121"/>
      <c r="L509" s="121"/>
      <c r="M509" s="121"/>
      <c r="N509" s="121"/>
      <c r="O509" s="167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>
      <c r="A510" s="166"/>
      <c r="B510" s="166"/>
      <c r="C510" s="167"/>
      <c r="D510" s="166"/>
      <c r="E510" s="168"/>
      <c r="F510" s="166"/>
      <c r="G510" s="168"/>
      <c r="H510" s="166"/>
      <c r="I510" s="121"/>
      <c r="J510" s="121"/>
      <c r="K510" s="121"/>
      <c r="L510" s="121"/>
      <c r="M510" s="121"/>
      <c r="N510" s="121"/>
      <c r="O510" s="167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>
      <c r="A511" s="166"/>
      <c r="B511" s="166"/>
      <c r="C511" s="167"/>
      <c r="D511" s="166"/>
      <c r="E511" s="168"/>
      <c r="F511" s="166"/>
      <c r="G511" s="168"/>
      <c r="H511" s="166"/>
      <c r="I511" s="121"/>
      <c r="J511" s="121"/>
      <c r="K511" s="121"/>
      <c r="L511" s="121"/>
      <c r="M511" s="121"/>
      <c r="N511" s="121"/>
      <c r="O511" s="167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>
      <c r="A512" s="166"/>
      <c r="B512" s="166"/>
      <c r="C512" s="167"/>
      <c r="D512" s="166"/>
      <c r="E512" s="168"/>
      <c r="F512" s="166"/>
      <c r="G512" s="168"/>
      <c r="H512" s="166"/>
      <c r="I512" s="121"/>
      <c r="J512" s="121"/>
      <c r="K512" s="121"/>
      <c r="L512" s="121"/>
      <c r="M512" s="121"/>
      <c r="N512" s="121"/>
      <c r="O512" s="167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>
      <c r="A513" s="166"/>
      <c r="B513" s="166"/>
      <c r="C513" s="167"/>
      <c r="D513" s="166"/>
      <c r="E513" s="168"/>
      <c r="F513" s="166"/>
      <c r="G513" s="168"/>
      <c r="H513" s="166"/>
      <c r="I513" s="121"/>
      <c r="J513" s="121"/>
      <c r="K513" s="121"/>
      <c r="L513" s="121"/>
      <c r="M513" s="121"/>
      <c r="N513" s="121"/>
      <c r="O513" s="167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>
      <c r="A514" s="166"/>
      <c r="B514" s="166"/>
      <c r="C514" s="167"/>
      <c r="D514" s="166"/>
      <c r="E514" s="168"/>
      <c r="F514" s="166"/>
      <c r="G514" s="168"/>
      <c r="H514" s="166"/>
      <c r="I514" s="121"/>
      <c r="J514" s="121"/>
      <c r="K514" s="121"/>
      <c r="L514" s="121"/>
      <c r="M514" s="121"/>
      <c r="N514" s="121"/>
      <c r="O514" s="167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>
      <c r="A515" s="166"/>
      <c r="B515" s="166"/>
      <c r="C515" s="167"/>
      <c r="D515" s="166"/>
      <c r="E515" s="168"/>
      <c r="F515" s="166"/>
      <c r="G515" s="168"/>
      <c r="H515" s="166"/>
      <c r="I515" s="121"/>
      <c r="J515" s="121"/>
      <c r="K515" s="121"/>
      <c r="L515" s="121"/>
      <c r="M515" s="121"/>
      <c r="N515" s="121"/>
      <c r="O515" s="167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>
      <c r="A516" s="166"/>
      <c r="B516" s="166"/>
      <c r="C516" s="167"/>
      <c r="D516" s="166"/>
      <c r="E516" s="168"/>
      <c r="F516" s="166"/>
      <c r="G516" s="168"/>
      <c r="H516" s="166"/>
      <c r="I516" s="121"/>
      <c r="J516" s="121"/>
      <c r="K516" s="121"/>
      <c r="L516" s="121"/>
      <c r="M516" s="121"/>
      <c r="N516" s="121"/>
      <c r="O516" s="167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>
      <c r="A517" s="166"/>
      <c r="B517" s="166"/>
      <c r="C517" s="167"/>
      <c r="D517" s="166"/>
      <c r="E517" s="168"/>
      <c r="F517" s="166"/>
      <c r="G517" s="168"/>
      <c r="H517" s="166"/>
      <c r="I517" s="121"/>
      <c r="J517" s="121"/>
      <c r="K517" s="121"/>
      <c r="L517" s="121"/>
      <c r="M517" s="121"/>
      <c r="N517" s="121"/>
      <c r="O517" s="167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>
      <c r="A518" s="166"/>
      <c r="B518" s="166"/>
      <c r="C518" s="167"/>
      <c r="D518" s="166"/>
      <c r="E518" s="168"/>
      <c r="F518" s="166"/>
      <c r="G518" s="168"/>
      <c r="H518" s="166"/>
      <c r="I518" s="121"/>
      <c r="J518" s="121"/>
      <c r="K518" s="121"/>
      <c r="L518" s="121"/>
      <c r="M518" s="121"/>
      <c r="N518" s="121"/>
      <c r="O518" s="167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>
      <c r="A519" s="166"/>
      <c r="B519" s="166"/>
      <c r="C519" s="167"/>
      <c r="D519" s="166"/>
      <c r="E519" s="168"/>
      <c r="F519" s="166"/>
      <c r="G519" s="168"/>
      <c r="H519" s="166"/>
      <c r="I519" s="121"/>
      <c r="J519" s="121"/>
      <c r="K519" s="121"/>
      <c r="L519" s="121"/>
      <c r="M519" s="121"/>
      <c r="N519" s="121"/>
      <c r="O519" s="167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>
      <c r="A520" s="166"/>
      <c r="B520" s="166"/>
      <c r="C520" s="167"/>
      <c r="D520" s="166"/>
      <c r="E520" s="168"/>
      <c r="F520" s="166"/>
      <c r="G520" s="168"/>
      <c r="H520" s="166"/>
      <c r="I520" s="121"/>
      <c r="J520" s="121"/>
      <c r="K520" s="121"/>
      <c r="L520" s="121"/>
      <c r="M520" s="121"/>
      <c r="N520" s="121"/>
      <c r="O520" s="167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>
      <c r="A521" s="166"/>
      <c r="B521" s="166"/>
      <c r="C521" s="167"/>
      <c r="D521" s="166"/>
      <c r="E521" s="168"/>
      <c r="F521" s="166"/>
      <c r="G521" s="168"/>
      <c r="H521" s="166"/>
      <c r="I521" s="121"/>
      <c r="J521" s="121"/>
      <c r="K521" s="121"/>
      <c r="L521" s="121"/>
      <c r="M521" s="121"/>
      <c r="N521" s="121"/>
      <c r="O521" s="167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>
      <c r="A522" s="166"/>
      <c r="B522" s="166"/>
      <c r="C522" s="167"/>
      <c r="D522" s="166"/>
      <c r="E522" s="168"/>
      <c r="F522" s="166"/>
      <c r="G522" s="168"/>
      <c r="H522" s="166"/>
      <c r="I522" s="121"/>
      <c r="J522" s="121"/>
      <c r="K522" s="121"/>
      <c r="L522" s="121"/>
      <c r="M522" s="121"/>
      <c r="N522" s="121"/>
      <c r="O522" s="167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>
      <c r="A523" s="166"/>
      <c r="B523" s="166"/>
      <c r="C523" s="167"/>
      <c r="D523" s="166"/>
      <c r="E523" s="168"/>
      <c r="F523" s="166"/>
      <c r="G523" s="168"/>
      <c r="H523" s="166"/>
      <c r="I523" s="121"/>
      <c r="J523" s="121"/>
      <c r="K523" s="121"/>
      <c r="L523" s="121"/>
      <c r="M523" s="121"/>
      <c r="N523" s="121"/>
      <c r="O523" s="167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>
      <c r="A524" s="166"/>
      <c r="B524" s="166"/>
      <c r="C524" s="167"/>
      <c r="D524" s="166"/>
      <c r="E524" s="168"/>
      <c r="F524" s="166"/>
      <c r="G524" s="168"/>
      <c r="H524" s="166"/>
      <c r="I524" s="121"/>
      <c r="J524" s="121"/>
      <c r="K524" s="121"/>
      <c r="L524" s="121"/>
      <c r="M524" s="121"/>
      <c r="N524" s="121"/>
      <c r="O524" s="167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>
      <c r="A525" s="166"/>
      <c r="B525" s="166"/>
      <c r="C525" s="167"/>
      <c r="D525" s="166"/>
      <c r="E525" s="168"/>
      <c r="F525" s="166"/>
      <c r="G525" s="168"/>
      <c r="H525" s="166"/>
      <c r="I525" s="121"/>
      <c r="J525" s="121"/>
      <c r="K525" s="121"/>
      <c r="L525" s="121"/>
      <c r="M525" s="121"/>
      <c r="N525" s="121"/>
      <c r="O525" s="167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>
      <c r="A526" s="166"/>
      <c r="B526" s="166"/>
      <c r="C526" s="167"/>
      <c r="D526" s="166"/>
      <c r="E526" s="168"/>
      <c r="F526" s="166"/>
      <c r="G526" s="168"/>
      <c r="H526" s="166"/>
      <c r="I526" s="121"/>
      <c r="J526" s="121"/>
      <c r="K526" s="121"/>
      <c r="L526" s="121"/>
      <c r="M526" s="121"/>
      <c r="N526" s="121"/>
      <c r="O526" s="167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>
      <c r="A527" s="166"/>
      <c r="B527" s="166"/>
      <c r="C527" s="167"/>
      <c r="D527" s="166"/>
      <c r="E527" s="168"/>
      <c r="F527" s="166"/>
      <c r="G527" s="168"/>
      <c r="H527" s="166"/>
      <c r="I527" s="121"/>
      <c r="J527" s="121"/>
      <c r="K527" s="121"/>
      <c r="L527" s="121"/>
      <c r="M527" s="121"/>
      <c r="N527" s="121"/>
      <c r="O527" s="167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>
      <c r="A528" s="166"/>
      <c r="B528" s="166"/>
      <c r="C528" s="167"/>
      <c r="D528" s="166"/>
      <c r="E528" s="168"/>
      <c r="F528" s="166"/>
      <c r="G528" s="168"/>
      <c r="H528" s="166"/>
      <c r="I528" s="121"/>
      <c r="J528" s="121"/>
      <c r="K528" s="121"/>
      <c r="L528" s="121"/>
      <c r="M528" s="121"/>
      <c r="N528" s="121"/>
      <c r="O528" s="167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>
      <c r="A529" s="166"/>
      <c r="B529" s="166"/>
      <c r="C529" s="167"/>
      <c r="D529" s="166"/>
      <c r="E529" s="168"/>
      <c r="F529" s="166"/>
      <c r="G529" s="168"/>
      <c r="H529" s="166"/>
      <c r="I529" s="121"/>
      <c r="J529" s="121"/>
      <c r="K529" s="121"/>
      <c r="L529" s="121"/>
      <c r="M529" s="121"/>
      <c r="N529" s="121"/>
      <c r="O529" s="167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>
      <c r="A530" s="166"/>
      <c r="B530" s="166"/>
      <c r="C530" s="167"/>
      <c r="D530" s="166"/>
      <c r="E530" s="168"/>
      <c r="F530" s="166"/>
      <c r="G530" s="168"/>
      <c r="H530" s="166"/>
      <c r="I530" s="121"/>
      <c r="J530" s="121"/>
      <c r="K530" s="121"/>
      <c r="L530" s="121"/>
      <c r="M530" s="121"/>
      <c r="N530" s="121"/>
      <c r="O530" s="167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>
      <c r="A531" s="166"/>
      <c r="B531" s="166"/>
      <c r="C531" s="167"/>
      <c r="D531" s="166"/>
      <c r="E531" s="168"/>
      <c r="F531" s="166"/>
      <c r="G531" s="168"/>
      <c r="H531" s="166"/>
      <c r="I531" s="121"/>
      <c r="J531" s="121"/>
      <c r="K531" s="121"/>
      <c r="L531" s="121"/>
      <c r="M531" s="121"/>
      <c r="N531" s="121"/>
      <c r="O531" s="167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>
      <c r="A532" s="166"/>
      <c r="B532" s="166"/>
      <c r="C532" s="167"/>
      <c r="D532" s="166"/>
      <c r="E532" s="168"/>
      <c r="F532" s="166"/>
      <c r="G532" s="168"/>
      <c r="H532" s="166"/>
      <c r="I532" s="121"/>
      <c r="J532" s="121"/>
      <c r="K532" s="121"/>
      <c r="L532" s="121"/>
      <c r="M532" s="121"/>
      <c r="N532" s="121"/>
      <c r="O532" s="167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>
      <c r="A533" s="166"/>
      <c r="B533" s="166"/>
      <c r="C533" s="167"/>
      <c r="D533" s="166"/>
      <c r="E533" s="168"/>
      <c r="F533" s="166"/>
      <c r="G533" s="168"/>
      <c r="H533" s="166"/>
      <c r="I533" s="121"/>
      <c r="J533" s="121"/>
      <c r="K533" s="121"/>
      <c r="L533" s="121"/>
      <c r="M533" s="121"/>
      <c r="N533" s="121"/>
      <c r="O533" s="167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>
      <c r="A534" s="166"/>
      <c r="B534" s="166"/>
      <c r="C534" s="167"/>
      <c r="D534" s="166"/>
      <c r="E534" s="168"/>
      <c r="F534" s="166"/>
      <c r="G534" s="168"/>
      <c r="H534" s="166"/>
      <c r="I534" s="121"/>
      <c r="J534" s="121"/>
      <c r="K534" s="121"/>
      <c r="L534" s="121"/>
      <c r="M534" s="121"/>
      <c r="N534" s="121"/>
      <c r="O534" s="167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>
      <c r="A535" s="166"/>
      <c r="B535" s="166"/>
      <c r="C535" s="167"/>
      <c r="D535" s="166"/>
      <c r="E535" s="168"/>
      <c r="F535" s="166"/>
      <c r="G535" s="168"/>
      <c r="H535" s="166"/>
      <c r="I535" s="121"/>
      <c r="J535" s="121"/>
      <c r="K535" s="121"/>
      <c r="L535" s="121"/>
      <c r="M535" s="121"/>
      <c r="N535" s="121"/>
      <c r="O535" s="167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>
      <c r="A536" s="166"/>
      <c r="B536" s="166"/>
      <c r="C536" s="167"/>
      <c r="D536" s="166"/>
      <c r="E536" s="168"/>
      <c r="F536" s="166"/>
      <c r="G536" s="168"/>
      <c r="H536" s="166"/>
      <c r="I536" s="121"/>
      <c r="J536" s="121"/>
      <c r="K536" s="121"/>
      <c r="L536" s="121"/>
      <c r="M536" s="121"/>
      <c r="N536" s="121"/>
      <c r="O536" s="167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>
      <c r="A537" s="166"/>
      <c r="B537" s="166"/>
      <c r="C537" s="167"/>
      <c r="D537" s="166"/>
      <c r="E537" s="168"/>
      <c r="F537" s="166"/>
      <c r="G537" s="168"/>
      <c r="H537" s="166"/>
      <c r="I537" s="121"/>
      <c r="J537" s="121"/>
      <c r="K537" s="121"/>
      <c r="L537" s="121"/>
      <c r="M537" s="121"/>
      <c r="N537" s="121"/>
      <c r="O537" s="167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>
      <c r="A538" s="166"/>
      <c r="B538" s="166"/>
      <c r="C538" s="167"/>
      <c r="D538" s="166"/>
      <c r="E538" s="168"/>
      <c r="F538" s="166"/>
      <c r="G538" s="168"/>
      <c r="H538" s="166"/>
      <c r="I538" s="121"/>
      <c r="J538" s="121"/>
      <c r="K538" s="121"/>
      <c r="L538" s="121"/>
      <c r="M538" s="121"/>
      <c r="N538" s="121"/>
      <c r="O538" s="167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>
      <c r="A539" s="166"/>
      <c r="B539" s="166"/>
      <c r="C539" s="167"/>
      <c r="D539" s="166"/>
      <c r="E539" s="168"/>
      <c r="F539" s="166"/>
      <c r="G539" s="168"/>
      <c r="H539" s="166"/>
      <c r="I539" s="121"/>
      <c r="J539" s="121"/>
      <c r="K539" s="121"/>
      <c r="L539" s="121"/>
      <c r="M539" s="121"/>
      <c r="N539" s="121"/>
      <c r="O539" s="167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>
      <c r="A540" s="166"/>
      <c r="B540" s="166"/>
      <c r="C540" s="167"/>
      <c r="D540" s="166"/>
      <c r="E540" s="168"/>
      <c r="F540" s="166"/>
      <c r="G540" s="168"/>
      <c r="H540" s="166"/>
      <c r="I540" s="121"/>
      <c r="J540" s="121"/>
      <c r="K540" s="121"/>
      <c r="L540" s="121"/>
      <c r="M540" s="121"/>
      <c r="N540" s="121"/>
      <c r="O540" s="167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>
      <c r="A541" s="166"/>
      <c r="B541" s="166"/>
      <c r="C541" s="167"/>
      <c r="D541" s="166"/>
      <c r="E541" s="168"/>
      <c r="F541" s="166"/>
      <c r="G541" s="168"/>
      <c r="H541" s="166"/>
      <c r="I541" s="121"/>
      <c r="J541" s="121"/>
      <c r="K541" s="121"/>
      <c r="L541" s="121"/>
      <c r="M541" s="121"/>
      <c r="N541" s="121"/>
      <c r="O541" s="167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>
      <c r="A542" s="166"/>
      <c r="B542" s="166"/>
      <c r="C542" s="167"/>
      <c r="D542" s="166"/>
      <c r="E542" s="168"/>
      <c r="F542" s="166"/>
      <c r="G542" s="168"/>
      <c r="H542" s="166"/>
      <c r="I542" s="121"/>
      <c r="J542" s="121"/>
      <c r="K542" s="121"/>
      <c r="L542" s="121"/>
      <c r="M542" s="121"/>
      <c r="N542" s="121"/>
      <c r="O542" s="167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>
      <c r="A543" s="166"/>
      <c r="B543" s="166"/>
      <c r="C543" s="167"/>
      <c r="D543" s="166"/>
      <c r="E543" s="168"/>
      <c r="F543" s="166"/>
      <c r="G543" s="168"/>
      <c r="H543" s="166"/>
      <c r="I543" s="121"/>
      <c r="J543" s="121"/>
      <c r="K543" s="121"/>
      <c r="L543" s="121"/>
      <c r="M543" s="121"/>
      <c r="N543" s="121"/>
      <c r="O543" s="167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>
      <c r="A544" s="166"/>
      <c r="B544" s="166"/>
      <c r="C544" s="167"/>
      <c r="D544" s="166"/>
      <c r="E544" s="168"/>
      <c r="F544" s="166"/>
      <c r="G544" s="168"/>
      <c r="H544" s="166"/>
      <c r="I544" s="121"/>
      <c r="J544" s="121"/>
      <c r="K544" s="121"/>
      <c r="L544" s="121"/>
      <c r="M544" s="121"/>
      <c r="N544" s="121"/>
      <c r="O544" s="167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>
      <c r="A545" s="166"/>
      <c r="B545" s="166"/>
      <c r="C545" s="167"/>
      <c r="D545" s="166"/>
      <c r="E545" s="168"/>
      <c r="F545" s="166"/>
      <c r="G545" s="168"/>
      <c r="H545" s="166"/>
      <c r="I545" s="121"/>
      <c r="J545" s="121"/>
      <c r="K545" s="121"/>
      <c r="L545" s="121"/>
      <c r="M545" s="121"/>
      <c r="N545" s="121"/>
      <c r="O545" s="167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>
      <c r="A546" s="166"/>
      <c r="B546" s="166"/>
      <c r="C546" s="167"/>
      <c r="D546" s="166"/>
      <c r="E546" s="168"/>
      <c r="F546" s="166"/>
      <c r="G546" s="168"/>
      <c r="H546" s="166"/>
      <c r="I546" s="121"/>
      <c r="J546" s="121"/>
      <c r="K546" s="121"/>
      <c r="L546" s="121"/>
      <c r="M546" s="121"/>
      <c r="N546" s="121"/>
      <c r="O546" s="167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>
      <c r="A547" s="166"/>
      <c r="B547" s="166"/>
      <c r="C547" s="167"/>
      <c r="D547" s="166"/>
      <c r="E547" s="168"/>
      <c r="F547" s="166"/>
      <c r="G547" s="168"/>
      <c r="H547" s="166"/>
      <c r="I547" s="121"/>
      <c r="J547" s="121"/>
      <c r="K547" s="121"/>
      <c r="L547" s="121"/>
      <c r="M547" s="121"/>
      <c r="N547" s="121"/>
      <c r="O547" s="167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>
      <c r="A548" s="166"/>
      <c r="B548" s="166"/>
      <c r="C548" s="167"/>
      <c r="D548" s="166"/>
      <c r="E548" s="168"/>
      <c r="F548" s="166"/>
      <c r="G548" s="168"/>
      <c r="H548" s="166"/>
      <c r="I548" s="121"/>
      <c r="J548" s="121"/>
      <c r="K548" s="121"/>
      <c r="L548" s="121"/>
      <c r="M548" s="121"/>
      <c r="N548" s="121"/>
      <c r="O548" s="167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>
      <c r="A549" s="166"/>
      <c r="B549" s="166"/>
      <c r="C549" s="167"/>
      <c r="D549" s="166"/>
      <c r="E549" s="168"/>
      <c r="F549" s="166"/>
      <c r="G549" s="168"/>
      <c r="H549" s="166"/>
      <c r="I549" s="121"/>
      <c r="J549" s="121"/>
      <c r="K549" s="121"/>
      <c r="L549" s="121"/>
      <c r="M549" s="121"/>
      <c r="N549" s="121"/>
      <c r="O549" s="167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>
      <c r="A550" s="166"/>
      <c r="B550" s="166"/>
      <c r="C550" s="167"/>
      <c r="D550" s="166"/>
      <c r="E550" s="168"/>
      <c r="F550" s="166"/>
      <c r="G550" s="168"/>
      <c r="H550" s="166"/>
      <c r="I550" s="121"/>
      <c r="J550" s="121"/>
      <c r="K550" s="121"/>
      <c r="L550" s="121"/>
      <c r="M550" s="121"/>
      <c r="N550" s="121"/>
      <c r="O550" s="167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>
      <c r="A551" s="166"/>
      <c r="B551" s="166"/>
      <c r="C551" s="167"/>
      <c r="D551" s="166"/>
      <c r="E551" s="168"/>
      <c r="F551" s="166"/>
      <c r="G551" s="168"/>
      <c r="H551" s="166"/>
      <c r="I551" s="121"/>
      <c r="J551" s="121"/>
      <c r="K551" s="121"/>
      <c r="L551" s="121"/>
      <c r="M551" s="121"/>
      <c r="N551" s="121"/>
      <c r="O551" s="167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>
      <c r="A552" s="166"/>
      <c r="B552" s="166"/>
      <c r="C552" s="167"/>
      <c r="D552" s="166"/>
      <c r="E552" s="168"/>
      <c r="F552" s="166"/>
      <c r="G552" s="168"/>
      <c r="H552" s="166"/>
      <c r="I552" s="121"/>
      <c r="J552" s="121"/>
      <c r="K552" s="121"/>
      <c r="L552" s="121"/>
      <c r="M552" s="121"/>
      <c r="N552" s="121"/>
      <c r="O552" s="167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>
      <c r="A553" s="166"/>
      <c r="B553" s="166"/>
      <c r="C553" s="167"/>
      <c r="D553" s="166"/>
      <c r="E553" s="168"/>
      <c r="F553" s="166"/>
      <c r="G553" s="168"/>
      <c r="H553" s="166"/>
      <c r="I553" s="121"/>
      <c r="J553" s="121"/>
      <c r="K553" s="121"/>
      <c r="L553" s="121"/>
      <c r="M553" s="121"/>
      <c r="N553" s="121"/>
      <c r="O553" s="167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>
      <c r="A554" s="166"/>
      <c r="B554" s="166"/>
      <c r="C554" s="167"/>
      <c r="D554" s="166"/>
      <c r="E554" s="168"/>
      <c r="F554" s="166"/>
      <c r="G554" s="168"/>
      <c r="H554" s="166"/>
      <c r="I554" s="121"/>
      <c r="J554" s="121"/>
      <c r="K554" s="121"/>
      <c r="L554" s="121"/>
      <c r="M554" s="121"/>
      <c r="N554" s="121"/>
      <c r="O554" s="167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>
      <c r="A555" s="166"/>
      <c r="B555" s="166"/>
      <c r="C555" s="167"/>
      <c r="D555" s="166"/>
      <c r="E555" s="168"/>
      <c r="F555" s="166"/>
      <c r="G555" s="168"/>
      <c r="H555" s="166"/>
      <c r="I555" s="121"/>
      <c r="J555" s="121"/>
      <c r="K555" s="121"/>
      <c r="L555" s="121"/>
      <c r="M555" s="121"/>
      <c r="N555" s="121"/>
      <c r="O555" s="167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>
      <c r="A556" s="166"/>
      <c r="B556" s="166"/>
      <c r="C556" s="167"/>
      <c r="D556" s="166"/>
      <c r="E556" s="168"/>
      <c r="F556" s="166"/>
      <c r="G556" s="168"/>
      <c r="H556" s="166"/>
      <c r="I556" s="121"/>
      <c r="J556" s="121"/>
      <c r="K556" s="121"/>
      <c r="L556" s="121"/>
      <c r="M556" s="121"/>
      <c r="N556" s="121"/>
      <c r="O556" s="167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>
      <c r="A557" s="166"/>
      <c r="B557" s="166"/>
      <c r="C557" s="167"/>
      <c r="D557" s="166"/>
      <c r="E557" s="168"/>
      <c r="F557" s="166"/>
      <c r="G557" s="168"/>
      <c r="H557" s="166"/>
      <c r="I557" s="121"/>
      <c r="J557" s="121"/>
      <c r="K557" s="121"/>
      <c r="L557" s="121"/>
      <c r="M557" s="121"/>
      <c r="N557" s="121"/>
      <c r="O557" s="167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>
      <c r="A558" s="166"/>
      <c r="B558" s="166"/>
      <c r="C558" s="167"/>
      <c r="D558" s="166"/>
      <c r="E558" s="168"/>
      <c r="F558" s="166"/>
      <c r="G558" s="168"/>
      <c r="H558" s="166"/>
      <c r="I558" s="121"/>
      <c r="J558" s="121"/>
      <c r="K558" s="121"/>
      <c r="L558" s="121"/>
      <c r="M558" s="121"/>
      <c r="N558" s="121"/>
      <c r="O558" s="167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>
      <c r="A559" s="166"/>
      <c r="B559" s="166"/>
      <c r="C559" s="167"/>
      <c r="D559" s="166"/>
      <c r="E559" s="168"/>
      <c r="F559" s="166"/>
      <c r="G559" s="168"/>
      <c r="H559" s="166"/>
      <c r="I559" s="121"/>
      <c r="J559" s="121"/>
      <c r="K559" s="121"/>
      <c r="L559" s="121"/>
      <c r="M559" s="121"/>
      <c r="N559" s="121"/>
      <c r="O559" s="167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>
      <c r="A560" s="166"/>
      <c r="B560" s="166"/>
      <c r="C560" s="167"/>
      <c r="D560" s="166"/>
      <c r="E560" s="168"/>
      <c r="F560" s="166"/>
      <c r="G560" s="168"/>
      <c r="H560" s="166"/>
      <c r="I560" s="121"/>
      <c r="J560" s="121"/>
      <c r="K560" s="121"/>
      <c r="L560" s="121"/>
      <c r="M560" s="121"/>
      <c r="N560" s="121"/>
      <c r="O560" s="167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>
      <c r="A561" s="166"/>
      <c r="B561" s="166"/>
      <c r="C561" s="167"/>
      <c r="D561" s="166"/>
      <c r="E561" s="168"/>
      <c r="F561" s="166"/>
      <c r="G561" s="168"/>
      <c r="H561" s="166"/>
      <c r="I561" s="121"/>
      <c r="J561" s="121"/>
      <c r="K561" s="121"/>
      <c r="L561" s="121"/>
      <c r="M561" s="121"/>
      <c r="N561" s="121"/>
      <c r="O561" s="167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>
      <c r="A562" s="166"/>
      <c r="B562" s="166"/>
      <c r="C562" s="167"/>
      <c r="D562" s="166"/>
      <c r="E562" s="168"/>
      <c r="F562" s="166"/>
      <c r="G562" s="168"/>
      <c r="H562" s="166"/>
      <c r="I562" s="121"/>
      <c r="J562" s="121"/>
      <c r="K562" s="121"/>
      <c r="L562" s="121"/>
      <c r="M562" s="121"/>
      <c r="N562" s="121"/>
      <c r="O562" s="167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>
      <c r="A563" s="166"/>
      <c r="B563" s="166"/>
      <c r="C563" s="167"/>
      <c r="D563" s="166"/>
      <c r="E563" s="168"/>
      <c r="F563" s="166"/>
      <c r="G563" s="168"/>
      <c r="H563" s="166"/>
      <c r="I563" s="121"/>
      <c r="J563" s="121"/>
      <c r="K563" s="121"/>
      <c r="L563" s="121"/>
      <c r="M563" s="121"/>
      <c r="N563" s="121"/>
      <c r="O563" s="167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>
      <c r="A564" s="166"/>
      <c r="B564" s="166"/>
      <c r="C564" s="167"/>
      <c r="D564" s="166"/>
      <c r="E564" s="168"/>
      <c r="F564" s="166"/>
      <c r="G564" s="168"/>
      <c r="H564" s="166"/>
      <c r="I564" s="121"/>
      <c r="J564" s="121"/>
      <c r="K564" s="121"/>
      <c r="L564" s="121"/>
      <c r="M564" s="121"/>
      <c r="N564" s="121"/>
      <c r="O564" s="167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>
      <c r="A565" s="166"/>
      <c r="B565" s="166"/>
      <c r="C565" s="167"/>
      <c r="D565" s="166"/>
      <c r="E565" s="168"/>
      <c r="F565" s="166"/>
      <c r="G565" s="168"/>
      <c r="H565" s="166"/>
      <c r="I565" s="121"/>
      <c r="J565" s="121"/>
      <c r="K565" s="121"/>
      <c r="L565" s="121"/>
      <c r="M565" s="121"/>
      <c r="N565" s="121"/>
      <c r="O565" s="167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>
      <c r="A566" s="166"/>
      <c r="B566" s="166"/>
      <c r="C566" s="167"/>
      <c r="D566" s="166"/>
      <c r="E566" s="168"/>
      <c r="F566" s="166"/>
      <c r="G566" s="168"/>
      <c r="H566" s="166"/>
      <c r="I566" s="121"/>
      <c r="J566" s="121"/>
      <c r="K566" s="121"/>
      <c r="L566" s="121"/>
      <c r="M566" s="121"/>
      <c r="N566" s="121"/>
      <c r="O566" s="167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>
      <c r="A567" s="166"/>
      <c r="B567" s="166"/>
      <c r="C567" s="167"/>
      <c r="D567" s="166"/>
      <c r="E567" s="168"/>
      <c r="F567" s="166"/>
      <c r="G567" s="168"/>
      <c r="H567" s="166"/>
      <c r="I567" s="121"/>
      <c r="J567" s="121"/>
      <c r="K567" s="121"/>
      <c r="L567" s="121"/>
      <c r="M567" s="121"/>
      <c r="N567" s="121"/>
      <c r="O567" s="167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>
      <c r="A568" s="166"/>
      <c r="B568" s="166"/>
      <c r="C568" s="167"/>
      <c r="D568" s="166"/>
      <c r="E568" s="168"/>
      <c r="F568" s="166"/>
      <c r="G568" s="168"/>
      <c r="H568" s="166"/>
      <c r="I568" s="121"/>
      <c r="J568" s="121"/>
      <c r="K568" s="121"/>
      <c r="L568" s="121"/>
      <c r="M568" s="121"/>
      <c r="N568" s="121"/>
      <c r="O568" s="167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>
      <c r="A569" s="166"/>
      <c r="B569" s="166"/>
      <c r="C569" s="167"/>
      <c r="D569" s="166"/>
      <c r="E569" s="168"/>
      <c r="F569" s="166"/>
      <c r="G569" s="168"/>
      <c r="H569" s="166"/>
      <c r="I569" s="121"/>
      <c r="J569" s="121"/>
      <c r="K569" s="121"/>
      <c r="L569" s="121"/>
      <c r="M569" s="121"/>
      <c r="N569" s="121"/>
      <c r="O569" s="167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>
      <c r="A570" s="166"/>
      <c r="B570" s="166"/>
      <c r="C570" s="167"/>
      <c r="D570" s="166"/>
      <c r="E570" s="168"/>
      <c r="F570" s="166"/>
      <c r="G570" s="168"/>
      <c r="H570" s="166"/>
      <c r="I570" s="121"/>
      <c r="J570" s="121"/>
      <c r="K570" s="121"/>
      <c r="L570" s="121"/>
      <c r="M570" s="121"/>
      <c r="N570" s="121"/>
      <c r="O570" s="167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>
      <c r="A571" s="166"/>
      <c r="B571" s="166"/>
      <c r="C571" s="167"/>
      <c r="D571" s="166"/>
      <c r="E571" s="168"/>
      <c r="F571" s="166"/>
      <c r="G571" s="168"/>
      <c r="H571" s="166"/>
      <c r="I571" s="121"/>
      <c r="J571" s="121"/>
      <c r="K571" s="121"/>
      <c r="L571" s="121"/>
      <c r="M571" s="121"/>
      <c r="N571" s="121"/>
      <c r="O571" s="167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>
      <c r="A572" s="166"/>
      <c r="B572" s="166"/>
      <c r="C572" s="167"/>
      <c r="D572" s="166"/>
      <c r="E572" s="168"/>
      <c r="F572" s="166"/>
      <c r="G572" s="168"/>
      <c r="H572" s="166"/>
      <c r="I572" s="121"/>
      <c r="J572" s="121"/>
      <c r="K572" s="121"/>
      <c r="L572" s="121"/>
      <c r="M572" s="121"/>
      <c r="N572" s="121"/>
      <c r="O572" s="167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>
      <c r="A573" s="166"/>
      <c r="B573" s="166"/>
      <c r="C573" s="167"/>
      <c r="D573" s="166"/>
      <c r="E573" s="168"/>
      <c r="F573" s="166"/>
      <c r="G573" s="168"/>
      <c r="H573" s="166"/>
      <c r="I573" s="121"/>
      <c r="J573" s="121"/>
      <c r="K573" s="121"/>
      <c r="L573" s="121"/>
      <c r="M573" s="121"/>
      <c r="N573" s="121"/>
      <c r="O573" s="167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>
      <c r="A574" s="166"/>
      <c r="B574" s="166"/>
      <c r="C574" s="167"/>
      <c r="D574" s="166"/>
      <c r="E574" s="168"/>
      <c r="F574" s="166"/>
      <c r="G574" s="168"/>
      <c r="H574" s="166"/>
      <c r="I574" s="121"/>
      <c r="J574" s="121"/>
      <c r="K574" s="121"/>
      <c r="L574" s="121"/>
      <c r="M574" s="121"/>
      <c r="N574" s="121"/>
      <c r="O574" s="167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>
      <c r="A575" s="166"/>
      <c r="B575" s="166"/>
      <c r="C575" s="167"/>
      <c r="D575" s="166"/>
      <c r="E575" s="168"/>
      <c r="F575" s="166"/>
      <c r="G575" s="168"/>
      <c r="H575" s="166"/>
      <c r="I575" s="121"/>
      <c r="J575" s="121"/>
      <c r="K575" s="121"/>
      <c r="L575" s="121"/>
      <c r="M575" s="121"/>
      <c r="N575" s="121"/>
      <c r="O575" s="167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>
      <c r="A576" s="166"/>
      <c r="B576" s="166"/>
      <c r="C576" s="167"/>
      <c r="D576" s="166"/>
      <c r="E576" s="168"/>
      <c r="F576" s="166"/>
      <c r="G576" s="168"/>
      <c r="H576" s="166"/>
      <c r="I576" s="121"/>
      <c r="J576" s="121"/>
      <c r="K576" s="121"/>
      <c r="L576" s="121"/>
      <c r="M576" s="121"/>
      <c r="N576" s="121"/>
      <c r="O576" s="167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>
      <c r="A577" s="166"/>
      <c r="B577" s="166"/>
      <c r="C577" s="167"/>
      <c r="D577" s="166"/>
      <c r="E577" s="168"/>
      <c r="F577" s="166"/>
      <c r="G577" s="168"/>
      <c r="H577" s="166"/>
      <c r="I577" s="121"/>
      <c r="J577" s="121"/>
      <c r="K577" s="121"/>
      <c r="L577" s="121"/>
      <c r="M577" s="121"/>
      <c r="N577" s="121"/>
      <c r="O577" s="167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>
      <c r="A578" s="166"/>
      <c r="B578" s="166"/>
      <c r="C578" s="167"/>
      <c r="D578" s="166"/>
      <c r="E578" s="168"/>
      <c r="F578" s="166"/>
      <c r="G578" s="168"/>
      <c r="H578" s="166"/>
      <c r="I578" s="121"/>
      <c r="J578" s="121"/>
      <c r="K578" s="121"/>
      <c r="L578" s="121"/>
      <c r="M578" s="121"/>
      <c r="N578" s="121"/>
      <c r="O578" s="167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>
      <c r="A579" s="166"/>
      <c r="B579" s="166"/>
      <c r="C579" s="167"/>
      <c r="D579" s="166"/>
      <c r="E579" s="168"/>
      <c r="F579" s="166"/>
      <c r="G579" s="168"/>
      <c r="H579" s="166"/>
      <c r="I579" s="121"/>
      <c r="J579" s="121"/>
      <c r="K579" s="121"/>
      <c r="L579" s="121"/>
      <c r="M579" s="121"/>
      <c r="N579" s="121"/>
      <c r="O579" s="167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>
      <c r="A580" s="166"/>
      <c r="B580" s="166"/>
      <c r="C580" s="167"/>
      <c r="D580" s="166"/>
      <c r="E580" s="168"/>
      <c r="F580" s="166"/>
      <c r="G580" s="168"/>
      <c r="H580" s="166"/>
      <c r="I580" s="121"/>
      <c r="J580" s="121"/>
      <c r="K580" s="121"/>
      <c r="L580" s="121"/>
      <c r="M580" s="121"/>
      <c r="N580" s="121"/>
      <c r="O580" s="167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>
      <c r="A581" s="166"/>
      <c r="B581" s="166"/>
      <c r="C581" s="167"/>
      <c r="D581" s="166"/>
      <c r="E581" s="168"/>
      <c r="F581" s="166"/>
      <c r="G581" s="168"/>
      <c r="H581" s="166"/>
      <c r="I581" s="121"/>
      <c r="J581" s="121"/>
      <c r="K581" s="121"/>
      <c r="L581" s="121"/>
      <c r="M581" s="121"/>
      <c r="N581" s="121"/>
      <c r="O581" s="167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>
      <c r="A582" s="166"/>
      <c r="B582" s="166"/>
      <c r="C582" s="167"/>
      <c r="D582" s="166"/>
      <c r="E582" s="168"/>
      <c r="F582" s="166"/>
      <c r="G582" s="168"/>
      <c r="H582" s="166"/>
      <c r="I582" s="121"/>
      <c r="J582" s="121"/>
      <c r="K582" s="121"/>
      <c r="L582" s="121"/>
      <c r="M582" s="121"/>
      <c r="N582" s="121"/>
      <c r="O582" s="167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>
      <c r="A583" s="166"/>
      <c r="B583" s="166"/>
      <c r="C583" s="167"/>
      <c r="D583" s="166"/>
      <c r="E583" s="168"/>
      <c r="F583" s="166"/>
      <c r="G583" s="168"/>
      <c r="H583" s="166"/>
      <c r="I583" s="121"/>
      <c r="J583" s="121"/>
      <c r="K583" s="121"/>
      <c r="L583" s="121"/>
      <c r="M583" s="121"/>
      <c r="N583" s="121"/>
      <c r="O583" s="167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>
      <c r="A584" s="166"/>
      <c r="B584" s="166"/>
      <c r="C584" s="167"/>
      <c r="D584" s="166"/>
      <c r="E584" s="168"/>
      <c r="F584" s="166"/>
      <c r="G584" s="168"/>
      <c r="H584" s="166"/>
      <c r="I584" s="121"/>
      <c r="J584" s="121"/>
      <c r="K584" s="121"/>
      <c r="L584" s="121"/>
      <c r="M584" s="121"/>
      <c r="N584" s="121"/>
      <c r="O584" s="167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>
      <c r="A585" s="166"/>
      <c r="B585" s="166"/>
      <c r="C585" s="167"/>
      <c r="D585" s="166"/>
      <c r="E585" s="168"/>
      <c r="F585" s="166"/>
      <c r="G585" s="168"/>
      <c r="H585" s="166"/>
      <c r="I585" s="121"/>
      <c r="J585" s="121"/>
      <c r="K585" s="121"/>
      <c r="L585" s="121"/>
      <c r="M585" s="121"/>
      <c r="N585" s="121"/>
      <c r="O585" s="167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>
      <c r="A586" s="166"/>
      <c r="B586" s="166"/>
      <c r="C586" s="167"/>
      <c r="D586" s="166"/>
      <c r="E586" s="168"/>
      <c r="F586" s="166"/>
      <c r="G586" s="168"/>
      <c r="H586" s="166"/>
      <c r="I586" s="121"/>
      <c r="J586" s="121"/>
      <c r="K586" s="121"/>
      <c r="L586" s="121"/>
      <c r="M586" s="121"/>
      <c r="N586" s="121"/>
      <c r="O586" s="167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>
      <c r="A587" s="166"/>
      <c r="B587" s="166"/>
      <c r="C587" s="167"/>
      <c r="D587" s="166"/>
      <c r="E587" s="168"/>
      <c r="F587" s="166"/>
      <c r="G587" s="168"/>
      <c r="H587" s="166"/>
      <c r="I587" s="121"/>
      <c r="J587" s="121"/>
      <c r="K587" s="121"/>
      <c r="L587" s="121"/>
      <c r="M587" s="121"/>
      <c r="N587" s="121"/>
      <c r="O587" s="167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>
      <c r="A588" s="166"/>
      <c r="B588" s="166"/>
      <c r="C588" s="167"/>
      <c r="D588" s="166"/>
      <c r="E588" s="168"/>
      <c r="F588" s="166"/>
      <c r="G588" s="168"/>
      <c r="H588" s="166"/>
      <c r="I588" s="121"/>
      <c r="J588" s="121"/>
      <c r="K588" s="121"/>
      <c r="L588" s="121"/>
      <c r="M588" s="121"/>
      <c r="N588" s="121"/>
      <c r="O588" s="167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>
      <c r="A589" s="166"/>
      <c r="B589" s="166"/>
      <c r="C589" s="167"/>
      <c r="D589" s="166"/>
      <c r="E589" s="168"/>
      <c r="F589" s="166"/>
      <c r="G589" s="168"/>
      <c r="H589" s="166"/>
      <c r="I589" s="121"/>
      <c r="J589" s="121"/>
      <c r="K589" s="121"/>
      <c r="L589" s="121"/>
      <c r="M589" s="121"/>
      <c r="N589" s="121"/>
      <c r="O589" s="167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>
      <c r="A590" s="166"/>
      <c r="B590" s="166"/>
      <c r="C590" s="167"/>
      <c r="D590" s="166"/>
      <c r="E590" s="168"/>
      <c r="F590" s="166"/>
      <c r="G590" s="168"/>
      <c r="H590" s="166"/>
      <c r="I590" s="121"/>
      <c r="J590" s="121"/>
      <c r="K590" s="121"/>
      <c r="L590" s="121"/>
      <c r="M590" s="121"/>
      <c r="N590" s="121"/>
      <c r="O590" s="167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>
      <c r="A591" s="166"/>
      <c r="B591" s="166"/>
      <c r="C591" s="167"/>
      <c r="D591" s="166"/>
      <c r="E591" s="168"/>
      <c r="F591" s="166"/>
      <c r="G591" s="168"/>
      <c r="H591" s="166"/>
      <c r="I591" s="121"/>
      <c r="J591" s="121"/>
      <c r="K591" s="121"/>
      <c r="L591" s="121"/>
      <c r="M591" s="121"/>
      <c r="N591" s="121"/>
      <c r="O591" s="167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>
      <c r="A592" s="166"/>
      <c r="B592" s="166"/>
      <c r="C592" s="167"/>
      <c r="D592" s="166"/>
      <c r="E592" s="168"/>
      <c r="F592" s="166"/>
      <c r="G592" s="168"/>
      <c r="H592" s="166"/>
      <c r="I592" s="121"/>
      <c r="J592" s="121"/>
      <c r="K592" s="121"/>
      <c r="L592" s="121"/>
      <c r="M592" s="121"/>
      <c r="N592" s="121"/>
      <c r="O592" s="167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>
      <c r="A593" s="166"/>
      <c r="B593" s="166"/>
      <c r="C593" s="167"/>
      <c r="D593" s="166"/>
      <c r="E593" s="168"/>
      <c r="F593" s="166"/>
      <c r="G593" s="168"/>
      <c r="H593" s="166"/>
      <c r="I593" s="121"/>
      <c r="J593" s="121"/>
      <c r="K593" s="121"/>
      <c r="L593" s="121"/>
      <c r="M593" s="121"/>
      <c r="N593" s="121"/>
      <c r="O593" s="167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>
      <c r="A594" s="166"/>
      <c r="B594" s="166"/>
      <c r="C594" s="167"/>
      <c r="D594" s="166"/>
      <c r="E594" s="168"/>
      <c r="F594" s="166"/>
      <c r="G594" s="168"/>
      <c r="H594" s="166"/>
      <c r="I594" s="121"/>
      <c r="J594" s="121"/>
      <c r="K594" s="121"/>
      <c r="L594" s="121"/>
      <c r="M594" s="121"/>
      <c r="N594" s="121"/>
      <c r="O594" s="167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>
      <c r="A595" s="166"/>
      <c r="B595" s="166"/>
      <c r="C595" s="167"/>
      <c r="D595" s="166"/>
      <c r="E595" s="168"/>
      <c r="F595" s="166"/>
      <c r="G595" s="168"/>
      <c r="H595" s="166"/>
      <c r="I595" s="121"/>
      <c r="J595" s="121"/>
      <c r="K595" s="121"/>
      <c r="L595" s="121"/>
      <c r="M595" s="121"/>
      <c r="N595" s="121"/>
      <c r="O595" s="167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>
      <c r="A596" s="166"/>
      <c r="B596" s="166"/>
      <c r="C596" s="167"/>
      <c r="D596" s="166"/>
      <c r="E596" s="168"/>
      <c r="F596" s="166"/>
      <c r="G596" s="168"/>
      <c r="H596" s="166"/>
      <c r="I596" s="121"/>
      <c r="J596" s="121"/>
      <c r="K596" s="121"/>
      <c r="L596" s="121"/>
      <c r="M596" s="121"/>
      <c r="N596" s="121"/>
      <c r="O596" s="167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>
      <c r="A597" s="166"/>
      <c r="B597" s="166"/>
      <c r="C597" s="167"/>
      <c r="D597" s="166"/>
      <c r="E597" s="168"/>
      <c r="F597" s="166"/>
      <c r="G597" s="168"/>
      <c r="H597" s="166"/>
      <c r="I597" s="121"/>
      <c r="J597" s="121"/>
      <c r="K597" s="121"/>
      <c r="L597" s="121"/>
      <c r="M597" s="121"/>
      <c r="N597" s="121"/>
      <c r="O597" s="167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>
      <c r="A598" s="166"/>
      <c r="B598" s="166"/>
      <c r="C598" s="167"/>
      <c r="D598" s="166"/>
      <c r="E598" s="168"/>
      <c r="F598" s="166"/>
      <c r="G598" s="168"/>
      <c r="H598" s="166"/>
      <c r="I598" s="121"/>
      <c r="J598" s="121"/>
      <c r="K598" s="121"/>
      <c r="L598" s="121"/>
      <c r="M598" s="121"/>
      <c r="N598" s="121"/>
      <c r="O598" s="167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>
      <c r="A599" s="166"/>
      <c r="B599" s="166"/>
      <c r="C599" s="167"/>
      <c r="D599" s="166"/>
      <c r="E599" s="168"/>
      <c r="F599" s="166"/>
      <c r="G599" s="168"/>
      <c r="H599" s="166"/>
      <c r="I599" s="121"/>
      <c r="J599" s="121"/>
      <c r="K599" s="121"/>
      <c r="L599" s="121"/>
      <c r="M599" s="121"/>
      <c r="N599" s="121"/>
      <c r="O599" s="167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>
      <c r="A600" s="166"/>
      <c r="B600" s="166"/>
      <c r="C600" s="167"/>
      <c r="D600" s="166"/>
      <c r="E600" s="168"/>
      <c r="F600" s="166"/>
      <c r="G600" s="168"/>
      <c r="H600" s="166"/>
      <c r="I600" s="121"/>
      <c r="J600" s="121"/>
      <c r="K600" s="121"/>
      <c r="L600" s="121"/>
      <c r="M600" s="121"/>
      <c r="N600" s="121"/>
      <c r="O600" s="167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>
      <c r="A601" s="166"/>
      <c r="B601" s="166"/>
      <c r="C601" s="167"/>
      <c r="D601" s="166"/>
      <c r="E601" s="168"/>
      <c r="F601" s="166"/>
      <c r="G601" s="168"/>
      <c r="H601" s="166"/>
      <c r="I601" s="121"/>
      <c r="J601" s="121"/>
      <c r="K601" s="121"/>
      <c r="L601" s="121"/>
      <c r="M601" s="121"/>
      <c r="N601" s="121"/>
      <c r="O601" s="167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>
      <c r="A602" s="166"/>
      <c r="B602" s="166"/>
      <c r="C602" s="167"/>
      <c r="D602" s="166"/>
      <c r="E602" s="168"/>
      <c r="F602" s="166"/>
      <c r="G602" s="168"/>
      <c r="H602" s="166"/>
      <c r="I602" s="121"/>
      <c r="J602" s="121"/>
      <c r="K602" s="121"/>
      <c r="L602" s="121"/>
      <c r="M602" s="121"/>
      <c r="N602" s="121"/>
      <c r="O602" s="167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>
      <c r="A603" s="166"/>
      <c r="B603" s="166"/>
      <c r="C603" s="167"/>
      <c r="D603" s="166"/>
      <c r="E603" s="168"/>
      <c r="F603" s="166"/>
      <c r="G603" s="168"/>
      <c r="H603" s="166"/>
      <c r="I603" s="121"/>
      <c r="J603" s="121"/>
      <c r="K603" s="121"/>
      <c r="L603" s="121"/>
      <c r="M603" s="121"/>
      <c r="N603" s="121"/>
      <c r="O603" s="167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>
      <c r="A604" s="166"/>
      <c r="B604" s="166"/>
      <c r="C604" s="167"/>
      <c r="D604" s="166"/>
      <c r="E604" s="168"/>
      <c r="F604" s="166"/>
      <c r="G604" s="168"/>
      <c r="H604" s="166"/>
      <c r="I604" s="121"/>
      <c r="J604" s="121"/>
      <c r="K604" s="121"/>
      <c r="L604" s="121"/>
      <c r="M604" s="121"/>
      <c r="N604" s="121"/>
      <c r="O604" s="167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>
      <c r="A605" s="166"/>
      <c r="B605" s="166"/>
      <c r="C605" s="167"/>
      <c r="D605" s="166"/>
      <c r="E605" s="168"/>
      <c r="F605" s="166"/>
      <c r="G605" s="168"/>
      <c r="H605" s="166"/>
      <c r="I605" s="121"/>
      <c r="J605" s="121"/>
      <c r="K605" s="121"/>
      <c r="L605" s="121"/>
      <c r="M605" s="121"/>
      <c r="N605" s="121"/>
      <c r="O605" s="167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>
      <c r="A606" s="166"/>
      <c r="B606" s="166"/>
      <c r="C606" s="167"/>
      <c r="D606" s="166"/>
      <c r="E606" s="168"/>
      <c r="F606" s="166"/>
      <c r="G606" s="168"/>
      <c r="H606" s="166"/>
      <c r="I606" s="121"/>
      <c r="J606" s="121"/>
      <c r="K606" s="121"/>
      <c r="L606" s="121"/>
      <c r="M606" s="121"/>
      <c r="N606" s="121"/>
      <c r="O606" s="167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>
      <c r="A607" s="166"/>
      <c r="B607" s="166"/>
      <c r="C607" s="167"/>
      <c r="D607" s="166"/>
      <c r="E607" s="168"/>
      <c r="F607" s="166"/>
      <c r="G607" s="168"/>
      <c r="H607" s="166"/>
      <c r="I607" s="121"/>
      <c r="J607" s="121"/>
      <c r="K607" s="121"/>
      <c r="L607" s="121"/>
      <c r="M607" s="121"/>
      <c r="N607" s="121"/>
      <c r="O607" s="167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>
      <c r="A608" s="166"/>
      <c r="B608" s="166"/>
      <c r="C608" s="167"/>
      <c r="D608" s="166"/>
      <c r="E608" s="168"/>
      <c r="F608" s="166"/>
      <c r="G608" s="168"/>
      <c r="H608" s="166"/>
      <c r="I608" s="121"/>
      <c r="J608" s="121"/>
      <c r="K608" s="121"/>
      <c r="L608" s="121"/>
      <c r="M608" s="121"/>
      <c r="N608" s="121"/>
      <c r="O608" s="167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>
      <c r="A609" s="166"/>
      <c r="B609" s="166"/>
      <c r="C609" s="167"/>
      <c r="D609" s="166"/>
      <c r="E609" s="168"/>
      <c r="F609" s="166"/>
      <c r="G609" s="168"/>
      <c r="H609" s="166"/>
      <c r="I609" s="121"/>
      <c r="J609" s="121"/>
      <c r="K609" s="121"/>
      <c r="L609" s="121"/>
      <c r="M609" s="121"/>
      <c r="N609" s="121"/>
      <c r="O609" s="167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>
      <c r="A610" s="166"/>
      <c r="B610" s="166"/>
      <c r="C610" s="167"/>
      <c r="D610" s="166"/>
      <c r="E610" s="168"/>
      <c r="F610" s="166"/>
      <c r="G610" s="168"/>
      <c r="H610" s="166"/>
      <c r="I610" s="121"/>
      <c r="J610" s="121"/>
      <c r="K610" s="121"/>
      <c r="L610" s="121"/>
      <c r="M610" s="121"/>
      <c r="N610" s="121"/>
      <c r="O610" s="167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>
      <c r="A611" s="166"/>
      <c r="B611" s="166"/>
      <c r="C611" s="167"/>
      <c r="D611" s="166"/>
      <c r="E611" s="168"/>
      <c r="F611" s="166"/>
      <c r="G611" s="168"/>
      <c r="H611" s="166"/>
      <c r="I611" s="121"/>
      <c r="J611" s="121"/>
      <c r="K611" s="121"/>
      <c r="L611" s="121"/>
      <c r="M611" s="121"/>
      <c r="N611" s="121"/>
      <c r="O611" s="167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>
      <c r="A612" s="166"/>
      <c r="B612" s="166"/>
      <c r="C612" s="167"/>
      <c r="D612" s="166"/>
      <c r="E612" s="168"/>
      <c r="F612" s="166"/>
      <c r="G612" s="168"/>
      <c r="H612" s="166"/>
      <c r="I612" s="121"/>
      <c r="J612" s="121"/>
      <c r="K612" s="121"/>
      <c r="L612" s="121"/>
      <c r="M612" s="121"/>
      <c r="N612" s="121"/>
      <c r="O612" s="167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>
      <c r="A613" s="166"/>
      <c r="B613" s="166"/>
      <c r="C613" s="167"/>
      <c r="D613" s="166"/>
      <c r="E613" s="168"/>
      <c r="F613" s="166"/>
      <c r="G613" s="168"/>
      <c r="H613" s="166"/>
      <c r="I613" s="121"/>
      <c r="J613" s="121"/>
      <c r="K613" s="121"/>
      <c r="L613" s="121"/>
      <c r="M613" s="121"/>
      <c r="N613" s="121"/>
      <c r="O613" s="167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>
      <c r="A614" s="166"/>
      <c r="B614" s="166"/>
      <c r="C614" s="167"/>
      <c r="D614" s="166"/>
      <c r="E614" s="168"/>
      <c r="F614" s="166"/>
      <c r="G614" s="168"/>
      <c r="H614" s="166"/>
      <c r="I614" s="121"/>
      <c r="J614" s="121"/>
      <c r="K614" s="121"/>
      <c r="L614" s="121"/>
      <c r="M614" s="121"/>
      <c r="N614" s="121"/>
      <c r="O614" s="167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>
      <c r="A615" s="166"/>
      <c r="B615" s="166"/>
      <c r="C615" s="167"/>
      <c r="D615" s="166"/>
      <c r="E615" s="168"/>
      <c r="F615" s="166"/>
      <c r="G615" s="168"/>
      <c r="H615" s="166"/>
      <c r="I615" s="121"/>
      <c r="J615" s="121"/>
      <c r="K615" s="121"/>
      <c r="L615" s="121"/>
      <c r="M615" s="121"/>
      <c r="N615" s="121"/>
      <c r="O615" s="167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>
      <c r="A616" s="166"/>
      <c r="B616" s="166"/>
      <c r="C616" s="167"/>
      <c r="D616" s="166"/>
      <c r="E616" s="168"/>
      <c r="F616" s="166"/>
      <c r="G616" s="168"/>
      <c r="H616" s="166"/>
      <c r="I616" s="121"/>
      <c r="J616" s="121"/>
      <c r="K616" s="121"/>
      <c r="L616" s="121"/>
      <c r="M616" s="121"/>
      <c r="N616" s="121"/>
      <c r="O616" s="167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>
      <c r="A617" s="166"/>
      <c r="B617" s="166"/>
      <c r="C617" s="167"/>
      <c r="D617" s="166"/>
      <c r="E617" s="168"/>
      <c r="F617" s="166"/>
      <c r="G617" s="168"/>
      <c r="H617" s="166"/>
      <c r="I617" s="121"/>
      <c r="J617" s="121"/>
      <c r="K617" s="121"/>
      <c r="L617" s="121"/>
      <c r="M617" s="121"/>
      <c r="N617" s="121"/>
      <c r="O617" s="167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>
      <c r="A618" s="166"/>
      <c r="B618" s="166"/>
      <c r="C618" s="167"/>
      <c r="D618" s="166"/>
      <c r="E618" s="168"/>
      <c r="F618" s="166"/>
      <c r="G618" s="168"/>
      <c r="H618" s="166"/>
      <c r="I618" s="121"/>
      <c r="J618" s="121"/>
      <c r="K618" s="121"/>
      <c r="L618" s="121"/>
      <c r="M618" s="121"/>
      <c r="N618" s="121"/>
      <c r="O618" s="167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>
      <c r="A619" s="166"/>
      <c r="B619" s="166"/>
      <c r="C619" s="167"/>
      <c r="D619" s="166"/>
      <c r="E619" s="168"/>
      <c r="F619" s="166"/>
      <c r="G619" s="168"/>
      <c r="H619" s="166"/>
      <c r="I619" s="121"/>
      <c r="J619" s="121"/>
      <c r="K619" s="121"/>
      <c r="L619" s="121"/>
      <c r="M619" s="121"/>
      <c r="N619" s="121"/>
      <c r="O619" s="167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>
      <c r="A620" s="166"/>
      <c r="B620" s="166"/>
      <c r="C620" s="167"/>
      <c r="D620" s="166"/>
      <c r="E620" s="168"/>
      <c r="F620" s="166"/>
      <c r="G620" s="168"/>
      <c r="H620" s="166"/>
      <c r="I620" s="121"/>
      <c r="J620" s="121"/>
      <c r="K620" s="121"/>
      <c r="L620" s="121"/>
      <c r="M620" s="121"/>
      <c r="N620" s="121"/>
      <c r="O620" s="167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>
      <c r="A621" s="166"/>
      <c r="B621" s="166"/>
      <c r="C621" s="167"/>
      <c r="D621" s="166"/>
      <c r="E621" s="168"/>
      <c r="F621" s="166"/>
      <c r="G621" s="168"/>
      <c r="H621" s="166"/>
      <c r="I621" s="121"/>
      <c r="J621" s="121"/>
      <c r="K621" s="121"/>
      <c r="L621" s="121"/>
      <c r="M621" s="121"/>
      <c r="N621" s="121"/>
      <c r="O621" s="167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>
      <c r="A622" s="166"/>
      <c r="B622" s="166"/>
      <c r="C622" s="167"/>
      <c r="D622" s="166"/>
      <c r="E622" s="168"/>
      <c r="F622" s="166"/>
      <c r="G622" s="168"/>
      <c r="H622" s="166"/>
      <c r="I622" s="121"/>
      <c r="J622" s="121"/>
      <c r="K622" s="121"/>
      <c r="L622" s="121"/>
      <c r="M622" s="121"/>
      <c r="N622" s="121"/>
      <c r="O622" s="167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>
      <c r="A623" s="166"/>
      <c r="B623" s="166"/>
      <c r="C623" s="167"/>
      <c r="D623" s="166"/>
      <c r="E623" s="168"/>
      <c r="F623" s="166"/>
      <c r="G623" s="168"/>
      <c r="H623" s="166"/>
      <c r="I623" s="121"/>
      <c r="J623" s="121"/>
      <c r="K623" s="121"/>
      <c r="L623" s="121"/>
      <c r="M623" s="121"/>
      <c r="N623" s="121"/>
      <c r="O623" s="167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>
      <c r="A624" s="166"/>
      <c r="B624" s="166"/>
      <c r="C624" s="167"/>
      <c r="D624" s="166"/>
      <c r="E624" s="168"/>
      <c r="F624" s="166"/>
      <c r="G624" s="168"/>
      <c r="H624" s="166"/>
      <c r="I624" s="121"/>
      <c r="J624" s="121"/>
      <c r="K624" s="121"/>
      <c r="L624" s="121"/>
      <c r="M624" s="121"/>
      <c r="N624" s="121"/>
      <c r="O624" s="167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>
      <c r="A625" s="166"/>
      <c r="B625" s="166"/>
      <c r="C625" s="167"/>
      <c r="D625" s="166"/>
      <c r="E625" s="168"/>
      <c r="F625" s="166"/>
      <c r="G625" s="168"/>
      <c r="H625" s="166"/>
      <c r="I625" s="121"/>
      <c r="J625" s="121"/>
      <c r="K625" s="121"/>
      <c r="L625" s="121"/>
      <c r="M625" s="121"/>
      <c r="N625" s="121"/>
      <c r="O625" s="167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>
      <c r="A626" s="166"/>
      <c r="B626" s="166"/>
      <c r="C626" s="167"/>
      <c r="D626" s="166"/>
      <c r="E626" s="168"/>
      <c r="F626" s="166"/>
      <c r="G626" s="168"/>
      <c r="H626" s="166"/>
      <c r="I626" s="121"/>
      <c r="J626" s="121"/>
      <c r="K626" s="121"/>
      <c r="L626" s="121"/>
      <c r="M626" s="121"/>
      <c r="N626" s="121"/>
      <c r="O626" s="167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>
      <c r="A627" s="166"/>
      <c r="B627" s="166"/>
      <c r="C627" s="167"/>
      <c r="D627" s="166"/>
      <c r="E627" s="168"/>
      <c r="F627" s="166"/>
      <c r="G627" s="168"/>
      <c r="H627" s="166"/>
      <c r="I627" s="121"/>
      <c r="J627" s="121"/>
      <c r="K627" s="121"/>
      <c r="L627" s="121"/>
      <c r="M627" s="121"/>
      <c r="N627" s="121"/>
      <c r="O627" s="167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>
      <c r="A628" s="166"/>
      <c r="B628" s="166"/>
      <c r="C628" s="167"/>
      <c r="D628" s="166"/>
      <c r="E628" s="168"/>
      <c r="F628" s="166"/>
      <c r="G628" s="168"/>
      <c r="H628" s="166"/>
      <c r="I628" s="121"/>
      <c r="J628" s="121"/>
      <c r="K628" s="121"/>
      <c r="L628" s="121"/>
      <c r="M628" s="121"/>
      <c r="N628" s="121"/>
      <c r="O628" s="167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>
      <c r="A629" s="166"/>
      <c r="B629" s="166"/>
      <c r="C629" s="167"/>
      <c r="D629" s="166"/>
      <c r="E629" s="168"/>
      <c r="F629" s="166"/>
      <c r="G629" s="168"/>
      <c r="H629" s="166"/>
      <c r="I629" s="121"/>
      <c r="J629" s="121"/>
      <c r="K629" s="121"/>
      <c r="L629" s="121"/>
      <c r="M629" s="121"/>
      <c r="N629" s="121"/>
      <c r="O629" s="167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>
      <c r="A630" s="166"/>
      <c r="B630" s="166"/>
      <c r="C630" s="167"/>
      <c r="D630" s="166"/>
      <c r="E630" s="168"/>
      <c r="F630" s="166"/>
      <c r="G630" s="168"/>
      <c r="H630" s="166"/>
      <c r="I630" s="121"/>
      <c r="J630" s="121"/>
      <c r="K630" s="121"/>
      <c r="L630" s="121"/>
      <c r="M630" s="121"/>
      <c r="N630" s="121"/>
      <c r="O630" s="167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>
      <c r="A631" s="166"/>
      <c r="B631" s="166"/>
      <c r="C631" s="167"/>
      <c r="D631" s="166"/>
      <c r="E631" s="168"/>
      <c r="F631" s="166"/>
      <c r="G631" s="168"/>
      <c r="H631" s="166"/>
      <c r="I631" s="121"/>
      <c r="J631" s="121"/>
      <c r="K631" s="121"/>
      <c r="L631" s="121"/>
      <c r="M631" s="121"/>
      <c r="N631" s="121"/>
      <c r="O631" s="167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>
      <c r="A632" s="166"/>
      <c r="B632" s="166"/>
      <c r="C632" s="167"/>
      <c r="D632" s="166"/>
      <c r="E632" s="168"/>
      <c r="F632" s="166"/>
      <c r="G632" s="168"/>
      <c r="H632" s="166"/>
      <c r="I632" s="121"/>
      <c r="J632" s="121"/>
      <c r="K632" s="121"/>
      <c r="L632" s="121"/>
      <c r="M632" s="121"/>
      <c r="N632" s="121"/>
      <c r="O632" s="167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>
      <c r="A633" s="166"/>
      <c r="B633" s="166"/>
      <c r="C633" s="167"/>
      <c r="D633" s="166"/>
      <c r="E633" s="168"/>
      <c r="F633" s="166"/>
      <c r="G633" s="168"/>
      <c r="H633" s="166"/>
      <c r="I633" s="121"/>
      <c r="J633" s="121"/>
      <c r="K633" s="121"/>
      <c r="L633" s="121"/>
      <c r="M633" s="121"/>
      <c r="N633" s="121"/>
      <c r="O633" s="167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>
      <c r="A634" s="166"/>
      <c r="B634" s="166"/>
      <c r="C634" s="167"/>
      <c r="D634" s="166"/>
      <c r="E634" s="168"/>
      <c r="F634" s="166"/>
      <c r="G634" s="168"/>
      <c r="H634" s="166"/>
      <c r="I634" s="121"/>
      <c r="J634" s="121"/>
      <c r="K634" s="121"/>
      <c r="L634" s="121"/>
      <c r="M634" s="121"/>
      <c r="N634" s="121"/>
      <c r="O634" s="167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>
      <c r="A635" s="166"/>
      <c r="B635" s="166"/>
      <c r="C635" s="167"/>
      <c r="D635" s="166"/>
      <c r="E635" s="168"/>
      <c r="F635" s="166"/>
      <c r="G635" s="168"/>
      <c r="H635" s="166"/>
      <c r="I635" s="121"/>
      <c r="J635" s="121"/>
      <c r="K635" s="121"/>
      <c r="L635" s="121"/>
      <c r="M635" s="121"/>
      <c r="N635" s="121"/>
      <c r="O635" s="167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>
      <c r="A636" s="166"/>
      <c r="B636" s="166"/>
      <c r="C636" s="167"/>
      <c r="D636" s="166"/>
      <c r="E636" s="168"/>
      <c r="F636" s="166"/>
      <c r="G636" s="168"/>
      <c r="H636" s="166"/>
      <c r="I636" s="121"/>
      <c r="J636" s="121"/>
      <c r="K636" s="121"/>
      <c r="L636" s="121"/>
      <c r="M636" s="121"/>
      <c r="N636" s="121"/>
      <c r="O636" s="167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>
      <c r="A637" s="166"/>
      <c r="B637" s="166"/>
      <c r="C637" s="167"/>
      <c r="D637" s="166"/>
      <c r="E637" s="168"/>
      <c r="F637" s="166"/>
      <c r="G637" s="168"/>
      <c r="H637" s="166"/>
      <c r="I637" s="121"/>
      <c r="J637" s="121"/>
      <c r="K637" s="121"/>
      <c r="L637" s="121"/>
      <c r="M637" s="121"/>
      <c r="N637" s="121"/>
      <c r="O637" s="167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>
      <c r="A638" s="166"/>
      <c r="B638" s="166"/>
      <c r="C638" s="167"/>
      <c r="D638" s="166"/>
      <c r="E638" s="168"/>
      <c r="F638" s="166"/>
      <c r="G638" s="168"/>
      <c r="H638" s="166"/>
      <c r="I638" s="121"/>
      <c r="J638" s="121"/>
      <c r="K638" s="121"/>
      <c r="L638" s="121"/>
      <c r="M638" s="121"/>
      <c r="N638" s="121"/>
      <c r="O638" s="167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>
      <c r="A639" s="166"/>
      <c r="B639" s="166"/>
      <c r="C639" s="167"/>
      <c r="D639" s="166"/>
      <c r="E639" s="168"/>
      <c r="F639" s="166"/>
      <c r="G639" s="168"/>
      <c r="H639" s="166"/>
      <c r="I639" s="121"/>
      <c r="J639" s="121"/>
      <c r="K639" s="121"/>
      <c r="L639" s="121"/>
      <c r="M639" s="121"/>
      <c r="N639" s="121"/>
      <c r="O639" s="167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>
      <c r="A640" s="166"/>
      <c r="B640" s="166"/>
      <c r="C640" s="167"/>
      <c r="D640" s="166"/>
      <c r="E640" s="168"/>
      <c r="F640" s="166"/>
      <c r="G640" s="168"/>
      <c r="H640" s="166"/>
      <c r="I640" s="121"/>
      <c r="J640" s="121"/>
      <c r="K640" s="121"/>
      <c r="L640" s="121"/>
      <c r="M640" s="121"/>
      <c r="N640" s="121"/>
      <c r="O640" s="167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>
      <c r="A641" s="166"/>
      <c r="B641" s="166"/>
      <c r="C641" s="167"/>
      <c r="D641" s="166"/>
      <c r="E641" s="168"/>
      <c r="F641" s="166"/>
      <c r="G641" s="168"/>
      <c r="H641" s="166"/>
      <c r="I641" s="121"/>
      <c r="J641" s="121"/>
      <c r="K641" s="121"/>
      <c r="L641" s="121"/>
      <c r="M641" s="121"/>
      <c r="N641" s="121"/>
      <c r="O641" s="167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>
      <c r="A642" s="166"/>
      <c r="B642" s="166"/>
      <c r="C642" s="167"/>
      <c r="D642" s="166"/>
      <c r="E642" s="168"/>
      <c r="F642" s="166"/>
      <c r="G642" s="168"/>
      <c r="H642" s="166"/>
      <c r="I642" s="121"/>
      <c r="J642" s="121"/>
      <c r="K642" s="121"/>
      <c r="L642" s="121"/>
      <c r="M642" s="121"/>
      <c r="N642" s="121"/>
      <c r="O642" s="167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>
      <c r="A643" s="166"/>
      <c r="B643" s="166"/>
      <c r="C643" s="167"/>
      <c r="D643" s="166"/>
      <c r="E643" s="168"/>
      <c r="F643" s="166"/>
      <c r="G643" s="168"/>
      <c r="H643" s="166"/>
      <c r="I643" s="121"/>
      <c r="J643" s="121"/>
      <c r="K643" s="121"/>
      <c r="L643" s="121"/>
      <c r="M643" s="121"/>
      <c r="N643" s="121"/>
      <c r="O643" s="167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>
      <c r="A644" s="166"/>
      <c r="B644" s="166"/>
      <c r="C644" s="167"/>
      <c r="D644" s="166"/>
      <c r="E644" s="168"/>
      <c r="F644" s="166"/>
      <c r="G644" s="168"/>
      <c r="H644" s="166"/>
      <c r="I644" s="121"/>
      <c r="J644" s="121"/>
      <c r="K644" s="121"/>
      <c r="L644" s="121"/>
      <c r="M644" s="121"/>
      <c r="N644" s="121"/>
      <c r="O644" s="167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>
      <c r="A645" s="166"/>
      <c r="B645" s="166"/>
      <c r="C645" s="167"/>
      <c r="D645" s="166"/>
      <c r="E645" s="168"/>
      <c r="F645" s="166"/>
      <c r="G645" s="168"/>
      <c r="H645" s="166"/>
      <c r="I645" s="121"/>
      <c r="J645" s="121"/>
      <c r="K645" s="121"/>
      <c r="L645" s="121"/>
      <c r="M645" s="121"/>
      <c r="N645" s="121"/>
      <c r="O645" s="167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>
      <c r="A646" s="166"/>
      <c r="B646" s="166"/>
      <c r="C646" s="167"/>
      <c r="D646" s="166"/>
      <c r="E646" s="168"/>
      <c r="F646" s="166"/>
      <c r="G646" s="168"/>
      <c r="H646" s="166"/>
      <c r="I646" s="121"/>
      <c r="J646" s="121"/>
      <c r="K646" s="121"/>
      <c r="L646" s="121"/>
      <c r="M646" s="121"/>
      <c r="N646" s="121"/>
      <c r="O646" s="167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>
      <c r="A647" s="166"/>
      <c r="B647" s="166"/>
      <c r="C647" s="167"/>
      <c r="D647" s="166"/>
      <c r="E647" s="168"/>
      <c r="F647" s="166"/>
      <c r="G647" s="168"/>
      <c r="H647" s="166"/>
      <c r="I647" s="121"/>
      <c r="J647" s="121"/>
      <c r="K647" s="121"/>
      <c r="L647" s="121"/>
      <c r="M647" s="121"/>
      <c r="N647" s="121"/>
      <c r="O647" s="167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>
      <c r="A648" s="166"/>
      <c r="B648" s="166"/>
      <c r="C648" s="167"/>
      <c r="D648" s="166"/>
      <c r="E648" s="168"/>
      <c r="F648" s="166"/>
      <c r="G648" s="168"/>
      <c r="H648" s="166"/>
      <c r="I648" s="121"/>
      <c r="J648" s="121"/>
      <c r="K648" s="121"/>
      <c r="L648" s="121"/>
      <c r="M648" s="121"/>
      <c r="N648" s="121"/>
      <c r="O648" s="167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>
      <c r="A649" s="166"/>
      <c r="B649" s="166"/>
      <c r="C649" s="167"/>
      <c r="D649" s="166"/>
      <c r="E649" s="168"/>
      <c r="F649" s="166"/>
      <c r="G649" s="168"/>
      <c r="H649" s="166"/>
      <c r="I649" s="121"/>
      <c r="J649" s="121"/>
      <c r="K649" s="121"/>
      <c r="L649" s="121"/>
      <c r="M649" s="121"/>
      <c r="N649" s="121"/>
      <c r="O649" s="167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>
      <c r="A650" s="166"/>
      <c r="B650" s="166"/>
      <c r="C650" s="167"/>
      <c r="D650" s="166"/>
      <c r="E650" s="168"/>
      <c r="F650" s="166"/>
      <c r="G650" s="168"/>
      <c r="H650" s="166"/>
      <c r="I650" s="121"/>
      <c r="J650" s="121"/>
      <c r="K650" s="121"/>
      <c r="L650" s="121"/>
      <c r="M650" s="121"/>
      <c r="N650" s="121"/>
      <c r="O650" s="167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>
      <c r="A651" s="166"/>
      <c r="B651" s="166"/>
      <c r="C651" s="167"/>
      <c r="D651" s="166"/>
      <c r="E651" s="168"/>
      <c r="F651" s="166"/>
      <c r="G651" s="168"/>
      <c r="H651" s="166"/>
      <c r="I651" s="121"/>
      <c r="J651" s="121"/>
      <c r="K651" s="121"/>
      <c r="L651" s="121"/>
      <c r="M651" s="121"/>
      <c r="N651" s="121"/>
      <c r="O651" s="167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>
      <c r="A652" s="166"/>
      <c r="B652" s="166"/>
      <c r="C652" s="167"/>
      <c r="D652" s="166"/>
      <c r="E652" s="168"/>
      <c r="F652" s="166"/>
      <c r="G652" s="168"/>
      <c r="H652" s="166"/>
      <c r="I652" s="121"/>
      <c r="J652" s="121"/>
      <c r="K652" s="121"/>
      <c r="L652" s="121"/>
      <c r="M652" s="121"/>
      <c r="N652" s="121"/>
      <c r="O652" s="167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>
      <c r="A653" s="166"/>
      <c r="B653" s="166"/>
      <c r="C653" s="167"/>
      <c r="D653" s="166"/>
      <c r="E653" s="168"/>
      <c r="F653" s="166"/>
      <c r="G653" s="168"/>
      <c r="H653" s="166"/>
      <c r="I653" s="121"/>
      <c r="J653" s="121"/>
      <c r="K653" s="121"/>
      <c r="L653" s="121"/>
      <c r="M653" s="121"/>
      <c r="N653" s="121"/>
      <c r="O653" s="167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>
      <c r="A654" s="166"/>
      <c r="B654" s="166"/>
      <c r="C654" s="167"/>
      <c r="D654" s="166"/>
      <c r="E654" s="168"/>
      <c r="F654" s="166"/>
      <c r="G654" s="168"/>
      <c r="H654" s="166"/>
      <c r="I654" s="121"/>
      <c r="J654" s="121"/>
      <c r="K654" s="121"/>
      <c r="L654" s="121"/>
      <c r="M654" s="121"/>
      <c r="N654" s="121"/>
      <c r="O654" s="167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>
      <c r="A655" s="166"/>
      <c r="B655" s="166"/>
      <c r="C655" s="167"/>
      <c r="D655" s="166"/>
      <c r="E655" s="168"/>
      <c r="F655" s="166"/>
      <c r="G655" s="168"/>
      <c r="H655" s="166"/>
      <c r="I655" s="121"/>
      <c r="J655" s="121"/>
      <c r="K655" s="121"/>
      <c r="L655" s="121"/>
      <c r="M655" s="121"/>
      <c r="N655" s="121"/>
      <c r="O655" s="167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>
      <c r="A656" s="166"/>
      <c r="B656" s="166"/>
      <c r="C656" s="167"/>
      <c r="D656" s="166"/>
      <c r="E656" s="168"/>
      <c r="F656" s="166"/>
      <c r="G656" s="168"/>
      <c r="H656" s="166"/>
      <c r="I656" s="121"/>
      <c r="J656" s="121"/>
      <c r="K656" s="121"/>
      <c r="L656" s="121"/>
      <c r="M656" s="121"/>
      <c r="N656" s="121"/>
      <c r="O656" s="167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>
      <c r="A657" s="166"/>
      <c r="B657" s="166"/>
      <c r="C657" s="167"/>
      <c r="D657" s="166"/>
      <c r="E657" s="168"/>
      <c r="F657" s="166"/>
      <c r="G657" s="168"/>
      <c r="H657" s="166"/>
      <c r="I657" s="121"/>
      <c r="J657" s="121"/>
      <c r="K657" s="121"/>
      <c r="L657" s="121"/>
      <c r="M657" s="121"/>
      <c r="N657" s="121"/>
      <c r="O657" s="167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>
      <c r="A658" s="166"/>
      <c r="B658" s="166"/>
      <c r="C658" s="167"/>
      <c r="D658" s="166"/>
      <c r="E658" s="168"/>
      <c r="F658" s="166"/>
      <c r="G658" s="168"/>
      <c r="H658" s="166"/>
      <c r="I658" s="121"/>
      <c r="J658" s="121"/>
      <c r="K658" s="121"/>
      <c r="L658" s="121"/>
      <c r="M658" s="121"/>
      <c r="N658" s="121"/>
      <c r="O658" s="167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>
      <c r="A659" s="166"/>
      <c r="B659" s="166"/>
      <c r="C659" s="167"/>
      <c r="D659" s="166"/>
      <c r="E659" s="168"/>
      <c r="F659" s="166"/>
      <c r="G659" s="168"/>
      <c r="H659" s="166"/>
      <c r="I659" s="121"/>
      <c r="J659" s="121"/>
      <c r="K659" s="121"/>
      <c r="L659" s="121"/>
      <c r="M659" s="121"/>
      <c r="N659" s="121"/>
      <c r="O659" s="167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>
      <c r="A660" s="166"/>
      <c r="B660" s="166"/>
      <c r="C660" s="167"/>
      <c r="D660" s="166"/>
      <c r="E660" s="168"/>
      <c r="F660" s="166"/>
      <c r="G660" s="168"/>
      <c r="H660" s="166"/>
      <c r="I660" s="121"/>
      <c r="J660" s="121"/>
      <c r="K660" s="121"/>
      <c r="L660" s="121"/>
      <c r="M660" s="121"/>
      <c r="N660" s="121"/>
      <c r="O660" s="167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>
      <c r="A661" s="166"/>
      <c r="B661" s="166"/>
      <c r="C661" s="167"/>
      <c r="D661" s="166"/>
      <c r="E661" s="168"/>
      <c r="F661" s="166"/>
      <c r="G661" s="168"/>
      <c r="H661" s="166"/>
      <c r="I661" s="121"/>
      <c r="J661" s="121"/>
      <c r="K661" s="121"/>
      <c r="L661" s="121"/>
      <c r="M661" s="121"/>
      <c r="N661" s="121"/>
      <c r="O661" s="167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>
      <c r="A662" s="166"/>
      <c r="B662" s="166"/>
      <c r="C662" s="167"/>
      <c r="D662" s="166"/>
      <c r="E662" s="168"/>
      <c r="F662" s="166"/>
      <c r="G662" s="168"/>
      <c r="H662" s="166"/>
      <c r="I662" s="121"/>
      <c r="J662" s="121"/>
      <c r="K662" s="121"/>
      <c r="L662" s="121"/>
      <c r="M662" s="121"/>
      <c r="N662" s="121"/>
      <c r="O662" s="167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>
      <c r="A663" s="166"/>
      <c r="B663" s="166"/>
      <c r="C663" s="167"/>
      <c r="D663" s="166"/>
      <c r="E663" s="168"/>
      <c r="F663" s="166"/>
      <c r="G663" s="168"/>
      <c r="H663" s="166"/>
      <c r="I663" s="121"/>
      <c r="J663" s="121"/>
      <c r="K663" s="121"/>
      <c r="L663" s="121"/>
      <c r="M663" s="121"/>
      <c r="N663" s="121"/>
      <c r="O663" s="167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>
      <c r="A664" s="166"/>
      <c r="B664" s="166"/>
      <c r="C664" s="167"/>
      <c r="D664" s="166"/>
      <c r="E664" s="168"/>
      <c r="F664" s="166"/>
      <c r="G664" s="168"/>
      <c r="H664" s="166"/>
      <c r="I664" s="121"/>
      <c r="J664" s="121"/>
      <c r="K664" s="121"/>
      <c r="L664" s="121"/>
      <c r="M664" s="121"/>
      <c r="N664" s="121"/>
      <c r="O664" s="167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>
      <c r="A665" s="166"/>
      <c r="B665" s="166"/>
      <c r="C665" s="167"/>
      <c r="D665" s="166"/>
      <c r="E665" s="168"/>
      <c r="F665" s="166"/>
      <c r="G665" s="168"/>
      <c r="H665" s="166"/>
      <c r="I665" s="121"/>
      <c r="J665" s="121"/>
      <c r="K665" s="121"/>
      <c r="L665" s="121"/>
      <c r="M665" s="121"/>
      <c r="N665" s="121"/>
      <c r="O665" s="167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>
      <c r="A666" s="166"/>
      <c r="B666" s="166"/>
      <c r="C666" s="167"/>
      <c r="D666" s="166"/>
      <c r="E666" s="168"/>
      <c r="F666" s="166"/>
      <c r="G666" s="168"/>
      <c r="H666" s="166"/>
      <c r="I666" s="121"/>
      <c r="J666" s="121"/>
      <c r="K666" s="121"/>
      <c r="L666" s="121"/>
      <c r="M666" s="121"/>
      <c r="N666" s="121"/>
      <c r="O666" s="167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>
      <c r="A667" s="166"/>
      <c r="B667" s="166"/>
      <c r="C667" s="167"/>
      <c r="D667" s="166"/>
      <c r="E667" s="168"/>
      <c r="F667" s="166"/>
      <c r="G667" s="168"/>
      <c r="H667" s="166"/>
      <c r="I667" s="121"/>
      <c r="J667" s="121"/>
      <c r="K667" s="121"/>
      <c r="L667" s="121"/>
      <c r="M667" s="121"/>
      <c r="N667" s="121"/>
      <c r="O667" s="167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>
      <c r="A668" s="166"/>
      <c r="B668" s="166"/>
      <c r="C668" s="167"/>
      <c r="D668" s="166"/>
      <c r="E668" s="168"/>
      <c r="F668" s="166"/>
      <c r="G668" s="168"/>
      <c r="H668" s="166"/>
      <c r="I668" s="121"/>
      <c r="J668" s="121"/>
      <c r="K668" s="121"/>
      <c r="L668" s="121"/>
      <c r="M668" s="121"/>
      <c r="N668" s="121"/>
      <c r="O668" s="167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>
      <c r="A669" s="166"/>
      <c r="B669" s="166"/>
      <c r="C669" s="167"/>
      <c r="D669" s="166"/>
      <c r="E669" s="168"/>
      <c r="F669" s="166"/>
      <c r="G669" s="168"/>
      <c r="H669" s="166"/>
      <c r="I669" s="121"/>
      <c r="J669" s="121"/>
      <c r="K669" s="121"/>
      <c r="L669" s="121"/>
      <c r="M669" s="121"/>
      <c r="N669" s="121"/>
      <c r="O669" s="167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>
      <c r="A670" s="166"/>
      <c r="B670" s="166"/>
      <c r="C670" s="167"/>
      <c r="D670" s="166"/>
      <c r="E670" s="168"/>
      <c r="F670" s="166"/>
      <c r="G670" s="168"/>
      <c r="H670" s="166"/>
      <c r="I670" s="121"/>
      <c r="J670" s="121"/>
      <c r="K670" s="121"/>
      <c r="L670" s="121"/>
      <c r="M670" s="121"/>
      <c r="N670" s="121"/>
      <c r="O670" s="167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>
      <c r="A671" s="166"/>
      <c r="B671" s="166"/>
      <c r="C671" s="167"/>
      <c r="D671" s="166"/>
      <c r="E671" s="168"/>
      <c r="F671" s="166"/>
      <c r="G671" s="168"/>
      <c r="H671" s="166"/>
      <c r="I671" s="121"/>
      <c r="J671" s="121"/>
      <c r="K671" s="121"/>
      <c r="L671" s="121"/>
      <c r="M671" s="121"/>
      <c r="N671" s="121"/>
      <c r="O671" s="167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>
      <c r="A672" s="166"/>
      <c r="B672" s="166"/>
      <c r="C672" s="167"/>
      <c r="D672" s="166"/>
      <c r="E672" s="168"/>
      <c r="F672" s="166"/>
      <c r="G672" s="168"/>
      <c r="H672" s="166"/>
      <c r="I672" s="121"/>
      <c r="J672" s="121"/>
      <c r="K672" s="121"/>
      <c r="L672" s="121"/>
      <c r="M672" s="121"/>
      <c r="N672" s="121"/>
      <c r="O672" s="167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>
      <c r="A673" s="166"/>
      <c r="B673" s="166"/>
      <c r="C673" s="167"/>
      <c r="D673" s="166"/>
      <c r="E673" s="168"/>
      <c r="F673" s="166"/>
      <c r="G673" s="168"/>
      <c r="H673" s="166"/>
      <c r="I673" s="121"/>
      <c r="J673" s="121"/>
      <c r="K673" s="121"/>
      <c r="L673" s="121"/>
      <c r="M673" s="121"/>
      <c r="N673" s="121"/>
      <c r="O673" s="167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>
      <c r="A674" s="166"/>
      <c r="B674" s="166"/>
      <c r="C674" s="167"/>
      <c r="D674" s="166"/>
      <c r="E674" s="168"/>
      <c r="F674" s="166"/>
      <c r="G674" s="168"/>
      <c r="H674" s="166"/>
      <c r="I674" s="121"/>
      <c r="J674" s="121"/>
      <c r="K674" s="121"/>
      <c r="L674" s="121"/>
      <c r="M674" s="121"/>
      <c r="N674" s="121"/>
      <c r="O674" s="167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>
      <c r="A675" s="166"/>
      <c r="B675" s="166"/>
      <c r="C675" s="167"/>
      <c r="D675" s="166"/>
      <c r="E675" s="168"/>
      <c r="F675" s="166"/>
      <c r="G675" s="168"/>
      <c r="H675" s="166"/>
      <c r="I675" s="121"/>
      <c r="J675" s="121"/>
      <c r="K675" s="121"/>
      <c r="L675" s="121"/>
      <c r="M675" s="121"/>
      <c r="N675" s="121"/>
      <c r="O675" s="167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>
      <c r="A676" s="166"/>
      <c r="B676" s="166"/>
      <c r="C676" s="167"/>
      <c r="D676" s="166"/>
      <c r="E676" s="168"/>
      <c r="F676" s="166"/>
      <c r="G676" s="168"/>
      <c r="H676" s="166"/>
      <c r="I676" s="121"/>
      <c r="J676" s="121"/>
      <c r="K676" s="121"/>
      <c r="L676" s="121"/>
      <c r="M676" s="121"/>
      <c r="N676" s="121"/>
      <c r="O676" s="167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>
      <c r="A677" s="166"/>
      <c r="B677" s="166"/>
      <c r="C677" s="167"/>
      <c r="D677" s="166"/>
      <c r="E677" s="168"/>
      <c r="F677" s="166"/>
      <c r="G677" s="168"/>
      <c r="H677" s="166"/>
      <c r="I677" s="121"/>
      <c r="J677" s="121"/>
      <c r="K677" s="121"/>
      <c r="L677" s="121"/>
      <c r="M677" s="121"/>
      <c r="N677" s="121"/>
      <c r="O677" s="167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>
      <c r="A678" s="166"/>
      <c r="B678" s="166"/>
      <c r="C678" s="167"/>
      <c r="D678" s="166"/>
      <c r="E678" s="168"/>
      <c r="F678" s="166"/>
      <c r="G678" s="168"/>
      <c r="H678" s="166"/>
      <c r="I678" s="121"/>
      <c r="J678" s="121"/>
      <c r="K678" s="121"/>
      <c r="L678" s="121"/>
      <c r="M678" s="121"/>
      <c r="N678" s="121"/>
      <c r="O678" s="167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>
      <c r="A679" s="166"/>
      <c r="B679" s="166"/>
      <c r="C679" s="167"/>
      <c r="D679" s="166"/>
      <c r="E679" s="168"/>
      <c r="F679" s="166"/>
      <c r="G679" s="168"/>
      <c r="H679" s="166"/>
      <c r="I679" s="121"/>
      <c r="J679" s="121"/>
      <c r="K679" s="121"/>
      <c r="L679" s="121"/>
      <c r="M679" s="121"/>
      <c r="N679" s="121"/>
      <c r="O679" s="167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>
      <c r="A680" s="166"/>
      <c r="B680" s="166"/>
      <c r="C680" s="167"/>
      <c r="D680" s="166"/>
      <c r="E680" s="168"/>
      <c r="F680" s="166"/>
      <c r="G680" s="168"/>
      <c r="H680" s="166"/>
      <c r="I680" s="121"/>
      <c r="J680" s="121"/>
      <c r="K680" s="121"/>
      <c r="L680" s="121"/>
      <c r="M680" s="121"/>
      <c r="N680" s="121"/>
      <c r="O680" s="167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>
      <c r="A681" s="166"/>
      <c r="B681" s="166"/>
      <c r="C681" s="167"/>
      <c r="D681" s="166"/>
      <c r="E681" s="168"/>
      <c r="F681" s="166"/>
      <c r="G681" s="168"/>
      <c r="H681" s="166"/>
      <c r="I681" s="121"/>
      <c r="J681" s="121"/>
      <c r="K681" s="121"/>
      <c r="L681" s="121"/>
      <c r="M681" s="121"/>
      <c r="N681" s="121"/>
      <c r="O681" s="167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>
      <c r="A682" s="166"/>
      <c r="B682" s="166"/>
      <c r="C682" s="167"/>
      <c r="D682" s="166"/>
      <c r="E682" s="168"/>
      <c r="F682" s="166"/>
      <c r="G682" s="168"/>
      <c r="H682" s="166"/>
      <c r="I682" s="121"/>
      <c r="J682" s="121"/>
      <c r="K682" s="121"/>
      <c r="L682" s="121"/>
      <c r="M682" s="121"/>
      <c r="N682" s="121"/>
      <c r="O682" s="167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>
      <c r="A683" s="166"/>
      <c r="B683" s="166"/>
      <c r="C683" s="167"/>
      <c r="D683" s="166"/>
      <c r="E683" s="168"/>
      <c r="F683" s="166"/>
      <c r="G683" s="168"/>
      <c r="H683" s="166"/>
      <c r="I683" s="121"/>
      <c r="J683" s="121"/>
      <c r="K683" s="121"/>
      <c r="L683" s="121"/>
      <c r="M683" s="121"/>
      <c r="N683" s="121"/>
      <c r="O683" s="167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>
      <c r="A684" s="166"/>
      <c r="B684" s="166"/>
      <c r="C684" s="167"/>
      <c r="D684" s="166"/>
      <c r="E684" s="168"/>
      <c r="F684" s="166"/>
      <c r="G684" s="168"/>
      <c r="H684" s="166"/>
      <c r="I684" s="121"/>
      <c r="J684" s="121"/>
      <c r="K684" s="121"/>
      <c r="L684" s="121"/>
      <c r="M684" s="121"/>
      <c r="N684" s="121"/>
      <c r="O684" s="167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>
      <c r="A685" s="166"/>
      <c r="B685" s="166"/>
      <c r="C685" s="167"/>
      <c r="D685" s="166"/>
      <c r="E685" s="168"/>
      <c r="F685" s="166"/>
      <c r="G685" s="168"/>
      <c r="H685" s="166"/>
      <c r="I685" s="121"/>
      <c r="J685" s="121"/>
      <c r="K685" s="121"/>
      <c r="L685" s="121"/>
      <c r="M685" s="121"/>
      <c r="N685" s="121"/>
      <c r="O685" s="167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>
      <c r="A686" s="166"/>
      <c r="B686" s="166"/>
      <c r="C686" s="167"/>
      <c r="D686" s="166"/>
      <c r="E686" s="168"/>
      <c r="F686" s="166"/>
      <c r="G686" s="168"/>
      <c r="H686" s="166"/>
      <c r="I686" s="121"/>
      <c r="J686" s="121"/>
      <c r="K686" s="121"/>
      <c r="L686" s="121"/>
      <c r="M686" s="121"/>
      <c r="N686" s="121"/>
      <c r="O686" s="167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>
      <c r="A687" s="166"/>
      <c r="B687" s="166"/>
      <c r="C687" s="167"/>
      <c r="D687" s="166"/>
      <c r="E687" s="168"/>
      <c r="F687" s="166"/>
      <c r="G687" s="168"/>
      <c r="H687" s="166"/>
      <c r="I687" s="121"/>
      <c r="J687" s="121"/>
      <c r="K687" s="121"/>
      <c r="L687" s="121"/>
      <c r="M687" s="121"/>
      <c r="N687" s="121"/>
      <c r="O687" s="167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>
      <c r="A688" s="166"/>
      <c r="B688" s="166"/>
      <c r="C688" s="167"/>
      <c r="D688" s="166"/>
      <c r="E688" s="168"/>
      <c r="F688" s="166"/>
      <c r="G688" s="168"/>
      <c r="H688" s="166"/>
      <c r="I688" s="121"/>
      <c r="J688" s="121"/>
      <c r="K688" s="121"/>
      <c r="L688" s="121"/>
      <c r="M688" s="121"/>
      <c r="N688" s="121"/>
      <c r="O688" s="167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>
      <c r="A689" s="166"/>
      <c r="B689" s="166"/>
      <c r="C689" s="167"/>
      <c r="D689" s="166"/>
      <c r="E689" s="168"/>
      <c r="F689" s="166"/>
      <c r="G689" s="168"/>
      <c r="H689" s="166"/>
      <c r="I689" s="121"/>
      <c r="J689" s="121"/>
      <c r="K689" s="121"/>
      <c r="L689" s="121"/>
      <c r="M689" s="121"/>
      <c r="N689" s="121"/>
      <c r="O689" s="167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>
      <c r="A690" s="166"/>
      <c r="B690" s="166"/>
      <c r="C690" s="167"/>
      <c r="D690" s="166"/>
      <c r="E690" s="168"/>
      <c r="F690" s="166"/>
      <c r="G690" s="168"/>
      <c r="H690" s="166"/>
      <c r="I690" s="121"/>
      <c r="J690" s="121"/>
      <c r="K690" s="121"/>
      <c r="L690" s="121"/>
      <c r="M690" s="121"/>
      <c r="N690" s="121"/>
      <c r="O690" s="167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>
      <c r="A691" s="166"/>
      <c r="B691" s="166"/>
      <c r="C691" s="167"/>
      <c r="D691" s="166"/>
      <c r="E691" s="168"/>
      <c r="F691" s="166"/>
      <c r="G691" s="168"/>
      <c r="H691" s="166"/>
      <c r="I691" s="121"/>
      <c r="J691" s="121"/>
      <c r="K691" s="121"/>
      <c r="L691" s="121"/>
      <c r="M691" s="121"/>
      <c r="N691" s="121"/>
      <c r="O691" s="167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>
      <c r="A692" s="166"/>
      <c r="B692" s="166"/>
      <c r="C692" s="167"/>
      <c r="D692" s="166"/>
      <c r="E692" s="168"/>
      <c r="F692" s="166"/>
      <c r="G692" s="168"/>
      <c r="H692" s="166"/>
      <c r="I692" s="121"/>
      <c r="J692" s="121"/>
      <c r="K692" s="121"/>
      <c r="L692" s="121"/>
      <c r="M692" s="121"/>
      <c r="N692" s="121"/>
      <c r="O692" s="167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>
      <c r="A693" s="166"/>
      <c r="B693" s="166"/>
      <c r="C693" s="167"/>
      <c r="D693" s="166"/>
      <c r="E693" s="168"/>
      <c r="F693" s="166"/>
      <c r="G693" s="168"/>
      <c r="H693" s="166"/>
      <c r="I693" s="121"/>
      <c r="J693" s="121"/>
      <c r="K693" s="121"/>
      <c r="L693" s="121"/>
      <c r="M693" s="121"/>
      <c r="N693" s="121"/>
      <c r="O693" s="167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>
      <c r="A694" s="166"/>
      <c r="B694" s="166"/>
      <c r="C694" s="167"/>
      <c r="D694" s="166"/>
      <c r="E694" s="168"/>
      <c r="F694" s="166"/>
      <c r="G694" s="168"/>
      <c r="H694" s="166"/>
      <c r="I694" s="121"/>
      <c r="J694" s="121"/>
      <c r="K694" s="121"/>
      <c r="L694" s="121"/>
      <c r="M694" s="121"/>
      <c r="N694" s="121"/>
      <c r="O694" s="167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>
      <c r="A695" s="166"/>
      <c r="B695" s="166"/>
      <c r="C695" s="167"/>
      <c r="D695" s="166"/>
      <c r="E695" s="168"/>
      <c r="F695" s="166"/>
      <c r="G695" s="168"/>
      <c r="H695" s="166"/>
      <c r="I695" s="121"/>
      <c r="J695" s="121"/>
      <c r="K695" s="121"/>
      <c r="L695" s="121"/>
      <c r="M695" s="121"/>
      <c r="N695" s="121"/>
      <c r="O695" s="167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>
      <c r="A696" s="166"/>
      <c r="B696" s="166"/>
      <c r="C696" s="167"/>
      <c r="D696" s="166"/>
      <c r="E696" s="168"/>
      <c r="F696" s="166"/>
      <c r="G696" s="168"/>
      <c r="H696" s="166"/>
      <c r="I696" s="121"/>
      <c r="J696" s="121"/>
      <c r="K696" s="121"/>
      <c r="L696" s="121"/>
      <c r="M696" s="121"/>
      <c r="N696" s="121"/>
      <c r="O696" s="167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>
      <c r="A697" s="166"/>
      <c r="B697" s="166"/>
      <c r="C697" s="167"/>
      <c r="D697" s="166"/>
      <c r="E697" s="168"/>
      <c r="F697" s="166"/>
      <c r="G697" s="168"/>
      <c r="H697" s="166"/>
      <c r="I697" s="121"/>
      <c r="J697" s="121"/>
      <c r="K697" s="121"/>
      <c r="L697" s="121"/>
      <c r="M697" s="121"/>
      <c r="N697" s="121"/>
      <c r="O697" s="167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>
      <c r="A698" s="166"/>
      <c r="B698" s="166"/>
      <c r="C698" s="167"/>
      <c r="D698" s="166"/>
      <c r="E698" s="168"/>
      <c r="F698" s="166"/>
      <c r="G698" s="168"/>
      <c r="H698" s="166"/>
      <c r="I698" s="121"/>
      <c r="J698" s="121"/>
      <c r="K698" s="121"/>
      <c r="L698" s="121"/>
      <c r="M698" s="121"/>
      <c r="N698" s="121"/>
      <c r="O698" s="167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>
      <c r="A699" s="166"/>
      <c r="B699" s="166"/>
      <c r="C699" s="167"/>
      <c r="D699" s="166"/>
      <c r="E699" s="168"/>
      <c r="F699" s="166"/>
      <c r="G699" s="168"/>
      <c r="H699" s="166"/>
      <c r="I699" s="121"/>
      <c r="J699" s="121"/>
      <c r="K699" s="121"/>
      <c r="L699" s="121"/>
      <c r="M699" s="121"/>
      <c r="N699" s="121"/>
      <c r="O699" s="167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>
      <c r="A700" s="166"/>
      <c r="B700" s="166"/>
      <c r="C700" s="167"/>
      <c r="D700" s="166"/>
      <c r="E700" s="168"/>
      <c r="F700" s="166"/>
      <c r="G700" s="168"/>
      <c r="H700" s="166"/>
      <c r="I700" s="121"/>
      <c r="J700" s="121"/>
      <c r="K700" s="121"/>
      <c r="L700" s="121"/>
      <c r="M700" s="121"/>
      <c r="N700" s="121"/>
      <c r="O700" s="167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>
      <c r="A701" s="166"/>
      <c r="B701" s="166"/>
      <c r="C701" s="167"/>
      <c r="D701" s="166"/>
      <c r="E701" s="168"/>
      <c r="F701" s="166"/>
      <c r="G701" s="168"/>
      <c r="H701" s="166"/>
      <c r="I701" s="121"/>
      <c r="J701" s="121"/>
      <c r="K701" s="121"/>
      <c r="L701" s="121"/>
      <c r="M701" s="121"/>
      <c r="N701" s="121"/>
      <c r="O701" s="167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>
      <c r="A702" s="166"/>
      <c r="B702" s="166"/>
      <c r="C702" s="167"/>
      <c r="D702" s="166"/>
      <c r="E702" s="168"/>
      <c r="F702" s="166"/>
      <c r="G702" s="168"/>
      <c r="H702" s="166"/>
      <c r="I702" s="121"/>
      <c r="J702" s="121"/>
      <c r="K702" s="121"/>
      <c r="L702" s="121"/>
      <c r="M702" s="121"/>
      <c r="N702" s="121"/>
      <c r="O702" s="167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>
      <c r="A703" s="166"/>
      <c r="B703" s="166"/>
      <c r="C703" s="167"/>
      <c r="D703" s="166"/>
      <c r="E703" s="168"/>
      <c r="F703" s="166"/>
      <c r="G703" s="168"/>
      <c r="H703" s="166"/>
      <c r="I703" s="121"/>
      <c r="J703" s="121"/>
      <c r="K703" s="121"/>
      <c r="L703" s="121"/>
      <c r="M703" s="121"/>
      <c r="N703" s="121"/>
      <c r="O703" s="167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>
      <c r="A704" s="166"/>
      <c r="B704" s="166"/>
      <c r="C704" s="167"/>
      <c r="D704" s="166"/>
      <c r="E704" s="168"/>
      <c r="F704" s="166"/>
      <c r="G704" s="168"/>
      <c r="H704" s="166"/>
      <c r="I704" s="121"/>
      <c r="J704" s="121"/>
      <c r="K704" s="121"/>
      <c r="L704" s="121"/>
      <c r="M704" s="121"/>
      <c r="N704" s="121"/>
      <c r="O704" s="167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>
      <c r="A705" s="166"/>
      <c r="B705" s="166"/>
      <c r="C705" s="167"/>
      <c r="D705" s="166"/>
      <c r="E705" s="168"/>
      <c r="F705" s="166"/>
      <c r="G705" s="168"/>
      <c r="H705" s="166"/>
      <c r="I705" s="121"/>
      <c r="J705" s="121"/>
      <c r="K705" s="121"/>
      <c r="L705" s="121"/>
      <c r="M705" s="121"/>
      <c r="N705" s="121"/>
      <c r="O705" s="167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>
      <c r="A706" s="166"/>
      <c r="B706" s="166"/>
      <c r="C706" s="167"/>
      <c r="D706" s="166"/>
      <c r="E706" s="168"/>
      <c r="F706" s="166"/>
      <c r="G706" s="168"/>
      <c r="H706" s="166"/>
      <c r="I706" s="121"/>
      <c r="J706" s="121"/>
      <c r="K706" s="121"/>
      <c r="L706" s="121"/>
      <c r="M706" s="121"/>
      <c r="N706" s="121"/>
      <c r="O706" s="167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>
      <c r="A707" s="166"/>
      <c r="B707" s="166"/>
      <c r="C707" s="167"/>
      <c r="D707" s="166"/>
      <c r="E707" s="168"/>
      <c r="F707" s="166"/>
      <c r="G707" s="168"/>
      <c r="H707" s="166"/>
      <c r="I707" s="121"/>
      <c r="J707" s="121"/>
      <c r="K707" s="121"/>
      <c r="L707" s="121"/>
      <c r="M707" s="121"/>
      <c r="N707" s="121"/>
      <c r="O707" s="167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>
      <c r="A708" s="166"/>
      <c r="B708" s="166"/>
      <c r="C708" s="167"/>
      <c r="D708" s="166"/>
      <c r="E708" s="168"/>
      <c r="F708" s="166"/>
      <c r="G708" s="168"/>
      <c r="H708" s="166"/>
      <c r="I708" s="121"/>
      <c r="J708" s="121"/>
      <c r="K708" s="121"/>
      <c r="L708" s="121"/>
      <c r="M708" s="121"/>
      <c r="N708" s="121"/>
      <c r="O708" s="167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>
      <c r="A709" s="166"/>
      <c r="B709" s="166"/>
      <c r="C709" s="167"/>
      <c r="D709" s="166"/>
      <c r="E709" s="168"/>
      <c r="F709" s="166"/>
      <c r="G709" s="168"/>
      <c r="H709" s="166"/>
      <c r="I709" s="121"/>
      <c r="J709" s="121"/>
      <c r="K709" s="121"/>
      <c r="L709" s="121"/>
      <c r="M709" s="121"/>
      <c r="N709" s="121"/>
      <c r="O709" s="167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>
      <c r="A710" s="166"/>
      <c r="B710" s="166"/>
      <c r="C710" s="167"/>
      <c r="D710" s="166"/>
      <c r="E710" s="168"/>
      <c r="F710" s="166"/>
      <c r="G710" s="168"/>
      <c r="H710" s="166"/>
      <c r="I710" s="121"/>
      <c r="J710" s="121"/>
      <c r="K710" s="121"/>
      <c r="L710" s="121"/>
      <c r="M710" s="121"/>
      <c r="N710" s="121"/>
      <c r="O710" s="167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>
      <c r="A711" s="166"/>
      <c r="B711" s="166"/>
      <c r="C711" s="167"/>
      <c r="D711" s="166"/>
      <c r="E711" s="168"/>
      <c r="F711" s="166"/>
      <c r="G711" s="168"/>
      <c r="H711" s="166"/>
      <c r="I711" s="121"/>
      <c r="J711" s="121"/>
      <c r="K711" s="121"/>
      <c r="L711" s="121"/>
      <c r="M711" s="121"/>
      <c r="N711" s="121"/>
      <c r="O711" s="167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>
      <c r="A712" s="166"/>
      <c r="B712" s="166"/>
      <c r="C712" s="167"/>
      <c r="D712" s="166"/>
      <c r="E712" s="168"/>
      <c r="F712" s="166"/>
      <c r="G712" s="168"/>
      <c r="H712" s="166"/>
      <c r="I712" s="121"/>
      <c r="J712" s="121"/>
      <c r="K712" s="121"/>
      <c r="L712" s="121"/>
      <c r="M712" s="121"/>
      <c r="N712" s="121"/>
      <c r="O712" s="167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>
      <c r="A713" s="166"/>
      <c r="B713" s="166"/>
      <c r="C713" s="167"/>
      <c r="D713" s="166"/>
      <c r="E713" s="168"/>
      <c r="F713" s="166"/>
      <c r="G713" s="168"/>
      <c r="H713" s="166"/>
      <c r="I713" s="121"/>
      <c r="J713" s="121"/>
      <c r="K713" s="121"/>
      <c r="L713" s="121"/>
      <c r="M713" s="121"/>
      <c r="N713" s="121"/>
      <c r="O713" s="167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>
      <c r="A714" s="166"/>
      <c r="B714" s="166"/>
      <c r="C714" s="167"/>
      <c r="D714" s="166"/>
      <c r="E714" s="168"/>
      <c r="F714" s="166"/>
      <c r="G714" s="168"/>
      <c r="H714" s="166"/>
      <c r="I714" s="121"/>
      <c r="J714" s="121"/>
      <c r="K714" s="121"/>
      <c r="L714" s="121"/>
      <c r="M714" s="121"/>
      <c r="N714" s="121"/>
      <c r="O714" s="167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>
      <c r="A715" s="166"/>
      <c r="B715" s="166"/>
      <c r="C715" s="167"/>
      <c r="D715" s="166"/>
      <c r="E715" s="168"/>
      <c r="F715" s="166"/>
      <c r="G715" s="168"/>
      <c r="H715" s="166"/>
      <c r="I715" s="121"/>
      <c r="J715" s="121"/>
      <c r="K715" s="121"/>
      <c r="L715" s="121"/>
      <c r="M715" s="121"/>
      <c r="N715" s="121"/>
      <c r="O715" s="167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>
      <c r="A716" s="166"/>
      <c r="B716" s="166"/>
      <c r="C716" s="167"/>
      <c r="D716" s="166"/>
      <c r="E716" s="168"/>
      <c r="F716" s="166"/>
      <c r="G716" s="168"/>
      <c r="H716" s="166"/>
      <c r="I716" s="121"/>
      <c r="J716" s="121"/>
      <c r="K716" s="121"/>
      <c r="L716" s="121"/>
      <c r="M716" s="121"/>
      <c r="N716" s="121"/>
      <c r="O716" s="167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>
      <c r="A717" s="166"/>
      <c r="B717" s="166"/>
      <c r="C717" s="167"/>
      <c r="D717" s="166"/>
      <c r="E717" s="168"/>
      <c r="F717" s="166"/>
      <c r="G717" s="168"/>
      <c r="H717" s="166"/>
      <c r="I717" s="121"/>
      <c r="J717" s="121"/>
      <c r="K717" s="121"/>
      <c r="L717" s="121"/>
      <c r="M717" s="121"/>
      <c r="N717" s="121"/>
      <c r="O717" s="167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>
      <c r="A718" s="166"/>
      <c r="B718" s="166"/>
      <c r="C718" s="167"/>
      <c r="D718" s="166"/>
      <c r="E718" s="168"/>
      <c r="F718" s="166"/>
      <c r="G718" s="168"/>
      <c r="H718" s="166"/>
      <c r="I718" s="121"/>
      <c r="J718" s="121"/>
      <c r="K718" s="121"/>
      <c r="L718" s="121"/>
      <c r="M718" s="121"/>
      <c r="N718" s="121"/>
      <c r="O718" s="167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>
      <c r="A719" s="166"/>
      <c r="B719" s="166"/>
      <c r="C719" s="167"/>
      <c r="D719" s="166"/>
      <c r="E719" s="168"/>
      <c r="F719" s="166"/>
      <c r="G719" s="168"/>
      <c r="H719" s="166"/>
      <c r="I719" s="121"/>
      <c r="J719" s="121"/>
      <c r="K719" s="121"/>
      <c r="L719" s="121"/>
      <c r="M719" s="121"/>
      <c r="N719" s="121"/>
      <c r="O719" s="167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>
      <c r="A720" s="166"/>
      <c r="B720" s="166"/>
      <c r="C720" s="167"/>
      <c r="D720" s="166"/>
      <c r="E720" s="168"/>
      <c r="F720" s="166"/>
      <c r="G720" s="168"/>
      <c r="H720" s="166"/>
      <c r="I720" s="121"/>
      <c r="J720" s="121"/>
      <c r="K720" s="121"/>
      <c r="L720" s="121"/>
      <c r="M720" s="121"/>
      <c r="N720" s="121"/>
      <c r="O720" s="167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>
      <c r="A721" s="166"/>
      <c r="B721" s="166"/>
      <c r="C721" s="167"/>
      <c r="D721" s="166"/>
      <c r="E721" s="168"/>
      <c r="F721" s="166"/>
      <c r="G721" s="168"/>
      <c r="H721" s="166"/>
      <c r="I721" s="121"/>
      <c r="J721" s="121"/>
      <c r="K721" s="121"/>
      <c r="L721" s="121"/>
      <c r="M721" s="121"/>
      <c r="N721" s="121"/>
      <c r="O721" s="167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>
      <c r="A722" s="166"/>
      <c r="B722" s="166"/>
      <c r="C722" s="167"/>
      <c r="D722" s="166"/>
      <c r="E722" s="168"/>
      <c r="F722" s="166"/>
      <c r="G722" s="168"/>
      <c r="H722" s="166"/>
      <c r="I722" s="121"/>
      <c r="J722" s="121"/>
      <c r="K722" s="121"/>
      <c r="L722" s="121"/>
      <c r="M722" s="121"/>
      <c r="N722" s="121"/>
      <c r="O722" s="167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>
      <c r="A723" s="166"/>
      <c r="B723" s="166"/>
      <c r="C723" s="167"/>
      <c r="D723" s="166"/>
      <c r="E723" s="168"/>
      <c r="F723" s="166"/>
      <c r="G723" s="168"/>
      <c r="H723" s="166"/>
      <c r="I723" s="121"/>
      <c r="J723" s="121"/>
      <c r="K723" s="121"/>
      <c r="L723" s="121"/>
      <c r="M723" s="121"/>
      <c r="N723" s="121"/>
      <c r="O723" s="167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>
      <c r="A724" s="166"/>
      <c r="B724" s="166"/>
      <c r="C724" s="167"/>
      <c r="D724" s="166"/>
      <c r="E724" s="168"/>
      <c r="F724" s="166"/>
      <c r="G724" s="168"/>
      <c r="H724" s="166"/>
      <c r="I724" s="121"/>
      <c r="J724" s="121"/>
      <c r="K724" s="121"/>
      <c r="L724" s="121"/>
      <c r="M724" s="121"/>
      <c r="N724" s="121"/>
      <c r="O724" s="167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>
      <c r="A725" s="166"/>
      <c r="B725" s="166"/>
      <c r="C725" s="167"/>
      <c r="D725" s="166"/>
      <c r="E725" s="168"/>
      <c r="F725" s="166"/>
      <c r="G725" s="168"/>
      <c r="H725" s="166"/>
      <c r="I725" s="121"/>
      <c r="J725" s="121"/>
      <c r="K725" s="121"/>
      <c r="L725" s="121"/>
      <c r="M725" s="121"/>
      <c r="N725" s="121"/>
      <c r="O725" s="167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>
      <c r="A726" s="166"/>
      <c r="B726" s="166"/>
      <c r="C726" s="167"/>
      <c r="D726" s="166"/>
      <c r="E726" s="168"/>
      <c r="F726" s="166"/>
      <c r="G726" s="168"/>
      <c r="H726" s="166"/>
      <c r="I726" s="121"/>
      <c r="J726" s="121"/>
      <c r="K726" s="121"/>
      <c r="L726" s="121"/>
      <c r="M726" s="121"/>
      <c r="N726" s="121"/>
      <c r="O726" s="167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>
      <c r="A727" s="166"/>
      <c r="B727" s="166"/>
      <c r="C727" s="167"/>
      <c r="D727" s="166"/>
      <c r="E727" s="168"/>
      <c r="F727" s="166"/>
      <c r="G727" s="168"/>
      <c r="H727" s="166"/>
      <c r="I727" s="121"/>
      <c r="J727" s="121"/>
      <c r="K727" s="121"/>
      <c r="L727" s="121"/>
      <c r="M727" s="121"/>
      <c r="N727" s="121"/>
      <c r="O727" s="167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>
      <c r="A728" s="166"/>
      <c r="B728" s="166"/>
      <c r="C728" s="167"/>
      <c r="D728" s="166"/>
      <c r="E728" s="168"/>
      <c r="F728" s="166"/>
      <c r="G728" s="168"/>
      <c r="H728" s="166"/>
      <c r="I728" s="121"/>
      <c r="J728" s="121"/>
      <c r="K728" s="121"/>
      <c r="L728" s="121"/>
      <c r="M728" s="121"/>
      <c r="N728" s="121"/>
      <c r="O728" s="167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>
      <c r="A729" s="166"/>
      <c r="B729" s="166"/>
      <c r="C729" s="167"/>
      <c r="D729" s="166"/>
      <c r="E729" s="168"/>
      <c r="F729" s="166"/>
      <c r="G729" s="168"/>
      <c r="H729" s="166"/>
      <c r="I729" s="121"/>
      <c r="J729" s="121"/>
      <c r="K729" s="121"/>
      <c r="L729" s="121"/>
      <c r="M729" s="121"/>
      <c r="N729" s="121"/>
      <c r="O729" s="167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>
      <c r="A730" s="166"/>
      <c r="B730" s="166"/>
      <c r="C730" s="167"/>
      <c r="D730" s="166"/>
      <c r="E730" s="168"/>
      <c r="F730" s="166"/>
      <c r="G730" s="168"/>
      <c r="H730" s="166"/>
      <c r="I730" s="121"/>
      <c r="J730" s="121"/>
      <c r="K730" s="121"/>
      <c r="L730" s="121"/>
      <c r="M730" s="121"/>
      <c r="N730" s="121"/>
      <c r="O730" s="167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>
      <c r="A731" s="166"/>
      <c r="B731" s="166"/>
      <c r="C731" s="167"/>
      <c r="D731" s="166"/>
      <c r="E731" s="168"/>
      <c r="F731" s="166"/>
      <c r="G731" s="168"/>
      <c r="H731" s="166"/>
      <c r="I731" s="121"/>
      <c r="J731" s="121"/>
      <c r="K731" s="121"/>
      <c r="L731" s="121"/>
      <c r="M731" s="121"/>
      <c r="N731" s="121"/>
      <c r="O731" s="167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>
      <c r="A732" s="166"/>
      <c r="B732" s="166"/>
      <c r="C732" s="167"/>
      <c r="D732" s="166"/>
      <c r="E732" s="168"/>
      <c r="F732" s="166"/>
      <c r="G732" s="168"/>
      <c r="H732" s="166"/>
      <c r="I732" s="121"/>
      <c r="J732" s="121"/>
      <c r="K732" s="121"/>
      <c r="L732" s="121"/>
      <c r="M732" s="121"/>
      <c r="N732" s="121"/>
      <c r="O732" s="167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>
      <c r="A733" s="166"/>
      <c r="B733" s="166"/>
      <c r="C733" s="167"/>
      <c r="D733" s="166"/>
      <c r="E733" s="168"/>
      <c r="F733" s="166"/>
      <c r="G733" s="168"/>
      <c r="H733" s="166"/>
      <c r="I733" s="121"/>
      <c r="J733" s="121"/>
      <c r="K733" s="121"/>
      <c r="L733" s="121"/>
      <c r="M733" s="121"/>
      <c r="N733" s="121"/>
      <c r="O733" s="167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>
      <c r="A734" s="166"/>
      <c r="B734" s="166"/>
      <c r="C734" s="167"/>
      <c r="D734" s="166"/>
      <c r="E734" s="168"/>
      <c r="F734" s="166"/>
      <c r="G734" s="168"/>
      <c r="H734" s="166"/>
      <c r="I734" s="121"/>
      <c r="J734" s="121"/>
      <c r="K734" s="121"/>
      <c r="L734" s="121"/>
      <c r="M734" s="121"/>
      <c r="N734" s="121"/>
      <c r="O734" s="167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>
      <c r="A735" s="166"/>
      <c r="B735" s="166"/>
      <c r="C735" s="167"/>
      <c r="D735" s="166"/>
      <c r="E735" s="168"/>
      <c r="F735" s="166"/>
      <c r="G735" s="168"/>
      <c r="H735" s="166"/>
      <c r="I735" s="121"/>
      <c r="J735" s="121"/>
      <c r="K735" s="121"/>
      <c r="L735" s="121"/>
      <c r="M735" s="121"/>
      <c r="N735" s="121"/>
      <c r="O735" s="167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>
      <c r="A736" s="166"/>
      <c r="B736" s="166"/>
      <c r="C736" s="167"/>
      <c r="D736" s="166"/>
      <c r="E736" s="168"/>
      <c r="F736" s="166"/>
      <c r="G736" s="168"/>
      <c r="H736" s="166"/>
      <c r="I736" s="121"/>
      <c r="J736" s="121"/>
      <c r="K736" s="121"/>
      <c r="L736" s="121"/>
      <c r="M736" s="121"/>
      <c r="N736" s="121"/>
      <c r="O736" s="167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>
      <c r="A737" s="166"/>
      <c r="B737" s="166"/>
      <c r="C737" s="167"/>
      <c r="D737" s="166"/>
      <c r="E737" s="168"/>
      <c r="F737" s="166"/>
      <c r="G737" s="168"/>
      <c r="H737" s="166"/>
      <c r="I737" s="121"/>
      <c r="J737" s="121"/>
      <c r="K737" s="121"/>
      <c r="L737" s="121"/>
      <c r="M737" s="121"/>
      <c r="N737" s="121"/>
      <c r="O737" s="167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>
      <c r="A738" s="166"/>
      <c r="B738" s="166"/>
      <c r="C738" s="167"/>
      <c r="D738" s="166"/>
      <c r="E738" s="168"/>
      <c r="F738" s="166"/>
      <c r="G738" s="168"/>
      <c r="H738" s="166"/>
      <c r="I738" s="121"/>
      <c r="J738" s="121"/>
      <c r="K738" s="121"/>
      <c r="L738" s="121"/>
      <c r="M738" s="121"/>
      <c r="N738" s="121"/>
      <c r="O738" s="167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>
      <c r="A739" s="166"/>
      <c r="B739" s="166"/>
      <c r="C739" s="167"/>
      <c r="D739" s="166"/>
      <c r="E739" s="168"/>
      <c r="F739" s="166"/>
      <c r="G739" s="168"/>
      <c r="H739" s="166"/>
      <c r="I739" s="121"/>
      <c r="J739" s="121"/>
      <c r="K739" s="121"/>
      <c r="L739" s="121"/>
      <c r="M739" s="121"/>
      <c r="N739" s="121"/>
      <c r="O739" s="167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>
      <c r="A740" s="166"/>
      <c r="B740" s="166"/>
      <c r="C740" s="167"/>
      <c r="D740" s="166"/>
      <c r="E740" s="168"/>
      <c r="F740" s="166"/>
      <c r="G740" s="168"/>
      <c r="H740" s="166"/>
      <c r="I740" s="121"/>
      <c r="J740" s="121"/>
      <c r="K740" s="121"/>
      <c r="L740" s="121"/>
      <c r="M740" s="121"/>
      <c r="N740" s="121"/>
      <c r="O740" s="167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>
      <c r="A741" s="166"/>
      <c r="B741" s="166"/>
      <c r="C741" s="167"/>
      <c r="D741" s="166"/>
      <c r="E741" s="168"/>
      <c r="F741" s="166"/>
      <c r="G741" s="168"/>
      <c r="H741" s="166"/>
      <c r="I741" s="121"/>
      <c r="J741" s="121"/>
      <c r="K741" s="121"/>
      <c r="L741" s="121"/>
      <c r="M741" s="121"/>
      <c r="N741" s="121"/>
      <c r="O741" s="167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>
      <c r="A742" s="166"/>
      <c r="B742" s="166"/>
      <c r="C742" s="167"/>
      <c r="D742" s="166"/>
      <c r="E742" s="168"/>
      <c r="F742" s="166"/>
      <c r="G742" s="168"/>
      <c r="H742" s="166"/>
      <c r="I742" s="121"/>
      <c r="J742" s="121"/>
      <c r="K742" s="121"/>
      <c r="L742" s="121"/>
      <c r="M742" s="121"/>
      <c r="N742" s="121"/>
      <c r="O742" s="167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>
      <c r="A743" s="166"/>
      <c r="B743" s="166"/>
      <c r="C743" s="167"/>
      <c r="D743" s="166"/>
      <c r="E743" s="168"/>
      <c r="F743" s="166"/>
      <c r="G743" s="168"/>
      <c r="H743" s="166"/>
      <c r="I743" s="121"/>
      <c r="J743" s="121"/>
      <c r="K743" s="121"/>
      <c r="L743" s="121"/>
      <c r="M743" s="121"/>
      <c r="N743" s="121"/>
      <c r="O743" s="167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>
      <c r="A744" s="166"/>
      <c r="B744" s="166"/>
      <c r="C744" s="167"/>
      <c r="D744" s="166"/>
      <c r="E744" s="168"/>
      <c r="F744" s="166"/>
      <c r="G744" s="168"/>
      <c r="H744" s="166"/>
      <c r="I744" s="121"/>
      <c r="J744" s="121"/>
      <c r="K744" s="121"/>
      <c r="L744" s="121"/>
      <c r="M744" s="121"/>
      <c r="N744" s="121"/>
      <c r="O744" s="167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>
      <c r="A745" s="166"/>
      <c r="B745" s="166"/>
      <c r="C745" s="167"/>
      <c r="D745" s="166"/>
      <c r="E745" s="168"/>
      <c r="F745" s="166"/>
      <c r="G745" s="168"/>
      <c r="H745" s="166"/>
      <c r="I745" s="121"/>
      <c r="J745" s="121"/>
      <c r="K745" s="121"/>
      <c r="L745" s="121"/>
      <c r="M745" s="121"/>
      <c r="N745" s="121"/>
      <c r="O745" s="167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>
      <c r="A746" s="166"/>
      <c r="B746" s="166"/>
      <c r="C746" s="167"/>
      <c r="D746" s="166"/>
      <c r="E746" s="168"/>
      <c r="F746" s="166"/>
      <c r="G746" s="168"/>
      <c r="H746" s="166"/>
      <c r="I746" s="121"/>
      <c r="J746" s="121"/>
      <c r="K746" s="121"/>
      <c r="L746" s="121"/>
      <c r="M746" s="121"/>
      <c r="N746" s="121"/>
      <c r="O746" s="167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>
      <c r="A747" s="166"/>
      <c r="B747" s="166"/>
      <c r="C747" s="167"/>
      <c r="D747" s="166"/>
      <c r="E747" s="168"/>
      <c r="F747" s="166"/>
      <c r="G747" s="168"/>
      <c r="H747" s="166"/>
      <c r="I747" s="121"/>
      <c r="J747" s="121"/>
      <c r="K747" s="121"/>
      <c r="L747" s="121"/>
      <c r="M747" s="121"/>
      <c r="N747" s="121"/>
      <c r="O747" s="167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>
      <c r="A748" s="166"/>
      <c r="B748" s="166"/>
      <c r="C748" s="167"/>
      <c r="D748" s="166"/>
      <c r="E748" s="168"/>
      <c r="F748" s="166"/>
      <c r="G748" s="168"/>
      <c r="H748" s="166"/>
      <c r="I748" s="121"/>
      <c r="J748" s="121"/>
      <c r="K748" s="121"/>
      <c r="L748" s="121"/>
      <c r="M748" s="121"/>
      <c r="N748" s="121"/>
      <c r="O748" s="167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>
      <c r="A749" s="166"/>
      <c r="B749" s="166"/>
      <c r="C749" s="167"/>
      <c r="D749" s="166"/>
      <c r="E749" s="168"/>
      <c r="F749" s="166"/>
      <c r="G749" s="168"/>
      <c r="H749" s="166"/>
      <c r="I749" s="121"/>
      <c r="J749" s="121"/>
      <c r="K749" s="121"/>
      <c r="L749" s="121"/>
      <c r="M749" s="121"/>
      <c r="N749" s="121"/>
      <c r="O749" s="167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>
      <c r="A750" s="166"/>
      <c r="B750" s="166"/>
      <c r="C750" s="167"/>
      <c r="D750" s="166"/>
      <c r="E750" s="168"/>
      <c r="F750" s="166"/>
      <c r="G750" s="168"/>
      <c r="H750" s="166"/>
      <c r="I750" s="121"/>
      <c r="J750" s="121"/>
      <c r="K750" s="121"/>
      <c r="L750" s="121"/>
      <c r="M750" s="121"/>
      <c r="N750" s="121"/>
      <c r="O750" s="167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>
      <c r="A751" s="166"/>
      <c r="B751" s="166"/>
      <c r="C751" s="167"/>
      <c r="D751" s="166"/>
      <c r="E751" s="168"/>
      <c r="F751" s="166"/>
      <c r="G751" s="168"/>
      <c r="H751" s="166"/>
      <c r="I751" s="121"/>
      <c r="J751" s="121"/>
      <c r="K751" s="121"/>
      <c r="L751" s="121"/>
      <c r="M751" s="121"/>
      <c r="N751" s="121"/>
      <c r="O751" s="167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>
      <c r="A752" s="166"/>
      <c r="B752" s="166"/>
      <c r="C752" s="167"/>
      <c r="D752" s="166"/>
      <c r="E752" s="168"/>
      <c r="F752" s="166"/>
      <c r="G752" s="168"/>
      <c r="H752" s="166"/>
      <c r="I752" s="121"/>
      <c r="J752" s="121"/>
      <c r="K752" s="121"/>
      <c r="L752" s="121"/>
      <c r="M752" s="121"/>
      <c r="N752" s="121"/>
      <c r="O752" s="167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>
      <c r="A753" s="166"/>
      <c r="B753" s="166"/>
      <c r="C753" s="167"/>
      <c r="D753" s="166"/>
      <c r="E753" s="168"/>
      <c r="F753" s="166"/>
      <c r="G753" s="168"/>
      <c r="H753" s="166"/>
      <c r="I753" s="121"/>
      <c r="J753" s="121"/>
      <c r="K753" s="121"/>
      <c r="L753" s="121"/>
      <c r="M753" s="121"/>
      <c r="N753" s="121"/>
      <c r="O753" s="167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>
      <c r="A754" s="166"/>
      <c r="B754" s="166"/>
      <c r="C754" s="167"/>
      <c r="D754" s="166"/>
      <c r="E754" s="168"/>
      <c r="F754" s="166"/>
      <c r="G754" s="168"/>
      <c r="H754" s="166"/>
      <c r="I754" s="121"/>
      <c r="J754" s="121"/>
      <c r="K754" s="121"/>
      <c r="L754" s="121"/>
      <c r="M754" s="121"/>
      <c r="N754" s="121"/>
      <c r="O754" s="167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>
      <c r="A755" s="166"/>
      <c r="B755" s="166"/>
      <c r="C755" s="167"/>
      <c r="D755" s="166"/>
      <c r="E755" s="168"/>
      <c r="F755" s="166"/>
      <c r="G755" s="168"/>
      <c r="H755" s="166"/>
      <c r="I755" s="121"/>
      <c r="J755" s="121"/>
      <c r="K755" s="121"/>
      <c r="L755" s="121"/>
      <c r="M755" s="121"/>
      <c r="N755" s="121"/>
      <c r="O755" s="167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>
      <c r="A756" s="166"/>
      <c r="B756" s="166"/>
      <c r="C756" s="167"/>
      <c r="D756" s="166"/>
      <c r="E756" s="168"/>
      <c r="F756" s="166"/>
      <c r="G756" s="168"/>
      <c r="H756" s="166"/>
      <c r="I756" s="121"/>
      <c r="J756" s="121"/>
      <c r="K756" s="121"/>
      <c r="L756" s="121"/>
      <c r="M756" s="121"/>
      <c r="N756" s="121"/>
      <c r="O756" s="167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>
      <c r="A757" s="166"/>
      <c r="B757" s="166"/>
      <c r="C757" s="167"/>
      <c r="D757" s="166"/>
      <c r="E757" s="168"/>
      <c r="F757" s="166"/>
      <c r="G757" s="168"/>
      <c r="H757" s="166"/>
      <c r="I757" s="121"/>
      <c r="J757" s="121"/>
      <c r="K757" s="121"/>
      <c r="L757" s="121"/>
      <c r="M757" s="121"/>
      <c r="N757" s="121"/>
      <c r="O757" s="167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>
      <c r="A758" s="166"/>
      <c r="B758" s="166"/>
      <c r="C758" s="167"/>
      <c r="D758" s="166"/>
      <c r="E758" s="168"/>
      <c r="F758" s="166"/>
      <c r="G758" s="168"/>
      <c r="H758" s="166"/>
      <c r="I758" s="121"/>
      <c r="J758" s="121"/>
      <c r="K758" s="121"/>
      <c r="L758" s="121"/>
      <c r="M758" s="121"/>
      <c r="N758" s="121"/>
      <c r="O758" s="167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>
      <c r="A759" s="166"/>
      <c r="B759" s="166"/>
      <c r="C759" s="167"/>
      <c r="D759" s="166"/>
      <c r="E759" s="168"/>
      <c r="F759" s="166"/>
      <c r="G759" s="168"/>
      <c r="H759" s="166"/>
      <c r="I759" s="121"/>
      <c r="J759" s="121"/>
      <c r="K759" s="121"/>
      <c r="L759" s="121"/>
      <c r="M759" s="121"/>
      <c r="N759" s="121"/>
      <c r="O759" s="167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>
      <c r="A760" s="166"/>
      <c r="B760" s="166"/>
      <c r="C760" s="167"/>
      <c r="D760" s="166"/>
      <c r="E760" s="168"/>
      <c r="F760" s="166"/>
      <c r="G760" s="168"/>
      <c r="H760" s="166"/>
      <c r="I760" s="121"/>
      <c r="J760" s="121"/>
      <c r="K760" s="121"/>
      <c r="L760" s="121"/>
      <c r="M760" s="121"/>
      <c r="N760" s="121"/>
      <c r="O760" s="167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>
      <c r="A761" s="166"/>
      <c r="B761" s="166"/>
      <c r="C761" s="167"/>
      <c r="D761" s="166"/>
      <c r="E761" s="168"/>
      <c r="F761" s="166"/>
      <c r="G761" s="168"/>
      <c r="H761" s="166"/>
      <c r="I761" s="121"/>
      <c r="J761" s="121"/>
      <c r="K761" s="121"/>
      <c r="L761" s="121"/>
      <c r="M761" s="121"/>
      <c r="N761" s="121"/>
      <c r="O761" s="167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>
      <c r="A762" s="166"/>
      <c r="B762" s="166"/>
      <c r="C762" s="167"/>
      <c r="D762" s="166"/>
      <c r="E762" s="168"/>
      <c r="F762" s="166"/>
      <c r="G762" s="168"/>
      <c r="H762" s="166"/>
      <c r="I762" s="121"/>
      <c r="J762" s="121"/>
      <c r="K762" s="121"/>
      <c r="L762" s="121"/>
      <c r="M762" s="121"/>
      <c r="N762" s="121"/>
      <c r="O762" s="167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>
      <c r="A763" s="166"/>
      <c r="B763" s="166"/>
      <c r="C763" s="167"/>
      <c r="D763" s="166"/>
      <c r="E763" s="168"/>
      <c r="F763" s="166"/>
      <c r="G763" s="168"/>
      <c r="H763" s="166"/>
      <c r="I763" s="121"/>
      <c r="J763" s="121"/>
      <c r="K763" s="121"/>
      <c r="L763" s="121"/>
      <c r="M763" s="121"/>
      <c r="N763" s="121"/>
      <c r="O763" s="167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>
      <c r="A764" s="166"/>
      <c r="B764" s="166"/>
      <c r="C764" s="167"/>
      <c r="D764" s="166"/>
      <c r="E764" s="168"/>
      <c r="F764" s="166"/>
      <c r="G764" s="168"/>
      <c r="H764" s="166"/>
      <c r="I764" s="121"/>
      <c r="J764" s="121"/>
      <c r="K764" s="121"/>
      <c r="L764" s="121"/>
      <c r="M764" s="121"/>
      <c r="N764" s="121"/>
      <c r="O764" s="167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>
      <c r="A765" s="166"/>
      <c r="B765" s="166"/>
      <c r="C765" s="167"/>
      <c r="D765" s="166"/>
      <c r="E765" s="168"/>
      <c r="F765" s="166"/>
      <c r="G765" s="168"/>
      <c r="H765" s="166"/>
      <c r="I765" s="121"/>
      <c r="J765" s="121"/>
      <c r="K765" s="121"/>
      <c r="L765" s="121"/>
      <c r="M765" s="121"/>
      <c r="N765" s="121"/>
      <c r="O765" s="167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>
      <c r="A766" s="166"/>
      <c r="B766" s="166"/>
      <c r="C766" s="167"/>
      <c r="D766" s="166"/>
      <c r="E766" s="168"/>
      <c r="F766" s="166"/>
      <c r="G766" s="168"/>
      <c r="H766" s="166"/>
      <c r="I766" s="121"/>
      <c r="J766" s="121"/>
      <c r="K766" s="121"/>
      <c r="L766" s="121"/>
      <c r="M766" s="121"/>
      <c r="N766" s="121"/>
      <c r="O766" s="167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>
      <c r="A767" s="166"/>
      <c r="B767" s="166"/>
      <c r="C767" s="167"/>
      <c r="D767" s="166"/>
      <c r="E767" s="168"/>
      <c r="F767" s="166"/>
      <c r="G767" s="168"/>
      <c r="H767" s="166"/>
      <c r="I767" s="121"/>
      <c r="J767" s="121"/>
      <c r="K767" s="121"/>
      <c r="L767" s="121"/>
      <c r="M767" s="121"/>
      <c r="N767" s="121"/>
      <c r="O767" s="167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>
      <c r="A768" s="166"/>
      <c r="B768" s="166"/>
      <c r="C768" s="167"/>
      <c r="D768" s="166"/>
      <c r="E768" s="168"/>
      <c r="F768" s="166"/>
      <c r="G768" s="168"/>
      <c r="H768" s="166"/>
      <c r="I768" s="121"/>
      <c r="J768" s="121"/>
      <c r="K768" s="121"/>
      <c r="L768" s="121"/>
      <c r="M768" s="121"/>
      <c r="N768" s="121"/>
      <c r="O768" s="167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>
      <c r="A769" s="166"/>
      <c r="B769" s="166"/>
      <c r="C769" s="167"/>
      <c r="D769" s="166"/>
      <c r="E769" s="168"/>
      <c r="F769" s="166"/>
      <c r="G769" s="168"/>
      <c r="H769" s="166"/>
      <c r="I769" s="121"/>
      <c r="J769" s="121"/>
      <c r="K769" s="121"/>
      <c r="L769" s="121"/>
      <c r="M769" s="121"/>
      <c r="N769" s="121"/>
      <c r="O769" s="167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>
      <c r="A770" s="166"/>
      <c r="B770" s="166"/>
      <c r="C770" s="167"/>
      <c r="D770" s="166"/>
      <c r="E770" s="168"/>
      <c r="F770" s="166"/>
      <c r="G770" s="168"/>
      <c r="H770" s="166"/>
      <c r="I770" s="121"/>
      <c r="J770" s="121"/>
      <c r="K770" s="121"/>
      <c r="L770" s="121"/>
      <c r="M770" s="121"/>
      <c r="N770" s="121"/>
      <c r="O770" s="167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>
      <c r="A771" s="166"/>
      <c r="B771" s="166"/>
      <c r="C771" s="167"/>
      <c r="D771" s="166"/>
      <c r="E771" s="168"/>
      <c r="F771" s="166"/>
      <c r="G771" s="168"/>
      <c r="H771" s="166"/>
      <c r="I771" s="121"/>
      <c r="J771" s="121"/>
      <c r="K771" s="121"/>
      <c r="L771" s="121"/>
      <c r="M771" s="121"/>
      <c r="N771" s="121"/>
      <c r="O771" s="167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>
      <c r="A772" s="166"/>
      <c r="B772" s="166"/>
      <c r="C772" s="167"/>
      <c r="D772" s="166"/>
      <c r="E772" s="168"/>
      <c r="F772" s="166"/>
      <c r="G772" s="168"/>
      <c r="H772" s="166"/>
      <c r="I772" s="121"/>
      <c r="J772" s="121"/>
      <c r="K772" s="121"/>
      <c r="L772" s="121"/>
      <c r="M772" s="121"/>
      <c r="N772" s="121"/>
      <c r="O772" s="167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>
      <c r="A773" s="166"/>
      <c r="B773" s="166"/>
      <c r="C773" s="167"/>
      <c r="D773" s="166"/>
      <c r="E773" s="168"/>
      <c r="F773" s="166"/>
      <c r="G773" s="168"/>
      <c r="H773" s="166"/>
      <c r="I773" s="121"/>
      <c r="J773" s="121"/>
      <c r="K773" s="121"/>
      <c r="L773" s="121"/>
      <c r="M773" s="121"/>
      <c r="N773" s="121"/>
      <c r="O773" s="167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>
      <c r="A774" s="166"/>
      <c r="B774" s="166"/>
      <c r="C774" s="167"/>
      <c r="D774" s="166"/>
      <c r="E774" s="168"/>
      <c r="F774" s="166"/>
      <c r="G774" s="168"/>
      <c r="H774" s="166"/>
      <c r="I774" s="121"/>
      <c r="J774" s="121"/>
      <c r="K774" s="121"/>
      <c r="L774" s="121"/>
      <c r="M774" s="121"/>
      <c r="N774" s="121"/>
      <c r="O774" s="167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>
      <c r="A775" s="166"/>
      <c r="B775" s="166"/>
      <c r="C775" s="167"/>
      <c r="D775" s="166"/>
      <c r="E775" s="168"/>
      <c r="F775" s="166"/>
      <c r="G775" s="168"/>
      <c r="H775" s="166"/>
      <c r="I775" s="121"/>
      <c r="J775" s="121"/>
      <c r="K775" s="121"/>
      <c r="L775" s="121"/>
      <c r="M775" s="121"/>
      <c r="N775" s="121"/>
      <c r="O775" s="167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>
      <c r="A776" s="166"/>
      <c r="B776" s="166"/>
      <c r="C776" s="167"/>
      <c r="D776" s="166"/>
      <c r="E776" s="168"/>
      <c r="F776" s="166"/>
      <c r="G776" s="168"/>
      <c r="H776" s="166"/>
      <c r="I776" s="121"/>
      <c r="J776" s="121"/>
      <c r="K776" s="121"/>
      <c r="L776" s="121"/>
      <c r="M776" s="121"/>
      <c r="N776" s="121"/>
      <c r="O776" s="167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>
      <c r="A777" s="166"/>
      <c r="B777" s="166"/>
      <c r="C777" s="167"/>
      <c r="D777" s="166"/>
      <c r="E777" s="168"/>
      <c r="F777" s="166"/>
      <c r="G777" s="168"/>
      <c r="H777" s="166"/>
      <c r="I777" s="121"/>
      <c r="J777" s="121"/>
      <c r="K777" s="121"/>
      <c r="L777" s="121"/>
      <c r="M777" s="121"/>
      <c r="N777" s="121"/>
      <c r="O777" s="167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>
      <c r="A778" s="166"/>
      <c r="B778" s="166"/>
      <c r="C778" s="167"/>
      <c r="D778" s="166"/>
      <c r="E778" s="168"/>
      <c r="F778" s="166"/>
      <c r="G778" s="168"/>
      <c r="H778" s="166"/>
      <c r="I778" s="121"/>
      <c r="J778" s="121"/>
      <c r="K778" s="121"/>
      <c r="L778" s="121"/>
      <c r="M778" s="121"/>
      <c r="N778" s="121"/>
      <c r="O778" s="167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>
      <c r="A779" s="166"/>
      <c r="B779" s="166"/>
      <c r="C779" s="167"/>
      <c r="D779" s="166"/>
      <c r="E779" s="168"/>
      <c r="F779" s="166"/>
      <c r="G779" s="168"/>
      <c r="H779" s="166"/>
      <c r="I779" s="121"/>
      <c r="J779" s="121"/>
      <c r="K779" s="121"/>
      <c r="L779" s="121"/>
      <c r="M779" s="121"/>
      <c r="N779" s="121"/>
      <c r="O779" s="167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>
      <c r="A780" s="166"/>
      <c r="B780" s="166"/>
      <c r="C780" s="167"/>
      <c r="D780" s="166"/>
      <c r="E780" s="168"/>
      <c r="F780" s="166"/>
      <c r="G780" s="168"/>
      <c r="H780" s="166"/>
      <c r="I780" s="121"/>
      <c r="J780" s="121"/>
      <c r="K780" s="121"/>
      <c r="L780" s="121"/>
      <c r="M780" s="121"/>
      <c r="N780" s="121"/>
      <c r="O780" s="167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>
      <c r="A781" s="166"/>
      <c r="B781" s="166"/>
      <c r="C781" s="167"/>
      <c r="D781" s="166"/>
      <c r="E781" s="168"/>
      <c r="F781" s="166"/>
      <c r="G781" s="168"/>
      <c r="H781" s="166"/>
      <c r="I781" s="121"/>
      <c r="J781" s="121"/>
      <c r="K781" s="121"/>
      <c r="L781" s="121"/>
      <c r="M781" s="121"/>
      <c r="N781" s="121"/>
      <c r="O781" s="167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>
      <c r="A782" s="166"/>
      <c r="B782" s="166"/>
      <c r="C782" s="167"/>
      <c r="D782" s="166"/>
      <c r="E782" s="168"/>
      <c r="F782" s="166"/>
      <c r="G782" s="168"/>
      <c r="H782" s="166"/>
      <c r="I782" s="121"/>
      <c r="J782" s="121"/>
      <c r="K782" s="121"/>
      <c r="L782" s="121"/>
      <c r="M782" s="121"/>
      <c r="N782" s="121"/>
      <c r="O782" s="167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>
      <c r="A783" s="166"/>
      <c r="B783" s="166"/>
      <c r="C783" s="167"/>
      <c r="D783" s="166"/>
      <c r="E783" s="168"/>
      <c r="F783" s="166"/>
      <c r="G783" s="168"/>
      <c r="H783" s="166"/>
      <c r="I783" s="121"/>
      <c r="J783" s="121"/>
      <c r="K783" s="121"/>
      <c r="L783" s="121"/>
      <c r="M783" s="121"/>
      <c r="N783" s="121"/>
      <c r="O783" s="167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>
      <c r="A784" s="166"/>
      <c r="B784" s="166"/>
      <c r="C784" s="167"/>
      <c r="D784" s="166"/>
      <c r="E784" s="168"/>
      <c r="F784" s="166"/>
      <c r="G784" s="168"/>
      <c r="H784" s="166"/>
      <c r="I784" s="121"/>
      <c r="J784" s="121"/>
      <c r="K784" s="121"/>
      <c r="L784" s="121"/>
      <c r="M784" s="121"/>
      <c r="N784" s="121"/>
      <c r="O784" s="167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>
      <c r="A785" s="166"/>
      <c r="B785" s="166"/>
      <c r="C785" s="167"/>
      <c r="D785" s="166"/>
      <c r="E785" s="168"/>
      <c r="F785" s="166"/>
      <c r="G785" s="168"/>
      <c r="H785" s="166"/>
      <c r="I785" s="121"/>
      <c r="J785" s="121"/>
      <c r="K785" s="121"/>
      <c r="L785" s="121"/>
      <c r="M785" s="121"/>
      <c r="N785" s="121"/>
      <c r="O785" s="167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>
      <c r="A786" s="166"/>
      <c r="B786" s="166"/>
      <c r="C786" s="167"/>
      <c r="D786" s="166"/>
      <c r="E786" s="168"/>
      <c r="F786" s="166"/>
      <c r="G786" s="168"/>
      <c r="H786" s="166"/>
      <c r="I786" s="121"/>
      <c r="J786" s="121"/>
      <c r="K786" s="121"/>
      <c r="L786" s="121"/>
      <c r="M786" s="121"/>
      <c r="N786" s="121"/>
      <c r="O786" s="167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>
      <c r="A787" s="166"/>
      <c r="B787" s="166"/>
      <c r="C787" s="167"/>
      <c r="D787" s="166"/>
      <c r="E787" s="168"/>
      <c r="F787" s="166"/>
      <c r="G787" s="168"/>
      <c r="H787" s="166"/>
      <c r="I787" s="121"/>
      <c r="J787" s="121"/>
      <c r="K787" s="121"/>
      <c r="L787" s="121"/>
      <c r="M787" s="121"/>
      <c r="N787" s="121"/>
      <c r="O787" s="167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>
      <c r="A788" s="166"/>
      <c r="B788" s="166"/>
      <c r="C788" s="167"/>
      <c r="D788" s="166"/>
      <c r="E788" s="168"/>
      <c r="F788" s="166"/>
      <c r="G788" s="168"/>
      <c r="H788" s="166"/>
      <c r="I788" s="121"/>
      <c r="J788" s="121"/>
      <c r="K788" s="121"/>
      <c r="L788" s="121"/>
      <c r="M788" s="121"/>
      <c r="N788" s="121"/>
      <c r="O788" s="167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>
      <c r="A789" s="166"/>
      <c r="B789" s="166"/>
      <c r="C789" s="167"/>
      <c r="D789" s="166"/>
      <c r="E789" s="168"/>
      <c r="F789" s="166"/>
      <c r="G789" s="168"/>
      <c r="H789" s="166"/>
      <c r="I789" s="121"/>
      <c r="J789" s="121"/>
      <c r="K789" s="121"/>
      <c r="L789" s="121"/>
      <c r="M789" s="121"/>
      <c r="N789" s="121"/>
      <c r="O789" s="167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>
      <c r="A790" s="166"/>
      <c r="B790" s="166"/>
      <c r="C790" s="167"/>
      <c r="D790" s="166"/>
      <c r="E790" s="168"/>
      <c r="F790" s="166"/>
      <c r="G790" s="168"/>
      <c r="H790" s="166"/>
      <c r="I790" s="121"/>
      <c r="J790" s="121"/>
      <c r="K790" s="121"/>
      <c r="L790" s="121"/>
      <c r="M790" s="121"/>
      <c r="N790" s="121"/>
      <c r="O790" s="167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>
      <c r="A791" s="166"/>
      <c r="B791" s="166"/>
      <c r="C791" s="167"/>
      <c r="D791" s="166"/>
      <c r="E791" s="168"/>
      <c r="F791" s="166"/>
      <c r="G791" s="168"/>
      <c r="H791" s="166"/>
      <c r="I791" s="121"/>
      <c r="J791" s="121"/>
      <c r="K791" s="121"/>
      <c r="L791" s="121"/>
      <c r="M791" s="121"/>
      <c r="N791" s="121"/>
      <c r="O791" s="167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>
      <c r="A792" s="166"/>
      <c r="B792" s="166"/>
      <c r="C792" s="167"/>
      <c r="D792" s="166"/>
      <c r="E792" s="168"/>
      <c r="F792" s="166"/>
      <c r="G792" s="168"/>
      <c r="H792" s="166"/>
      <c r="I792" s="121"/>
      <c r="J792" s="121"/>
      <c r="K792" s="121"/>
      <c r="L792" s="121"/>
      <c r="M792" s="121"/>
      <c r="N792" s="121"/>
      <c r="O792" s="167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>
      <c r="A793" s="166"/>
      <c r="B793" s="166"/>
      <c r="C793" s="167"/>
      <c r="D793" s="166"/>
      <c r="E793" s="168"/>
      <c r="F793" s="166"/>
      <c r="G793" s="168"/>
      <c r="H793" s="166"/>
      <c r="I793" s="121"/>
      <c r="J793" s="121"/>
      <c r="K793" s="121"/>
      <c r="L793" s="121"/>
      <c r="M793" s="121"/>
      <c r="N793" s="121"/>
      <c r="O793" s="167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>
      <c r="A794" s="166"/>
      <c r="B794" s="166"/>
      <c r="C794" s="167"/>
      <c r="D794" s="166"/>
      <c r="E794" s="168"/>
      <c r="F794" s="166"/>
      <c r="G794" s="168"/>
      <c r="H794" s="166"/>
      <c r="I794" s="121"/>
      <c r="J794" s="121"/>
      <c r="K794" s="121"/>
      <c r="L794" s="121"/>
      <c r="M794" s="121"/>
      <c r="N794" s="121"/>
      <c r="O794" s="167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>
      <c r="A795" s="166"/>
      <c r="B795" s="166"/>
      <c r="C795" s="167"/>
      <c r="D795" s="166"/>
      <c r="E795" s="168"/>
      <c r="F795" s="166"/>
      <c r="G795" s="168"/>
      <c r="H795" s="166"/>
      <c r="I795" s="121"/>
      <c r="J795" s="121"/>
      <c r="K795" s="121"/>
      <c r="L795" s="121"/>
      <c r="M795" s="121"/>
      <c r="N795" s="121"/>
      <c r="O795" s="167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>
      <c r="A796" s="166"/>
      <c r="B796" s="166"/>
      <c r="C796" s="167"/>
      <c r="D796" s="166"/>
      <c r="E796" s="168"/>
      <c r="F796" s="166"/>
      <c r="G796" s="168"/>
      <c r="H796" s="166"/>
      <c r="I796" s="121"/>
      <c r="J796" s="121"/>
      <c r="K796" s="121"/>
      <c r="L796" s="121"/>
      <c r="M796" s="121"/>
      <c r="N796" s="121"/>
      <c r="O796" s="167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>
      <c r="A797" s="166"/>
      <c r="B797" s="166"/>
      <c r="C797" s="167"/>
      <c r="D797" s="166"/>
      <c r="E797" s="168"/>
      <c r="F797" s="166"/>
      <c r="G797" s="168"/>
      <c r="H797" s="166"/>
      <c r="I797" s="121"/>
      <c r="J797" s="121"/>
      <c r="K797" s="121"/>
      <c r="L797" s="121"/>
      <c r="M797" s="121"/>
      <c r="N797" s="121"/>
      <c r="O797" s="167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>
      <c r="A798" s="166"/>
      <c r="B798" s="166"/>
      <c r="C798" s="167"/>
      <c r="D798" s="166"/>
      <c r="E798" s="168"/>
      <c r="F798" s="166"/>
      <c r="G798" s="168"/>
      <c r="H798" s="166"/>
      <c r="I798" s="121"/>
      <c r="J798" s="121"/>
      <c r="K798" s="121"/>
      <c r="L798" s="121"/>
      <c r="M798" s="121"/>
      <c r="N798" s="121"/>
      <c r="O798" s="167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>
      <c r="A799" s="166"/>
      <c r="B799" s="166"/>
      <c r="C799" s="167"/>
      <c r="D799" s="166"/>
      <c r="E799" s="168"/>
      <c r="F799" s="166"/>
      <c r="G799" s="168"/>
      <c r="H799" s="166"/>
      <c r="I799" s="121"/>
      <c r="J799" s="121"/>
      <c r="K799" s="121"/>
      <c r="L799" s="121"/>
      <c r="M799" s="121"/>
      <c r="N799" s="121"/>
      <c r="O799" s="167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>
      <c r="A800" s="166"/>
      <c r="B800" s="166"/>
      <c r="C800" s="167"/>
      <c r="D800" s="166"/>
      <c r="E800" s="168"/>
      <c r="F800" s="166"/>
      <c r="G800" s="168"/>
      <c r="H800" s="166"/>
      <c r="I800" s="121"/>
      <c r="J800" s="121"/>
      <c r="K800" s="121"/>
      <c r="L800" s="121"/>
      <c r="M800" s="121"/>
      <c r="N800" s="121"/>
      <c r="O800" s="167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>
      <c r="A801" s="166"/>
      <c r="B801" s="166"/>
      <c r="C801" s="167"/>
      <c r="D801" s="166"/>
      <c r="E801" s="168"/>
      <c r="F801" s="166"/>
      <c r="G801" s="168"/>
      <c r="H801" s="166"/>
      <c r="I801" s="121"/>
      <c r="J801" s="121"/>
      <c r="K801" s="121"/>
      <c r="L801" s="121"/>
      <c r="M801" s="121"/>
      <c r="N801" s="121"/>
      <c r="O801" s="167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>
      <c r="A802" s="166"/>
      <c r="B802" s="166"/>
      <c r="C802" s="167"/>
      <c r="D802" s="166"/>
      <c r="E802" s="168"/>
      <c r="F802" s="166"/>
      <c r="G802" s="168"/>
      <c r="H802" s="166"/>
      <c r="I802" s="121"/>
      <c r="J802" s="121"/>
      <c r="K802" s="121"/>
      <c r="L802" s="121"/>
      <c r="M802" s="121"/>
      <c r="N802" s="121"/>
      <c r="O802" s="167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>
      <c r="A803" s="166"/>
      <c r="B803" s="166"/>
      <c r="C803" s="167"/>
      <c r="D803" s="166"/>
      <c r="E803" s="168"/>
      <c r="F803" s="166"/>
      <c r="G803" s="168"/>
      <c r="H803" s="166"/>
      <c r="I803" s="121"/>
      <c r="J803" s="121"/>
      <c r="K803" s="121"/>
      <c r="L803" s="121"/>
      <c r="M803" s="121"/>
      <c r="N803" s="121"/>
      <c r="O803" s="167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>
      <c r="A804" s="166"/>
      <c r="B804" s="166"/>
      <c r="C804" s="167"/>
      <c r="D804" s="166"/>
      <c r="E804" s="168"/>
      <c r="F804" s="166"/>
      <c r="G804" s="168"/>
      <c r="H804" s="166"/>
      <c r="I804" s="121"/>
      <c r="J804" s="121"/>
      <c r="K804" s="121"/>
      <c r="L804" s="121"/>
      <c r="M804" s="121"/>
      <c r="N804" s="121"/>
      <c r="O804" s="167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>
      <c r="A805" s="166"/>
      <c r="B805" s="166"/>
      <c r="C805" s="167"/>
      <c r="D805" s="166"/>
      <c r="E805" s="168"/>
      <c r="F805" s="166"/>
      <c r="G805" s="168"/>
      <c r="H805" s="166"/>
      <c r="I805" s="121"/>
      <c r="J805" s="121"/>
      <c r="K805" s="121"/>
      <c r="L805" s="121"/>
      <c r="M805" s="121"/>
      <c r="N805" s="121"/>
      <c r="O805" s="167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>
      <c r="A806" s="166"/>
      <c r="B806" s="166"/>
      <c r="C806" s="167"/>
      <c r="D806" s="166"/>
      <c r="E806" s="168"/>
      <c r="F806" s="166"/>
      <c r="G806" s="168"/>
      <c r="H806" s="166"/>
      <c r="I806" s="121"/>
      <c r="J806" s="121"/>
      <c r="K806" s="121"/>
      <c r="L806" s="121"/>
      <c r="M806" s="121"/>
      <c r="N806" s="121"/>
      <c r="O806" s="167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>
      <c r="A807" s="166"/>
      <c r="B807" s="166"/>
      <c r="C807" s="167"/>
      <c r="D807" s="166"/>
      <c r="E807" s="168"/>
      <c r="F807" s="166"/>
      <c r="G807" s="168"/>
      <c r="H807" s="166"/>
      <c r="I807" s="121"/>
      <c r="J807" s="121"/>
      <c r="K807" s="121"/>
      <c r="L807" s="121"/>
      <c r="M807" s="121"/>
      <c r="N807" s="121"/>
      <c r="O807" s="167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>
      <c r="A808" s="166"/>
      <c r="B808" s="166"/>
      <c r="C808" s="167"/>
      <c r="D808" s="166"/>
      <c r="E808" s="168"/>
      <c r="F808" s="166"/>
      <c r="G808" s="168"/>
      <c r="H808" s="166"/>
      <c r="I808" s="121"/>
      <c r="J808" s="121"/>
      <c r="K808" s="121"/>
      <c r="L808" s="121"/>
      <c r="M808" s="121"/>
      <c r="N808" s="121"/>
      <c r="O808" s="167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>
      <c r="A809" s="166"/>
      <c r="B809" s="166"/>
      <c r="C809" s="167"/>
      <c r="D809" s="166"/>
      <c r="E809" s="168"/>
      <c r="F809" s="166"/>
      <c r="G809" s="168"/>
      <c r="H809" s="166"/>
      <c r="I809" s="121"/>
      <c r="J809" s="121"/>
      <c r="K809" s="121"/>
      <c r="L809" s="121"/>
      <c r="M809" s="121"/>
      <c r="N809" s="121"/>
      <c r="O809" s="167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>
      <c r="A810" s="166"/>
      <c r="B810" s="166"/>
      <c r="C810" s="167"/>
      <c r="D810" s="166"/>
      <c r="E810" s="168"/>
      <c r="F810" s="166"/>
      <c r="G810" s="168"/>
      <c r="H810" s="166"/>
      <c r="I810" s="121"/>
      <c r="J810" s="121"/>
      <c r="K810" s="121"/>
      <c r="L810" s="121"/>
      <c r="M810" s="121"/>
      <c r="N810" s="121"/>
      <c r="O810" s="167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>
      <c r="A811" s="166"/>
      <c r="B811" s="166"/>
      <c r="C811" s="167"/>
      <c r="D811" s="166"/>
      <c r="E811" s="168"/>
      <c r="F811" s="166"/>
      <c r="G811" s="168"/>
      <c r="H811" s="166"/>
      <c r="I811" s="121"/>
      <c r="J811" s="121"/>
      <c r="K811" s="121"/>
      <c r="L811" s="121"/>
      <c r="M811" s="121"/>
      <c r="N811" s="121"/>
      <c r="O811" s="167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>
      <c r="A812" s="166"/>
      <c r="B812" s="166"/>
      <c r="C812" s="167"/>
      <c r="D812" s="166"/>
      <c r="E812" s="168"/>
      <c r="F812" s="166"/>
      <c r="G812" s="168"/>
      <c r="H812" s="166"/>
      <c r="I812" s="121"/>
      <c r="J812" s="121"/>
      <c r="K812" s="121"/>
      <c r="L812" s="121"/>
      <c r="M812" s="121"/>
      <c r="N812" s="121"/>
      <c r="O812" s="167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>
      <c r="A813" s="166"/>
      <c r="B813" s="166"/>
      <c r="C813" s="167"/>
      <c r="D813" s="166"/>
      <c r="E813" s="168"/>
      <c r="F813" s="166"/>
      <c r="G813" s="168"/>
      <c r="H813" s="166"/>
      <c r="I813" s="121"/>
      <c r="J813" s="121"/>
      <c r="K813" s="121"/>
      <c r="L813" s="121"/>
      <c r="M813" s="121"/>
      <c r="N813" s="121"/>
      <c r="O813" s="167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>
      <c r="A814" s="166"/>
      <c r="B814" s="166"/>
      <c r="C814" s="167"/>
      <c r="D814" s="166"/>
      <c r="E814" s="168"/>
      <c r="F814" s="166"/>
      <c r="G814" s="168"/>
      <c r="H814" s="166"/>
      <c r="I814" s="121"/>
      <c r="J814" s="121"/>
      <c r="K814" s="121"/>
      <c r="L814" s="121"/>
      <c r="M814" s="121"/>
      <c r="N814" s="121"/>
      <c r="O814" s="167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>
      <c r="A815" s="166"/>
      <c r="B815" s="166"/>
      <c r="C815" s="167"/>
      <c r="D815" s="166"/>
      <c r="E815" s="168"/>
      <c r="F815" s="166"/>
      <c r="G815" s="168"/>
      <c r="H815" s="166"/>
      <c r="I815" s="121"/>
      <c r="J815" s="121"/>
      <c r="K815" s="121"/>
      <c r="L815" s="121"/>
      <c r="M815" s="121"/>
      <c r="N815" s="121"/>
      <c r="O815" s="167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>
      <c r="A816" s="166"/>
      <c r="B816" s="166"/>
      <c r="C816" s="167"/>
      <c r="D816" s="166"/>
      <c r="E816" s="168"/>
      <c r="F816" s="166"/>
      <c r="G816" s="168"/>
      <c r="H816" s="166"/>
      <c r="I816" s="121"/>
      <c r="J816" s="121"/>
      <c r="K816" s="121"/>
      <c r="L816" s="121"/>
      <c r="M816" s="121"/>
      <c r="N816" s="121"/>
      <c r="O816" s="167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>
      <c r="A817" s="166"/>
      <c r="B817" s="166"/>
      <c r="C817" s="167"/>
      <c r="D817" s="166"/>
      <c r="E817" s="168"/>
      <c r="F817" s="166"/>
      <c r="G817" s="168"/>
      <c r="H817" s="166"/>
      <c r="I817" s="121"/>
      <c r="J817" s="121"/>
      <c r="K817" s="121"/>
      <c r="L817" s="121"/>
      <c r="M817" s="121"/>
      <c r="N817" s="121"/>
      <c r="O817" s="167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>
      <c r="A818" s="166"/>
      <c r="B818" s="166"/>
      <c r="C818" s="167"/>
      <c r="D818" s="166"/>
      <c r="E818" s="168"/>
      <c r="F818" s="166"/>
      <c r="G818" s="168"/>
      <c r="H818" s="166"/>
      <c r="I818" s="121"/>
      <c r="J818" s="121"/>
      <c r="K818" s="121"/>
      <c r="L818" s="121"/>
      <c r="M818" s="121"/>
      <c r="N818" s="121"/>
      <c r="O818" s="167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>
      <c r="A819" s="166"/>
      <c r="B819" s="166"/>
      <c r="C819" s="167"/>
      <c r="D819" s="166"/>
      <c r="E819" s="168"/>
      <c r="F819" s="166"/>
      <c r="G819" s="168"/>
      <c r="H819" s="166"/>
      <c r="I819" s="121"/>
      <c r="J819" s="121"/>
      <c r="K819" s="121"/>
      <c r="L819" s="121"/>
      <c r="M819" s="121"/>
      <c r="N819" s="121"/>
      <c r="O819" s="167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>
      <c r="A820" s="166"/>
      <c r="B820" s="166"/>
      <c r="C820" s="167"/>
      <c r="D820" s="166"/>
      <c r="E820" s="168"/>
      <c r="F820" s="166"/>
      <c r="G820" s="168"/>
      <c r="H820" s="166"/>
      <c r="I820" s="121"/>
      <c r="J820" s="121"/>
      <c r="K820" s="121"/>
      <c r="L820" s="121"/>
      <c r="M820" s="121"/>
      <c r="N820" s="121"/>
      <c r="O820" s="167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>
      <c r="A821" s="166"/>
      <c r="B821" s="166"/>
      <c r="C821" s="167"/>
      <c r="D821" s="166"/>
      <c r="E821" s="168"/>
      <c r="F821" s="166"/>
      <c r="G821" s="168"/>
      <c r="H821" s="166"/>
      <c r="I821" s="121"/>
      <c r="J821" s="121"/>
      <c r="K821" s="121"/>
      <c r="L821" s="121"/>
      <c r="M821" s="121"/>
      <c r="N821" s="121"/>
      <c r="O821" s="167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>
      <c r="A822" s="166"/>
      <c r="B822" s="166"/>
      <c r="C822" s="167"/>
      <c r="D822" s="166"/>
      <c r="E822" s="168"/>
      <c r="F822" s="166"/>
      <c r="G822" s="168"/>
      <c r="H822" s="166"/>
      <c r="I822" s="121"/>
      <c r="J822" s="121"/>
      <c r="K822" s="121"/>
      <c r="L822" s="121"/>
      <c r="M822" s="121"/>
      <c r="N822" s="121"/>
      <c r="O822" s="167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>
      <c r="A823" s="166"/>
      <c r="B823" s="166"/>
      <c r="C823" s="167"/>
      <c r="D823" s="166"/>
      <c r="E823" s="168"/>
      <c r="F823" s="166"/>
      <c r="G823" s="168"/>
      <c r="H823" s="166"/>
      <c r="I823" s="121"/>
      <c r="J823" s="121"/>
      <c r="K823" s="121"/>
      <c r="L823" s="121"/>
      <c r="M823" s="121"/>
      <c r="N823" s="121"/>
      <c r="O823" s="167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>
      <c r="A824" s="166"/>
      <c r="B824" s="166"/>
      <c r="C824" s="167"/>
      <c r="D824" s="166"/>
      <c r="E824" s="168"/>
      <c r="F824" s="166"/>
      <c r="G824" s="168"/>
      <c r="H824" s="166"/>
      <c r="I824" s="121"/>
      <c r="J824" s="121"/>
      <c r="K824" s="121"/>
      <c r="L824" s="121"/>
      <c r="M824" s="121"/>
      <c r="N824" s="121"/>
      <c r="O824" s="167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166"/>
      <c r="B825" s="166"/>
      <c r="C825" s="167"/>
      <c r="D825" s="166"/>
      <c r="E825" s="168"/>
      <c r="F825" s="166"/>
      <c r="G825" s="168"/>
      <c r="H825" s="166"/>
      <c r="I825" s="121"/>
      <c r="J825" s="121"/>
      <c r="K825" s="121"/>
      <c r="L825" s="121"/>
      <c r="M825" s="121"/>
      <c r="N825" s="121"/>
      <c r="O825" s="167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>
      <c r="A826" s="166"/>
      <c r="B826" s="166"/>
      <c r="C826" s="167"/>
      <c r="D826" s="166"/>
      <c r="E826" s="168"/>
      <c r="F826" s="166"/>
      <c r="G826" s="168"/>
      <c r="H826" s="166"/>
      <c r="I826" s="121"/>
      <c r="J826" s="121"/>
      <c r="K826" s="121"/>
      <c r="L826" s="121"/>
      <c r="M826" s="121"/>
      <c r="N826" s="121"/>
      <c r="O826" s="167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>
      <c r="A827" s="166"/>
      <c r="B827" s="166"/>
      <c r="C827" s="167"/>
      <c r="D827" s="166"/>
      <c r="E827" s="168"/>
      <c r="F827" s="166"/>
      <c r="G827" s="168"/>
      <c r="H827" s="166"/>
      <c r="I827" s="121"/>
      <c r="J827" s="121"/>
      <c r="K827" s="121"/>
      <c r="L827" s="121"/>
      <c r="M827" s="121"/>
      <c r="N827" s="121"/>
      <c r="O827" s="167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>
      <c r="A828" s="166"/>
      <c r="B828" s="166"/>
      <c r="C828" s="167"/>
      <c r="D828" s="166"/>
      <c r="E828" s="168"/>
      <c r="F828" s="166"/>
      <c r="G828" s="168"/>
      <c r="H828" s="166"/>
      <c r="I828" s="121"/>
      <c r="J828" s="121"/>
      <c r="K828" s="121"/>
      <c r="L828" s="121"/>
      <c r="M828" s="121"/>
      <c r="N828" s="121"/>
      <c r="O828" s="167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>
      <c r="A829" s="166"/>
      <c r="B829" s="166"/>
      <c r="C829" s="167"/>
      <c r="D829" s="166"/>
      <c r="E829" s="168"/>
      <c r="F829" s="166"/>
      <c r="G829" s="168"/>
      <c r="H829" s="166"/>
      <c r="I829" s="121"/>
      <c r="J829" s="121"/>
      <c r="K829" s="121"/>
      <c r="L829" s="121"/>
      <c r="M829" s="121"/>
      <c r="N829" s="121"/>
      <c r="O829" s="167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>
      <c r="A830" s="166"/>
      <c r="B830" s="166"/>
      <c r="C830" s="167"/>
      <c r="D830" s="166"/>
      <c r="E830" s="168"/>
      <c r="F830" s="166"/>
      <c r="G830" s="168"/>
      <c r="H830" s="166"/>
      <c r="I830" s="121"/>
      <c r="J830" s="121"/>
      <c r="K830" s="121"/>
      <c r="L830" s="121"/>
      <c r="M830" s="121"/>
      <c r="N830" s="121"/>
      <c r="O830" s="167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>
      <c r="A831" s="166"/>
      <c r="B831" s="166"/>
      <c r="C831" s="167"/>
      <c r="D831" s="166"/>
      <c r="E831" s="168"/>
      <c r="F831" s="166"/>
      <c r="G831" s="168"/>
      <c r="H831" s="166"/>
      <c r="I831" s="121"/>
      <c r="J831" s="121"/>
      <c r="K831" s="121"/>
      <c r="L831" s="121"/>
      <c r="M831" s="121"/>
      <c r="N831" s="121"/>
      <c r="O831" s="167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>
      <c r="A832" s="166"/>
      <c r="B832" s="166"/>
      <c r="C832" s="167"/>
      <c r="D832" s="166"/>
      <c r="E832" s="168"/>
      <c r="F832" s="166"/>
      <c r="G832" s="168"/>
      <c r="H832" s="166"/>
      <c r="I832" s="121"/>
      <c r="J832" s="121"/>
      <c r="K832" s="121"/>
      <c r="L832" s="121"/>
      <c r="M832" s="121"/>
      <c r="N832" s="121"/>
      <c r="O832" s="167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>
      <c r="A833" s="166"/>
      <c r="B833" s="166"/>
      <c r="C833" s="167"/>
      <c r="D833" s="166"/>
      <c r="E833" s="168"/>
      <c r="F833" s="166"/>
      <c r="G833" s="168"/>
      <c r="H833" s="166"/>
      <c r="I833" s="121"/>
      <c r="J833" s="121"/>
      <c r="K833" s="121"/>
      <c r="L833" s="121"/>
      <c r="M833" s="121"/>
      <c r="N833" s="121"/>
      <c r="O833" s="167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>
      <c r="A834" s="166"/>
      <c r="B834" s="166"/>
      <c r="C834" s="167"/>
      <c r="D834" s="166"/>
      <c r="E834" s="168"/>
      <c r="F834" s="166"/>
      <c r="G834" s="168"/>
      <c r="H834" s="166"/>
      <c r="I834" s="121"/>
      <c r="J834" s="121"/>
      <c r="K834" s="121"/>
      <c r="L834" s="121"/>
      <c r="M834" s="121"/>
      <c r="N834" s="121"/>
      <c r="O834" s="167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>
      <c r="A835" s="166"/>
      <c r="B835" s="166"/>
      <c r="C835" s="167"/>
      <c r="D835" s="166"/>
      <c r="E835" s="168"/>
      <c r="F835" s="166"/>
      <c r="G835" s="168"/>
      <c r="H835" s="166"/>
      <c r="I835" s="121"/>
      <c r="J835" s="121"/>
      <c r="K835" s="121"/>
      <c r="L835" s="121"/>
      <c r="M835" s="121"/>
      <c r="N835" s="121"/>
      <c r="O835" s="167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>
      <c r="A836" s="166"/>
      <c r="B836" s="166"/>
      <c r="C836" s="167"/>
      <c r="D836" s="166"/>
      <c r="E836" s="168"/>
      <c r="F836" s="166"/>
      <c r="G836" s="168"/>
      <c r="H836" s="166"/>
      <c r="I836" s="121"/>
      <c r="J836" s="121"/>
      <c r="K836" s="121"/>
      <c r="L836" s="121"/>
      <c r="M836" s="121"/>
      <c r="N836" s="121"/>
      <c r="O836" s="167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>
      <c r="A837" s="166"/>
      <c r="B837" s="166"/>
      <c r="C837" s="167"/>
      <c r="D837" s="166"/>
      <c r="E837" s="168"/>
      <c r="F837" s="166"/>
      <c r="G837" s="168"/>
      <c r="H837" s="166"/>
      <c r="I837" s="121"/>
      <c r="J837" s="121"/>
      <c r="K837" s="121"/>
      <c r="L837" s="121"/>
      <c r="M837" s="121"/>
      <c r="N837" s="121"/>
      <c r="O837" s="167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>
      <c r="A838" s="166"/>
      <c r="B838" s="166"/>
      <c r="C838" s="167"/>
      <c r="D838" s="166"/>
      <c r="E838" s="168"/>
      <c r="F838" s="166"/>
      <c r="G838" s="168"/>
      <c r="H838" s="166"/>
      <c r="I838" s="121"/>
      <c r="J838" s="121"/>
      <c r="K838" s="121"/>
      <c r="L838" s="121"/>
      <c r="M838" s="121"/>
      <c r="N838" s="121"/>
      <c r="O838" s="167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>
      <c r="A839" s="166"/>
      <c r="B839" s="166"/>
      <c r="C839" s="167"/>
      <c r="D839" s="166"/>
      <c r="E839" s="168"/>
      <c r="F839" s="166"/>
      <c r="G839" s="168"/>
      <c r="H839" s="166"/>
      <c r="I839" s="121"/>
      <c r="J839" s="121"/>
      <c r="K839" s="121"/>
      <c r="L839" s="121"/>
      <c r="M839" s="121"/>
      <c r="N839" s="121"/>
      <c r="O839" s="167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>
      <c r="A840" s="166"/>
      <c r="B840" s="166"/>
      <c r="C840" s="167"/>
      <c r="D840" s="166"/>
      <c r="E840" s="168"/>
      <c r="F840" s="166"/>
      <c r="G840" s="168"/>
      <c r="H840" s="166"/>
      <c r="I840" s="121"/>
      <c r="J840" s="121"/>
      <c r="K840" s="121"/>
      <c r="L840" s="121"/>
      <c r="M840" s="121"/>
      <c r="N840" s="121"/>
      <c r="O840" s="167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>
      <c r="A841" s="166"/>
      <c r="B841" s="166"/>
      <c r="C841" s="167"/>
      <c r="D841" s="166"/>
      <c r="E841" s="168"/>
      <c r="F841" s="166"/>
      <c r="G841" s="168"/>
      <c r="H841" s="166"/>
      <c r="I841" s="121"/>
      <c r="J841" s="121"/>
      <c r="K841" s="121"/>
      <c r="L841" s="121"/>
      <c r="M841" s="121"/>
      <c r="N841" s="121"/>
      <c r="O841" s="167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>
      <c r="A842" s="166"/>
      <c r="B842" s="166"/>
      <c r="C842" s="167"/>
      <c r="D842" s="166"/>
      <c r="E842" s="168"/>
      <c r="F842" s="166"/>
      <c r="G842" s="168"/>
      <c r="H842" s="166"/>
      <c r="I842" s="121"/>
      <c r="J842" s="121"/>
      <c r="K842" s="121"/>
      <c r="L842" s="121"/>
      <c r="M842" s="121"/>
      <c r="N842" s="121"/>
      <c r="O842" s="167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>
      <c r="A843" s="166"/>
      <c r="B843" s="166"/>
      <c r="C843" s="167"/>
      <c r="D843" s="166"/>
      <c r="E843" s="168"/>
      <c r="F843" s="166"/>
      <c r="G843" s="168"/>
      <c r="H843" s="166"/>
      <c r="I843" s="121"/>
      <c r="J843" s="121"/>
      <c r="K843" s="121"/>
      <c r="L843" s="121"/>
      <c r="M843" s="121"/>
      <c r="N843" s="121"/>
      <c r="O843" s="167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>
      <c r="A844" s="166"/>
      <c r="B844" s="166"/>
      <c r="C844" s="167"/>
      <c r="D844" s="166"/>
      <c r="E844" s="168"/>
      <c r="F844" s="166"/>
      <c r="G844" s="168"/>
      <c r="H844" s="166"/>
      <c r="I844" s="121"/>
      <c r="J844" s="121"/>
      <c r="K844" s="121"/>
      <c r="L844" s="121"/>
      <c r="M844" s="121"/>
      <c r="N844" s="121"/>
      <c r="O844" s="167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>
      <c r="A845" s="166"/>
      <c r="B845" s="166"/>
      <c r="C845" s="167"/>
      <c r="D845" s="166"/>
      <c r="E845" s="168"/>
      <c r="F845" s="166"/>
      <c r="G845" s="168"/>
      <c r="H845" s="166"/>
      <c r="I845" s="121"/>
      <c r="J845" s="121"/>
      <c r="K845" s="121"/>
      <c r="L845" s="121"/>
      <c r="M845" s="121"/>
      <c r="N845" s="121"/>
      <c r="O845" s="167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>
      <c r="A846" s="166"/>
      <c r="B846" s="166"/>
      <c r="C846" s="167"/>
      <c r="D846" s="166"/>
      <c r="E846" s="168"/>
      <c r="F846" s="166"/>
      <c r="G846" s="168"/>
      <c r="H846" s="166"/>
      <c r="I846" s="121"/>
      <c r="J846" s="121"/>
      <c r="K846" s="121"/>
      <c r="L846" s="121"/>
      <c r="M846" s="121"/>
      <c r="N846" s="121"/>
      <c r="O846" s="167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>
      <c r="A847" s="166"/>
      <c r="B847" s="166"/>
      <c r="C847" s="167"/>
      <c r="D847" s="166"/>
      <c r="E847" s="168"/>
      <c r="F847" s="166"/>
      <c r="G847" s="168"/>
      <c r="H847" s="166"/>
      <c r="I847" s="121"/>
      <c r="J847" s="121"/>
      <c r="K847" s="121"/>
      <c r="L847" s="121"/>
      <c r="M847" s="121"/>
      <c r="N847" s="121"/>
      <c r="O847" s="167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>
      <c r="A848" s="166"/>
      <c r="B848" s="166"/>
      <c r="C848" s="167"/>
      <c r="D848" s="166"/>
      <c r="E848" s="168"/>
      <c r="F848" s="166"/>
      <c r="G848" s="168"/>
      <c r="H848" s="166"/>
      <c r="I848" s="121"/>
      <c r="J848" s="121"/>
      <c r="K848" s="121"/>
      <c r="L848" s="121"/>
      <c r="M848" s="121"/>
      <c r="N848" s="121"/>
      <c r="O848" s="167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>
      <c r="A849" s="166"/>
      <c r="B849" s="166"/>
      <c r="C849" s="167"/>
      <c r="D849" s="166"/>
      <c r="E849" s="168"/>
      <c r="F849" s="166"/>
      <c r="G849" s="168"/>
      <c r="H849" s="166"/>
      <c r="I849" s="121"/>
      <c r="J849" s="121"/>
      <c r="K849" s="121"/>
      <c r="L849" s="121"/>
      <c r="M849" s="121"/>
      <c r="N849" s="121"/>
      <c r="O849" s="167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>
      <c r="A850" s="166"/>
      <c r="B850" s="166"/>
      <c r="C850" s="167"/>
      <c r="D850" s="166"/>
      <c r="E850" s="168"/>
      <c r="F850" s="166"/>
      <c r="G850" s="168"/>
      <c r="H850" s="166"/>
      <c r="I850" s="121"/>
      <c r="J850" s="121"/>
      <c r="K850" s="121"/>
      <c r="L850" s="121"/>
      <c r="M850" s="121"/>
      <c r="N850" s="121"/>
      <c r="O850" s="167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>
      <c r="A851" s="166"/>
      <c r="B851" s="166"/>
      <c r="C851" s="167"/>
      <c r="D851" s="166"/>
      <c r="E851" s="168"/>
      <c r="F851" s="166"/>
      <c r="G851" s="168"/>
      <c r="H851" s="166"/>
      <c r="I851" s="121"/>
      <c r="J851" s="121"/>
      <c r="K851" s="121"/>
      <c r="L851" s="121"/>
      <c r="M851" s="121"/>
      <c r="N851" s="121"/>
      <c r="O851" s="167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>
      <c r="A852" s="166"/>
      <c r="B852" s="166"/>
      <c r="C852" s="167"/>
      <c r="D852" s="166"/>
      <c r="E852" s="168"/>
      <c r="F852" s="166"/>
      <c r="G852" s="168"/>
      <c r="H852" s="166"/>
      <c r="I852" s="121"/>
      <c r="J852" s="121"/>
      <c r="K852" s="121"/>
      <c r="L852" s="121"/>
      <c r="M852" s="121"/>
      <c r="N852" s="121"/>
      <c r="O852" s="167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>
      <c r="A853" s="166"/>
      <c r="B853" s="166"/>
      <c r="C853" s="167"/>
      <c r="D853" s="166"/>
      <c r="E853" s="168"/>
      <c r="F853" s="166"/>
      <c r="G853" s="168"/>
      <c r="H853" s="166"/>
      <c r="I853" s="121"/>
      <c r="J853" s="121"/>
      <c r="K853" s="121"/>
      <c r="L853" s="121"/>
      <c r="M853" s="121"/>
      <c r="N853" s="121"/>
      <c r="O853" s="167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>
      <c r="A854" s="166"/>
      <c r="B854" s="166"/>
      <c r="C854" s="167"/>
      <c r="D854" s="166"/>
      <c r="E854" s="168"/>
      <c r="F854" s="166"/>
      <c r="G854" s="168"/>
      <c r="H854" s="166"/>
      <c r="I854" s="121"/>
      <c r="J854" s="121"/>
      <c r="K854" s="121"/>
      <c r="L854" s="121"/>
      <c r="M854" s="121"/>
      <c r="N854" s="121"/>
      <c r="O854" s="167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>
      <c r="A855" s="166"/>
      <c r="B855" s="166"/>
      <c r="C855" s="167"/>
      <c r="D855" s="166"/>
      <c r="E855" s="168"/>
      <c r="F855" s="166"/>
      <c r="G855" s="168"/>
      <c r="H855" s="166"/>
      <c r="I855" s="121"/>
      <c r="J855" s="121"/>
      <c r="K855" s="121"/>
      <c r="L855" s="121"/>
      <c r="M855" s="121"/>
      <c r="N855" s="121"/>
      <c r="O855" s="167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>
      <c r="A856" s="166"/>
      <c r="B856" s="166"/>
      <c r="C856" s="167"/>
      <c r="D856" s="166"/>
      <c r="E856" s="168"/>
      <c r="F856" s="166"/>
      <c r="G856" s="168"/>
      <c r="H856" s="166"/>
      <c r="I856" s="121"/>
      <c r="J856" s="121"/>
      <c r="K856" s="121"/>
      <c r="L856" s="121"/>
      <c r="M856" s="121"/>
      <c r="N856" s="121"/>
      <c r="O856" s="167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>
      <c r="A857" s="166"/>
      <c r="B857" s="166"/>
      <c r="C857" s="167"/>
      <c r="D857" s="166"/>
      <c r="E857" s="168"/>
      <c r="F857" s="166"/>
      <c r="G857" s="168"/>
      <c r="H857" s="166"/>
      <c r="I857" s="121"/>
      <c r="J857" s="121"/>
      <c r="K857" s="121"/>
      <c r="L857" s="121"/>
      <c r="M857" s="121"/>
      <c r="N857" s="121"/>
      <c r="O857" s="167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>
      <c r="A858" s="166"/>
      <c r="B858" s="166"/>
      <c r="C858" s="167"/>
      <c r="D858" s="166"/>
      <c r="E858" s="168"/>
      <c r="F858" s="166"/>
      <c r="G858" s="168"/>
      <c r="H858" s="166"/>
      <c r="I858" s="121"/>
      <c r="J858" s="121"/>
      <c r="K858" s="121"/>
      <c r="L858" s="121"/>
      <c r="M858" s="121"/>
      <c r="N858" s="121"/>
      <c r="O858" s="167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>
      <c r="A859" s="166"/>
      <c r="B859" s="166"/>
      <c r="C859" s="167"/>
      <c r="D859" s="166"/>
      <c r="E859" s="168"/>
      <c r="F859" s="166"/>
      <c r="G859" s="168"/>
      <c r="H859" s="166"/>
      <c r="I859" s="121"/>
      <c r="J859" s="121"/>
      <c r="K859" s="121"/>
      <c r="L859" s="121"/>
      <c r="M859" s="121"/>
      <c r="N859" s="121"/>
      <c r="O859" s="167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>
      <c r="A860" s="166"/>
      <c r="B860" s="166"/>
      <c r="C860" s="167"/>
      <c r="D860" s="166"/>
      <c r="E860" s="168"/>
      <c r="F860" s="166"/>
      <c r="G860" s="168"/>
      <c r="H860" s="166"/>
      <c r="I860" s="121"/>
      <c r="J860" s="121"/>
      <c r="K860" s="121"/>
      <c r="L860" s="121"/>
      <c r="M860" s="121"/>
      <c r="N860" s="121"/>
      <c r="O860" s="167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>
      <c r="A861" s="166"/>
      <c r="B861" s="166"/>
      <c r="C861" s="167"/>
      <c r="D861" s="166"/>
      <c r="E861" s="168"/>
      <c r="F861" s="166"/>
      <c r="G861" s="168"/>
      <c r="H861" s="166"/>
      <c r="I861" s="121"/>
      <c r="J861" s="121"/>
      <c r="K861" s="121"/>
      <c r="L861" s="121"/>
      <c r="M861" s="121"/>
      <c r="N861" s="121"/>
      <c r="O861" s="167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>
      <c r="A862" s="166"/>
      <c r="B862" s="166"/>
      <c r="C862" s="167"/>
      <c r="D862" s="166"/>
      <c r="E862" s="168"/>
      <c r="F862" s="166"/>
      <c r="G862" s="168"/>
      <c r="H862" s="166"/>
      <c r="I862" s="121"/>
      <c r="J862" s="121"/>
      <c r="K862" s="121"/>
      <c r="L862" s="121"/>
      <c r="M862" s="121"/>
      <c r="N862" s="121"/>
      <c r="O862" s="167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>
      <c r="A863" s="166"/>
      <c r="B863" s="166"/>
      <c r="C863" s="167"/>
      <c r="D863" s="166"/>
      <c r="E863" s="168"/>
      <c r="F863" s="166"/>
      <c r="G863" s="168"/>
      <c r="H863" s="166"/>
      <c r="I863" s="121"/>
      <c r="J863" s="121"/>
      <c r="K863" s="121"/>
      <c r="L863" s="121"/>
      <c r="M863" s="121"/>
      <c r="N863" s="121"/>
      <c r="O863" s="167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>
      <c r="A864" s="166"/>
      <c r="B864" s="166"/>
      <c r="C864" s="167"/>
      <c r="D864" s="166"/>
      <c r="E864" s="168"/>
      <c r="F864" s="166"/>
      <c r="G864" s="168"/>
      <c r="H864" s="166"/>
      <c r="I864" s="121"/>
      <c r="J864" s="121"/>
      <c r="K864" s="121"/>
      <c r="L864" s="121"/>
      <c r="M864" s="121"/>
      <c r="N864" s="121"/>
      <c r="O864" s="167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>
      <c r="A865" s="166"/>
      <c r="B865" s="166"/>
      <c r="C865" s="167"/>
      <c r="D865" s="166"/>
      <c r="E865" s="168"/>
      <c r="F865" s="166"/>
      <c r="G865" s="168"/>
      <c r="H865" s="166"/>
      <c r="I865" s="121"/>
      <c r="J865" s="121"/>
      <c r="K865" s="121"/>
      <c r="L865" s="121"/>
      <c r="M865" s="121"/>
      <c r="N865" s="121"/>
      <c r="O865" s="167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>
      <c r="A866" s="166"/>
      <c r="B866" s="166"/>
      <c r="C866" s="167"/>
      <c r="D866" s="166"/>
      <c r="E866" s="168"/>
      <c r="F866" s="166"/>
      <c r="G866" s="168"/>
      <c r="H866" s="166"/>
      <c r="I866" s="121"/>
      <c r="J866" s="121"/>
      <c r="K866" s="121"/>
      <c r="L866" s="121"/>
      <c r="M866" s="121"/>
      <c r="N866" s="121"/>
      <c r="O866" s="167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>
      <c r="A867" s="166"/>
      <c r="B867" s="166"/>
      <c r="C867" s="167"/>
      <c r="D867" s="166"/>
      <c r="E867" s="168"/>
      <c r="F867" s="166"/>
      <c r="G867" s="168"/>
      <c r="H867" s="166"/>
      <c r="I867" s="121"/>
      <c r="J867" s="121"/>
      <c r="K867" s="121"/>
      <c r="L867" s="121"/>
      <c r="M867" s="121"/>
      <c r="N867" s="121"/>
      <c r="O867" s="167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>
      <c r="A868" s="166"/>
      <c r="B868" s="166"/>
      <c r="C868" s="167"/>
      <c r="D868" s="166"/>
      <c r="E868" s="168"/>
      <c r="F868" s="166"/>
      <c r="G868" s="168"/>
      <c r="H868" s="166"/>
      <c r="I868" s="121"/>
      <c r="J868" s="121"/>
      <c r="K868" s="121"/>
      <c r="L868" s="121"/>
      <c r="M868" s="121"/>
      <c r="N868" s="121"/>
      <c r="O868" s="167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>
      <c r="A869" s="166"/>
      <c r="B869" s="166"/>
      <c r="C869" s="167"/>
      <c r="D869" s="166"/>
      <c r="E869" s="168"/>
      <c r="F869" s="166"/>
      <c r="G869" s="168"/>
      <c r="H869" s="166"/>
      <c r="I869" s="121"/>
      <c r="J869" s="121"/>
      <c r="K869" s="121"/>
      <c r="L869" s="121"/>
      <c r="M869" s="121"/>
      <c r="N869" s="121"/>
      <c r="O869" s="167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>
      <c r="A870" s="166"/>
      <c r="B870" s="166"/>
      <c r="C870" s="167"/>
      <c r="D870" s="166"/>
      <c r="E870" s="168"/>
      <c r="F870" s="166"/>
      <c r="G870" s="168"/>
      <c r="H870" s="166"/>
      <c r="I870" s="121"/>
      <c r="J870" s="121"/>
      <c r="K870" s="121"/>
      <c r="L870" s="121"/>
      <c r="M870" s="121"/>
      <c r="N870" s="121"/>
      <c r="O870" s="167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>
      <c r="A871" s="166"/>
      <c r="B871" s="166"/>
      <c r="C871" s="167"/>
      <c r="D871" s="166"/>
      <c r="E871" s="168"/>
      <c r="F871" s="166"/>
      <c r="G871" s="168"/>
      <c r="H871" s="166"/>
      <c r="I871" s="121"/>
      <c r="J871" s="121"/>
      <c r="K871" s="121"/>
      <c r="L871" s="121"/>
      <c r="M871" s="121"/>
      <c r="N871" s="121"/>
      <c r="O871" s="167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>
      <c r="A872" s="166"/>
      <c r="B872" s="166"/>
      <c r="C872" s="167"/>
      <c r="D872" s="166"/>
      <c r="E872" s="168"/>
      <c r="F872" s="166"/>
      <c r="G872" s="168"/>
      <c r="H872" s="166"/>
      <c r="I872" s="121"/>
      <c r="J872" s="121"/>
      <c r="K872" s="121"/>
      <c r="L872" s="121"/>
      <c r="M872" s="121"/>
      <c r="N872" s="121"/>
      <c r="O872" s="167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>
      <c r="A873" s="166"/>
      <c r="B873" s="166"/>
      <c r="C873" s="167"/>
      <c r="D873" s="166"/>
      <c r="E873" s="168"/>
      <c r="F873" s="166"/>
      <c r="G873" s="168"/>
      <c r="H873" s="166"/>
      <c r="I873" s="121"/>
      <c r="J873" s="121"/>
      <c r="K873" s="121"/>
      <c r="L873" s="121"/>
      <c r="M873" s="121"/>
      <c r="N873" s="121"/>
      <c r="O873" s="167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>
      <c r="A874" s="166"/>
      <c r="B874" s="166"/>
      <c r="C874" s="167"/>
      <c r="D874" s="166"/>
      <c r="E874" s="168"/>
      <c r="F874" s="166"/>
      <c r="G874" s="168"/>
      <c r="H874" s="166"/>
      <c r="I874" s="121"/>
      <c r="J874" s="121"/>
      <c r="K874" s="121"/>
      <c r="L874" s="121"/>
      <c r="M874" s="121"/>
      <c r="N874" s="121"/>
      <c r="O874" s="167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>
      <c r="A875" s="166"/>
      <c r="B875" s="166"/>
      <c r="C875" s="167"/>
      <c r="D875" s="166"/>
      <c r="E875" s="168"/>
      <c r="F875" s="166"/>
      <c r="G875" s="168"/>
      <c r="H875" s="166"/>
      <c r="I875" s="121"/>
      <c r="J875" s="121"/>
      <c r="K875" s="121"/>
      <c r="L875" s="121"/>
      <c r="M875" s="121"/>
      <c r="N875" s="121"/>
      <c r="O875" s="167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>
      <c r="A876" s="166"/>
      <c r="B876" s="166"/>
      <c r="C876" s="167"/>
      <c r="D876" s="166"/>
      <c r="E876" s="168"/>
      <c r="F876" s="166"/>
      <c r="G876" s="168"/>
      <c r="H876" s="166"/>
      <c r="I876" s="121"/>
      <c r="J876" s="121"/>
      <c r="K876" s="121"/>
      <c r="L876" s="121"/>
      <c r="M876" s="121"/>
      <c r="N876" s="121"/>
      <c r="O876" s="167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>
      <c r="A877" s="166"/>
      <c r="B877" s="166"/>
      <c r="C877" s="167"/>
      <c r="D877" s="166"/>
      <c r="E877" s="168"/>
      <c r="F877" s="166"/>
      <c r="G877" s="168"/>
      <c r="H877" s="166"/>
      <c r="I877" s="121"/>
      <c r="J877" s="121"/>
      <c r="K877" s="121"/>
      <c r="L877" s="121"/>
      <c r="M877" s="121"/>
      <c r="N877" s="121"/>
      <c r="O877" s="167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>
      <c r="A878" s="166"/>
      <c r="B878" s="166"/>
      <c r="C878" s="167"/>
      <c r="D878" s="166"/>
      <c r="E878" s="168"/>
      <c r="F878" s="166"/>
      <c r="G878" s="168"/>
      <c r="H878" s="166"/>
      <c r="I878" s="121"/>
      <c r="J878" s="121"/>
      <c r="K878" s="121"/>
      <c r="L878" s="121"/>
      <c r="M878" s="121"/>
      <c r="N878" s="121"/>
      <c r="O878" s="167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>
      <c r="A879" s="166"/>
      <c r="B879" s="166"/>
      <c r="C879" s="167"/>
      <c r="D879" s="166"/>
      <c r="E879" s="168"/>
      <c r="F879" s="166"/>
      <c r="G879" s="168"/>
      <c r="H879" s="166"/>
      <c r="I879" s="121"/>
      <c r="J879" s="121"/>
      <c r="K879" s="121"/>
      <c r="L879" s="121"/>
      <c r="M879" s="121"/>
      <c r="N879" s="121"/>
      <c r="O879" s="167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>
      <c r="A880" s="166"/>
      <c r="B880" s="166"/>
      <c r="C880" s="167"/>
      <c r="D880" s="166"/>
      <c r="E880" s="168"/>
      <c r="F880" s="166"/>
      <c r="G880" s="168"/>
      <c r="H880" s="166"/>
      <c r="I880" s="121"/>
      <c r="J880" s="121"/>
      <c r="K880" s="121"/>
      <c r="L880" s="121"/>
      <c r="M880" s="121"/>
      <c r="N880" s="121"/>
      <c r="O880" s="167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>
      <c r="A881" s="166"/>
      <c r="B881" s="166"/>
      <c r="C881" s="167"/>
      <c r="D881" s="166"/>
      <c r="E881" s="168"/>
      <c r="F881" s="166"/>
      <c r="G881" s="168"/>
      <c r="H881" s="166"/>
      <c r="I881" s="121"/>
      <c r="J881" s="121"/>
      <c r="K881" s="121"/>
      <c r="L881" s="121"/>
      <c r="M881" s="121"/>
      <c r="N881" s="121"/>
      <c r="O881" s="167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>
      <c r="A882" s="166"/>
      <c r="B882" s="166"/>
      <c r="C882" s="167"/>
      <c r="D882" s="166"/>
      <c r="E882" s="168"/>
      <c r="F882" s="166"/>
      <c r="G882" s="168"/>
      <c r="H882" s="166"/>
      <c r="I882" s="121"/>
      <c r="J882" s="121"/>
      <c r="K882" s="121"/>
      <c r="L882" s="121"/>
      <c r="M882" s="121"/>
      <c r="N882" s="121"/>
      <c r="O882" s="167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>
      <c r="A883" s="166"/>
      <c r="B883" s="166"/>
      <c r="C883" s="167"/>
      <c r="D883" s="166"/>
      <c r="E883" s="168"/>
      <c r="F883" s="166"/>
      <c r="G883" s="168"/>
      <c r="H883" s="166"/>
      <c r="I883" s="121"/>
      <c r="J883" s="121"/>
      <c r="K883" s="121"/>
      <c r="L883" s="121"/>
      <c r="M883" s="121"/>
      <c r="N883" s="121"/>
      <c r="O883" s="167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>
      <c r="A884" s="166"/>
      <c r="B884" s="166"/>
      <c r="C884" s="167"/>
      <c r="D884" s="166"/>
      <c r="E884" s="168"/>
      <c r="F884" s="166"/>
      <c r="G884" s="168"/>
      <c r="H884" s="166"/>
      <c r="I884" s="121"/>
      <c r="J884" s="121"/>
      <c r="K884" s="121"/>
      <c r="L884" s="121"/>
      <c r="M884" s="121"/>
      <c r="N884" s="121"/>
      <c r="O884" s="167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>
      <c r="A885" s="166"/>
      <c r="B885" s="166"/>
      <c r="C885" s="167"/>
      <c r="D885" s="166"/>
      <c r="E885" s="168"/>
      <c r="F885" s="166"/>
      <c r="G885" s="168"/>
      <c r="H885" s="166"/>
      <c r="I885" s="121"/>
      <c r="J885" s="121"/>
      <c r="K885" s="121"/>
      <c r="L885" s="121"/>
      <c r="M885" s="121"/>
      <c r="N885" s="121"/>
      <c r="O885" s="167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>
      <c r="A886" s="166"/>
      <c r="B886" s="166"/>
      <c r="C886" s="167"/>
      <c r="D886" s="166"/>
      <c r="E886" s="168"/>
      <c r="F886" s="166"/>
      <c r="G886" s="168"/>
      <c r="H886" s="166"/>
      <c r="I886" s="121"/>
      <c r="J886" s="121"/>
      <c r="K886" s="121"/>
      <c r="L886" s="121"/>
      <c r="M886" s="121"/>
      <c r="N886" s="121"/>
      <c r="O886" s="167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>
      <c r="A887" s="166"/>
      <c r="B887" s="166"/>
      <c r="C887" s="167"/>
      <c r="D887" s="166"/>
      <c r="E887" s="168"/>
      <c r="F887" s="166"/>
      <c r="G887" s="168"/>
      <c r="H887" s="166"/>
      <c r="I887" s="121"/>
      <c r="J887" s="121"/>
      <c r="K887" s="121"/>
      <c r="L887" s="121"/>
      <c r="M887" s="121"/>
      <c r="N887" s="121"/>
      <c r="O887" s="167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>
      <c r="A888" s="166"/>
      <c r="B888" s="166"/>
      <c r="C888" s="167"/>
      <c r="D888" s="166"/>
      <c r="E888" s="168"/>
      <c r="F888" s="166"/>
      <c r="G888" s="168"/>
      <c r="H888" s="166"/>
      <c r="I888" s="121"/>
      <c r="J888" s="121"/>
      <c r="K888" s="121"/>
      <c r="L888" s="121"/>
      <c r="M888" s="121"/>
      <c r="N888" s="121"/>
      <c r="O888" s="167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>
      <c r="A889" s="166"/>
      <c r="B889" s="166"/>
      <c r="C889" s="167"/>
      <c r="D889" s="166"/>
      <c r="E889" s="168"/>
      <c r="F889" s="166"/>
      <c r="G889" s="168"/>
      <c r="H889" s="166"/>
      <c r="I889" s="121"/>
      <c r="J889" s="121"/>
      <c r="K889" s="121"/>
      <c r="L889" s="121"/>
      <c r="M889" s="121"/>
      <c r="N889" s="121"/>
      <c r="O889" s="167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>
      <c r="A890" s="166"/>
      <c r="B890" s="166"/>
      <c r="C890" s="167"/>
      <c r="D890" s="166"/>
      <c r="E890" s="168"/>
      <c r="F890" s="166"/>
      <c r="G890" s="168"/>
      <c r="H890" s="166"/>
      <c r="I890" s="121"/>
      <c r="J890" s="121"/>
      <c r="K890" s="121"/>
      <c r="L890" s="121"/>
      <c r="M890" s="121"/>
      <c r="N890" s="121"/>
      <c r="O890" s="167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>
      <c r="A891" s="166"/>
      <c r="B891" s="166"/>
      <c r="C891" s="167"/>
      <c r="D891" s="166"/>
      <c r="E891" s="168"/>
      <c r="F891" s="166"/>
      <c r="G891" s="168"/>
      <c r="H891" s="166"/>
      <c r="I891" s="121"/>
      <c r="J891" s="121"/>
      <c r="K891" s="121"/>
      <c r="L891" s="121"/>
      <c r="M891" s="121"/>
      <c r="N891" s="121"/>
      <c r="O891" s="167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>
      <c r="A892" s="166"/>
      <c r="B892" s="166"/>
      <c r="C892" s="167"/>
      <c r="D892" s="166"/>
      <c r="E892" s="168"/>
      <c r="F892" s="166"/>
      <c r="G892" s="168"/>
      <c r="H892" s="166"/>
      <c r="I892" s="121"/>
      <c r="J892" s="121"/>
      <c r="K892" s="121"/>
      <c r="L892" s="121"/>
      <c r="M892" s="121"/>
      <c r="N892" s="121"/>
      <c r="O892" s="167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>
      <c r="A893" s="166"/>
      <c r="B893" s="166"/>
      <c r="C893" s="167"/>
      <c r="D893" s="166"/>
      <c r="E893" s="168"/>
      <c r="F893" s="166"/>
      <c r="G893" s="168"/>
      <c r="H893" s="166"/>
      <c r="I893" s="121"/>
      <c r="J893" s="121"/>
      <c r="K893" s="121"/>
      <c r="L893" s="121"/>
      <c r="M893" s="121"/>
      <c r="N893" s="121"/>
      <c r="O893" s="167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>
      <c r="A894" s="166"/>
      <c r="B894" s="166"/>
      <c r="C894" s="167"/>
      <c r="D894" s="166"/>
      <c r="E894" s="168"/>
      <c r="F894" s="166"/>
      <c r="G894" s="168"/>
      <c r="H894" s="166"/>
      <c r="I894" s="121"/>
      <c r="J894" s="121"/>
      <c r="K894" s="121"/>
      <c r="L894" s="121"/>
      <c r="M894" s="121"/>
      <c r="N894" s="121"/>
      <c r="O894" s="167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>
      <c r="A895" s="166"/>
      <c r="B895" s="166"/>
      <c r="C895" s="167"/>
      <c r="D895" s="166"/>
      <c r="E895" s="168"/>
      <c r="F895" s="166"/>
      <c r="G895" s="168"/>
      <c r="H895" s="166"/>
      <c r="I895" s="121"/>
      <c r="J895" s="121"/>
      <c r="K895" s="121"/>
      <c r="L895" s="121"/>
      <c r="M895" s="121"/>
      <c r="N895" s="121"/>
      <c r="O895" s="167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>
      <c r="A896" s="166"/>
      <c r="B896" s="166"/>
      <c r="C896" s="167"/>
      <c r="D896" s="166"/>
      <c r="E896" s="168"/>
      <c r="F896" s="166"/>
      <c r="G896" s="168"/>
      <c r="H896" s="166"/>
      <c r="I896" s="121"/>
      <c r="J896" s="121"/>
      <c r="K896" s="121"/>
      <c r="L896" s="121"/>
      <c r="M896" s="121"/>
      <c r="N896" s="121"/>
      <c r="O896" s="167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>
      <c r="A897" s="166"/>
      <c r="B897" s="166"/>
      <c r="C897" s="167"/>
      <c r="D897" s="166"/>
      <c r="E897" s="168"/>
      <c r="F897" s="166"/>
      <c r="G897" s="168"/>
      <c r="H897" s="166"/>
      <c r="I897" s="121"/>
      <c r="J897" s="121"/>
      <c r="K897" s="121"/>
      <c r="L897" s="121"/>
      <c r="M897" s="121"/>
      <c r="N897" s="121"/>
      <c r="O897" s="167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>
      <c r="A898" s="166"/>
      <c r="B898" s="166"/>
      <c r="C898" s="167"/>
      <c r="D898" s="166"/>
      <c r="E898" s="168"/>
      <c r="F898" s="166"/>
      <c r="G898" s="168"/>
      <c r="H898" s="166"/>
      <c r="I898" s="121"/>
      <c r="J898" s="121"/>
      <c r="K898" s="121"/>
      <c r="L898" s="121"/>
      <c r="M898" s="121"/>
      <c r="N898" s="121"/>
      <c r="O898" s="167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>
      <c r="A899" s="166"/>
      <c r="B899" s="166"/>
      <c r="C899" s="167"/>
      <c r="D899" s="166"/>
      <c r="E899" s="168"/>
      <c r="F899" s="166"/>
      <c r="G899" s="168"/>
      <c r="H899" s="166"/>
      <c r="I899" s="121"/>
      <c r="J899" s="121"/>
      <c r="K899" s="121"/>
      <c r="L899" s="121"/>
      <c r="M899" s="121"/>
      <c r="N899" s="121"/>
      <c r="O899" s="167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>
      <c r="A900" s="166"/>
      <c r="B900" s="166"/>
      <c r="C900" s="167"/>
      <c r="D900" s="166"/>
      <c r="E900" s="168"/>
      <c r="F900" s="166"/>
      <c r="G900" s="168"/>
      <c r="H900" s="166"/>
      <c r="I900" s="121"/>
      <c r="J900" s="121"/>
      <c r="K900" s="121"/>
      <c r="L900" s="121"/>
      <c r="M900" s="121"/>
      <c r="N900" s="121"/>
      <c r="O900" s="167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>
      <c r="A901" s="166"/>
      <c r="B901" s="166"/>
      <c r="C901" s="167"/>
      <c r="D901" s="166"/>
      <c r="E901" s="168"/>
      <c r="F901" s="166"/>
      <c r="G901" s="168"/>
      <c r="H901" s="166"/>
      <c r="I901" s="121"/>
      <c r="J901" s="121"/>
      <c r="K901" s="121"/>
      <c r="L901" s="121"/>
      <c r="M901" s="121"/>
      <c r="N901" s="121"/>
      <c r="O901" s="167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>
      <c r="A902" s="166"/>
      <c r="B902" s="166"/>
      <c r="C902" s="167"/>
      <c r="D902" s="166"/>
      <c r="E902" s="168"/>
      <c r="F902" s="166"/>
      <c r="G902" s="168"/>
      <c r="H902" s="166"/>
      <c r="I902" s="121"/>
      <c r="J902" s="121"/>
      <c r="K902" s="121"/>
      <c r="L902" s="121"/>
      <c r="M902" s="121"/>
      <c r="N902" s="121"/>
      <c r="O902" s="167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>
      <c r="A903" s="166"/>
      <c r="B903" s="166"/>
      <c r="C903" s="167"/>
      <c r="D903" s="166"/>
      <c r="E903" s="168"/>
      <c r="F903" s="166"/>
      <c r="G903" s="168"/>
      <c r="H903" s="166"/>
      <c r="I903" s="121"/>
      <c r="J903" s="121"/>
      <c r="K903" s="121"/>
      <c r="L903" s="121"/>
      <c r="M903" s="121"/>
      <c r="N903" s="121"/>
      <c r="O903" s="167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>
      <c r="A904" s="166"/>
      <c r="B904" s="166"/>
      <c r="C904" s="167"/>
      <c r="D904" s="166"/>
      <c r="E904" s="168"/>
      <c r="F904" s="166"/>
      <c r="G904" s="168"/>
      <c r="H904" s="166"/>
      <c r="I904" s="121"/>
      <c r="J904" s="121"/>
      <c r="K904" s="121"/>
      <c r="L904" s="121"/>
      <c r="M904" s="121"/>
      <c r="N904" s="121"/>
      <c r="O904" s="167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>
      <c r="A905" s="166"/>
      <c r="B905" s="166"/>
      <c r="C905" s="167"/>
      <c r="D905" s="166"/>
      <c r="E905" s="168"/>
      <c r="F905" s="166"/>
      <c r="G905" s="168"/>
      <c r="H905" s="166"/>
      <c r="I905" s="121"/>
      <c r="J905" s="121"/>
      <c r="K905" s="121"/>
      <c r="L905" s="121"/>
      <c r="M905" s="121"/>
      <c r="N905" s="121"/>
      <c r="O905" s="167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>
      <c r="A906" s="166"/>
      <c r="B906" s="166"/>
      <c r="C906" s="167"/>
      <c r="D906" s="166"/>
      <c r="E906" s="168"/>
      <c r="F906" s="166"/>
      <c r="G906" s="168"/>
      <c r="H906" s="166"/>
      <c r="I906" s="121"/>
      <c r="J906" s="121"/>
      <c r="K906" s="121"/>
      <c r="L906" s="121"/>
      <c r="M906" s="121"/>
      <c r="N906" s="121"/>
      <c r="O906" s="167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>
      <c r="A907" s="166"/>
      <c r="B907" s="166"/>
      <c r="C907" s="167"/>
      <c r="D907" s="166"/>
      <c r="E907" s="168"/>
      <c r="F907" s="166"/>
      <c r="G907" s="168"/>
      <c r="H907" s="166"/>
      <c r="I907" s="121"/>
      <c r="J907" s="121"/>
      <c r="K907" s="121"/>
      <c r="L907" s="121"/>
      <c r="M907" s="121"/>
      <c r="N907" s="121"/>
      <c r="O907" s="167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>
      <c r="A908" s="166"/>
      <c r="B908" s="166"/>
      <c r="C908" s="167"/>
      <c r="D908" s="166"/>
      <c r="E908" s="168"/>
      <c r="F908" s="166"/>
      <c r="G908" s="168"/>
      <c r="H908" s="166"/>
      <c r="I908" s="121"/>
      <c r="J908" s="121"/>
      <c r="K908" s="121"/>
      <c r="L908" s="121"/>
      <c r="M908" s="121"/>
      <c r="N908" s="121"/>
      <c r="O908" s="167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>
      <c r="A909" s="166"/>
      <c r="B909" s="166"/>
      <c r="C909" s="167"/>
      <c r="D909" s="166"/>
      <c r="E909" s="168"/>
      <c r="F909" s="166"/>
      <c r="G909" s="168"/>
      <c r="H909" s="166"/>
      <c r="I909" s="121"/>
      <c r="J909" s="121"/>
      <c r="K909" s="121"/>
      <c r="L909" s="121"/>
      <c r="M909" s="121"/>
      <c r="N909" s="121"/>
      <c r="O909" s="167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>
      <c r="A910" s="166"/>
      <c r="B910" s="166"/>
      <c r="C910" s="167"/>
      <c r="D910" s="166"/>
      <c r="E910" s="168"/>
      <c r="F910" s="166"/>
      <c r="G910" s="168"/>
      <c r="H910" s="166"/>
      <c r="I910" s="121"/>
      <c r="J910" s="121"/>
      <c r="K910" s="121"/>
      <c r="L910" s="121"/>
      <c r="M910" s="121"/>
      <c r="N910" s="121"/>
      <c r="O910" s="167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>
      <c r="A911" s="166"/>
      <c r="B911" s="166"/>
      <c r="C911" s="167"/>
      <c r="D911" s="166"/>
      <c r="E911" s="168"/>
      <c r="F911" s="166"/>
      <c r="G911" s="168"/>
      <c r="H911" s="166"/>
      <c r="I911" s="121"/>
      <c r="J911" s="121"/>
      <c r="K911" s="121"/>
      <c r="L911" s="121"/>
      <c r="M911" s="121"/>
      <c r="N911" s="121"/>
      <c r="O911" s="167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>
      <c r="A912" s="166"/>
      <c r="B912" s="166"/>
      <c r="C912" s="167"/>
      <c r="D912" s="166"/>
      <c r="E912" s="168"/>
      <c r="F912" s="166"/>
      <c r="G912" s="168"/>
      <c r="H912" s="166"/>
      <c r="I912" s="121"/>
      <c r="J912" s="121"/>
      <c r="K912" s="121"/>
      <c r="L912" s="121"/>
      <c r="M912" s="121"/>
      <c r="N912" s="121"/>
      <c r="O912" s="167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>
      <c r="A913" s="166"/>
      <c r="B913" s="166"/>
      <c r="C913" s="167"/>
      <c r="D913" s="166"/>
      <c r="E913" s="168"/>
      <c r="F913" s="166"/>
      <c r="G913" s="168"/>
      <c r="H913" s="166"/>
      <c r="I913" s="121"/>
      <c r="J913" s="121"/>
      <c r="K913" s="121"/>
      <c r="L913" s="121"/>
      <c r="M913" s="121"/>
      <c r="N913" s="121"/>
      <c r="O913" s="167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>
      <c r="A914" s="166"/>
      <c r="B914" s="166"/>
      <c r="C914" s="167"/>
      <c r="D914" s="166"/>
      <c r="E914" s="168"/>
      <c r="F914" s="166"/>
      <c r="G914" s="168"/>
      <c r="H914" s="166"/>
      <c r="I914" s="121"/>
      <c r="J914" s="121"/>
      <c r="K914" s="121"/>
      <c r="L914" s="121"/>
      <c r="M914" s="121"/>
      <c r="N914" s="121"/>
      <c r="O914" s="167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>
      <c r="A915" s="166"/>
      <c r="B915" s="166"/>
      <c r="C915" s="167"/>
      <c r="D915" s="166"/>
      <c r="E915" s="168"/>
      <c r="F915" s="166"/>
      <c r="G915" s="168"/>
      <c r="H915" s="166"/>
      <c r="I915" s="121"/>
      <c r="J915" s="121"/>
      <c r="K915" s="121"/>
      <c r="L915" s="121"/>
      <c r="M915" s="121"/>
      <c r="N915" s="121"/>
      <c r="O915" s="167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>
      <c r="A916" s="166"/>
      <c r="B916" s="166"/>
      <c r="C916" s="167"/>
      <c r="D916" s="166"/>
      <c r="E916" s="168"/>
      <c r="F916" s="166"/>
      <c r="G916" s="168"/>
      <c r="H916" s="166"/>
      <c r="I916" s="121"/>
      <c r="J916" s="121"/>
      <c r="K916" s="121"/>
      <c r="L916" s="121"/>
      <c r="M916" s="121"/>
      <c r="N916" s="121"/>
      <c r="O916" s="167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>
      <c r="A917" s="166"/>
      <c r="B917" s="166"/>
      <c r="C917" s="167"/>
      <c r="D917" s="166"/>
      <c r="E917" s="168"/>
      <c r="F917" s="166"/>
      <c r="G917" s="168"/>
      <c r="H917" s="166"/>
      <c r="I917" s="121"/>
      <c r="J917" s="121"/>
      <c r="K917" s="121"/>
      <c r="L917" s="121"/>
      <c r="M917" s="121"/>
      <c r="N917" s="121"/>
      <c r="O917" s="167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>
      <c r="A918" s="166"/>
      <c r="B918" s="166"/>
      <c r="C918" s="167"/>
      <c r="D918" s="166"/>
      <c r="E918" s="168"/>
      <c r="F918" s="166"/>
      <c r="G918" s="168"/>
      <c r="H918" s="166"/>
      <c r="I918" s="121"/>
      <c r="J918" s="121"/>
      <c r="K918" s="121"/>
      <c r="L918" s="121"/>
      <c r="M918" s="121"/>
      <c r="N918" s="121"/>
      <c r="O918" s="167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>
      <c r="A919" s="166"/>
      <c r="B919" s="166"/>
      <c r="C919" s="167"/>
      <c r="D919" s="166"/>
      <c r="E919" s="168"/>
      <c r="F919" s="166"/>
      <c r="G919" s="168"/>
      <c r="H919" s="166"/>
      <c r="I919" s="121"/>
      <c r="J919" s="121"/>
      <c r="K919" s="121"/>
      <c r="L919" s="121"/>
      <c r="M919" s="121"/>
      <c r="N919" s="121"/>
      <c r="O919" s="167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>
      <c r="A920" s="166"/>
      <c r="B920" s="166"/>
      <c r="C920" s="167"/>
      <c r="D920" s="166"/>
      <c r="E920" s="168"/>
      <c r="F920" s="166"/>
      <c r="G920" s="168"/>
      <c r="H920" s="166"/>
      <c r="I920" s="121"/>
      <c r="J920" s="121"/>
      <c r="K920" s="121"/>
      <c r="L920" s="121"/>
      <c r="M920" s="121"/>
      <c r="N920" s="121"/>
      <c r="O920" s="167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>
      <c r="A921" s="166"/>
      <c r="B921" s="166"/>
      <c r="C921" s="167"/>
      <c r="D921" s="166"/>
      <c r="E921" s="168"/>
      <c r="F921" s="166"/>
      <c r="G921" s="168"/>
      <c r="H921" s="166"/>
      <c r="I921" s="121"/>
      <c r="J921" s="121"/>
      <c r="K921" s="121"/>
      <c r="L921" s="121"/>
      <c r="M921" s="121"/>
      <c r="N921" s="121"/>
      <c r="O921" s="167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>
      <c r="A922" s="166"/>
      <c r="B922" s="166"/>
      <c r="C922" s="167"/>
      <c r="D922" s="166"/>
      <c r="E922" s="168"/>
      <c r="F922" s="166"/>
      <c r="G922" s="168"/>
      <c r="H922" s="166"/>
      <c r="I922" s="121"/>
      <c r="J922" s="121"/>
      <c r="K922" s="121"/>
      <c r="L922" s="121"/>
      <c r="M922" s="121"/>
      <c r="N922" s="121"/>
      <c r="O922" s="167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>
      <c r="A923" s="166"/>
      <c r="B923" s="166"/>
      <c r="C923" s="167"/>
      <c r="D923" s="166"/>
      <c r="E923" s="168"/>
      <c r="F923" s="166"/>
      <c r="G923" s="168"/>
      <c r="H923" s="166"/>
      <c r="I923" s="121"/>
      <c r="J923" s="121"/>
      <c r="K923" s="121"/>
      <c r="L923" s="121"/>
      <c r="M923" s="121"/>
      <c r="N923" s="121"/>
      <c r="O923" s="167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>
      <c r="A924" s="166"/>
      <c r="B924" s="166"/>
      <c r="C924" s="167"/>
      <c r="D924" s="166"/>
      <c r="E924" s="168"/>
      <c r="F924" s="166"/>
      <c r="G924" s="168"/>
      <c r="H924" s="166"/>
      <c r="I924" s="121"/>
      <c r="J924" s="121"/>
      <c r="K924" s="121"/>
      <c r="L924" s="121"/>
      <c r="M924" s="121"/>
      <c r="N924" s="121"/>
      <c r="O924" s="167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>
      <c r="A925" s="166"/>
      <c r="B925" s="166"/>
      <c r="C925" s="167"/>
      <c r="D925" s="166"/>
      <c r="E925" s="168"/>
      <c r="F925" s="166"/>
      <c r="G925" s="168"/>
      <c r="H925" s="166"/>
      <c r="I925" s="121"/>
      <c r="J925" s="121"/>
      <c r="K925" s="121"/>
      <c r="L925" s="121"/>
      <c r="M925" s="121"/>
      <c r="N925" s="121"/>
      <c r="O925" s="167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>
      <c r="A926" s="166"/>
      <c r="B926" s="166"/>
      <c r="C926" s="167"/>
      <c r="D926" s="166"/>
      <c r="E926" s="168"/>
      <c r="F926" s="166"/>
      <c r="G926" s="168"/>
      <c r="H926" s="166"/>
      <c r="I926" s="121"/>
      <c r="J926" s="121"/>
      <c r="K926" s="121"/>
      <c r="L926" s="121"/>
      <c r="M926" s="121"/>
      <c r="N926" s="121"/>
      <c r="O926" s="167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>
      <c r="A927" s="166"/>
      <c r="B927" s="166"/>
      <c r="C927" s="167"/>
      <c r="D927" s="166"/>
      <c r="E927" s="168"/>
      <c r="F927" s="166"/>
      <c r="G927" s="168"/>
      <c r="H927" s="166"/>
      <c r="I927" s="121"/>
      <c r="J927" s="121"/>
      <c r="K927" s="121"/>
      <c r="L927" s="121"/>
      <c r="M927" s="121"/>
      <c r="N927" s="121"/>
      <c r="O927" s="167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>
      <c r="A928" s="166"/>
      <c r="B928" s="166"/>
      <c r="C928" s="167"/>
      <c r="D928" s="166"/>
      <c r="E928" s="168"/>
      <c r="F928" s="166"/>
      <c r="G928" s="168"/>
      <c r="H928" s="166"/>
      <c r="I928" s="121"/>
      <c r="J928" s="121"/>
      <c r="K928" s="121"/>
      <c r="L928" s="121"/>
      <c r="M928" s="121"/>
      <c r="N928" s="121"/>
      <c r="O928" s="167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>
      <c r="A929" s="166"/>
      <c r="B929" s="166"/>
      <c r="C929" s="167"/>
      <c r="D929" s="166"/>
      <c r="E929" s="168"/>
      <c r="F929" s="166"/>
      <c r="G929" s="168"/>
      <c r="H929" s="166"/>
      <c r="I929" s="121"/>
      <c r="J929" s="121"/>
      <c r="K929" s="121"/>
      <c r="L929" s="121"/>
      <c r="M929" s="121"/>
      <c r="N929" s="121"/>
      <c r="O929" s="167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>
      <c r="A930" s="166"/>
      <c r="B930" s="166"/>
      <c r="C930" s="167"/>
      <c r="D930" s="166"/>
      <c r="E930" s="168"/>
      <c r="F930" s="166"/>
      <c r="G930" s="168"/>
      <c r="H930" s="166"/>
      <c r="I930" s="121"/>
      <c r="J930" s="121"/>
      <c r="K930" s="121"/>
      <c r="L930" s="121"/>
      <c r="M930" s="121"/>
      <c r="N930" s="121"/>
      <c r="O930" s="167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>
      <c r="A931" s="166"/>
      <c r="B931" s="166"/>
      <c r="C931" s="167"/>
      <c r="D931" s="166"/>
      <c r="E931" s="168"/>
      <c r="F931" s="166"/>
      <c r="G931" s="168"/>
      <c r="H931" s="166"/>
      <c r="I931" s="121"/>
      <c r="J931" s="121"/>
      <c r="K931" s="121"/>
      <c r="L931" s="121"/>
      <c r="M931" s="121"/>
      <c r="N931" s="121"/>
      <c r="O931" s="167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>
      <c r="A932" s="166"/>
      <c r="B932" s="166"/>
      <c r="C932" s="167"/>
      <c r="D932" s="166"/>
      <c r="E932" s="168"/>
      <c r="F932" s="166"/>
      <c r="G932" s="168"/>
      <c r="H932" s="166"/>
      <c r="I932" s="121"/>
      <c r="J932" s="121"/>
      <c r="K932" s="121"/>
      <c r="L932" s="121"/>
      <c r="M932" s="121"/>
      <c r="N932" s="121"/>
      <c r="O932" s="167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>
      <c r="A933" s="166"/>
      <c r="B933" s="166"/>
      <c r="C933" s="167"/>
      <c r="D933" s="166"/>
      <c r="E933" s="168"/>
      <c r="F933" s="166"/>
      <c r="G933" s="168"/>
      <c r="H933" s="166"/>
      <c r="I933" s="121"/>
      <c r="J933" s="121"/>
      <c r="K933" s="121"/>
      <c r="L933" s="121"/>
      <c r="M933" s="121"/>
      <c r="N933" s="121"/>
      <c r="O933" s="167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>
      <c r="A934" s="166"/>
      <c r="B934" s="166"/>
      <c r="C934" s="167"/>
      <c r="D934" s="166"/>
      <c r="E934" s="168"/>
      <c r="F934" s="166"/>
      <c r="G934" s="168"/>
      <c r="H934" s="166"/>
      <c r="I934" s="121"/>
      <c r="J934" s="121"/>
      <c r="K934" s="121"/>
      <c r="L934" s="121"/>
      <c r="M934" s="121"/>
      <c r="N934" s="121"/>
      <c r="O934" s="167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>
      <c r="A935" s="166"/>
      <c r="B935" s="166"/>
      <c r="C935" s="167"/>
      <c r="D935" s="166"/>
      <c r="E935" s="168"/>
      <c r="F935" s="166"/>
      <c r="G935" s="168"/>
      <c r="H935" s="166"/>
      <c r="I935" s="121"/>
      <c r="J935" s="121"/>
      <c r="K935" s="121"/>
      <c r="L935" s="121"/>
      <c r="M935" s="121"/>
      <c r="N935" s="121"/>
      <c r="O935" s="167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>
      <c r="A936" s="166"/>
      <c r="B936" s="166"/>
      <c r="C936" s="167"/>
      <c r="D936" s="166"/>
      <c r="E936" s="168"/>
      <c r="F936" s="166"/>
      <c r="G936" s="168"/>
      <c r="H936" s="166"/>
      <c r="I936" s="121"/>
      <c r="J936" s="121"/>
      <c r="K936" s="121"/>
      <c r="L936" s="121"/>
      <c r="M936" s="121"/>
      <c r="N936" s="121"/>
      <c r="O936" s="167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>
      <c r="A937" s="166"/>
      <c r="B937" s="166"/>
      <c r="C937" s="167"/>
      <c r="D937" s="166"/>
      <c r="E937" s="168"/>
      <c r="F937" s="166"/>
      <c r="G937" s="168"/>
      <c r="H937" s="166"/>
      <c r="I937" s="121"/>
      <c r="J937" s="121"/>
      <c r="K937" s="121"/>
      <c r="L937" s="121"/>
      <c r="M937" s="121"/>
      <c r="N937" s="121"/>
      <c r="O937" s="167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>
      <c r="A938" s="166"/>
      <c r="B938" s="166"/>
      <c r="C938" s="167"/>
      <c r="D938" s="166"/>
      <c r="E938" s="168"/>
      <c r="F938" s="166"/>
      <c r="G938" s="168"/>
      <c r="H938" s="166"/>
      <c r="I938" s="121"/>
      <c r="J938" s="121"/>
      <c r="K938" s="121"/>
      <c r="L938" s="121"/>
      <c r="M938" s="121"/>
      <c r="N938" s="121"/>
      <c r="O938" s="167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>
      <c r="A939" s="166"/>
      <c r="B939" s="166"/>
      <c r="C939" s="167"/>
      <c r="D939" s="166"/>
      <c r="E939" s="168"/>
      <c r="F939" s="166"/>
      <c r="G939" s="168"/>
      <c r="H939" s="166"/>
      <c r="I939" s="121"/>
      <c r="J939" s="121"/>
      <c r="K939" s="121"/>
      <c r="L939" s="121"/>
      <c r="M939" s="121"/>
      <c r="N939" s="121"/>
      <c r="O939" s="167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>
      <c r="A940" s="166"/>
      <c r="B940" s="166"/>
      <c r="C940" s="167"/>
      <c r="D940" s="166"/>
      <c r="E940" s="168"/>
      <c r="F940" s="166"/>
      <c r="G940" s="168"/>
      <c r="H940" s="166"/>
      <c r="I940" s="121"/>
      <c r="J940" s="121"/>
      <c r="K940" s="121"/>
      <c r="L940" s="121"/>
      <c r="M940" s="121"/>
      <c r="N940" s="121"/>
      <c r="O940" s="167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>
      <c r="A941" s="166"/>
      <c r="B941" s="166"/>
      <c r="C941" s="167"/>
      <c r="D941" s="166"/>
      <c r="E941" s="168"/>
      <c r="F941" s="166"/>
      <c r="G941" s="168"/>
      <c r="H941" s="166"/>
      <c r="I941" s="121"/>
      <c r="J941" s="121"/>
      <c r="K941" s="121"/>
      <c r="L941" s="121"/>
      <c r="M941" s="121"/>
      <c r="N941" s="121"/>
      <c r="O941" s="167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>
      <c r="A942" s="166"/>
      <c r="B942" s="166"/>
      <c r="C942" s="167"/>
      <c r="D942" s="166"/>
      <c r="E942" s="168"/>
      <c r="F942" s="166"/>
      <c r="G942" s="168"/>
      <c r="H942" s="166"/>
      <c r="I942" s="121"/>
      <c r="J942" s="121"/>
      <c r="K942" s="121"/>
      <c r="L942" s="121"/>
      <c r="M942" s="121"/>
      <c r="N942" s="121"/>
      <c r="O942" s="167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>
      <c r="A943" s="166"/>
      <c r="B943" s="166"/>
      <c r="C943" s="167"/>
      <c r="D943" s="166"/>
      <c r="E943" s="168"/>
      <c r="F943" s="166"/>
      <c r="G943" s="168"/>
      <c r="H943" s="166"/>
      <c r="I943" s="121"/>
      <c r="J943" s="121"/>
      <c r="K943" s="121"/>
      <c r="L943" s="121"/>
      <c r="M943" s="121"/>
      <c r="N943" s="121"/>
      <c r="O943" s="167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>
      <c r="A944" s="166"/>
      <c r="B944" s="166"/>
      <c r="C944" s="167"/>
      <c r="D944" s="166"/>
      <c r="E944" s="168"/>
      <c r="F944" s="166"/>
      <c r="G944" s="168"/>
      <c r="H944" s="166"/>
      <c r="I944" s="121"/>
      <c r="J944" s="121"/>
      <c r="K944" s="121"/>
      <c r="L944" s="121"/>
      <c r="M944" s="121"/>
      <c r="N944" s="121"/>
      <c r="O944" s="167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>
      <c r="A945" s="166"/>
      <c r="B945" s="166"/>
      <c r="C945" s="167"/>
      <c r="D945" s="166"/>
      <c r="E945" s="168"/>
      <c r="F945" s="166"/>
      <c r="G945" s="168"/>
      <c r="H945" s="166"/>
      <c r="I945" s="121"/>
      <c r="J945" s="121"/>
      <c r="K945" s="121"/>
      <c r="L945" s="121"/>
      <c r="M945" s="121"/>
      <c r="N945" s="121"/>
      <c r="O945" s="167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>
      <c r="A946" s="166"/>
      <c r="B946" s="166"/>
      <c r="C946" s="167"/>
      <c r="D946" s="166"/>
      <c r="E946" s="168"/>
      <c r="F946" s="166"/>
      <c r="G946" s="168"/>
      <c r="H946" s="166"/>
      <c r="I946" s="121"/>
      <c r="J946" s="121"/>
      <c r="K946" s="121"/>
      <c r="L946" s="121"/>
      <c r="M946" s="121"/>
      <c r="N946" s="121"/>
      <c r="O946" s="167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>
      <c r="A947" s="166"/>
      <c r="B947" s="166"/>
      <c r="C947" s="167"/>
      <c r="D947" s="166"/>
      <c r="E947" s="168"/>
      <c r="F947" s="166"/>
      <c r="G947" s="168"/>
      <c r="H947" s="166"/>
      <c r="I947" s="121"/>
      <c r="J947" s="121"/>
      <c r="K947" s="121"/>
      <c r="L947" s="121"/>
      <c r="M947" s="121"/>
      <c r="N947" s="121"/>
      <c r="O947" s="167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>
      <c r="A948" s="166"/>
      <c r="B948" s="166"/>
      <c r="C948" s="167"/>
      <c r="D948" s="166"/>
      <c r="E948" s="168"/>
      <c r="F948" s="166"/>
      <c r="G948" s="168"/>
      <c r="H948" s="166"/>
      <c r="I948" s="121"/>
      <c r="J948" s="121"/>
      <c r="K948" s="121"/>
      <c r="L948" s="121"/>
      <c r="M948" s="121"/>
      <c r="N948" s="121"/>
      <c r="O948" s="167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>
      <c r="A949" s="166"/>
      <c r="B949" s="166"/>
      <c r="C949" s="167"/>
      <c r="D949" s="166"/>
      <c r="E949" s="168"/>
      <c r="F949" s="166"/>
      <c r="G949" s="168"/>
      <c r="H949" s="166"/>
      <c r="I949" s="121"/>
      <c r="J949" s="121"/>
      <c r="K949" s="121"/>
      <c r="L949" s="121"/>
      <c r="M949" s="121"/>
      <c r="N949" s="121"/>
      <c r="O949" s="167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>
      <c r="A950" s="166"/>
      <c r="B950" s="166"/>
      <c r="C950" s="167"/>
      <c r="D950" s="166"/>
      <c r="E950" s="168"/>
      <c r="F950" s="166"/>
      <c r="G950" s="168"/>
      <c r="H950" s="166"/>
      <c r="I950" s="121"/>
      <c r="J950" s="121"/>
      <c r="K950" s="121"/>
      <c r="L950" s="121"/>
      <c r="M950" s="121"/>
      <c r="N950" s="121"/>
      <c r="O950" s="167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>
      <c r="A951" s="166"/>
      <c r="B951" s="166"/>
      <c r="C951" s="167"/>
      <c r="D951" s="166"/>
      <c r="E951" s="168"/>
      <c r="F951" s="166"/>
      <c r="G951" s="168"/>
      <c r="H951" s="166"/>
      <c r="I951" s="121"/>
      <c r="J951" s="121"/>
      <c r="K951" s="121"/>
      <c r="L951" s="121"/>
      <c r="M951" s="121"/>
      <c r="N951" s="121"/>
      <c r="O951" s="167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>
      <c r="A952" s="166"/>
      <c r="B952" s="166"/>
      <c r="C952" s="167"/>
      <c r="D952" s="166"/>
      <c r="E952" s="168"/>
      <c r="F952" s="166"/>
      <c r="G952" s="168"/>
      <c r="H952" s="166"/>
      <c r="I952" s="121"/>
      <c r="J952" s="121"/>
      <c r="K952" s="121"/>
      <c r="L952" s="121"/>
      <c r="M952" s="121"/>
      <c r="N952" s="121"/>
      <c r="O952" s="167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>
      <c r="A953" s="166"/>
      <c r="B953" s="166"/>
      <c r="C953" s="167"/>
      <c r="D953" s="166"/>
      <c r="E953" s="168"/>
      <c r="F953" s="166"/>
      <c r="G953" s="168"/>
      <c r="H953" s="166"/>
      <c r="I953" s="121"/>
      <c r="J953" s="121"/>
      <c r="K953" s="121"/>
      <c r="L953" s="121"/>
      <c r="M953" s="121"/>
      <c r="N953" s="121"/>
      <c r="O953" s="167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>
      <c r="A954" s="166"/>
      <c r="B954" s="166"/>
      <c r="C954" s="167"/>
      <c r="D954" s="166"/>
      <c r="E954" s="168"/>
      <c r="F954" s="166"/>
      <c r="G954" s="168"/>
      <c r="H954" s="166"/>
      <c r="I954" s="121"/>
      <c r="J954" s="121"/>
      <c r="K954" s="121"/>
      <c r="L954" s="121"/>
      <c r="M954" s="121"/>
      <c r="N954" s="121"/>
      <c r="O954" s="167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>
      <c r="A955" s="166"/>
      <c r="B955" s="166"/>
      <c r="C955" s="167"/>
      <c r="D955" s="166"/>
      <c r="E955" s="168"/>
      <c r="F955" s="166"/>
      <c r="G955" s="168"/>
      <c r="H955" s="166"/>
      <c r="I955" s="121"/>
      <c r="J955" s="121"/>
      <c r="K955" s="121"/>
      <c r="L955" s="121"/>
      <c r="M955" s="121"/>
      <c r="N955" s="121"/>
      <c r="O955" s="167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>
      <c r="A956" s="166"/>
      <c r="B956" s="166"/>
      <c r="C956" s="167"/>
      <c r="D956" s="166"/>
      <c r="E956" s="168"/>
      <c r="F956" s="166"/>
      <c r="G956" s="168"/>
      <c r="H956" s="166"/>
      <c r="I956" s="121"/>
      <c r="J956" s="121"/>
      <c r="K956" s="121"/>
      <c r="L956" s="121"/>
      <c r="M956" s="121"/>
      <c r="N956" s="121"/>
      <c r="O956" s="167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>
      <c r="A957" s="166"/>
      <c r="B957" s="166"/>
      <c r="C957" s="167"/>
      <c r="D957" s="166"/>
      <c r="E957" s="168"/>
      <c r="F957" s="166"/>
      <c r="G957" s="168"/>
      <c r="H957" s="166"/>
      <c r="I957" s="121"/>
      <c r="J957" s="121"/>
      <c r="K957" s="121"/>
      <c r="L957" s="121"/>
      <c r="M957" s="121"/>
      <c r="N957" s="121"/>
      <c r="O957" s="167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>
      <c r="A958" s="166"/>
      <c r="B958" s="166"/>
      <c r="C958" s="167"/>
      <c r="D958" s="166"/>
      <c r="E958" s="168"/>
      <c r="F958" s="166"/>
      <c r="G958" s="168"/>
      <c r="H958" s="166"/>
      <c r="I958" s="121"/>
      <c r="J958" s="121"/>
      <c r="K958" s="121"/>
      <c r="L958" s="121"/>
      <c r="M958" s="121"/>
      <c r="N958" s="121"/>
      <c r="O958" s="167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>
      <c r="A959" s="166"/>
      <c r="B959" s="166"/>
      <c r="C959" s="167"/>
      <c r="D959" s="166"/>
      <c r="E959" s="168"/>
      <c r="F959" s="166"/>
      <c r="G959" s="168"/>
      <c r="H959" s="166"/>
      <c r="I959" s="121"/>
      <c r="J959" s="121"/>
      <c r="K959" s="121"/>
      <c r="L959" s="121"/>
      <c r="M959" s="121"/>
      <c r="N959" s="121"/>
      <c r="O959" s="167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>
      <c r="A960" s="166"/>
      <c r="B960" s="166"/>
      <c r="C960" s="167"/>
      <c r="D960" s="166"/>
      <c r="E960" s="168"/>
      <c r="F960" s="166"/>
      <c r="G960" s="168"/>
      <c r="H960" s="166"/>
      <c r="I960" s="121"/>
      <c r="J960" s="121"/>
      <c r="K960" s="121"/>
      <c r="L960" s="121"/>
      <c r="M960" s="121"/>
      <c r="N960" s="121"/>
      <c r="O960" s="167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>
      <c r="A961" s="166"/>
      <c r="B961" s="166"/>
      <c r="C961" s="167"/>
      <c r="D961" s="166"/>
      <c r="E961" s="168"/>
      <c r="F961" s="166"/>
      <c r="G961" s="168"/>
      <c r="H961" s="166"/>
      <c r="I961" s="121"/>
      <c r="J961" s="121"/>
      <c r="K961" s="121"/>
      <c r="L961" s="121"/>
      <c r="M961" s="121"/>
      <c r="N961" s="121"/>
      <c r="O961" s="167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>
      <c r="A962" s="166"/>
      <c r="B962" s="166"/>
      <c r="C962" s="167"/>
      <c r="D962" s="166"/>
      <c r="E962" s="168"/>
      <c r="F962" s="166"/>
      <c r="G962" s="168"/>
      <c r="H962" s="166"/>
      <c r="I962" s="121"/>
      <c r="J962" s="121"/>
      <c r="K962" s="121"/>
      <c r="L962" s="121"/>
      <c r="M962" s="121"/>
      <c r="N962" s="121"/>
      <c r="O962" s="167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>
      <c r="A963" s="166"/>
      <c r="B963" s="166"/>
      <c r="C963" s="167"/>
      <c r="D963" s="166"/>
      <c r="E963" s="168"/>
      <c r="F963" s="166"/>
      <c r="G963" s="168"/>
      <c r="H963" s="166"/>
      <c r="I963" s="121"/>
      <c r="J963" s="121"/>
      <c r="K963" s="121"/>
      <c r="L963" s="121"/>
      <c r="M963" s="121"/>
      <c r="N963" s="121"/>
      <c r="O963" s="167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>
      <c r="A964" s="166"/>
      <c r="B964" s="166"/>
      <c r="C964" s="167"/>
      <c r="D964" s="166"/>
      <c r="E964" s="168"/>
      <c r="F964" s="166"/>
      <c r="G964" s="168"/>
      <c r="H964" s="166"/>
      <c r="I964" s="121"/>
      <c r="J964" s="121"/>
      <c r="K964" s="121"/>
      <c r="L964" s="121"/>
      <c r="M964" s="121"/>
      <c r="N964" s="121"/>
      <c r="O964" s="167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>
      <c r="A965" s="166"/>
      <c r="B965" s="166"/>
      <c r="C965" s="167"/>
      <c r="D965" s="166"/>
      <c r="E965" s="168"/>
      <c r="F965" s="166"/>
      <c r="G965" s="168"/>
      <c r="H965" s="166"/>
      <c r="I965" s="121"/>
      <c r="J965" s="121"/>
      <c r="K965" s="121"/>
      <c r="L965" s="121"/>
      <c r="M965" s="121"/>
      <c r="N965" s="121"/>
      <c r="O965" s="167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>
      <c r="A966" s="166"/>
      <c r="B966" s="166"/>
      <c r="C966" s="167"/>
      <c r="D966" s="166"/>
      <c r="E966" s="168"/>
      <c r="F966" s="166"/>
      <c r="G966" s="168"/>
      <c r="H966" s="166"/>
      <c r="I966" s="121"/>
      <c r="J966" s="121"/>
      <c r="K966" s="121"/>
      <c r="L966" s="121"/>
      <c r="M966" s="121"/>
      <c r="N966" s="121"/>
      <c r="O966" s="167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>
      <c r="A967" s="166"/>
      <c r="B967" s="166"/>
      <c r="C967" s="167"/>
      <c r="D967" s="166"/>
      <c r="E967" s="168"/>
      <c r="F967" s="166"/>
      <c r="G967" s="168"/>
      <c r="H967" s="166"/>
      <c r="I967" s="121"/>
      <c r="J967" s="121"/>
      <c r="K967" s="121"/>
      <c r="L967" s="121"/>
      <c r="M967" s="121"/>
      <c r="N967" s="121"/>
      <c r="O967" s="167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>
      <c r="A968" s="166"/>
      <c r="B968" s="166"/>
      <c r="C968" s="167"/>
      <c r="D968" s="166"/>
      <c r="E968" s="168"/>
      <c r="F968" s="166"/>
      <c r="G968" s="168"/>
      <c r="H968" s="166"/>
      <c r="I968" s="121"/>
      <c r="J968" s="121"/>
      <c r="K968" s="121"/>
      <c r="L968" s="121"/>
      <c r="M968" s="121"/>
      <c r="N968" s="121"/>
      <c r="O968" s="167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>
      <c r="A969" s="166"/>
      <c r="B969" s="166"/>
      <c r="C969" s="167"/>
      <c r="D969" s="166"/>
      <c r="E969" s="168"/>
      <c r="F969" s="166"/>
      <c r="G969" s="168"/>
      <c r="H969" s="166"/>
      <c r="I969" s="121"/>
      <c r="J969" s="121"/>
      <c r="K969" s="121"/>
      <c r="L969" s="121"/>
      <c r="M969" s="121"/>
      <c r="N969" s="121"/>
      <c r="O969" s="167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>
      <c r="A970" s="166"/>
      <c r="B970" s="166"/>
      <c r="C970" s="167"/>
      <c r="D970" s="166"/>
      <c r="E970" s="168"/>
      <c r="F970" s="166"/>
      <c r="G970" s="168"/>
      <c r="H970" s="166"/>
      <c r="I970" s="121"/>
      <c r="J970" s="121"/>
      <c r="K970" s="121"/>
      <c r="L970" s="121"/>
      <c r="M970" s="121"/>
      <c r="N970" s="121"/>
      <c r="O970" s="167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>
      <c r="A971" s="166"/>
      <c r="B971" s="166"/>
      <c r="C971" s="167"/>
      <c r="D971" s="166"/>
      <c r="E971" s="168"/>
      <c r="F971" s="166"/>
      <c r="G971" s="168"/>
      <c r="H971" s="166"/>
      <c r="I971" s="121"/>
      <c r="J971" s="121"/>
      <c r="K971" s="121"/>
      <c r="L971" s="121"/>
      <c r="M971" s="121"/>
      <c r="N971" s="121"/>
      <c r="O971" s="167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>
      <c r="A972" s="166"/>
      <c r="B972" s="166"/>
      <c r="C972" s="167"/>
      <c r="D972" s="166"/>
      <c r="E972" s="168"/>
      <c r="F972" s="166"/>
      <c r="G972" s="168"/>
      <c r="H972" s="166"/>
      <c r="I972" s="121"/>
      <c r="J972" s="121"/>
      <c r="K972" s="121"/>
      <c r="L972" s="121"/>
      <c r="M972" s="121"/>
      <c r="N972" s="121"/>
      <c r="O972" s="167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>
      <c r="A973" s="166"/>
      <c r="B973" s="166"/>
      <c r="C973" s="167"/>
      <c r="D973" s="166"/>
      <c r="E973" s="168"/>
      <c r="F973" s="166"/>
      <c r="G973" s="168"/>
      <c r="H973" s="166"/>
      <c r="I973" s="121"/>
      <c r="J973" s="121"/>
      <c r="K973" s="121"/>
      <c r="L973" s="121"/>
      <c r="M973" s="121"/>
      <c r="N973" s="121"/>
      <c r="O973" s="167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>
      <c r="A974" s="166"/>
      <c r="B974" s="166"/>
      <c r="C974" s="167"/>
      <c r="D974" s="166"/>
      <c r="E974" s="168"/>
      <c r="F974" s="166"/>
      <c r="G974" s="168"/>
      <c r="H974" s="166"/>
      <c r="I974" s="121"/>
      <c r="J974" s="121"/>
      <c r="K974" s="121"/>
      <c r="L974" s="121"/>
      <c r="M974" s="121"/>
      <c r="N974" s="121"/>
      <c r="O974" s="167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>
      <c r="A975" s="166"/>
      <c r="B975" s="166"/>
      <c r="C975" s="167"/>
      <c r="D975" s="166"/>
      <c r="E975" s="168"/>
      <c r="F975" s="166"/>
      <c r="G975" s="168"/>
      <c r="H975" s="166"/>
      <c r="I975" s="121"/>
      <c r="J975" s="121"/>
      <c r="K975" s="121"/>
      <c r="L975" s="121"/>
      <c r="M975" s="121"/>
      <c r="N975" s="121"/>
      <c r="O975" s="167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>
      <c r="A976" s="166"/>
      <c r="B976" s="166"/>
      <c r="C976" s="167"/>
      <c r="D976" s="166"/>
      <c r="E976" s="168"/>
      <c r="F976" s="166"/>
      <c r="G976" s="168"/>
      <c r="H976" s="166"/>
      <c r="I976" s="121"/>
      <c r="J976" s="121"/>
      <c r="K976" s="121"/>
      <c r="L976" s="121"/>
      <c r="M976" s="121"/>
      <c r="N976" s="121"/>
      <c r="O976" s="167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>
      <c r="A977" s="166"/>
      <c r="B977" s="166"/>
      <c r="C977" s="167"/>
      <c r="D977" s="166"/>
      <c r="E977" s="168"/>
      <c r="F977" s="166"/>
      <c r="G977" s="168"/>
      <c r="H977" s="166"/>
      <c r="I977" s="121"/>
      <c r="J977" s="121"/>
      <c r="K977" s="121"/>
      <c r="L977" s="121"/>
      <c r="M977" s="121"/>
      <c r="N977" s="121"/>
      <c r="O977" s="167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>
      <c r="A978" s="166"/>
      <c r="B978" s="166"/>
      <c r="C978" s="167"/>
      <c r="D978" s="166"/>
      <c r="E978" s="168"/>
      <c r="F978" s="166"/>
      <c r="G978" s="168"/>
      <c r="H978" s="166"/>
      <c r="I978" s="121"/>
      <c r="J978" s="121"/>
      <c r="K978" s="121"/>
      <c r="L978" s="121"/>
      <c r="M978" s="121"/>
      <c r="N978" s="121"/>
      <c r="O978" s="167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>
      <c r="A979" s="166"/>
      <c r="B979" s="166"/>
      <c r="C979" s="167"/>
      <c r="D979" s="166"/>
      <c r="E979" s="168"/>
      <c r="F979" s="166"/>
      <c r="G979" s="168"/>
      <c r="H979" s="166"/>
      <c r="I979" s="121"/>
      <c r="J979" s="121"/>
      <c r="K979" s="121"/>
      <c r="L979" s="121"/>
      <c r="M979" s="121"/>
      <c r="N979" s="121"/>
      <c r="O979" s="167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>
      <c r="A980" s="166"/>
      <c r="B980" s="166"/>
      <c r="C980" s="167"/>
      <c r="D980" s="166"/>
      <c r="E980" s="168"/>
      <c r="F980" s="166"/>
      <c r="G980" s="168"/>
      <c r="H980" s="166"/>
      <c r="I980" s="121"/>
      <c r="J980" s="121"/>
      <c r="K980" s="121"/>
      <c r="L980" s="121"/>
      <c r="M980" s="121"/>
      <c r="N980" s="121"/>
      <c r="O980" s="167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>
      <c r="A981" s="166"/>
      <c r="B981" s="166"/>
      <c r="C981" s="167"/>
      <c r="D981" s="166"/>
      <c r="E981" s="168"/>
      <c r="F981" s="166"/>
      <c r="G981" s="168"/>
      <c r="H981" s="166"/>
      <c r="I981" s="121"/>
      <c r="J981" s="121"/>
      <c r="K981" s="121"/>
      <c r="L981" s="121"/>
      <c r="M981" s="121"/>
      <c r="N981" s="121"/>
      <c r="O981" s="167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>
      <c r="A982" s="166"/>
      <c r="B982" s="166"/>
      <c r="C982" s="167"/>
      <c r="D982" s="166"/>
      <c r="E982" s="168"/>
      <c r="F982" s="166"/>
      <c r="G982" s="168"/>
      <c r="H982" s="166"/>
      <c r="I982" s="121"/>
      <c r="J982" s="121"/>
      <c r="K982" s="121"/>
      <c r="L982" s="121"/>
      <c r="M982" s="121"/>
      <c r="N982" s="121"/>
      <c r="O982" s="167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>
      <c r="A983" s="166"/>
      <c r="B983" s="166"/>
      <c r="C983" s="167"/>
      <c r="D983" s="166"/>
      <c r="E983" s="168"/>
      <c r="F983" s="166"/>
      <c r="G983" s="168"/>
      <c r="H983" s="166"/>
      <c r="I983" s="121"/>
      <c r="J983" s="121"/>
      <c r="K983" s="121"/>
      <c r="L983" s="121"/>
      <c r="M983" s="121"/>
      <c r="N983" s="121"/>
      <c r="O983" s="167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>
      <c r="A984" s="166"/>
      <c r="B984" s="166"/>
      <c r="C984" s="167"/>
      <c r="D984" s="166"/>
      <c r="E984" s="168"/>
      <c r="F984" s="166"/>
      <c r="G984" s="168"/>
      <c r="H984" s="166"/>
      <c r="I984" s="121"/>
      <c r="J984" s="121"/>
      <c r="K984" s="121"/>
      <c r="L984" s="121"/>
      <c r="M984" s="121"/>
      <c r="N984" s="121"/>
      <c r="O984" s="167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>
      <c r="A985" s="166"/>
      <c r="B985" s="166"/>
      <c r="C985" s="167"/>
      <c r="D985" s="166"/>
      <c r="E985" s="168"/>
      <c r="F985" s="166"/>
      <c r="G985" s="168"/>
      <c r="H985" s="166"/>
      <c r="I985" s="121"/>
      <c r="J985" s="121"/>
      <c r="K985" s="121"/>
      <c r="L985" s="121"/>
      <c r="M985" s="121"/>
      <c r="N985" s="121"/>
      <c r="O985" s="167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>
      <c r="A986" s="166"/>
      <c r="B986" s="166"/>
      <c r="C986" s="167"/>
      <c r="D986" s="166"/>
      <c r="E986" s="168"/>
      <c r="F986" s="166"/>
      <c r="G986" s="168"/>
      <c r="H986" s="166"/>
      <c r="I986" s="121"/>
      <c r="J986" s="121"/>
      <c r="K986" s="121"/>
      <c r="L986" s="121"/>
      <c r="M986" s="121"/>
      <c r="N986" s="121"/>
      <c r="O986" s="167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>
      <c r="A987" s="166"/>
      <c r="B987" s="166"/>
      <c r="C987" s="167"/>
      <c r="D987" s="166"/>
      <c r="E987" s="168"/>
      <c r="F987" s="166"/>
      <c r="G987" s="168"/>
      <c r="H987" s="166"/>
      <c r="I987" s="121"/>
      <c r="J987" s="121"/>
      <c r="K987" s="121"/>
      <c r="L987" s="121"/>
      <c r="M987" s="121"/>
      <c r="N987" s="121"/>
      <c r="O987" s="167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>
      <c r="A988" s="166"/>
      <c r="B988" s="166"/>
      <c r="C988" s="167"/>
      <c r="D988" s="166"/>
      <c r="E988" s="168"/>
      <c r="F988" s="166"/>
      <c r="G988" s="168"/>
      <c r="H988" s="166"/>
      <c r="I988" s="121"/>
      <c r="J988" s="121"/>
      <c r="K988" s="121"/>
      <c r="L988" s="121"/>
      <c r="M988" s="121"/>
      <c r="N988" s="121"/>
      <c r="O988" s="167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>
      <c r="A989" s="166"/>
      <c r="B989" s="166"/>
      <c r="C989" s="167"/>
      <c r="D989" s="166"/>
      <c r="E989" s="168"/>
      <c r="F989" s="166"/>
      <c r="G989" s="168"/>
      <c r="H989" s="166"/>
      <c r="I989" s="121"/>
      <c r="J989" s="121"/>
      <c r="K989" s="121"/>
      <c r="L989" s="121"/>
      <c r="M989" s="121"/>
      <c r="N989" s="121"/>
      <c r="O989" s="167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>
      <c r="A990" s="166"/>
      <c r="B990" s="166"/>
      <c r="C990" s="167"/>
      <c r="D990" s="166"/>
      <c r="E990" s="168"/>
      <c r="F990" s="166"/>
      <c r="G990" s="168"/>
      <c r="H990" s="166"/>
      <c r="I990" s="121"/>
      <c r="J990" s="121"/>
      <c r="K990" s="121"/>
      <c r="L990" s="121"/>
      <c r="M990" s="121"/>
      <c r="N990" s="121"/>
      <c r="O990" s="167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>
      <c r="A991" s="166"/>
      <c r="B991" s="166"/>
      <c r="C991" s="167"/>
      <c r="D991" s="166"/>
      <c r="E991" s="168"/>
      <c r="F991" s="166"/>
      <c r="G991" s="168"/>
      <c r="H991" s="166"/>
      <c r="I991" s="121"/>
      <c r="J991" s="121"/>
      <c r="K991" s="121"/>
      <c r="L991" s="121"/>
      <c r="M991" s="121"/>
      <c r="N991" s="121"/>
      <c r="O991" s="167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>
      <c r="A992" s="166"/>
      <c r="B992" s="166"/>
      <c r="C992" s="167"/>
      <c r="D992" s="166"/>
      <c r="E992" s="168"/>
      <c r="F992" s="166"/>
      <c r="G992" s="168"/>
      <c r="H992" s="166"/>
      <c r="I992" s="121"/>
      <c r="J992" s="121"/>
      <c r="K992" s="121"/>
      <c r="L992" s="121"/>
      <c r="M992" s="121"/>
      <c r="N992" s="121"/>
      <c r="O992" s="167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>
      <c r="A993" s="166"/>
      <c r="B993" s="166"/>
      <c r="C993" s="167"/>
      <c r="D993" s="166"/>
      <c r="E993" s="168"/>
      <c r="F993" s="166"/>
      <c r="G993" s="168"/>
      <c r="H993" s="166"/>
      <c r="I993" s="121"/>
      <c r="J993" s="121"/>
      <c r="K993" s="121"/>
      <c r="L993" s="121"/>
      <c r="M993" s="121"/>
      <c r="N993" s="121"/>
      <c r="O993" s="167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>
      <c r="A994" s="166"/>
      <c r="B994" s="166"/>
      <c r="C994" s="167"/>
      <c r="D994" s="166"/>
      <c r="E994" s="168"/>
      <c r="F994" s="166"/>
      <c r="G994" s="168"/>
      <c r="H994" s="166"/>
      <c r="I994" s="121"/>
      <c r="J994" s="121"/>
      <c r="K994" s="121"/>
      <c r="L994" s="121"/>
      <c r="M994" s="121"/>
      <c r="N994" s="121"/>
      <c r="O994" s="167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>
      <c r="A995" s="166"/>
      <c r="B995" s="166"/>
      <c r="C995" s="167"/>
      <c r="D995" s="166"/>
      <c r="E995" s="168"/>
      <c r="F995" s="166"/>
      <c r="G995" s="168"/>
      <c r="H995" s="166"/>
      <c r="I995" s="121"/>
      <c r="J995" s="121"/>
      <c r="K995" s="121"/>
      <c r="L995" s="121"/>
      <c r="M995" s="121"/>
      <c r="N995" s="121"/>
      <c r="O995" s="167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>
      <c r="A996" s="166"/>
      <c r="B996" s="166"/>
      <c r="C996" s="167"/>
      <c r="D996" s="166"/>
      <c r="E996" s="168"/>
      <c r="F996" s="166"/>
      <c r="G996" s="168"/>
      <c r="H996" s="166"/>
      <c r="I996" s="121"/>
      <c r="J996" s="121"/>
      <c r="K996" s="121"/>
      <c r="L996" s="121"/>
      <c r="M996" s="121"/>
      <c r="N996" s="121"/>
      <c r="O996" s="167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>
      <c r="A997" s="166"/>
      <c r="B997" s="166"/>
      <c r="C997" s="167"/>
      <c r="D997" s="166"/>
      <c r="E997" s="168"/>
      <c r="F997" s="166"/>
      <c r="G997" s="168"/>
      <c r="H997" s="166"/>
      <c r="I997" s="121"/>
      <c r="J997" s="121"/>
      <c r="K997" s="121"/>
      <c r="L997" s="121"/>
      <c r="M997" s="121"/>
      <c r="N997" s="121"/>
      <c r="O997" s="167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>
      <c r="A998" s="166"/>
      <c r="B998" s="166"/>
      <c r="C998" s="167"/>
      <c r="D998" s="166"/>
      <c r="E998" s="168"/>
      <c r="F998" s="166"/>
      <c r="G998" s="168"/>
      <c r="H998" s="166"/>
      <c r="I998" s="121"/>
      <c r="J998" s="121"/>
      <c r="K998" s="121"/>
      <c r="L998" s="121"/>
      <c r="M998" s="121"/>
      <c r="N998" s="121"/>
      <c r="O998" s="167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>
      <c r="A999" s="166"/>
      <c r="B999" s="166"/>
      <c r="C999" s="167"/>
      <c r="D999" s="166"/>
      <c r="E999" s="168"/>
      <c r="F999" s="166"/>
      <c r="G999" s="168"/>
      <c r="H999" s="166"/>
      <c r="I999" s="121"/>
      <c r="J999" s="121"/>
      <c r="K999" s="121"/>
      <c r="L999" s="121"/>
      <c r="M999" s="121"/>
      <c r="N999" s="121"/>
      <c r="O999" s="167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>
      <c r="A1000" s="166"/>
      <c r="B1000" s="166"/>
      <c r="C1000" s="167"/>
      <c r="D1000" s="166"/>
      <c r="E1000" s="168"/>
      <c r="F1000" s="166"/>
      <c r="G1000" s="168"/>
      <c r="H1000" s="166"/>
      <c r="I1000" s="121"/>
      <c r="J1000" s="121"/>
      <c r="K1000" s="121"/>
      <c r="L1000" s="121"/>
      <c r="M1000" s="121"/>
      <c r="N1000" s="121"/>
      <c r="O1000" s="167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113">
    <mergeCell ref="K8:K9"/>
    <mergeCell ref="L8:L9"/>
    <mergeCell ref="I8:I9"/>
    <mergeCell ref="J8:J9"/>
    <mergeCell ref="H13:H14"/>
    <mergeCell ref="I13:I14"/>
    <mergeCell ref="J13:J14"/>
    <mergeCell ref="K13:K14"/>
    <mergeCell ref="L13:L14"/>
    <mergeCell ref="V22:V25"/>
    <mergeCell ref="W22:W25"/>
    <mergeCell ref="U13:U14"/>
    <mergeCell ref="V13:V14"/>
    <mergeCell ref="W13:W14"/>
    <mergeCell ref="V16:V18"/>
    <mergeCell ref="W16:W18"/>
    <mergeCell ref="V19:V21"/>
    <mergeCell ref="W19:W21"/>
    <mergeCell ref="A1:G1"/>
    <mergeCell ref="M3:M4"/>
    <mergeCell ref="P3:P4"/>
    <mergeCell ref="B5:B6"/>
    <mergeCell ref="C5:C6"/>
    <mergeCell ref="H5:H6"/>
    <mergeCell ref="I5:I6"/>
    <mergeCell ref="L5:L6"/>
    <mergeCell ref="M8:M9"/>
    <mergeCell ref="N8:N9"/>
    <mergeCell ref="M10:M11"/>
    <mergeCell ref="M13:M14"/>
    <mergeCell ref="M16:M18"/>
    <mergeCell ref="M19:M21"/>
    <mergeCell ref="M22:M25"/>
    <mergeCell ref="R8:R9"/>
    <mergeCell ref="S8:S9"/>
    <mergeCell ref="T8:T9"/>
    <mergeCell ref="U8:U9"/>
    <mergeCell ref="J5:J6"/>
    <mergeCell ref="K5:K6"/>
    <mergeCell ref="M5:M7"/>
    <mergeCell ref="P5:P7"/>
    <mergeCell ref="Q5:Q6"/>
    <mergeCell ref="S5:S6"/>
    <mergeCell ref="H8:H9"/>
    <mergeCell ref="P16:P18"/>
    <mergeCell ref="P19:P21"/>
    <mergeCell ref="P22:P23"/>
    <mergeCell ref="P24:P26"/>
    <mergeCell ref="P29:P30"/>
    <mergeCell ref="P8:P9"/>
    <mergeCell ref="Q8:Q9"/>
    <mergeCell ref="P13:P14"/>
    <mergeCell ref="Q13:Q14"/>
    <mergeCell ref="R13:R14"/>
    <mergeCell ref="S13:S14"/>
    <mergeCell ref="T13:T14"/>
    <mergeCell ref="I29:I30"/>
    <mergeCell ref="J29:J30"/>
    <mergeCell ref="M29:M30"/>
    <mergeCell ref="Q29:Q30"/>
    <mergeCell ref="R29:R30"/>
    <mergeCell ref="S29:S30"/>
    <mergeCell ref="T29:T30"/>
    <mergeCell ref="U29:U30"/>
    <mergeCell ref="R37:R38"/>
    <mergeCell ref="S37:S38"/>
    <mergeCell ref="I37:I38"/>
    <mergeCell ref="J37:J38"/>
    <mergeCell ref="K37:K38"/>
    <mergeCell ref="L37:L38"/>
    <mergeCell ref="M37:M38"/>
    <mergeCell ref="P37:P38"/>
    <mergeCell ref="Q37:Q38"/>
    <mergeCell ref="B31:B33"/>
    <mergeCell ref="C31:C33"/>
    <mergeCell ref="B37:B38"/>
    <mergeCell ref="C37:C38"/>
    <mergeCell ref="I16:I25"/>
    <mergeCell ref="J16:J25"/>
    <mergeCell ref="K16:K25"/>
    <mergeCell ref="L16:L25"/>
    <mergeCell ref="B29:B30"/>
    <mergeCell ref="C29:C30"/>
    <mergeCell ref="H29:H30"/>
    <mergeCell ref="P31:P34"/>
    <mergeCell ref="Q31:Q33"/>
    <mergeCell ref="R31:R32"/>
    <mergeCell ref="S31:S32"/>
    <mergeCell ref="K29:K30"/>
    <mergeCell ref="L29:L30"/>
    <mergeCell ref="I31:I33"/>
    <mergeCell ref="J31:J33"/>
    <mergeCell ref="K31:K33"/>
    <mergeCell ref="L31:L33"/>
    <mergeCell ref="M31:M34"/>
    <mergeCell ref="R35:R36"/>
    <mergeCell ref="S35:S36"/>
    <mergeCell ref="I35:I36"/>
    <mergeCell ref="J35:J36"/>
    <mergeCell ref="K35:K36"/>
    <mergeCell ref="L35:L36"/>
    <mergeCell ref="M35:M36"/>
    <mergeCell ref="P35:P36"/>
    <mergeCell ref="Q35:Q36"/>
    <mergeCell ref="R39:R42"/>
    <mergeCell ref="S39:S42"/>
    <mergeCell ref="I39:I42"/>
    <mergeCell ref="J39:J42"/>
    <mergeCell ref="K39:K42"/>
    <mergeCell ref="L39:L42"/>
    <mergeCell ref="M39:M42"/>
    <mergeCell ref="P39:P42"/>
    <mergeCell ref="Q39:Q42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13"/>
    <col customWidth="1" min="2" max="2" width="51.38"/>
    <col customWidth="1" min="3" max="3" width="30.38"/>
    <col customWidth="1" min="4" max="4" width="16.75"/>
    <col customWidth="1" min="5" max="5" width="30.88"/>
    <col customWidth="1" min="6" max="6" width="20.38"/>
    <col customWidth="1" min="7" max="7" width="71.63"/>
    <col customWidth="1" min="8" max="8" width="37.38"/>
    <col customWidth="1" min="9" max="9" width="29.75"/>
    <col customWidth="1" min="10" max="10" width="27.13"/>
    <col customWidth="1" min="11" max="11" width="36.0"/>
    <col customWidth="1" min="12" max="12" width="14.13"/>
    <col customWidth="1" min="13" max="13" width="30.13"/>
    <col customWidth="1" min="14" max="15" width="26.75"/>
    <col customWidth="1" min="16" max="16" width="52.38"/>
    <col customWidth="1" min="17" max="17" width="17.13"/>
    <col customWidth="1" min="18" max="18" width="33.38"/>
    <col customWidth="1" min="19" max="19" width="44.63"/>
    <col customWidth="1" min="20" max="20" width="26.25"/>
    <col customWidth="1" min="21" max="21" width="24.75"/>
    <col customWidth="1" min="22" max="22" width="18.13"/>
    <col customWidth="1" min="23" max="25" width="18.75"/>
  </cols>
  <sheetData>
    <row r="1">
      <c r="A1" s="115"/>
      <c r="B1" s="182"/>
      <c r="C1" s="182"/>
      <c r="D1" s="182"/>
      <c r="E1" s="182"/>
      <c r="F1" s="182"/>
      <c r="G1" s="118"/>
      <c r="H1" s="119"/>
      <c r="I1" s="119"/>
      <c r="J1" s="119"/>
      <c r="K1" s="119"/>
      <c r="L1" s="120"/>
      <c r="M1" s="122"/>
      <c r="N1" s="183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</row>
    <row r="2">
      <c r="A2" s="123" t="s">
        <v>2</v>
      </c>
      <c r="B2" s="124" t="s">
        <v>3</v>
      </c>
      <c r="C2" s="123" t="s">
        <v>4</v>
      </c>
      <c r="D2" s="123" t="s">
        <v>5</v>
      </c>
      <c r="E2" s="123" t="s">
        <v>6</v>
      </c>
      <c r="F2" s="123" t="s">
        <v>7</v>
      </c>
      <c r="G2" s="123" t="s">
        <v>23</v>
      </c>
      <c r="H2" s="123" t="s">
        <v>17</v>
      </c>
      <c r="I2" s="126" t="s">
        <v>18</v>
      </c>
      <c r="J2" s="124" t="s">
        <v>19</v>
      </c>
      <c r="K2" s="124" t="s">
        <v>20</v>
      </c>
      <c r="L2" s="124" t="s">
        <v>9</v>
      </c>
      <c r="M2" s="124" t="s">
        <v>8</v>
      </c>
      <c r="N2" s="184" t="s">
        <v>335</v>
      </c>
      <c r="O2" s="123" t="s">
        <v>174</v>
      </c>
      <c r="P2" s="123" t="s">
        <v>175</v>
      </c>
      <c r="Q2" s="123" t="s">
        <v>176</v>
      </c>
      <c r="R2" s="123" t="s">
        <v>13</v>
      </c>
      <c r="S2" s="123" t="s">
        <v>15</v>
      </c>
      <c r="T2" s="123" t="s">
        <v>16</v>
      </c>
      <c r="U2" s="123" t="s">
        <v>177</v>
      </c>
      <c r="V2" s="123" t="s">
        <v>178</v>
      </c>
      <c r="W2" s="166"/>
      <c r="X2" s="166"/>
      <c r="Y2" s="166"/>
    </row>
    <row r="3">
      <c r="A3" s="127">
        <v>1.0</v>
      </c>
      <c r="B3" s="128" t="s">
        <v>336</v>
      </c>
      <c r="C3" s="127" t="s">
        <v>213</v>
      </c>
      <c r="D3" s="127">
        <v>1.0</v>
      </c>
      <c r="E3" s="127" t="s">
        <v>26</v>
      </c>
      <c r="F3" s="127" t="s">
        <v>337</v>
      </c>
      <c r="G3" s="185" t="s">
        <v>338</v>
      </c>
      <c r="H3" s="127" t="s">
        <v>339</v>
      </c>
      <c r="I3" s="131" t="s">
        <v>340</v>
      </c>
      <c r="J3" s="127" t="s">
        <v>250</v>
      </c>
      <c r="K3" s="131" t="s">
        <v>341</v>
      </c>
      <c r="L3" s="132" t="s">
        <v>29</v>
      </c>
      <c r="M3" s="129" t="s">
        <v>342</v>
      </c>
      <c r="N3" s="134"/>
      <c r="O3" s="133">
        <v>243487.0</v>
      </c>
      <c r="P3" s="134">
        <v>243489.0</v>
      </c>
      <c r="Q3" s="186">
        <v>45166.0</v>
      </c>
      <c r="R3" s="129" t="s">
        <v>211</v>
      </c>
      <c r="S3" s="187" t="s">
        <v>343</v>
      </c>
      <c r="T3" s="128"/>
      <c r="U3" s="136"/>
      <c r="V3" s="128"/>
      <c r="W3" s="166"/>
      <c r="X3" s="166"/>
      <c r="Y3" s="166"/>
    </row>
    <row r="4">
      <c r="A4" s="127">
        <v>2.0</v>
      </c>
      <c r="B4" s="128" t="s">
        <v>344</v>
      </c>
      <c r="C4" s="127" t="s">
        <v>345</v>
      </c>
      <c r="D4" s="127">
        <v>1.0</v>
      </c>
      <c r="E4" s="127" t="s">
        <v>26</v>
      </c>
      <c r="F4" s="127" t="s">
        <v>346</v>
      </c>
      <c r="G4" s="185" t="s">
        <v>347</v>
      </c>
      <c r="H4" s="127" t="s">
        <v>348</v>
      </c>
      <c r="I4" s="131" t="s">
        <v>349</v>
      </c>
      <c r="J4" s="127" t="s">
        <v>135</v>
      </c>
      <c r="K4" s="131" t="s">
        <v>350</v>
      </c>
      <c r="L4" s="29"/>
      <c r="M4" s="129" t="s">
        <v>351</v>
      </c>
      <c r="N4" s="134"/>
      <c r="O4" s="29"/>
      <c r="P4" s="134">
        <v>243488.0</v>
      </c>
      <c r="Q4" s="188">
        <v>45163.0</v>
      </c>
      <c r="R4" s="129" t="s">
        <v>211</v>
      </c>
      <c r="S4" s="187" t="s">
        <v>352</v>
      </c>
      <c r="T4" s="128"/>
      <c r="U4" s="136"/>
      <c r="V4" s="128"/>
      <c r="W4" s="166"/>
      <c r="X4" s="166"/>
      <c r="Y4" s="166"/>
    </row>
    <row r="5">
      <c r="A5" s="127">
        <v>3.0</v>
      </c>
      <c r="B5" s="128" t="s">
        <v>353</v>
      </c>
      <c r="C5" s="127" t="s">
        <v>100</v>
      </c>
      <c r="D5" s="127">
        <v>1.0</v>
      </c>
      <c r="E5" s="127" t="s">
        <v>26</v>
      </c>
      <c r="F5" s="127" t="s">
        <v>354</v>
      </c>
      <c r="G5" s="189" t="s">
        <v>355</v>
      </c>
      <c r="H5" s="140" t="s">
        <v>290</v>
      </c>
      <c r="I5" s="141" t="s">
        <v>356</v>
      </c>
      <c r="J5" s="127"/>
      <c r="K5" s="131"/>
      <c r="L5" s="29"/>
      <c r="M5" s="129" t="s">
        <v>357</v>
      </c>
      <c r="N5" s="134"/>
      <c r="O5" s="29"/>
      <c r="P5" s="133">
        <v>243488.0</v>
      </c>
      <c r="Q5" s="190">
        <v>45162.0</v>
      </c>
      <c r="R5" s="132" t="s">
        <v>211</v>
      </c>
      <c r="S5" s="187" t="s">
        <v>358</v>
      </c>
      <c r="T5" s="135"/>
      <c r="U5" s="136"/>
      <c r="V5" s="128"/>
      <c r="W5" s="166"/>
      <c r="X5" s="166"/>
      <c r="Y5" s="166"/>
    </row>
    <row r="6">
      <c r="A6" s="127">
        <v>4.0</v>
      </c>
      <c r="B6" s="128" t="s">
        <v>353</v>
      </c>
      <c r="C6" s="127" t="s">
        <v>100</v>
      </c>
      <c r="D6" s="127">
        <v>1.0</v>
      </c>
      <c r="E6" s="127" t="s">
        <v>26</v>
      </c>
      <c r="F6" s="127" t="s">
        <v>354</v>
      </c>
      <c r="G6" s="34"/>
      <c r="H6" s="34"/>
      <c r="I6" s="34"/>
      <c r="J6" s="145"/>
      <c r="K6" s="191"/>
      <c r="L6" s="34"/>
      <c r="M6" s="129" t="s">
        <v>359</v>
      </c>
      <c r="N6" s="134"/>
      <c r="O6" s="34"/>
      <c r="P6" s="34"/>
      <c r="Q6" s="34"/>
      <c r="R6" s="34"/>
      <c r="S6" s="187" t="s">
        <v>358</v>
      </c>
      <c r="T6" s="192"/>
      <c r="U6" s="136"/>
      <c r="V6" s="128"/>
      <c r="W6" s="166"/>
      <c r="X6" s="166"/>
      <c r="Y6" s="166"/>
    </row>
    <row r="7">
      <c r="A7" s="127">
        <v>5.0</v>
      </c>
      <c r="B7" s="128" t="s">
        <v>360</v>
      </c>
      <c r="C7" s="127" t="s">
        <v>361</v>
      </c>
      <c r="D7" s="127">
        <v>1.0</v>
      </c>
      <c r="E7" s="127" t="s">
        <v>26</v>
      </c>
      <c r="F7" s="127" t="s">
        <v>337</v>
      </c>
      <c r="G7" s="193" t="s">
        <v>362</v>
      </c>
      <c r="H7" s="127" t="s">
        <v>363</v>
      </c>
      <c r="I7" s="131" t="s">
        <v>364</v>
      </c>
      <c r="J7" s="127" t="s">
        <v>135</v>
      </c>
      <c r="K7" s="131" t="s">
        <v>365</v>
      </c>
      <c r="L7" s="129" t="s">
        <v>29</v>
      </c>
      <c r="M7" s="129" t="s">
        <v>366</v>
      </c>
      <c r="N7" s="134"/>
      <c r="O7" s="134">
        <v>243490.0</v>
      </c>
      <c r="P7" s="134">
        <v>243492.0</v>
      </c>
      <c r="Q7" s="188">
        <v>45166.0</v>
      </c>
      <c r="R7" s="129" t="s">
        <v>367</v>
      </c>
      <c r="S7" s="187" t="s">
        <v>343</v>
      </c>
      <c r="T7" s="128"/>
      <c r="U7" s="136"/>
      <c r="V7" s="128"/>
      <c r="W7" s="166"/>
      <c r="X7" s="166"/>
      <c r="Y7" s="166"/>
    </row>
    <row r="8">
      <c r="A8" s="194"/>
      <c r="B8" s="195"/>
      <c r="C8" s="194"/>
      <c r="D8" s="194"/>
      <c r="E8" s="194"/>
      <c r="F8" s="194"/>
      <c r="G8" s="196"/>
      <c r="H8" s="197"/>
      <c r="I8" s="198"/>
      <c r="J8" s="197"/>
      <c r="K8" s="198"/>
      <c r="L8" s="199"/>
      <c r="M8" s="200"/>
      <c r="N8" s="201"/>
      <c r="O8" s="202"/>
      <c r="P8" s="202"/>
      <c r="Q8" s="202"/>
      <c r="R8" s="199"/>
      <c r="S8" s="200"/>
      <c r="T8" s="195"/>
      <c r="U8" s="203"/>
      <c r="V8" s="195"/>
      <c r="W8" s="204"/>
      <c r="X8" s="204"/>
      <c r="Y8" s="204"/>
    </row>
    <row r="9">
      <c r="A9" s="127">
        <v>6.0</v>
      </c>
      <c r="B9" s="128" t="s">
        <v>368</v>
      </c>
      <c r="C9" s="127" t="s">
        <v>155</v>
      </c>
      <c r="D9" s="127">
        <v>1.0</v>
      </c>
      <c r="E9" s="127" t="s">
        <v>26</v>
      </c>
      <c r="F9" s="127" t="s">
        <v>354</v>
      </c>
      <c r="G9" s="189" t="s">
        <v>369</v>
      </c>
      <c r="H9" s="205" t="s">
        <v>370</v>
      </c>
      <c r="I9" s="141" t="s">
        <v>371</v>
      </c>
      <c r="J9" s="140" t="s">
        <v>65</v>
      </c>
      <c r="K9" s="141" t="s">
        <v>372</v>
      </c>
      <c r="L9" s="132" t="s">
        <v>29</v>
      </c>
      <c r="M9" s="129" t="s">
        <v>373</v>
      </c>
      <c r="N9" s="134"/>
      <c r="O9" s="133">
        <v>243492.0</v>
      </c>
      <c r="P9" s="133">
        <v>243493.0</v>
      </c>
      <c r="Q9" s="206">
        <v>45168.0</v>
      </c>
      <c r="R9" s="132" t="s">
        <v>211</v>
      </c>
      <c r="S9" s="187" t="s">
        <v>374</v>
      </c>
      <c r="T9" s="135"/>
      <c r="U9" s="136"/>
      <c r="V9" s="128"/>
      <c r="W9" s="166"/>
      <c r="X9" s="166"/>
      <c r="Y9" s="166"/>
    </row>
    <row r="10">
      <c r="A10" s="127">
        <v>7.0</v>
      </c>
      <c r="B10" s="128" t="s">
        <v>368</v>
      </c>
      <c r="C10" s="127" t="s">
        <v>155</v>
      </c>
      <c r="D10" s="127">
        <v>1.0</v>
      </c>
      <c r="E10" s="127" t="s">
        <v>26</v>
      </c>
      <c r="F10" s="127" t="s">
        <v>354</v>
      </c>
      <c r="G10" s="34"/>
      <c r="H10" s="34"/>
      <c r="I10" s="34"/>
      <c r="J10" s="34"/>
      <c r="K10" s="34"/>
      <c r="L10" s="34"/>
      <c r="M10" s="129" t="s">
        <v>375</v>
      </c>
      <c r="N10" s="134"/>
      <c r="O10" s="34"/>
      <c r="P10" s="34"/>
      <c r="Q10" s="34"/>
      <c r="R10" s="34"/>
      <c r="S10" s="187" t="s">
        <v>374</v>
      </c>
      <c r="T10" s="192"/>
      <c r="U10" s="207"/>
      <c r="V10" s="128"/>
      <c r="W10" s="166"/>
      <c r="X10" s="166"/>
      <c r="Y10" s="166"/>
    </row>
    <row r="11">
      <c r="A11" s="127">
        <v>11.0</v>
      </c>
      <c r="B11" s="128" t="s">
        <v>376</v>
      </c>
      <c r="C11" s="127" t="s">
        <v>39</v>
      </c>
      <c r="D11" s="127">
        <v>1.0</v>
      </c>
      <c r="E11" s="127" t="s">
        <v>26</v>
      </c>
      <c r="F11" s="127" t="s">
        <v>337</v>
      </c>
      <c r="G11" s="185" t="s">
        <v>377</v>
      </c>
      <c r="H11" s="127" t="s">
        <v>378</v>
      </c>
      <c r="I11" s="131" t="s">
        <v>379</v>
      </c>
      <c r="J11" s="127" t="s">
        <v>65</v>
      </c>
      <c r="K11" s="131" t="s">
        <v>380</v>
      </c>
      <c r="L11" s="132" t="s">
        <v>50</v>
      </c>
      <c r="M11" s="187" t="s">
        <v>381</v>
      </c>
      <c r="N11" s="134"/>
      <c r="O11" s="133">
        <v>243495.0</v>
      </c>
      <c r="P11" s="134">
        <v>243496.0</v>
      </c>
      <c r="Q11" s="188">
        <v>45169.0</v>
      </c>
      <c r="R11" s="129" t="s">
        <v>367</v>
      </c>
      <c r="S11" s="187" t="s">
        <v>382</v>
      </c>
      <c r="T11" s="128"/>
      <c r="U11" s="207"/>
      <c r="V11" s="128"/>
      <c r="W11" s="166"/>
      <c r="X11" s="166"/>
      <c r="Y11" s="166"/>
    </row>
    <row r="12">
      <c r="A12" s="127">
        <v>12.0</v>
      </c>
      <c r="B12" s="128" t="s">
        <v>383</v>
      </c>
      <c r="C12" s="127" t="s">
        <v>25</v>
      </c>
      <c r="D12" s="127">
        <v>1.0</v>
      </c>
      <c r="E12" s="127" t="s">
        <v>26</v>
      </c>
      <c r="F12" s="127" t="s">
        <v>354</v>
      </c>
      <c r="G12" s="208" t="s">
        <v>384</v>
      </c>
      <c r="H12" s="140" t="s">
        <v>385</v>
      </c>
      <c r="I12" s="141" t="s">
        <v>379</v>
      </c>
      <c r="J12" s="140" t="s">
        <v>386</v>
      </c>
      <c r="K12" s="140" t="s">
        <v>387</v>
      </c>
      <c r="L12" s="29"/>
      <c r="M12" s="187" t="s">
        <v>388</v>
      </c>
      <c r="N12" s="134"/>
      <c r="O12" s="29"/>
      <c r="P12" s="134">
        <v>243496.0</v>
      </c>
      <c r="Q12" s="190">
        <v>45170.0</v>
      </c>
      <c r="R12" s="132" t="s">
        <v>211</v>
      </c>
      <c r="S12" s="187" t="s">
        <v>374</v>
      </c>
      <c r="T12" s="128"/>
      <c r="U12" s="207"/>
      <c r="V12" s="128"/>
      <c r="W12" s="166"/>
      <c r="X12" s="166"/>
      <c r="Y12" s="166"/>
    </row>
    <row r="13">
      <c r="A13" s="127">
        <v>13.0</v>
      </c>
      <c r="B13" s="128" t="s">
        <v>383</v>
      </c>
      <c r="C13" s="127" t="s">
        <v>25</v>
      </c>
      <c r="D13" s="127">
        <v>1.0</v>
      </c>
      <c r="E13" s="127" t="s">
        <v>26</v>
      </c>
      <c r="F13" s="127" t="s">
        <v>354</v>
      </c>
      <c r="G13" s="34"/>
      <c r="H13" s="34"/>
      <c r="I13" s="34"/>
      <c r="J13" s="34"/>
      <c r="K13" s="34"/>
      <c r="L13" s="34"/>
      <c r="M13" s="187" t="s">
        <v>389</v>
      </c>
      <c r="N13" s="134"/>
      <c r="O13" s="34"/>
      <c r="P13" s="134">
        <v>243496.0</v>
      </c>
      <c r="Q13" s="34"/>
      <c r="R13" s="34"/>
      <c r="S13" s="187" t="s">
        <v>374</v>
      </c>
      <c r="T13" s="128"/>
      <c r="U13" s="136"/>
      <c r="V13" s="128"/>
      <c r="W13" s="166"/>
      <c r="X13" s="166"/>
      <c r="Y13" s="166"/>
    </row>
    <row r="14">
      <c r="A14" s="127">
        <v>8.0</v>
      </c>
      <c r="B14" s="128" t="s">
        <v>390</v>
      </c>
      <c r="C14" s="127" t="s">
        <v>80</v>
      </c>
      <c r="D14" s="127">
        <v>1.0</v>
      </c>
      <c r="E14" s="209" t="s">
        <v>391</v>
      </c>
      <c r="F14" s="127" t="s">
        <v>337</v>
      </c>
      <c r="G14" s="189" t="s">
        <v>392</v>
      </c>
      <c r="H14" s="140" t="s">
        <v>393</v>
      </c>
      <c r="I14" s="141" t="s">
        <v>394</v>
      </c>
      <c r="J14" s="140" t="s">
        <v>135</v>
      </c>
      <c r="K14" s="141" t="s">
        <v>395</v>
      </c>
      <c r="L14" s="132" t="s">
        <v>29</v>
      </c>
      <c r="M14" s="210" t="s">
        <v>396</v>
      </c>
      <c r="N14" s="134"/>
      <c r="O14" s="133">
        <v>243495.0</v>
      </c>
      <c r="P14" s="133">
        <v>243496.0</v>
      </c>
      <c r="Q14" s="190">
        <v>45170.0</v>
      </c>
      <c r="R14" s="132" t="s">
        <v>367</v>
      </c>
      <c r="S14" s="210" t="s">
        <v>374</v>
      </c>
      <c r="T14" s="132"/>
      <c r="U14" s="132"/>
      <c r="V14" s="132"/>
      <c r="W14" s="166"/>
      <c r="X14" s="166"/>
      <c r="Y14" s="166"/>
    </row>
    <row r="15">
      <c r="A15" s="127">
        <v>9.0</v>
      </c>
      <c r="B15" s="128" t="s">
        <v>390</v>
      </c>
      <c r="C15" s="127" t="s">
        <v>80</v>
      </c>
      <c r="D15" s="127">
        <v>1.0</v>
      </c>
      <c r="E15" s="209" t="s">
        <v>391</v>
      </c>
      <c r="F15" s="127" t="s">
        <v>337</v>
      </c>
      <c r="G15" s="34"/>
      <c r="H15" s="34"/>
      <c r="I15" s="34"/>
      <c r="J15" s="34"/>
      <c r="K15" s="34"/>
      <c r="L15" s="29"/>
      <c r="M15" s="210" t="s">
        <v>397</v>
      </c>
      <c r="N15" s="134"/>
      <c r="O15" s="29"/>
      <c r="P15" s="34"/>
      <c r="Q15" s="34"/>
      <c r="R15" s="34"/>
      <c r="S15" s="34"/>
      <c r="T15" s="34"/>
      <c r="U15" s="34"/>
      <c r="V15" s="34"/>
      <c r="W15" s="166"/>
      <c r="X15" s="166"/>
      <c r="Y15" s="166"/>
    </row>
    <row r="16">
      <c r="A16" s="127">
        <v>10.0</v>
      </c>
      <c r="B16" s="128" t="s">
        <v>398</v>
      </c>
      <c r="C16" s="127" t="s">
        <v>100</v>
      </c>
      <c r="D16" s="127">
        <v>1.0</v>
      </c>
      <c r="E16" s="127" t="s">
        <v>26</v>
      </c>
      <c r="F16" s="127" t="s">
        <v>354</v>
      </c>
      <c r="G16" s="185" t="s">
        <v>399</v>
      </c>
      <c r="H16" s="127" t="s">
        <v>400</v>
      </c>
      <c r="I16" s="131" t="s">
        <v>356</v>
      </c>
      <c r="J16" s="127" t="s">
        <v>135</v>
      </c>
      <c r="K16" s="131" t="s">
        <v>401</v>
      </c>
      <c r="L16" s="34"/>
      <c r="M16" s="187" t="s">
        <v>402</v>
      </c>
      <c r="N16" s="134"/>
      <c r="O16" s="34"/>
      <c r="P16" s="211">
        <v>45168.0</v>
      </c>
      <c r="Q16" s="188">
        <v>45169.0</v>
      </c>
      <c r="R16" s="129" t="s">
        <v>211</v>
      </c>
      <c r="S16" s="187" t="s">
        <v>382</v>
      </c>
      <c r="T16" s="134"/>
      <c r="U16" s="136"/>
      <c r="V16" s="128"/>
      <c r="W16" s="166"/>
      <c r="X16" s="166"/>
      <c r="Y16" s="166"/>
    </row>
    <row r="17">
      <c r="A17" s="212">
        <v>25.0</v>
      </c>
      <c r="B17" s="213" t="s">
        <v>403</v>
      </c>
      <c r="C17" s="214" t="s">
        <v>100</v>
      </c>
      <c r="D17" s="214">
        <v>1.0</v>
      </c>
      <c r="E17" s="214" t="s">
        <v>26</v>
      </c>
      <c r="F17" s="214" t="s">
        <v>354</v>
      </c>
      <c r="G17" s="215" t="s">
        <v>404</v>
      </c>
      <c r="H17" s="214" t="s">
        <v>405</v>
      </c>
      <c r="I17" s="214" t="s">
        <v>406</v>
      </c>
      <c r="J17" s="214" t="s">
        <v>76</v>
      </c>
      <c r="K17" s="214" t="s">
        <v>407</v>
      </c>
      <c r="L17" s="216"/>
      <c r="M17" s="217" t="s">
        <v>408</v>
      </c>
      <c r="N17" s="218"/>
      <c r="O17" s="219"/>
      <c r="P17" s="217" t="s">
        <v>409</v>
      </c>
      <c r="Q17" s="188">
        <v>45175.0</v>
      </c>
      <c r="R17" s="132" t="s">
        <v>367</v>
      </c>
      <c r="S17" s="210" t="s">
        <v>410</v>
      </c>
      <c r="T17" s="220"/>
      <c r="U17" s="221"/>
      <c r="V17" s="222"/>
      <c r="W17" s="166"/>
      <c r="X17" s="166"/>
      <c r="Y17" s="166"/>
    </row>
    <row r="18">
      <c r="A18" s="223"/>
      <c r="B18" s="224"/>
      <c r="C18" s="223"/>
      <c r="D18" s="223"/>
      <c r="E18" s="223"/>
      <c r="F18" s="223"/>
      <c r="G18" s="223"/>
      <c r="H18" s="223"/>
      <c r="I18" s="225"/>
      <c r="J18" s="223"/>
      <c r="K18" s="225"/>
      <c r="L18" s="226"/>
      <c r="M18" s="227"/>
      <c r="N18" s="228"/>
      <c r="O18" s="229"/>
      <c r="P18" s="228"/>
      <c r="Q18" s="228"/>
      <c r="R18" s="34"/>
      <c r="S18" s="34"/>
      <c r="T18" s="228"/>
      <c r="U18" s="230"/>
      <c r="V18" s="224"/>
      <c r="W18" s="231"/>
      <c r="X18" s="231"/>
      <c r="Y18" s="231"/>
    </row>
    <row r="19">
      <c r="A19" s="212">
        <v>26.0</v>
      </c>
      <c r="B19" s="213" t="s">
        <v>411</v>
      </c>
      <c r="C19" s="214" t="s">
        <v>48</v>
      </c>
      <c r="D19" s="214">
        <v>1.0</v>
      </c>
      <c r="E19" s="214" t="s">
        <v>26</v>
      </c>
      <c r="F19" s="214" t="s">
        <v>354</v>
      </c>
      <c r="G19" s="232" t="s">
        <v>412</v>
      </c>
      <c r="H19" s="233" t="s">
        <v>413</v>
      </c>
      <c r="I19" s="233" t="s">
        <v>414</v>
      </c>
      <c r="J19" s="233" t="s">
        <v>184</v>
      </c>
      <c r="K19" s="233" t="s">
        <v>415</v>
      </c>
      <c r="L19" s="234"/>
      <c r="M19" s="210" t="s">
        <v>416</v>
      </c>
      <c r="N19" s="218"/>
      <c r="O19" s="220"/>
      <c r="P19" s="211">
        <v>45174.0</v>
      </c>
      <c r="Q19" s="188">
        <v>45176.0</v>
      </c>
      <c r="R19" s="235" t="s">
        <v>367</v>
      </c>
      <c r="S19" s="187" t="s">
        <v>417</v>
      </c>
      <c r="T19" s="220"/>
      <c r="U19" s="236"/>
      <c r="V19" s="222"/>
      <c r="W19" s="166"/>
      <c r="X19" s="166"/>
      <c r="Y19" s="166"/>
    </row>
    <row r="20">
      <c r="A20" s="237">
        <v>27.0</v>
      </c>
      <c r="B20" s="238" t="s">
        <v>411</v>
      </c>
      <c r="C20" s="239" t="s">
        <v>48</v>
      </c>
      <c r="D20" s="239">
        <v>1.0</v>
      </c>
      <c r="E20" s="239" t="s">
        <v>26</v>
      </c>
      <c r="F20" s="239" t="s">
        <v>354</v>
      </c>
      <c r="G20" s="34"/>
      <c r="H20" s="34"/>
      <c r="I20" s="34"/>
      <c r="J20" s="34"/>
      <c r="K20" s="34"/>
      <c r="L20" s="240"/>
      <c r="M20" s="210" t="s">
        <v>418</v>
      </c>
      <c r="N20" s="241"/>
      <c r="O20" s="242"/>
      <c r="P20" s="211">
        <v>45174.0</v>
      </c>
      <c r="Q20" s="243">
        <v>45176.0</v>
      </c>
      <c r="R20" s="244"/>
      <c r="S20" s="187" t="s">
        <v>417</v>
      </c>
      <c r="T20" s="242"/>
      <c r="U20" s="244"/>
      <c r="V20" s="240"/>
      <c r="W20" s="166"/>
      <c r="X20" s="166"/>
      <c r="Y20" s="166"/>
    </row>
    <row r="21">
      <c r="A21" s="194"/>
      <c r="B21" s="195"/>
      <c r="C21" s="194"/>
      <c r="D21" s="194"/>
      <c r="E21" s="194"/>
      <c r="F21" s="194"/>
      <c r="G21" s="245"/>
      <c r="H21" s="246"/>
      <c r="I21" s="247"/>
      <c r="J21" s="246"/>
      <c r="K21" s="246"/>
      <c r="L21" s="248"/>
      <c r="M21" s="200"/>
      <c r="N21" s="201"/>
      <c r="O21" s="249"/>
      <c r="P21" s="201"/>
      <c r="Q21" s="250"/>
      <c r="R21" s="251"/>
      <c r="S21" s="200"/>
      <c r="T21" s="195"/>
      <c r="U21" s="203"/>
      <c r="V21" s="195"/>
      <c r="W21" s="204"/>
      <c r="X21" s="204"/>
      <c r="Y21" s="204"/>
    </row>
    <row r="22">
      <c r="A22" s="127">
        <v>14.0</v>
      </c>
      <c r="B22" s="128" t="s">
        <v>419</v>
      </c>
      <c r="C22" s="127" t="s">
        <v>420</v>
      </c>
      <c r="D22" s="127">
        <v>1.0</v>
      </c>
      <c r="E22" s="127" t="s">
        <v>26</v>
      </c>
      <c r="F22" s="127" t="s">
        <v>337</v>
      </c>
      <c r="G22" s="208" t="s">
        <v>421</v>
      </c>
      <c r="H22" s="140" t="s">
        <v>422</v>
      </c>
      <c r="I22" s="140" t="s">
        <v>379</v>
      </c>
      <c r="J22" s="140" t="s">
        <v>423</v>
      </c>
      <c r="K22" s="140" t="s">
        <v>424</v>
      </c>
      <c r="L22" s="132" t="s">
        <v>50</v>
      </c>
      <c r="M22" s="187" t="s">
        <v>425</v>
      </c>
      <c r="N22" s="134"/>
      <c r="O22" s="133">
        <v>243501.0</v>
      </c>
      <c r="P22" s="211">
        <v>45177.0</v>
      </c>
      <c r="Q22" s="190">
        <v>45182.0</v>
      </c>
      <c r="R22" s="132" t="s">
        <v>367</v>
      </c>
      <c r="S22" s="187" t="s">
        <v>426</v>
      </c>
      <c r="T22" s="128"/>
      <c r="U22" s="207"/>
      <c r="V22" s="128"/>
      <c r="W22" s="166"/>
      <c r="X22" s="166"/>
      <c r="Y22" s="166"/>
    </row>
    <row r="23">
      <c r="A23" s="127">
        <v>15.0</v>
      </c>
      <c r="B23" s="128" t="s">
        <v>419</v>
      </c>
      <c r="C23" s="127" t="s">
        <v>420</v>
      </c>
      <c r="D23" s="127">
        <v>1.0</v>
      </c>
      <c r="E23" s="127" t="s">
        <v>26</v>
      </c>
      <c r="F23" s="127" t="s">
        <v>337</v>
      </c>
      <c r="G23" s="29"/>
      <c r="H23" s="29"/>
      <c r="I23" s="29"/>
      <c r="J23" s="29"/>
      <c r="K23" s="29"/>
      <c r="L23" s="29"/>
      <c r="M23" s="187" t="s">
        <v>427</v>
      </c>
      <c r="N23" s="134"/>
      <c r="O23" s="29"/>
      <c r="P23" s="211">
        <v>45177.0</v>
      </c>
      <c r="Q23" s="29"/>
      <c r="R23" s="29"/>
      <c r="S23" s="187" t="s">
        <v>426</v>
      </c>
      <c r="T23" s="128"/>
      <c r="U23" s="207"/>
      <c r="V23" s="128"/>
      <c r="W23" s="166"/>
      <c r="X23" s="166"/>
      <c r="Y23" s="166"/>
    </row>
    <row r="24">
      <c r="A24" s="127">
        <v>16.0</v>
      </c>
      <c r="B24" s="128" t="s">
        <v>419</v>
      </c>
      <c r="C24" s="127" t="s">
        <v>420</v>
      </c>
      <c r="D24" s="127">
        <v>1.0</v>
      </c>
      <c r="E24" s="127" t="s">
        <v>26</v>
      </c>
      <c r="F24" s="127" t="s">
        <v>337</v>
      </c>
      <c r="G24" s="34"/>
      <c r="H24" s="34"/>
      <c r="I24" s="34"/>
      <c r="J24" s="34"/>
      <c r="K24" s="34"/>
      <c r="L24" s="29"/>
      <c r="M24" s="187" t="s">
        <v>428</v>
      </c>
      <c r="N24" s="134"/>
      <c r="O24" s="29"/>
      <c r="P24" s="211">
        <v>45177.0</v>
      </c>
      <c r="Q24" s="34"/>
      <c r="R24" s="34"/>
      <c r="S24" s="187" t="s">
        <v>426</v>
      </c>
      <c r="T24" s="128"/>
      <c r="U24" s="207"/>
      <c r="V24" s="128"/>
      <c r="W24" s="166"/>
      <c r="X24" s="166"/>
      <c r="Y24" s="166"/>
    </row>
    <row r="25">
      <c r="A25" s="127">
        <v>17.0</v>
      </c>
      <c r="B25" s="128" t="s">
        <v>429</v>
      </c>
      <c r="C25" s="127" t="s">
        <v>69</v>
      </c>
      <c r="D25" s="127">
        <v>1.0</v>
      </c>
      <c r="E25" s="127" t="s">
        <v>26</v>
      </c>
      <c r="F25" s="127" t="s">
        <v>337</v>
      </c>
      <c r="G25" s="185" t="s">
        <v>430</v>
      </c>
      <c r="H25" s="127" t="s">
        <v>431</v>
      </c>
      <c r="I25" s="131" t="s">
        <v>432</v>
      </c>
      <c r="J25" s="127" t="s">
        <v>386</v>
      </c>
      <c r="K25" s="131" t="s">
        <v>433</v>
      </c>
      <c r="L25" s="34"/>
      <c r="M25" s="187" t="s">
        <v>434</v>
      </c>
      <c r="N25" s="134"/>
      <c r="O25" s="34"/>
      <c r="P25" s="211">
        <v>45173.0</v>
      </c>
      <c r="Q25" s="188">
        <v>45174.0</v>
      </c>
      <c r="R25" s="129" t="s">
        <v>211</v>
      </c>
      <c r="S25" s="187" t="s">
        <v>435</v>
      </c>
      <c r="T25" s="128"/>
      <c r="U25" s="207"/>
      <c r="V25" s="128"/>
      <c r="W25" s="166"/>
      <c r="X25" s="166"/>
      <c r="Y25" s="166"/>
    </row>
    <row r="26">
      <c r="A26" s="127">
        <v>18.0</v>
      </c>
      <c r="B26" s="128" t="s">
        <v>436</v>
      </c>
      <c r="C26" s="127" t="s">
        <v>437</v>
      </c>
      <c r="D26" s="127">
        <v>1.0</v>
      </c>
      <c r="E26" s="127" t="s">
        <v>26</v>
      </c>
      <c r="F26" s="127" t="s">
        <v>337</v>
      </c>
      <c r="G26" s="189" t="s">
        <v>438</v>
      </c>
      <c r="H26" s="140" t="s">
        <v>439</v>
      </c>
      <c r="I26" s="141" t="s">
        <v>432</v>
      </c>
      <c r="J26" s="140" t="s">
        <v>65</v>
      </c>
      <c r="K26" s="141" t="s">
        <v>440</v>
      </c>
      <c r="L26" s="132" t="s">
        <v>29</v>
      </c>
      <c r="M26" s="187" t="s">
        <v>441</v>
      </c>
      <c r="N26" s="134"/>
      <c r="O26" s="133">
        <v>243501.0</v>
      </c>
      <c r="P26" s="211">
        <v>45174.0</v>
      </c>
      <c r="Q26" s="190">
        <v>45180.0</v>
      </c>
      <c r="R26" s="132" t="s">
        <v>367</v>
      </c>
      <c r="S26" s="129"/>
      <c r="T26" s="129"/>
      <c r="U26" s="136"/>
      <c r="V26" s="128"/>
      <c r="W26" s="166"/>
      <c r="X26" s="166"/>
      <c r="Y26" s="166"/>
    </row>
    <row r="27">
      <c r="A27" s="127">
        <v>19.0</v>
      </c>
      <c r="B27" s="128" t="s">
        <v>436</v>
      </c>
      <c r="C27" s="127" t="s">
        <v>437</v>
      </c>
      <c r="D27" s="127">
        <v>1.0</v>
      </c>
      <c r="E27" s="127" t="s">
        <v>26</v>
      </c>
      <c r="F27" s="127" t="s">
        <v>337</v>
      </c>
      <c r="G27" s="34"/>
      <c r="H27" s="34"/>
      <c r="I27" s="34"/>
      <c r="J27" s="34"/>
      <c r="K27" s="34"/>
      <c r="L27" s="29"/>
      <c r="M27" s="187" t="s">
        <v>442</v>
      </c>
      <c r="N27" s="134"/>
      <c r="O27" s="29"/>
      <c r="P27" s="211">
        <v>45174.0</v>
      </c>
      <c r="Q27" s="34"/>
      <c r="R27" s="34"/>
      <c r="S27" s="135"/>
      <c r="T27" s="135"/>
      <c r="U27" s="136"/>
      <c r="V27" s="128"/>
      <c r="W27" s="166"/>
      <c r="X27" s="166"/>
      <c r="Y27" s="166"/>
    </row>
    <row r="28">
      <c r="A28" s="127">
        <v>20.0</v>
      </c>
      <c r="B28" s="156" t="s">
        <v>443</v>
      </c>
      <c r="C28" s="127" t="s">
        <v>444</v>
      </c>
      <c r="D28" s="127">
        <v>1.0</v>
      </c>
      <c r="E28" s="127" t="s">
        <v>26</v>
      </c>
      <c r="F28" s="127" t="s">
        <v>337</v>
      </c>
      <c r="G28" s="208" t="s">
        <v>445</v>
      </c>
      <c r="H28" s="140" t="s">
        <v>378</v>
      </c>
      <c r="I28" s="140" t="s">
        <v>446</v>
      </c>
      <c r="J28" s="140" t="s">
        <v>65</v>
      </c>
      <c r="K28" s="140" t="s">
        <v>447</v>
      </c>
      <c r="L28" s="29"/>
      <c r="M28" s="187" t="s">
        <v>448</v>
      </c>
      <c r="N28" s="134"/>
      <c r="O28" s="29"/>
      <c r="P28" s="211">
        <v>45174.0</v>
      </c>
      <c r="Q28" s="190">
        <v>45175.0</v>
      </c>
      <c r="R28" s="132" t="s">
        <v>211</v>
      </c>
      <c r="S28" s="187" t="s">
        <v>410</v>
      </c>
      <c r="T28" s="128"/>
      <c r="U28" s="207"/>
      <c r="V28" s="128"/>
      <c r="W28" s="166"/>
      <c r="X28" s="166"/>
      <c r="Y28" s="166"/>
    </row>
    <row r="29">
      <c r="A29" s="127">
        <v>21.0</v>
      </c>
      <c r="B29" s="156" t="s">
        <v>443</v>
      </c>
      <c r="C29" s="127" t="s">
        <v>444</v>
      </c>
      <c r="D29" s="127">
        <v>1.0</v>
      </c>
      <c r="E29" s="127" t="s">
        <v>26</v>
      </c>
      <c r="F29" s="127" t="s">
        <v>337</v>
      </c>
      <c r="G29" s="34"/>
      <c r="H29" s="34"/>
      <c r="I29" s="34"/>
      <c r="J29" s="34"/>
      <c r="K29" s="34"/>
      <c r="L29" s="34"/>
      <c r="M29" s="187" t="s">
        <v>449</v>
      </c>
      <c r="N29" s="134"/>
      <c r="O29" s="34"/>
      <c r="P29" s="211">
        <v>45174.0</v>
      </c>
      <c r="Q29" s="34"/>
      <c r="R29" s="34"/>
      <c r="S29" s="187" t="s">
        <v>410</v>
      </c>
      <c r="T29" s="128"/>
      <c r="U29" s="207"/>
      <c r="V29" s="128"/>
      <c r="W29" s="166"/>
      <c r="X29" s="166"/>
      <c r="Y29" s="166"/>
    </row>
    <row r="30">
      <c r="A30" s="194"/>
      <c r="B30" s="195"/>
      <c r="C30" s="194"/>
      <c r="D30" s="194"/>
      <c r="E30" s="194"/>
      <c r="F30" s="194"/>
      <c r="G30" s="252"/>
      <c r="H30" s="253"/>
      <c r="I30" s="253"/>
      <c r="J30" s="253"/>
      <c r="K30" s="253"/>
      <c r="L30" s="251"/>
      <c r="M30" s="200"/>
      <c r="N30" s="201"/>
      <c r="O30" s="250"/>
      <c r="P30" s="201"/>
      <c r="Q30" s="250"/>
      <c r="R30" s="251"/>
      <c r="S30" s="200"/>
      <c r="T30" s="195"/>
      <c r="U30" s="254"/>
      <c r="V30" s="195"/>
      <c r="W30" s="255"/>
      <c r="X30" s="255"/>
      <c r="Y30" s="255"/>
    </row>
    <row r="31">
      <c r="A31" s="127">
        <v>22.0</v>
      </c>
      <c r="B31" s="156" t="s">
        <v>450</v>
      </c>
      <c r="C31" s="127" t="s">
        <v>451</v>
      </c>
      <c r="D31" s="127">
        <v>1.0</v>
      </c>
      <c r="E31" s="127" t="s">
        <v>26</v>
      </c>
      <c r="F31" s="127" t="s">
        <v>452</v>
      </c>
      <c r="G31" s="185" t="s">
        <v>453</v>
      </c>
      <c r="H31" s="127" t="s">
        <v>454</v>
      </c>
      <c r="I31" s="131" t="s">
        <v>455</v>
      </c>
      <c r="J31" s="127" t="s">
        <v>65</v>
      </c>
      <c r="K31" s="131" t="s">
        <v>456</v>
      </c>
      <c r="L31" s="129" t="s">
        <v>29</v>
      </c>
      <c r="M31" s="187" t="s">
        <v>457</v>
      </c>
      <c r="N31" s="134"/>
      <c r="O31" s="134">
        <v>243508.0</v>
      </c>
      <c r="P31" s="211">
        <v>45176.0</v>
      </c>
      <c r="Q31" s="188">
        <v>45181.0</v>
      </c>
      <c r="R31" s="129" t="s">
        <v>367</v>
      </c>
      <c r="S31" s="187" t="s">
        <v>458</v>
      </c>
      <c r="T31" s="128"/>
      <c r="U31" s="207"/>
      <c r="V31" s="128"/>
      <c r="W31" s="166"/>
      <c r="X31" s="166"/>
      <c r="Y31" s="166"/>
    </row>
    <row r="32">
      <c r="A32" s="127">
        <v>23.0</v>
      </c>
      <c r="B32" s="128" t="s">
        <v>459</v>
      </c>
      <c r="C32" s="127" t="s">
        <v>460</v>
      </c>
      <c r="D32" s="127">
        <v>1.0</v>
      </c>
      <c r="E32" s="127" t="s">
        <v>26</v>
      </c>
      <c r="F32" s="127" t="s">
        <v>337</v>
      </c>
      <c r="G32" s="185" t="s">
        <v>461</v>
      </c>
      <c r="H32" s="127" t="s">
        <v>462</v>
      </c>
      <c r="I32" s="131" t="s">
        <v>463</v>
      </c>
      <c r="J32" s="127" t="s">
        <v>76</v>
      </c>
      <c r="K32" s="131" t="s">
        <v>464</v>
      </c>
      <c r="L32" s="132" t="s">
        <v>29</v>
      </c>
      <c r="M32" s="187" t="s">
        <v>465</v>
      </c>
      <c r="N32" s="134"/>
      <c r="O32" s="133">
        <v>243509.0</v>
      </c>
      <c r="P32" s="211">
        <v>45175.0</v>
      </c>
      <c r="Q32" s="188">
        <v>45177.0</v>
      </c>
      <c r="R32" s="256" t="s">
        <v>367</v>
      </c>
      <c r="S32" s="187" t="s">
        <v>417</v>
      </c>
      <c r="T32" s="128"/>
      <c r="U32" s="207"/>
      <c r="V32" s="128"/>
      <c r="W32" s="166"/>
      <c r="X32" s="166"/>
      <c r="Y32" s="166"/>
    </row>
    <row r="33">
      <c r="A33" s="127">
        <v>24.0</v>
      </c>
      <c r="B33" s="128" t="s">
        <v>466</v>
      </c>
      <c r="C33" s="127" t="s">
        <v>180</v>
      </c>
      <c r="D33" s="127">
        <v>1.0</v>
      </c>
      <c r="E33" s="127" t="s">
        <v>26</v>
      </c>
      <c r="F33" s="127" t="s">
        <v>337</v>
      </c>
      <c r="G33" s="185" t="s">
        <v>467</v>
      </c>
      <c r="H33" s="127" t="s">
        <v>468</v>
      </c>
      <c r="I33" s="131" t="s">
        <v>455</v>
      </c>
      <c r="J33" s="127" t="s">
        <v>65</v>
      </c>
      <c r="K33" s="131" t="s">
        <v>456</v>
      </c>
      <c r="L33" s="34"/>
      <c r="M33" s="187" t="s">
        <v>469</v>
      </c>
      <c r="N33" s="134"/>
      <c r="O33" s="34"/>
      <c r="P33" s="211">
        <v>45175.0</v>
      </c>
      <c r="Q33" s="186">
        <v>45181.0</v>
      </c>
      <c r="R33" s="129" t="s">
        <v>211</v>
      </c>
      <c r="S33" s="187" t="s">
        <v>470</v>
      </c>
      <c r="T33" s="128"/>
      <c r="U33" s="207"/>
      <c r="V33" s="128"/>
      <c r="W33" s="166"/>
      <c r="X33" s="166"/>
      <c r="Y33" s="166"/>
    </row>
    <row r="34">
      <c r="A34" s="127">
        <v>28.0</v>
      </c>
      <c r="B34" s="257" t="s">
        <v>471</v>
      </c>
      <c r="C34" s="258" t="s">
        <v>472</v>
      </c>
      <c r="D34" s="258">
        <v>1.0</v>
      </c>
      <c r="E34" s="127" t="s">
        <v>26</v>
      </c>
      <c r="F34" s="258" t="s">
        <v>337</v>
      </c>
      <c r="G34" s="259" t="s">
        <v>473</v>
      </c>
      <c r="H34" s="259" t="s">
        <v>422</v>
      </c>
      <c r="I34" s="259" t="s">
        <v>379</v>
      </c>
      <c r="J34" s="258" t="s">
        <v>423</v>
      </c>
      <c r="K34" s="259" t="s">
        <v>424</v>
      </c>
      <c r="L34" s="257" t="s">
        <v>29</v>
      </c>
      <c r="M34" s="187" t="s">
        <v>474</v>
      </c>
      <c r="N34" s="211"/>
      <c r="O34" s="211">
        <v>45175.0</v>
      </c>
      <c r="P34" s="211">
        <v>45176.0</v>
      </c>
      <c r="Q34" s="260">
        <v>45182.0</v>
      </c>
      <c r="R34" s="257" t="s">
        <v>211</v>
      </c>
      <c r="S34" s="187" t="s">
        <v>475</v>
      </c>
      <c r="T34" s="261"/>
      <c r="U34" s="136"/>
      <c r="V34" s="128"/>
      <c r="W34" s="166"/>
      <c r="X34" s="166"/>
      <c r="Y34" s="166"/>
    </row>
    <row r="35">
      <c r="A35" s="127">
        <v>29.0</v>
      </c>
      <c r="B35" s="262" t="s">
        <v>476</v>
      </c>
      <c r="C35" s="262" t="s">
        <v>477</v>
      </c>
      <c r="D35" s="258">
        <v>1.0</v>
      </c>
      <c r="E35" s="127" t="s">
        <v>26</v>
      </c>
      <c r="F35" s="127"/>
      <c r="G35" s="127"/>
      <c r="H35" s="145"/>
      <c r="I35" s="191"/>
      <c r="J35" s="145"/>
      <c r="K35" s="191"/>
      <c r="L35" s="128"/>
      <c r="M35" s="187" t="s">
        <v>478</v>
      </c>
      <c r="N35" s="187">
        <v>2.30630004E8</v>
      </c>
      <c r="O35" s="261"/>
      <c r="P35" s="261"/>
      <c r="Q35" s="261"/>
      <c r="R35" s="128"/>
      <c r="S35" s="128"/>
      <c r="T35" s="128"/>
      <c r="U35" s="136"/>
      <c r="V35" s="128"/>
      <c r="W35" s="166"/>
      <c r="X35" s="166"/>
      <c r="Y35" s="166"/>
    </row>
    <row r="36">
      <c r="A36" s="127">
        <v>30.0</v>
      </c>
      <c r="B36" s="262" t="s">
        <v>476</v>
      </c>
      <c r="C36" s="262" t="s">
        <v>477</v>
      </c>
      <c r="D36" s="258">
        <v>1.0</v>
      </c>
      <c r="E36" s="127" t="s">
        <v>26</v>
      </c>
      <c r="F36" s="127"/>
      <c r="G36" s="127"/>
      <c r="H36" s="145"/>
      <c r="I36" s="191"/>
      <c r="J36" s="145"/>
      <c r="K36" s="191"/>
      <c r="L36" s="128"/>
      <c r="M36" s="187" t="s">
        <v>479</v>
      </c>
      <c r="N36" s="187">
        <v>2.30630019E8</v>
      </c>
      <c r="O36" s="261"/>
      <c r="P36" s="261"/>
      <c r="Q36" s="261"/>
      <c r="R36" s="128"/>
      <c r="S36" s="128"/>
      <c r="T36" s="128"/>
      <c r="U36" s="136"/>
      <c r="V36" s="128"/>
      <c r="W36" s="166"/>
      <c r="X36" s="166"/>
      <c r="Y36" s="166"/>
    </row>
    <row r="37">
      <c r="A37" s="127">
        <v>31.0</v>
      </c>
      <c r="B37" s="262" t="s">
        <v>476</v>
      </c>
      <c r="C37" s="262" t="s">
        <v>477</v>
      </c>
      <c r="D37" s="258">
        <v>1.0</v>
      </c>
      <c r="E37" s="127" t="s">
        <v>26</v>
      </c>
      <c r="F37" s="145"/>
      <c r="G37" s="145"/>
      <c r="H37" s="145"/>
      <c r="I37" s="191"/>
      <c r="J37" s="145"/>
      <c r="K37" s="191"/>
      <c r="L37" s="128"/>
      <c r="M37" s="187" t="s">
        <v>480</v>
      </c>
      <c r="N37" s="187">
        <v>2.30630014E8</v>
      </c>
      <c r="O37" s="261"/>
      <c r="P37" s="261"/>
      <c r="Q37" s="134"/>
      <c r="R37" s="129"/>
      <c r="S37" s="128"/>
      <c r="T37" s="128"/>
      <c r="U37" s="136"/>
      <c r="V37" s="128"/>
      <c r="W37" s="166"/>
      <c r="X37" s="166"/>
      <c r="Y37" s="166"/>
    </row>
    <row r="38">
      <c r="A38" s="127">
        <v>32.0</v>
      </c>
      <c r="B38" s="263" t="s">
        <v>481</v>
      </c>
      <c r="C38" s="263" t="s">
        <v>482</v>
      </c>
      <c r="D38" s="258">
        <v>1.0</v>
      </c>
      <c r="E38" s="127" t="s">
        <v>26</v>
      </c>
      <c r="F38" s="145"/>
      <c r="G38" s="145"/>
      <c r="H38" s="127"/>
      <c r="I38" s="131"/>
      <c r="J38" s="127"/>
      <c r="K38" s="131"/>
      <c r="L38" s="128"/>
      <c r="M38" s="129"/>
      <c r="N38" s="261"/>
      <c r="O38" s="261"/>
      <c r="P38" s="134"/>
      <c r="Q38" s="134"/>
      <c r="R38" s="129"/>
      <c r="S38" s="128"/>
      <c r="T38" s="128"/>
      <c r="U38" s="136"/>
      <c r="V38" s="128"/>
      <c r="W38" s="166"/>
      <c r="X38" s="166"/>
      <c r="Y38" s="166"/>
    </row>
    <row r="39">
      <c r="A39" s="127">
        <v>33.0</v>
      </c>
      <c r="B39" s="264" t="s">
        <v>329</v>
      </c>
      <c r="C39" s="265" t="s">
        <v>483</v>
      </c>
      <c r="D39" s="258">
        <v>1.0</v>
      </c>
      <c r="E39" s="127" t="s">
        <v>26</v>
      </c>
      <c r="F39" s="127"/>
      <c r="G39" s="145"/>
      <c r="H39" s="145"/>
      <c r="I39" s="191"/>
      <c r="J39" s="191"/>
      <c r="K39" s="191"/>
      <c r="L39" s="128"/>
      <c r="M39" s="129"/>
      <c r="N39" s="261"/>
      <c r="O39" s="261"/>
      <c r="P39" s="261"/>
      <c r="Q39" s="261"/>
      <c r="R39" s="128"/>
      <c r="S39" s="128"/>
      <c r="T39" s="128"/>
      <c r="U39" s="136"/>
      <c r="V39" s="128"/>
      <c r="W39" s="166"/>
      <c r="X39" s="166"/>
      <c r="Y39" s="166"/>
    </row>
    <row r="40">
      <c r="A40" s="127">
        <v>34.0</v>
      </c>
      <c r="B40" s="266" t="s">
        <v>329</v>
      </c>
      <c r="C40" s="267" t="s">
        <v>483</v>
      </c>
      <c r="D40" s="258">
        <v>1.0</v>
      </c>
      <c r="E40" s="127" t="s">
        <v>26</v>
      </c>
      <c r="F40" s="127"/>
      <c r="G40" s="145"/>
      <c r="H40" s="145"/>
      <c r="I40" s="191"/>
      <c r="J40" s="191"/>
      <c r="K40" s="191"/>
      <c r="L40" s="128"/>
      <c r="M40" s="129"/>
      <c r="N40" s="261"/>
      <c r="O40" s="261"/>
      <c r="P40" s="261"/>
      <c r="Q40" s="261"/>
      <c r="R40" s="128"/>
      <c r="S40" s="128"/>
      <c r="T40" s="128"/>
      <c r="U40" s="136"/>
      <c r="V40" s="128"/>
      <c r="W40" s="166"/>
      <c r="X40" s="166"/>
      <c r="Y40" s="166"/>
    </row>
    <row r="41">
      <c r="A41" s="127">
        <v>35.0</v>
      </c>
      <c r="B41" s="264" t="s">
        <v>329</v>
      </c>
      <c r="C41" s="265" t="s">
        <v>483</v>
      </c>
      <c r="D41" s="258">
        <v>1.0</v>
      </c>
      <c r="E41" s="127" t="s">
        <v>26</v>
      </c>
      <c r="F41" s="127"/>
      <c r="G41" s="127"/>
      <c r="H41" s="145"/>
      <c r="I41" s="191"/>
      <c r="J41" s="191"/>
      <c r="K41" s="191"/>
      <c r="L41" s="128"/>
      <c r="M41" s="129"/>
      <c r="N41" s="261"/>
      <c r="O41" s="261"/>
      <c r="P41" s="261"/>
      <c r="Q41" s="261"/>
      <c r="R41" s="128"/>
      <c r="S41" s="128"/>
      <c r="T41" s="128"/>
      <c r="U41" s="136"/>
      <c r="V41" s="128"/>
      <c r="W41" s="166"/>
      <c r="X41" s="166"/>
      <c r="Y41" s="166"/>
    </row>
    <row r="42">
      <c r="A42" s="127">
        <v>36.0</v>
      </c>
      <c r="B42" s="264" t="s">
        <v>329</v>
      </c>
      <c r="C42" s="265" t="s">
        <v>483</v>
      </c>
      <c r="D42" s="258">
        <v>1.0</v>
      </c>
      <c r="E42" s="127" t="s">
        <v>26</v>
      </c>
      <c r="F42" s="127"/>
      <c r="G42" s="127"/>
      <c r="H42" s="145"/>
      <c r="I42" s="191"/>
      <c r="J42" s="191"/>
      <c r="K42" s="191"/>
      <c r="L42" s="128"/>
      <c r="M42" s="129"/>
      <c r="N42" s="261"/>
      <c r="O42" s="261"/>
      <c r="P42" s="261"/>
      <c r="Q42" s="261"/>
      <c r="R42" s="128"/>
      <c r="S42" s="128"/>
      <c r="T42" s="128"/>
      <c r="U42" s="136"/>
      <c r="V42" s="128"/>
      <c r="W42" s="166"/>
      <c r="X42" s="166"/>
      <c r="Y42" s="166"/>
    </row>
    <row r="43">
      <c r="A43" s="127">
        <v>37.0</v>
      </c>
      <c r="B43" s="263" t="s">
        <v>484</v>
      </c>
      <c r="C43" s="127"/>
      <c r="D43" s="258">
        <v>1.0</v>
      </c>
      <c r="E43" s="127" t="s">
        <v>26</v>
      </c>
      <c r="F43" s="127"/>
      <c r="G43" s="145"/>
      <c r="H43" s="145"/>
      <c r="I43" s="145"/>
      <c r="J43" s="145"/>
      <c r="K43" s="145"/>
      <c r="L43" s="128"/>
      <c r="M43" s="129"/>
      <c r="N43" s="261"/>
      <c r="O43" s="261"/>
      <c r="P43" s="261"/>
      <c r="Q43" s="261"/>
      <c r="R43" s="128"/>
      <c r="S43" s="128"/>
      <c r="T43" s="128"/>
      <c r="U43" s="136"/>
      <c r="V43" s="128"/>
      <c r="W43" s="166"/>
      <c r="X43" s="166"/>
      <c r="Y43" s="166"/>
    </row>
    <row r="44">
      <c r="A44" s="268">
        <v>23.0</v>
      </c>
      <c r="B44" s="269" t="s">
        <v>56</v>
      </c>
      <c r="C44" s="269" t="s">
        <v>296</v>
      </c>
      <c r="D44" s="269">
        <v>1.0</v>
      </c>
      <c r="E44" s="269" t="s">
        <v>26</v>
      </c>
      <c r="F44" s="269" t="s">
        <v>485</v>
      </c>
      <c r="G44" s="269" t="s">
        <v>486</v>
      </c>
      <c r="H44" s="270"/>
      <c r="I44" s="270"/>
      <c r="J44" s="270"/>
      <c r="K44" s="271"/>
      <c r="L44" s="269" t="s">
        <v>29</v>
      </c>
      <c r="M44" s="269" t="s">
        <v>487</v>
      </c>
      <c r="N44" s="271"/>
      <c r="O44" s="270"/>
      <c r="P44" s="272"/>
      <c r="Q44" s="269" t="s">
        <v>488</v>
      </c>
      <c r="R44" s="269" t="s">
        <v>489</v>
      </c>
      <c r="S44" s="269" t="s">
        <v>488</v>
      </c>
      <c r="T44" s="270"/>
      <c r="U44" s="270"/>
      <c r="V44" s="128"/>
      <c r="W44" s="166"/>
      <c r="X44" s="166"/>
      <c r="Y44" s="166"/>
    </row>
    <row r="45">
      <c r="A45" s="273">
        <v>33.0</v>
      </c>
      <c r="B45" s="274" t="s">
        <v>490</v>
      </c>
      <c r="C45" s="274" t="s">
        <v>308</v>
      </c>
      <c r="D45" s="274">
        <v>1.0</v>
      </c>
      <c r="E45" s="274" t="s">
        <v>26</v>
      </c>
      <c r="F45" s="274" t="s">
        <v>452</v>
      </c>
      <c r="G45" s="275" t="s">
        <v>491</v>
      </c>
      <c r="H45" s="276"/>
      <c r="I45" s="276"/>
      <c r="J45" s="276"/>
      <c r="K45" s="276"/>
      <c r="L45" s="274" t="s">
        <v>29</v>
      </c>
      <c r="M45" s="274" t="s">
        <v>492</v>
      </c>
      <c r="N45" s="277"/>
      <c r="O45" s="276"/>
      <c r="P45" s="272"/>
      <c r="Q45" s="278" t="s">
        <v>493</v>
      </c>
      <c r="R45" s="278" t="s">
        <v>494</v>
      </c>
      <c r="S45" s="278" t="s">
        <v>493</v>
      </c>
      <c r="T45" s="276"/>
      <c r="U45" s="276"/>
      <c r="V45" s="128"/>
      <c r="W45" s="166"/>
      <c r="X45" s="166"/>
      <c r="Y45" s="166"/>
    </row>
    <row r="46">
      <c r="A46" s="273">
        <v>34.0</v>
      </c>
      <c r="B46" s="274" t="s">
        <v>490</v>
      </c>
      <c r="C46" s="274" t="s">
        <v>308</v>
      </c>
      <c r="D46" s="274">
        <v>1.0</v>
      </c>
      <c r="E46" s="274" t="s">
        <v>26</v>
      </c>
      <c r="F46" s="274" t="s">
        <v>452</v>
      </c>
      <c r="H46" s="34"/>
      <c r="I46" s="34"/>
      <c r="J46" s="34"/>
      <c r="K46" s="34"/>
      <c r="L46" s="274" t="s">
        <v>29</v>
      </c>
      <c r="M46" s="274" t="s">
        <v>495</v>
      </c>
      <c r="N46" s="277"/>
      <c r="O46" s="34"/>
      <c r="P46" s="272"/>
      <c r="Q46" s="244"/>
      <c r="R46" s="279"/>
      <c r="S46" s="244"/>
      <c r="T46" s="34"/>
      <c r="U46" s="34"/>
      <c r="V46" s="128"/>
      <c r="W46" s="166"/>
      <c r="X46" s="166"/>
      <c r="Y46" s="166"/>
    </row>
    <row r="47">
      <c r="A47" s="127"/>
      <c r="B47" s="263"/>
      <c r="C47" s="127"/>
      <c r="D47" s="127"/>
      <c r="E47" s="127"/>
      <c r="F47" s="127"/>
      <c r="G47" s="145"/>
      <c r="H47" s="145"/>
      <c r="I47" s="191"/>
      <c r="J47" s="145"/>
      <c r="K47" s="191"/>
      <c r="L47" s="129"/>
      <c r="M47" s="129"/>
      <c r="N47" s="134"/>
      <c r="O47" s="134"/>
      <c r="P47" s="134"/>
      <c r="Q47" s="134"/>
      <c r="R47" s="129"/>
      <c r="S47" s="128"/>
      <c r="T47" s="128"/>
      <c r="U47" s="136"/>
      <c r="V47" s="128"/>
      <c r="W47" s="128"/>
      <c r="X47" s="128"/>
      <c r="Y47" s="128"/>
    </row>
    <row r="48">
      <c r="A48" s="166"/>
      <c r="B48" s="166"/>
      <c r="C48" s="167"/>
      <c r="D48" s="166"/>
      <c r="E48" s="167"/>
      <c r="F48" s="166"/>
      <c r="G48" s="166"/>
      <c r="H48" s="166"/>
      <c r="I48" s="166"/>
      <c r="J48" s="166"/>
      <c r="K48" s="166"/>
      <c r="L48" s="166"/>
      <c r="M48" s="167"/>
      <c r="N48" s="280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</row>
    <row r="49">
      <c r="A49" s="166"/>
      <c r="B49" s="166"/>
      <c r="C49" s="167"/>
      <c r="D49" s="166"/>
      <c r="E49" s="167"/>
      <c r="F49" s="166"/>
      <c r="G49" s="166"/>
      <c r="H49" s="166"/>
      <c r="I49" s="166"/>
      <c r="J49" s="166"/>
      <c r="K49" s="166"/>
      <c r="L49" s="166"/>
      <c r="M49" s="167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</row>
    <row r="50">
      <c r="A50" s="169"/>
      <c r="B50" s="166"/>
      <c r="C50" s="170"/>
      <c r="D50" s="171">
        <f>SUM(D3:D47)</f>
        <v>40</v>
      </c>
      <c r="E50" s="170"/>
      <c r="F50" s="169"/>
      <c r="G50" s="169"/>
      <c r="H50" s="169"/>
      <c r="I50" s="169"/>
      <c r="J50" s="169"/>
      <c r="K50" s="169"/>
      <c r="L50" s="166"/>
      <c r="M50" s="167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</row>
    <row r="51">
      <c r="A51" s="169"/>
      <c r="B51" s="166"/>
      <c r="C51" s="170"/>
      <c r="D51" s="169"/>
      <c r="E51" s="170"/>
      <c r="F51" s="169"/>
      <c r="G51" s="169"/>
      <c r="H51" s="169"/>
      <c r="I51" s="169"/>
      <c r="J51" s="169"/>
      <c r="K51" s="169"/>
      <c r="L51" s="166"/>
      <c r="M51" s="167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</row>
    <row r="52">
      <c r="A52" s="169"/>
      <c r="B52" s="166"/>
      <c r="C52" s="170"/>
      <c r="D52" s="169"/>
      <c r="E52" s="170"/>
      <c r="F52" s="169"/>
      <c r="G52" s="169"/>
      <c r="H52" s="169"/>
      <c r="I52" s="169"/>
      <c r="J52" s="169"/>
      <c r="K52" s="169"/>
      <c r="L52" s="166"/>
      <c r="M52" s="167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</row>
    <row r="53">
      <c r="A53" s="169"/>
      <c r="B53" s="166"/>
      <c r="C53" s="170"/>
      <c r="D53" s="169"/>
      <c r="E53" s="170"/>
      <c r="F53" s="169"/>
      <c r="G53" s="169"/>
      <c r="H53" s="169"/>
      <c r="I53" s="169"/>
      <c r="J53" s="169"/>
      <c r="K53" s="169"/>
      <c r="L53" s="166"/>
      <c r="M53" s="167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</row>
    <row r="54">
      <c r="A54" s="169"/>
      <c r="B54" s="166"/>
      <c r="C54" s="170"/>
      <c r="D54" s="169"/>
      <c r="E54" s="170"/>
      <c r="F54" s="169"/>
      <c r="G54" s="169"/>
      <c r="H54" s="169"/>
      <c r="I54" s="169"/>
      <c r="J54" s="169"/>
      <c r="K54" s="169"/>
      <c r="L54" s="166"/>
      <c r="M54" s="167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</row>
    <row r="55">
      <c r="A55" s="169"/>
      <c r="B55" s="166"/>
      <c r="C55" s="170"/>
      <c r="D55" s="169"/>
      <c r="E55" s="170"/>
      <c r="F55" s="169"/>
      <c r="G55" s="169"/>
      <c r="H55" s="169"/>
      <c r="I55" s="169"/>
      <c r="J55" s="169"/>
      <c r="K55" s="169"/>
      <c r="L55" s="166"/>
      <c r="M55" s="167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</row>
    <row r="56">
      <c r="A56" s="169"/>
      <c r="B56" s="166"/>
      <c r="C56" s="170"/>
      <c r="D56" s="169"/>
      <c r="E56" s="170"/>
      <c r="F56" s="169"/>
      <c r="G56" s="169"/>
      <c r="H56" s="169"/>
      <c r="I56" s="169"/>
      <c r="J56" s="169"/>
      <c r="K56" s="169"/>
      <c r="L56" s="166"/>
      <c r="M56" s="167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</row>
    <row r="57">
      <c r="A57" s="169"/>
      <c r="B57" s="166"/>
      <c r="C57" s="170"/>
      <c r="D57" s="169"/>
      <c r="E57" s="170"/>
      <c r="F57" s="169"/>
      <c r="G57" s="169"/>
      <c r="H57" s="169"/>
      <c r="I57" s="169"/>
      <c r="J57" s="169"/>
      <c r="K57" s="169"/>
      <c r="L57" s="166"/>
      <c r="M57" s="167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</row>
    <row r="58">
      <c r="A58" s="169"/>
      <c r="B58" s="166"/>
      <c r="C58" s="170"/>
      <c r="D58" s="169"/>
      <c r="E58" s="170"/>
      <c r="F58" s="169"/>
      <c r="G58" s="169"/>
      <c r="H58" s="169"/>
      <c r="I58" s="169"/>
      <c r="J58" s="169"/>
      <c r="K58" s="169"/>
      <c r="L58" s="166"/>
      <c r="M58" s="167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</row>
    <row r="59">
      <c r="A59" s="169"/>
      <c r="B59" s="166"/>
      <c r="C59" s="170"/>
      <c r="D59" s="169"/>
      <c r="E59" s="170"/>
      <c r="F59" s="169"/>
      <c r="G59" s="169"/>
      <c r="H59" s="169"/>
      <c r="I59" s="169"/>
      <c r="J59" s="169"/>
      <c r="K59" s="169"/>
      <c r="L59" s="166"/>
      <c r="M59" s="167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</row>
    <row r="60">
      <c r="A60" s="169"/>
      <c r="B60" s="166"/>
      <c r="C60" s="170"/>
      <c r="D60" s="169"/>
      <c r="E60" s="170"/>
      <c r="F60" s="169"/>
      <c r="G60" s="169"/>
      <c r="H60" s="169"/>
      <c r="I60" s="169"/>
      <c r="J60" s="169"/>
      <c r="K60" s="169"/>
      <c r="L60" s="166"/>
      <c r="M60" s="167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</row>
    <row r="61">
      <c r="A61" s="169"/>
      <c r="B61" s="166"/>
      <c r="C61" s="170"/>
      <c r="D61" s="169"/>
      <c r="E61" s="170"/>
      <c r="F61" s="169"/>
      <c r="G61" s="169"/>
      <c r="H61" s="169"/>
      <c r="I61" s="169"/>
      <c r="J61" s="169"/>
      <c r="K61" s="169"/>
      <c r="L61" s="166"/>
      <c r="M61" s="167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</row>
    <row r="62">
      <c r="A62" s="169"/>
      <c r="B62" s="166"/>
      <c r="C62" s="170"/>
      <c r="D62" s="169"/>
      <c r="E62" s="170"/>
      <c r="F62" s="169"/>
      <c r="G62" s="169"/>
      <c r="H62" s="169"/>
      <c r="I62" s="169"/>
      <c r="J62" s="169"/>
      <c r="K62" s="169"/>
      <c r="L62" s="166"/>
      <c r="M62" s="167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</row>
    <row r="63">
      <c r="A63" s="169"/>
      <c r="B63" s="166"/>
      <c r="C63" s="170"/>
      <c r="D63" s="169"/>
      <c r="E63" s="170"/>
      <c r="F63" s="169"/>
      <c r="G63" s="169"/>
      <c r="H63" s="169"/>
      <c r="I63" s="169"/>
      <c r="J63" s="169"/>
      <c r="K63" s="169"/>
      <c r="L63" s="166"/>
      <c r="M63" s="167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</row>
    <row r="64">
      <c r="A64" s="169"/>
      <c r="B64" s="166"/>
      <c r="C64" s="170"/>
      <c r="D64" s="169"/>
      <c r="E64" s="170"/>
      <c r="F64" s="169"/>
      <c r="G64" s="169"/>
      <c r="H64" s="169"/>
      <c r="I64" s="169"/>
      <c r="J64" s="169"/>
      <c r="K64" s="169"/>
      <c r="L64" s="166"/>
      <c r="M64" s="167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</row>
    <row r="65">
      <c r="A65" s="169"/>
      <c r="B65" s="166"/>
      <c r="C65" s="170"/>
      <c r="D65" s="169"/>
      <c r="E65" s="170"/>
      <c r="F65" s="169"/>
      <c r="G65" s="169"/>
      <c r="H65" s="169"/>
      <c r="I65" s="169"/>
      <c r="J65" s="169"/>
      <c r="K65" s="169"/>
      <c r="L65" s="166"/>
      <c r="M65" s="167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</row>
    <row r="66">
      <c r="A66" s="169"/>
      <c r="B66" s="166"/>
      <c r="C66" s="170"/>
      <c r="D66" s="169"/>
      <c r="E66" s="170"/>
      <c r="F66" s="169"/>
      <c r="G66" s="169"/>
      <c r="H66" s="169"/>
      <c r="I66" s="169"/>
      <c r="J66" s="169"/>
      <c r="K66" s="169"/>
      <c r="L66" s="166"/>
      <c r="M66" s="167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</row>
    <row r="67">
      <c r="A67" s="169"/>
      <c r="B67" s="166"/>
      <c r="C67" s="170"/>
      <c r="D67" s="169"/>
      <c r="E67" s="170"/>
      <c r="F67" s="169"/>
      <c r="G67" s="169"/>
      <c r="H67" s="169"/>
      <c r="I67" s="169"/>
      <c r="J67" s="169"/>
      <c r="K67" s="169"/>
      <c r="L67" s="166"/>
      <c r="M67" s="167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</row>
    <row r="68">
      <c r="A68" s="169"/>
      <c r="B68" s="166"/>
      <c r="C68" s="170"/>
      <c r="D68" s="169"/>
      <c r="E68" s="170"/>
      <c r="F68" s="169"/>
      <c r="G68" s="169"/>
      <c r="H68" s="169"/>
      <c r="I68" s="169"/>
      <c r="J68" s="169"/>
      <c r="K68" s="169"/>
      <c r="L68" s="166"/>
      <c r="M68" s="167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</row>
    <row r="69">
      <c r="A69" s="169"/>
      <c r="B69" s="166"/>
      <c r="C69" s="170"/>
      <c r="D69" s="169"/>
      <c r="E69" s="170"/>
      <c r="F69" s="169"/>
      <c r="G69" s="169"/>
      <c r="H69" s="169"/>
      <c r="I69" s="169"/>
      <c r="J69" s="169"/>
      <c r="K69" s="169"/>
      <c r="L69" s="166"/>
      <c r="M69" s="167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</row>
    <row r="70">
      <c r="A70" s="169"/>
      <c r="B70" s="166"/>
      <c r="C70" s="170"/>
      <c r="D70" s="169"/>
      <c r="E70" s="170"/>
      <c r="F70" s="169"/>
      <c r="G70" s="169"/>
      <c r="H70" s="169"/>
      <c r="I70" s="169"/>
      <c r="J70" s="169"/>
      <c r="K70" s="169"/>
      <c r="L70" s="166"/>
      <c r="M70" s="167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</row>
    <row r="71">
      <c r="A71" s="169"/>
      <c r="B71" s="166"/>
      <c r="C71" s="170"/>
      <c r="D71" s="169"/>
      <c r="E71" s="170"/>
      <c r="F71" s="169"/>
      <c r="G71" s="169"/>
      <c r="H71" s="169"/>
      <c r="I71" s="169"/>
      <c r="J71" s="169"/>
      <c r="K71" s="169"/>
      <c r="L71" s="166"/>
      <c r="M71" s="167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</row>
    <row r="72">
      <c r="A72" s="169"/>
      <c r="B72" s="166"/>
      <c r="C72" s="170"/>
      <c r="D72" s="169"/>
      <c r="E72" s="170"/>
      <c r="F72" s="169"/>
      <c r="G72" s="169"/>
      <c r="H72" s="169"/>
      <c r="I72" s="169"/>
      <c r="J72" s="169"/>
      <c r="K72" s="169"/>
      <c r="L72" s="166"/>
      <c r="M72" s="167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</row>
    <row r="73">
      <c r="A73" s="169"/>
      <c r="B73" s="166"/>
      <c r="C73" s="170"/>
      <c r="D73" s="169"/>
      <c r="E73" s="170"/>
      <c r="F73" s="169"/>
      <c r="G73" s="169"/>
      <c r="H73" s="169"/>
      <c r="I73" s="169"/>
      <c r="J73" s="169"/>
      <c r="K73" s="169"/>
      <c r="L73" s="166"/>
      <c r="M73" s="167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</row>
    <row r="74">
      <c r="A74" s="169"/>
      <c r="B74" s="166"/>
      <c r="C74" s="170"/>
      <c r="D74" s="169"/>
      <c r="E74" s="170"/>
      <c r="F74" s="169"/>
      <c r="G74" s="169"/>
      <c r="H74" s="169"/>
      <c r="I74" s="169"/>
      <c r="J74" s="169"/>
      <c r="K74" s="169"/>
      <c r="L74" s="166"/>
      <c r="M74" s="167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</row>
    <row r="75">
      <c r="A75" s="169"/>
      <c r="B75" s="166"/>
      <c r="C75" s="170"/>
      <c r="D75" s="169"/>
      <c r="E75" s="170"/>
      <c r="F75" s="169"/>
      <c r="G75" s="169"/>
      <c r="H75" s="169"/>
      <c r="I75" s="169"/>
      <c r="J75" s="169"/>
      <c r="K75" s="169"/>
      <c r="L75" s="166"/>
      <c r="M75" s="167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</row>
    <row r="76">
      <c r="A76" s="169"/>
      <c r="B76" s="166"/>
      <c r="C76" s="170"/>
      <c r="D76" s="169"/>
      <c r="E76" s="170"/>
      <c r="F76" s="169"/>
      <c r="G76" s="169"/>
      <c r="H76" s="169"/>
      <c r="I76" s="169"/>
      <c r="J76" s="169"/>
      <c r="K76" s="169"/>
      <c r="L76" s="166"/>
      <c r="M76" s="167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</row>
    <row r="77">
      <c r="A77" s="169"/>
      <c r="B77" s="166"/>
      <c r="C77" s="170"/>
      <c r="D77" s="169"/>
      <c r="E77" s="170"/>
      <c r="F77" s="169"/>
      <c r="G77" s="169"/>
      <c r="H77" s="169"/>
      <c r="I77" s="169"/>
      <c r="J77" s="169"/>
      <c r="K77" s="169"/>
      <c r="L77" s="166"/>
      <c r="M77" s="167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</row>
    <row r="78">
      <c r="A78" s="169"/>
      <c r="B78" s="166"/>
      <c r="C78" s="170"/>
      <c r="D78" s="169"/>
      <c r="E78" s="170"/>
      <c r="F78" s="169"/>
      <c r="G78" s="169"/>
      <c r="H78" s="169"/>
      <c r="I78" s="169"/>
      <c r="J78" s="169"/>
      <c r="K78" s="169"/>
      <c r="L78" s="166"/>
      <c r="M78" s="167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</row>
    <row r="79">
      <c r="A79" s="169"/>
      <c r="B79" s="166"/>
      <c r="C79" s="170"/>
      <c r="D79" s="169"/>
      <c r="E79" s="170"/>
      <c r="F79" s="169"/>
      <c r="G79" s="169"/>
      <c r="H79" s="169"/>
      <c r="I79" s="169"/>
      <c r="J79" s="169"/>
      <c r="K79" s="169"/>
      <c r="L79" s="166"/>
      <c r="M79" s="167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</row>
    <row r="80">
      <c r="A80" s="169"/>
      <c r="B80" s="166"/>
      <c r="C80" s="170"/>
      <c r="D80" s="169"/>
      <c r="E80" s="170"/>
      <c r="F80" s="169"/>
      <c r="G80" s="169"/>
      <c r="H80" s="169"/>
      <c r="I80" s="169"/>
      <c r="J80" s="169"/>
      <c r="K80" s="169"/>
      <c r="L80" s="166"/>
      <c r="M80" s="167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</row>
    <row r="81">
      <c r="A81" s="169"/>
      <c r="B81" s="166"/>
      <c r="C81" s="170"/>
      <c r="D81" s="169"/>
      <c r="E81" s="170"/>
      <c r="F81" s="169"/>
      <c r="G81" s="169"/>
      <c r="H81" s="169"/>
      <c r="I81" s="169"/>
      <c r="J81" s="169"/>
      <c r="K81" s="169"/>
      <c r="L81" s="166"/>
      <c r="M81" s="167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</row>
    <row r="82">
      <c r="A82" s="169"/>
      <c r="B82" s="166"/>
      <c r="C82" s="170"/>
      <c r="D82" s="169"/>
      <c r="E82" s="170"/>
      <c r="F82" s="169"/>
      <c r="G82" s="169"/>
      <c r="H82" s="169"/>
      <c r="I82" s="169"/>
      <c r="J82" s="169"/>
      <c r="K82" s="169"/>
      <c r="L82" s="166"/>
      <c r="M82" s="167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</row>
    <row r="83">
      <c r="A83" s="169"/>
      <c r="B83" s="166"/>
      <c r="C83" s="170"/>
      <c r="D83" s="169"/>
      <c r="E83" s="170"/>
      <c r="F83" s="169"/>
      <c r="G83" s="169"/>
      <c r="H83" s="169"/>
      <c r="I83" s="169"/>
      <c r="J83" s="169"/>
      <c r="K83" s="169"/>
      <c r="L83" s="166"/>
      <c r="M83" s="167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</row>
    <row r="84">
      <c r="A84" s="169"/>
      <c r="B84" s="166"/>
      <c r="C84" s="170"/>
      <c r="D84" s="169"/>
      <c r="E84" s="170"/>
      <c r="F84" s="169"/>
      <c r="G84" s="169"/>
      <c r="H84" s="169"/>
      <c r="I84" s="169"/>
      <c r="J84" s="169"/>
      <c r="K84" s="169"/>
      <c r="L84" s="166"/>
      <c r="M84" s="167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</row>
    <row r="85">
      <c r="A85" s="169"/>
      <c r="B85" s="166"/>
      <c r="C85" s="170"/>
      <c r="D85" s="169"/>
      <c r="E85" s="170"/>
      <c r="F85" s="169"/>
      <c r="G85" s="169"/>
      <c r="H85" s="169"/>
      <c r="I85" s="169"/>
      <c r="J85" s="169"/>
      <c r="K85" s="169"/>
      <c r="L85" s="166"/>
      <c r="M85" s="167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</row>
    <row r="86">
      <c r="A86" s="169"/>
      <c r="B86" s="166"/>
      <c r="C86" s="170"/>
      <c r="D86" s="169"/>
      <c r="E86" s="170"/>
      <c r="F86" s="169"/>
      <c r="G86" s="169"/>
      <c r="H86" s="169"/>
      <c r="I86" s="169"/>
      <c r="J86" s="169"/>
      <c r="K86" s="169"/>
      <c r="L86" s="166"/>
      <c r="M86" s="167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</row>
    <row r="87">
      <c r="A87" s="169"/>
      <c r="B87" s="166"/>
      <c r="C87" s="170"/>
      <c r="D87" s="169"/>
      <c r="E87" s="170"/>
      <c r="F87" s="169"/>
      <c r="G87" s="169"/>
      <c r="H87" s="169"/>
      <c r="I87" s="169"/>
      <c r="J87" s="169"/>
      <c r="K87" s="169"/>
      <c r="L87" s="166"/>
      <c r="M87" s="167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</row>
    <row r="88">
      <c r="A88" s="169"/>
      <c r="B88" s="166"/>
      <c r="C88" s="170"/>
      <c r="D88" s="169"/>
      <c r="E88" s="170"/>
      <c r="F88" s="169"/>
      <c r="G88" s="169"/>
      <c r="H88" s="169"/>
      <c r="I88" s="169"/>
      <c r="J88" s="169"/>
      <c r="K88" s="169"/>
      <c r="L88" s="166"/>
      <c r="M88" s="167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</row>
    <row r="89">
      <c r="A89" s="169"/>
      <c r="B89" s="166"/>
      <c r="C89" s="170"/>
      <c r="D89" s="169"/>
      <c r="E89" s="170"/>
      <c r="F89" s="169"/>
      <c r="G89" s="169"/>
      <c r="H89" s="169"/>
      <c r="I89" s="169"/>
      <c r="J89" s="169"/>
      <c r="K89" s="169"/>
      <c r="L89" s="166"/>
      <c r="M89" s="167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</row>
    <row r="90">
      <c r="A90" s="169"/>
      <c r="B90" s="166"/>
      <c r="C90" s="170"/>
      <c r="D90" s="169"/>
      <c r="E90" s="170"/>
      <c r="F90" s="169"/>
      <c r="G90" s="169"/>
      <c r="H90" s="169"/>
      <c r="I90" s="169"/>
      <c r="J90" s="169"/>
      <c r="K90" s="169"/>
      <c r="L90" s="166"/>
      <c r="M90" s="167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</row>
    <row r="91">
      <c r="A91" s="169"/>
      <c r="B91" s="166"/>
      <c r="C91" s="170"/>
      <c r="D91" s="169"/>
      <c r="E91" s="170"/>
      <c r="F91" s="169"/>
      <c r="G91" s="169"/>
      <c r="H91" s="169"/>
      <c r="I91" s="169"/>
      <c r="J91" s="169"/>
      <c r="K91" s="169"/>
      <c r="L91" s="166"/>
      <c r="M91" s="167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</row>
    <row r="92">
      <c r="A92" s="169"/>
      <c r="B92" s="166"/>
      <c r="C92" s="170"/>
      <c r="D92" s="169"/>
      <c r="E92" s="170"/>
      <c r="F92" s="169"/>
      <c r="G92" s="169"/>
      <c r="H92" s="169"/>
      <c r="I92" s="169"/>
      <c r="J92" s="169"/>
      <c r="K92" s="169"/>
      <c r="L92" s="166"/>
      <c r="M92" s="167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</row>
    <row r="93">
      <c r="A93" s="169"/>
      <c r="B93" s="166"/>
      <c r="C93" s="170"/>
      <c r="D93" s="169"/>
      <c r="E93" s="170"/>
      <c r="F93" s="169"/>
      <c r="G93" s="169"/>
      <c r="H93" s="169"/>
      <c r="I93" s="169"/>
      <c r="J93" s="169"/>
      <c r="K93" s="169"/>
      <c r="L93" s="166"/>
      <c r="M93" s="167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</row>
    <row r="94">
      <c r="A94" s="169"/>
      <c r="B94" s="166"/>
      <c r="C94" s="170"/>
      <c r="D94" s="169"/>
      <c r="E94" s="170"/>
      <c r="F94" s="169"/>
      <c r="G94" s="169"/>
      <c r="H94" s="169"/>
      <c r="I94" s="169"/>
      <c r="J94" s="169"/>
      <c r="K94" s="169"/>
      <c r="L94" s="166"/>
      <c r="M94" s="167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</row>
    <row r="95">
      <c r="A95" s="169"/>
      <c r="B95" s="166"/>
      <c r="C95" s="170"/>
      <c r="D95" s="169"/>
      <c r="E95" s="170"/>
      <c r="F95" s="169"/>
      <c r="G95" s="169"/>
      <c r="H95" s="169"/>
      <c r="I95" s="169"/>
      <c r="J95" s="169"/>
      <c r="K95" s="169"/>
      <c r="L95" s="166"/>
      <c r="M95" s="167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</row>
    <row r="96">
      <c r="A96" s="169"/>
      <c r="B96" s="166"/>
      <c r="C96" s="170"/>
      <c r="D96" s="169"/>
      <c r="E96" s="170"/>
      <c r="F96" s="169"/>
      <c r="G96" s="169"/>
      <c r="H96" s="169"/>
      <c r="I96" s="169"/>
      <c r="J96" s="169"/>
      <c r="K96" s="169"/>
      <c r="L96" s="166"/>
      <c r="M96" s="167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</row>
    <row r="97">
      <c r="A97" s="169"/>
      <c r="B97" s="166"/>
      <c r="C97" s="170"/>
      <c r="D97" s="169"/>
      <c r="E97" s="170"/>
      <c r="F97" s="169"/>
      <c r="G97" s="169"/>
      <c r="H97" s="169"/>
      <c r="I97" s="169"/>
      <c r="J97" s="169"/>
      <c r="K97" s="169"/>
      <c r="L97" s="166"/>
      <c r="M97" s="167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</row>
    <row r="98">
      <c r="A98" s="169"/>
      <c r="B98" s="166"/>
      <c r="C98" s="170"/>
      <c r="D98" s="169"/>
      <c r="E98" s="170"/>
      <c r="F98" s="169"/>
      <c r="G98" s="169"/>
      <c r="H98" s="169"/>
      <c r="I98" s="169"/>
      <c r="J98" s="169"/>
      <c r="K98" s="169"/>
      <c r="L98" s="166"/>
      <c r="M98" s="167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</row>
    <row r="99">
      <c r="A99" s="169"/>
      <c r="B99" s="166"/>
      <c r="C99" s="170"/>
      <c r="D99" s="169"/>
      <c r="E99" s="170"/>
      <c r="F99" s="169"/>
      <c r="G99" s="169"/>
      <c r="H99" s="169"/>
      <c r="I99" s="169"/>
      <c r="J99" s="169"/>
      <c r="K99" s="169"/>
      <c r="L99" s="166"/>
      <c r="M99" s="167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</row>
    <row r="100">
      <c r="A100" s="169"/>
      <c r="B100" s="166"/>
      <c r="C100" s="170"/>
      <c r="D100" s="169"/>
      <c r="E100" s="170"/>
      <c r="F100" s="169"/>
      <c r="G100" s="169"/>
      <c r="H100" s="169"/>
      <c r="I100" s="169"/>
      <c r="J100" s="169"/>
      <c r="K100" s="169"/>
      <c r="L100" s="166"/>
      <c r="M100" s="167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</row>
    <row r="101">
      <c r="A101" s="169"/>
      <c r="B101" s="166"/>
      <c r="C101" s="170"/>
      <c r="D101" s="169"/>
      <c r="E101" s="170"/>
      <c r="F101" s="169"/>
      <c r="G101" s="169"/>
      <c r="H101" s="169"/>
      <c r="I101" s="169"/>
      <c r="J101" s="169"/>
      <c r="K101" s="169"/>
      <c r="L101" s="166"/>
      <c r="M101" s="167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</row>
    <row r="102">
      <c r="A102" s="169"/>
      <c r="B102" s="166"/>
      <c r="C102" s="170"/>
      <c r="D102" s="169"/>
      <c r="E102" s="170"/>
      <c r="F102" s="169"/>
      <c r="G102" s="169"/>
      <c r="H102" s="169"/>
      <c r="I102" s="169"/>
      <c r="J102" s="169"/>
      <c r="K102" s="169"/>
      <c r="L102" s="166"/>
      <c r="M102" s="167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</row>
    <row r="103">
      <c r="A103" s="169"/>
      <c r="B103" s="166"/>
      <c r="C103" s="170"/>
      <c r="D103" s="169"/>
      <c r="E103" s="170"/>
      <c r="F103" s="169"/>
      <c r="G103" s="169"/>
      <c r="H103" s="169"/>
      <c r="I103" s="169"/>
      <c r="J103" s="169"/>
      <c r="K103" s="169"/>
      <c r="L103" s="166"/>
      <c r="M103" s="167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</row>
    <row r="104">
      <c r="A104" s="169"/>
      <c r="B104" s="166"/>
      <c r="C104" s="170"/>
      <c r="D104" s="169"/>
      <c r="E104" s="170"/>
      <c r="F104" s="169"/>
      <c r="G104" s="169"/>
      <c r="H104" s="169"/>
      <c r="I104" s="169"/>
      <c r="J104" s="169"/>
      <c r="K104" s="169"/>
      <c r="L104" s="166"/>
      <c r="M104" s="167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</row>
    <row r="105">
      <c r="A105" s="169"/>
      <c r="B105" s="166"/>
      <c r="C105" s="170"/>
      <c r="D105" s="169"/>
      <c r="E105" s="170"/>
      <c r="F105" s="169"/>
      <c r="G105" s="169"/>
      <c r="H105" s="169"/>
      <c r="I105" s="169"/>
      <c r="J105" s="169"/>
      <c r="K105" s="169"/>
      <c r="L105" s="166"/>
      <c r="M105" s="167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</row>
    <row r="106">
      <c r="A106" s="169"/>
      <c r="B106" s="166"/>
      <c r="C106" s="170"/>
      <c r="D106" s="169"/>
      <c r="E106" s="170"/>
      <c r="F106" s="169"/>
      <c r="G106" s="169"/>
      <c r="H106" s="169"/>
      <c r="I106" s="169"/>
      <c r="J106" s="169"/>
      <c r="K106" s="169"/>
      <c r="L106" s="166"/>
      <c r="M106" s="167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</row>
    <row r="107">
      <c r="A107" s="169"/>
      <c r="B107" s="166"/>
      <c r="C107" s="170"/>
      <c r="D107" s="169"/>
      <c r="E107" s="170"/>
      <c r="F107" s="169"/>
      <c r="G107" s="169"/>
      <c r="H107" s="169"/>
      <c r="I107" s="169"/>
      <c r="J107" s="169"/>
      <c r="K107" s="169"/>
      <c r="L107" s="166"/>
      <c r="M107" s="167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</row>
    <row r="108">
      <c r="A108" s="169"/>
      <c r="B108" s="166"/>
      <c r="C108" s="170"/>
      <c r="D108" s="169"/>
      <c r="E108" s="170"/>
      <c r="F108" s="169"/>
      <c r="G108" s="169"/>
      <c r="H108" s="169"/>
      <c r="I108" s="169"/>
      <c r="J108" s="169"/>
      <c r="K108" s="169"/>
      <c r="L108" s="166"/>
      <c r="M108" s="167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</row>
    <row r="109">
      <c r="A109" s="169"/>
      <c r="B109" s="166"/>
      <c r="C109" s="170"/>
      <c r="D109" s="169"/>
      <c r="E109" s="170"/>
      <c r="F109" s="169"/>
      <c r="G109" s="169"/>
      <c r="H109" s="169"/>
      <c r="I109" s="169"/>
      <c r="J109" s="169"/>
      <c r="K109" s="169"/>
      <c r="L109" s="166"/>
      <c r="M109" s="167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</row>
    <row r="110">
      <c r="A110" s="169"/>
      <c r="B110" s="166"/>
      <c r="C110" s="170"/>
      <c r="D110" s="169"/>
      <c r="E110" s="170"/>
      <c r="F110" s="169"/>
      <c r="G110" s="169"/>
      <c r="H110" s="169"/>
      <c r="I110" s="169"/>
      <c r="J110" s="169"/>
      <c r="K110" s="169"/>
      <c r="L110" s="166"/>
      <c r="M110" s="167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</row>
    <row r="111">
      <c r="A111" s="169"/>
      <c r="B111" s="166"/>
      <c r="C111" s="170"/>
      <c r="D111" s="169"/>
      <c r="E111" s="170"/>
      <c r="F111" s="169"/>
      <c r="G111" s="169"/>
      <c r="H111" s="169"/>
      <c r="I111" s="169"/>
      <c r="J111" s="169"/>
      <c r="K111" s="169"/>
      <c r="L111" s="166"/>
      <c r="M111" s="167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</row>
    <row r="112">
      <c r="A112" s="169"/>
      <c r="B112" s="166"/>
      <c r="C112" s="170"/>
      <c r="D112" s="169"/>
      <c r="E112" s="170"/>
      <c r="F112" s="169"/>
      <c r="G112" s="169"/>
      <c r="H112" s="169"/>
      <c r="I112" s="169"/>
      <c r="J112" s="169"/>
      <c r="K112" s="169"/>
      <c r="L112" s="166"/>
      <c r="M112" s="167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</row>
    <row r="113">
      <c r="A113" s="169"/>
      <c r="B113" s="166"/>
      <c r="C113" s="170"/>
      <c r="D113" s="169"/>
      <c r="E113" s="170"/>
      <c r="F113" s="169"/>
      <c r="G113" s="169"/>
      <c r="H113" s="169"/>
      <c r="I113" s="169"/>
      <c r="J113" s="169"/>
      <c r="K113" s="169"/>
      <c r="L113" s="166"/>
      <c r="M113" s="167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</row>
    <row r="114">
      <c r="A114" s="169"/>
      <c r="B114" s="166"/>
      <c r="C114" s="170"/>
      <c r="D114" s="169"/>
      <c r="E114" s="170"/>
      <c r="F114" s="169"/>
      <c r="G114" s="169"/>
      <c r="H114" s="169"/>
      <c r="I114" s="169"/>
      <c r="J114" s="169"/>
      <c r="K114" s="169"/>
      <c r="L114" s="166"/>
      <c r="M114" s="167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</row>
    <row r="115">
      <c r="A115" s="169"/>
      <c r="B115" s="166"/>
      <c r="C115" s="170"/>
      <c r="D115" s="169"/>
      <c r="E115" s="170"/>
      <c r="F115" s="169"/>
      <c r="G115" s="169"/>
      <c r="H115" s="169"/>
      <c r="I115" s="169"/>
      <c r="J115" s="169"/>
      <c r="K115" s="169"/>
      <c r="L115" s="166"/>
      <c r="M115" s="167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</row>
    <row r="116">
      <c r="A116" s="169"/>
      <c r="B116" s="166"/>
      <c r="C116" s="170"/>
      <c r="D116" s="169"/>
      <c r="E116" s="170"/>
      <c r="F116" s="169"/>
      <c r="G116" s="169"/>
      <c r="H116" s="169"/>
      <c r="I116" s="169"/>
      <c r="J116" s="169"/>
      <c r="K116" s="169"/>
      <c r="L116" s="166"/>
      <c r="M116" s="167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</row>
    <row r="117">
      <c r="A117" s="169"/>
      <c r="B117" s="166"/>
      <c r="C117" s="170"/>
      <c r="D117" s="169"/>
      <c r="E117" s="170"/>
      <c r="F117" s="169"/>
      <c r="G117" s="169"/>
      <c r="H117" s="169"/>
      <c r="I117" s="169"/>
      <c r="J117" s="169"/>
      <c r="K117" s="169"/>
      <c r="L117" s="166"/>
      <c r="M117" s="167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</row>
    <row r="118">
      <c r="A118" s="169"/>
      <c r="B118" s="166"/>
      <c r="C118" s="170"/>
      <c r="D118" s="169"/>
      <c r="E118" s="170"/>
      <c r="F118" s="169"/>
      <c r="G118" s="169"/>
      <c r="H118" s="169"/>
      <c r="I118" s="169"/>
      <c r="J118" s="169"/>
      <c r="K118" s="169"/>
      <c r="L118" s="166"/>
      <c r="M118" s="167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</row>
    <row r="119">
      <c r="A119" s="169"/>
      <c r="B119" s="166"/>
      <c r="C119" s="170"/>
      <c r="D119" s="169"/>
      <c r="E119" s="170"/>
      <c r="F119" s="169"/>
      <c r="G119" s="169"/>
      <c r="H119" s="169"/>
      <c r="I119" s="169"/>
      <c r="J119" s="169"/>
      <c r="K119" s="169"/>
      <c r="L119" s="166"/>
      <c r="M119" s="167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</row>
    <row r="120">
      <c r="A120" s="169"/>
      <c r="B120" s="166"/>
      <c r="C120" s="170"/>
      <c r="D120" s="169"/>
      <c r="E120" s="170"/>
      <c r="F120" s="169"/>
      <c r="G120" s="169"/>
      <c r="H120" s="169"/>
      <c r="I120" s="169"/>
      <c r="J120" s="169"/>
      <c r="K120" s="169"/>
      <c r="L120" s="166"/>
      <c r="M120" s="167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</row>
    <row r="121">
      <c r="A121" s="169"/>
      <c r="B121" s="166"/>
      <c r="C121" s="170"/>
      <c r="D121" s="169"/>
      <c r="E121" s="170"/>
      <c r="F121" s="169"/>
      <c r="G121" s="169"/>
      <c r="H121" s="169"/>
      <c r="I121" s="169"/>
      <c r="J121" s="169"/>
      <c r="K121" s="169"/>
      <c r="L121" s="166"/>
      <c r="M121" s="167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</row>
    <row r="122">
      <c r="A122" s="169"/>
      <c r="B122" s="166"/>
      <c r="C122" s="170"/>
      <c r="D122" s="169"/>
      <c r="E122" s="170"/>
      <c r="F122" s="169"/>
      <c r="G122" s="169"/>
      <c r="H122" s="169"/>
      <c r="I122" s="169"/>
      <c r="J122" s="169"/>
      <c r="K122" s="169"/>
      <c r="L122" s="166"/>
      <c r="M122" s="167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</row>
    <row r="123">
      <c r="A123" s="169"/>
      <c r="B123" s="166"/>
      <c r="C123" s="170"/>
      <c r="D123" s="169"/>
      <c r="E123" s="170"/>
      <c r="F123" s="169"/>
      <c r="G123" s="169"/>
      <c r="H123" s="169"/>
      <c r="I123" s="169"/>
      <c r="J123" s="169"/>
      <c r="K123" s="169"/>
      <c r="L123" s="166"/>
      <c r="M123" s="167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</row>
    <row r="124">
      <c r="A124" s="169"/>
      <c r="B124" s="166"/>
      <c r="C124" s="170"/>
      <c r="D124" s="169"/>
      <c r="E124" s="170"/>
      <c r="F124" s="169"/>
      <c r="G124" s="169"/>
      <c r="H124" s="169"/>
      <c r="I124" s="169"/>
      <c r="J124" s="169"/>
      <c r="K124" s="169"/>
      <c r="L124" s="166"/>
      <c r="M124" s="167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</row>
    <row r="125">
      <c r="A125" s="169"/>
      <c r="B125" s="166"/>
      <c r="C125" s="170"/>
      <c r="D125" s="169"/>
      <c r="E125" s="170"/>
      <c r="F125" s="169"/>
      <c r="G125" s="169"/>
      <c r="H125" s="169"/>
      <c r="I125" s="169"/>
      <c r="J125" s="169"/>
      <c r="K125" s="169"/>
      <c r="L125" s="166"/>
      <c r="M125" s="167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</row>
    <row r="126">
      <c r="A126" s="169"/>
      <c r="B126" s="166"/>
      <c r="C126" s="170"/>
      <c r="D126" s="169"/>
      <c r="E126" s="170"/>
      <c r="F126" s="169"/>
      <c r="G126" s="169"/>
      <c r="H126" s="169"/>
      <c r="I126" s="169"/>
      <c r="J126" s="169"/>
      <c r="K126" s="169"/>
      <c r="L126" s="166"/>
      <c r="M126" s="167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</row>
    <row r="127">
      <c r="A127" s="169"/>
      <c r="B127" s="166"/>
      <c r="C127" s="170"/>
      <c r="D127" s="169"/>
      <c r="E127" s="170"/>
      <c r="F127" s="169"/>
      <c r="G127" s="169"/>
      <c r="H127" s="169"/>
      <c r="I127" s="169"/>
      <c r="J127" s="169"/>
      <c r="K127" s="169"/>
      <c r="L127" s="166"/>
      <c r="M127" s="167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</row>
    <row r="128">
      <c r="A128" s="169"/>
      <c r="B128" s="166"/>
      <c r="C128" s="170"/>
      <c r="D128" s="169"/>
      <c r="E128" s="170"/>
      <c r="F128" s="169"/>
      <c r="G128" s="169"/>
      <c r="H128" s="169"/>
      <c r="I128" s="169"/>
      <c r="J128" s="169"/>
      <c r="K128" s="169"/>
      <c r="L128" s="166"/>
      <c r="M128" s="167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</row>
    <row r="129">
      <c r="A129" s="169"/>
      <c r="B129" s="166"/>
      <c r="C129" s="170"/>
      <c r="D129" s="169"/>
      <c r="E129" s="170"/>
      <c r="F129" s="169"/>
      <c r="G129" s="169"/>
      <c r="H129" s="169"/>
      <c r="I129" s="169"/>
      <c r="J129" s="169"/>
      <c r="K129" s="169"/>
      <c r="L129" s="166"/>
      <c r="M129" s="167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</row>
    <row r="130">
      <c r="A130" s="169"/>
      <c r="B130" s="166"/>
      <c r="C130" s="170"/>
      <c r="D130" s="169"/>
      <c r="E130" s="170"/>
      <c r="F130" s="169"/>
      <c r="G130" s="169"/>
      <c r="H130" s="169"/>
      <c r="I130" s="169"/>
      <c r="J130" s="169"/>
      <c r="K130" s="169"/>
      <c r="L130" s="166"/>
      <c r="M130" s="167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</row>
    <row r="131">
      <c r="A131" s="169"/>
      <c r="B131" s="166"/>
      <c r="C131" s="170"/>
      <c r="D131" s="169"/>
      <c r="E131" s="170"/>
      <c r="F131" s="169"/>
      <c r="G131" s="169"/>
      <c r="H131" s="169"/>
      <c r="I131" s="169"/>
      <c r="J131" s="169"/>
      <c r="K131" s="169"/>
      <c r="L131" s="166"/>
      <c r="M131" s="167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</row>
    <row r="132">
      <c r="A132" s="169"/>
      <c r="B132" s="166"/>
      <c r="C132" s="170"/>
      <c r="D132" s="169"/>
      <c r="E132" s="170"/>
      <c r="F132" s="169"/>
      <c r="G132" s="169"/>
      <c r="H132" s="169"/>
      <c r="I132" s="169"/>
      <c r="J132" s="169"/>
      <c r="K132" s="169"/>
      <c r="L132" s="166"/>
      <c r="M132" s="167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</row>
    <row r="133">
      <c r="A133" s="169"/>
      <c r="B133" s="166"/>
      <c r="C133" s="170"/>
      <c r="D133" s="169"/>
      <c r="E133" s="170"/>
      <c r="F133" s="169"/>
      <c r="G133" s="169"/>
      <c r="H133" s="169"/>
      <c r="I133" s="169"/>
      <c r="J133" s="169"/>
      <c r="K133" s="169"/>
      <c r="L133" s="166"/>
      <c r="M133" s="167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</row>
    <row r="134">
      <c r="A134" s="169"/>
      <c r="B134" s="166"/>
      <c r="C134" s="170"/>
      <c r="D134" s="169"/>
      <c r="E134" s="170"/>
      <c r="F134" s="169"/>
      <c r="G134" s="169"/>
      <c r="H134" s="169"/>
      <c r="I134" s="169"/>
      <c r="J134" s="169"/>
      <c r="K134" s="169"/>
      <c r="L134" s="166"/>
      <c r="M134" s="167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</row>
    <row r="135">
      <c r="A135" s="169"/>
      <c r="B135" s="166"/>
      <c r="C135" s="170"/>
      <c r="D135" s="169"/>
      <c r="E135" s="170"/>
      <c r="F135" s="169"/>
      <c r="G135" s="169"/>
      <c r="H135" s="169"/>
      <c r="I135" s="169"/>
      <c r="J135" s="169"/>
      <c r="K135" s="169"/>
      <c r="L135" s="166"/>
      <c r="M135" s="167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</row>
    <row r="136">
      <c r="A136" s="169"/>
      <c r="B136" s="166"/>
      <c r="C136" s="170"/>
      <c r="D136" s="169"/>
      <c r="E136" s="170"/>
      <c r="F136" s="169"/>
      <c r="G136" s="169"/>
      <c r="H136" s="169"/>
      <c r="I136" s="169"/>
      <c r="J136" s="169"/>
      <c r="K136" s="169"/>
      <c r="L136" s="166"/>
      <c r="M136" s="167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</row>
    <row r="137">
      <c r="A137" s="169"/>
      <c r="B137" s="166"/>
      <c r="C137" s="170"/>
      <c r="D137" s="169"/>
      <c r="E137" s="170"/>
      <c r="F137" s="169"/>
      <c r="G137" s="169"/>
      <c r="H137" s="169"/>
      <c r="I137" s="169"/>
      <c r="J137" s="169"/>
      <c r="K137" s="169"/>
      <c r="L137" s="166"/>
      <c r="M137" s="167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</row>
    <row r="138">
      <c r="A138" s="169"/>
      <c r="B138" s="166"/>
      <c r="C138" s="170"/>
      <c r="D138" s="169"/>
      <c r="E138" s="170"/>
      <c r="F138" s="169"/>
      <c r="G138" s="169"/>
      <c r="H138" s="169"/>
      <c r="I138" s="169"/>
      <c r="J138" s="169"/>
      <c r="K138" s="169"/>
      <c r="L138" s="166"/>
      <c r="M138" s="167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</row>
    <row r="139">
      <c r="A139" s="169"/>
      <c r="B139" s="166"/>
      <c r="C139" s="170"/>
      <c r="D139" s="169"/>
      <c r="E139" s="170"/>
      <c r="F139" s="169"/>
      <c r="G139" s="169"/>
      <c r="H139" s="169"/>
      <c r="I139" s="169"/>
      <c r="J139" s="169"/>
      <c r="K139" s="169"/>
      <c r="L139" s="166"/>
      <c r="M139" s="167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</row>
    <row r="140">
      <c r="A140" s="169"/>
      <c r="B140" s="166"/>
      <c r="C140" s="170"/>
      <c r="D140" s="169"/>
      <c r="E140" s="170"/>
      <c r="F140" s="169"/>
      <c r="G140" s="169"/>
      <c r="H140" s="169"/>
      <c r="I140" s="169"/>
      <c r="J140" s="169"/>
      <c r="K140" s="169"/>
      <c r="L140" s="166"/>
      <c r="M140" s="167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</row>
    <row r="141">
      <c r="A141" s="169"/>
      <c r="B141" s="166"/>
      <c r="C141" s="170"/>
      <c r="D141" s="169"/>
      <c r="E141" s="170"/>
      <c r="F141" s="169"/>
      <c r="G141" s="169"/>
      <c r="H141" s="169"/>
      <c r="I141" s="169"/>
      <c r="J141" s="169"/>
      <c r="K141" s="169"/>
      <c r="L141" s="166"/>
      <c r="M141" s="167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</row>
    <row r="142">
      <c r="A142" s="169"/>
      <c r="B142" s="166"/>
      <c r="C142" s="170"/>
      <c r="D142" s="169"/>
      <c r="E142" s="170"/>
      <c r="F142" s="169"/>
      <c r="G142" s="169"/>
      <c r="H142" s="169"/>
      <c r="I142" s="169"/>
      <c r="J142" s="169"/>
      <c r="K142" s="169"/>
      <c r="L142" s="166"/>
      <c r="M142" s="167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</row>
    <row r="143">
      <c r="A143" s="169"/>
      <c r="B143" s="166"/>
      <c r="C143" s="170"/>
      <c r="D143" s="169"/>
      <c r="E143" s="170"/>
      <c r="F143" s="169"/>
      <c r="G143" s="169"/>
      <c r="H143" s="169"/>
      <c r="I143" s="169"/>
      <c r="J143" s="169"/>
      <c r="K143" s="169"/>
      <c r="L143" s="166"/>
      <c r="M143" s="167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</row>
    <row r="144">
      <c r="A144" s="169"/>
      <c r="B144" s="166"/>
      <c r="C144" s="170"/>
      <c r="D144" s="169"/>
      <c r="E144" s="170"/>
      <c r="F144" s="169"/>
      <c r="G144" s="169"/>
      <c r="H144" s="169"/>
      <c r="I144" s="169"/>
      <c r="J144" s="169"/>
      <c r="K144" s="169"/>
      <c r="L144" s="166"/>
      <c r="M144" s="167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</row>
    <row r="145">
      <c r="A145" s="169"/>
      <c r="B145" s="166"/>
      <c r="C145" s="170"/>
      <c r="D145" s="169"/>
      <c r="E145" s="170"/>
      <c r="F145" s="169"/>
      <c r="G145" s="169"/>
      <c r="H145" s="169"/>
      <c r="I145" s="169"/>
      <c r="J145" s="169"/>
      <c r="K145" s="169"/>
      <c r="L145" s="166"/>
      <c r="M145" s="167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</row>
    <row r="146">
      <c r="A146" s="169"/>
      <c r="B146" s="166"/>
      <c r="C146" s="170"/>
      <c r="D146" s="169"/>
      <c r="E146" s="170"/>
      <c r="F146" s="169"/>
      <c r="G146" s="169"/>
      <c r="H146" s="169"/>
      <c r="I146" s="169"/>
      <c r="J146" s="169"/>
      <c r="K146" s="169"/>
      <c r="L146" s="166"/>
      <c r="M146" s="167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</row>
    <row r="147">
      <c r="A147" s="169"/>
      <c r="B147" s="166"/>
      <c r="C147" s="170"/>
      <c r="D147" s="169"/>
      <c r="E147" s="170"/>
      <c r="F147" s="169"/>
      <c r="G147" s="169"/>
      <c r="H147" s="169"/>
      <c r="I147" s="169"/>
      <c r="J147" s="169"/>
      <c r="K147" s="169"/>
      <c r="L147" s="166"/>
      <c r="M147" s="167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</row>
    <row r="148">
      <c r="A148" s="169"/>
      <c r="B148" s="166"/>
      <c r="C148" s="170"/>
      <c r="D148" s="169"/>
      <c r="E148" s="170"/>
      <c r="F148" s="169"/>
      <c r="G148" s="169"/>
      <c r="H148" s="169"/>
      <c r="I148" s="169"/>
      <c r="J148" s="169"/>
      <c r="K148" s="169"/>
      <c r="L148" s="166"/>
      <c r="M148" s="167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</row>
    <row r="149">
      <c r="A149" s="169"/>
      <c r="B149" s="166"/>
      <c r="C149" s="170"/>
      <c r="D149" s="169"/>
      <c r="E149" s="170"/>
      <c r="F149" s="169"/>
      <c r="G149" s="169"/>
      <c r="H149" s="169"/>
      <c r="I149" s="169"/>
      <c r="J149" s="169"/>
      <c r="K149" s="169"/>
      <c r="L149" s="166"/>
      <c r="M149" s="167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</row>
    <row r="150">
      <c r="A150" s="169"/>
      <c r="B150" s="166"/>
      <c r="C150" s="170"/>
      <c r="D150" s="169"/>
      <c r="E150" s="170"/>
      <c r="F150" s="169"/>
      <c r="G150" s="169"/>
      <c r="H150" s="169"/>
      <c r="I150" s="169"/>
      <c r="J150" s="169"/>
      <c r="K150" s="169"/>
      <c r="L150" s="166"/>
      <c r="M150" s="167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</row>
    <row r="151">
      <c r="A151" s="169"/>
      <c r="B151" s="166"/>
      <c r="C151" s="170"/>
      <c r="D151" s="169"/>
      <c r="E151" s="170"/>
      <c r="F151" s="169"/>
      <c r="G151" s="169"/>
      <c r="H151" s="169"/>
      <c r="I151" s="169"/>
      <c r="J151" s="169"/>
      <c r="K151" s="169"/>
      <c r="L151" s="166"/>
      <c r="M151" s="167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</row>
    <row r="152">
      <c r="A152" s="169"/>
      <c r="B152" s="166"/>
      <c r="C152" s="170"/>
      <c r="D152" s="169"/>
      <c r="E152" s="170"/>
      <c r="F152" s="169"/>
      <c r="G152" s="169"/>
      <c r="H152" s="169"/>
      <c r="I152" s="169"/>
      <c r="J152" s="169"/>
      <c r="K152" s="169"/>
      <c r="L152" s="166"/>
      <c r="M152" s="167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</row>
    <row r="153">
      <c r="A153" s="169"/>
      <c r="B153" s="166"/>
      <c r="C153" s="170"/>
      <c r="D153" s="169"/>
      <c r="E153" s="170"/>
      <c r="F153" s="169"/>
      <c r="G153" s="169"/>
      <c r="H153" s="169"/>
      <c r="I153" s="169"/>
      <c r="J153" s="169"/>
      <c r="K153" s="169"/>
      <c r="L153" s="166"/>
      <c r="M153" s="167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</row>
    <row r="154">
      <c r="A154" s="169"/>
      <c r="B154" s="166"/>
      <c r="C154" s="170"/>
      <c r="D154" s="169"/>
      <c r="E154" s="170"/>
      <c r="F154" s="169"/>
      <c r="G154" s="169"/>
      <c r="H154" s="169"/>
      <c r="I154" s="169"/>
      <c r="J154" s="169"/>
      <c r="K154" s="169"/>
      <c r="L154" s="166"/>
      <c r="M154" s="167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</row>
    <row r="155">
      <c r="A155" s="169"/>
      <c r="B155" s="166"/>
      <c r="C155" s="170"/>
      <c r="D155" s="169"/>
      <c r="E155" s="170"/>
      <c r="F155" s="169"/>
      <c r="G155" s="169"/>
      <c r="H155" s="169"/>
      <c r="I155" s="169"/>
      <c r="J155" s="169"/>
      <c r="K155" s="169"/>
      <c r="L155" s="166"/>
      <c r="M155" s="167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</row>
    <row r="156">
      <c r="A156" s="169"/>
      <c r="B156" s="166"/>
      <c r="C156" s="170"/>
      <c r="D156" s="169"/>
      <c r="E156" s="170"/>
      <c r="F156" s="169"/>
      <c r="G156" s="169"/>
      <c r="H156" s="169"/>
      <c r="I156" s="169"/>
      <c r="J156" s="169"/>
      <c r="K156" s="169"/>
      <c r="L156" s="166"/>
      <c r="M156" s="167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</row>
    <row r="157">
      <c r="A157" s="169"/>
      <c r="B157" s="166"/>
      <c r="C157" s="170"/>
      <c r="D157" s="169"/>
      <c r="E157" s="170"/>
      <c r="F157" s="169"/>
      <c r="G157" s="169"/>
      <c r="H157" s="169"/>
      <c r="I157" s="169"/>
      <c r="J157" s="169"/>
      <c r="K157" s="169"/>
      <c r="L157" s="166"/>
      <c r="M157" s="167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</row>
    <row r="158">
      <c r="A158" s="169"/>
      <c r="B158" s="166"/>
      <c r="C158" s="170"/>
      <c r="D158" s="169"/>
      <c r="E158" s="170"/>
      <c r="F158" s="169"/>
      <c r="G158" s="169"/>
      <c r="H158" s="169"/>
      <c r="I158" s="169"/>
      <c r="J158" s="169"/>
      <c r="K158" s="169"/>
      <c r="L158" s="166"/>
      <c r="M158" s="167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</row>
    <row r="159">
      <c r="A159" s="169"/>
      <c r="B159" s="166"/>
      <c r="C159" s="170"/>
      <c r="D159" s="169"/>
      <c r="E159" s="170"/>
      <c r="F159" s="169"/>
      <c r="G159" s="169"/>
      <c r="H159" s="169"/>
      <c r="I159" s="169"/>
      <c r="J159" s="169"/>
      <c r="K159" s="169"/>
      <c r="L159" s="166"/>
      <c r="M159" s="167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</row>
    <row r="160">
      <c r="A160" s="169"/>
      <c r="B160" s="166"/>
      <c r="C160" s="170"/>
      <c r="D160" s="169"/>
      <c r="E160" s="170"/>
      <c r="F160" s="169"/>
      <c r="G160" s="169"/>
      <c r="H160" s="169"/>
      <c r="I160" s="169"/>
      <c r="J160" s="169"/>
      <c r="K160" s="169"/>
      <c r="L160" s="166"/>
      <c r="M160" s="167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</row>
    <row r="161">
      <c r="A161" s="169"/>
      <c r="B161" s="166"/>
      <c r="C161" s="170"/>
      <c r="D161" s="169"/>
      <c r="E161" s="170"/>
      <c r="F161" s="169"/>
      <c r="G161" s="169"/>
      <c r="H161" s="169"/>
      <c r="I161" s="169"/>
      <c r="J161" s="169"/>
      <c r="K161" s="169"/>
      <c r="L161" s="166"/>
      <c r="M161" s="167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</row>
    <row r="162">
      <c r="A162" s="169"/>
      <c r="B162" s="166"/>
      <c r="C162" s="170"/>
      <c r="D162" s="169"/>
      <c r="E162" s="170"/>
      <c r="F162" s="169"/>
      <c r="G162" s="169"/>
      <c r="H162" s="169"/>
      <c r="I162" s="169"/>
      <c r="J162" s="169"/>
      <c r="K162" s="169"/>
      <c r="L162" s="166"/>
      <c r="M162" s="167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</row>
    <row r="163">
      <c r="A163" s="174"/>
      <c r="B163" s="175"/>
      <c r="C163" s="176"/>
      <c r="D163" s="174"/>
      <c r="E163" s="176"/>
      <c r="F163" s="174"/>
      <c r="G163" s="169"/>
      <c r="H163" s="169"/>
      <c r="I163" s="169"/>
      <c r="J163" s="169"/>
      <c r="K163" s="169"/>
      <c r="L163" s="166"/>
      <c r="M163" s="167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</row>
    <row r="164">
      <c r="A164" s="178"/>
      <c r="B164" s="179"/>
      <c r="C164" s="180"/>
      <c r="D164" s="178"/>
      <c r="E164" s="180"/>
      <c r="F164" s="178"/>
      <c r="G164" s="169"/>
      <c r="H164" s="169"/>
      <c r="I164" s="169"/>
      <c r="J164" s="169"/>
      <c r="K164" s="169"/>
      <c r="L164" s="166"/>
      <c r="M164" s="167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</row>
    <row r="165">
      <c r="A165" s="178"/>
      <c r="B165" s="179"/>
      <c r="C165" s="180"/>
      <c r="D165" s="178"/>
      <c r="E165" s="180"/>
      <c r="F165" s="178"/>
      <c r="G165" s="169"/>
      <c r="H165" s="169"/>
      <c r="I165" s="169"/>
      <c r="J165" s="169"/>
      <c r="K165" s="169"/>
      <c r="L165" s="166"/>
      <c r="M165" s="167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</row>
    <row r="166">
      <c r="A166" s="178"/>
      <c r="B166" s="179"/>
      <c r="C166" s="180"/>
      <c r="D166" s="178"/>
      <c r="E166" s="180"/>
      <c r="F166" s="178"/>
      <c r="G166" s="169"/>
      <c r="H166" s="169"/>
      <c r="I166" s="169"/>
      <c r="J166" s="169"/>
      <c r="K166" s="169"/>
      <c r="L166" s="166"/>
      <c r="M166" s="167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</row>
    <row r="167">
      <c r="A167" s="178"/>
      <c r="B167" s="179"/>
      <c r="C167" s="180"/>
      <c r="D167" s="178"/>
      <c r="E167" s="180"/>
      <c r="F167" s="178"/>
      <c r="G167" s="169"/>
      <c r="H167" s="169"/>
      <c r="I167" s="169"/>
      <c r="J167" s="169"/>
      <c r="K167" s="169"/>
      <c r="L167" s="166"/>
      <c r="M167" s="167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</row>
    <row r="168">
      <c r="A168" s="178"/>
      <c r="B168" s="179"/>
      <c r="C168" s="180"/>
      <c r="D168" s="178"/>
      <c r="E168" s="180"/>
      <c r="F168" s="178"/>
      <c r="G168" s="169"/>
      <c r="H168" s="169"/>
      <c r="I168" s="169"/>
      <c r="J168" s="169"/>
      <c r="K168" s="169"/>
      <c r="L168" s="166"/>
      <c r="M168" s="167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</row>
    <row r="169">
      <c r="A169" s="178"/>
      <c r="B169" s="179"/>
      <c r="C169" s="180"/>
      <c r="D169" s="178"/>
      <c r="E169" s="180"/>
      <c r="F169" s="178"/>
      <c r="G169" s="169"/>
      <c r="H169" s="169"/>
      <c r="I169" s="169"/>
      <c r="J169" s="169"/>
      <c r="K169" s="169"/>
      <c r="L169" s="166"/>
      <c r="M169" s="167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</row>
    <row r="170">
      <c r="A170" s="178"/>
      <c r="B170" s="179"/>
      <c r="C170" s="180"/>
      <c r="D170" s="178"/>
      <c r="E170" s="180"/>
      <c r="F170" s="178"/>
      <c r="G170" s="169"/>
      <c r="H170" s="169"/>
      <c r="I170" s="169"/>
      <c r="J170" s="169"/>
      <c r="K170" s="169"/>
      <c r="L170" s="166"/>
      <c r="M170" s="167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</row>
    <row r="171">
      <c r="A171" s="178"/>
      <c r="B171" s="179"/>
      <c r="C171" s="180"/>
      <c r="D171" s="178"/>
      <c r="E171" s="180"/>
      <c r="F171" s="178"/>
      <c r="G171" s="169"/>
      <c r="H171" s="169"/>
      <c r="I171" s="169"/>
      <c r="J171" s="169"/>
      <c r="K171" s="169"/>
      <c r="L171" s="166"/>
      <c r="M171" s="167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</row>
    <row r="172">
      <c r="A172" s="178"/>
      <c r="B172" s="179"/>
      <c r="C172" s="180"/>
      <c r="D172" s="178"/>
      <c r="E172" s="180"/>
      <c r="F172" s="178"/>
      <c r="G172" s="169"/>
      <c r="H172" s="169"/>
      <c r="I172" s="169"/>
      <c r="J172" s="169"/>
      <c r="K172" s="169"/>
      <c r="L172" s="166"/>
      <c r="M172" s="167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</row>
    <row r="173">
      <c r="A173" s="178"/>
      <c r="B173" s="179"/>
      <c r="C173" s="180"/>
      <c r="D173" s="178"/>
      <c r="E173" s="180"/>
      <c r="F173" s="178"/>
      <c r="G173" s="169"/>
      <c r="H173" s="169"/>
      <c r="I173" s="169"/>
      <c r="J173" s="169"/>
      <c r="K173" s="169"/>
      <c r="L173" s="166"/>
      <c r="M173" s="167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</row>
    <row r="174">
      <c r="A174" s="178"/>
      <c r="B174" s="179"/>
      <c r="C174" s="180"/>
      <c r="D174" s="178"/>
      <c r="E174" s="180"/>
      <c r="F174" s="178"/>
      <c r="G174" s="169"/>
      <c r="H174" s="169"/>
      <c r="I174" s="169"/>
      <c r="J174" s="169"/>
      <c r="K174" s="169"/>
      <c r="L174" s="166"/>
      <c r="M174" s="167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</row>
    <row r="175">
      <c r="A175" s="178"/>
      <c r="B175" s="179"/>
      <c r="C175" s="180"/>
      <c r="D175" s="178"/>
      <c r="E175" s="180"/>
      <c r="F175" s="178"/>
      <c r="G175" s="169"/>
      <c r="H175" s="169"/>
      <c r="I175" s="169"/>
      <c r="J175" s="169"/>
      <c r="K175" s="169"/>
      <c r="L175" s="166"/>
      <c r="M175" s="167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</row>
    <row r="176">
      <c r="A176" s="178"/>
      <c r="B176" s="179"/>
      <c r="C176" s="180"/>
      <c r="D176" s="178"/>
      <c r="E176" s="180"/>
      <c r="F176" s="178"/>
      <c r="G176" s="169"/>
      <c r="H176" s="169"/>
      <c r="I176" s="169"/>
      <c r="J176" s="169"/>
      <c r="K176" s="169"/>
      <c r="L176" s="166"/>
      <c r="M176" s="167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</row>
    <row r="177">
      <c r="A177" s="178"/>
      <c r="B177" s="179"/>
      <c r="C177" s="180"/>
      <c r="D177" s="178"/>
      <c r="E177" s="180"/>
      <c r="F177" s="178"/>
      <c r="G177" s="169"/>
      <c r="H177" s="169"/>
      <c r="I177" s="169"/>
      <c r="J177" s="169"/>
      <c r="K177" s="169"/>
      <c r="L177" s="166"/>
      <c r="M177" s="167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</row>
    <row r="178">
      <c r="A178" s="178"/>
      <c r="B178" s="179"/>
      <c r="C178" s="180"/>
      <c r="D178" s="178"/>
      <c r="E178" s="180"/>
      <c r="F178" s="178"/>
      <c r="G178" s="169"/>
      <c r="H178" s="169"/>
      <c r="I178" s="169"/>
      <c r="J178" s="169"/>
      <c r="K178" s="169"/>
      <c r="L178" s="166"/>
      <c r="M178" s="167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</row>
    <row r="179">
      <c r="A179" s="178"/>
      <c r="B179" s="179"/>
      <c r="C179" s="180"/>
      <c r="D179" s="178"/>
      <c r="E179" s="180"/>
      <c r="F179" s="178"/>
      <c r="G179" s="169"/>
      <c r="H179" s="169"/>
      <c r="I179" s="169"/>
      <c r="J179" s="169"/>
      <c r="K179" s="169"/>
      <c r="L179" s="166"/>
      <c r="M179" s="167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</row>
    <row r="180">
      <c r="A180" s="178"/>
      <c r="B180" s="179"/>
      <c r="C180" s="180"/>
      <c r="D180" s="178"/>
      <c r="E180" s="180"/>
      <c r="F180" s="178"/>
      <c r="G180" s="169"/>
      <c r="H180" s="169"/>
      <c r="I180" s="169"/>
      <c r="J180" s="169"/>
      <c r="K180" s="169"/>
      <c r="L180" s="166"/>
      <c r="M180" s="167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</row>
    <row r="181">
      <c r="A181" s="178"/>
      <c r="B181" s="179"/>
      <c r="C181" s="180"/>
      <c r="D181" s="178"/>
      <c r="E181" s="180"/>
      <c r="F181" s="178"/>
      <c r="G181" s="169"/>
      <c r="H181" s="169"/>
      <c r="I181" s="169"/>
      <c r="J181" s="169"/>
      <c r="K181" s="169"/>
      <c r="L181" s="166"/>
      <c r="M181" s="167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</row>
    <row r="182">
      <c r="A182" s="178"/>
      <c r="B182" s="179"/>
      <c r="C182" s="180"/>
      <c r="D182" s="178"/>
      <c r="E182" s="180"/>
      <c r="F182" s="178"/>
      <c r="G182" s="169"/>
      <c r="H182" s="169"/>
      <c r="I182" s="169"/>
      <c r="J182" s="169"/>
      <c r="K182" s="169"/>
      <c r="L182" s="166"/>
      <c r="M182" s="167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</row>
    <row r="183">
      <c r="A183" s="178"/>
      <c r="B183" s="179"/>
      <c r="C183" s="180"/>
      <c r="D183" s="178"/>
      <c r="E183" s="180"/>
      <c r="F183" s="178"/>
      <c r="G183" s="169"/>
      <c r="H183" s="169"/>
      <c r="I183" s="169"/>
      <c r="J183" s="169"/>
      <c r="K183" s="169"/>
      <c r="L183" s="166"/>
      <c r="M183" s="167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</row>
    <row r="184">
      <c r="A184" s="178"/>
      <c r="B184" s="179"/>
      <c r="C184" s="180"/>
      <c r="D184" s="178"/>
      <c r="E184" s="180"/>
      <c r="F184" s="178"/>
      <c r="G184" s="169"/>
      <c r="H184" s="169"/>
      <c r="I184" s="169"/>
      <c r="J184" s="169"/>
      <c r="K184" s="169"/>
      <c r="L184" s="166"/>
      <c r="M184" s="167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</row>
    <row r="185">
      <c r="A185" s="178"/>
      <c r="B185" s="179"/>
      <c r="C185" s="180"/>
      <c r="D185" s="178"/>
      <c r="E185" s="180"/>
      <c r="F185" s="178"/>
      <c r="G185" s="169"/>
      <c r="H185" s="169"/>
      <c r="I185" s="169"/>
      <c r="J185" s="169"/>
      <c r="K185" s="169"/>
      <c r="L185" s="166"/>
      <c r="M185" s="167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</row>
    <row r="186">
      <c r="A186" s="178"/>
      <c r="B186" s="179"/>
      <c r="C186" s="180"/>
      <c r="D186" s="178"/>
      <c r="E186" s="180"/>
      <c r="F186" s="178"/>
      <c r="G186" s="169"/>
      <c r="H186" s="169"/>
      <c r="I186" s="169"/>
      <c r="J186" s="169"/>
      <c r="K186" s="169"/>
      <c r="L186" s="166"/>
      <c r="M186" s="167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</row>
    <row r="187">
      <c r="A187" s="178"/>
      <c r="B187" s="179"/>
      <c r="C187" s="180"/>
      <c r="D187" s="178"/>
      <c r="E187" s="180"/>
      <c r="F187" s="178"/>
      <c r="G187" s="169"/>
      <c r="H187" s="169"/>
      <c r="I187" s="169"/>
      <c r="J187" s="169"/>
      <c r="K187" s="169"/>
      <c r="L187" s="166"/>
      <c r="M187" s="167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</row>
    <row r="188">
      <c r="A188" s="178"/>
      <c r="B188" s="179"/>
      <c r="C188" s="180"/>
      <c r="D188" s="178"/>
      <c r="E188" s="180"/>
      <c r="F188" s="178"/>
      <c r="G188" s="169"/>
      <c r="H188" s="169"/>
      <c r="I188" s="169"/>
      <c r="J188" s="169"/>
      <c r="K188" s="169"/>
      <c r="L188" s="166"/>
      <c r="M188" s="167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</row>
    <row r="189">
      <c r="A189" s="178"/>
      <c r="B189" s="179"/>
      <c r="C189" s="180"/>
      <c r="D189" s="178"/>
      <c r="E189" s="180"/>
      <c r="F189" s="178"/>
      <c r="G189" s="169"/>
      <c r="H189" s="169"/>
      <c r="I189" s="169"/>
      <c r="J189" s="169"/>
      <c r="K189" s="169"/>
      <c r="L189" s="166"/>
      <c r="M189" s="167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</row>
    <row r="190">
      <c r="A190" s="178"/>
      <c r="B190" s="179"/>
      <c r="C190" s="180"/>
      <c r="D190" s="178"/>
      <c r="E190" s="180"/>
      <c r="F190" s="178"/>
      <c r="G190" s="169"/>
      <c r="H190" s="169"/>
      <c r="I190" s="169"/>
      <c r="J190" s="169"/>
      <c r="K190" s="169"/>
      <c r="L190" s="166"/>
      <c r="M190" s="167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</row>
    <row r="191">
      <c r="A191" s="178"/>
      <c r="B191" s="179"/>
      <c r="C191" s="180"/>
      <c r="D191" s="178"/>
      <c r="E191" s="180"/>
      <c r="F191" s="178"/>
      <c r="G191" s="169"/>
      <c r="H191" s="169"/>
      <c r="I191" s="169"/>
      <c r="J191" s="169"/>
      <c r="K191" s="169"/>
      <c r="L191" s="166"/>
      <c r="M191" s="167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</row>
    <row r="192">
      <c r="A192" s="178"/>
      <c r="B192" s="179"/>
      <c r="C192" s="180"/>
      <c r="D192" s="178"/>
      <c r="E192" s="180"/>
      <c r="F192" s="178"/>
      <c r="G192" s="169"/>
      <c r="H192" s="169"/>
      <c r="I192" s="169"/>
      <c r="J192" s="169"/>
      <c r="K192" s="169"/>
      <c r="L192" s="166"/>
      <c r="M192" s="167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</row>
    <row r="193">
      <c r="A193" s="178"/>
      <c r="B193" s="179"/>
      <c r="C193" s="180"/>
      <c r="D193" s="178"/>
      <c r="E193" s="180"/>
      <c r="F193" s="178"/>
      <c r="G193" s="169"/>
      <c r="H193" s="169"/>
      <c r="I193" s="169"/>
      <c r="J193" s="169"/>
      <c r="K193" s="169"/>
      <c r="L193" s="166"/>
      <c r="M193" s="167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</row>
    <row r="194">
      <c r="A194" s="178"/>
      <c r="B194" s="179"/>
      <c r="C194" s="180"/>
      <c r="D194" s="178"/>
      <c r="E194" s="180"/>
      <c r="F194" s="178"/>
      <c r="G194" s="169"/>
      <c r="H194" s="169"/>
      <c r="I194" s="169"/>
      <c r="J194" s="169"/>
      <c r="K194" s="169"/>
      <c r="L194" s="166"/>
      <c r="M194" s="167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</row>
    <row r="195">
      <c r="A195" s="178"/>
      <c r="B195" s="179"/>
      <c r="C195" s="180"/>
      <c r="D195" s="178"/>
      <c r="E195" s="180"/>
      <c r="F195" s="178"/>
      <c r="G195" s="169"/>
      <c r="H195" s="169"/>
      <c r="I195" s="169"/>
      <c r="J195" s="169"/>
      <c r="K195" s="169"/>
      <c r="L195" s="166"/>
      <c r="M195" s="167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</row>
    <row r="196">
      <c r="A196" s="178"/>
      <c r="B196" s="179"/>
      <c r="C196" s="180"/>
      <c r="D196" s="178"/>
      <c r="E196" s="180"/>
      <c r="F196" s="178"/>
      <c r="G196" s="169"/>
      <c r="H196" s="169"/>
      <c r="I196" s="169"/>
      <c r="J196" s="169"/>
      <c r="K196" s="169"/>
      <c r="L196" s="166"/>
      <c r="M196" s="167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</row>
    <row r="197">
      <c r="A197" s="178"/>
      <c r="B197" s="179"/>
      <c r="C197" s="180"/>
      <c r="D197" s="178"/>
      <c r="E197" s="180"/>
      <c r="F197" s="178"/>
      <c r="G197" s="169"/>
      <c r="H197" s="169"/>
      <c r="I197" s="169"/>
      <c r="J197" s="169"/>
      <c r="K197" s="169"/>
      <c r="L197" s="166"/>
      <c r="M197" s="167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</row>
    <row r="198">
      <c r="A198" s="178"/>
      <c r="B198" s="179"/>
      <c r="C198" s="180"/>
      <c r="D198" s="178"/>
      <c r="E198" s="180"/>
      <c r="F198" s="178"/>
      <c r="G198" s="169"/>
      <c r="H198" s="169"/>
      <c r="I198" s="169"/>
      <c r="J198" s="169"/>
      <c r="K198" s="169"/>
      <c r="L198" s="166"/>
      <c r="M198" s="167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</row>
    <row r="199">
      <c r="A199" s="178"/>
      <c r="B199" s="179"/>
      <c r="C199" s="180"/>
      <c r="D199" s="178"/>
      <c r="E199" s="180"/>
      <c r="F199" s="178"/>
      <c r="G199" s="169"/>
      <c r="H199" s="169"/>
      <c r="I199" s="169"/>
      <c r="J199" s="169"/>
      <c r="K199" s="169"/>
      <c r="L199" s="166"/>
      <c r="M199" s="167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</row>
    <row r="200">
      <c r="A200" s="178"/>
      <c r="B200" s="179"/>
      <c r="C200" s="180"/>
      <c r="D200" s="178"/>
      <c r="E200" s="180"/>
      <c r="F200" s="178"/>
      <c r="G200" s="169"/>
      <c r="H200" s="169"/>
      <c r="I200" s="169"/>
      <c r="J200" s="169"/>
      <c r="K200" s="169"/>
      <c r="L200" s="166"/>
      <c r="M200" s="167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</row>
    <row r="201">
      <c r="A201" s="178"/>
      <c r="B201" s="179"/>
      <c r="C201" s="180"/>
      <c r="D201" s="178"/>
      <c r="E201" s="180"/>
      <c r="F201" s="178"/>
      <c r="G201" s="169"/>
      <c r="H201" s="169"/>
      <c r="I201" s="169"/>
      <c r="J201" s="169"/>
      <c r="K201" s="169"/>
      <c r="L201" s="166"/>
      <c r="M201" s="167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</row>
    <row r="202">
      <c r="A202" s="178"/>
      <c r="B202" s="179"/>
      <c r="C202" s="180"/>
      <c r="D202" s="178"/>
      <c r="E202" s="180"/>
      <c r="F202" s="178"/>
      <c r="G202" s="169"/>
      <c r="H202" s="169"/>
      <c r="I202" s="169"/>
      <c r="J202" s="169"/>
      <c r="K202" s="169"/>
      <c r="L202" s="166"/>
      <c r="M202" s="167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</row>
    <row r="203">
      <c r="A203" s="178"/>
      <c r="B203" s="179"/>
      <c r="C203" s="180"/>
      <c r="D203" s="178"/>
      <c r="E203" s="180"/>
      <c r="F203" s="178"/>
      <c r="G203" s="169"/>
      <c r="H203" s="169"/>
      <c r="I203" s="169"/>
      <c r="J203" s="169"/>
      <c r="K203" s="169"/>
      <c r="L203" s="166"/>
      <c r="M203" s="167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</row>
    <row r="204">
      <c r="A204" s="178"/>
      <c r="B204" s="179"/>
      <c r="C204" s="180"/>
      <c r="D204" s="178"/>
      <c r="E204" s="180"/>
      <c r="F204" s="178"/>
      <c r="G204" s="169"/>
      <c r="H204" s="169"/>
      <c r="I204" s="169"/>
      <c r="J204" s="169"/>
      <c r="K204" s="169"/>
      <c r="L204" s="166"/>
      <c r="M204" s="167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</row>
    <row r="205">
      <c r="A205" s="178"/>
      <c r="B205" s="179"/>
      <c r="C205" s="180"/>
      <c r="D205" s="178"/>
      <c r="E205" s="180"/>
      <c r="F205" s="178"/>
      <c r="G205" s="169"/>
      <c r="H205" s="169"/>
      <c r="I205" s="169"/>
      <c r="J205" s="169"/>
      <c r="K205" s="169"/>
      <c r="L205" s="166"/>
      <c r="M205" s="167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</row>
    <row r="206">
      <c r="A206" s="178"/>
      <c r="B206" s="179"/>
      <c r="C206" s="180"/>
      <c r="D206" s="178"/>
      <c r="E206" s="180"/>
      <c r="F206" s="178"/>
      <c r="G206" s="169"/>
      <c r="H206" s="169"/>
      <c r="I206" s="169"/>
      <c r="J206" s="169"/>
      <c r="K206" s="169"/>
      <c r="L206" s="166"/>
      <c r="M206" s="167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</row>
    <row r="207">
      <c r="A207" s="178"/>
      <c r="B207" s="179"/>
      <c r="C207" s="180"/>
      <c r="D207" s="178"/>
      <c r="E207" s="180"/>
      <c r="F207" s="178"/>
      <c r="G207" s="169"/>
      <c r="H207" s="169"/>
      <c r="I207" s="169"/>
      <c r="J207" s="169"/>
      <c r="K207" s="169"/>
      <c r="L207" s="166"/>
      <c r="M207" s="167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</row>
    <row r="208">
      <c r="A208" s="178"/>
      <c r="B208" s="179"/>
      <c r="C208" s="180"/>
      <c r="D208" s="178"/>
      <c r="E208" s="180"/>
      <c r="F208" s="178"/>
      <c r="G208" s="169"/>
      <c r="H208" s="169"/>
      <c r="I208" s="169"/>
      <c r="J208" s="169"/>
      <c r="K208" s="169"/>
      <c r="L208" s="166"/>
      <c r="M208" s="167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</row>
    <row r="209">
      <c r="A209" s="178"/>
      <c r="B209" s="179"/>
      <c r="C209" s="180"/>
      <c r="D209" s="178"/>
      <c r="E209" s="180"/>
      <c r="F209" s="178"/>
      <c r="G209" s="169"/>
      <c r="H209" s="169"/>
      <c r="I209" s="169"/>
      <c r="J209" s="169"/>
      <c r="K209" s="169"/>
      <c r="L209" s="166"/>
      <c r="M209" s="167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</row>
    <row r="210">
      <c r="A210" s="178"/>
      <c r="B210" s="179"/>
      <c r="C210" s="180"/>
      <c r="D210" s="178"/>
      <c r="E210" s="180"/>
      <c r="F210" s="178"/>
      <c r="G210" s="169"/>
      <c r="H210" s="169"/>
      <c r="I210" s="169"/>
      <c r="J210" s="169"/>
      <c r="K210" s="169"/>
      <c r="L210" s="166"/>
      <c r="M210" s="167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</row>
    <row r="211">
      <c r="A211" s="178"/>
      <c r="B211" s="179"/>
      <c r="C211" s="180"/>
      <c r="D211" s="178"/>
      <c r="E211" s="180"/>
      <c r="F211" s="178"/>
      <c r="G211" s="169"/>
      <c r="H211" s="169"/>
      <c r="I211" s="169"/>
      <c r="J211" s="169"/>
      <c r="K211" s="169"/>
      <c r="L211" s="166"/>
      <c r="M211" s="167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</row>
    <row r="212">
      <c r="A212" s="178"/>
      <c r="B212" s="179"/>
      <c r="C212" s="180"/>
      <c r="D212" s="178"/>
      <c r="E212" s="180"/>
      <c r="F212" s="178"/>
      <c r="G212" s="169"/>
      <c r="H212" s="169"/>
      <c r="I212" s="169"/>
      <c r="J212" s="169"/>
      <c r="K212" s="169"/>
      <c r="L212" s="166"/>
      <c r="M212" s="167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</row>
    <row r="213">
      <c r="A213" s="178"/>
      <c r="B213" s="179"/>
      <c r="C213" s="180"/>
      <c r="D213" s="178"/>
      <c r="E213" s="180"/>
      <c r="F213" s="178"/>
      <c r="G213" s="169"/>
      <c r="H213" s="169"/>
      <c r="I213" s="169"/>
      <c r="J213" s="169"/>
      <c r="K213" s="169"/>
      <c r="L213" s="166"/>
      <c r="M213" s="167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</row>
    <row r="214">
      <c r="A214" s="178"/>
      <c r="B214" s="179"/>
      <c r="C214" s="180"/>
      <c r="D214" s="178"/>
      <c r="E214" s="180"/>
      <c r="F214" s="178"/>
      <c r="G214" s="169"/>
      <c r="H214" s="169"/>
      <c r="I214" s="169"/>
      <c r="J214" s="169"/>
      <c r="K214" s="169"/>
      <c r="L214" s="166"/>
      <c r="M214" s="167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</row>
    <row r="215">
      <c r="A215" s="178"/>
      <c r="B215" s="179"/>
      <c r="C215" s="180"/>
      <c r="D215" s="178"/>
      <c r="E215" s="180"/>
      <c r="F215" s="178"/>
      <c r="G215" s="169"/>
      <c r="H215" s="169"/>
      <c r="I215" s="169"/>
      <c r="J215" s="169"/>
      <c r="K215" s="169"/>
      <c r="L215" s="166"/>
      <c r="M215" s="167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</row>
    <row r="216">
      <c r="A216" s="178"/>
      <c r="B216" s="179"/>
      <c r="C216" s="180"/>
      <c r="D216" s="178"/>
      <c r="E216" s="180"/>
      <c r="F216" s="178"/>
      <c r="G216" s="169"/>
      <c r="H216" s="169"/>
      <c r="I216" s="169"/>
      <c r="J216" s="169"/>
      <c r="K216" s="169"/>
      <c r="L216" s="166"/>
      <c r="M216" s="167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</row>
    <row r="217">
      <c r="A217" s="178"/>
      <c r="B217" s="179"/>
      <c r="C217" s="180"/>
      <c r="D217" s="178"/>
      <c r="E217" s="180"/>
      <c r="F217" s="178"/>
      <c r="G217" s="169"/>
      <c r="H217" s="169"/>
      <c r="I217" s="169"/>
      <c r="J217" s="169"/>
      <c r="K217" s="169"/>
      <c r="L217" s="166"/>
      <c r="M217" s="167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</row>
    <row r="218">
      <c r="A218" s="178"/>
      <c r="B218" s="179"/>
      <c r="C218" s="180"/>
      <c r="D218" s="178"/>
      <c r="E218" s="180"/>
      <c r="F218" s="178"/>
      <c r="G218" s="169"/>
      <c r="H218" s="169"/>
      <c r="I218" s="169"/>
      <c r="J218" s="169"/>
      <c r="K218" s="169"/>
      <c r="L218" s="166"/>
      <c r="M218" s="167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</row>
    <row r="219">
      <c r="A219" s="178"/>
      <c r="B219" s="179"/>
      <c r="C219" s="180"/>
      <c r="D219" s="178"/>
      <c r="E219" s="180"/>
      <c r="F219" s="178"/>
      <c r="G219" s="169"/>
      <c r="H219" s="169"/>
      <c r="I219" s="169"/>
      <c r="J219" s="169"/>
      <c r="K219" s="169"/>
      <c r="L219" s="166"/>
      <c r="M219" s="167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</row>
    <row r="220">
      <c r="A220" s="178"/>
      <c r="B220" s="179"/>
      <c r="C220" s="180"/>
      <c r="D220" s="178"/>
      <c r="E220" s="180"/>
      <c r="F220" s="178"/>
      <c r="G220" s="169"/>
      <c r="H220" s="169"/>
      <c r="I220" s="169"/>
      <c r="J220" s="169"/>
      <c r="K220" s="169"/>
      <c r="L220" s="166"/>
      <c r="M220" s="167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</row>
    <row r="221">
      <c r="A221" s="178"/>
      <c r="B221" s="179"/>
      <c r="C221" s="180"/>
      <c r="D221" s="178"/>
      <c r="E221" s="180"/>
      <c r="F221" s="178"/>
      <c r="G221" s="169"/>
      <c r="H221" s="169"/>
      <c r="I221" s="169"/>
      <c r="J221" s="169"/>
      <c r="K221" s="169"/>
      <c r="L221" s="166"/>
      <c r="M221" s="167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</row>
    <row r="222">
      <c r="A222" s="178"/>
      <c r="B222" s="179"/>
      <c r="C222" s="180"/>
      <c r="D222" s="178"/>
      <c r="E222" s="180"/>
      <c r="F222" s="178"/>
      <c r="G222" s="169"/>
      <c r="H222" s="169"/>
      <c r="I222" s="169"/>
      <c r="J222" s="169"/>
      <c r="K222" s="169"/>
      <c r="L222" s="166"/>
      <c r="M222" s="167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</row>
    <row r="223">
      <c r="A223" s="178"/>
      <c r="B223" s="179"/>
      <c r="C223" s="180"/>
      <c r="D223" s="178"/>
      <c r="E223" s="180"/>
      <c r="F223" s="178"/>
      <c r="G223" s="169"/>
      <c r="H223" s="169"/>
      <c r="I223" s="169"/>
      <c r="J223" s="169"/>
      <c r="K223" s="169"/>
      <c r="L223" s="166"/>
      <c r="M223" s="167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</row>
    <row r="224">
      <c r="A224" s="178"/>
      <c r="B224" s="179"/>
      <c r="C224" s="180"/>
      <c r="D224" s="178"/>
      <c r="E224" s="180"/>
      <c r="F224" s="178"/>
      <c r="G224" s="169"/>
      <c r="H224" s="169"/>
      <c r="I224" s="169"/>
      <c r="J224" s="169"/>
      <c r="K224" s="169"/>
      <c r="L224" s="166"/>
      <c r="M224" s="167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</row>
    <row r="225">
      <c r="A225" s="178"/>
      <c r="B225" s="179"/>
      <c r="C225" s="180"/>
      <c r="D225" s="178"/>
      <c r="E225" s="180"/>
      <c r="F225" s="178"/>
      <c r="G225" s="169"/>
      <c r="H225" s="169"/>
      <c r="I225" s="169"/>
      <c r="J225" s="169"/>
      <c r="K225" s="169"/>
      <c r="L225" s="166"/>
      <c r="M225" s="167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</row>
    <row r="226">
      <c r="A226" s="178"/>
      <c r="B226" s="179"/>
      <c r="C226" s="180"/>
      <c r="D226" s="178"/>
      <c r="E226" s="180"/>
      <c r="F226" s="178"/>
      <c r="G226" s="169"/>
      <c r="H226" s="169"/>
      <c r="I226" s="169"/>
      <c r="J226" s="169"/>
      <c r="K226" s="169"/>
      <c r="L226" s="166"/>
      <c r="M226" s="167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</row>
    <row r="227">
      <c r="A227" s="178"/>
      <c r="B227" s="179"/>
      <c r="C227" s="180"/>
      <c r="D227" s="178"/>
      <c r="E227" s="180"/>
      <c r="F227" s="178"/>
      <c r="G227" s="169"/>
      <c r="H227" s="169"/>
      <c r="I227" s="169"/>
      <c r="J227" s="169"/>
      <c r="K227" s="169"/>
      <c r="L227" s="166"/>
      <c r="M227" s="167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</row>
    <row r="228">
      <c r="A228" s="178"/>
      <c r="B228" s="179"/>
      <c r="C228" s="180"/>
      <c r="D228" s="178"/>
      <c r="E228" s="180"/>
      <c r="F228" s="178"/>
      <c r="G228" s="169"/>
      <c r="H228" s="169"/>
      <c r="I228" s="169"/>
      <c r="J228" s="169"/>
      <c r="K228" s="169"/>
      <c r="L228" s="166"/>
      <c r="M228" s="167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</row>
    <row r="229">
      <c r="A229" s="178"/>
      <c r="B229" s="179"/>
      <c r="C229" s="180"/>
      <c r="D229" s="178"/>
      <c r="E229" s="180"/>
      <c r="F229" s="178"/>
      <c r="G229" s="169"/>
      <c r="H229" s="169"/>
      <c r="I229" s="169"/>
      <c r="J229" s="169"/>
      <c r="K229" s="169"/>
      <c r="L229" s="166"/>
      <c r="M229" s="167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</row>
    <row r="230">
      <c r="A230" s="178"/>
      <c r="B230" s="179"/>
      <c r="C230" s="180"/>
      <c r="D230" s="178"/>
      <c r="E230" s="180"/>
      <c r="F230" s="178"/>
      <c r="G230" s="169"/>
      <c r="H230" s="169"/>
      <c r="I230" s="169"/>
      <c r="J230" s="169"/>
      <c r="K230" s="169"/>
      <c r="L230" s="166"/>
      <c r="M230" s="167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</row>
    <row r="231">
      <c r="A231" s="178"/>
      <c r="B231" s="179"/>
      <c r="C231" s="180"/>
      <c r="D231" s="178"/>
      <c r="E231" s="180"/>
      <c r="F231" s="178"/>
      <c r="G231" s="169"/>
      <c r="H231" s="169"/>
      <c r="I231" s="169"/>
      <c r="J231" s="169"/>
      <c r="K231" s="169"/>
      <c r="L231" s="166"/>
      <c r="M231" s="167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</row>
    <row r="232">
      <c r="A232" s="178"/>
      <c r="B232" s="179"/>
      <c r="C232" s="180"/>
      <c r="D232" s="178"/>
      <c r="E232" s="180"/>
      <c r="F232" s="178"/>
      <c r="G232" s="169"/>
      <c r="H232" s="169"/>
      <c r="I232" s="169"/>
      <c r="J232" s="169"/>
      <c r="K232" s="169"/>
      <c r="L232" s="166"/>
      <c r="M232" s="167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</row>
    <row r="233">
      <c r="A233" s="178"/>
      <c r="B233" s="179"/>
      <c r="C233" s="180"/>
      <c r="D233" s="178"/>
      <c r="E233" s="180"/>
      <c r="F233" s="178"/>
      <c r="G233" s="169"/>
      <c r="H233" s="169"/>
      <c r="I233" s="169"/>
      <c r="J233" s="169"/>
      <c r="K233" s="169"/>
      <c r="L233" s="166"/>
      <c r="M233" s="167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</row>
    <row r="234">
      <c r="A234" s="178"/>
      <c r="B234" s="179"/>
      <c r="C234" s="180"/>
      <c r="D234" s="178"/>
      <c r="E234" s="180"/>
      <c r="F234" s="178"/>
      <c r="G234" s="169"/>
      <c r="H234" s="169"/>
      <c r="I234" s="169"/>
      <c r="J234" s="169"/>
      <c r="K234" s="169"/>
      <c r="L234" s="166"/>
      <c r="M234" s="167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</row>
    <row r="235">
      <c r="A235" s="178"/>
      <c r="B235" s="179"/>
      <c r="C235" s="180"/>
      <c r="D235" s="178"/>
      <c r="E235" s="180"/>
      <c r="F235" s="178"/>
      <c r="G235" s="169"/>
      <c r="H235" s="169"/>
      <c r="I235" s="169"/>
      <c r="J235" s="169"/>
      <c r="K235" s="169"/>
      <c r="L235" s="166"/>
      <c r="M235" s="167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</row>
    <row r="236">
      <c r="A236" s="178"/>
      <c r="B236" s="179"/>
      <c r="C236" s="180"/>
      <c r="D236" s="178"/>
      <c r="E236" s="180"/>
      <c r="F236" s="178"/>
      <c r="G236" s="169"/>
      <c r="H236" s="169"/>
      <c r="I236" s="169"/>
      <c r="J236" s="169"/>
      <c r="K236" s="169"/>
      <c r="L236" s="166"/>
      <c r="M236" s="167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</row>
    <row r="237">
      <c r="A237" s="178"/>
      <c r="B237" s="179"/>
      <c r="C237" s="180"/>
      <c r="D237" s="178"/>
      <c r="E237" s="180"/>
      <c r="F237" s="178"/>
      <c r="G237" s="169"/>
      <c r="H237" s="169"/>
      <c r="I237" s="169"/>
      <c r="J237" s="169"/>
      <c r="K237" s="169"/>
      <c r="L237" s="166"/>
      <c r="M237" s="167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</row>
    <row r="238">
      <c r="A238" s="178"/>
      <c r="B238" s="179"/>
      <c r="C238" s="180"/>
      <c r="D238" s="178"/>
      <c r="E238" s="180"/>
      <c r="F238" s="178"/>
      <c r="G238" s="169"/>
      <c r="H238" s="169"/>
      <c r="I238" s="169"/>
      <c r="J238" s="169"/>
      <c r="K238" s="169"/>
      <c r="L238" s="166"/>
      <c r="M238" s="167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</row>
    <row r="239">
      <c r="A239" s="178"/>
      <c r="B239" s="179"/>
      <c r="C239" s="180"/>
      <c r="D239" s="178"/>
      <c r="E239" s="180"/>
      <c r="F239" s="178"/>
      <c r="G239" s="169"/>
      <c r="H239" s="169"/>
      <c r="I239" s="169"/>
      <c r="J239" s="169"/>
      <c r="K239" s="169"/>
      <c r="L239" s="166"/>
      <c r="M239" s="167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</row>
    <row r="240">
      <c r="A240" s="178"/>
      <c r="B240" s="179"/>
      <c r="C240" s="180"/>
      <c r="D240" s="178"/>
      <c r="E240" s="180"/>
      <c r="F240" s="178"/>
      <c r="G240" s="169"/>
      <c r="H240" s="169"/>
      <c r="I240" s="169"/>
      <c r="J240" s="169"/>
      <c r="K240" s="169"/>
      <c r="L240" s="166"/>
      <c r="M240" s="167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</row>
    <row r="241">
      <c r="A241" s="178"/>
      <c r="B241" s="179"/>
      <c r="C241" s="180"/>
      <c r="D241" s="178"/>
      <c r="E241" s="180"/>
      <c r="F241" s="178"/>
      <c r="G241" s="169"/>
      <c r="H241" s="169"/>
      <c r="I241" s="169"/>
      <c r="J241" s="169"/>
      <c r="K241" s="169"/>
      <c r="L241" s="166"/>
      <c r="M241" s="167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</row>
    <row r="242">
      <c r="A242" s="178"/>
      <c r="B242" s="179"/>
      <c r="C242" s="180"/>
      <c r="D242" s="178"/>
      <c r="E242" s="180"/>
      <c r="F242" s="178"/>
      <c r="G242" s="169"/>
      <c r="H242" s="169"/>
      <c r="I242" s="169"/>
      <c r="J242" s="169"/>
      <c r="K242" s="169"/>
      <c r="L242" s="166"/>
      <c r="M242" s="167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</row>
    <row r="243">
      <c r="A243" s="178"/>
      <c r="B243" s="179"/>
      <c r="C243" s="180"/>
      <c r="D243" s="178"/>
      <c r="E243" s="180"/>
      <c r="F243" s="178"/>
      <c r="G243" s="169"/>
      <c r="H243" s="169"/>
      <c r="I243" s="169"/>
      <c r="J243" s="169"/>
      <c r="K243" s="169"/>
      <c r="L243" s="166"/>
      <c r="M243" s="167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</row>
    <row r="244">
      <c r="A244" s="178"/>
      <c r="B244" s="179"/>
      <c r="C244" s="180"/>
      <c r="D244" s="178"/>
      <c r="E244" s="180"/>
      <c r="F244" s="178"/>
      <c r="G244" s="169"/>
      <c r="H244" s="169"/>
      <c r="I244" s="169"/>
      <c r="J244" s="169"/>
      <c r="K244" s="169"/>
      <c r="L244" s="166"/>
      <c r="M244" s="167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</row>
    <row r="245">
      <c r="A245" s="178"/>
      <c r="B245" s="179"/>
      <c r="C245" s="180"/>
      <c r="D245" s="178"/>
      <c r="E245" s="180"/>
      <c r="F245" s="178"/>
      <c r="G245" s="169"/>
      <c r="H245" s="169"/>
      <c r="I245" s="169"/>
      <c r="J245" s="169"/>
      <c r="K245" s="169"/>
      <c r="L245" s="166"/>
      <c r="M245" s="167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</row>
    <row r="246">
      <c r="A246" s="178"/>
      <c r="B246" s="179"/>
      <c r="C246" s="180"/>
      <c r="D246" s="178"/>
      <c r="E246" s="180"/>
      <c r="F246" s="178"/>
      <c r="G246" s="169"/>
      <c r="H246" s="169"/>
      <c r="I246" s="169"/>
      <c r="J246" s="169"/>
      <c r="K246" s="169"/>
      <c r="L246" s="166"/>
      <c r="M246" s="167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</row>
    <row r="247">
      <c r="A247" s="178"/>
      <c r="B247" s="179"/>
      <c r="C247" s="180"/>
      <c r="D247" s="178"/>
      <c r="E247" s="180"/>
      <c r="F247" s="178"/>
      <c r="G247" s="169"/>
      <c r="H247" s="169"/>
      <c r="I247" s="169"/>
      <c r="J247" s="169"/>
      <c r="K247" s="169"/>
      <c r="L247" s="166"/>
      <c r="M247" s="167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</row>
    <row r="248">
      <c r="A248" s="178"/>
      <c r="B248" s="179"/>
      <c r="C248" s="180"/>
      <c r="D248" s="178"/>
      <c r="E248" s="180"/>
      <c r="F248" s="178"/>
      <c r="G248" s="169"/>
      <c r="H248" s="169"/>
      <c r="I248" s="169"/>
      <c r="J248" s="169"/>
      <c r="K248" s="169"/>
      <c r="L248" s="166"/>
      <c r="M248" s="167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</row>
    <row r="249">
      <c r="A249" s="178"/>
      <c r="B249" s="179"/>
      <c r="C249" s="180"/>
      <c r="D249" s="178"/>
      <c r="E249" s="180"/>
      <c r="F249" s="178"/>
      <c r="G249" s="169"/>
      <c r="H249" s="169"/>
      <c r="I249" s="169"/>
      <c r="J249" s="169"/>
      <c r="K249" s="169"/>
      <c r="L249" s="166"/>
      <c r="M249" s="167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</row>
    <row r="250">
      <c r="A250" s="178"/>
      <c r="B250" s="179"/>
      <c r="C250" s="180"/>
      <c r="D250" s="178"/>
      <c r="E250" s="180"/>
      <c r="F250" s="178"/>
      <c r="G250" s="169"/>
      <c r="H250" s="169"/>
      <c r="I250" s="169"/>
      <c r="J250" s="169"/>
      <c r="K250" s="169"/>
      <c r="L250" s="166"/>
      <c r="M250" s="167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</row>
    <row r="251">
      <c r="A251" s="178"/>
      <c r="B251" s="179"/>
      <c r="C251" s="180"/>
      <c r="D251" s="178"/>
      <c r="E251" s="180"/>
      <c r="F251" s="178"/>
      <c r="G251" s="169"/>
      <c r="H251" s="169"/>
      <c r="I251" s="169"/>
      <c r="J251" s="169"/>
      <c r="K251" s="169"/>
      <c r="L251" s="166"/>
      <c r="M251" s="167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</row>
    <row r="252">
      <c r="A252" s="166"/>
      <c r="B252" s="166"/>
      <c r="C252" s="167"/>
      <c r="D252" s="166"/>
      <c r="E252" s="167"/>
      <c r="F252" s="166"/>
      <c r="G252" s="166"/>
      <c r="H252" s="166"/>
      <c r="I252" s="166"/>
      <c r="J252" s="166"/>
      <c r="K252" s="166"/>
      <c r="L252" s="166"/>
      <c r="M252" s="167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</row>
    <row r="253">
      <c r="A253" s="166"/>
      <c r="B253" s="166"/>
      <c r="C253" s="167"/>
      <c r="D253" s="166"/>
      <c r="E253" s="167"/>
      <c r="F253" s="166"/>
      <c r="G253" s="166"/>
      <c r="H253" s="166"/>
      <c r="I253" s="166"/>
      <c r="J253" s="166"/>
      <c r="K253" s="166"/>
      <c r="L253" s="166"/>
      <c r="M253" s="167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</row>
    <row r="254">
      <c r="A254" s="166"/>
      <c r="B254" s="166"/>
      <c r="C254" s="167"/>
      <c r="D254" s="166"/>
      <c r="E254" s="167"/>
      <c r="F254" s="166"/>
      <c r="G254" s="166"/>
      <c r="H254" s="166"/>
      <c r="I254" s="166"/>
      <c r="J254" s="166"/>
      <c r="K254" s="166"/>
      <c r="L254" s="166"/>
      <c r="M254" s="167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</row>
    <row r="255">
      <c r="A255" s="166"/>
      <c r="B255" s="166"/>
      <c r="C255" s="167"/>
      <c r="D255" s="166"/>
      <c r="E255" s="167"/>
      <c r="F255" s="166"/>
      <c r="G255" s="166"/>
      <c r="H255" s="166"/>
      <c r="I255" s="166"/>
      <c r="J255" s="166"/>
      <c r="K255" s="166"/>
      <c r="L255" s="166"/>
      <c r="M255" s="167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</row>
    <row r="256">
      <c r="A256" s="166"/>
      <c r="B256" s="166"/>
      <c r="C256" s="167"/>
      <c r="D256" s="166"/>
      <c r="E256" s="167"/>
      <c r="F256" s="166"/>
      <c r="G256" s="166"/>
      <c r="H256" s="166"/>
      <c r="I256" s="166"/>
      <c r="J256" s="166"/>
      <c r="K256" s="166"/>
      <c r="L256" s="166"/>
      <c r="M256" s="167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</row>
    <row r="257">
      <c r="A257" s="166"/>
      <c r="B257" s="166"/>
      <c r="C257" s="167"/>
      <c r="D257" s="166"/>
      <c r="E257" s="167"/>
      <c r="F257" s="166"/>
      <c r="G257" s="166"/>
      <c r="H257" s="166"/>
      <c r="I257" s="166"/>
      <c r="J257" s="166"/>
      <c r="K257" s="166"/>
      <c r="L257" s="166"/>
      <c r="M257" s="167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</row>
    <row r="258">
      <c r="A258" s="166"/>
      <c r="B258" s="166"/>
      <c r="C258" s="167"/>
      <c r="D258" s="166"/>
      <c r="E258" s="167"/>
      <c r="F258" s="166"/>
      <c r="G258" s="166"/>
      <c r="H258" s="166"/>
      <c r="I258" s="166"/>
      <c r="J258" s="166"/>
      <c r="K258" s="166"/>
      <c r="L258" s="166"/>
      <c r="M258" s="167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</row>
    <row r="259">
      <c r="A259" s="166"/>
      <c r="B259" s="166"/>
      <c r="C259" s="167"/>
      <c r="D259" s="166"/>
      <c r="E259" s="167"/>
      <c r="F259" s="166"/>
      <c r="G259" s="166"/>
      <c r="H259" s="166"/>
      <c r="I259" s="166"/>
      <c r="J259" s="166"/>
      <c r="K259" s="166"/>
      <c r="L259" s="166"/>
      <c r="M259" s="167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</row>
    <row r="260">
      <c r="A260" s="166"/>
      <c r="B260" s="166"/>
      <c r="C260" s="167"/>
      <c r="D260" s="166"/>
      <c r="E260" s="167"/>
      <c r="F260" s="166"/>
      <c r="G260" s="166"/>
      <c r="H260" s="166"/>
      <c r="I260" s="166"/>
      <c r="J260" s="166"/>
      <c r="K260" s="166"/>
      <c r="L260" s="166"/>
      <c r="M260" s="167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</row>
    <row r="261">
      <c r="A261" s="166"/>
      <c r="B261" s="166"/>
      <c r="C261" s="167"/>
      <c r="D261" s="166"/>
      <c r="E261" s="167"/>
      <c r="F261" s="166"/>
      <c r="G261" s="166"/>
      <c r="H261" s="166"/>
      <c r="I261" s="166"/>
      <c r="J261" s="166"/>
      <c r="K261" s="166"/>
      <c r="L261" s="166"/>
      <c r="M261" s="167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</row>
    <row r="262">
      <c r="A262" s="166"/>
      <c r="B262" s="166"/>
      <c r="C262" s="167"/>
      <c r="D262" s="166"/>
      <c r="E262" s="167"/>
      <c r="F262" s="166"/>
      <c r="G262" s="166"/>
      <c r="H262" s="166"/>
      <c r="I262" s="166"/>
      <c r="J262" s="166"/>
      <c r="K262" s="166"/>
      <c r="L262" s="166"/>
      <c r="M262" s="167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</row>
    <row r="263">
      <c r="A263" s="166"/>
      <c r="B263" s="166"/>
      <c r="C263" s="167"/>
      <c r="D263" s="166"/>
      <c r="E263" s="167"/>
      <c r="F263" s="166"/>
      <c r="G263" s="166"/>
      <c r="H263" s="166"/>
      <c r="I263" s="166"/>
      <c r="J263" s="166"/>
      <c r="K263" s="166"/>
      <c r="L263" s="166"/>
      <c r="M263" s="167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</row>
    <row r="264">
      <c r="A264" s="166"/>
      <c r="B264" s="166"/>
      <c r="C264" s="167"/>
      <c r="D264" s="166"/>
      <c r="E264" s="167"/>
      <c r="F264" s="166"/>
      <c r="G264" s="166"/>
      <c r="H264" s="166"/>
      <c r="I264" s="166"/>
      <c r="J264" s="166"/>
      <c r="K264" s="166"/>
      <c r="L264" s="166"/>
      <c r="M264" s="167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</row>
    <row r="265">
      <c r="A265" s="166"/>
      <c r="B265" s="166"/>
      <c r="C265" s="167"/>
      <c r="D265" s="166"/>
      <c r="E265" s="167"/>
      <c r="F265" s="166"/>
      <c r="G265" s="166"/>
      <c r="H265" s="166"/>
      <c r="I265" s="166"/>
      <c r="J265" s="166"/>
      <c r="K265" s="166"/>
      <c r="L265" s="166"/>
      <c r="M265" s="167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</row>
    <row r="266">
      <c r="A266" s="166"/>
      <c r="B266" s="166"/>
      <c r="C266" s="167"/>
      <c r="D266" s="166"/>
      <c r="E266" s="167"/>
      <c r="F266" s="166"/>
      <c r="G266" s="166"/>
      <c r="H266" s="166"/>
      <c r="I266" s="166"/>
      <c r="J266" s="166"/>
      <c r="K266" s="166"/>
      <c r="L266" s="166"/>
      <c r="M266" s="167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</row>
    <row r="267">
      <c r="A267" s="166"/>
      <c r="B267" s="166"/>
      <c r="C267" s="167"/>
      <c r="D267" s="166"/>
      <c r="E267" s="167"/>
      <c r="F267" s="166"/>
      <c r="G267" s="166"/>
      <c r="H267" s="166"/>
      <c r="I267" s="166"/>
      <c r="J267" s="166"/>
      <c r="K267" s="166"/>
      <c r="L267" s="166"/>
      <c r="M267" s="167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</row>
    <row r="268">
      <c r="A268" s="166"/>
      <c r="B268" s="166"/>
      <c r="C268" s="167"/>
      <c r="D268" s="166"/>
      <c r="E268" s="167"/>
      <c r="F268" s="166"/>
      <c r="G268" s="166"/>
      <c r="H268" s="166"/>
      <c r="I268" s="166"/>
      <c r="J268" s="166"/>
      <c r="K268" s="166"/>
      <c r="L268" s="166"/>
      <c r="M268" s="167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</row>
    <row r="269">
      <c r="A269" s="166"/>
      <c r="B269" s="166"/>
      <c r="C269" s="167"/>
      <c r="D269" s="166"/>
      <c r="E269" s="167"/>
      <c r="F269" s="166"/>
      <c r="G269" s="166"/>
      <c r="H269" s="166"/>
      <c r="I269" s="166"/>
      <c r="J269" s="166"/>
      <c r="K269" s="166"/>
      <c r="L269" s="166"/>
      <c r="M269" s="167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</row>
    <row r="270">
      <c r="A270" s="166"/>
      <c r="B270" s="166"/>
      <c r="C270" s="167"/>
      <c r="D270" s="166"/>
      <c r="E270" s="167"/>
      <c r="F270" s="166"/>
      <c r="G270" s="166"/>
      <c r="H270" s="166"/>
      <c r="I270" s="166"/>
      <c r="J270" s="166"/>
      <c r="K270" s="166"/>
      <c r="L270" s="166"/>
      <c r="M270" s="167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</row>
    <row r="271">
      <c r="A271" s="166"/>
      <c r="B271" s="166"/>
      <c r="C271" s="167"/>
      <c r="D271" s="166"/>
      <c r="E271" s="167"/>
      <c r="F271" s="166"/>
      <c r="G271" s="166"/>
      <c r="H271" s="166"/>
      <c r="I271" s="166"/>
      <c r="J271" s="166"/>
      <c r="K271" s="166"/>
      <c r="L271" s="166"/>
      <c r="M271" s="167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</row>
    <row r="272">
      <c r="A272" s="166"/>
      <c r="B272" s="166"/>
      <c r="C272" s="167"/>
      <c r="D272" s="166"/>
      <c r="E272" s="167"/>
      <c r="F272" s="166"/>
      <c r="G272" s="166"/>
      <c r="H272" s="166"/>
      <c r="I272" s="166"/>
      <c r="J272" s="166"/>
      <c r="K272" s="166"/>
      <c r="L272" s="166"/>
      <c r="M272" s="167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</row>
    <row r="273">
      <c r="A273" s="166"/>
      <c r="B273" s="166"/>
      <c r="C273" s="167"/>
      <c r="D273" s="166"/>
      <c r="E273" s="167"/>
      <c r="F273" s="166"/>
      <c r="G273" s="166"/>
      <c r="H273" s="166"/>
      <c r="I273" s="166"/>
      <c r="J273" s="166"/>
      <c r="K273" s="166"/>
      <c r="L273" s="166"/>
      <c r="M273" s="167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</row>
    <row r="274">
      <c r="A274" s="166"/>
      <c r="B274" s="166"/>
      <c r="C274" s="167"/>
      <c r="D274" s="166"/>
      <c r="E274" s="167"/>
      <c r="F274" s="166"/>
      <c r="G274" s="166"/>
      <c r="H274" s="166"/>
      <c r="I274" s="166"/>
      <c r="J274" s="166"/>
      <c r="K274" s="166"/>
      <c r="L274" s="166"/>
      <c r="M274" s="167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</row>
    <row r="275">
      <c r="A275" s="166"/>
      <c r="B275" s="166"/>
      <c r="C275" s="167"/>
      <c r="D275" s="166"/>
      <c r="E275" s="167"/>
      <c r="F275" s="166"/>
      <c r="G275" s="166"/>
      <c r="H275" s="166"/>
      <c r="I275" s="166"/>
      <c r="J275" s="166"/>
      <c r="K275" s="166"/>
      <c r="L275" s="166"/>
      <c r="M275" s="167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</row>
    <row r="276">
      <c r="A276" s="166"/>
      <c r="B276" s="166"/>
      <c r="C276" s="167"/>
      <c r="D276" s="166"/>
      <c r="E276" s="167"/>
      <c r="F276" s="166"/>
      <c r="G276" s="166"/>
      <c r="H276" s="166"/>
      <c r="I276" s="166"/>
      <c r="J276" s="166"/>
      <c r="K276" s="166"/>
      <c r="L276" s="166"/>
      <c r="M276" s="167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</row>
    <row r="277">
      <c r="A277" s="166"/>
      <c r="B277" s="166"/>
      <c r="C277" s="167"/>
      <c r="D277" s="166"/>
      <c r="E277" s="167"/>
      <c r="F277" s="166"/>
      <c r="G277" s="166"/>
      <c r="H277" s="166"/>
      <c r="I277" s="166"/>
      <c r="J277" s="166"/>
      <c r="K277" s="166"/>
      <c r="L277" s="166"/>
      <c r="M277" s="167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</row>
    <row r="278">
      <c r="A278" s="166"/>
      <c r="B278" s="166"/>
      <c r="C278" s="167"/>
      <c r="D278" s="166"/>
      <c r="E278" s="167"/>
      <c r="F278" s="166"/>
      <c r="G278" s="166"/>
      <c r="H278" s="166"/>
      <c r="I278" s="166"/>
      <c r="J278" s="166"/>
      <c r="K278" s="166"/>
      <c r="L278" s="166"/>
      <c r="M278" s="167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</row>
    <row r="279">
      <c r="A279" s="166"/>
      <c r="B279" s="166"/>
      <c r="C279" s="167"/>
      <c r="D279" s="166"/>
      <c r="E279" s="167"/>
      <c r="F279" s="166"/>
      <c r="G279" s="166"/>
      <c r="H279" s="166"/>
      <c r="I279" s="166"/>
      <c r="J279" s="166"/>
      <c r="K279" s="166"/>
      <c r="L279" s="166"/>
      <c r="M279" s="167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</row>
    <row r="280">
      <c r="A280" s="166"/>
      <c r="B280" s="166"/>
      <c r="C280" s="167"/>
      <c r="D280" s="166"/>
      <c r="E280" s="167"/>
      <c r="F280" s="166"/>
      <c r="G280" s="166"/>
      <c r="H280" s="166"/>
      <c r="I280" s="166"/>
      <c r="J280" s="166"/>
      <c r="K280" s="166"/>
      <c r="L280" s="166"/>
      <c r="M280" s="167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</row>
    <row r="281">
      <c r="A281" s="166"/>
      <c r="B281" s="166"/>
      <c r="C281" s="167"/>
      <c r="D281" s="166"/>
      <c r="E281" s="167"/>
      <c r="F281" s="166"/>
      <c r="G281" s="166"/>
      <c r="H281" s="166"/>
      <c r="I281" s="166"/>
      <c r="J281" s="166"/>
      <c r="K281" s="166"/>
      <c r="L281" s="166"/>
      <c r="M281" s="167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</row>
    <row r="282">
      <c r="A282" s="166"/>
      <c r="B282" s="166"/>
      <c r="C282" s="167"/>
      <c r="D282" s="166"/>
      <c r="E282" s="167"/>
      <c r="F282" s="166"/>
      <c r="G282" s="166"/>
      <c r="H282" s="166"/>
      <c r="I282" s="166"/>
      <c r="J282" s="166"/>
      <c r="K282" s="166"/>
      <c r="L282" s="166"/>
      <c r="M282" s="167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</row>
    <row r="283">
      <c r="A283" s="166"/>
      <c r="B283" s="166"/>
      <c r="C283" s="167"/>
      <c r="D283" s="166"/>
      <c r="E283" s="167"/>
      <c r="F283" s="166"/>
      <c r="G283" s="166"/>
      <c r="H283" s="166"/>
      <c r="I283" s="166"/>
      <c r="J283" s="166"/>
      <c r="K283" s="166"/>
      <c r="L283" s="166"/>
      <c r="M283" s="167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</row>
    <row r="284">
      <c r="A284" s="166"/>
      <c r="B284" s="166"/>
      <c r="C284" s="167"/>
      <c r="D284" s="166"/>
      <c r="E284" s="167"/>
      <c r="F284" s="166"/>
      <c r="G284" s="166"/>
      <c r="H284" s="166"/>
      <c r="I284" s="166"/>
      <c r="J284" s="166"/>
      <c r="K284" s="166"/>
      <c r="L284" s="166"/>
      <c r="M284" s="167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</row>
    <row r="285">
      <c r="A285" s="166"/>
      <c r="B285" s="166"/>
      <c r="C285" s="167"/>
      <c r="D285" s="166"/>
      <c r="E285" s="167"/>
      <c r="F285" s="166"/>
      <c r="G285" s="166"/>
      <c r="H285" s="166"/>
      <c r="I285" s="166"/>
      <c r="J285" s="166"/>
      <c r="K285" s="166"/>
      <c r="L285" s="166"/>
      <c r="M285" s="167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</row>
    <row r="286">
      <c r="A286" s="166"/>
      <c r="B286" s="166"/>
      <c r="C286" s="167"/>
      <c r="D286" s="166"/>
      <c r="E286" s="167"/>
      <c r="F286" s="166"/>
      <c r="G286" s="166"/>
      <c r="H286" s="166"/>
      <c r="I286" s="166"/>
      <c r="J286" s="166"/>
      <c r="K286" s="166"/>
      <c r="L286" s="166"/>
      <c r="M286" s="167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</row>
    <row r="287">
      <c r="A287" s="166"/>
      <c r="B287" s="166"/>
      <c r="C287" s="167"/>
      <c r="D287" s="166"/>
      <c r="E287" s="167"/>
      <c r="F287" s="166"/>
      <c r="G287" s="166"/>
      <c r="H287" s="166"/>
      <c r="I287" s="166"/>
      <c r="J287" s="166"/>
      <c r="K287" s="166"/>
      <c r="L287" s="166"/>
      <c r="M287" s="167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</row>
    <row r="288">
      <c r="A288" s="166"/>
      <c r="B288" s="166"/>
      <c r="C288" s="167"/>
      <c r="D288" s="166"/>
      <c r="E288" s="167"/>
      <c r="F288" s="166"/>
      <c r="G288" s="166"/>
      <c r="H288" s="166"/>
      <c r="I288" s="166"/>
      <c r="J288" s="166"/>
      <c r="K288" s="166"/>
      <c r="L288" s="166"/>
      <c r="M288" s="167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</row>
    <row r="289">
      <c r="A289" s="166"/>
      <c r="B289" s="166"/>
      <c r="C289" s="167"/>
      <c r="D289" s="166"/>
      <c r="E289" s="167"/>
      <c r="F289" s="166"/>
      <c r="G289" s="166"/>
      <c r="H289" s="166"/>
      <c r="I289" s="166"/>
      <c r="J289" s="166"/>
      <c r="K289" s="166"/>
      <c r="L289" s="166"/>
      <c r="M289" s="167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</row>
    <row r="290">
      <c r="A290" s="166"/>
      <c r="B290" s="166"/>
      <c r="C290" s="167"/>
      <c r="D290" s="166"/>
      <c r="E290" s="167"/>
      <c r="F290" s="166"/>
      <c r="G290" s="166"/>
      <c r="H290" s="166"/>
      <c r="I290" s="166"/>
      <c r="J290" s="166"/>
      <c r="K290" s="166"/>
      <c r="L290" s="166"/>
      <c r="M290" s="167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</row>
    <row r="291">
      <c r="A291" s="166"/>
      <c r="B291" s="166"/>
      <c r="C291" s="167"/>
      <c r="D291" s="166"/>
      <c r="E291" s="167"/>
      <c r="F291" s="166"/>
      <c r="G291" s="166"/>
      <c r="H291" s="166"/>
      <c r="I291" s="166"/>
      <c r="J291" s="166"/>
      <c r="K291" s="166"/>
      <c r="L291" s="166"/>
      <c r="M291" s="167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</row>
    <row r="292">
      <c r="A292" s="166"/>
      <c r="B292" s="166"/>
      <c r="C292" s="167"/>
      <c r="D292" s="166"/>
      <c r="E292" s="167"/>
      <c r="F292" s="166"/>
      <c r="G292" s="166"/>
      <c r="H292" s="166"/>
      <c r="I292" s="166"/>
      <c r="J292" s="166"/>
      <c r="K292" s="166"/>
      <c r="L292" s="166"/>
      <c r="M292" s="167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</row>
    <row r="293">
      <c r="A293" s="166"/>
      <c r="B293" s="166"/>
      <c r="C293" s="167"/>
      <c r="D293" s="166"/>
      <c r="E293" s="167"/>
      <c r="F293" s="166"/>
      <c r="G293" s="166"/>
      <c r="H293" s="166"/>
      <c r="I293" s="166"/>
      <c r="J293" s="166"/>
      <c r="K293" s="166"/>
      <c r="L293" s="166"/>
      <c r="M293" s="167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</row>
    <row r="294">
      <c r="A294" s="166"/>
      <c r="B294" s="166"/>
      <c r="C294" s="167"/>
      <c r="D294" s="166"/>
      <c r="E294" s="167"/>
      <c r="F294" s="166"/>
      <c r="G294" s="166"/>
      <c r="H294" s="166"/>
      <c r="I294" s="166"/>
      <c r="J294" s="166"/>
      <c r="K294" s="166"/>
      <c r="L294" s="166"/>
      <c r="M294" s="167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</row>
    <row r="295">
      <c r="A295" s="166"/>
      <c r="B295" s="166"/>
      <c r="C295" s="167"/>
      <c r="D295" s="166"/>
      <c r="E295" s="167"/>
      <c r="F295" s="166"/>
      <c r="G295" s="166"/>
      <c r="H295" s="166"/>
      <c r="I295" s="166"/>
      <c r="J295" s="166"/>
      <c r="K295" s="166"/>
      <c r="L295" s="166"/>
      <c r="M295" s="167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</row>
    <row r="296">
      <c r="A296" s="166"/>
      <c r="B296" s="166"/>
      <c r="C296" s="167"/>
      <c r="D296" s="166"/>
      <c r="E296" s="167"/>
      <c r="F296" s="166"/>
      <c r="G296" s="166"/>
      <c r="H296" s="166"/>
      <c r="I296" s="166"/>
      <c r="J296" s="166"/>
      <c r="K296" s="166"/>
      <c r="L296" s="166"/>
      <c r="M296" s="167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</row>
    <row r="297">
      <c r="A297" s="166"/>
      <c r="B297" s="166"/>
      <c r="C297" s="167"/>
      <c r="D297" s="166"/>
      <c r="E297" s="167"/>
      <c r="F297" s="166"/>
      <c r="G297" s="166"/>
      <c r="H297" s="166"/>
      <c r="I297" s="166"/>
      <c r="J297" s="166"/>
      <c r="K297" s="166"/>
      <c r="L297" s="166"/>
      <c r="M297" s="167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</row>
    <row r="298">
      <c r="A298" s="166"/>
      <c r="B298" s="166"/>
      <c r="C298" s="167"/>
      <c r="D298" s="166"/>
      <c r="E298" s="167"/>
      <c r="F298" s="166"/>
      <c r="G298" s="166"/>
      <c r="H298" s="166"/>
      <c r="I298" s="166"/>
      <c r="J298" s="166"/>
      <c r="K298" s="166"/>
      <c r="L298" s="166"/>
      <c r="M298" s="167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</row>
    <row r="299">
      <c r="A299" s="166"/>
      <c r="B299" s="166"/>
      <c r="C299" s="167"/>
      <c r="D299" s="166"/>
      <c r="E299" s="167"/>
      <c r="F299" s="166"/>
      <c r="G299" s="166"/>
      <c r="H299" s="166"/>
      <c r="I299" s="166"/>
      <c r="J299" s="166"/>
      <c r="K299" s="166"/>
      <c r="L299" s="166"/>
      <c r="M299" s="167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</row>
    <row r="300">
      <c r="A300" s="166"/>
      <c r="B300" s="166"/>
      <c r="C300" s="167"/>
      <c r="D300" s="166"/>
      <c r="E300" s="167"/>
      <c r="F300" s="166"/>
      <c r="G300" s="166"/>
      <c r="H300" s="166"/>
      <c r="I300" s="166"/>
      <c r="J300" s="166"/>
      <c r="K300" s="166"/>
      <c r="L300" s="166"/>
      <c r="M300" s="167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</row>
    <row r="301">
      <c r="A301" s="166"/>
      <c r="B301" s="166"/>
      <c r="C301" s="167"/>
      <c r="D301" s="166"/>
      <c r="E301" s="167"/>
      <c r="F301" s="166"/>
      <c r="G301" s="166"/>
      <c r="H301" s="166"/>
      <c r="I301" s="166"/>
      <c r="J301" s="166"/>
      <c r="K301" s="166"/>
      <c r="L301" s="166"/>
      <c r="M301" s="167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</row>
    <row r="302">
      <c r="A302" s="166"/>
      <c r="B302" s="166"/>
      <c r="C302" s="167"/>
      <c r="D302" s="166"/>
      <c r="E302" s="167"/>
      <c r="F302" s="166"/>
      <c r="G302" s="166"/>
      <c r="H302" s="166"/>
      <c r="I302" s="166"/>
      <c r="J302" s="166"/>
      <c r="K302" s="166"/>
      <c r="L302" s="166"/>
      <c r="M302" s="167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</row>
    <row r="303">
      <c r="A303" s="166"/>
      <c r="B303" s="166"/>
      <c r="C303" s="167"/>
      <c r="D303" s="166"/>
      <c r="E303" s="167"/>
      <c r="F303" s="166"/>
      <c r="G303" s="166"/>
      <c r="H303" s="166"/>
      <c r="I303" s="166"/>
      <c r="J303" s="166"/>
      <c r="K303" s="166"/>
      <c r="L303" s="166"/>
      <c r="M303" s="167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</row>
    <row r="304">
      <c r="A304" s="166"/>
      <c r="B304" s="166"/>
      <c r="C304" s="167"/>
      <c r="D304" s="166"/>
      <c r="E304" s="167"/>
      <c r="F304" s="166"/>
      <c r="G304" s="166"/>
      <c r="H304" s="166"/>
      <c r="I304" s="166"/>
      <c r="J304" s="166"/>
      <c r="K304" s="166"/>
      <c r="L304" s="166"/>
      <c r="M304" s="167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</row>
    <row r="305">
      <c r="A305" s="166"/>
      <c r="B305" s="166"/>
      <c r="C305" s="167"/>
      <c r="D305" s="166"/>
      <c r="E305" s="167"/>
      <c r="F305" s="166"/>
      <c r="G305" s="166"/>
      <c r="H305" s="166"/>
      <c r="I305" s="166"/>
      <c r="J305" s="166"/>
      <c r="K305" s="166"/>
      <c r="L305" s="166"/>
      <c r="M305" s="167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</row>
    <row r="306">
      <c r="A306" s="166"/>
      <c r="B306" s="166"/>
      <c r="C306" s="167"/>
      <c r="D306" s="166"/>
      <c r="E306" s="167"/>
      <c r="F306" s="166"/>
      <c r="G306" s="166"/>
      <c r="H306" s="166"/>
      <c r="I306" s="166"/>
      <c r="J306" s="166"/>
      <c r="K306" s="166"/>
      <c r="L306" s="166"/>
      <c r="M306" s="167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</row>
    <row r="307">
      <c r="A307" s="166"/>
      <c r="B307" s="166"/>
      <c r="C307" s="167"/>
      <c r="D307" s="166"/>
      <c r="E307" s="167"/>
      <c r="F307" s="166"/>
      <c r="G307" s="166"/>
      <c r="H307" s="166"/>
      <c r="I307" s="166"/>
      <c r="J307" s="166"/>
      <c r="K307" s="166"/>
      <c r="L307" s="166"/>
      <c r="M307" s="167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</row>
    <row r="308">
      <c r="A308" s="166"/>
      <c r="B308" s="166"/>
      <c r="C308" s="167"/>
      <c r="D308" s="166"/>
      <c r="E308" s="167"/>
      <c r="F308" s="166"/>
      <c r="G308" s="166"/>
      <c r="H308" s="166"/>
      <c r="I308" s="166"/>
      <c r="J308" s="166"/>
      <c r="K308" s="166"/>
      <c r="L308" s="166"/>
      <c r="M308" s="167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</row>
    <row r="309">
      <c r="A309" s="166"/>
      <c r="B309" s="166"/>
      <c r="C309" s="167"/>
      <c r="D309" s="166"/>
      <c r="E309" s="167"/>
      <c r="F309" s="166"/>
      <c r="G309" s="166"/>
      <c r="H309" s="166"/>
      <c r="I309" s="166"/>
      <c r="J309" s="166"/>
      <c r="K309" s="166"/>
      <c r="L309" s="166"/>
      <c r="M309" s="167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</row>
    <row r="310">
      <c r="A310" s="166"/>
      <c r="B310" s="166"/>
      <c r="C310" s="167"/>
      <c r="D310" s="166"/>
      <c r="E310" s="167"/>
      <c r="F310" s="166"/>
      <c r="G310" s="166"/>
      <c r="H310" s="166"/>
      <c r="I310" s="166"/>
      <c r="J310" s="166"/>
      <c r="K310" s="166"/>
      <c r="L310" s="166"/>
      <c r="M310" s="167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</row>
    <row r="311">
      <c r="A311" s="166"/>
      <c r="B311" s="166"/>
      <c r="C311" s="167"/>
      <c r="D311" s="166"/>
      <c r="E311" s="167"/>
      <c r="F311" s="166"/>
      <c r="G311" s="166"/>
      <c r="H311" s="166"/>
      <c r="I311" s="166"/>
      <c r="J311" s="166"/>
      <c r="K311" s="166"/>
      <c r="L311" s="166"/>
      <c r="M311" s="167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</row>
    <row r="312">
      <c r="A312" s="166"/>
      <c r="B312" s="166"/>
      <c r="C312" s="167"/>
      <c r="D312" s="166"/>
      <c r="E312" s="167"/>
      <c r="F312" s="166"/>
      <c r="G312" s="166"/>
      <c r="H312" s="166"/>
      <c r="I312" s="166"/>
      <c r="J312" s="166"/>
      <c r="K312" s="166"/>
      <c r="L312" s="166"/>
      <c r="M312" s="167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</row>
    <row r="313">
      <c r="A313" s="166"/>
      <c r="B313" s="166"/>
      <c r="C313" s="167"/>
      <c r="D313" s="166"/>
      <c r="E313" s="167"/>
      <c r="F313" s="166"/>
      <c r="G313" s="166"/>
      <c r="H313" s="166"/>
      <c r="I313" s="166"/>
      <c r="J313" s="166"/>
      <c r="K313" s="166"/>
      <c r="L313" s="166"/>
      <c r="M313" s="167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</row>
    <row r="314">
      <c r="A314" s="166"/>
      <c r="B314" s="166"/>
      <c r="C314" s="167"/>
      <c r="D314" s="166"/>
      <c r="E314" s="167"/>
      <c r="F314" s="166"/>
      <c r="G314" s="166"/>
      <c r="H314" s="166"/>
      <c r="I314" s="166"/>
      <c r="J314" s="166"/>
      <c r="K314" s="166"/>
      <c r="L314" s="166"/>
      <c r="M314" s="167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</row>
    <row r="315">
      <c r="A315" s="166"/>
      <c r="B315" s="166"/>
      <c r="C315" s="167"/>
      <c r="D315" s="166"/>
      <c r="E315" s="167"/>
      <c r="F315" s="166"/>
      <c r="G315" s="166"/>
      <c r="H315" s="166"/>
      <c r="I315" s="166"/>
      <c r="J315" s="166"/>
      <c r="K315" s="166"/>
      <c r="L315" s="166"/>
      <c r="M315" s="167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</row>
    <row r="316">
      <c r="A316" s="166"/>
      <c r="B316" s="166"/>
      <c r="C316" s="167"/>
      <c r="D316" s="166"/>
      <c r="E316" s="167"/>
      <c r="F316" s="166"/>
      <c r="G316" s="166"/>
      <c r="H316" s="166"/>
      <c r="I316" s="166"/>
      <c r="J316" s="166"/>
      <c r="K316" s="166"/>
      <c r="L316" s="166"/>
      <c r="M316" s="167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</row>
    <row r="317">
      <c r="A317" s="166"/>
      <c r="B317" s="166"/>
      <c r="C317" s="167"/>
      <c r="D317" s="166"/>
      <c r="E317" s="167"/>
      <c r="F317" s="166"/>
      <c r="G317" s="166"/>
      <c r="H317" s="166"/>
      <c r="I317" s="166"/>
      <c r="J317" s="166"/>
      <c r="K317" s="166"/>
      <c r="L317" s="166"/>
      <c r="M317" s="167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</row>
    <row r="318">
      <c r="A318" s="166"/>
      <c r="B318" s="166"/>
      <c r="C318" s="167"/>
      <c r="D318" s="166"/>
      <c r="E318" s="167"/>
      <c r="F318" s="166"/>
      <c r="G318" s="166"/>
      <c r="H318" s="166"/>
      <c r="I318" s="166"/>
      <c r="J318" s="166"/>
      <c r="K318" s="166"/>
      <c r="L318" s="166"/>
      <c r="M318" s="167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</row>
    <row r="319">
      <c r="A319" s="166"/>
      <c r="B319" s="166"/>
      <c r="C319" s="167"/>
      <c r="D319" s="166"/>
      <c r="E319" s="167"/>
      <c r="F319" s="166"/>
      <c r="G319" s="166"/>
      <c r="H319" s="166"/>
      <c r="I319" s="166"/>
      <c r="J319" s="166"/>
      <c r="K319" s="166"/>
      <c r="L319" s="166"/>
      <c r="M319" s="167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</row>
    <row r="320">
      <c r="A320" s="166"/>
      <c r="B320" s="166"/>
      <c r="C320" s="167"/>
      <c r="D320" s="166"/>
      <c r="E320" s="167"/>
      <c r="F320" s="166"/>
      <c r="G320" s="166"/>
      <c r="H320" s="166"/>
      <c r="I320" s="166"/>
      <c r="J320" s="166"/>
      <c r="K320" s="166"/>
      <c r="L320" s="166"/>
      <c r="M320" s="167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</row>
    <row r="321">
      <c r="A321" s="166"/>
      <c r="B321" s="166"/>
      <c r="C321" s="167"/>
      <c r="D321" s="166"/>
      <c r="E321" s="167"/>
      <c r="F321" s="166"/>
      <c r="G321" s="166"/>
      <c r="H321" s="166"/>
      <c r="I321" s="166"/>
      <c r="J321" s="166"/>
      <c r="K321" s="166"/>
      <c r="L321" s="166"/>
      <c r="M321" s="167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</row>
    <row r="322">
      <c r="A322" s="166"/>
      <c r="B322" s="166"/>
      <c r="C322" s="167"/>
      <c r="D322" s="166"/>
      <c r="E322" s="167"/>
      <c r="F322" s="166"/>
      <c r="G322" s="166"/>
      <c r="H322" s="166"/>
      <c r="I322" s="166"/>
      <c r="J322" s="166"/>
      <c r="K322" s="166"/>
      <c r="L322" s="166"/>
      <c r="M322" s="167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</row>
    <row r="323">
      <c r="A323" s="166"/>
      <c r="B323" s="166"/>
      <c r="C323" s="167"/>
      <c r="D323" s="166"/>
      <c r="E323" s="167"/>
      <c r="F323" s="166"/>
      <c r="G323" s="166"/>
      <c r="H323" s="166"/>
      <c r="I323" s="166"/>
      <c r="J323" s="166"/>
      <c r="K323" s="166"/>
      <c r="L323" s="166"/>
      <c r="M323" s="167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</row>
    <row r="324">
      <c r="A324" s="166"/>
      <c r="B324" s="166"/>
      <c r="C324" s="167"/>
      <c r="D324" s="166"/>
      <c r="E324" s="167"/>
      <c r="F324" s="166"/>
      <c r="G324" s="166"/>
      <c r="H324" s="166"/>
      <c r="I324" s="166"/>
      <c r="J324" s="166"/>
      <c r="K324" s="166"/>
      <c r="L324" s="166"/>
      <c r="M324" s="167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</row>
    <row r="325">
      <c r="A325" s="166"/>
      <c r="B325" s="166"/>
      <c r="C325" s="167"/>
      <c r="D325" s="166"/>
      <c r="E325" s="167"/>
      <c r="F325" s="166"/>
      <c r="G325" s="166"/>
      <c r="H325" s="166"/>
      <c r="I325" s="166"/>
      <c r="J325" s="166"/>
      <c r="K325" s="166"/>
      <c r="L325" s="166"/>
      <c r="M325" s="167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</row>
    <row r="326">
      <c r="A326" s="166"/>
      <c r="B326" s="166"/>
      <c r="C326" s="167"/>
      <c r="D326" s="166"/>
      <c r="E326" s="167"/>
      <c r="F326" s="166"/>
      <c r="G326" s="166"/>
      <c r="H326" s="166"/>
      <c r="I326" s="166"/>
      <c r="J326" s="166"/>
      <c r="K326" s="166"/>
      <c r="L326" s="166"/>
      <c r="M326" s="167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</row>
    <row r="327">
      <c r="A327" s="166"/>
      <c r="B327" s="166"/>
      <c r="C327" s="167"/>
      <c r="D327" s="166"/>
      <c r="E327" s="167"/>
      <c r="F327" s="166"/>
      <c r="G327" s="166"/>
      <c r="H327" s="166"/>
      <c r="I327" s="166"/>
      <c r="J327" s="166"/>
      <c r="K327" s="166"/>
      <c r="L327" s="166"/>
      <c r="M327" s="167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</row>
    <row r="328">
      <c r="A328" s="166"/>
      <c r="B328" s="166"/>
      <c r="C328" s="167"/>
      <c r="D328" s="166"/>
      <c r="E328" s="167"/>
      <c r="F328" s="166"/>
      <c r="G328" s="166"/>
      <c r="H328" s="166"/>
      <c r="I328" s="166"/>
      <c r="J328" s="166"/>
      <c r="K328" s="166"/>
      <c r="L328" s="166"/>
      <c r="M328" s="167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</row>
    <row r="329">
      <c r="A329" s="166"/>
      <c r="B329" s="166"/>
      <c r="C329" s="167"/>
      <c r="D329" s="166"/>
      <c r="E329" s="167"/>
      <c r="F329" s="166"/>
      <c r="G329" s="166"/>
      <c r="H329" s="166"/>
      <c r="I329" s="166"/>
      <c r="J329" s="166"/>
      <c r="K329" s="166"/>
      <c r="L329" s="166"/>
      <c r="M329" s="167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</row>
    <row r="330">
      <c r="A330" s="166"/>
      <c r="B330" s="166"/>
      <c r="C330" s="167"/>
      <c r="D330" s="166"/>
      <c r="E330" s="167"/>
      <c r="F330" s="166"/>
      <c r="G330" s="166"/>
      <c r="H330" s="166"/>
      <c r="I330" s="166"/>
      <c r="J330" s="166"/>
      <c r="K330" s="166"/>
      <c r="L330" s="166"/>
      <c r="M330" s="167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</row>
    <row r="331">
      <c r="A331" s="166"/>
      <c r="B331" s="166"/>
      <c r="C331" s="167"/>
      <c r="D331" s="166"/>
      <c r="E331" s="167"/>
      <c r="F331" s="166"/>
      <c r="G331" s="166"/>
      <c r="H331" s="166"/>
      <c r="I331" s="166"/>
      <c r="J331" s="166"/>
      <c r="K331" s="166"/>
      <c r="L331" s="166"/>
      <c r="M331" s="167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</row>
    <row r="332">
      <c r="A332" s="166"/>
      <c r="B332" s="166"/>
      <c r="C332" s="167"/>
      <c r="D332" s="166"/>
      <c r="E332" s="167"/>
      <c r="F332" s="166"/>
      <c r="G332" s="166"/>
      <c r="H332" s="166"/>
      <c r="I332" s="166"/>
      <c r="J332" s="166"/>
      <c r="K332" s="166"/>
      <c r="L332" s="166"/>
      <c r="M332" s="167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</row>
    <row r="333">
      <c r="A333" s="166"/>
      <c r="B333" s="166"/>
      <c r="C333" s="167"/>
      <c r="D333" s="166"/>
      <c r="E333" s="167"/>
      <c r="F333" s="166"/>
      <c r="G333" s="166"/>
      <c r="H333" s="166"/>
      <c r="I333" s="166"/>
      <c r="J333" s="166"/>
      <c r="K333" s="166"/>
      <c r="L333" s="166"/>
      <c r="M333" s="167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</row>
    <row r="334">
      <c r="A334" s="166"/>
      <c r="B334" s="166"/>
      <c r="C334" s="167"/>
      <c r="D334" s="166"/>
      <c r="E334" s="167"/>
      <c r="F334" s="166"/>
      <c r="G334" s="166"/>
      <c r="H334" s="166"/>
      <c r="I334" s="166"/>
      <c r="J334" s="166"/>
      <c r="K334" s="166"/>
      <c r="L334" s="166"/>
      <c r="M334" s="167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</row>
    <row r="335">
      <c r="A335" s="166"/>
      <c r="B335" s="166"/>
      <c r="C335" s="167"/>
      <c r="D335" s="166"/>
      <c r="E335" s="167"/>
      <c r="F335" s="166"/>
      <c r="G335" s="166"/>
      <c r="H335" s="166"/>
      <c r="I335" s="166"/>
      <c r="J335" s="166"/>
      <c r="K335" s="166"/>
      <c r="L335" s="166"/>
      <c r="M335" s="167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</row>
    <row r="336">
      <c r="A336" s="166"/>
      <c r="B336" s="166"/>
      <c r="C336" s="167"/>
      <c r="D336" s="166"/>
      <c r="E336" s="167"/>
      <c r="F336" s="166"/>
      <c r="G336" s="166"/>
      <c r="H336" s="166"/>
      <c r="I336" s="166"/>
      <c r="J336" s="166"/>
      <c r="K336" s="166"/>
      <c r="L336" s="166"/>
      <c r="M336" s="167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</row>
    <row r="337">
      <c r="A337" s="166"/>
      <c r="B337" s="166"/>
      <c r="C337" s="167"/>
      <c r="D337" s="166"/>
      <c r="E337" s="167"/>
      <c r="F337" s="166"/>
      <c r="G337" s="166"/>
      <c r="H337" s="166"/>
      <c r="I337" s="166"/>
      <c r="J337" s="166"/>
      <c r="K337" s="166"/>
      <c r="L337" s="166"/>
      <c r="M337" s="167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</row>
    <row r="338">
      <c r="A338" s="166"/>
      <c r="B338" s="166"/>
      <c r="C338" s="167"/>
      <c r="D338" s="166"/>
      <c r="E338" s="167"/>
      <c r="F338" s="166"/>
      <c r="G338" s="166"/>
      <c r="H338" s="166"/>
      <c r="I338" s="166"/>
      <c r="J338" s="166"/>
      <c r="K338" s="166"/>
      <c r="L338" s="166"/>
      <c r="M338" s="167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</row>
    <row r="339">
      <c r="A339" s="166"/>
      <c r="B339" s="166"/>
      <c r="C339" s="167"/>
      <c r="D339" s="166"/>
      <c r="E339" s="167"/>
      <c r="F339" s="166"/>
      <c r="G339" s="166"/>
      <c r="H339" s="166"/>
      <c r="I339" s="166"/>
      <c r="J339" s="166"/>
      <c r="K339" s="166"/>
      <c r="L339" s="166"/>
      <c r="M339" s="167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</row>
    <row r="340">
      <c r="A340" s="166"/>
      <c r="B340" s="166"/>
      <c r="C340" s="167"/>
      <c r="D340" s="166"/>
      <c r="E340" s="167"/>
      <c r="F340" s="166"/>
      <c r="G340" s="166"/>
      <c r="H340" s="166"/>
      <c r="I340" s="166"/>
      <c r="J340" s="166"/>
      <c r="K340" s="166"/>
      <c r="L340" s="166"/>
      <c r="M340" s="167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</row>
    <row r="341">
      <c r="A341" s="166"/>
      <c r="B341" s="166"/>
      <c r="C341" s="167"/>
      <c r="D341" s="166"/>
      <c r="E341" s="167"/>
      <c r="F341" s="166"/>
      <c r="G341" s="166"/>
      <c r="H341" s="166"/>
      <c r="I341" s="166"/>
      <c r="J341" s="166"/>
      <c r="K341" s="166"/>
      <c r="L341" s="166"/>
      <c r="M341" s="167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</row>
    <row r="342">
      <c r="A342" s="166"/>
      <c r="B342" s="166"/>
      <c r="C342" s="167"/>
      <c r="D342" s="166"/>
      <c r="E342" s="167"/>
      <c r="F342" s="166"/>
      <c r="G342" s="166"/>
      <c r="H342" s="166"/>
      <c r="I342" s="166"/>
      <c r="J342" s="166"/>
      <c r="K342" s="166"/>
      <c r="L342" s="166"/>
      <c r="M342" s="167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</row>
    <row r="343">
      <c r="A343" s="166"/>
      <c r="B343" s="166"/>
      <c r="C343" s="167"/>
      <c r="D343" s="166"/>
      <c r="E343" s="167"/>
      <c r="F343" s="166"/>
      <c r="G343" s="166"/>
      <c r="H343" s="166"/>
      <c r="I343" s="166"/>
      <c r="J343" s="166"/>
      <c r="K343" s="166"/>
      <c r="L343" s="166"/>
      <c r="M343" s="167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</row>
    <row r="344">
      <c r="A344" s="166"/>
      <c r="B344" s="166"/>
      <c r="C344" s="167"/>
      <c r="D344" s="166"/>
      <c r="E344" s="167"/>
      <c r="F344" s="166"/>
      <c r="G344" s="166"/>
      <c r="H344" s="166"/>
      <c r="I344" s="166"/>
      <c r="J344" s="166"/>
      <c r="K344" s="166"/>
      <c r="L344" s="166"/>
      <c r="M344" s="167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</row>
    <row r="345">
      <c r="A345" s="166"/>
      <c r="B345" s="166"/>
      <c r="C345" s="167"/>
      <c r="D345" s="166"/>
      <c r="E345" s="167"/>
      <c r="F345" s="166"/>
      <c r="G345" s="166"/>
      <c r="H345" s="166"/>
      <c r="I345" s="166"/>
      <c r="J345" s="166"/>
      <c r="K345" s="166"/>
      <c r="L345" s="166"/>
      <c r="M345" s="167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</row>
    <row r="346">
      <c r="A346" s="166"/>
      <c r="B346" s="166"/>
      <c r="C346" s="167"/>
      <c r="D346" s="166"/>
      <c r="E346" s="167"/>
      <c r="F346" s="166"/>
      <c r="G346" s="166"/>
      <c r="H346" s="166"/>
      <c r="I346" s="166"/>
      <c r="J346" s="166"/>
      <c r="K346" s="166"/>
      <c r="L346" s="166"/>
      <c r="M346" s="167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</row>
    <row r="347">
      <c r="A347" s="166"/>
      <c r="B347" s="166"/>
      <c r="C347" s="167"/>
      <c r="D347" s="166"/>
      <c r="E347" s="167"/>
      <c r="F347" s="166"/>
      <c r="G347" s="166"/>
      <c r="H347" s="166"/>
      <c r="I347" s="166"/>
      <c r="J347" s="166"/>
      <c r="K347" s="166"/>
      <c r="L347" s="166"/>
      <c r="M347" s="167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</row>
    <row r="348">
      <c r="A348" s="166"/>
      <c r="B348" s="166"/>
      <c r="C348" s="167"/>
      <c r="D348" s="166"/>
      <c r="E348" s="167"/>
      <c r="F348" s="166"/>
      <c r="G348" s="166"/>
      <c r="H348" s="166"/>
      <c r="I348" s="166"/>
      <c r="J348" s="166"/>
      <c r="K348" s="166"/>
      <c r="L348" s="166"/>
      <c r="M348" s="167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</row>
    <row r="349">
      <c r="A349" s="166"/>
      <c r="B349" s="166"/>
      <c r="C349" s="167"/>
      <c r="D349" s="166"/>
      <c r="E349" s="167"/>
      <c r="F349" s="166"/>
      <c r="G349" s="166"/>
      <c r="H349" s="166"/>
      <c r="I349" s="166"/>
      <c r="J349" s="166"/>
      <c r="K349" s="166"/>
      <c r="L349" s="166"/>
      <c r="M349" s="167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</row>
    <row r="350">
      <c r="A350" s="166"/>
      <c r="B350" s="166"/>
      <c r="C350" s="167"/>
      <c r="D350" s="166"/>
      <c r="E350" s="167"/>
      <c r="F350" s="166"/>
      <c r="G350" s="166"/>
      <c r="H350" s="166"/>
      <c r="I350" s="166"/>
      <c r="J350" s="166"/>
      <c r="K350" s="166"/>
      <c r="L350" s="166"/>
      <c r="M350" s="167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</row>
    <row r="351">
      <c r="A351" s="166"/>
      <c r="B351" s="166"/>
      <c r="C351" s="167"/>
      <c r="D351" s="166"/>
      <c r="E351" s="167"/>
      <c r="F351" s="166"/>
      <c r="G351" s="166"/>
      <c r="H351" s="166"/>
      <c r="I351" s="166"/>
      <c r="J351" s="166"/>
      <c r="K351" s="166"/>
      <c r="L351" s="166"/>
      <c r="M351" s="167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</row>
    <row r="352">
      <c r="A352" s="166"/>
      <c r="B352" s="166"/>
      <c r="C352" s="167"/>
      <c r="D352" s="166"/>
      <c r="E352" s="167"/>
      <c r="F352" s="166"/>
      <c r="G352" s="166"/>
      <c r="H352" s="166"/>
      <c r="I352" s="166"/>
      <c r="J352" s="166"/>
      <c r="K352" s="166"/>
      <c r="L352" s="166"/>
      <c r="M352" s="167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</row>
    <row r="353">
      <c r="A353" s="166"/>
      <c r="B353" s="166"/>
      <c r="C353" s="167"/>
      <c r="D353" s="166"/>
      <c r="E353" s="167"/>
      <c r="F353" s="166"/>
      <c r="G353" s="166"/>
      <c r="H353" s="166"/>
      <c r="I353" s="166"/>
      <c r="J353" s="166"/>
      <c r="K353" s="166"/>
      <c r="L353" s="166"/>
      <c r="M353" s="167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</row>
    <row r="354">
      <c r="A354" s="166"/>
      <c r="B354" s="166"/>
      <c r="C354" s="167"/>
      <c r="D354" s="166"/>
      <c r="E354" s="167"/>
      <c r="F354" s="166"/>
      <c r="G354" s="166"/>
      <c r="H354" s="166"/>
      <c r="I354" s="166"/>
      <c r="J354" s="166"/>
      <c r="K354" s="166"/>
      <c r="L354" s="166"/>
      <c r="M354" s="167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</row>
    <row r="355">
      <c r="A355" s="166"/>
      <c r="B355" s="166"/>
      <c r="C355" s="167"/>
      <c r="D355" s="166"/>
      <c r="E355" s="167"/>
      <c r="F355" s="166"/>
      <c r="G355" s="166"/>
      <c r="H355" s="166"/>
      <c r="I355" s="166"/>
      <c r="J355" s="166"/>
      <c r="K355" s="166"/>
      <c r="L355" s="166"/>
      <c r="M355" s="167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</row>
    <row r="356">
      <c r="A356" s="166"/>
      <c r="B356" s="166"/>
      <c r="C356" s="167"/>
      <c r="D356" s="166"/>
      <c r="E356" s="167"/>
      <c r="F356" s="166"/>
      <c r="G356" s="166"/>
      <c r="H356" s="166"/>
      <c r="I356" s="166"/>
      <c r="J356" s="166"/>
      <c r="K356" s="166"/>
      <c r="L356" s="166"/>
      <c r="M356" s="167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</row>
    <row r="357">
      <c r="A357" s="166"/>
      <c r="B357" s="166"/>
      <c r="C357" s="167"/>
      <c r="D357" s="166"/>
      <c r="E357" s="167"/>
      <c r="F357" s="166"/>
      <c r="G357" s="166"/>
      <c r="H357" s="166"/>
      <c r="I357" s="166"/>
      <c r="J357" s="166"/>
      <c r="K357" s="166"/>
      <c r="L357" s="166"/>
      <c r="M357" s="167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</row>
    <row r="358">
      <c r="A358" s="166"/>
      <c r="B358" s="166"/>
      <c r="C358" s="167"/>
      <c r="D358" s="166"/>
      <c r="E358" s="167"/>
      <c r="F358" s="166"/>
      <c r="G358" s="166"/>
      <c r="H358" s="166"/>
      <c r="I358" s="166"/>
      <c r="J358" s="166"/>
      <c r="K358" s="166"/>
      <c r="L358" s="166"/>
      <c r="M358" s="167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</row>
    <row r="359">
      <c r="A359" s="166"/>
      <c r="B359" s="166"/>
      <c r="C359" s="167"/>
      <c r="D359" s="166"/>
      <c r="E359" s="167"/>
      <c r="F359" s="166"/>
      <c r="G359" s="166"/>
      <c r="H359" s="166"/>
      <c r="I359" s="166"/>
      <c r="J359" s="166"/>
      <c r="K359" s="166"/>
      <c r="L359" s="166"/>
      <c r="M359" s="167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</row>
    <row r="360">
      <c r="A360" s="166"/>
      <c r="B360" s="166"/>
      <c r="C360" s="167"/>
      <c r="D360" s="166"/>
      <c r="E360" s="167"/>
      <c r="F360" s="166"/>
      <c r="G360" s="166"/>
      <c r="H360" s="166"/>
      <c r="I360" s="166"/>
      <c r="J360" s="166"/>
      <c r="K360" s="166"/>
      <c r="L360" s="166"/>
      <c r="M360" s="167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</row>
    <row r="361">
      <c r="A361" s="166"/>
      <c r="B361" s="166"/>
      <c r="C361" s="167"/>
      <c r="D361" s="166"/>
      <c r="E361" s="167"/>
      <c r="F361" s="166"/>
      <c r="G361" s="166"/>
      <c r="H361" s="166"/>
      <c r="I361" s="166"/>
      <c r="J361" s="166"/>
      <c r="K361" s="166"/>
      <c r="L361" s="166"/>
      <c r="M361" s="167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</row>
    <row r="362">
      <c r="A362" s="166"/>
      <c r="B362" s="166"/>
      <c r="C362" s="167"/>
      <c r="D362" s="166"/>
      <c r="E362" s="167"/>
      <c r="F362" s="166"/>
      <c r="G362" s="166"/>
      <c r="H362" s="166"/>
      <c r="I362" s="166"/>
      <c r="J362" s="166"/>
      <c r="K362" s="166"/>
      <c r="L362" s="166"/>
      <c r="M362" s="167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</row>
    <row r="363">
      <c r="A363" s="166"/>
      <c r="B363" s="166"/>
      <c r="C363" s="167"/>
      <c r="D363" s="166"/>
      <c r="E363" s="167"/>
      <c r="F363" s="166"/>
      <c r="G363" s="166"/>
      <c r="H363" s="166"/>
      <c r="I363" s="166"/>
      <c r="J363" s="166"/>
      <c r="K363" s="166"/>
      <c r="L363" s="166"/>
      <c r="M363" s="167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</row>
    <row r="364">
      <c r="A364" s="166"/>
      <c r="B364" s="166"/>
      <c r="C364" s="167"/>
      <c r="D364" s="166"/>
      <c r="E364" s="167"/>
      <c r="F364" s="166"/>
      <c r="G364" s="166"/>
      <c r="H364" s="166"/>
      <c r="I364" s="166"/>
      <c r="J364" s="166"/>
      <c r="K364" s="166"/>
      <c r="L364" s="166"/>
      <c r="M364" s="167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</row>
    <row r="365">
      <c r="A365" s="166"/>
      <c r="B365" s="166"/>
      <c r="C365" s="167"/>
      <c r="D365" s="166"/>
      <c r="E365" s="167"/>
      <c r="F365" s="166"/>
      <c r="G365" s="166"/>
      <c r="H365" s="166"/>
      <c r="I365" s="166"/>
      <c r="J365" s="166"/>
      <c r="K365" s="166"/>
      <c r="L365" s="166"/>
      <c r="M365" s="167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</row>
    <row r="366">
      <c r="A366" s="166"/>
      <c r="B366" s="166"/>
      <c r="C366" s="167"/>
      <c r="D366" s="166"/>
      <c r="E366" s="167"/>
      <c r="F366" s="166"/>
      <c r="G366" s="166"/>
      <c r="H366" s="166"/>
      <c r="I366" s="166"/>
      <c r="J366" s="166"/>
      <c r="K366" s="166"/>
      <c r="L366" s="166"/>
      <c r="M366" s="167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</row>
    <row r="367">
      <c r="A367" s="166"/>
      <c r="B367" s="166"/>
      <c r="C367" s="167"/>
      <c r="D367" s="166"/>
      <c r="E367" s="167"/>
      <c r="F367" s="166"/>
      <c r="G367" s="166"/>
      <c r="H367" s="166"/>
      <c r="I367" s="166"/>
      <c r="J367" s="166"/>
      <c r="K367" s="166"/>
      <c r="L367" s="166"/>
      <c r="M367" s="167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</row>
    <row r="368">
      <c r="A368" s="166"/>
      <c r="B368" s="166"/>
      <c r="C368" s="167"/>
      <c r="D368" s="166"/>
      <c r="E368" s="167"/>
      <c r="F368" s="166"/>
      <c r="G368" s="166"/>
      <c r="H368" s="166"/>
      <c r="I368" s="166"/>
      <c r="J368" s="166"/>
      <c r="K368" s="166"/>
      <c r="L368" s="166"/>
      <c r="M368" s="167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</row>
    <row r="369">
      <c r="A369" s="166"/>
      <c r="B369" s="166"/>
      <c r="C369" s="167"/>
      <c r="D369" s="166"/>
      <c r="E369" s="167"/>
      <c r="F369" s="166"/>
      <c r="G369" s="166"/>
      <c r="H369" s="166"/>
      <c r="I369" s="166"/>
      <c r="J369" s="166"/>
      <c r="K369" s="166"/>
      <c r="L369" s="166"/>
      <c r="M369" s="167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</row>
    <row r="370">
      <c r="A370" s="166"/>
      <c r="B370" s="166"/>
      <c r="C370" s="167"/>
      <c r="D370" s="166"/>
      <c r="E370" s="167"/>
      <c r="F370" s="166"/>
      <c r="G370" s="166"/>
      <c r="H370" s="166"/>
      <c r="I370" s="166"/>
      <c r="J370" s="166"/>
      <c r="K370" s="166"/>
      <c r="L370" s="166"/>
      <c r="M370" s="167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</row>
    <row r="371">
      <c r="A371" s="166"/>
      <c r="B371" s="166"/>
      <c r="C371" s="167"/>
      <c r="D371" s="166"/>
      <c r="E371" s="167"/>
      <c r="F371" s="166"/>
      <c r="G371" s="166"/>
      <c r="H371" s="166"/>
      <c r="I371" s="166"/>
      <c r="J371" s="166"/>
      <c r="K371" s="166"/>
      <c r="L371" s="166"/>
      <c r="M371" s="167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</row>
    <row r="372">
      <c r="A372" s="166"/>
      <c r="B372" s="166"/>
      <c r="C372" s="167"/>
      <c r="D372" s="166"/>
      <c r="E372" s="167"/>
      <c r="F372" s="166"/>
      <c r="G372" s="166"/>
      <c r="H372" s="166"/>
      <c r="I372" s="166"/>
      <c r="J372" s="166"/>
      <c r="K372" s="166"/>
      <c r="L372" s="166"/>
      <c r="M372" s="167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</row>
    <row r="373">
      <c r="A373" s="166"/>
      <c r="B373" s="166"/>
      <c r="C373" s="167"/>
      <c r="D373" s="166"/>
      <c r="E373" s="167"/>
      <c r="F373" s="166"/>
      <c r="G373" s="166"/>
      <c r="H373" s="166"/>
      <c r="I373" s="166"/>
      <c r="J373" s="166"/>
      <c r="K373" s="166"/>
      <c r="L373" s="166"/>
      <c r="M373" s="167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</row>
    <row r="374">
      <c r="A374" s="166"/>
      <c r="B374" s="166"/>
      <c r="C374" s="167"/>
      <c r="D374" s="166"/>
      <c r="E374" s="167"/>
      <c r="F374" s="166"/>
      <c r="G374" s="166"/>
      <c r="H374" s="166"/>
      <c r="I374" s="166"/>
      <c r="J374" s="166"/>
      <c r="K374" s="166"/>
      <c r="L374" s="166"/>
      <c r="M374" s="167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</row>
    <row r="375">
      <c r="A375" s="166"/>
      <c r="B375" s="166"/>
      <c r="C375" s="167"/>
      <c r="D375" s="166"/>
      <c r="E375" s="167"/>
      <c r="F375" s="166"/>
      <c r="G375" s="166"/>
      <c r="H375" s="166"/>
      <c r="I375" s="166"/>
      <c r="J375" s="166"/>
      <c r="K375" s="166"/>
      <c r="L375" s="166"/>
      <c r="M375" s="167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</row>
    <row r="376">
      <c r="A376" s="166"/>
      <c r="B376" s="166"/>
      <c r="C376" s="167"/>
      <c r="D376" s="166"/>
      <c r="E376" s="167"/>
      <c r="F376" s="166"/>
      <c r="G376" s="166"/>
      <c r="H376" s="166"/>
      <c r="I376" s="166"/>
      <c r="J376" s="166"/>
      <c r="K376" s="166"/>
      <c r="L376" s="166"/>
      <c r="M376" s="167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</row>
    <row r="377">
      <c r="A377" s="166"/>
      <c r="B377" s="166"/>
      <c r="C377" s="167"/>
      <c r="D377" s="166"/>
      <c r="E377" s="167"/>
      <c r="F377" s="166"/>
      <c r="G377" s="166"/>
      <c r="H377" s="166"/>
      <c r="I377" s="166"/>
      <c r="J377" s="166"/>
      <c r="K377" s="166"/>
      <c r="L377" s="166"/>
      <c r="M377" s="167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</row>
    <row r="378">
      <c r="A378" s="166"/>
      <c r="B378" s="166"/>
      <c r="C378" s="167"/>
      <c r="D378" s="166"/>
      <c r="E378" s="167"/>
      <c r="F378" s="166"/>
      <c r="G378" s="166"/>
      <c r="H378" s="166"/>
      <c r="I378" s="166"/>
      <c r="J378" s="166"/>
      <c r="K378" s="166"/>
      <c r="L378" s="166"/>
      <c r="M378" s="167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</row>
    <row r="379">
      <c r="A379" s="166"/>
      <c r="B379" s="166"/>
      <c r="C379" s="167"/>
      <c r="D379" s="166"/>
      <c r="E379" s="167"/>
      <c r="F379" s="166"/>
      <c r="G379" s="166"/>
      <c r="H379" s="166"/>
      <c r="I379" s="166"/>
      <c r="J379" s="166"/>
      <c r="K379" s="166"/>
      <c r="L379" s="166"/>
      <c r="M379" s="167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</row>
    <row r="380">
      <c r="A380" s="166"/>
      <c r="B380" s="166"/>
      <c r="C380" s="167"/>
      <c r="D380" s="166"/>
      <c r="E380" s="167"/>
      <c r="F380" s="166"/>
      <c r="G380" s="166"/>
      <c r="H380" s="166"/>
      <c r="I380" s="166"/>
      <c r="J380" s="166"/>
      <c r="K380" s="166"/>
      <c r="L380" s="166"/>
      <c r="M380" s="167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</row>
    <row r="381">
      <c r="A381" s="166"/>
      <c r="B381" s="166"/>
      <c r="C381" s="167"/>
      <c r="D381" s="166"/>
      <c r="E381" s="167"/>
      <c r="F381" s="166"/>
      <c r="G381" s="166"/>
      <c r="H381" s="166"/>
      <c r="I381" s="166"/>
      <c r="J381" s="166"/>
      <c r="K381" s="166"/>
      <c r="L381" s="166"/>
      <c r="M381" s="167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</row>
    <row r="382">
      <c r="A382" s="166"/>
      <c r="B382" s="166"/>
      <c r="C382" s="167"/>
      <c r="D382" s="166"/>
      <c r="E382" s="167"/>
      <c r="F382" s="166"/>
      <c r="G382" s="166"/>
      <c r="H382" s="166"/>
      <c r="I382" s="166"/>
      <c r="J382" s="166"/>
      <c r="K382" s="166"/>
      <c r="L382" s="166"/>
      <c r="M382" s="167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</row>
    <row r="383">
      <c r="A383" s="166"/>
      <c r="B383" s="166"/>
      <c r="C383" s="167"/>
      <c r="D383" s="166"/>
      <c r="E383" s="167"/>
      <c r="F383" s="166"/>
      <c r="G383" s="166"/>
      <c r="H383" s="166"/>
      <c r="I383" s="166"/>
      <c r="J383" s="166"/>
      <c r="K383" s="166"/>
      <c r="L383" s="166"/>
      <c r="M383" s="167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</row>
    <row r="384">
      <c r="A384" s="166"/>
      <c r="B384" s="166"/>
      <c r="C384" s="167"/>
      <c r="D384" s="166"/>
      <c r="E384" s="167"/>
      <c r="F384" s="166"/>
      <c r="G384" s="166"/>
      <c r="H384" s="166"/>
      <c r="I384" s="166"/>
      <c r="J384" s="166"/>
      <c r="K384" s="166"/>
      <c r="L384" s="166"/>
      <c r="M384" s="167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</row>
    <row r="385">
      <c r="A385" s="166"/>
      <c r="B385" s="166"/>
      <c r="C385" s="167"/>
      <c r="D385" s="166"/>
      <c r="E385" s="167"/>
      <c r="F385" s="166"/>
      <c r="G385" s="166"/>
      <c r="H385" s="166"/>
      <c r="I385" s="166"/>
      <c r="J385" s="166"/>
      <c r="K385" s="166"/>
      <c r="L385" s="166"/>
      <c r="M385" s="167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</row>
    <row r="386">
      <c r="A386" s="166"/>
      <c r="B386" s="166"/>
      <c r="C386" s="167"/>
      <c r="D386" s="166"/>
      <c r="E386" s="167"/>
      <c r="F386" s="166"/>
      <c r="G386" s="166"/>
      <c r="H386" s="166"/>
      <c r="I386" s="166"/>
      <c r="J386" s="166"/>
      <c r="K386" s="166"/>
      <c r="L386" s="166"/>
      <c r="M386" s="167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</row>
    <row r="387">
      <c r="A387" s="166"/>
      <c r="B387" s="166"/>
      <c r="C387" s="167"/>
      <c r="D387" s="166"/>
      <c r="E387" s="167"/>
      <c r="F387" s="166"/>
      <c r="G387" s="166"/>
      <c r="H387" s="166"/>
      <c r="I387" s="166"/>
      <c r="J387" s="166"/>
      <c r="K387" s="166"/>
      <c r="L387" s="166"/>
      <c r="M387" s="167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</row>
    <row r="388">
      <c r="A388" s="166"/>
      <c r="B388" s="166"/>
      <c r="C388" s="167"/>
      <c r="D388" s="166"/>
      <c r="E388" s="167"/>
      <c r="F388" s="166"/>
      <c r="G388" s="166"/>
      <c r="H388" s="166"/>
      <c r="I388" s="166"/>
      <c r="J388" s="166"/>
      <c r="K388" s="166"/>
      <c r="L388" s="166"/>
      <c r="M388" s="167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</row>
    <row r="389">
      <c r="A389" s="166"/>
      <c r="B389" s="166"/>
      <c r="C389" s="167"/>
      <c r="D389" s="166"/>
      <c r="E389" s="167"/>
      <c r="F389" s="166"/>
      <c r="G389" s="166"/>
      <c r="H389" s="166"/>
      <c r="I389" s="166"/>
      <c r="J389" s="166"/>
      <c r="K389" s="166"/>
      <c r="L389" s="166"/>
      <c r="M389" s="167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</row>
    <row r="390">
      <c r="A390" s="166"/>
      <c r="B390" s="166"/>
      <c r="C390" s="167"/>
      <c r="D390" s="166"/>
      <c r="E390" s="167"/>
      <c r="F390" s="166"/>
      <c r="G390" s="166"/>
      <c r="H390" s="166"/>
      <c r="I390" s="166"/>
      <c r="J390" s="166"/>
      <c r="K390" s="166"/>
      <c r="L390" s="166"/>
      <c r="M390" s="167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</row>
    <row r="391">
      <c r="A391" s="166"/>
      <c r="B391" s="166"/>
      <c r="C391" s="167"/>
      <c r="D391" s="166"/>
      <c r="E391" s="167"/>
      <c r="F391" s="166"/>
      <c r="G391" s="166"/>
      <c r="H391" s="166"/>
      <c r="I391" s="166"/>
      <c r="J391" s="166"/>
      <c r="K391" s="166"/>
      <c r="L391" s="166"/>
      <c r="M391" s="167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</row>
    <row r="392">
      <c r="A392" s="166"/>
      <c r="B392" s="166"/>
      <c r="C392" s="167"/>
      <c r="D392" s="166"/>
      <c r="E392" s="167"/>
      <c r="F392" s="166"/>
      <c r="G392" s="166"/>
      <c r="H392" s="166"/>
      <c r="I392" s="166"/>
      <c r="J392" s="166"/>
      <c r="K392" s="166"/>
      <c r="L392" s="166"/>
      <c r="M392" s="167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</row>
    <row r="393">
      <c r="A393" s="166"/>
      <c r="B393" s="166"/>
      <c r="C393" s="167"/>
      <c r="D393" s="166"/>
      <c r="E393" s="167"/>
      <c r="F393" s="166"/>
      <c r="G393" s="166"/>
      <c r="H393" s="166"/>
      <c r="I393" s="166"/>
      <c r="J393" s="166"/>
      <c r="K393" s="166"/>
      <c r="L393" s="166"/>
      <c r="M393" s="167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</row>
    <row r="394">
      <c r="A394" s="166"/>
      <c r="B394" s="166"/>
      <c r="C394" s="167"/>
      <c r="D394" s="166"/>
      <c r="E394" s="167"/>
      <c r="F394" s="166"/>
      <c r="G394" s="166"/>
      <c r="H394" s="166"/>
      <c r="I394" s="166"/>
      <c r="J394" s="166"/>
      <c r="K394" s="166"/>
      <c r="L394" s="166"/>
      <c r="M394" s="167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</row>
    <row r="395">
      <c r="A395" s="166"/>
      <c r="B395" s="166"/>
      <c r="C395" s="167"/>
      <c r="D395" s="166"/>
      <c r="E395" s="167"/>
      <c r="F395" s="166"/>
      <c r="G395" s="166"/>
      <c r="H395" s="166"/>
      <c r="I395" s="166"/>
      <c r="J395" s="166"/>
      <c r="K395" s="166"/>
      <c r="L395" s="166"/>
      <c r="M395" s="167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</row>
    <row r="396">
      <c r="A396" s="166"/>
      <c r="B396" s="166"/>
      <c r="C396" s="167"/>
      <c r="D396" s="166"/>
      <c r="E396" s="167"/>
      <c r="F396" s="166"/>
      <c r="G396" s="166"/>
      <c r="H396" s="166"/>
      <c r="I396" s="166"/>
      <c r="J396" s="166"/>
      <c r="K396" s="166"/>
      <c r="L396" s="166"/>
      <c r="M396" s="167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</row>
    <row r="397">
      <c r="A397" s="166"/>
      <c r="B397" s="166"/>
      <c r="C397" s="167"/>
      <c r="D397" s="166"/>
      <c r="E397" s="167"/>
      <c r="F397" s="166"/>
      <c r="G397" s="166"/>
      <c r="H397" s="166"/>
      <c r="I397" s="166"/>
      <c r="J397" s="166"/>
      <c r="K397" s="166"/>
      <c r="L397" s="166"/>
      <c r="M397" s="167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</row>
    <row r="398">
      <c r="A398" s="166"/>
      <c r="B398" s="166"/>
      <c r="C398" s="167"/>
      <c r="D398" s="166"/>
      <c r="E398" s="167"/>
      <c r="F398" s="166"/>
      <c r="G398" s="166"/>
      <c r="H398" s="166"/>
      <c r="I398" s="166"/>
      <c r="J398" s="166"/>
      <c r="K398" s="166"/>
      <c r="L398" s="166"/>
      <c r="M398" s="167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</row>
    <row r="399">
      <c r="A399" s="166"/>
      <c r="B399" s="166"/>
      <c r="C399" s="167"/>
      <c r="D399" s="166"/>
      <c r="E399" s="167"/>
      <c r="F399" s="166"/>
      <c r="G399" s="166"/>
      <c r="H399" s="166"/>
      <c r="I399" s="166"/>
      <c r="J399" s="166"/>
      <c r="K399" s="166"/>
      <c r="L399" s="166"/>
      <c r="M399" s="167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</row>
    <row r="400">
      <c r="A400" s="166"/>
      <c r="B400" s="166"/>
      <c r="C400" s="167"/>
      <c r="D400" s="166"/>
      <c r="E400" s="167"/>
      <c r="F400" s="166"/>
      <c r="G400" s="166"/>
      <c r="H400" s="166"/>
      <c r="I400" s="166"/>
      <c r="J400" s="166"/>
      <c r="K400" s="166"/>
      <c r="L400" s="166"/>
      <c r="M400" s="167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</row>
    <row r="401">
      <c r="A401" s="166"/>
      <c r="B401" s="166"/>
      <c r="C401" s="167"/>
      <c r="D401" s="166"/>
      <c r="E401" s="167"/>
      <c r="F401" s="166"/>
      <c r="G401" s="166"/>
      <c r="H401" s="166"/>
      <c r="I401" s="166"/>
      <c r="J401" s="166"/>
      <c r="K401" s="166"/>
      <c r="L401" s="166"/>
      <c r="M401" s="167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</row>
    <row r="402">
      <c r="A402" s="166"/>
      <c r="B402" s="166"/>
      <c r="C402" s="167"/>
      <c r="D402" s="166"/>
      <c r="E402" s="167"/>
      <c r="F402" s="166"/>
      <c r="G402" s="166"/>
      <c r="H402" s="166"/>
      <c r="I402" s="166"/>
      <c r="J402" s="166"/>
      <c r="K402" s="166"/>
      <c r="L402" s="166"/>
      <c r="M402" s="167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</row>
    <row r="403">
      <c r="A403" s="166"/>
      <c r="B403" s="166"/>
      <c r="C403" s="167"/>
      <c r="D403" s="166"/>
      <c r="E403" s="167"/>
      <c r="F403" s="166"/>
      <c r="G403" s="166"/>
      <c r="H403" s="166"/>
      <c r="I403" s="166"/>
      <c r="J403" s="166"/>
      <c r="K403" s="166"/>
      <c r="L403" s="166"/>
      <c r="M403" s="167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</row>
    <row r="404">
      <c r="A404" s="166"/>
      <c r="B404" s="166"/>
      <c r="C404" s="167"/>
      <c r="D404" s="166"/>
      <c r="E404" s="167"/>
      <c r="F404" s="166"/>
      <c r="G404" s="166"/>
      <c r="H404" s="166"/>
      <c r="I404" s="166"/>
      <c r="J404" s="166"/>
      <c r="K404" s="166"/>
      <c r="L404" s="166"/>
      <c r="M404" s="167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</row>
    <row r="405">
      <c r="A405" s="166"/>
      <c r="B405" s="166"/>
      <c r="C405" s="167"/>
      <c r="D405" s="166"/>
      <c r="E405" s="167"/>
      <c r="F405" s="166"/>
      <c r="G405" s="166"/>
      <c r="H405" s="166"/>
      <c r="I405" s="166"/>
      <c r="J405" s="166"/>
      <c r="K405" s="166"/>
      <c r="L405" s="166"/>
      <c r="M405" s="167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</row>
    <row r="406">
      <c r="A406" s="166"/>
      <c r="B406" s="166"/>
      <c r="C406" s="167"/>
      <c r="D406" s="166"/>
      <c r="E406" s="167"/>
      <c r="F406" s="166"/>
      <c r="G406" s="166"/>
      <c r="H406" s="166"/>
      <c r="I406" s="166"/>
      <c r="J406" s="166"/>
      <c r="K406" s="166"/>
      <c r="L406" s="166"/>
      <c r="M406" s="167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</row>
    <row r="407">
      <c r="A407" s="166"/>
      <c r="B407" s="166"/>
      <c r="C407" s="167"/>
      <c r="D407" s="166"/>
      <c r="E407" s="167"/>
      <c r="F407" s="166"/>
      <c r="G407" s="166"/>
      <c r="H407" s="166"/>
      <c r="I407" s="166"/>
      <c r="J407" s="166"/>
      <c r="K407" s="166"/>
      <c r="L407" s="166"/>
      <c r="M407" s="167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</row>
    <row r="408">
      <c r="A408" s="166"/>
      <c r="B408" s="166"/>
      <c r="C408" s="167"/>
      <c r="D408" s="166"/>
      <c r="E408" s="167"/>
      <c r="F408" s="166"/>
      <c r="G408" s="166"/>
      <c r="H408" s="166"/>
      <c r="I408" s="166"/>
      <c r="J408" s="166"/>
      <c r="K408" s="166"/>
      <c r="L408" s="166"/>
      <c r="M408" s="167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</row>
    <row r="409">
      <c r="A409" s="166"/>
      <c r="B409" s="166"/>
      <c r="C409" s="167"/>
      <c r="D409" s="166"/>
      <c r="E409" s="167"/>
      <c r="F409" s="166"/>
      <c r="G409" s="166"/>
      <c r="H409" s="166"/>
      <c r="I409" s="166"/>
      <c r="J409" s="166"/>
      <c r="K409" s="166"/>
      <c r="L409" s="166"/>
      <c r="M409" s="167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</row>
    <row r="410">
      <c r="A410" s="166"/>
      <c r="B410" s="166"/>
      <c r="C410" s="167"/>
      <c r="D410" s="166"/>
      <c r="E410" s="167"/>
      <c r="F410" s="166"/>
      <c r="G410" s="166"/>
      <c r="H410" s="166"/>
      <c r="I410" s="166"/>
      <c r="J410" s="166"/>
      <c r="K410" s="166"/>
      <c r="L410" s="166"/>
      <c r="M410" s="167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</row>
    <row r="411">
      <c r="A411" s="166"/>
      <c r="B411" s="166"/>
      <c r="C411" s="167"/>
      <c r="D411" s="166"/>
      <c r="E411" s="167"/>
      <c r="F411" s="166"/>
      <c r="G411" s="166"/>
      <c r="H411" s="166"/>
      <c r="I411" s="166"/>
      <c r="J411" s="166"/>
      <c r="K411" s="166"/>
      <c r="L411" s="166"/>
      <c r="M411" s="167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</row>
    <row r="412">
      <c r="A412" s="166"/>
      <c r="B412" s="166"/>
      <c r="C412" s="167"/>
      <c r="D412" s="166"/>
      <c r="E412" s="167"/>
      <c r="F412" s="166"/>
      <c r="G412" s="166"/>
      <c r="H412" s="166"/>
      <c r="I412" s="166"/>
      <c r="J412" s="166"/>
      <c r="K412" s="166"/>
      <c r="L412" s="166"/>
      <c r="M412" s="167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</row>
    <row r="413">
      <c r="A413" s="166"/>
      <c r="B413" s="166"/>
      <c r="C413" s="167"/>
      <c r="D413" s="166"/>
      <c r="E413" s="167"/>
      <c r="F413" s="166"/>
      <c r="G413" s="166"/>
      <c r="H413" s="166"/>
      <c r="I413" s="166"/>
      <c r="J413" s="166"/>
      <c r="K413" s="166"/>
      <c r="L413" s="166"/>
      <c r="M413" s="167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</row>
    <row r="414">
      <c r="A414" s="166"/>
      <c r="B414" s="166"/>
      <c r="C414" s="167"/>
      <c r="D414" s="166"/>
      <c r="E414" s="167"/>
      <c r="F414" s="166"/>
      <c r="G414" s="166"/>
      <c r="H414" s="166"/>
      <c r="I414" s="166"/>
      <c r="J414" s="166"/>
      <c r="K414" s="166"/>
      <c r="L414" s="166"/>
      <c r="M414" s="167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</row>
    <row r="415">
      <c r="A415" s="166"/>
      <c r="B415" s="166"/>
      <c r="C415" s="167"/>
      <c r="D415" s="166"/>
      <c r="E415" s="167"/>
      <c r="F415" s="166"/>
      <c r="G415" s="166"/>
      <c r="H415" s="166"/>
      <c r="I415" s="166"/>
      <c r="J415" s="166"/>
      <c r="K415" s="166"/>
      <c r="L415" s="166"/>
      <c r="M415" s="167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</row>
    <row r="416">
      <c r="A416" s="166"/>
      <c r="B416" s="166"/>
      <c r="C416" s="167"/>
      <c r="D416" s="166"/>
      <c r="E416" s="167"/>
      <c r="F416" s="166"/>
      <c r="G416" s="166"/>
      <c r="H416" s="166"/>
      <c r="I416" s="166"/>
      <c r="J416" s="166"/>
      <c r="K416" s="166"/>
      <c r="L416" s="166"/>
      <c r="M416" s="167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</row>
    <row r="417">
      <c r="A417" s="166"/>
      <c r="B417" s="166"/>
      <c r="C417" s="167"/>
      <c r="D417" s="166"/>
      <c r="E417" s="167"/>
      <c r="F417" s="166"/>
      <c r="G417" s="166"/>
      <c r="H417" s="166"/>
      <c r="I417" s="166"/>
      <c r="J417" s="166"/>
      <c r="K417" s="166"/>
      <c r="L417" s="166"/>
      <c r="M417" s="167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</row>
    <row r="418">
      <c r="A418" s="166"/>
      <c r="B418" s="166"/>
      <c r="C418" s="167"/>
      <c r="D418" s="166"/>
      <c r="E418" s="167"/>
      <c r="F418" s="166"/>
      <c r="G418" s="166"/>
      <c r="H418" s="166"/>
      <c r="I418" s="166"/>
      <c r="J418" s="166"/>
      <c r="K418" s="166"/>
      <c r="L418" s="166"/>
      <c r="M418" s="167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</row>
    <row r="419">
      <c r="A419" s="166"/>
      <c r="B419" s="166"/>
      <c r="C419" s="167"/>
      <c r="D419" s="166"/>
      <c r="E419" s="167"/>
      <c r="F419" s="166"/>
      <c r="G419" s="166"/>
      <c r="H419" s="166"/>
      <c r="I419" s="166"/>
      <c r="J419" s="166"/>
      <c r="K419" s="166"/>
      <c r="L419" s="166"/>
      <c r="M419" s="167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</row>
    <row r="420">
      <c r="A420" s="166"/>
      <c r="B420" s="166"/>
      <c r="C420" s="167"/>
      <c r="D420" s="166"/>
      <c r="E420" s="167"/>
      <c r="F420" s="166"/>
      <c r="G420" s="166"/>
      <c r="H420" s="166"/>
      <c r="I420" s="166"/>
      <c r="J420" s="166"/>
      <c r="K420" s="166"/>
      <c r="L420" s="166"/>
      <c r="M420" s="167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</row>
    <row r="421">
      <c r="A421" s="166"/>
      <c r="B421" s="166"/>
      <c r="C421" s="167"/>
      <c r="D421" s="166"/>
      <c r="E421" s="167"/>
      <c r="F421" s="166"/>
      <c r="G421" s="166"/>
      <c r="H421" s="166"/>
      <c r="I421" s="166"/>
      <c r="J421" s="166"/>
      <c r="K421" s="166"/>
      <c r="L421" s="166"/>
      <c r="M421" s="167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</row>
    <row r="422">
      <c r="A422" s="166"/>
      <c r="B422" s="166"/>
      <c r="C422" s="167"/>
      <c r="D422" s="166"/>
      <c r="E422" s="167"/>
      <c r="F422" s="166"/>
      <c r="G422" s="166"/>
      <c r="H422" s="166"/>
      <c r="I422" s="166"/>
      <c r="J422" s="166"/>
      <c r="K422" s="166"/>
      <c r="L422" s="166"/>
      <c r="M422" s="167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</row>
    <row r="423">
      <c r="A423" s="166"/>
      <c r="B423" s="166"/>
      <c r="C423" s="167"/>
      <c r="D423" s="166"/>
      <c r="E423" s="167"/>
      <c r="F423" s="166"/>
      <c r="G423" s="166"/>
      <c r="H423" s="166"/>
      <c r="I423" s="166"/>
      <c r="J423" s="166"/>
      <c r="K423" s="166"/>
      <c r="L423" s="166"/>
      <c r="M423" s="167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</row>
    <row r="424">
      <c r="A424" s="166"/>
      <c r="B424" s="166"/>
      <c r="C424" s="167"/>
      <c r="D424" s="166"/>
      <c r="E424" s="167"/>
      <c r="F424" s="166"/>
      <c r="G424" s="166"/>
      <c r="H424" s="166"/>
      <c r="I424" s="166"/>
      <c r="J424" s="166"/>
      <c r="K424" s="166"/>
      <c r="L424" s="166"/>
      <c r="M424" s="167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</row>
    <row r="425">
      <c r="A425" s="166"/>
      <c r="B425" s="166"/>
      <c r="C425" s="167"/>
      <c r="D425" s="166"/>
      <c r="E425" s="167"/>
      <c r="F425" s="166"/>
      <c r="G425" s="166"/>
      <c r="H425" s="166"/>
      <c r="I425" s="166"/>
      <c r="J425" s="166"/>
      <c r="K425" s="166"/>
      <c r="L425" s="166"/>
      <c r="M425" s="167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</row>
    <row r="426">
      <c r="A426" s="166"/>
      <c r="B426" s="166"/>
      <c r="C426" s="167"/>
      <c r="D426" s="166"/>
      <c r="E426" s="167"/>
      <c r="F426" s="166"/>
      <c r="G426" s="166"/>
      <c r="H426" s="166"/>
      <c r="I426" s="166"/>
      <c r="J426" s="166"/>
      <c r="K426" s="166"/>
      <c r="L426" s="166"/>
      <c r="M426" s="167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</row>
    <row r="427">
      <c r="A427" s="166"/>
      <c r="B427" s="166"/>
      <c r="C427" s="167"/>
      <c r="D427" s="166"/>
      <c r="E427" s="167"/>
      <c r="F427" s="166"/>
      <c r="G427" s="166"/>
      <c r="H427" s="166"/>
      <c r="I427" s="166"/>
      <c r="J427" s="166"/>
      <c r="K427" s="166"/>
      <c r="L427" s="166"/>
      <c r="M427" s="167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</row>
    <row r="428">
      <c r="A428" s="166"/>
      <c r="B428" s="166"/>
      <c r="C428" s="167"/>
      <c r="D428" s="166"/>
      <c r="E428" s="167"/>
      <c r="F428" s="166"/>
      <c r="G428" s="166"/>
      <c r="H428" s="166"/>
      <c r="I428" s="166"/>
      <c r="J428" s="166"/>
      <c r="K428" s="166"/>
      <c r="L428" s="166"/>
      <c r="M428" s="167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</row>
    <row r="429">
      <c r="A429" s="166"/>
      <c r="B429" s="166"/>
      <c r="C429" s="167"/>
      <c r="D429" s="166"/>
      <c r="E429" s="167"/>
      <c r="F429" s="166"/>
      <c r="G429" s="166"/>
      <c r="H429" s="166"/>
      <c r="I429" s="166"/>
      <c r="J429" s="166"/>
      <c r="K429" s="166"/>
      <c r="L429" s="166"/>
      <c r="M429" s="167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</row>
    <row r="430">
      <c r="A430" s="166"/>
      <c r="B430" s="166"/>
      <c r="C430" s="167"/>
      <c r="D430" s="166"/>
      <c r="E430" s="167"/>
      <c r="F430" s="166"/>
      <c r="G430" s="166"/>
      <c r="H430" s="166"/>
      <c r="I430" s="166"/>
      <c r="J430" s="166"/>
      <c r="K430" s="166"/>
      <c r="L430" s="166"/>
      <c r="M430" s="167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</row>
    <row r="431">
      <c r="A431" s="166"/>
      <c r="B431" s="166"/>
      <c r="C431" s="167"/>
      <c r="D431" s="166"/>
      <c r="E431" s="167"/>
      <c r="F431" s="166"/>
      <c r="G431" s="166"/>
      <c r="H431" s="166"/>
      <c r="I431" s="166"/>
      <c r="J431" s="166"/>
      <c r="K431" s="166"/>
      <c r="L431" s="166"/>
      <c r="M431" s="167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</row>
    <row r="432">
      <c r="A432" s="166"/>
      <c r="B432" s="166"/>
      <c r="C432" s="167"/>
      <c r="D432" s="166"/>
      <c r="E432" s="167"/>
      <c r="F432" s="166"/>
      <c r="G432" s="166"/>
      <c r="H432" s="166"/>
      <c r="I432" s="166"/>
      <c r="J432" s="166"/>
      <c r="K432" s="166"/>
      <c r="L432" s="166"/>
      <c r="M432" s="167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</row>
    <row r="433">
      <c r="A433" s="166"/>
      <c r="B433" s="166"/>
      <c r="C433" s="167"/>
      <c r="D433" s="166"/>
      <c r="E433" s="167"/>
      <c r="F433" s="166"/>
      <c r="G433" s="166"/>
      <c r="H433" s="166"/>
      <c r="I433" s="166"/>
      <c r="J433" s="166"/>
      <c r="K433" s="166"/>
      <c r="L433" s="166"/>
      <c r="M433" s="167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</row>
    <row r="434">
      <c r="A434" s="166"/>
      <c r="B434" s="166"/>
      <c r="C434" s="167"/>
      <c r="D434" s="166"/>
      <c r="E434" s="167"/>
      <c r="F434" s="166"/>
      <c r="G434" s="166"/>
      <c r="H434" s="166"/>
      <c r="I434" s="166"/>
      <c r="J434" s="166"/>
      <c r="K434" s="166"/>
      <c r="L434" s="166"/>
      <c r="M434" s="167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</row>
    <row r="435">
      <c r="A435" s="166"/>
      <c r="B435" s="166"/>
      <c r="C435" s="167"/>
      <c r="D435" s="166"/>
      <c r="E435" s="167"/>
      <c r="F435" s="166"/>
      <c r="G435" s="166"/>
      <c r="H435" s="166"/>
      <c r="I435" s="166"/>
      <c r="J435" s="166"/>
      <c r="K435" s="166"/>
      <c r="L435" s="166"/>
      <c r="M435" s="167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</row>
    <row r="436">
      <c r="A436" s="166"/>
      <c r="B436" s="166"/>
      <c r="C436" s="167"/>
      <c r="D436" s="166"/>
      <c r="E436" s="167"/>
      <c r="F436" s="166"/>
      <c r="G436" s="166"/>
      <c r="H436" s="166"/>
      <c r="I436" s="166"/>
      <c r="J436" s="166"/>
      <c r="K436" s="166"/>
      <c r="L436" s="166"/>
      <c r="M436" s="167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</row>
    <row r="437">
      <c r="A437" s="166"/>
      <c r="B437" s="166"/>
      <c r="C437" s="167"/>
      <c r="D437" s="166"/>
      <c r="E437" s="167"/>
      <c r="F437" s="166"/>
      <c r="G437" s="166"/>
      <c r="H437" s="166"/>
      <c r="I437" s="166"/>
      <c r="J437" s="166"/>
      <c r="K437" s="166"/>
      <c r="L437" s="166"/>
      <c r="M437" s="167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</row>
    <row r="438">
      <c r="A438" s="166"/>
      <c r="B438" s="166"/>
      <c r="C438" s="167"/>
      <c r="D438" s="166"/>
      <c r="E438" s="167"/>
      <c r="F438" s="166"/>
      <c r="G438" s="166"/>
      <c r="H438" s="166"/>
      <c r="I438" s="166"/>
      <c r="J438" s="166"/>
      <c r="K438" s="166"/>
      <c r="L438" s="166"/>
      <c r="M438" s="167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</row>
    <row r="439">
      <c r="A439" s="166"/>
      <c r="B439" s="166"/>
      <c r="C439" s="167"/>
      <c r="D439" s="166"/>
      <c r="E439" s="167"/>
      <c r="F439" s="166"/>
      <c r="G439" s="166"/>
      <c r="H439" s="166"/>
      <c r="I439" s="166"/>
      <c r="J439" s="166"/>
      <c r="K439" s="166"/>
      <c r="L439" s="166"/>
      <c r="M439" s="167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</row>
    <row r="440">
      <c r="A440" s="166"/>
      <c r="B440" s="166"/>
      <c r="C440" s="167"/>
      <c r="D440" s="166"/>
      <c r="E440" s="167"/>
      <c r="F440" s="166"/>
      <c r="G440" s="166"/>
      <c r="H440" s="166"/>
      <c r="I440" s="166"/>
      <c r="J440" s="166"/>
      <c r="K440" s="166"/>
      <c r="L440" s="166"/>
      <c r="M440" s="167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</row>
    <row r="441">
      <c r="A441" s="166"/>
      <c r="B441" s="166"/>
      <c r="C441" s="167"/>
      <c r="D441" s="166"/>
      <c r="E441" s="167"/>
      <c r="F441" s="166"/>
      <c r="G441" s="166"/>
      <c r="H441" s="166"/>
      <c r="I441" s="166"/>
      <c r="J441" s="166"/>
      <c r="K441" s="166"/>
      <c r="L441" s="166"/>
      <c r="M441" s="167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</row>
    <row r="442">
      <c r="A442" s="166"/>
      <c r="B442" s="166"/>
      <c r="C442" s="167"/>
      <c r="D442" s="166"/>
      <c r="E442" s="167"/>
      <c r="F442" s="166"/>
      <c r="G442" s="166"/>
      <c r="H442" s="166"/>
      <c r="I442" s="166"/>
      <c r="J442" s="166"/>
      <c r="K442" s="166"/>
      <c r="L442" s="166"/>
      <c r="M442" s="167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</row>
    <row r="443">
      <c r="A443" s="166"/>
      <c r="B443" s="166"/>
      <c r="C443" s="167"/>
      <c r="D443" s="166"/>
      <c r="E443" s="167"/>
      <c r="F443" s="166"/>
      <c r="G443" s="166"/>
      <c r="H443" s="166"/>
      <c r="I443" s="166"/>
      <c r="J443" s="166"/>
      <c r="K443" s="166"/>
      <c r="L443" s="166"/>
      <c r="M443" s="167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</row>
    <row r="444">
      <c r="A444" s="166"/>
      <c r="B444" s="166"/>
      <c r="C444" s="167"/>
      <c r="D444" s="166"/>
      <c r="E444" s="167"/>
      <c r="F444" s="166"/>
      <c r="G444" s="166"/>
      <c r="H444" s="166"/>
      <c r="I444" s="166"/>
      <c r="J444" s="166"/>
      <c r="K444" s="166"/>
      <c r="L444" s="166"/>
      <c r="M444" s="167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</row>
    <row r="445">
      <c r="A445" s="166"/>
      <c r="B445" s="166"/>
      <c r="C445" s="167"/>
      <c r="D445" s="166"/>
      <c r="E445" s="167"/>
      <c r="F445" s="166"/>
      <c r="G445" s="166"/>
      <c r="H445" s="166"/>
      <c r="I445" s="166"/>
      <c r="J445" s="166"/>
      <c r="K445" s="166"/>
      <c r="L445" s="166"/>
      <c r="M445" s="167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</row>
    <row r="446">
      <c r="A446" s="166"/>
      <c r="B446" s="166"/>
      <c r="C446" s="167"/>
      <c r="D446" s="166"/>
      <c r="E446" s="167"/>
      <c r="F446" s="166"/>
      <c r="G446" s="166"/>
      <c r="H446" s="166"/>
      <c r="I446" s="166"/>
      <c r="J446" s="166"/>
      <c r="K446" s="166"/>
      <c r="L446" s="166"/>
      <c r="M446" s="167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</row>
    <row r="447">
      <c r="A447" s="166"/>
      <c r="B447" s="166"/>
      <c r="C447" s="167"/>
      <c r="D447" s="166"/>
      <c r="E447" s="167"/>
      <c r="F447" s="166"/>
      <c r="G447" s="166"/>
      <c r="H447" s="166"/>
      <c r="I447" s="166"/>
      <c r="J447" s="166"/>
      <c r="K447" s="166"/>
      <c r="L447" s="166"/>
      <c r="M447" s="167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</row>
    <row r="448">
      <c r="A448" s="166"/>
      <c r="B448" s="166"/>
      <c r="C448" s="167"/>
      <c r="D448" s="166"/>
      <c r="E448" s="167"/>
      <c r="F448" s="166"/>
      <c r="G448" s="166"/>
      <c r="H448" s="166"/>
      <c r="I448" s="166"/>
      <c r="J448" s="166"/>
      <c r="K448" s="166"/>
      <c r="L448" s="166"/>
      <c r="M448" s="167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</row>
    <row r="449">
      <c r="A449" s="166"/>
      <c r="B449" s="166"/>
      <c r="C449" s="167"/>
      <c r="D449" s="166"/>
      <c r="E449" s="167"/>
      <c r="F449" s="166"/>
      <c r="G449" s="166"/>
      <c r="H449" s="166"/>
      <c r="I449" s="166"/>
      <c r="J449" s="166"/>
      <c r="K449" s="166"/>
      <c r="L449" s="166"/>
      <c r="M449" s="167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</row>
    <row r="450">
      <c r="A450" s="166"/>
      <c r="B450" s="166"/>
      <c r="C450" s="167"/>
      <c r="D450" s="166"/>
      <c r="E450" s="167"/>
      <c r="F450" s="166"/>
      <c r="G450" s="166"/>
      <c r="H450" s="166"/>
      <c r="I450" s="166"/>
      <c r="J450" s="166"/>
      <c r="K450" s="166"/>
      <c r="L450" s="166"/>
      <c r="M450" s="167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</row>
    <row r="451">
      <c r="A451" s="166"/>
      <c r="B451" s="166"/>
      <c r="C451" s="167"/>
      <c r="D451" s="166"/>
      <c r="E451" s="167"/>
      <c r="F451" s="166"/>
      <c r="G451" s="166"/>
      <c r="H451" s="166"/>
      <c r="I451" s="166"/>
      <c r="J451" s="166"/>
      <c r="K451" s="166"/>
      <c r="L451" s="166"/>
      <c r="M451" s="167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</row>
    <row r="452">
      <c r="A452" s="166"/>
      <c r="B452" s="166"/>
      <c r="C452" s="167"/>
      <c r="D452" s="166"/>
      <c r="E452" s="167"/>
      <c r="F452" s="166"/>
      <c r="G452" s="166"/>
      <c r="H452" s="166"/>
      <c r="I452" s="166"/>
      <c r="J452" s="166"/>
      <c r="K452" s="166"/>
      <c r="L452" s="166"/>
      <c r="M452" s="167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</row>
    <row r="453">
      <c r="A453" s="166"/>
      <c r="B453" s="166"/>
      <c r="C453" s="167"/>
      <c r="D453" s="166"/>
      <c r="E453" s="167"/>
      <c r="F453" s="166"/>
      <c r="G453" s="166"/>
      <c r="H453" s="166"/>
      <c r="I453" s="166"/>
      <c r="J453" s="166"/>
      <c r="K453" s="166"/>
      <c r="L453" s="166"/>
      <c r="M453" s="167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</row>
    <row r="454">
      <c r="A454" s="166"/>
      <c r="B454" s="166"/>
      <c r="C454" s="167"/>
      <c r="D454" s="166"/>
      <c r="E454" s="167"/>
      <c r="F454" s="166"/>
      <c r="G454" s="166"/>
      <c r="H454" s="166"/>
      <c r="I454" s="166"/>
      <c r="J454" s="166"/>
      <c r="K454" s="166"/>
      <c r="L454" s="166"/>
      <c r="M454" s="167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</row>
    <row r="455">
      <c r="A455" s="166"/>
      <c r="B455" s="166"/>
      <c r="C455" s="167"/>
      <c r="D455" s="166"/>
      <c r="E455" s="167"/>
      <c r="F455" s="166"/>
      <c r="G455" s="166"/>
      <c r="H455" s="166"/>
      <c r="I455" s="166"/>
      <c r="J455" s="166"/>
      <c r="K455" s="166"/>
      <c r="L455" s="166"/>
      <c r="M455" s="167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</row>
    <row r="456">
      <c r="A456" s="166"/>
      <c r="B456" s="166"/>
      <c r="C456" s="167"/>
      <c r="D456" s="166"/>
      <c r="E456" s="167"/>
      <c r="F456" s="166"/>
      <c r="G456" s="166"/>
      <c r="H456" s="166"/>
      <c r="I456" s="166"/>
      <c r="J456" s="166"/>
      <c r="K456" s="166"/>
      <c r="L456" s="166"/>
      <c r="M456" s="167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</row>
    <row r="457">
      <c r="A457" s="166"/>
      <c r="B457" s="166"/>
      <c r="C457" s="167"/>
      <c r="D457" s="166"/>
      <c r="E457" s="167"/>
      <c r="F457" s="166"/>
      <c r="G457" s="166"/>
      <c r="H457" s="166"/>
      <c r="I457" s="166"/>
      <c r="J457" s="166"/>
      <c r="K457" s="166"/>
      <c r="L457" s="166"/>
      <c r="M457" s="167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</row>
    <row r="458">
      <c r="A458" s="166"/>
      <c r="B458" s="166"/>
      <c r="C458" s="167"/>
      <c r="D458" s="166"/>
      <c r="E458" s="167"/>
      <c r="F458" s="166"/>
      <c r="G458" s="166"/>
      <c r="H458" s="166"/>
      <c r="I458" s="166"/>
      <c r="J458" s="166"/>
      <c r="K458" s="166"/>
      <c r="L458" s="166"/>
      <c r="M458" s="167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</row>
    <row r="459">
      <c r="A459" s="166"/>
      <c r="B459" s="166"/>
      <c r="C459" s="167"/>
      <c r="D459" s="166"/>
      <c r="E459" s="167"/>
      <c r="F459" s="166"/>
      <c r="G459" s="166"/>
      <c r="H459" s="166"/>
      <c r="I459" s="166"/>
      <c r="J459" s="166"/>
      <c r="K459" s="166"/>
      <c r="L459" s="166"/>
      <c r="M459" s="167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</row>
    <row r="460">
      <c r="A460" s="166"/>
      <c r="B460" s="166"/>
      <c r="C460" s="167"/>
      <c r="D460" s="166"/>
      <c r="E460" s="167"/>
      <c r="F460" s="166"/>
      <c r="G460" s="166"/>
      <c r="H460" s="166"/>
      <c r="I460" s="166"/>
      <c r="J460" s="166"/>
      <c r="K460" s="166"/>
      <c r="L460" s="166"/>
      <c r="M460" s="167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</row>
    <row r="461">
      <c r="A461" s="166"/>
      <c r="B461" s="166"/>
      <c r="C461" s="167"/>
      <c r="D461" s="166"/>
      <c r="E461" s="167"/>
      <c r="F461" s="166"/>
      <c r="G461" s="166"/>
      <c r="H461" s="166"/>
      <c r="I461" s="166"/>
      <c r="J461" s="166"/>
      <c r="K461" s="166"/>
      <c r="L461" s="166"/>
      <c r="M461" s="167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</row>
    <row r="462">
      <c r="A462" s="166"/>
      <c r="B462" s="166"/>
      <c r="C462" s="167"/>
      <c r="D462" s="166"/>
      <c r="E462" s="167"/>
      <c r="F462" s="166"/>
      <c r="G462" s="166"/>
      <c r="H462" s="166"/>
      <c r="I462" s="166"/>
      <c r="J462" s="166"/>
      <c r="K462" s="166"/>
      <c r="L462" s="166"/>
      <c r="M462" s="167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</row>
    <row r="463">
      <c r="A463" s="166"/>
      <c r="B463" s="166"/>
      <c r="C463" s="167"/>
      <c r="D463" s="166"/>
      <c r="E463" s="167"/>
      <c r="F463" s="166"/>
      <c r="G463" s="166"/>
      <c r="H463" s="166"/>
      <c r="I463" s="166"/>
      <c r="J463" s="166"/>
      <c r="K463" s="166"/>
      <c r="L463" s="166"/>
      <c r="M463" s="167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</row>
    <row r="464">
      <c r="A464" s="166"/>
      <c r="B464" s="166"/>
      <c r="C464" s="167"/>
      <c r="D464" s="166"/>
      <c r="E464" s="167"/>
      <c r="F464" s="166"/>
      <c r="G464" s="166"/>
      <c r="H464" s="166"/>
      <c r="I464" s="166"/>
      <c r="J464" s="166"/>
      <c r="K464" s="166"/>
      <c r="L464" s="166"/>
      <c r="M464" s="167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</row>
    <row r="465">
      <c r="A465" s="166"/>
      <c r="B465" s="166"/>
      <c r="C465" s="167"/>
      <c r="D465" s="166"/>
      <c r="E465" s="167"/>
      <c r="F465" s="166"/>
      <c r="G465" s="166"/>
      <c r="H465" s="166"/>
      <c r="I465" s="166"/>
      <c r="J465" s="166"/>
      <c r="K465" s="166"/>
      <c r="L465" s="166"/>
      <c r="M465" s="167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</row>
    <row r="466">
      <c r="A466" s="166"/>
      <c r="B466" s="166"/>
      <c r="C466" s="167"/>
      <c r="D466" s="166"/>
      <c r="E466" s="167"/>
      <c r="F466" s="166"/>
      <c r="G466" s="166"/>
      <c r="H466" s="166"/>
      <c r="I466" s="166"/>
      <c r="J466" s="166"/>
      <c r="K466" s="166"/>
      <c r="L466" s="166"/>
      <c r="M466" s="167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</row>
    <row r="467">
      <c r="A467" s="166"/>
      <c r="B467" s="166"/>
      <c r="C467" s="167"/>
      <c r="D467" s="166"/>
      <c r="E467" s="167"/>
      <c r="F467" s="166"/>
      <c r="G467" s="166"/>
      <c r="H467" s="166"/>
      <c r="I467" s="166"/>
      <c r="J467" s="166"/>
      <c r="K467" s="166"/>
      <c r="L467" s="166"/>
      <c r="M467" s="167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</row>
    <row r="468">
      <c r="A468" s="166"/>
      <c r="B468" s="166"/>
      <c r="C468" s="167"/>
      <c r="D468" s="166"/>
      <c r="E468" s="167"/>
      <c r="F468" s="166"/>
      <c r="G468" s="166"/>
      <c r="H468" s="166"/>
      <c r="I468" s="166"/>
      <c r="J468" s="166"/>
      <c r="K468" s="166"/>
      <c r="L468" s="166"/>
      <c r="M468" s="167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</row>
    <row r="469">
      <c r="A469" s="166"/>
      <c r="B469" s="166"/>
      <c r="C469" s="167"/>
      <c r="D469" s="166"/>
      <c r="E469" s="167"/>
      <c r="F469" s="166"/>
      <c r="G469" s="166"/>
      <c r="H469" s="166"/>
      <c r="I469" s="166"/>
      <c r="J469" s="166"/>
      <c r="K469" s="166"/>
      <c r="L469" s="166"/>
      <c r="M469" s="167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</row>
    <row r="470">
      <c r="A470" s="166"/>
      <c r="B470" s="166"/>
      <c r="C470" s="167"/>
      <c r="D470" s="166"/>
      <c r="E470" s="167"/>
      <c r="F470" s="166"/>
      <c r="G470" s="166"/>
      <c r="H470" s="166"/>
      <c r="I470" s="166"/>
      <c r="J470" s="166"/>
      <c r="K470" s="166"/>
      <c r="L470" s="166"/>
      <c r="M470" s="167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</row>
    <row r="471">
      <c r="A471" s="166"/>
      <c r="B471" s="166"/>
      <c r="C471" s="167"/>
      <c r="D471" s="166"/>
      <c r="E471" s="167"/>
      <c r="F471" s="166"/>
      <c r="G471" s="166"/>
      <c r="H471" s="166"/>
      <c r="I471" s="166"/>
      <c r="J471" s="166"/>
      <c r="K471" s="166"/>
      <c r="L471" s="166"/>
      <c r="M471" s="167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</row>
    <row r="472">
      <c r="A472" s="166"/>
      <c r="B472" s="166"/>
      <c r="C472" s="167"/>
      <c r="D472" s="166"/>
      <c r="E472" s="167"/>
      <c r="F472" s="166"/>
      <c r="G472" s="166"/>
      <c r="H472" s="166"/>
      <c r="I472" s="166"/>
      <c r="J472" s="166"/>
      <c r="K472" s="166"/>
      <c r="L472" s="166"/>
      <c r="M472" s="167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</row>
    <row r="473">
      <c r="A473" s="166"/>
      <c r="B473" s="166"/>
      <c r="C473" s="167"/>
      <c r="D473" s="166"/>
      <c r="E473" s="167"/>
      <c r="F473" s="166"/>
      <c r="G473" s="166"/>
      <c r="H473" s="166"/>
      <c r="I473" s="166"/>
      <c r="J473" s="166"/>
      <c r="K473" s="166"/>
      <c r="L473" s="166"/>
      <c r="M473" s="167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</row>
    <row r="474">
      <c r="A474" s="166"/>
      <c r="B474" s="166"/>
      <c r="C474" s="167"/>
      <c r="D474" s="166"/>
      <c r="E474" s="167"/>
      <c r="F474" s="166"/>
      <c r="G474" s="166"/>
      <c r="H474" s="166"/>
      <c r="I474" s="166"/>
      <c r="J474" s="166"/>
      <c r="K474" s="166"/>
      <c r="L474" s="166"/>
      <c r="M474" s="167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</row>
    <row r="475">
      <c r="A475" s="166"/>
      <c r="B475" s="166"/>
      <c r="C475" s="167"/>
      <c r="D475" s="166"/>
      <c r="E475" s="167"/>
      <c r="F475" s="166"/>
      <c r="G475" s="166"/>
      <c r="H475" s="166"/>
      <c r="I475" s="166"/>
      <c r="J475" s="166"/>
      <c r="K475" s="166"/>
      <c r="L475" s="166"/>
      <c r="M475" s="167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</row>
    <row r="476">
      <c r="A476" s="166"/>
      <c r="B476" s="166"/>
      <c r="C476" s="167"/>
      <c r="D476" s="166"/>
      <c r="E476" s="167"/>
      <c r="F476" s="166"/>
      <c r="G476" s="166"/>
      <c r="H476" s="166"/>
      <c r="I476" s="166"/>
      <c r="J476" s="166"/>
      <c r="K476" s="166"/>
      <c r="L476" s="166"/>
      <c r="M476" s="167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</row>
    <row r="477">
      <c r="A477" s="166"/>
      <c r="B477" s="166"/>
      <c r="C477" s="167"/>
      <c r="D477" s="166"/>
      <c r="E477" s="167"/>
      <c r="F477" s="166"/>
      <c r="G477" s="166"/>
      <c r="H477" s="166"/>
      <c r="I477" s="166"/>
      <c r="J477" s="166"/>
      <c r="K477" s="166"/>
      <c r="L477" s="166"/>
      <c r="M477" s="167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</row>
    <row r="478">
      <c r="A478" s="166"/>
      <c r="B478" s="166"/>
      <c r="C478" s="167"/>
      <c r="D478" s="166"/>
      <c r="E478" s="167"/>
      <c r="F478" s="166"/>
      <c r="G478" s="166"/>
      <c r="H478" s="166"/>
      <c r="I478" s="166"/>
      <c r="J478" s="166"/>
      <c r="K478" s="166"/>
      <c r="L478" s="166"/>
      <c r="M478" s="167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</row>
    <row r="479">
      <c r="A479" s="166"/>
      <c r="B479" s="166"/>
      <c r="C479" s="167"/>
      <c r="D479" s="166"/>
      <c r="E479" s="167"/>
      <c r="F479" s="166"/>
      <c r="G479" s="166"/>
      <c r="H479" s="166"/>
      <c r="I479" s="166"/>
      <c r="J479" s="166"/>
      <c r="K479" s="166"/>
      <c r="L479" s="166"/>
      <c r="M479" s="167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</row>
    <row r="480">
      <c r="A480" s="166"/>
      <c r="B480" s="166"/>
      <c r="C480" s="167"/>
      <c r="D480" s="166"/>
      <c r="E480" s="167"/>
      <c r="F480" s="166"/>
      <c r="G480" s="166"/>
      <c r="H480" s="166"/>
      <c r="I480" s="166"/>
      <c r="J480" s="166"/>
      <c r="K480" s="166"/>
      <c r="L480" s="166"/>
      <c r="M480" s="167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</row>
    <row r="481">
      <c r="A481" s="166"/>
      <c r="B481" s="166"/>
      <c r="C481" s="167"/>
      <c r="D481" s="166"/>
      <c r="E481" s="167"/>
      <c r="F481" s="166"/>
      <c r="G481" s="166"/>
      <c r="H481" s="166"/>
      <c r="I481" s="166"/>
      <c r="J481" s="166"/>
      <c r="K481" s="166"/>
      <c r="L481" s="166"/>
      <c r="M481" s="167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</row>
    <row r="482">
      <c r="A482" s="166"/>
      <c r="B482" s="166"/>
      <c r="C482" s="167"/>
      <c r="D482" s="166"/>
      <c r="E482" s="167"/>
      <c r="F482" s="166"/>
      <c r="G482" s="166"/>
      <c r="H482" s="166"/>
      <c r="I482" s="166"/>
      <c r="J482" s="166"/>
      <c r="K482" s="166"/>
      <c r="L482" s="166"/>
      <c r="M482" s="167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</row>
    <row r="483">
      <c r="A483" s="166"/>
      <c r="B483" s="166"/>
      <c r="C483" s="167"/>
      <c r="D483" s="166"/>
      <c r="E483" s="167"/>
      <c r="F483" s="166"/>
      <c r="G483" s="166"/>
      <c r="H483" s="166"/>
      <c r="I483" s="166"/>
      <c r="J483" s="166"/>
      <c r="K483" s="166"/>
      <c r="L483" s="166"/>
      <c r="M483" s="167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</row>
    <row r="484">
      <c r="A484" s="166"/>
      <c r="B484" s="166"/>
      <c r="C484" s="167"/>
      <c r="D484" s="166"/>
      <c r="E484" s="167"/>
      <c r="F484" s="166"/>
      <c r="G484" s="166"/>
      <c r="H484" s="166"/>
      <c r="I484" s="166"/>
      <c r="J484" s="166"/>
      <c r="K484" s="166"/>
      <c r="L484" s="166"/>
      <c r="M484" s="167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</row>
    <row r="485">
      <c r="A485" s="166"/>
      <c r="B485" s="166"/>
      <c r="C485" s="167"/>
      <c r="D485" s="166"/>
      <c r="E485" s="167"/>
      <c r="F485" s="166"/>
      <c r="G485" s="166"/>
      <c r="H485" s="166"/>
      <c r="I485" s="166"/>
      <c r="J485" s="166"/>
      <c r="K485" s="166"/>
      <c r="L485" s="166"/>
      <c r="M485" s="167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</row>
    <row r="486">
      <c r="A486" s="166"/>
      <c r="B486" s="166"/>
      <c r="C486" s="167"/>
      <c r="D486" s="166"/>
      <c r="E486" s="167"/>
      <c r="F486" s="166"/>
      <c r="G486" s="166"/>
      <c r="H486" s="166"/>
      <c r="I486" s="166"/>
      <c r="J486" s="166"/>
      <c r="K486" s="166"/>
      <c r="L486" s="166"/>
      <c r="M486" s="167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</row>
    <row r="487">
      <c r="A487" s="166"/>
      <c r="B487" s="166"/>
      <c r="C487" s="167"/>
      <c r="D487" s="166"/>
      <c r="E487" s="167"/>
      <c r="F487" s="166"/>
      <c r="G487" s="166"/>
      <c r="H487" s="166"/>
      <c r="I487" s="166"/>
      <c r="J487" s="166"/>
      <c r="K487" s="166"/>
      <c r="L487" s="166"/>
      <c r="M487" s="167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</row>
    <row r="488">
      <c r="A488" s="166"/>
      <c r="B488" s="166"/>
      <c r="C488" s="167"/>
      <c r="D488" s="166"/>
      <c r="E488" s="167"/>
      <c r="F488" s="166"/>
      <c r="G488" s="166"/>
      <c r="H488" s="166"/>
      <c r="I488" s="166"/>
      <c r="J488" s="166"/>
      <c r="K488" s="166"/>
      <c r="L488" s="166"/>
      <c r="M488" s="167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</row>
    <row r="489">
      <c r="A489" s="166"/>
      <c r="B489" s="166"/>
      <c r="C489" s="167"/>
      <c r="D489" s="166"/>
      <c r="E489" s="167"/>
      <c r="F489" s="166"/>
      <c r="G489" s="166"/>
      <c r="H489" s="166"/>
      <c r="I489" s="166"/>
      <c r="J489" s="166"/>
      <c r="K489" s="166"/>
      <c r="L489" s="166"/>
      <c r="M489" s="167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</row>
    <row r="490">
      <c r="A490" s="166"/>
      <c r="B490" s="166"/>
      <c r="C490" s="167"/>
      <c r="D490" s="166"/>
      <c r="E490" s="167"/>
      <c r="F490" s="166"/>
      <c r="G490" s="166"/>
      <c r="H490" s="166"/>
      <c r="I490" s="166"/>
      <c r="J490" s="166"/>
      <c r="K490" s="166"/>
      <c r="L490" s="166"/>
      <c r="M490" s="167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</row>
    <row r="491">
      <c r="A491" s="166"/>
      <c r="B491" s="166"/>
      <c r="C491" s="167"/>
      <c r="D491" s="166"/>
      <c r="E491" s="167"/>
      <c r="F491" s="166"/>
      <c r="G491" s="166"/>
      <c r="H491" s="166"/>
      <c r="I491" s="166"/>
      <c r="J491" s="166"/>
      <c r="K491" s="166"/>
      <c r="L491" s="166"/>
      <c r="M491" s="167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</row>
    <row r="492">
      <c r="A492" s="166"/>
      <c r="B492" s="166"/>
      <c r="C492" s="167"/>
      <c r="D492" s="166"/>
      <c r="E492" s="167"/>
      <c r="F492" s="166"/>
      <c r="G492" s="166"/>
      <c r="H492" s="166"/>
      <c r="I492" s="166"/>
      <c r="J492" s="166"/>
      <c r="K492" s="166"/>
      <c r="L492" s="166"/>
      <c r="M492" s="167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</row>
    <row r="493">
      <c r="A493" s="166"/>
      <c r="B493" s="166"/>
      <c r="C493" s="167"/>
      <c r="D493" s="166"/>
      <c r="E493" s="167"/>
      <c r="F493" s="166"/>
      <c r="G493" s="166"/>
      <c r="H493" s="166"/>
      <c r="I493" s="166"/>
      <c r="J493" s="166"/>
      <c r="K493" s="166"/>
      <c r="L493" s="166"/>
      <c r="M493" s="167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</row>
    <row r="494">
      <c r="A494" s="166"/>
      <c r="B494" s="166"/>
      <c r="C494" s="167"/>
      <c r="D494" s="166"/>
      <c r="E494" s="167"/>
      <c r="F494" s="166"/>
      <c r="G494" s="166"/>
      <c r="H494" s="166"/>
      <c r="I494" s="166"/>
      <c r="J494" s="166"/>
      <c r="K494" s="166"/>
      <c r="L494" s="166"/>
      <c r="M494" s="167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</row>
    <row r="495">
      <c r="A495" s="166"/>
      <c r="B495" s="166"/>
      <c r="C495" s="167"/>
      <c r="D495" s="166"/>
      <c r="E495" s="167"/>
      <c r="F495" s="166"/>
      <c r="G495" s="166"/>
      <c r="H495" s="166"/>
      <c r="I495" s="166"/>
      <c r="J495" s="166"/>
      <c r="K495" s="166"/>
      <c r="L495" s="166"/>
      <c r="M495" s="167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</row>
    <row r="496">
      <c r="A496" s="166"/>
      <c r="B496" s="166"/>
      <c r="C496" s="167"/>
      <c r="D496" s="166"/>
      <c r="E496" s="167"/>
      <c r="F496" s="166"/>
      <c r="G496" s="166"/>
      <c r="H496" s="166"/>
      <c r="I496" s="166"/>
      <c r="J496" s="166"/>
      <c r="K496" s="166"/>
      <c r="L496" s="166"/>
      <c r="M496" s="167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</row>
    <row r="497">
      <c r="A497" s="166"/>
      <c r="B497" s="166"/>
      <c r="C497" s="167"/>
      <c r="D497" s="166"/>
      <c r="E497" s="167"/>
      <c r="F497" s="166"/>
      <c r="G497" s="166"/>
      <c r="H497" s="166"/>
      <c r="I497" s="166"/>
      <c r="J497" s="166"/>
      <c r="K497" s="166"/>
      <c r="L497" s="166"/>
      <c r="M497" s="167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</row>
    <row r="498">
      <c r="A498" s="166"/>
      <c r="B498" s="166"/>
      <c r="C498" s="167"/>
      <c r="D498" s="166"/>
      <c r="E498" s="167"/>
      <c r="F498" s="166"/>
      <c r="G498" s="166"/>
      <c r="H498" s="166"/>
      <c r="I498" s="166"/>
      <c r="J498" s="166"/>
      <c r="K498" s="166"/>
      <c r="L498" s="166"/>
      <c r="M498" s="167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</row>
    <row r="499">
      <c r="A499" s="166"/>
      <c r="B499" s="166"/>
      <c r="C499" s="167"/>
      <c r="D499" s="166"/>
      <c r="E499" s="167"/>
      <c r="F499" s="166"/>
      <c r="G499" s="166"/>
      <c r="H499" s="166"/>
      <c r="I499" s="166"/>
      <c r="J499" s="166"/>
      <c r="K499" s="166"/>
      <c r="L499" s="166"/>
      <c r="M499" s="167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</row>
    <row r="500">
      <c r="A500" s="166"/>
      <c r="B500" s="166"/>
      <c r="C500" s="167"/>
      <c r="D500" s="166"/>
      <c r="E500" s="167"/>
      <c r="F500" s="166"/>
      <c r="G500" s="166"/>
      <c r="H500" s="166"/>
      <c r="I500" s="166"/>
      <c r="J500" s="166"/>
      <c r="K500" s="166"/>
      <c r="L500" s="166"/>
      <c r="M500" s="167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</row>
    <row r="501">
      <c r="A501" s="166"/>
      <c r="B501" s="166"/>
      <c r="C501" s="167"/>
      <c r="D501" s="166"/>
      <c r="E501" s="167"/>
      <c r="F501" s="166"/>
      <c r="G501" s="166"/>
      <c r="H501" s="166"/>
      <c r="I501" s="166"/>
      <c r="J501" s="166"/>
      <c r="K501" s="166"/>
      <c r="L501" s="166"/>
      <c r="M501" s="167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</row>
    <row r="502">
      <c r="A502" s="166"/>
      <c r="B502" s="166"/>
      <c r="C502" s="167"/>
      <c r="D502" s="166"/>
      <c r="E502" s="167"/>
      <c r="F502" s="166"/>
      <c r="G502" s="166"/>
      <c r="H502" s="166"/>
      <c r="I502" s="166"/>
      <c r="J502" s="166"/>
      <c r="K502" s="166"/>
      <c r="L502" s="166"/>
      <c r="M502" s="167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</row>
    <row r="503">
      <c r="A503" s="166"/>
      <c r="B503" s="166"/>
      <c r="C503" s="167"/>
      <c r="D503" s="166"/>
      <c r="E503" s="167"/>
      <c r="F503" s="166"/>
      <c r="G503" s="166"/>
      <c r="H503" s="166"/>
      <c r="I503" s="166"/>
      <c r="J503" s="166"/>
      <c r="K503" s="166"/>
      <c r="L503" s="166"/>
      <c r="M503" s="167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</row>
    <row r="504">
      <c r="A504" s="166"/>
      <c r="B504" s="166"/>
      <c r="C504" s="167"/>
      <c r="D504" s="166"/>
      <c r="E504" s="167"/>
      <c r="F504" s="166"/>
      <c r="G504" s="166"/>
      <c r="H504" s="166"/>
      <c r="I504" s="166"/>
      <c r="J504" s="166"/>
      <c r="K504" s="166"/>
      <c r="L504" s="166"/>
      <c r="M504" s="167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</row>
    <row r="505">
      <c r="A505" s="166"/>
      <c r="B505" s="166"/>
      <c r="C505" s="167"/>
      <c r="D505" s="166"/>
      <c r="E505" s="167"/>
      <c r="F505" s="166"/>
      <c r="G505" s="166"/>
      <c r="H505" s="166"/>
      <c r="I505" s="166"/>
      <c r="J505" s="166"/>
      <c r="K505" s="166"/>
      <c r="L505" s="166"/>
      <c r="M505" s="167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</row>
    <row r="506">
      <c r="A506" s="166"/>
      <c r="B506" s="166"/>
      <c r="C506" s="167"/>
      <c r="D506" s="166"/>
      <c r="E506" s="167"/>
      <c r="F506" s="166"/>
      <c r="G506" s="166"/>
      <c r="H506" s="166"/>
      <c r="I506" s="166"/>
      <c r="J506" s="166"/>
      <c r="K506" s="166"/>
      <c r="L506" s="166"/>
      <c r="M506" s="167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</row>
    <row r="507">
      <c r="A507" s="166"/>
      <c r="B507" s="166"/>
      <c r="C507" s="167"/>
      <c r="D507" s="166"/>
      <c r="E507" s="167"/>
      <c r="F507" s="166"/>
      <c r="G507" s="166"/>
      <c r="H507" s="166"/>
      <c r="I507" s="166"/>
      <c r="J507" s="166"/>
      <c r="K507" s="166"/>
      <c r="L507" s="166"/>
      <c r="M507" s="167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</row>
    <row r="508">
      <c r="A508" s="166"/>
      <c r="B508" s="166"/>
      <c r="C508" s="167"/>
      <c r="D508" s="166"/>
      <c r="E508" s="167"/>
      <c r="F508" s="166"/>
      <c r="G508" s="166"/>
      <c r="H508" s="166"/>
      <c r="I508" s="166"/>
      <c r="J508" s="166"/>
      <c r="K508" s="166"/>
      <c r="L508" s="166"/>
      <c r="M508" s="167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</row>
    <row r="509">
      <c r="A509" s="166"/>
      <c r="B509" s="166"/>
      <c r="C509" s="167"/>
      <c r="D509" s="166"/>
      <c r="E509" s="167"/>
      <c r="F509" s="166"/>
      <c r="G509" s="166"/>
      <c r="H509" s="166"/>
      <c r="I509" s="166"/>
      <c r="J509" s="166"/>
      <c r="K509" s="166"/>
      <c r="L509" s="166"/>
      <c r="M509" s="167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</row>
    <row r="510">
      <c r="A510" s="166"/>
      <c r="B510" s="166"/>
      <c r="C510" s="167"/>
      <c r="D510" s="166"/>
      <c r="E510" s="167"/>
      <c r="F510" s="166"/>
      <c r="G510" s="166"/>
      <c r="H510" s="166"/>
      <c r="I510" s="166"/>
      <c r="J510" s="166"/>
      <c r="K510" s="166"/>
      <c r="L510" s="166"/>
      <c r="M510" s="167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</row>
    <row r="511">
      <c r="A511" s="166"/>
      <c r="B511" s="166"/>
      <c r="C511" s="167"/>
      <c r="D511" s="166"/>
      <c r="E511" s="167"/>
      <c r="F511" s="166"/>
      <c r="G511" s="166"/>
      <c r="H511" s="166"/>
      <c r="I511" s="166"/>
      <c r="J511" s="166"/>
      <c r="K511" s="166"/>
      <c r="L511" s="166"/>
      <c r="M511" s="167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</row>
    <row r="512">
      <c r="A512" s="166"/>
      <c r="B512" s="166"/>
      <c r="C512" s="167"/>
      <c r="D512" s="166"/>
      <c r="E512" s="167"/>
      <c r="F512" s="166"/>
      <c r="G512" s="166"/>
      <c r="H512" s="166"/>
      <c r="I512" s="166"/>
      <c r="J512" s="166"/>
      <c r="K512" s="166"/>
      <c r="L512" s="166"/>
      <c r="M512" s="167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</row>
    <row r="513">
      <c r="A513" s="166"/>
      <c r="B513" s="166"/>
      <c r="C513" s="167"/>
      <c r="D513" s="166"/>
      <c r="E513" s="167"/>
      <c r="F513" s="166"/>
      <c r="G513" s="166"/>
      <c r="H513" s="166"/>
      <c r="I513" s="166"/>
      <c r="J513" s="166"/>
      <c r="K513" s="166"/>
      <c r="L513" s="166"/>
      <c r="M513" s="167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</row>
    <row r="514">
      <c r="A514" s="166"/>
      <c r="B514" s="166"/>
      <c r="C514" s="167"/>
      <c r="D514" s="166"/>
      <c r="E514" s="167"/>
      <c r="F514" s="166"/>
      <c r="G514" s="166"/>
      <c r="H514" s="166"/>
      <c r="I514" s="166"/>
      <c r="J514" s="166"/>
      <c r="K514" s="166"/>
      <c r="L514" s="166"/>
      <c r="M514" s="167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</row>
    <row r="515">
      <c r="A515" s="166"/>
      <c r="B515" s="166"/>
      <c r="C515" s="167"/>
      <c r="D515" s="166"/>
      <c r="E515" s="167"/>
      <c r="F515" s="166"/>
      <c r="G515" s="166"/>
      <c r="H515" s="166"/>
      <c r="I515" s="166"/>
      <c r="J515" s="166"/>
      <c r="K515" s="166"/>
      <c r="L515" s="166"/>
      <c r="M515" s="167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</row>
    <row r="516">
      <c r="A516" s="166"/>
      <c r="B516" s="166"/>
      <c r="C516" s="167"/>
      <c r="D516" s="166"/>
      <c r="E516" s="167"/>
      <c r="F516" s="166"/>
      <c r="G516" s="166"/>
      <c r="H516" s="166"/>
      <c r="I516" s="166"/>
      <c r="J516" s="166"/>
      <c r="K516" s="166"/>
      <c r="L516" s="166"/>
      <c r="M516" s="167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</row>
    <row r="517">
      <c r="A517" s="166"/>
      <c r="B517" s="166"/>
      <c r="C517" s="167"/>
      <c r="D517" s="166"/>
      <c r="E517" s="167"/>
      <c r="F517" s="166"/>
      <c r="G517" s="166"/>
      <c r="H517" s="166"/>
      <c r="I517" s="166"/>
      <c r="J517" s="166"/>
      <c r="K517" s="166"/>
      <c r="L517" s="166"/>
      <c r="M517" s="167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</row>
    <row r="518">
      <c r="A518" s="166"/>
      <c r="B518" s="166"/>
      <c r="C518" s="167"/>
      <c r="D518" s="166"/>
      <c r="E518" s="167"/>
      <c r="F518" s="166"/>
      <c r="G518" s="166"/>
      <c r="H518" s="166"/>
      <c r="I518" s="166"/>
      <c r="J518" s="166"/>
      <c r="K518" s="166"/>
      <c r="L518" s="166"/>
      <c r="M518" s="167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</row>
    <row r="519">
      <c r="A519" s="166"/>
      <c r="B519" s="166"/>
      <c r="C519" s="167"/>
      <c r="D519" s="166"/>
      <c r="E519" s="167"/>
      <c r="F519" s="166"/>
      <c r="G519" s="166"/>
      <c r="H519" s="166"/>
      <c r="I519" s="166"/>
      <c r="J519" s="166"/>
      <c r="K519" s="166"/>
      <c r="L519" s="166"/>
      <c r="M519" s="167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</row>
    <row r="520">
      <c r="A520" s="166"/>
      <c r="B520" s="166"/>
      <c r="C520" s="167"/>
      <c r="D520" s="166"/>
      <c r="E520" s="167"/>
      <c r="F520" s="166"/>
      <c r="G520" s="166"/>
      <c r="H520" s="166"/>
      <c r="I520" s="166"/>
      <c r="J520" s="166"/>
      <c r="K520" s="166"/>
      <c r="L520" s="166"/>
      <c r="M520" s="167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</row>
    <row r="521">
      <c r="A521" s="166"/>
      <c r="B521" s="166"/>
      <c r="C521" s="167"/>
      <c r="D521" s="166"/>
      <c r="E521" s="167"/>
      <c r="F521" s="166"/>
      <c r="G521" s="166"/>
      <c r="H521" s="166"/>
      <c r="I521" s="166"/>
      <c r="J521" s="166"/>
      <c r="K521" s="166"/>
      <c r="L521" s="166"/>
      <c r="M521" s="167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</row>
    <row r="522">
      <c r="A522" s="166"/>
      <c r="B522" s="166"/>
      <c r="C522" s="167"/>
      <c r="D522" s="166"/>
      <c r="E522" s="167"/>
      <c r="F522" s="166"/>
      <c r="G522" s="166"/>
      <c r="H522" s="166"/>
      <c r="I522" s="166"/>
      <c r="J522" s="166"/>
      <c r="K522" s="166"/>
      <c r="L522" s="166"/>
      <c r="M522" s="167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</row>
    <row r="523">
      <c r="A523" s="166"/>
      <c r="B523" s="166"/>
      <c r="C523" s="167"/>
      <c r="D523" s="166"/>
      <c r="E523" s="167"/>
      <c r="F523" s="166"/>
      <c r="G523" s="166"/>
      <c r="H523" s="166"/>
      <c r="I523" s="166"/>
      <c r="J523" s="166"/>
      <c r="K523" s="166"/>
      <c r="L523" s="166"/>
      <c r="M523" s="167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</row>
    <row r="524">
      <c r="A524" s="166"/>
      <c r="B524" s="166"/>
      <c r="C524" s="167"/>
      <c r="D524" s="166"/>
      <c r="E524" s="167"/>
      <c r="F524" s="166"/>
      <c r="G524" s="166"/>
      <c r="H524" s="166"/>
      <c r="I524" s="166"/>
      <c r="J524" s="166"/>
      <c r="K524" s="166"/>
      <c r="L524" s="166"/>
      <c r="M524" s="167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</row>
    <row r="525">
      <c r="A525" s="166"/>
      <c r="B525" s="166"/>
      <c r="C525" s="167"/>
      <c r="D525" s="166"/>
      <c r="E525" s="167"/>
      <c r="F525" s="166"/>
      <c r="G525" s="166"/>
      <c r="H525" s="166"/>
      <c r="I525" s="166"/>
      <c r="J525" s="166"/>
      <c r="K525" s="166"/>
      <c r="L525" s="166"/>
      <c r="M525" s="167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</row>
    <row r="526">
      <c r="A526" s="166"/>
      <c r="B526" s="166"/>
      <c r="C526" s="167"/>
      <c r="D526" s="166"/>
      <c r="E526" s="167"/>
      <c r="F526" s="166"/>
      <c r="G526" s="166"/>
      <c r="H526" s="166"/>
      <c r="I526" s="166"/>
      <c r="J526" s="166"/>
      <c r="K526" s="166"/>
      <c r="L526" s="166"/>
      <c r="M526" s="167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</row>
    <row r="527">
      <c r="A527" s="166"/>
      <c r="B527" s="166"/>
      <c r="C527" s="167"/>
      <c r="D527" s="166"/>
      <c r="E527" s="167"/>
      <c r="F527" s="166"/>
      <c r="G527" s="166"/>
      <c r="H527" s="166"/>
      <c r="I527" s="166"/>
      <c r="J527" s="166"/>
      <c r="K527" s="166"/>
      <c r="L527" s="166"/>
      <c r="M527" s="167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</row>
    <row r="528">
      <c r="A528" s="166"/>
      <c r="B528" s="166"/>
      <c r="C528" s="167"/>
      <c r="D528" s="166"/>
      <c r="E528" s="167"/>
      <c r="F528" s="166"/>
      <c r="G528" s="166"/>
      <c r="H528" s="166"/>
      <c r="I528" s="166"/>
      <c r="J528" s="166"/>
      <c r="K528" s="166"/>
      <c r="L528" s="166"/>
      <c r="M528" s="167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</row>
    <row r="529">
      <c r="A529" s="166"/>
      <c r="B529" s="166"/>
      <c r="C529" s="167"/>
      <c r="D529" s="166"/>
      <c r="E529" s="167"/>
      <c r="F529" s="166"/>
      <c r="G529" s="166"/>
      <c r="H529" s="166"/>
      <c r="I529" s="166"/>
      <c r="J529" s="166"/>
      <c r="K529" s="166"/>
      <c r="L529" s="166"/>
      <c r="M529" s="167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</row>
    <row r="530">
      <c r="A530" s="166"/>
      <c r="B530" s="166"/>
      <c r="C530" s="167"/>
      <c r="D530" s="166"/>
      <c r="E530" s="167"/>
      <c r="F530" s="166"/>
      <c r="G530" s="166"/>
      <c r="H530" s="166"/>
      <c r="I530" s="166"/>
      <c r="J530" s="166"/>
      <c r="K530" s="166"/>
      <c r="L530" s="166"/>
      <c r="M530" s="167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</row>
    <row r="531">
      <c r="A531" s="166"/>
      <c r="B531" s="166"/>
      <c r="C531" s="167"/>
      <c r="D531" s="166"/>
      <c r="E531" s="167"/>
      <c r="F531" s="166"/>
      <c r="G531" s="166"/>
      <c r="H531" s="166"/>
      <c r="I531" s="166"/>
      <c r="J531" s="166"/>
      <c r="K531" s="166"/>
      <c r="L531" s="166"/>
      <c r="M531" s="167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</row>
    <row r="532">
      <c r="A532" s="166"/>
      <c r="B532" s="166"/>
      <c r="C532" s="167"/>
      <c r="D532" s="166"/>
      <c r="E532" s="167"/>
      <c r="F532" s="166"/>
      <c r="G532" s="166"/>
      <c r="H532" s="166"/>
      <c r="I532" s="166"/>
      <c r="J532" s="166"/>
      <c r="K532" s="166"/>
      <c r="L532" s="166"/>
      <c r="M532" s="167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</row>
    <row r="533">
      <c r="A533" s="166"/>
      <c r="B533" s="166"/>
      <c r="C533" s="167"/>
      <c r="D533" s="166"/>
      <c r="E533" s="167"/>
      <c r="F533" s="166"/>
      <c r="G533" s="166"/>
      <c r="H533" s="166"/>
      <c r="I533" s="166"/>
      <c r="J533" s="166"/>
      <c r="K533" s="166"/>
      <c r="L533" s="166"/>
      <c r="M533" s="167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</row>
    <row r="534">
      <c r="A534" s="166"/>
      <c r="B534" s="166"/>
      <c r="C534" s="167"/>
      <c r="D534" s="166"/>
      <c r="E534" s="167"/>
      <c r="F534" s="166"/>
      <c r="G534" s="166"/>
      <c r="H534" s="166"/>
      <c r="I534" s="166"/>
      <c r="J534" s="166"/>
      <c r="K534" s="166"/>
      <c r="L534" s="166"/>
      <c r="M534" s="167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</row>
    <row r="535">
      <c r="A535" s="166"/>
      <c r="B535" s="166"/>
      <c r="C535" s="167"/>
      <c r="D535" s="166"/>
      <c r="E535" s="167"/>
      <c r="F535" s="166"/>
      <c r="G535" s="166"/>
      <c r="H535" s="166"/>
      <c r="I535" s="166"/>
      <c r="J535" s="166"/>
      <c r="K535" s="166"/>
      <c r="L535" s="166"/>
      <c r="M535" s="167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</row>
    <row r="536">
      <c r="A536" s="166"/>
      <c r="B536" s="166"/>
      <c r="C536" s="167"/>
      <c r="D536" s="166"/>
      <c r="E536" s="167"/>
      <c r="F536" s="166"/>
      <c r="G536" s="166"/>
      <c r="H536" s="166"/>
      <c r="I536" s="166"/>
      <c r="J536" s="166"/>
      <c r="K536" s="166"/>
      <c r="L536" s="166"/>
      <c r="M536" s="167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</row>
    <row r="537">
      <c r="A537" s="166"/>
      <c r="B537" s="166"/>
      <c r="C537" s="167"/>
      <c r="D537" s="166"/>
      <c r="E537" s="167"/>
      <c r="F537" s="166"/>
      <c r="G537" s="166"/>
      <c r="H537" s="166"/>
      <c r="I537" s="166"/>
      <c r="J537" s="166"/>
      <c r="K537" s="166"/>
      <c r="L537" s="166"/>
      <c r="M537" s="167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</row>
    <row r="538">
      <c r="A538" s="166"/>
      <c r="B538" s="166"/>
      <c r="C538" s="167"/>
      <c r="D538" s="166"/>
      <c r="E538" s="167"/>
      <c r="F538" s="166"/>
      <c r="G538" s="166"/>
      <c r="H538" s="166"/>
      <c r="I538" s="166"/>
      <c r="J538" s="166"/>
      <c r="K538" s="166"/>
      <c r="L538" s="166"/>
      <c r="M538" s="167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</row>
    <row r="539">
      <c r="A539" s="166"/>
      <c r="B539" s="166"/>
      <c r="C539" s="167"/>
      <c r="D539" s="166"/>
      <c r="E539" s="167"/>
      <c r="F539" s="166"/>
      <c r="G539" s="166"/>
      <c r="H539" s="166"/>
      <c r="I539" s="166"/>
      <c r="J539" s="166"/>
      <c r="K539" s="166"/>
      <c r="L539" s="166"/>
      <c r="M539" s="167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</row>
    <row r="540">
      <c r="A540" s="166"/>
      <c r="B540" s="166"/>
      <c r="C540" s="167"/>
      <c r="D540" s="166"/>
      <c r="E540" s="167"/>
      <c r="F540" s="166"/>
      <c r="G540" s="166"/>
      <c r="H540" s="166"/>
      <c r="I540" s="166"/>
      <c r="J540" s="166"/>
      <c r="K540" s="166"/>
      <c r="L540" s="166"/>
      <c r="M540" s="167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</row>
    <row r="541">
      <c r="A541" s="166"/>
      <c r="B541" s="166"/>
      <c r="C541" s="167"/>
      <c r="D541" s="166"/>
      <c r="E541" s="167"/>
      <c r="F541" s="166"/>
      <c r="G541" s="166"/>
      <c r="H541" s="166"/>
      <c r="I541" s="166"/>
      <c r="J541" s="166"/>
      <c r="K541" s="166"/>
      <c r="L541" s="166"/>
      <c r="M541" s="167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</row>
    <row r="542">
      <c r="A542" s="166"/>
      <c r="B542" s="166"/>
      <c r="C542" s="167"/>
      <c r="D542" s="166"/>
      <c r="E542" s="167"/>
      <c r="F542" s="166"/>
      <c r="G542" s="166"/>
      <c r="H542" s="166"/>
      <c r="I542" s="166"/>
      <c r="J542" s="166"/>
      <c r="K542" s="166"/>
      <c r="L542" s="166"/>
      <c r="M542" s="167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</row>
    <row r="543">
      <c r="A543" s="166"/>
      <c r="B543" s="166"/>
      <c r="C543" s="167"/>
      <c r="D543" s="166"/>
      <c r="E543" s="167"/>
      <c r="F543" s="166"/>
      <c r="G543" s="166"/>
      <c r="H543" s="166"/>
      <c r="I543" s="166"/>
      <c r="J543" s="166"/>
      <c r="K543" s="166"/>
      <c r="L543" s="166"/>
      <c r="M543" s="167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</row>
    <row r="544">
      <c r="A544" s="166"/>
      <c r="B544" s="166"/>
      <c r="C544" s="167"/>
      <c r="D544" s="166"/>
      <c r="E544" s="167"/>
      <c r="F544" s="166"/>
      <c r="G544" s="166"/>
      <c r="H544" s="166"/>
      <c r="I544" s="166"/>
      <c r="J544" s="166"/>
      <c r="K544" s="166"/>
      <c r="L544" s="166"/>
      <c r="M544" s="167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</row>
    <row r="545">
      <c r="A545" s="166"/>
      <c r="B545" s="166"/>
      <c r="C545" s="167"/>
      <c r="D545" s="166"/>
      <c r="E545" s="167"/>
      <c r="F545" s="166"/>
      <c r="G545" s="166"/>
      <c r="H545" s="166"/>
      <c r="I545" s="166"/>
      <c r="J545" s="166"/>
      <c r="K545" s="166"/>
      <c r="L545" s="166"/>
      <c r="M545" s="167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</row>
    <row r="546">
      <c r="A546" s="166"/>
      <c r="B546" s="166"/>
      <c r="C546" s="167"/>
      <c r="D546" s="166"/>
      <c r="E546" s="167"/>
      <c r="F546" s="166"/>
      <c r="G546" s="166"/>
      <c r="H546" s="166"/>
      <c r="I546" s="166"/>
      <c r="J546" s="166"/>
      <c r="K546" s="166"/>
      <c r="L546" s="166"/>
      <c r="M546" s="167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</row>
    <row r="547">
      <c r="A547" s="166"/>
      <c r="B547" s="166"/>
      <c r="C547" s="167"/>
      <c r="D547" s="166"/>
      <c r="E547" s="167"/>
      <c r="F547" s="166"/>
      <c r="G547" s="166"/>
      <c r="H547" s="166"/>
      <c r="I547" s="166"/>
      <c r="J547" s="166"/>
      <c r="K547" s="166"/>
      <c r="L547" s="166"/>
      <c r="M547" s="167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</row>
    <row r="548">
      <c r="A548" s="166"/>
      <c r="B548" s="166"/>
      <c r="C548" s="167"/>
      <c r="D548" s="166"/>
      <c r="E548" s="167"/>
      <c r="F548" s="166"/>
      <c r="G548" s="166"/>
      <c r="H548" s="166"/>
      <c r="I548" s="166"/>
      <c r="J548" s="166"/>
      <c r="K548" s="166"/>
      <c r="L548" s="166"/>
      <c r="M548" s="167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</row>
    <row r="549">
      <c r="A549" s="166"/>
      <c r="B549" s="166"/>
      <c r="C549" s="167"/>
      <c r="D549" s="166"/>
      <c r="E549" s="167"/>
      <c r="F549" s="166"/>
      <c r="G549" s="166"/>
      <c r="H549" s="166"/>
      <c r="I549" s="166"/>
      <c r="J549" s="166"/>
      <c r="K549" s="166"/>
      <c r="L549" s="166"/>
      <c r="M549" s="167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</row>
    <row r="550">
      <c r="A550" s="166"/>
      <c r="B550" s="166"/>
      <c r="C550" s="167"/>
      <c r="D550" s="166"/>
      <c r="E550" s="167"/>
      <c r="F550" s="166"/>
      <c r="G550" s="166"/>
      <c r="H550" s="166"/>
      <c r="I550" s="166"/>
      <c r="J550" s="166"/>
      <c r="K550" s="166"/>
      <c r="L550" s="166"/>
      <c r="M550" s="167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</row>
    <row r="551">
      <c r="A551" s="166"/>
      <c r="B551" s="166"/>
      <c r="C551" s="167"/>
      <c r="D551" s="166"/>
      <c r="E551" s="167"/>
      <c r="F551" s="166"/>
      <c r="G551" s="166"/>
      <c r="H551" s="166"/>
      <c r="I551" s="166"/>
      <c r="J551" s="166"/>
      <c r="K551" s="166"/>
      <c r="L551" s="166"/>
      <c r="M551" s="167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</row>
    <row r="552">
      <c r="A552" s="166"/>
      <c r="B552" s="166"/>
      <c r="C552" s="167"/>
      <c r="D552" s="166"/>
      <c r="E552" s="167"/>
      <c r="F552" s="166"/>
      <c r="G552" s="166"/>
      <c r="H552" s="166"/>
      <c r="I552" s="166"/>
      <c r="J552" s="166"/>
      <c r="K552" s="166"/>
      <c r="L552" s="166"/>
      <c r="M552" s="167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</row>
    <row r="553">
      <c r="A553" s="166"/>
      <c r="B553" s="166"/>
      <c r="C553" s="167"/>
      <c r="D553" s="166"/>
      <c r="E553" s="167"/>
      <c r="F553" s="166"/>
      <c r="G553" s="166"/>
      <c r="H553" s="166"/>
      <c r="I553" s="166"/>
      <c r="J553" s="166"/>
      <c r="K553" s="166"/>
      <c r="L553" s="166"/>
      <c r="M553" s="167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</row>
    <row r="554">
      <c r="A554" s="166"/>
      <c r="B554" s="166"/>
      <c r="C554" s="167"/>
      <c r="D554" s="166"/>
      <c r="E554" s="167"/>
      <c r="F554" s="166"/>
      <c r="G554" s="166"/>
      <c r="H554" s="166"/>
      <c r="I554" s="166"/>
      <c r="J554" s="166"/>
      <c r="K554" s="166"/>
      <c r="L554" s="166"/>
      <c r="M554" s="167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</row>
    <row r="555">
      <c r="A555" s="166"/>
      <c r="B555" s="166"/>
      <c r="C555" s="167"/>
      <c r="D555" s="166"/>
      <c r="E555" s="167"/>
      <c r="F555" s="166"/>
      <c r="G555" s="166"/>
      <c r="H555" s="166"/>
      <c r="I555" s="166"/>
      <c r="J555" s="166"/>
      <c r="K555" s="166"/>
      <c r="L555" s="166"/>
      <c r="M555" s="167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</row>
    <row r="556">
      <c r="A556" s="166"/>
      <c r="B556" s="166"/>
      <c r="C556" s="167"/>
      <c r="D556" s="166"/>
      <c r="E556" s="167"/>
      <c r="F556" s="166"/>
      <c r="G556" s="166"/>
      <c r="H556" s="166"/>
      <c r="I556" s="166"/>
      <c r="J556" s="166"/>
      <c r="K556" s="166"/>
      <c r="L556" s="166"/>
      <c r="M556" s="167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</row>
    <row r="557">
      <c r="A557" s="166"/>
      <c r="B557" s="166"/>
      <c r="C557" s="167"/>
      <c r="D557" s="166"/>
      <c r="E557" s="167"/>
      <c r="F557" s="166"/>
      <c r="G557" s="166"/>
      <c r="H557" s="166"/>
      <c r="I557" s="166"/>
      <c r="J557" s="166"/>
      <c r="K557" s="166"/>
      <c r="L557" s="166"/>
      <c r="M557" s="167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</row>
    <row r="558">
      <c r="A558" s="166"/>
      <c r="B558" s="166"/>
      <c r="C558" s="167"/>
      <c r="D558" s="166"/>
      <c r="E558" s="167"/>
      <c r="F558" s="166"/>
      <c r="G558" s="166"/>
      <c r="H558" s="166"/>
      <c r="I558" s="166"/>
      <c r="J558" s="166"/>
      <c r="K558" s="166"/>
      <c r="L558" s="166"/>
      <c r="M558" s="167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</row>
    <row r="559">
      <c r="A559" s="166"/>
      <c r="B559" s="166"/>
      <c r="C559" s="167"/>
      <c r="D559" s="166"/>
      <c r="E559" s="167"/>
      <c r="F559" s="166"/>
      <c r="G559" s="166"/>
      <c r="H559" s="166"/>
      <c r="I559" s="166"/>
      <c r="J559" s="166"/>
      <c r="K559" s="166"/>
      <c r="L559" s="166"/>
      <c r="M559" s="167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</row>
    <row r="560">
      <c r="A560" s="166"/>
      <c r="B560" s="166"/>
      <c r="C560" s="167"/>
      <c r="D560" s="166"/>
      <c r="E560" s="167"/>
      <c r="F560" s="166"/>
      <c r="G560" s="166"/>
      <c r="H560" s="166"/>
      <c r="I560" s="166"/>
      <c r="J560" s="166"/>
      <c r="K560" s="166"/>
      <c r="L560" s="166"/>
      <c r="M560" s="167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</row>
    <row r="561">
      <c r="A561" s="166"/>
      <c r="B561" s="166"/>
      <c r="C561" s="167"/>
      <c r="D561" s="166"/>
      <c r="E561" s="167"/>
      <c r="F561" s="166"/>
      <c r="G561" s="166"/>
      <c r="H561" s="166"/>
      <c r="I561" s="166"/>
      <c r="J561" s="166"/>
      <c r="K561" s="166"/>
      <c r="L561" s="166"/>
      <c r="M561" s="167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</row>
    <row r="562">
      <c r="A562" s="166"/>
      <c r="B562" s="166"/>
      <c r="C562" s="167"/>
      <c r="D562" s="166"/>
      <c r="E562" s="167"/>
      <c r="F562" s="166"/>
      <c r="G562" s="166"/>
      <c r="H562" s="166"/>
      <c r="I562" s="166"/>
      <c r="J562" s="166"/>
      <c r="K562" s="166"/>
      <c r="L562" s="166"/>
      <c r="M562" s="167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</row>
    <row r="563">
      <c r="A563" s="166"/>
      <c r="B563" s="166"/>
      <c r="C563" s="167"/>
      <c r="D563" s="166"/>
      <c r="E563" s="167"/>
      <c r="F563" s="166"/>
      <c r="G563" s="166"/>
      <c r="H563" s="166"/>
      <c r="I563" s="166"/>
      <c r="J563" s="166"/>
      <c r="K563" s="166"/>
      <c r="L563" s="166"/>
      <c r="M563" s="167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</row>
    <row r="564">
      <c r="A564" s="166"/>
      <c r="B564" s="166"/>
      <c r="C564" s="167"/>
      <c r="D564" s="166"/>
      <c r="E564" s="167"/>
      <c r="F564" s="166"/>
      <c r="G564" s="166"/>
      <c r="H564" s="166"/>
      <c r="I564" s="166"/>
      <c r="J564" s="166"/>
      <c r="K564" s="166"/>
      <c r="L564" s="166"/>
      <c r="M564" s="167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</row>
    <row r="565">
      <c r="A565" s="166"/>
      <c r="B565" s="166"/>
      <c r="C565" s="167"/>
      <c r="D565" s="166"/>
      <c r="E565" s="167"/>
      <c r="F565" s="166"/>
      <c r="G565" s="166"/>
      <c r="H565" s="166"/>
      <c r="I565" s="166"/>
      <c r="J565" s="166"/>
      <c r="K565" s="166"/>
      <c r="L565" s="166"/>
      <c r="M565" s="167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</row>
    <row r="566">
      <c r="A566" s="166"/>
      <c r="B566" s="166"/>
      <c r="C566" s="167"/>
      <c r="D566" s="166"/>
      <c r="E566" s="167"/>
      <c r="F566" s="166"/>
      <c r="G566" s="166"/>
      <c r="H566" s="166"/>
      <c r="I566" s="166"/>
      <c r="J566" s="166"/>
      <c r="K566" s="166"/>
      <c r="L566" s="166"/>
      <c r="M566" s="167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</row>
    <row r="567">
      <c r="A567" s="166"/>
      <c r="B567" s="166"/>
      <c r="C567" s="167"/>
      <c r="D567" s="166"/>
      <c r="E567" s="167"/>
      <c r="F567" s="166"/>
      <c r="G567" s="166"/>
      <c r="H567" s="166"/>
      <c r="I567" s="166"/>
      <c r="J567" s="166"/>
      <c r="K567" s="166"/>
      <c r="L567" s="166"/>
      <c r="M567" s="167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</row>
    <row r="568">
      <c r="A568" s="166"/>
      <c r="B568" s="166"/>
      <c r="C568" s="167"/>
      <c r="D568" s="166"/>
      <c r="E568" s="167"/>
      <c r="F568" s="166"/>
      <c r="G568" s="166"/>
      <c r="H568" s="166"/>
      <c r="I568" s="166"/>
      <c r="J568" s="166"/>
      <c r="K568" s="166"/>
      <c r="L568" s="166"/>
      <c r="M568" s="167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</row>
    <row r="569">
      <c r="A569" s="166"/>
      <c r="B569" s="166"/>
      <c r="C569" s="167"/>
      <c r="D569" s="166"/>
      <c r="E569" s="167"/>
      <c r="F569" s="166"/>
      <c r="G569" s="166"/>
      <c r="H569" s="166"/>
      <c r="I569" s="166"/>
      <c r="J569" s="166"/>
      <c r="K569" s="166"/>
      <c r="L569" s="166"/>
      <c r="M569" s="167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</row>
    <row r="570">
      <c r="A570" s="166"/>
      <c r="B570" s="166"/>
      <c r="C570" s="167"/>
      <c r="D570" s="166"/>
      <c r="E570" s="167"/>
      <c r="F570" s="166"/>
      <c r="G570" s="166"/>
      <c r="H570" s="166"/>
      <c r="I570" s="166"/>
      <c r="J570" s="166"/>
      <c r="K570" s="166"/>
      <c r="L570" s="166"/>
      <c r="M570" s="167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</row>
    <row r="571">
      <c r="A571" s="166"/>
      <c r="B571" s="166"/>
      <c r="C571" s="167"/>
      <c r="D571" s="166"/>
      <c r="E571" s="167"/>
      <c r="F571" s="166"/>
      <c r="G571" s="166"/>
      <c r="H571" s="166"/>
      <c r="I571" s="166"/>
      <c r="J571" s="166"/>
      <c r="K571" s="166"/>
      <c r="L571" s="166"/>
      <c r="M571" s="167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</row>
    <row r="572">
      <c r="A572" s="166"/>
      <c r="B572" s="166"/>
      <c r="C572" s="167"/>
      <c r="D572" s="166"/>
      <c r="E572" s="167"/>
      <c r="F572" s="166"/>
      <c r="G572" s="166"/>
      <c r="H572" s="166"/>
      <c r="I572" s="166"/>
      <c r="J572" s="166"/>
      <c r="K572" s="166"/>
      <c r="L572" s="166"/>
      <c r="M572" s="167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</row>
    <row r="573">
      <c r="A573" s="166"/>
      <c r="B573" s="166"/>
      <c r="C573" s="167"/>
      <c r="D573" s="166"/>
      <c r="E573" s="167"/>
      <c r="F573" s="166"/>
      <c r="G573" s="166"/>
      <c r="H573" s="166"/>
      <c r="I573" s="166"/>
      <c r="J573" s="166"/>
      <c r="K573" s="166"/>
      <c r="L573" s="166"/>
      <c r="M573" s="167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</row>
    <row r="574">
      <c r="A574" s="166"/>
      <c r="B574" s="166"/>
      <c r="C574" s="167"/>
      <c r="D574" s="166"/>
      <c r="E574" s="167"/>
      <c r="F574" s="166"/>
      <c r="G574" s="166"/>
      <c r="H574" s="166"/>
      <c r="I574" s="166"/>
      <c r="J574" s="166"/>
      <c r="K574" s="166"/>
      <c r="L574" s="166"/>
      <c r="M574" s="167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</row>
    <row r="575">
      <c r="A575" s="166"/>
      <c r="B575" s="166"/>
      <c r="C575" s="167"/>
      <c r="D575" s="166"/>
      <c r="E575" s="167"/>
      <c r="F575" s="166"/>
      <c r="G575" s="166"/>
      <c r="H575" s="166"/>
      <c r="I575" s="166"/>
      <c r="J575" s="166"/>
      <c r="K575" s="166"/>
      <c r="L575" s="166"/>
      <c r="M575" s="167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</row>
    <row r="576">
      <c r="A576" s="166"/>
      <c r="B576" s="166"/>
      <c r="C576" s="167"/>
      <c r="D576" s="166"/>
      <c r="E576" s="167"/>
      <c r="F576" s="166"/>
      <c r="G576" s="166"/>
      <c r="H576" s="166"/>
      <c r="I576" s="166"/>
      <c r="J576" s="166"/>
      <c r="K576" s="166"/>
      <c r="L576" s="166"/>
      <c r="M576" s="167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</row>
    <row r="577">
      <c r="A577" s="166"/>
      <c r="B577" s="166"/>
      <c r="C577" s="167"/>
      <c r="D577" s="166"/>
      <c r="E577" s="167"/>
      <c r="F577" s="166"/>
      <c r="G577" s="166"/>
      <c r="H577" s="166"/>
      <c r="I577" s="166"/>
      <c r="J577" s="166"/>
      <c r="K577" s="166"/>
      <c r="L577" s="166"/>
      <c r="M577" s="167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</row>
    <row r="578">
      <c r="A578" s="166"/>
      <c r="B578" s="166"/>
      <c r="C578" s="167"/>
      <c r="D578" s="166"/>
      <c r="E578" s="167"/>
      <c r="F578" s="166"/>
      <c r="G578" s="166"/>
      <c r="H578" s="166"/>
      <c r="I578" s="166"/>
      <c r="J578" s="166"/>
      <c r="K578" s="166"/>
      <c r="L578" s="166"/>
      <c r="M578" s="167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</row>
    <row r="579">
      <c r="A579" s="166"/>
      <c r="B579" s="166"/>
      <c r="C579" s="167"/>
      <c r="D579" s="166"/>
      <c r="E579" s="167"/>
      <c r="F579" s="166"/>
      <c r="G579" s="166"/>
      <c r="H579" s="166"/>
      <c r="I579" s="166"/>
      <c r="J579" s="166"/>
      <c r="K579" s="166"/>
      <c r="L579" s="166"/>
      <c r="M579" s="167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</row>
    <row r="580">
      <c r="A580" s="166"/>
      <c r="B580" s="166"/>
      <c r="C580" s="167"/>
      <c r="D580" s="166"/>
      <c r="E580" s="167"/>
      <c r="F580" s="166"/>
      <c r="G580" s="166"/>
      <c r="H580" s="166"/>
      <c r="I580" s="166"/>
      <c r="J580" s="166"/>
      <c r="K580" s="166"/>
      <c r="L580" s="166"/>
      <c r="M580" s="167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</row>
    <row r="581">
      <c r="A581" s="166"/>
      <c r="B581" s="166"/>
      <c r="C581" s="167"/>
      <c r="D581" s="166"/>
      <c r="E581" s="167"/>
      <c r="F581" s="166"/>
      <c r="G581" s="166"/>
      <c r="H581" s="166"/>
      <c r="I581" s="166"/>
      <c r="J581" s="166"/>
      <c r="K581" s="166"/>
      <c r="L581" s="166"/>
      <c r="M581" s="167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</row>
    <row r="582">
      <c r="A582" s="166"/>
      <c r="B582" s="166"/>
      <c r="C582" s="167"/>
      <c r="D582" s="166"/>
      <c r="E582" s="167"/>
      <c r="F582" s="166"/>
      <c r="G582" s="166"/>
      <c r="H582" s="166"/>
      <c r="I582" s="166"/>
      <c r="J582" s="166"/>
      <c r="K582" s="166"/>
      <c r="L582" s="166"/>
      <c r="M582" s="167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</row>
    <row r="583">
      <c r="A583" s="166"/>
      <c r="B583" s="166"/>
      <c r="C583" s="167"/>
      <c r="D583" s="166"/>
      <c r="E583" s="167"/>
      <c r="F583" s="166"/>
      <c r="G583" s="166"/>
      <c r="H583" s="166"/>
      <c r="I583" s="166"/>
      <c r="J583" s="166"/>
      <c r="K583" s="166"/>
      <c r="L583" s="166"/>
      <c r="M583" s="167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</row>
    <row r="584">
      <c r="A584" s="166"/>
      <c r="B584" s="166"/>
      <c r="C584" s="167"/>
      <c r="D584" s="166"/>
      <c r="E584" s="167"/>
      <c r="F584" s="166"/>
      <c r="G584" s="166"/>
      <c r="H584" s="166"/>
      <c r="I584" s="166"/>
      <c r="J584" s="166"/>
      <c r="K584" s="166"/>
      <c r="L584" s="166"/>
      <c r="M584" s="167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</row>
    <row r="585">
      <c r="A585" s="166"/>
      <c r="B585" s="166"/>
      <c r="C585" s="167"/>
      <c r="D585" s="166"/>
      <c r="E585" s="167"/>
      <c r="F585" s="166"/>
      <c r="G585" s="166"/>
      <c r="H585" s="166"/>
      <c r="I585" s="166"/>
      <c r="J585" s="166"/>
      <c r="K585" s="166"/>
      <c r="L585" s="166"/>
      <c r="M585" s="167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</row>
    <row r="586">
      <c r="A586" s="166"/>
      <c r="B586" s="166"/>
      <c r="C586" s="167"/>
      <c r="D586" s="166"/>
      <c r="E586" s="167"/>
      <c r="F586" s="166"/>
      <c r="G586" s="166"/>
      <c r="H586" s="166"/>
      <c r="I586" s="166"/>
      <c r="J586" s="166"/>
      <c r="K586" s="166"/>
      <c r="L586" s="166"/>
      <c r="M586" s="167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</row>
    <row r="587">
      <c r="A587" s="166"/>
      <c r="B587" s="166"/>
      <c r="C587" s="167"/>
      <c r="D587" s="166"/>
      <c r="E587" s="167"/>
      <c r="F587" s="166"/>
      <c r="G587" s="166"/>
      <c r="H587" s="166"/>
      <c r="I587" s="166"/>
      <c r="J587" s="166"/>
      <c r="K587" s="166"/>
      <c r="L587" s="166"/>
      <c r="M587" s="167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</row>
    <row r="588">
      <c r="A588" s="166"/>
      <c r="B588" s="166"/>
      <c r="C588" s="167"/>
      <c r="D588" s="166"/>
      <c r="E588" s="167"/>
      <c r="F588" s="166"/>
      <c r="G588" s="166"/>
      <c r="H588" s="166"/>
      <c r="I588" s="166"/>
      <c r="J588" s="166"/>
      <c r="K588" s="166"/>
      <c r="L588" s="166"/>
      <c r="M588" s="167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</row>
    <row r="589">
      <c r="A589" s="166"/>
      <c r="B589" s="166"/>
      <c r="C589" s="167"/>
      <c r="D589" s="166"/>
      <c r="E589" s="167"/>
      <c r="F589" s="166"/>
      <c r="G589" s="166"/>
      <c r="H589" s="166"/>
      <c r="I589" s="166"/>
      <c r="J589" s="166"/>
      <c r="K589" s="166"/>
      <c r="L589" s="166"/>
      <c r="M589" s="167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</row>
    <row r="590">
      <c r="A590" s="166"/>
      <c r="B590" s="166"/>
      <c r="C590" s="167"/>
      <c r="D590" s="166"/>
      <c r="E590" s="167"/>
      <c r="F590" s="166"/>
      <c r="G590" s="166"/>
      <c r="H590" s="166"/>
      <c r="I590" s="166"/>
      <c r="J590" s="166"/>
      <c r="K590" s="166"/>
      <c r="L590" s="166"/>
      <c r="M590" s="167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</row>
    <row r="591">
      <c r="A591" s="166"/>
      <c r="B591" s="166"/>
      <c r="C591" s="167"/>
      <c r="D591" s="166"/>
      <c r="E591" s="167"/>
      <c r="F591" s="166"/>
      <c r="G591" s="166"/>
      <c r="H591" s="166"/>
      <c r="I591" s="166"/>
      <c r="J591" s="166"/>
      <c r="K591" s="166"/>
      <c r="L591" s="166"/>
      <c r="M591" s="167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</row>
    <row r="592">
      <c r="A592" s="166"/>
      <c r="B592" s="166"/>
      <c r="C592" s="167"/>
      <c r="D592" s="166"/>
      <c r="E592" s="167"/>
      <c r="F592" s="166"/>
      <c r="G592" s="166"/>
      <c r="H592" s="166"/>
      <c r="I592" s="166"/>
      <c r="J592" s="166"/>
      <c r="K592" s="166"/>
      <c r="L592" s="166"/>
      <c r="M592" s="167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</row>
    <row r="593">
      <c r="A593" s="166"/>
      <c r="B593" s="166"/>
      <c r="C593" s="167"/>
      <c r="D593" s="166"/>
      <c r="E593" s="167"/>
      <c r="F593" s="166"/>
      <c r="G593" s="166"/>
      <c r="H593" s="166"/>
      <c r="I593" s="166"/>
      <c r="J593" s="166"/>
      <c r="K593" s="166"/>
      <c r="L593" s="166"/>
      <c r="M593" s="167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</row>
    <row r="594">
      <c r="A594" s="166"/>
      <c r="B594" s="166"/>
      <c r="C594" s="167"/>
      <c r="D594" s="166"/>
      <c r="E594" s="167"/>
      <c r="F594" s="166"/>
      <c r="G594" s="166"/>
      <c r="H594" s="166"/>
      <c r="I594" s="166"/>
      <c r="J594" s="166"/>
      <c r="K594" s="166"/>
      <c r="L594" s="166"/>
      <c r="M594" s="167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</row>
    <row r="595">
      <c r="A595" s="166"/>
      <c r="B595" s="166"/>
      <c r="C595" s="167"/>
      <c r="D595" s="166"/>
      <c r="E595" s="167"/>
      <c r="F595" s="166"/>
      <c r="G595" s="166"/>
      <c r="H595" s="166"/>
      <c r="I595" s="166"/>
      <c r="J595" s="166"/>
      <c r="K595" s="166"/>
      <c r="L595" s="166"/>
      <c r="M595" s="167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</row>
    <row r="596">
      <c r="A596" s="166"/>
      <c r="B596" s="166"/>
      <c r="C596" s="167"/>
      <c r="D596" s="166"/>
      <c r="E596" s="167"/>
      <c r="F596" s="166"/>
      <c r="G596" s="166"/>
      <c r="H596" s="166"/>
      <c r="I596" s="166"/>
      <c r="J596" s="166"/>
      <c r="K596" s="166"/>
      <c r="L596" s="166"/>
      <c r="M596" s="167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</row>
    <row r="597">
      <c r="A597" s="166"/>
      <c r="B597" s="166"/>
      <c r="C597" s="167"/>
      <c r="D597" s="166"/>
      <c r="E597" s="167"/>
      <c r="F597" s="166"/>
      <c r="G597" s="166"/>
      <c r="H597" s="166"/>
      <c r="I597" s="166"/>
      <c r="J597" s="166"/>
      <c r="K597" s="166"/>
      <c r="L597" s="166"/>
      <c r="M597" s="167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</row>
    <row r="598">
      <c r="A598" s="166"/>
      <c r="B598" s="166"/>
      <c r="C598" s="167"/>
      <c r="D598" s="166"/>
      <c r="E598" s="167"/>
      <c r="F598" s="166"/>
      <c r="G598" s="166"/>
      <c r="H598" s="166"/>
      <c r="I598" s="166"/>
      <c r="J598" s="166"/>
      <c r="K598" s="166"/>
      <c r="L598" s="166"/>
      <c r="M598" s="167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</row>
    <row r="599">
      <c r="A599" s="166"/>
      <c r="B599" s="166"/>
      <c r="C599" s="167"/>
      <c r="D599" s="166"/>
      <c r="E599" s="167"/>
      <c r="F599" s="166"/>
      <c r="G599" s="166"/>
      <c r="H599" s="166"/>
      <c r="I599" s="166"/>
      <c r="J599" s="166"/>
      <c r="K599" s="166"/>
      <c r="L599" s="166"/>
      <c r="M599" s="167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</row>
    <row r="600">
      <c r="A600" s="166"/>
      <c r="B600" s="166"/>
      <c r="C600" s="167"/>
      <c r="D600" s="166"/>
      <c r="E600" s="167"/>
      <c r="F600" s="166"/>
      <c r="G600" s="166"/>
      <c r="H600" s="166"/>
      <c r="I600" s="166"/>
      <c r="J600" s="166"/>
      <c r="K600" s="166"/>
      <c r="L600" s="166"/>
      <c r="M600" s="167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</row>
    <row r="601">
      <c r="A601" s="166"/>
      <c r="B601" s="166"/>
      <c r="C601" s="167"/>
      <c r="D601" s="166"/>
      <c r="E601" s="167"/>
      <c r="F601" s="166"/>
      <c r="G601" s="166"/>
      <c r="H601" s="166"/>
      <c r="I601" s="166"/>
      <c r="J601" s="166"/>
      <c r="K601" s="166"/>
      <c r="L601" s="166"/>
      <c r="M601" s="167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</row>
    <row r="602">
      <c r="A602" s="166"/>
      <c r="B602" s="166"/>
      <c r="C602" s="167"/>
      <c r="D602" s="166"/>
      <c r="E602" s="167"/>
      <c r="F602" s="166"/>
      <c r="G602" s="166"/>
      <c r="H602" s="166"/>
      <c r="I602" s="166"/>
      <c r="J602" s="166"/>
      <c r="K602" s="166"/>
      <c r="L602" s="166"/>
      <c r="M602" s="167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</row>
    <row r="603">
      <c r="A603" s="166"/>
      <c r="B603" s="166"/>
      <c r="C603" s="167"/>
      <c r="D603" s="166"/>
      <c r="E603" s="167"/>
      <c r="F603" s="166"/>
      <c r="G603" s="166"/>
      <c r="H603" s="166"/>
      <c r="I603" s="166"/>
      <c r="J603" s="166"/>
      <c r="K603" s="166"/>
      <c r="L603" s="166"/>
      <c r="M603" s="167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</row>
    <row r="604">
      <c r="A604" s="166"/>
      <c r="B604" s="166"/>
      <c r="C604" s="167"/>
      <c r="D604" s="166"/>
      <c r="E604" s="167"/>
      <c r="F604" s="166"/>
      <c r="G604" s="166"/>
      <c r="H604" s="166"/>
      <c r="I604" s="166"/>
      <c r="J604" s="166"/>
      <c r="K604" s="166"/>
      <c r="L604" s="166"/>
      <c r="M604" s="167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</row>
    <row r="605">
      <c r="A605" s="166"/>
      <c r="B605" s="166"/>
      <c r="C605" s="167"/>
      <c r="D605" s="166"/>
      <c r="E605" s="167"/>
      <c r="F605" s="166"/>
      <c r="G605" s="166"/>
      <c r="H605" s="166"/>
      <c r="I605" s="166"/>
      <c r="J605" s="166"/>
      <c r="K605" s="166"/>
      <c r="L605" s="166"/>
      <c r="M605" s="167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</row>
    <row r="606">
      <c r="A606" s="166"/>
      <c r="B606" s="166"/>
      <c r="C606" s="167"/>
      <c r="D606" s="166"/>
      <c r="E606" s="167"/>
      <c r="F606" s="166"/>
      <c r="G606" s="166"/>
      <c r="H606" s="166"/>
      <c r="I606" s="166"/>
      <c r="J606" s="166"/>
      <c r="K606" s="166"/>
      <c r="L606" s="166"/>
      <c r="M606" s="167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</row>
    <row r="607">
      <c r="A607" s="166"/>
      <c r="B607" s="166"/>
      <c r="C607" s="167"/>
      <c r="D607" s="166"/>
      <c r="E607" s="167"/>
      <c r="F607" s="166"/>
      <c r="G607" s="166"/>
      <c r="H607" s="166"/>
      <c r="I607" s="166"/>
      <c r="J607" s="166"/>
      <c r="K607" s="166"/>
      <c r="L607" s="166"/>
      <c r="M607" s="167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</row>
    <row r="608">
      <c r="A608" s="166"/>
      <c r="B608" s="166"/>
      <c r="C608" s="167"/>
      <c r="D608" s="166"/>
      <c r="E608" s="167"/>
      <c r="F608" s="166"/>
      <c r="G608" s="166"/>
      <c r="H608" s="166"/>
      <c r="I608" s="166"/>
      <c r="J608" s="166"/>
      <c r="K608" s="166"/>
      <c r="L608" s="166"/>
      <c r="M608" s="167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</row>
    <row r="609">
      <c r="A609" s="166"/>
      <c r="B609" s="166"/>
      <c r="C609" s="167"/>
      <c r="D609" s="166"/>
      <c r="E609" s="167"/>
      <c r="F609" s="166"/>
      <c r="G609" s="166"/>
      <c r="H609" s="166"/>
      <c r="I609" s="166"/>
      <c r="J609" s="166"/>
      <c r="K609" s="166"/>
      <c r="L609" s="166"/>
      <c r="M609" s="167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</row>
    <row r="610">
      <c r="A610" s="166"/>
      <c r="B610" s="166"/>
      <c r="C610" s="167"/>
      <c r="D610" s="166"/>
      <c r="E610" s="167"/>
      <c r="F610" s="166"/>
      <c r="G610" s="166"/>
      <c r="H610" s="166"/>
      <c r="I610" s="166"/>
      <c r="J610" s="166"/>
      <c r="K610" s="166"/>
      <c r="L610" s="166"/>
      <c r="M610" s="167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</row>
    <row r="611">
      <c r="A611" s="166"/>
      <c r="B611" s="166"/>
      <c r="C611" s="167"/>
      <c r="D611" s="166"/>
      <c r="E611" s="167"/>
      <c r="F611" s="166"/>
      <c r="G611" s="166"/>
      <c r="H611" s="166"/>
      <c r="I611" s="166"/>
      <c r="J611" s="166"/>
      <c r="K611" s="166"/>
      <c r="L611" s="166"/>
      <c r="M611" s="167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</row>
    <row r="612">
      <c r="A612" s="166"/>
      <c r="B612" s="166"/>
      <c r="C612" s="167"/>
      <c r="D612" s="166"/>
      <c r="E612" s="167"/>
      <c r="F612" s="166"/>
      <c r="G612" s="166"/>
      <c r="H612" s="166"/>
      <c r="I612" s="166"/>
      <c r="J612" s="166"/>
      <c r="K612" s="166"/>
      <c r="L612" s="166"/>
      <c r="M612" s="167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</row>
    <row r="613">
      <c r="A613" s="166"/>
      <c r="B613" s="166"/>
      <c r="C613" s="167"/>
      <c r="D613" s="166"/>
      <c r="E613" s="167"/>
      <c r="F613" s="166"/>
      <c r="G613" s="166"/>
      <c r="H613" s="166"/>
      <c r="I613" s="166"/>
      <c r="J613" s="166"/>
      <c r="K613" s="166"/>
      <c r="L613" s="166"/>
      <c r="M613" s="167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</row>
    <row r="614">
      <c r="A614" s="166"/>
      <c r="B614" s="166"/>
      <c r="C614" s="167"/>
      <c r="D614" s="166"/>
      <c r="E614" s="167"/>
      <c r="F614" s="166"/>
      <c r="G614" s="166"/>
      <c r="H614" s="166"/>
      <c r="I614" s="166"/>
      <c r="J614" s="166"/>
      <c r="K614" s="166"/>
      <c r="L614" s="166"/>
      <c r="M614" s="167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</row>
    <row r="615">
      <c r="A615" s="166"/>
      <c r="B615" s="166"/>
      <c r="C615" s="167"/>
      <c r="D615" s="166"/>
      <c r="E615" s="167"/>
      <c r="F615" s="166"/>
      <c r="G615" s="166"/>
      <c r="H615" s="166"/>
      <c r="I615" s="166"/>
      <c r="J615" s="166"/>
      <c r="K615" s="166"/>
      <c r="L615" s="166"/>
      <c r="M615" s="167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</row>
    <row r="616">
      <c r="A616" s="166"/>
      <c r="B616" s="166"/>
      <c r="C616" s="167"/>
      <c r="D616" s="166"/>
      <c r="E616" s="167"/>
      <c r="F616" s="166"/>
      <c r="G616" s="166"/>
      <c r="H616" s="166"/>
      <c r="I616" s="166"/>
      <c r="J616" s="166"/>
      <c r="K616" s="166"/>
      <c r="L616" s="166"/>
      <c r="M616" s="167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</row>
    <row r="617">
      <c r="A617" s="166"/>
      <c r="B617" s="166"/>
      <c r="C617" s="167"/>
      <c r="D617" s="166"/>
      <c r="E617" s="167"/>
      <c r="F617" s="166"/>
      <c r="G617" s="166"/>
      <c r="H617" s="166"/>
      <c r="I617" s="166"/>
      <c r="J617" s="166"/>
      <c r="K617" s="166"/>
      <c r="L617" s="166"/>
      <c r="M617" s="167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</row>
    <row r="618">
      <c r="A618" s="166"/>
      <c r="B618" s="166"/>
      <c r="C618" s="167"/>
      <c r="D618" s="166"/>
      <c r="E618" s="167"/>
      <c r="F618" s="166"/>
      <c r="G618" s="166"/>
      <c r="H618" s="166"/>
      <c r="I618" s="166"/>
      <c r="J618" s="166"/>
      <c r="K618" s="166"/>
      <c r="L618" s="166"/>
      <c r="M618" s="167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</row>
    <row r="619">
      <c r="A619" s="166"/>
      <c r="B619" s="166"/>
      <c r="C619" s="167"/>
      <c r="D619" s="166"/>
      <c r="E619" s="167"/>
      <c r="F619" s="166"/>
      <c r="G619" s="166"/>
      <c r="H619" s="166"/>
      <c r="I619" s="166"/>
      <c r="J619" s="166"/>
      <c r="K619" s="166"/>
      <c r="L619" s="166"/>
      <c r="M619" s="167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</row>
    <row r="620">
      <c r="A620" s="166"/>
      <c r="B620" s="166"/>
      <c r="C620" s="167"/>
      <c r="D620" s="166"/>
      <c r="E620" s="167"/>
      <c r="F620" s="166"/>
      <c r="G620" s="166"/>
      <c r="H620" s="166"/>
      <c r="I620" s="166"/>
      <c r="J620" s="166"/>
      <c r="K620" s="166"/>
      <c r="L620" s="166"/>
      <c r="M620" s="167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</row>
    <row r="621">
      <c r="A621" s="166"/>
      <c r="B621" s="166"/>
      <c r="C621" s="167"/>
      <c r="D621" s="166"/>
      <c r="E621" s="167"/>
      <c r="F621" s="166"/>
      <c r="G621" s="166"/>
      <c r="H621" s="166"/>
      <c r="I621" s="166"/>
      <c r="J621" s="166"/>
      <c r="K621" s="166"/>
      <c r="L621" s="166"/>
      <c r="M621" s="167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</row>
    <row r="622">
      <c r="A622" s="166"/>
      <c r="B622" s="166"/>
      <c r="C622" s="167"/>
      <c r="D622" s="166"/>
      <c r="E622" s="167"/>
      <c r="F622" s="166"/>
      <c r="G622" s="166"/>
      <c r="H622" s="166"/>
      <c r="I622" s="166"/>
      <c r="J622" s="166"/>
      <c r="K622" s="166"/>
      <c r="L622" s="166"/>
      <c r="M622" s="167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</row>
    <row r="623">
      <c r="A623" s="166"/>
      <c r="B623" s="166"/>
      <c r="C623" s="167"/>
      <c r="D623" s="166"/>
      <c r="E623" s="167"/>
      <c r="F623" s="166"/>
      <c r="G623" s="166"/>
      <c r="H623" s="166"/>
      <c r="I623" s="166"/>
      <c r="J623" s="166"/>
      <c r="K623" s="166"/>
      <c r="L623" s="166"/>
      <c r="M623" s="167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</row>
    <row r="624">
      <c r="A624" s="166"/>
      <c r="B624" s="166"/>
      <c r="C624" s="167"/>
      <c r="D624" s="166"/>
      <c r="E624" s="167"/>
      <c r="F624" s="166"/>
      <c r="G624" s="166"/>
      <c r="H624" s="166"/>
      <c r="I624" s="166"/>
      <c r="J624" s="166"/>
      <c r="K624" s="166"/>
      <c r="L624" s="166"/>
      <c r="M624" s="167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</row>
    <row r="625">
      <c r="A625" s="166"/>
      <c r="B625" s="166"/>
      <c r="C625" s="167"/>
      <c r="D625" s="166"/>
      <c r="E625" s="167"/>
      <c r="F625" s="166"/>
      <c r="G625" s="166"/>
      <c r="H625" s="166"/>
      <c r="I625" s="166"/>
      <c r="J625" s="166"/>
      <c r="K625" s="166"/>
      <c r="L625" s="166"/>
      <c r="M625" s="167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</row>
    <row r="626">
      <c r="A626" s="166"/>
      <c r="B626" s="166"/>
      <c r="C626" s="167"/>
      <c r="D626" s="166"/>
      <c r="E626" s="167"/>
      <c r="F626" s="166"/>
      <c r="G626" s="166"/>
      <c r="H626" s="166"/>
      <c r="I626" s="166"/>
      <c r="J626" s="166"/>
      <c r="K626" s="166"/>
      <c r="L626" s="166"/>
      <c r="M626" s="167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</row>
    <row r="627">
      <c r="A627" s="166"/>
      <c r="B627" s="166"/>
      <c r="C627" s="167"/>
      <c r="D627" s="166"/>
      <c r="E627" s="167"/>
      <c r="F627" s="166"/>
      <c r="G627" s="166"/>
      <c r="H627" s="166"/>
      <c r="I627" s="166"/>
      <c r="J627" s="166"/>
      <c r="K627" s="166"/>
      <c r="L627" s="166"/>
      <c r="M627" s="167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</row>
    <row r="628">
      <c r="A628" s="166"/>
      <c r="B628" s="166"/>
      <c r="C628" s="167"/>
      <c r="D628" s="166"/>
      <c r="E628" s="167"/>
      <c r="F628" s="166"/>
      <c r="G628" s="166"/>
      <c r="H628" s="166"/>
      <c r="I628" s="166"/>
      <c r="J628" s="166"/>
      <c r="K628" s="166"/>
      <c r="L628" s="166"/>
      <c r="M628" s="167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</row>
    <row r="629">
      <c r="A629" s="166"/>
      <c r="B629" s="166"/>
      <c r="C629" s="167"/>
      <c r="D629" s="166"/>
      <c r="E629" s="167"/>
      <c r="F629" s="166"/>
      <c r="G629" s="166"/>
      <c r="H629" s="166"/>
      <c r="I629" s="166"/>
      <c r="J629" s="166"/>
      <c r="K629" s="166"/>
      <c r="L629" s="166"/>
      <c r="M629" s="167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</row>
    <row r="630">
      <c r="A630" s="166"/>
      <c r="B630" s="166"/>
      <c r="C630" s="167"/>
      <c r="D630" s="166"/>
      <c r="E630" s="167"/>
      <c r="F630" s="166"/>
      <c r="G630" s="166"/>
      <c r="H630" s="166"/>
      <c r="I630" s="166"/>
      <c r="J630" s="166"/>
      <c r="K630" s="166"/>
      <c r="L630" s="166"/>
      <c r="M630" s="167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</row>
    <row r="631">
      <c r="A631" s="166"/>
      <c r="B631" s="166"/>
      <c r="C631" s="167"/>
      <c r="D631" s="166"/>
      <c r="E631" s="167"/>
      <c r="F631" s="166"/>
      <c r="G631" s="166"/>
      <c r="H631" s="166"/>
      <c r="I631" s="166"/>
      <c r="J631" s="166"/>
      <c r="K631" s="166"/>
      <c r="L631" s="166"/>
      <c r="M631" s="167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</row>
    <row r="632">
      <c r="A632" s="166"/>
      <c r="B632" s="166"/>
      <c r="C632" s="167"/>
      <c r="D632" s="166"/>
      <c r="E632" s="167"/>
      <c r="F632" s="166"/>
      <c r="G632" s="166"/>
      <c r="H632" s="166"/>
      <c r="I632" s="166"/>
      <c r="J632" s="166"/>
      <c r="K632" s="166"/>
      <c r="L632" s="166"/>
      <c r="M632" s="167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</row>
    <row r="633">
      <c r="A633" s="166"/>
      <c r="B633" s="166"/>
      <c r="C633" s="167"/>
      <c r="D633" s="166"/>
      <c r="E633" s="167"/>
      <c r="F633" s="166"/>
      <c r="G633" s="166"/>
      <c r="H633" s="166"/>
      <c r="I633" s="166"/>
      <c r="J633" s="166"/>
      <c r="K633" s="166"/>
      <c r="L633" s="166"/>
      <c r="M633" s="167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</row>
    <row r="634">
      <c r="A634" s="166"/>
      <c r="B634" s="166"/>
      <c r="C634" s="167"/>
      <c r="D634" s="166"/>
      <c r="E634" s="167"/>
      <c r="F634" s="166"/>
      <c r="G634" s="166"/>
      <c r="H634" s="166"/>
      <c r="I634" s="166"/>
      <c r="J634" s="166"/>
      <c r="K634" s="166"/>
      <c r="L634" s="166"/>
      <c r="M634" s="167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</row>
    <row r="635">
      <c r="A635" s="166"/>
      <c r="B635" s="166"/>
      <c r="C635" s="167"/>
      <c r="D635" s="166"/>
      <c r="E635" s="167"/>
      <c r="F635" s="166"/>
      <c r="G635" s="166"/>
      <c r="H635" s="166"/>
      <c r="I635" s="166"/>
      <c r="J635" s="166"/>
      <c r="K635" s="166"/>
      <c r="L635" s="166"/>
      <c r="M635" s="167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</row>
    <row r="636">
      <c r="A636" s="166"/>
      <c r="B636" s="166"/>
      <c r="C636" s="167"/>
      <c r="D636" s="166"/>
      <c r="E636" s="167"/>
      <c r="F636" s="166"/>
      <c r="G636" s="166"/>
      <c r="H636" s="166"/>
      <c r="I636" s="166"/>
      <c r="J636" s="166"/>
      <c r="K636" s="166"/>
      <c r="L636" s="166"/>
      <c r="M636" s="167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</row>
    <row r="637">
      <c r="A637" s="166"/>
      <c r="B637" s="166"/>
      <c r="C637" s="167"/>
      <c r="D637" s="166"/>
      <c r="E637" s="167"/>
      <c r="F637" s="166"/>
      <c r="G637" s="166"/>
      <c r="H637" s="166"/>
      <c r="I637" s="166"/>
      <c r="J637" s="166"/>
      <c r="K637" s="166"/>
      <c r="L637" s="166"/>
      <c r="M637" s="167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</row>
    <row r="638">
      <c r="A638" s="166"/>
      <c r="B638" s="166"/>
      <c r="C638" s="167"/>
      <c r="D638" s="166"/>
      <c r="E638" s="167"/>
      <c r="F638" s="166"/>
      <c r="G638" s="166"/>
      <c r="H638" s="166"/>
      <c r="I638" s="166"/>
      <c r="J638" s="166"/>
      <c r="K638" s="166"/>
      <c r="L638" s="166"/>
      <c r="M638" s="167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</row>
    <row r="639">
      <c r="A639" s="166"/>
      <c r="B639" s="166"/>
      <c r="C639" s="167"/>
      <c r="D639" s="166"/>
      <c r="E639" s="167"/>
      <c r="F639" s="166"/>
      <c r="G639" s="166"/>
      <c r="H639" s="166"/>
      <c r="I639" s="166"/>
      <c r="J639" s="166"/>
      <c r="K639" s="166"/>
      <c r="L639" s="166"/>
      <c r="M639" s="167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</row>
    <row r="640">
      <c r="A640" s="166"/>
      <c r="B640" s="166"/>
      <c r="C640" s="167"/>
      <c r="D640" s="166"/>
      <c r="E640" s="167"/>
      <c r="F640" s="166"/>
      <c r="G640" s="166"/>
      <c r="H640" s="166"/>
      <c r="I640" s="166"/>
      <c r="J640" s="166"/>
      <c r="K640" s="166"/>
      <c r="L640" s="166"/>
      <c r="M640" s="167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</row>
    <row r="641">
      <c r="A641" s="166"/>
      <c r="B641" s="166"/>
      <c r="C641" s="167"/>
      <c r="D641" s="166"/>
      <c r="E641" s="167"/>
      <c r="F641" s="166"/>
      <c r="G641" s="166"/>
      <c r="H641" s="166"/>
      <c r="I641" s="166"/>
      <c r="J641" s="166"/>
      <c r="K641" s="166"/>
      <c r="L641" s="166"/>
      <c r="M641" s="167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</row>
    <row r="642">
      <c r="A642" s="166"/>
      <c r="B642" s="166"/>
      <c r="C642" s="167"/>
      <c r="D642" s="166"/>
      <c r="E642" s="167"/>
      <c r="F642" s="166"/>
      <c r="G642" s="166"/>
      <c r="H642" s="166"/>
      <c r="I642" s="166"/>
      <c r="J642" s="166"/>
      <c r="K642" s="166"/>
      <c r="L642" s="166"/>
      <c r="M642" s="167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</row>
    <row r="643">
      <c r="A643" s="166"/>
      <c r="B643" s="166"/>
      <c r="C643" s="167"/>
      <c r="D643" s="166"/>
      <c r="E643" s="167"/>
      <c r="F643" s="166"/>
      <c r="G643" s="166"/>
      <c r="H643" s="166"/>
      <c r="I643" s="166"/>
      <c r="J643" s="166"/>
      <c r="K643" s="166"/>
      <c r="L643" s="166"/>
      <c r="M643" s="167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</row>
    <row r="644">
      <c r="A644" s="166"/>
      <c r="B644" s="166"/>
      <c r="C644" s="167"/>
      <c r="D644" s="166"/>
      <c r="E644" s="167"/>
      <c r="F644" s="166"/>
      <c r="G644" s="166"/>
      <c r="H644" s="166"/>
      <c r="I644" s="166"/>
      <c r="J644" s="166"/>
      <c r="K644" s="166"/>
      <c r="L644" s="166"/>
      <c r="M644" s="167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</row>
    <row r="645">
      <c r="A645" s="166"/>
      <c r="B645" s="166"/>
      <c r="C645" s="167"/>
      <c r="D645" s="166"/>
      <c r="E645" s="167"/>
      <c r="F645" s="166"/>
      <c r="G645" s="166"/>
      <c r="H645" s="166"/>
      <c r="I645" s="166"/>
      <c r="J645" s="166"/>
      <c r="K645" s="166"/>
      <c r="L645" s="166"/>
      <c r="M645" s="167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</row>
    <row r="646">
      <c r="A646" s="166"/>
      <c r="B646" s="166"/>
      <c r="C646" s="167"/>
      <c r="D646" s="166"/>
      <c r="E646" s="167"/>
      <c r="F646" s="166"/>
      <c r="G646" s="166"/>
      <c r="H646" s="166"/>
      <c r="I646" s="166"/>
      <c r="J646" s="166"/>
      <c r="K646" s="166"/>
      <c r="L646" s="166"/>
      <c r="M646" s="167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</row>
    <row r="647">
      <c r="A647" s="166"/>
      <c r="B647" s="166"/>
      <c r="C647" s="167"/>
      <c r="D647" s="166"/>
      <c r="E647" s="167"/>
      <c r="F647" s="166"/>
      <c r="G647" s="166"/>
      <c r="H647" s="166"/>
      <c r="I647" s="166"/>
      <c r="J647" s="166"/>
      <c r="K647" s="166"/>
      <c r="L647" s="166"/>
      <c r="M647" s="167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</row>
    <row r="648">
      <c r="A648" s="166"/>
      <c r="B648" s="166"/>
      <c r="C648" s="167"/>
      <c r="D648" s="166"/>
      <c r="E648" s="167"/>
      <c r="F648" s="166"/>
      <c r="G648" s="166"/>
      <c r="H648" s="166"/>
      <c r="I648" s="166"/>
      <c r="J648" s="166"/>
      <c r="K648" s="166"/>
      <c r="L648" s="166"/>
      <c r="M648" s="167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</row>
    <row r="649">
      <c r="A649" s="166"/>
      <c r="B649" s="166"/>
      <c r="C649" s="167"/>
      <c r="D649" s="166"/>
      <c r="E649" s="167"/>
      <c r="F649" s="166"/>
      <c r="G649" s="166"/>
      <c r="H649" s="166"/>
      <c r="I649" s="166"/>
      <c r="J649" s="166"/>
      <c r="K649" s="166"/>
      <c r="L649" s="166"/>
      <c r="M649" s="167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</row>
    <row r="650">
      <c r="A650" s="166"/>
      <c r="B650" s="166"/>
      <c r="C650" s="167"/>
      <c r="D650" s="166"/>
      <c r="E650" s="167"/>
      <c r="F650" s="166"/>
      <c r="G650" s="166"/>
      <c r="H650" s="166"/>
      <c r="I650" s="166"/>
      <c r="J650" s="166"/>
      <c r="K650" s="166"/>
      <c r="L650" s="166"/>
      <c r="M650" s="167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</row>
    <row r="651">
      <c r="A651" s="166"/>
      <c r="B651" s="166"/>
      <c r="C651" s="167"/>
      <c r="D651" s="166"/>
      <c r="E651" s="167"/>
      <c r="F651" s="166"/>
      <c r="G651" s="166"/>
      <c r="H651" s="166"/>
      <c r="I651" s="166"/>
      <c r="J651" s="166"/>
      <c r="K651" s="166"/>
      <c r="L651" s="166"/>
      <c r="M651" s="167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</row>
    <row r="652">
      <c r="A652" s="166"/>
      <c r="B652" s="166"/>
      <c r="C652" s="167"/>
      <c r="D652" s="166"/>
      <c r="E652" s="167"/>
      <c r="F652" s="166"/>
      <c r="G652" s="166"/>
      <c r="H652" s="166"/>
      <c r="I652" s="166"/>
      <c r="J652" s="166"/>
      <c r="K652" s="166"/>
      <c r="L652" s="166"/>
      <c r="M652" s="167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</row>
    <row r="653">
      <c r="A653" s="166"/>
      <c r="B653" s="166"/>
      <c r="C653" s="167"/>
      <c r="D653" s="166"/>
      <c r="E653" s="167"/>
      <c r="F653" s="166"/>
      <c r="G653" s="166"/>
      <c r="H653" s="166"/>
      <c r="I653" s="166"/>
      <c r="J653" s="166"/>
      <c r="K653" s="166"/>
      <c r="L653" s="166"/>
      <c r="M653" s="167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</row>
    <row r="654">
      <c r="A654" s="166"/>
      <c r="B654" s="166"/>
      <c r="C654" s="167"/>
      <c r="D654" s="166"/>
      <c r="E654" s="167"/>
      <c r="F654" s="166"/>
      <c r="G654" s="166"/>
      <c r="H654" s="166"/>
      <c r="I654" s="166"/>
      <c r="J654" s="166"/>
      <c r="K654" s="166"/>
      <c r="L654" s="166"/>
      <c r="M654" s="167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</row>
    <row r="655">
      <c r="A655" s="166"/>
      <c r="B655" s="166"/>
      <c r="C655" s="167"/>
      <c r="D655" s="166"/>
      <c r="E655" s="167"/>
      <c r="F655" s="166"/>
      <c r="G655" s="166"/>
      <c r="H655" s="166"/>
      <c r="I655" s="166"/>
      <c r="J655" s="166"/>
      <c r="K655" s="166"/>
      <c r="L655" s="166"/>
      <c r="M655" s="167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</row>
    <row r="656">
      <c r="A656" s="166"/>
      <c r="B656" s="166"/>
      <c r="C656" s="167"/>
      <c r="D656" s="166"/>
      <c r="E656" s="167"/>
      <c r="F656" s="166"/>
      <c r="G656" s="166"/>
      <c r="H656" s="166"/>
      <c r="I656" s="166"/>
      <c r="J656" s="166"/>
      <c r="K656" s="166"/>
      <c r="L656" s="166"/>
      <c r="M656" s="167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</row>
    <row r="657">
      <c r="A657" s="166"/>
      <c r="B657" s="166"/>
      <c r="C657" s="167"/>
      <c r="D657" s="166"/>
      <c r="E657" s="167"/>
      <c r="F657" s="166"/>
      <c r="G657" s="166"/>
      <c r="H657" s="166"/>
      <c r="I657" s="166"/>
      <c r="J657" s="166"/>
      <c r="K657" s="166"/>
      <c r="L657" s="166"/>
      <c r="M657" s="167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</row>
    <row r="658">
      <c r="A658" s="166"/>
      <c r="B658" s="166"/>
      <c r="C658" s="167"/>
      <c r="D658" s="166"/>
      <c r="E658" s="167"/>
      <c r="F658" s="166"/>
      <c r="G658" s="166"/>
      <c r="H658" s="166"/>
      <c r="I658" s="166"/>
      <c r="J658" s="166"/>
      <c r="K658" s="166"/>
      <c r="L658" s="166"/>
      <c r="M658" s="167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</row>
    <row r="659">
      <c r="A659" s="166"/>
      <c r="B659" s="166"/>
      <c r="C659" s="167"/>
      <c r="D659" s="166"/>
      <c r="E659" s="167"/>
      <c r="F659" s="166"/>
      <c r="G659" s="166"/>
      <c r="H659" s="166"/>
      <c r="I659" s="166"/>
      <c r="J659" s="166"/>
      <c r="K659" s="166"/>
      <c r="L659" s="166"/>
      <c r="M659" s="167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</row>
    <row r="660">
      <c r="A660" s="166"/>
      <c r="B660" s="166"/>
      <c r="C660" s="167"/>
      <c r="D660" s="166"/>
      <c r="E660" s="167"/>
      <c r="F660" s="166"/>
      <c r="G660" s="166"/>
      <c r="H660" s="166"/>
      <c r="I660" s="166"/>
      <c r="J660" s="166"/>
      <c r="K660" s="166"/>
      <c r="L660" s="166"/>
      <c r="M660" s="167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</row>
    <row r="661">
      <c r="A661" s="166"/>
      <c r="B661" s="166"/>
      <c r="C661" s="167"/>
      <c r="D661" s="166"/>
      <c r="E661" s="167"/>
      <c r="F661" s="166"/>
      <c r="G661" s="166"/>
      <c r="H661" s="166"/>
      <c r="I661" s="166"/>
      <c r="J661" s="166"/>
      <c r="K661" s="166"/>
      <c r="L661" s="166"/>
      <c r="M661" s="167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</row>
    <row r="662">
      <c r="A662" s="166"/>
      <c r="B662" s="166"/>
      <c r="C662" s="167"/>
      <c r="D662" s="166"/>
      <c r="E662" s="167"/>
      <c r="F662" s="166"/>
      <c r="G662" s="166"/>
      <c r="H662" s="166"/>
      <c r="I662" s="166"/>
      <c r="J662" s="166"/>
      <c r="K662" s="166"/>
      <c r="L662" s="166"/>
      <c r="M662" s="167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</row>
    <row r="663">
      <c r="A663" s="166"/>
      <c r="B663" s="166"/>
      <c r="C663" s="167"/>
      <c r="D663" s="166"/>
      <c r="E663" s="167"/>
      <c r="F663" s="166"/>
      <c r="G663" s="166"/>
      <c r="H663" s="166"/>
      <c r="I663" s="166"/>
      <c r="J663" s="166"/>
      <c r="K663" s="166"/>
      <c r="L663" s="166"/>
      <c r="M663" s="167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</row>
    <row r="664">
      <c r="A664" s="166"/>
      <c r="B664" s="166"/>
      <c r="C664" s="167"/>
      <c r="D664" s="166"/>
      <c r="E664" s="167"/>
      <c r="F664" s="166"/>
      <c r="G664" s="166"/>
      <c r="H664" s="166"/>
      <c r="I664" s="166"/>
      <c r="J664" s="166"/>
      <c r="K664" s="166"/>
      <c r="L664" s="166"/>
      <c r="M664" s="167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</row>
    <row r="665">
      <c r="A665" s="166"/>
      <c r="B665" s="166"/>
      <c r="C665" s="167"/>
      <c r="D665" s="166"/>
      <c r="E665" s="167"/>
      <c r="F665" s="166"/>
      <c r="G665" s="166"/>
      <c r="H665" s="166"/>
      <c r="I665" s="166"/>
      <c r="J665" s="166"/>
      <c r="K665" s="166"/>
      <c r="L665" s="166"/>
      <c r="M665" s="167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</row>
    <row r="666">
      <c r="A666" s="166"/>
      <c r="B666" s="166"/>
      <c r="C666" s="167"/>
      <c r="D666" s="166"/>
      <c r="E666" s="167"/>
      <c r="F666" s="166"/>
      <c r="G666" s="166"/>
      <c r="H666" s="166"/>
      <c r="I666" s="166"/>
      <c r="J666" s="166"/>
      <c r="K666" s="166"/>
      <c r="L666" s="166"/>
      <c r="M666" s="167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</row>
    <row r="667">
      <c r="A667" s="166"/>
      <c r="B667" s="166"/>
      <c r="C667" s="167"/>
      <c r="D667" s="166"/>
      <c r="E667" s="167"/>
      <c r="F667" s="166"/>
      <c r="G667" s="166"/>
      <c r="H667" s="166"/>
      <c r="I667" s="166"/>
      <c r="J667" s="166"/>
      <c r="K667" s="166"/>
      <c r="L667" s="166"/>
      <c r="M667" s="167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</row>
    <row r="668">
      <c r="A668" s="166"/>
      <c r="B668" s="166"/>
      <c r="C668" s="167"/>
      <c r="D668" s="166"/>
      <c r="E668" s="167"/>
      <c r="F668" s="166"/>
      <c r="G668" s="166"/>
      <c r="H668" s="166"/>
      <c r="I668" s="166"/>
      <c r="J668" s="166"/>
      <c r="K668" s="166"/>
      <c r="L668" s="166"/>
      <c r="M668" s="167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</row>
    <row r="669">
      <c r="A669" s="166"/>
      <c r="B669" s="166"/>
      <c r="C669" s="167"/>
      <c r="D669" s="166"/>
      <c r="E669" s="167"/>
      <c r="F669" s="166"/>
      <c r="G669" s="166"/>
      <c r="H669" s="166"/>
      <c r="I669" s="166"/>
      <c r="J669" s="166"/>
      <c r="K669" s="166"/>
      <c r="L669" s="166"/>
      <c r="M669" s="167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</row>
    <row r="670">
      <c r="A670" s="166"/>
      <c r="B670" s="166"/>
      <c r="C670" s="167"/>
      <c r="D670" s="166"/>
      <c r="E670" s="167"/>
      <c r="F670" s="166"/>
      <c r="G670" s="166"/>
      <c r="H670" s="166"/>
      <c r="I670" s="166"/>
      <c r="J670" s="166"/>
      <c r="K670" s="166"/>
      <c r="L670" s="166"/>
      <c r="M670" s="167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</row>
    <row r="671">
      <c r="A671" s="166"/>
      <c r="B671" s="166"/>
      <c r="C671" s="167"/>
      <c r="D671" s="166"/>
      <c r="E671" s="167"/>
      <c r="F671" s="166"/>
      <c r="G671" s="166"/>
      <c r="H671" s="166"/>
      <c r="I671" s="166"/>
      <c r="J671" s="166"/>
      <c r="K671" s="166"/>
      <c r="L671" s="166"/>
      <c r="M671" s="167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</row>
    <row r="672">
      <c r="A672" s="166"/>
      <c r="B672" s="166"/>
      <c r="C672" s="167"/>
      <c r="D672" s="166"/>
      <c r="E672" s="167"/>
      <c r="F672" s="166"/>
      <c r="G672" s="166"/>
      <c r="H672" s="166"/>
      <c r="I672" s="166"/>
      <c r="J672" s="166"/>
      <c r="K672" s="166"/>
      <c r="L672" s="166"/>
      <c r="M672" s="167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</row>
    <row r="673">
      <c r="A673" s="166"/>
      <c r="B673" s="166"/>
      <c r="C673" s="167"/>
      <c r="D673" s="166"/>
      <c r="E673" s="167"/>
      <c r="F673" s="166"/>
      <c r="G673" s="166"/>
      <c r="H673" s="166"/>
      <c r="I673" s="166"/>
      <c r="J673" s="166"/>
      <c r="K673" s="166"/>
      <c r="L673" s="166"/>
      <c r="M673" s="167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</row>
    <row r="674">
      <c r="A674" s="166"/>
      <c r="B674" s="166"/>
      <c r="C674" s="167"/>
      <c r="D674" s="166"/>
      <c r="E674" s="167"/>
      <c r="F674" s="166"/>
      <c r="G674" s="166"/>
      <c r="H674" s="166"/>
      <c r="I674" s="166"/>
      <c r="J674" s="166"/>
      <c r="K674" s="166"/>
      <c r="L674" s="166"/>
      <c r="M674" s="167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</row>
    <row r="675">
      <c r="A675" s="166"/>
      <c r="B675" s="166"/>
      <c r="C675" s="167"/>
      <c r="D675" s="166"/>
      <c r="E675" s="167"/>
      <c r="F675" s="166"/>
      <c r="G675" s="166"/>
      <c r="H675" s="166"/>
      <c r="I675" s="166"/>
      <c r="J675" s="166"/>
      <c r="K675" s="166"/>
      <c r="L675" s="166"/>
      <c r="M675" s="167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</row>
    <row r="676">
      <c r="A676" s="166"/>
      <c r="B676" s="166"/>
      <c r="C676" s="167"/>
      <c r="D676" s="166"/>
      <c r="E676" s="167"/>
      <c r="F676" s="166"/>
      <c r="G676" s="166"/>
      <c r="H676" s="166"/>
      <c r="I676" s="166"/>
      <c r="J676" s="166"/>
      <c r="K676" s="166"/>
      <c r="L676" s="166"/>
      <c r="M676" s="167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</row>
    <row r="677">
      <c r="A677" s="166"/>
      <c r="B677" s="166"/>
      <c r="C677" s="167"/>
      <c r="D677" s="166"/>
      <c r="E677" s="167"/>
      <c r="F677" s="166"/>
      <c r="G677" s="166"/>
      <c r="H677" s="166"/>
      <c r="I677" s="166"/>
      <c r="J677" s="166"/>
      <c r="K677" s="166"/>
      <c r="L677" s="166"/>
      <c r="M677" s="167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</row>
    <row r="678">
      <c r="A678" s="166"/>
      <c r="B678" s="166"/>
      <c r="C678" s="167"/>
      <c r="D678" s="166"/>
      <c r="E678" s="167"/>
      <c r="F678" s="166"/>
      <c r="G678" s="166"/>
      <c r="H678" s="166"/>
      <c r="I678" s="166"/>
      <c r="J678" s="166"/>
      <c r="K678" s="166"/>
      <c r="L678" s="166"/>
      <c r="M678" s="167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</row>
    <row r="679">
      <c r="A679" s="166"/>
      <c r="B679" s="166"/>
      <c r="C679" s="167"/>
      <c r="D679" s="166"/>
      <c r="E679" s="167"/>
      <c r="F679" s="166"/>
      <c r="G679" s="166"/>
      <c r="H679" s="166"/>
      <c r="I679" s="166"/>
      <c r="J679" s="166"/>
      <c r="K679" s="166"/>
      <c r="L679" s="166"/>
      <c r="M679" s="167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</row>
    <row r="680">
      <c r="A680" s="166"/>
      <c r="B680" s="166"/>
      <c r="C680" s="167"/>
      <c r="D680" s="166"/>
      <c r="E680" s="167"/>
      <c r="F680" s="166"/>
      <c r="G680" s="166"/>
      <c r="H680" s="166"/>
      <c r="I680" s="166"/>
      <c r="J680" s="166"/>
      <c r="K680" s="166"/>
      <c r="L680" s="166"/>
      <c r="M680" s="167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</row>
    <row r="681">
      <c r="A681" s="166"/>
      <c r="B681" s="166"/>
      <c r="C681" s="167"/>
      <c r="D681" s="166"/>
      <c r="E681" s="167"/>
      <c r="F681" s="166"/>
      <c r="G681" s="166"/>
      <c r="H681" s="166"/>
      <c r="I681" s="166"/>
      <c r="J681" s="166"/>
      <c r="K681" s="166"/>
      <c r="L681" s="166"/>
      <c r="M681" s="167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</row>
    <row r="682">
      <c r="A682" s="166"/>
      <c r="B682" s="166"/>
      <c r="C682" s="167"/>
      <c r="D682" s="166"/>
      <c r="E682" s="167"/>
      <c r="F682" s="166"/>
      <c r="G682" s="166"/>
      <c r="H682" s="166"/>
      <c r="I682" s="166"/>
      <c r="J682" s="166"/>
      <c r="K682" s="166"/>
      <c r="L682" s="166"/>
      <c r="M682" s="167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</row>
    <row r="683">
      <c r="A683" s="166"/>
      <c r="B683" s="166"/>
      <c r="C683" s="167"/>
      <c r="D683" s="166"/>
      <c r="E683" s="167"/>
      <c r="F683" s="166"/>
      <c r="G683" s="166"/>
      <c r="H683" s="166"/>
      <c r="I683" s="166"/>
      <c r="J683" s="166"/>
      <c r="K683" s="166"/>
      <c r="L683" s="166"/>
      <c r="M683" s="167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</row>
    <row r="684">
      <c r="A684" s="166"/>
      <c r="B684" s="166"/>
      <c r="C684" s="167"/>
      <c r="D684" s="166"/>
      <c r="E684" s="167"/>
      <c r="F684" s="166"/>
      <c r="G684" s="166"/>
      <c r="H684" s="166"/>
      <c r="I684" s="166"/>
      <c r="J684" s="166"/>
      <c r="K684" s="166"/>
      <c r="L684" s="166"/>
      <c r="M684" s="167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</row>
    <row r="685">
      <c r="A685" s="166"/>
      <c r="B685" s="166"/>
      <c r="C685" s="167"/>
      <c r="D685" s="166"/>
      <c r="E685" s="167"/>
      <c r="F685" s="166"/>
      <c r="G685" s="166"/>
      <c r="H685" s="166"/>
      <c r="I685" s="166"/>
      <c r="J685" s="166"/>
      <c r="K685" s="166"/>
      <c r="L685" s="166"/>
      <c r="M685" s="167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</row>
    <row r="686">
      <c r="A686" s="166"/>
      <c r="B686" s="166"/>
      <c r="C686" s="167"/>
      <c r="D686" s="166"/>
      <c r="E686" s="167"/>
      <c r="F686" s="166"/>
      <c r="G686" s="166"/>
      <c r="H686" s="166"/>
      <c r="I686" s="166"/>
      <c r="J686" s="166"/>
      <c r="K686" s="166"/>
      <c r="L686" s="166"/>
      <c r="M686" s="167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</row>
    <row r="687">
      <c r="A687" s="166"/>
      <c r="B687" s="166"/>
      <c r="C687" s="167"/>
      <c r="D687" s="166"/>
      <c r="E687" s="167"/>
      <c r="F687" s="166"/>
      <c r="G687" s="166"/>
      <c r="H687" s="166"/>
      <c r="I687" s="166"/>
      <c r="J687" s="166"/>
      <c r="K687" s="166"/>
      <c r="L687" s="166"/>
      <c r="M687" s="167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</row>
    <row r="688">
      <c r="A688" s="166"/>
      <c r="B688" s="166"/>
      <c r="C688" s="167"/>
      <c r="D688" s="166"/>
      <c r="E688" s="167"/>
      <c r="F688" s="166"/>
      <c r="G688" s="166"/>
      <c r="H688" s="166"/>
      <c r="I688" s="166"/>
      <c r="J688" s="166"/>
      <c r="K688" s="166"/>
      <c r="L688" s="166"/>
      <c r="M688" s="167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</row>
    <row r="689">
      <c r="A689" s="166"/>
      <c r="B689" s="166"/>
      <c r="C689" s="167"/>
      <c r="D689" s="166"/>
      <c r="E689" s="167"/>
      <c r="F689" s="166"/>
      <c r="G689" s="166"/>
      <c r="H689" s="166"/>
      <c r="I689" s="166"/>
      <c r="J689" s="166"/>
      <c r="K689" s="166"/>
      <c r="L689" s="166"/>
      <c r="M689" s="167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</row>
    <row r="690">
      <c r="A690" s="166"/>
      <c r="B690" s="166"/>
      <c r="C690" s="167"/>
      <c r="D690" s="166"/>
      <c r="E690" s="167"/>
      <c r="F690" s="166"/>
      <c r="G690" s="166"/>
      <c r="H690" s="166"/>
      <c r="I690" s="166"/>
      <c r="J690" s="166"/>
      <c r="K690" s="166"/>
      <c r="L690" s="166"/>
      <c r="M690" s="167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</row>
    <row r="691">
      <c r="A691" s="166"/>
      <c r="B691" s="166"/>
      <c r="C691" s="167"/>
      <c r="D691" s="166"/>
      <c r="E691" s="167"/>
      <c r="F691" s="166"/>
      <c r="G691" s="166"/>
      <c r="H691" s="166"/>
      <c r="I691" s="166"/>
      <c r="J691" s="166"/>
      <c r="K691" s="166"/>
      <c r="L691" s="166"/>
      <c r="M691" s="167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</row>
    <row r="692">
      <c r="A692" s="166"/>
      <c r="B692" s="166"/>
      <c r="C692" s="167"/>
      <c r="D692" s="166"/>
      <c r="E692" s="167"/>
      <c r="F692" s="166"/>
      <c r="G692" s="166"/>
      <c r="H692" s="166"/>
      <c r="I692" s="166"/>
      <c r="J692" s="166"/>
      <c r="K692" s="166"/>
      <c r="L692" s="166"/>
      <c r="M692" s="167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</row>
    <row r="693">
      <c r="A693" s="166"/>
      <c r="B693" s="166"/>
      <c r="C693" s="167"/>
      <c r="D693" s="166"/>
      <c r="E693" s="167"/>
      <c r="F693" s="166"/>
      <c r="G693" s="166"/>
      <c r="H693" s="166"/>
      <c r="I693" s="166"/>
      <c r="J693" s="166"/>
      <c r="K693" s="166"/>
      <c r="L693" s="166"/>
      <c r="M693" s="167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</row>
    <row r="694">
      <c r="A694" s="166"/>
      <c r="B694" s="166"/>
      <c r="C694" s="167"/>
      <c r="D694" s="166"/>
      <c r="E694" s="167"/>
      <c r="F694" s="166"/>
      <c r="G694" s="166"/>
      <c r="H694" s="166"/>
      <c r="I694" s="166"/>
      <c r="J694" s="166"/>
      <c r="K694" s="166"/>
      <c r="L694" s="166"/>
      <c r="M694" s="167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</row>
    <row r="695">
      <c r="A695" s="166"/>
      <c r="B695" s="166"/>
      <c r="C695" s="167"/>
      <c r="D695" s="166"/>
      <c r="E695" s="167"/>
      <c r="F695" s="166"/>
      <c r="G695" s="166"/>
      <c r="H695" s="166"/>
      <c r="I695" s="166"/>
      <c r="J695" s="166"/>
      <c r="K695" s="166"/>
      <c r="L695" s="166"/>
      <c r="M695" s="167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</row>
    <row r="696">
      <c r="A696" s="166"/>
      <c r="B696" s="166"/>
      <c r="C696" s="167"/>
      <c r="D696" s="166"/>
      <c r="E696" s="167"/>
      <c r="F696" s="166"/>
      <c r="G696" s="166"/>
      <c r="H696" s="166"/>
      <c r="I696" s="166"/>
      <c r="J696" s="166"/>
      <c r="K696" s="166"/>
      <c r="L696" s="166"/>
      <c r="M696" s="167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</row>
    <row r="697">
      <c r="A697" s="166"/>
      <c r="B697" s="166"/>
      <c r="C697" s="167"/>
      <c r="D697" s="166"/>
      <c r="E697" s="167"/>
      <c r="F697" s="166"/>
      <c r="G697" s="166"/>
      <c r="H697" s="166"/>
      <c r="I697" s="166"/>
      <c r="J697" s="166"/>
      <c r="K697" s="166"/>
      <c r="L697" s="166"/>
      <c r="M697" s="167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</row>
    <row r="698">
      <c r="A698" s="166"/>
      <c r="B698" s="166"/>
      <c r="C698" s="167"/>
      <c r="D698" s="166"/>
      <c r="E698" s="167"/>
      <c r="F698" s="166"/>
      <c r="G698" s="166"/>
      <c r="H698" s="166"/>
      <c r="I698" s="166"/>
      <c r="J698" s="166"/>
      <c r="K698" s="166"/>
      <c r="L698" s="166"/>
      <c r="M698" s="167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</row>
    <row r="699">
      <c r="A699" s="166"/>
      <c r="B699" s="166"/>
      <c r="C699" s="167"/>
      <c r="D699" s="166"/>
      <c r="E699" s="167"/>
      <c r="F699" s="166"/>
      <c r="G699" s="166"/>
      <c r="H699" s="166"/>
      <c r="I699" s="166"/>
      <c r="J699" s="166"/>
      <c r="K699" s="166"/>
      <c r="L699" s="166"/>
      <c r="M699" s="167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</row>
    <row r="700">
      <c r="A700" s="166"/>
      <c r="B700" s="166"/>
      <c r="C700" s="167"/>
      <c r="D700" s="166"/>
      <c r="E700" s="167"/>
      <c r="F700" s="166"/>
      <c r="G700" s="166"/>
      <c r="H700" s="166"/>
      <c r="I700" s="166"/>
      <c r="J700" s="166"/>
      <c r="K700" s="166"/>
      <c r="L700" s="166"/>
      <c r="M700" s="167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</row>
    <row r="701">
      <c r="A701" s="166"/>
      <c r="B701" s="166"/>
      <c r="C701" s="167"/>
      <c r="D701" s="166"/>
      <c r="E701" s="167"/>
      <c r="F701" s="166"/>
      <c r="G701" s="166"/>
      <c r="H701" s="166"/>
      <c r="I701" s="166"/>
      <c r="J701" s="166"/>
      <c r="K701" s="166"/>
      <c r="L701" s="166"/>
      <c r="M701" s="167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</row>
    <row r="702">
      <c r="A702" s="166"/>
      <c r="B702" s="166"/>
      <c r="C702" s="167"/>
      <c r="D702" s="166"/>
      <c r="E702" s="167"/>
      <c r="F702" s="166"/>
      <c r="G702" s="166"/>
      <c r="H702" s="166"/>
      <c r="I702" s="166"/>
      <c r="J702" s="166"/>
      <c r="K702" s="166"/>
      <c r="L702" s="166"/>
      <c r="M702" s="167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</row>
    <row r="703">
      <c r="A703" s="166"/>
      <c r="B703" s="166"/>
      <c r="C703" s="167"/>
      <c r="D703" s="166"/>
      <c r="E703" s="167"/>
      <c r="F703" s="166"/>
      <c r="G703" s="166"/>
      <c r="H703" s="166"/>
      <c r="I703" s="166"/>
      <c r="J703" s="166"/>
      <c r="K703" s="166"/>
      <c r="L703" s="166"/>
      <c r="M703" s="167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</row>
    <row r="704">
      <c r="A704" s="166"/>
      <c r="B704" s="166"/>
      <c r="C704" s="167"/>
      <c r="D704" s="166"/>
      <c r="E704" s="167"/>
      <c r="F704" s="166"/>
      <c r="G704" s="166"/>
      <c r="H704" s="166"/>
      <c r="I704" s="166"/>
      <c r="J704" s="166"/>
      <c r="K704" s="166"/>
      <c r="L704" s="166"/>
      <c r="M704" s="167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</row>
    <row r="705">
      <c r="A705" s="166"/>
      <c r="B705" s="166"/>
      <c r="C705" s="167"/>
      <c r="D705" s="166"/>
      <c r="E705" s="167"/>
      <c r="F705" s="166"/>
      <c r="G705" s="166"/>
      <c r="H705" s="166"/>
      <c r="I705" s="166"/>
      <c r="J705" s="166"/>
      <c r="K705" s="166"/>
      <c r="L705" s="166"/>
      <c r="M705" s="167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</row>
    <row r="706">
      <c r="A706" s="166"/>
      <c r="B706" s="166"/>
      <c r="C706" s="167"/>
      <c r="D706" s="166"/>
      <c r="E706" s="167"/>
      <c r="F706" s="166"/>
      <c r="G706" s="166"/>
      <c r="H706" s="166"/>
      <c r="I706" s="166"/>
      <c r="J706" s="166"/>
      <c r="K706" s="166"/>
      <c r="L706" s="166"/>
      <c r="M706" s="167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</row>
    <row r="707">
      <c r="A707" s="166"/>
      <c r="B707" s="166"/>
      <c r="C707" s="167"/>
      <c r="D707" s="166"/>
      <c r="E707" s="167"/>
      <c r="F707" s="166"/>
      <c r="G707" s="166"/>
      <c r="H707" s="166"/>
      <c r="I707" s="166"/>
      <c r="J707" s="166"/>
      <c r="K707" s="166"/>
      <c r="L707" s="166"/>
      <c r="M707" s="167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</row>
    <row r="708">
      <c r="A708" s="166"/>
      <c r="B708" s="166"/>
      <c r="C708" s="167"/>
      <c r="D708" s="166"/>
      <c r="E708" s="167"/>
      <c r="F708" s="166"/>
      <c r="G708" s="166"/>
      <c r="H708" s="166"/>
      <c r="I708" s="166"/>
      <c r="J708" s="166"/>
      <c r="K708" s="166"/>
      <c r="L708" s="166"/>
      <c r="M708" s="167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</row>
    <row r="709">
      <c r="A709" s="166"/>
      <c r="B709" s="166"/>
      <c r="C709" s="167"/>
      <c r="D709" s="166"/>
      <c r="E709" s="167"/>
      <c r="F709" s="166"/>
      <c r="G709" s="166"/>
      <c r="H709" s="166"/>
      <c r="I709" s="166"/>
      <c r="J709" s="166"/>
      <c r="K709" s="166"/>
      <c r="L709" s="166"/>
      <c r="M709" s="167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</row>
    <row r="710">
      <c r="A710" s="166"/>
      <c r="B710" s="166"/>
      <c r="C710" s="167"/>
      <c r="D710" s="166"/>
      <c r="E710" s="167"/>
      <c r="F710" s="166"/>
      <c r="G710" s="166"/>
      <c r="H710" s="166"/>
      <c r="I710" s="166"/>
      <c r="J710" s="166"/>
      <c r="K710" s="166"/>
      <c r="L710" s="166"/>
      <c r="M710" s="167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</row>
    <row r="711">
      <c r="A711" s="166"/>
      <c r="B711" s="166"/>
      <c r="C711" s="167"/>
      <c r="D711" s="166"/>
      <c r="E711" s="167"/>
      <c r="F711" s="166"/>
      <c r="G711" s="166"/>
      <c r="H711" s="166"/>
      <c r="I711" s="166"/>
      <c r="J711" s="166"/>
      <c r="K711" s="166"/>
      <c r="L711" s="166"/>
      <c r="M711" s="167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</row>
    <row r="712">
      <c r="A712" s="166"/>
      <c r="B712" s="166"/>
      <c r="C712" s="167"/>
      <c r="D712" s="166"/>
      <c r="E712" s="167"/>
      <c r="F712" s="166"/>
      <c r="G712" s="166"/>
      <c r="H712" s="166"/>
      <c r="I712" s="166"/>
      <c r="J712" s="166"/>
      <c r="K712" s="166"/>
      <c r="L712" s="166"/>
      <c r="M712" s="167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</row>
    <row r="713">
      <c r="A713" s="166"/>
      <c r="B713" s="166"/>
      <c r="C713" s="167"/>
      <c r="D713" s="166"/>
      <c r="E713" s="167"/>
      <c r="F713" s="166"/>
      <c r="G713" s="166"/>
      <c r="H713" s="166"/>
      <c r="I713" s="166"/>
      <c r="J713" s="166"/>
      <c r="K713" s="166"/>
      <c r="L713" s="166"/>
      <c r="M713" s="167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</row>
    <row r="714">
      <c r="A714" s="166"/>
      <c r="B714" s="166"/>
      <c r="C714" s="167"/>
      <c r="D714" s="166"/>
      <c r="E714" s="167"/>
      <c r="F714" s="166"/>
      <c r="G714" s="166"/>
      <c r="H714" s="166"/>
      <c r="I714" s="166"/>
      <c r="J714" s="166"/>
      <c r="K714" s="166"/>
      <c r="L714" s="166"/>
      <c r="M714" s="167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</row>
    <row r="715">
      <c r="A715" s="166"/>
      <c r="B715" s="166"/>
      <c r="C715" s="167"/>
      <c r="D715" s="166"/>
      <c r="E715" s="167"/>
      <c r="F715" s="166"/>
      <c r="G715" s="166"/>
      <c r="H715" s="166"/>
      <c r="I715" s="166"/>
      <c r="J715" s="166"/>
      <c r="K715" s="166"/>
      <c r="L715" s="166"/>
      <c r="M715" s="167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</row>
    <row r="716">
      <c r="A716" s="166"/>
      <c r="B716" s="166"/>
      <c r="C716" s="167"/>
      <c r="D716" s="166"/>
      <c r="E716" s="167"/>
      <c r="F716" s="166"/>
      <c r="G716" s="166"/>
      <c r="H716" s="166"/>
      <c r="I716" s="166"/>
      <c r="J716" s="166"/>
      <c r="K716" s="166"/>
      <c r="L716" s="166"/>
      <c r="M716" s="167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</row>
    <row r="717">
      <c r="A717" s="166"/>
      <c r="B717" s="166"/>
      <c r="C717" s="167"/>
      <c r="D717" s="166"/>
      <c r="E717" s="167"/>
      <c r="F717" s="166"/>
      <c r="G717" s="166"/>
      <c r="H717" s="166"/>
      <c r="I717" s="166"/>
      <c r="J717" s="166"/>
      <c r="K717" s="166"/>
      <c r="L717" s="166"/>
      <c r="M717" s="167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</row>
    <row r="718">
      <c r="A718" s="166"/>
      <c r="B718" s="166"/>
      <c r="C718" s="167"/>
      <c r="D718" s="166"/>
      <c r="E718" s="167"/>
      <c r="F718" s="166"/>
      <c r="G718" s="166"/>
      <c r="H718" s="166"/>
      <c r="I718" s="166"/>
      <c r="J718" s="166"/>
      <c r="K718" s="166"/>
      <c r="L718" s="166"/>
      <c r="M718" s="167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</row>
    <row r="719">
      <c r="A719" s="166"/>
      <c r="B719" s="166"/>
      <c r="C719" s="167"/>
      <c r="D719" s="166"/>
      <c r="E719" s="167"/>
      <c r="F719" s="166"/>
      <c r="G719" s="166"/>
      <c r="H719" s="166"/>
      <c r="I719" s="166"/>
      <c r="J719" s="166"/>
      <c r="K719" s="166"/>
      <c r="L719" s="166"/>
      <c r="M719" s="167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</row>
    <row r="720">
      <c r="A720" s="166"/>
      <c r="B720" s="166"/>
      <c r="C720" s="167"/>
      <c r="D720" s="166"/>
      <c r="E720" s="167"/>
      <c r="F720" s="166"/>
      <c r="G720" s="166"/>
      <c r="H720" s="166"/>
      <c r="I720" s="166"/>
      <c r="J720" s="166"/>
      <c r="K720" s="166"/>
      <c r="L720" s="166"/>
      <c r="M720" s="167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</row>
    <row r="721">
      <c r="A721" s="166"/>
      <c r="B721" s="166"/>
      <c r="C721" s="167"/>
      <c r="D721" s="166"/>
      <c r="E721" s="167"/>
      <c r="F721" s="166"/>
      <c r="G721" s="166"/>
      <c r="H721" s="166"/>
      <c r="I721" s="166"/>
      <c r="J721" s="166"/>
      <c r="K721" s="166"/>
      <c r="L721" s="166"/>
      <c r="M721" s="167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</row>
    <row r="722">
      <c r="A722" s="166"/>
      <c r="B722" s="166"/>
      <c r="C722" s="167"/>
      <c r="D722" s="166"/>
      <c r="E722" s="167"/>
      <c r="F722" s="166"/>
      <c r="G722" s="166"/>
      <c r="H722" s="166"/>
      <c r="I722" s="166"/>
      <c r="J722" s="166"/>
      <c r="K722" s="166"/>
      <c r="L722" s="166"/>
      <c r="M722" s="167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</row>
    <row r="723">
      <c r="A723" s="166"/>
      <c r="B723" s="166"/>
      <c r="C723" s="167"/>
      <c r="D723" s="166"/>
      <c r="E723" s="167"/>
      <c r="F723" s="166"/>
      <c r="G723" s="166"/>
      <c r="H723" s="166"/>
      <c r="I723" s="166"/>
      <c r="J723" s="166"/>
      <c r="K723" s="166"/>
      <c r="L723" s="166"/>
      <c r="M723" s="167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</row>
    <row r="724">
      <c r="A724" s="166"/>
      <c r="B724" s="166"/>
      <c r="C724" s="167"/>
      <c r="D724" s="166"/>
      <c r="E724" s="167"/>
      <c r="F724" s="166"/>
      <c r="G724" s="166"/>
      <c r="H724" s="166"/>
      <c r="I724" s="166"/>
      <c r="J724" s="166"/>
      <c r="K724" s="166"/>
      <c r="L724" s="166"/>
      <c r="M724" s="167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</row>
    <row r="725">
      <c r="A725" s="166"/>
      <c r="B725" s="166"/>
      <c r="C725" s="167"/>
      <c r="D725" s="166"/>
      <c r="E725" s="167"/>
      <c r="F725" s="166"/>
      <c r="G725" s="166"/>
      <c r="H725" s="166"/>
      <c r="I725" s="166"/>
      <c r="J725" s="166"/>
      <c r="K725" s="166"/>
      <c r="L725" s="166"/>
      <c r="M725" s="167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</row>
    <row r="726">
      <c r="A726" s="166"/>
      <c r="B726" s="166"/>
      <c r="C726" s="167"/>
      <c r="D726" s="166"/>
      <c r="E726" s="167"/>
      <c r="F726" s="166"/>
      <c r="G726" s="166"/>
      <c r="H726" s="166"/>
      <c r="I726" s="166"/>
      <c r="J726" s="166"/>
      <c r="K726" s="166"/>
      <c r="L726" s="166"/>
      <c r="M726" s="167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</row>
    <row r="727">
      <c r="A727" s="166"/>
      <c r="B727" s="166"/>
      <c r="C727" s="167"/>
      <c r="D727" s="166"/>
      <c r="E727" s="167"/>
      <c r="F727" s="166"/>
      <c r="G727" s="166"/>
      <c r="H727" s="166"/>
      <c r="I727" s="166"/>
      <c r="J727" s="166"/>
      <c r="K727" s="166"/>
      <c r="L727" s="166"/>
      <c r="M727" s="167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</row>
    <row r="728">
      <c r="A728" s="166"/>
      <c r="B728" s="166"/>
      <c r="C728" s="167"/>
      <c r="D728" s="166"/>
      <c r="E728" s="167"/>
      <c r="F728" s="166"/>
      <c r="G728" s="166"/>
      <c r="H728" s="166"/>
      <c r="I728" s="166"/>
      <c r="J728" s="166"/>
      <c r="K728" s="166"/>
      <c r="L728" s="166"/>
      <c r="M728" s="167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</row>
    <row r="729">
      <c r="A729" s="166"/>
      <c r="B729" s="166"/>
      <c r="C729" s="167"/>
      <c r="D729" s="166"/>
      <c r="E729" s="167"/>
      <c r="F729" s="166"/>
      <c r="G729" s="166"/>
      <c r="H729" s="166"/>
      <c r="I729" s="166"/>
      <c r="J729" s="166"/>
      <c r="K729" s="166"/>
      <c r="L729" s="166"/>
      <c r="M729" s="167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</row>
    <row r="730">
      <c r="A730" s="166"/>
      <c r="B730" s="166"/>
      <c r="C730" s="167"/>
      <c r="D730" s="166"/>
      <c r="E730" s="167"/>
      <c r="F730" s="166"/>
      <c r="G730" s="166"/>
      <c r="H730" s="166"/>
      <c r="I730" s="166"/>
      <c r="J730" s="166"/>
      <c r="K730" s="166"/>
      <c r="L730" s="166"/>
      <c r="M730" s="167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</row>
    <row r="731">
      <c r="A731" s="166"/>
      <c r="B731" s="166"/>
      <c r="C731" s="167"/>
      <c r="D731" s="166"/>
      <c r="E731" s="167"/>
      <c r="F731" s="166"/>
      <c r="G731" s="166"/>
      <c r="H731" s="166"/>
      <c r="I731" s="166"/>
      <c r="J731" s="166"/>
      <c r="K731" s="166"/>
      <c r="L731" s="166"/>
      <c r="M731" s="167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</row>
    <row r="732">
      <c r="A732" s="166"/>
      <c r="B732" s="166"/>
      <c r="C732" s="167"/>
      <c r="D732" s="166"/>
      <c r="E732" s="167"/>
      <c r="F732" s="166"/>
      <c r="G732" s="166"/>
      <c r="H732" s="166"/>
      <c r="I732" s="166"/>
      <c r="J732" s="166"/>
      <c r="K732" s="166"/>
      <c r="L732" s="166"/>
      <c r="M732" s="167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</row>
    <row r="733">
      <c r="A733" s="166"/>
      <c r="B733" s="166"/>
      <c r="C733" s="167"/>
      <c r="D733" s="166"/>
      <c r="E733" s="167"/>
      <c r="F733" s="166"/>
      <c r="G733" s="166"/>
      <c r="H733" s="166"/>
      <c r="I733" s="166"/>
      <c r="J733" s="166"/>
      <c r="K733" s="166"/>
      <c r="L733" s="166"/>
      <c r="M733" s="167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</row>
    <row r="734">
      <c r="A734" s="166"/>
      <c r="B734" s="166"/>
      <c r="C734" s="167"/>
      <c r="D734" s="166"/>
      <c r="E734" s="167"/>
      <c r="F734" s="166"/>
      <c r="G734" s="166"/>
      <c r="H734" s="166"/>
      <c r="I734" s="166"/>
      <c r="J734" s="166"/>
      <c r="K734" s="166"/>
      <c r="L734" s="166"/>
      <c r="M734" s="167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</row>
    <row r="735">
      <c r="A735" s="166"/>
      <c r="B735" s="166"/>
      <c r="C735" s="167"/>
      <c r="D735" s="166"/>
      <c r="E735" s="167"/>
      <c r="F735" s="166"/>
      <c r="G735" s="166"/>
      <c r="H735" s="166"/>
      <c r="I735" s="166"/>
      <c r="J735" s="166"/>
      <c r="K735" s="166"/>
      <c r="L735" s="166"/>
      <c r="M735" s="167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</row>
    <row r="736">
      <c r="A736" s="166"/>
      <c r="B736" s="166"/>
      <c r="C736" s="167"/>
      <c r="D736" s="166"/>
      <c r="E736" s="167"/>
      <c r="F736" s="166"/>
      <c r="G736" s="166"/>
      <c r="H736" s="166"/>
      <c r="I736" s="166"/>
      <c r="J736" s="166"/>
      <c r="K736" s="166"/>
      <c r="L736" s="166"/>
      <c r="M736" s="167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</row>
    <row r="737">
      <c r="A737" s="166"/>
      <c r="B737" s="166"/>
      <c r="C737" s="167"/>
      <c r="D737" s="166"/>
      <c r="E737" s="167"/>
      <c r="F737" s="166"/>
      <c r="G737" s="166"/>
      <c r="H737" s="166"/>
      <c r="I737" s="166"/>
      <c r="J737" s="166"/>
      <c r="K737" s="166"/>
      <c r="L737" s="166"/>
      <c r="M737" s="167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</row>
    <row r="738">
      <c r="A738" s="166"/>
      <c r="B738" s="166"/>
      <c r="C738" s="167"/>
      <c r="D738" s="166"/>
      <c r="E738" s="167"/>
      <c r="F738" s="166"/>
      <c r="G738" s="166"/>
      <c r="H738" s="166"/>
      <c r="I738" s="166"/>
      <c r="J738" s="166"/>
      <c r="K738" s="166"/>
      <c r="L738" s="166"/>
      <c r="M738" s="167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</row>
    <row r="739">
      <c r="A739" s="166"/>
      <c r="B739" s="166"/>
      <c r="C739" s="167"/>
      <c r="D739" s="166"/>
      <c r="E739" s="167"/>
      <c r="F739" s="166"/>
      <c r="G739" s="166"/>
      <c r="H739" s="166"/>
      <c r="I739" s="166"/>
      <c r="J739" s="166"/>
      <c r="K739" s="166"/>
      <c r="L739" s="166"/>
      <c r="M739" s="167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</row>
    <row r="740">
      <c r="A740" s="166"/>
      <c r="B740" s="166"/>
      <c r="C740" s="167"/>
      <c r="D740" s="166"/>
      <c r="E740" s="167"/>
      <c r="F740" s="166"/>
      <c r="G740" s="166"/>
      <c r="H740" s="166"/>
      <c r="I740" s="166"/>
      <c r="J740" s="166"/>
      <c r="K740" s="166"/>
      <c r="L740" s="166"/>
      <c r="M740" s="167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</row>
    <row r="741">
      <c r="A741" s="166"/>
      <c r="B741" s="166"/>
      <c r="C741" s="167"/>
      <c r="D741" s="166"/>
      <c r="E741" s="167"/>
      <c r="F741" s="166"/>
      <c r="G741" s="166"/>
      <c r="H741" s="166"/>
      <c r="I741" s="166"/>
      <c r="J741" s="166"/>
      <c r="K741" s="166"/>
      <c r="L741" s="166"/>
      <c r="M741" s="167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</row>
    <row r="742">
      <c r="A742" s="166"/>
      <c r="B742" s="166"/>
      <c r="C742" s="167"/>
      <c r="D742" s="166"/>
      <c r="E742" s="167"/>
      <c r="F742" s="166"/>
      <c r="G742" s="166"/>
      <c r="H742" s="166"/>
      <c r="I742" s="166"/>
      <c r="J742" s="166"/>
      <c r="K742" s="166"/>
      <c r="L742" s="166"/>
      <c r="M742" s="167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</row>
    <row r="743">
      <c r="A743" s="166"/>
      <c r="B743" s="166"/>
      <c r="C743" s="167"/>
      <c r="D743" s="166"/>
      <c r="E743" s="167"/>
      <c r="F743" s="166"/>
      <c r="G743" s="166"/>
      <c r="H743" s="166"/>
      <c r="I743" s="166"/>
      <c r="J743" s="166"/>
      <c r="K743" s="166"/>
      <c r="L743" s="166"/>
      <c r="M743" s="167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</row>
    <row r="744">
      <c r="A744" s="166"/>
      <c r="B744" s="166"/>
      <c r="C744" s="167"/>
      <c r="D744" s="166"/>
      <c r="E744" s="167"/>
      <c r="F744" s="166"/>
      <c r="G744" s="166"/>
      <c r="H744" s="166"/>
      <c r="I744" s="166"/>
      <c r="J744" s="166"/>
      <c r="K744" s="166"/>
      <c r="L744" s="166"/>
      <c r="M744" s="167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</row>
    <row r="745">
      <c r="A745" s="166"/>
      <c r="B745" s="166"/>
      <c r="C745" s="167"/>
      <c r="D745" s="166"/>
      <c r="E745" s="167"/>
      <c r="F745" s="166"/>
      <c r="G745" s="166"/>
      <c r="H745" s="166"/>
      <c r="I745" s="166"/>
      <c r="J745" s="166"/>
      <c r="K745" s="166"/>
      <c r="L745" s="166"/>
      <c r="M745" s="167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</row>
    <row r="746">
      <c r="A746" s="166"/>
      <c r="B746" s="166"/>
      <c r="C746" s="167"/>
      <c r="D746" s="166"/>
      <c r="E746" s="167"/>
      <c r="F746" s="166"/>
      <c r="G746" s="166"/>
      <c r="H746" s="166"/>
      <c r="I746" s="166"/>
      <c r="J746" s="166"/>
      <c r="K746" s="166"/>
      <c r="L746" s="166"/>
      <c r="M746" s="167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</row>
    <row r="747">
      <c r="A747" s="166"/>
      <c r="B747" s="166"/>
      <c r="C747" s="167"/>
      <c r="D747" s="166"/>
      <c r="E747" s="167"/>
      <c r="F747" s="166"/>
      <c r="G747" s="166"/>
      <c r="H747" s="166"/>
      <c r="I747" s="166"/>
      <c r="J747" s="166"/>
      <c r="K747" s="166"/>
      <c r="L747" s="166"/>
      <c r="M747" s="167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</row>
    <row r="748">
      <c r="A748" s="166"/>
      <c r="B748" s="166"/>
      <c r="C748" s="167"/>
      <c r="D748" s="166"/>
      <c r="E748" s="167"/>
      <c r="F748" s="166"/>
      <c r="G748" s="166"/>
      <c r="H748" s="166"/>
      <c r="I748" s="166"/>
      <c r="J748" s="166"/>
      <c r="K748" s="166"/>
      <c r="L748" s="166"/>
      <c r="M748" s="167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</row>
    <row r="749">
      <c r="A749" s="166"/>
      <c r="B749" s="166"/>
      <c r="C749" s="167"/>
      <c r="D749" s="166"/>
      <c r="E749" s="167"/>
      <c r="F749" s="166"/>
      <c r="G749" s="166"/>
      <c r="H749" s="166"/>
      <c r="I749" s="166"/>
      <c r="J749" s="166"/>
      <c r="K749" s="166"/>
      <c r="L749" s="166"/>
      <c r="M749" s="167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</row>
    <row r="750">
      <c r="A750" s="166"/>
      <c r="B750" s="166"/>
      <c r="C750" s="167"/>
      <c r="D750" s="166"/>
      <c r="E750" s="167"/>
      <c r="F750" s="166"/>
      <c r="G750" s="166"/>
      <c r="H750" s="166"/>
      <c r="I750" s="166"/>
      <c r="J750" s="166"/>
      <c r="K750" s="166"/>
      <c r="L750" s="166"/>
      <c r="M750" s="167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</row>
    <row r="751">
      <c r="A751" s="166"/>
      <c r="B751" s="166"/>
      <c r="C751" s="167"/>
      <c r="D751" s="166"/>
      <c r="E751" s="167"/>
      <c r="F751" s="166"/>
      <c r="G751" s="166"/>
      <c r="H751" s="166"/>
      <c r="I751" s="166"/>
      <c r="J751" s="166"/>
      <c r="K751" s="166"/>
      <c r="L751" s="166"/>
      <c r="M751" s="167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</row>
    <row r="752">
      <c r="A752" s="166"/>
      <c r="B752" s="166"/>
      <c r="C752" s="167"/>
      <c r="D752" s="166"/>
      <c r="E752" s="167"/>
      <c r="F752" s="166"/>
      <c r="G752" s="166"/>
      <c r="H752" s="166"/>
      <c r="I752" s="166"/>
      <c r="J752" s="166"/>
      <c r="K752" s="166"/>
      <c r="L752" s="166"/>
      <c r="M752" s="167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</row>
    <row r="753">
      <c r="A753" s="166"/>
      <c r="B753" s="166"/>
      <c r="C753" s="167"/>
      <c r="D753" s="166"/>
      <c r="E753" s="167"/>
      <c r="F753" s="166"/>
      <c r="G753" s="166"/>
      <c r="H753" s="166"/>
      <c r="I753" s="166"/>
      <c r="J753" s="166"/>
      <c r="K753" s="166"/>
      <c r="L753" s="166"/>
      <c r="M753" s="167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</row>
    <row r="754">
      <c r="A754" s="166"/>
      <c r="B754" s="166"/>
      <c r="C754" s="167"/>
      <c r="D754" s="166"/>
      <c r="E754" s="167"/>
      <c r="F754" s="166"/>
      <c r="G754" s="166"/>
      <c r="H754" s="166"/>
      <c r="I754" s="166"/>
      <c r="J754" s="166"/>
      <c r="K754" s="166"/>
      <c r="L754" s="166"/>
      <c r="M754" s="167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</row>
    <row r="755">
      <c r="A755" s="166"/>
      <c r="B755" s="166"/>
      <c r="C755" s="167"/>
      <c r="D755" s="166"/>
      <c r="E755" s="167"/>
      <c r="F755" s="166"/>
      <c r="G755" s="166"/>
      <c r="H755" s="166"/>
      <c r="I755" s="166"/>
      <c r="J755" s="166"/>
      <c r="K755" s="166"/>
      <c r="L755" s="166"/>
      <c r="M755" s="167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</row>
    <row r="756">
      <c r="A756" s="166"/>
      <c r="B756" s="166"/>
      <c r="C756" s="167"/>
      <c r="D756" s="166"/>
      <c r="E756" s="167"/>
      <c r="F756" s="166"/>
      <c r="G756" s="166"/>
      <c r="H756" s="166"/>
      <c r="I756" s="166"/>
      <c r="J756" s="166"/>
      <c r="K756" s="166"/>
      <c r="L756" s="166"/>
      <c r="M756" s="167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</row>
    <row r="757">
      <c r="A757" s="166"/>
      <c r="B757" s="166"/>
      <c r="C757" s="167"/>
      <c r="D757" s="166"/>
      <c r="E757" s="167"/>
      <c r="F757" s="166"/>
      <c r="G757" s="166"/>
      <c r="H757" s="166"/>
      <c r="I757" s="166"/>
      <c r="J757" s="166"/>
      <c r="K757" s="166"/>
      <c r="L757" s="166"/>
      <c r="M757" s="167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</row>
    <row r="758">
      <c r="A758" s="166"/>
      <c r="B758" s="166"/>
      <c r="C758" s="167"/>
      <c r="D758" s="166"/>
      <c r="E758" s="167"/>
      <c r="F758" s="166"/>
      <c r="G758" s="166"/>
      <c r="H758" s="166"/>
      <c r="I758" s="166"/>
      <c r="J758" s="166"/>
      <c r="K758" s="166"/>
      <c r="L758" s="166"/>
      <c r="M758" s="167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</row>
    <row r="759">
      <c r="A759" s="166"/>
      <c r="B759" s="166"/>
      <c r="C759" s="167"/>
      <c r="D759" s="166"/>
      <c r="E759" s="167"/>
      <c r="F759" s="166"/>
      <c r="G759" s="166"/>
      <c r="H759" s="166"/>
      <c r="I759" s="166"/>
      <c r="J759" s="166"/>
      <c r="K759" s="166"/>
      <c r="L759" s="166"/>
      <c r="M759" s="167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</row>
    <row r="760">
      <c r="A760" s="166"/>
      <c r="B760" s="166"/>
      <c r="C760" s="167"/>
      <c r="D760" s="166"/>
      <c r="E760" s="167"/>
      <c r="F760" s="166"/>
      <c r="G760" s="166"/>
      <c r="H760" s="166"/>
      <c r="I760" s="166"/>
      <c r="J760" s="166"/>
      <c r="K760" s="166"/>
      <c r="L760" s="166"/>
      <c r="M760" s="167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</row>
    <row r="761">
      <c r="A761" s="166"/>
      <c r="B761" s="166"/>
      <c r="C761" s="167"/>
      <c r="D761" s="166"/>
      <c r="E761" s="167"/>
      <c r="F761" s="166"/>
      <c r="G761" s="166"/>
      <c r="H761" s="166"/>
      <c r="I761" s="166"/>
      <c r="J761" s="166"/>
      <c r="K761" s="166"/>
      <c r="L761" s="166"/>
      <c r="M761" s="167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</row>
    <row r="762">
      <c r="A762" s="166"/>
      <c r="B762" s="166"/>
      <c r="C762" s="167"/>
      <c r="D762" s="166"/>
      <c r="E762" s="167"/>
      <c r="F762" s="166"/>
      <c r="G762" s="166"/>
      <c r="H762" s="166"/>
      <c r="I762" s="166"/>
      <c r="J762" s="166"/>
      <c r="K762" s="166"/>
      <c r="L762" s="166"/>
      <c r="M762" s="167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</row>
    <row r="763">
      <c r="A763" s="166"/>
      <c r="B763" s="166"/>
      <c r="C763" s="167"/>
      <c r="D763" s="166"/>
      <c r="E763" s="167"/>
      <c r="F763" s="166"/>
      <c r="G763" s="166"/>
      <c r="H763" s="166"/>
      <c r="I763" s="166"/>
      <c r="J763" s="166"/>
      <c r="K763" s="166"/>
      <c r="L763" s="166"/>
      <c r="M763" s="167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</row>
    <row r="764">
      <c r="A764" s="166"/>
      <c r="B764" s="166"/>
      <c r="C764" s="167"/>
      <c r="D764" s="166"/>
      <c r="E764" s="167"/>
      <c r="F764" s="166"/>
      <c r="G764" s="166"/>
      <c r="H764" s="166"/>
      <c r="I764" s="166"/>
      <c r="J764" s="166"/>
      <c r="K764" s="166"/>
      <c r="L764" s="166"/>
      <c r="M764" s="167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</row>
    <row r="765">
      <c r="A765" s="166"/>
      <c r="B765" s="166"/>
      <c r="C765" s="167"/>
      <c r="D765" s="166"/>
      <c r="E765" s="167"/>
      <c r="F765" s="166"/>
      <c r="G765" s="166"/>
      <c r="H765" s="166"/>
      <c r="I765" s="166"/>
      <c r="J765" s="166"/>
      <c r="K765" s="166"/>
      <c r="L765" s="166"/>
      <c r="M765" s="167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</row>
    <row r="766">
      <c r="A766" s="166"/>
      <c r="B766" s="166"/>
      <c r="C766" s="167"/>
      <c r="D766" s="166"/>
      <c r="E766" s="167"/>
      <c r="F766" s="166"/>
      <c r="G766" s="166"/>
      <c r="H766" s="166"/>
      <c r="I766" s="166"/>
      <c r="J766" s="166"/>
      <c r="K766" s="166"/>
      <c r="L766" s="166"/>
      <c r="M766" s="167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</row>
    <row r="767">
      <c r="A767" s="166"/>
      <c r="B767" s="166"/>
      <c r="C767" s="167"/>
      <c r="D767" s="166"/>
      <c r="E767" s="167"/>
      <c r="F767" s="166"/>
      <c r="G767" s="166"/>
      <c r="H767" s="166"/>
      <c r="I767" s="166"/>
      <c r="J767" s="166"/>
      <c r="K767" s="166"/>
      <c r="L767" s="166"/>
      <c r="M767" s="167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</row>
    <row r="768">
      <c r="A768" s="166"/>
      <c r="B768" s="166"/>
      <c r="C768" s="167"/>
      <c r="D768" s="166"/>
      <c r="E768" s="167"/>
      <c r="F768" s="166"/>
      <c r="G768" s="166"/>
      <c r="H768" s="166"/>
      <c r="I768" s="166"/>
      <c r="J768" s="166"/>
      <c r="K768" s="166"/>
      <c r="L768" s="166"/>
      <c r="M768" s="167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</row>
    <row r="769">
      <c r="A769" s="166"/>
      <c r="B769" s="166"/>
      <c r="C769" s="167"/>
      <c r="D769" s="166"/>
      <c r="E769" s="167"/>
      <c r="F769" s="166"/>
      <c r="G769" s="166"/>
      <c r="H769" s="166"/>
      <c r="I769" s="166"/>
      <c r="J769" s="166"/>
      <c r="K769" s="166"/>
      <c r="L769" s="166"/>
      <c r="M769" s="167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</row>
    <row r="770">
      <c r="A770" s="166"/>
      <c r="B770" s="166"/>
      <c r="C770" s="167"/>
      <c r="D770" s="166"/>
      <c r="E770" s="167"/>
      <c r="F770" s="166"/>
      <c r="G770" s="166"/>
      <c r="H770" s="166"/>
      <c r="I770" s="166"/>
      <c r="J770" s="166"/>
      <c r="K770" s="166"/>
      <c r="L770" s="166"/>
      <c r="M770" s="167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</row>
    <row r="771">
      <c r="A771" s="166"/>
      <c r="B771" s="166"/>
      <c r="C771" s="167"/>
      <c r="D771" s="166"/>
      <c r="E771" s="167"/>
      <c r="F771" s="166"/>
      <c r="G771" s="166"/>
      <c r="H771" s="166"/>
      <c r="I771" s="166"/>
      <c r="J771" s="166"/>
      <c r="K771" s="166"/>
      <c r="L771" s="166"/>
      <c r="M771" s="167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</row>
    <row r="772">
      <c r="A772" s="166"/>
      <c r="B772" s="166"/>
      <c r="C772" s="167"/>
      <c r="D772" s="166"/>
      <c r="E772" s="167"/>
      <c r="F772" s="166"/>
      <c r="G772" s="166"/>
      <c r="H772" s="166"/>
      <c r="I772" s="166"/>
      <c r="J772" s="166"/>
      <c r="K772" s="166"/>
      <c r="L772" s="166"/>
      <c r="M772" s="167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</row>
    <row r="773">
      <c r="A773" s="166"/>
      <c r="B773" s="166"/>
      <c r="C773" s="167"/>
      <c r="D773" s="166"/>
      <c r="E773" s="167"/>
      <c r="F773" s="166"/>
      <c r="G773" s="166"/>
      <c r="H773" s="166"/>
      <c r="I773" s="166"/>
      <c r="J773" s="166"/>
      <c r="K773" s="166"/>
      <c r="L773" s="166"/>
      <c r="M773" s="167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</row>
    <row r="774">
      <c r="A774" s="166"/>
      <c r="B774" s="166"/>
      <c r="C774" s="167"/>
      <c r="D774" s="166"/>
      <c r="E774" s="167"/>
      <c r="F774" s="166"/>
      <c r="G774" s="166"/>
      <c r="H774" s="166"/>
      <c r="I774" s="166"/>
      <c r="J774" s="166"/>
      <c r="K774" s="166"/>
      <c r="L774" s="166"/>
      <c r="M774" s="167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</row>
    <row r="775">
      <c r="A775" s="166"/>
      <c r="B775" s="166"/>
      <c r="C775" s="167"/>
      <c r="D775" s="166"/>
      <c r="E775" s="167"/>
      <c r="F775" s="166"/>
      <c r="G775" s="166"/>
      <c r="H775" s="166"/>
      <c r="I775" s="166"/>
      <c r="J775" s="166"/>
      <c r="K775" s="166"/>
      <c r="L775" s="166"/>
      <c r="M775" s="167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</row>
    <row r="776">
      <c r="A776" s="166"/>
      <c r="B776" s="166"/>
      <c r="C776" s="167"/>
      <c r="D776" s="166"/>
      <c r="E776" s="167"/>
      <c r="F776" s="166"/>
      <c r="G776" s="166"/>
      <c r="H776" s="166"/>
      <c r="I776" s="166"/>
      <c r="J776" s="166"/>
      <c r="K776" s="166"/>
      <c r="L776" s="166"/>
      <c r="M776" s="167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</row>
    <row r="777">
      <c r="A777" s="166"/>
      <c r="B777" s="166"/>
      <c r="C777" s="167"/>
      <c r="D777" s="166"/>
      <c r="E777" s="167"/>
      <c r="F777" s="166"/>
      <c r="G777" s="166"/>
      <c r="H777" s="166"/>
      <c r="I777" s="166"/>
      <c r="J777" s="166"/>
      <c r="K777" s="166"/>
      <c r="L777" s="166"/>
      <c r="M777" s="167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</row>
    <row r="778">
      <c r="A778" s="166"/>
      <c r="B778" s="166"/>
      <c r="C778" s="167"/>
      <c r="D778" s="166"/>
      <c r="E778" s="167"/>
      <c r="F778" s="166"/>
      <c r="G778" s="166"/>
      <c r="H778" s="166"/>
      <c r="I778" s="166"/>
      <c r="J778" s="166"/>
      <c r="K778" s="166"/>
      <c r="L778" s="166"/>
      <c r="M778" s="167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</row>
    <row r="779">
      <c r="A779" s="166"/>
      <c r="B779" s="166"/>
      <c r="C779" s="167"/>
      <c r="D779" s="166"/>
      <c r="E779" s="167"/>
      <c r="F779" s="166"/>
      <c r="G779" s="166"/>
      <c r="H779" s="166"/>
      <c r="I779" s="166"/>
      <c r="J779" s="166"/>
      <c r="K779" s="166"/>
      <c r="L779" s="166"/>
      <c r="M779" s="167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</row>
    <row r="780">
      <c r="A780" s="166"/>
      <c r="B780" s="166"/>
      <c r="C780" s="167"/>
      <c r="D780" s="166"/>
      <c r="E780" s="167"/>
      <c r="F780" s="166"/>
      <c r="G780" s="166"/>
      <c r="H780" s="166"/>
      <c r="I780" s="166"/>
      <c r="J780" s="166"/>
      <c r="K780" s="166"/>
      <c r="L780" s="166"/>
      <c r="M780" s="167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</row>
    <row r="781">
      <c r="A781" s="166"/>
      <c r="B781" s="166"/>
      <c r="C781" s="167"/>
      <c r="D781" s="166"/>
      <c r="E781" s="167"/>
      <c r="F781" s="166"/>
      <c r="G781" s="166"/>
      <c r="H781" s="166"/>
      <c r="I781" s="166"/>
      <c r="J781" s="166"/>
      <c r="K781" s="166"/>
      <c r="L781" s="166"/>
      <c r="M781" s="167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</row>
    <row r="782">
      <c r="A782" s="166"/>
      <c r="B782" s="166"/>
      <c r="C782" s="167"/>
      <c r="D782" s="166"/>
      <c r="E782" s="167"/>
      <c r="F782" s="166"/>
      <c r="G782" s="166"/>
      <c r="H782" s="166"/>
      <c r="I782" s="166"/>
      <c r="J782" s="166"/>
      <c r="K782" s="166"/>
      <c r="L782" s="166"/>
      <c r="M782" s="167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</row>
    <row r="783">
      <c r="A783" s="166"/>
      <c r="B783" s="166"/>
      <c r="C783" s="167"/>
      <c r="D783" s="166"/>
      <c r="E783" s="167"/>
      <c r="F783" s="166"/>
      <c r="G783" s="166"/>
      <c r="H783" s="166"/>
      <c r="I783" s="166"/>
      <c r="J783" s="166"/>
      <c r="K783" s="166"/>
      <c r="L783" s="166"/>
      <c r="M783" s="167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</row>
    <row r="784">
      <c r="A784" s="166"/>
      <c r="B784" s="166"/>
      <c r="C784" s="167"/>
      <c r="D784" s="166"/>
      <c r="E784" s="167"/>
      <c r="F784" s="166"/>
      <c r="G784" s="166"/>
      <c r="H784" s="166"/>
      <c r="I784" s="166"/>
      <c r="J784" s="166"/>
      <c r="K784" s="166"/>
      <c r="L784" s="166"/>
      <c r="M784" s="167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</row>
    <row r="785">
      <c r="A785" s="166"/>
      <c r="B785" s="166"/>
      <c r="C785" s="167"/>
      <c r="D785" s="166"/>
      <c r="E785" s="167"/>
      <c r="F785" s="166"/>
      <c r="G785" s="166"/>
      <c r="H785" s="166"/>
      <c r="I785" s="166"/>
      <c r="J785" s="166"/>
      <c r="K785" s="166"/>
      <c r="L785" s="166"/>
      <c r="M785" s="167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</row>
    <row r="786">
      <c r="A786" s="166"/>
      <c r="B786" s="166"/>
      <c r="C786" s="167"/>
      <c r="D786" s="166"/>
      <c r="E786" s="167"/>
      <c r="F786" s="166"/>
      <c r="G786" s="166"/>
      <c r="H786" s="166"/>
      <c r="I786" s="166"/>
      <c r="J786" s="166"/>
      <c r="K786" s="166"/>
      <c r="L786" s="166"/>
      <c r="M786" s="167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</row>
    <row r="787">
      <c r="A787" s="166"/>
      <c r="B787" s="166"/>
      <c r="C787" s="167"/>
      <c r="D787" s="166"/>
      <c r="E787" s="167"/>
      <c r="F787" s="166"/>
      <c r="G787" s="166"/>
      <c r="H787" s="166"/>
      <c r="I787" s="166"/>
      <c r="J787" s="166"/>
      <c r="K787" s="166"/>
      <c r="L787" s="166"/>
      <c r="M787" s="167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</row>
    <row r="788">
      <c r="A788" s="166"/>
      <c r="B788" s="166"/>
      <c r="C788" s="167"/>
      <c r="D788" s="166"/>
      <c r="E788" s="167"/>
      <c r="F788" s="166"/>
      <c r="G788" s="166"/>
      <c r="H788" s="166"/>
      <c r="I788" s="166"/>
      <c r="J788" s="166"/>
      <c r="K788" s="166"/>
      <c r="L788" s="166"/>
      <c r="M788" s="167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</row>
    <row r="789">
      <c r="A789" s="166"/>
      <c r="B789" s="166"/>
      <c r="C789" s="167"/>
      <c r="D789" s="166"/>
      <c r="E789" s="167"/>
      <c r="F789" s="166"/>
      <c r="G789" s="166"/>
      <c r="H789" s="166"/>
      <c r="I789" s="166"/>
      <c r="J789" s="166"/>
      <c r="K789" s="166"/>
      <c r="L789" s="166"/>
      <c r="M789" s="167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</row>
    <row r="790">
      <c r="A790" s="166"/>
      <c r="B790" s="166"/>
      <c r="C790" s="167"/>
      <c r="D790" s="166"/>
      <c r="E790" s="167"/>
      <c r="F790" s="166"/>
      <c r="G790" s="166"/>
      <c r="H790" s="166"/>
      <c r="I790" s="166"/>
      <c r="J790" s="166"/>
      <c r="K790" s="166"/>
      <c r="L790" s="166"/>
      <c r="M790" s="167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</row>
    <row r="791">
      <c r="A791" s="166"/>
      <c r="B791" s="166"/>
      <c r="C791" s="167"/>
      <c r="D791" s="166"/>
      <c r="E791" s="167"/>
      <c r="F791" s="166"/>
      <c r="G791" s="166"/>
      <c r="H791" s="166"/>
      <c r="I791" s="166"/>
      <c r="J791" s="166"/>
      <c r="K791" s="166"/>
      <c r="L791" s="166"/>
      <c r="M791" s="167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</row>
    <row r="792">
      <c r="A792" s="166"/>
      <c r="B792" s="166"/>
      <c r="C792" s="167"/>
      <c r="D792" s="166"/>
      <c r="E792" s="167"/>
      <c r="F792" s="166"/>
      <c r="G792" s="166"/>
      <c r="H792" s="166"/>
      <c r="I792" s="166"/>
      <c r="J792" s="166"/>
      <c r="K792" s="166"/>
      <c r="L792" s="166"/>
      <c r="M792" s="167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</row>
    <row r="793">
      <c r="A793" s="166"/>
      <c r="B793" s="166"/>
      <c r="C793" s="167"/>
      <c r="D793" s="166"/>
      <c r="E793" s="167"/>
      <c r="F793" s="166"/>
      <c r="G793" s="166"/>
      <c r="H793" s="166"/>
      <c r="I793" s="166"/>
      <c r="J793" s="166"/>
      <c r="K793" s="166"/>
      <c r="L793" s="166"/>
      <c r="M793" s="167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</row>
    <row r="794">
      <c r="A794" s="166"/>
      <c r="B794" s="166"/>
      <c r="C794" s="167"/>
      <c r="D794" s="166"/>
      <c r="E794" s="167"/>
      <c r="F794" s="166"/>
      <c r="G794" s="166"/>
      <c r="H794" s="166"/>
      <c r="I794" s="166"/>
      <c r="J794" s="166"/>
      <c r="K794" s="166"/>
      <c r="L794" s="166"/>
      <c r="M794" s="167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</row>
    <row r="795">
      <c r="A795" s="166"/>
      <c r="B795" s="166"/>
      <c r="C795" s="167"/>
      <c r="D795" s="166"/>
      <c r="E795" s="167"/>
      <c r="F795" s="166"/>
      <c r="G795" s="166"/>
      <c r="H795" s="166"/>
      <c r="I795" s="166"/>
      <c r="J795" s="166"/>
      <c r="K795" s="166"/>
      <c r="L795" s="166"/>
      <c r="M795" s="167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</row>
    <row r="796">
      <c r="A796" s="166"/>
      <c r="B796" s="166"/>
      <c r="C796" s="167"/>
      <c r="D796" s="166"/>
      <c r="E796" s="167"/>
      <c r="F796" s="166"/>
      <c r="G796" s="166"/>
      <c r="H796" s="166"/>
      <c r="I796" s="166"/>
      <c r="J796" s="166"/>
      <c r="K796" s="166"/>
      <c r="L796" s="166"/>
      <c r="M796" s="167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</row>
    <row r="797">
      <c r="A797" s="166"/>
      <c r="B797" s="166"/>
      <c r="C797" s="167"/>
      <c r="D797" s="166"/>
      <c r="E797" s="167"/>
      <c r="F797" s="166"/>
      <c r="G797" s="166"/>
      <c r="H797" s="166"/>
      <c r="I797" s="166"/>
      <c r="J797" s="166"/>
      <c r="K797" s="166"/>
      <c r="L797" s="166"/>
      <c r="M797" s="167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</row>
    <row r="798">
      <c r="A798" s="166"/>
      <c r="B798" s="166"/>
      <c r="C798" s="167"/>
      <c r="D798" s="166"/>
      <c r="E798" s="167"/>
      <c r="F798" s="166"/>
      <c r="G798" s="166"/>
      <c r="H798" s="166"/>
      <c r="I798" s="166"/>
      <c r="J798" s="166"/>
      <c r="K798" s="166"/>
      <c r="L798" s="166"/>
      <c r="M798" s="167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</row>
    <row r="799">
      <c r="A799" s="166"/>
      <c r="B799" s="166"/>
      <c r="C799" s="167"/>
      <c r="D799" s="166"/>
      <c r="E799" s="167"/>
      <c r="F799" s="166"/>
      <c r="G799" s="166"/>
      <c r="H799" s="166"/>
      <c r="I799" s="166"/>
      <c r="J799" s="166"/>
      <c r="K799" s="166"/>
      <c r="L799" s="166"/>
      <c r="M799" s="167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</row>
    <row r="800">
      <c r="A800" s="166"/>
      <c r="B800" s="166"/>
      <c r="C800" s="167"/>
      <c r="D800" s="166"/>
      <c r="E800" s="167"/>
      <c r="F800" s="166"/>
      <c r="G800" s="166"/>
      <c r="H800" s="166"/>
      <c r="I800" s="166"/>
      <c r="J800" s="166"/>
      <c r="K800" s="166"/>
      <c r="L800" s="166"/>
      <c r="M800" s="167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</row>
    <row r="801">
      <c r="A801" s="166"/>
      <c r="B801" s="166"/>
      <c r="C801" s="167"/>
      <c r="D801" s="166"/>
      <c r="E801" s="167"/>
      <c r="F801" s="166"/>
      <c r="G801" s="166"/>
      <c r="H801" s="166"/>
      <c r="I801" s="166"/>
      <c r="J801" s="166"/>
      <c r="K801" s="166"/>
      <c r="L801" s="166"/>
      <c r="M801" s="167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</row>
    <row r="802">
      <c r="A802" s="166"/>
      <c r="B802" s="166"/>
      <c r="C802" s="167"/>
      <c r="D802" s="166"/>
      <c r="E802" s="167"/>
      <c r="F802" s="166"/>
      <c r="G802" s="166"/>
      <c r="H802" s="166"/>
      <c r="I802" s="166"/>
      <c r="J802" s="166"/>
      <c r="K802" s="166"/>
      <c r="L802" s="166"/>
      <c r="M802" s="167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</row>
    <row r="803">
      <c r="A803" s="166"/>
      <c r="B803" s="166"/>
      <c r="C803" s="167"/>
      <c r="D803" s="166"/>
      <c r="E803" s="167"/>
      <c r="F803" s="166"/>
      <c r="G803" s="166"/>
      <c r="H803" s="166"/>
      <c r="I803" s="166"/>
      <c r="J803" s="166"/>
      <c r="K803" s="166"/>
      <c r="L803" s="166"/>
      <c r="M803" s="167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</row>
    <row r="804">
      <c r="A804" s="166"/>
      <c r="B804" s="166"/>
      <c r="C804" s="167"/>
      <c r="D804" s="166"/>
      <c r="E804" s="167"/>
      <c r="F804" s="166"/>
      <c r="G804" s="166"/>
      <c r="H804" s="166"/>
      <c r="I804" s="166"/>
      <c r="J804" s="166"/>
      <c r="K804" s="166"/>
      <c r="L804" s="166"/>
      <c r="M804" s="167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</row>
    <row r="805">
      <c r="A805" s="166"/>
      <c r="B805" s="166"/>
      <c r="C805" s="167"/>
      <c r="D805" s="166"/>
      <c r="E805" s="167"/>
      <c r="F805" s="166"/>
      <c r="G805" s="166"/>
      <c r="H805" s="166"/>
      <c r="I805" s="166"/>
      <c r="J805" s="166"/>
      <c r="K805" s="166"/>
      <c r="L805" s="166"/>
      <c r="M805" s="167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</row>
    <row r="806">
      <c r="A806" s="166"/>
      <c r="B806" s="166"/>
      <c r="C806" s="167"/>
      <c r="D806" s="166"/>
      <c r="E806" s="167"/>
      <c r="F806" s="166"/>
      <c r="G806" s="166"/>
      <c r="H806" s="166"/>
      <c r="I806" s="166"/>
      <c r="J806" s="166"/>
      <c r="K806" s="166"/>
      <c r="L806" s="166"/>
      <c r="M806" s="167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</row>
    <row r="807">
      <c r="A807" s="166"/>
      <c r="B807" s="166"/>
      <c r="C807" s="167"/>
      <c r="D807" s="166"/>
      <c r="E807" s="167"/>
      <c r="F807" s="166"/>
      <c r="G807" s="166"/>
      <c r="H807" s="166"/>
      <c r="I807" s="166"/>
      <c r="J807" s="166"/>
      <c r="K807" s="166"/>
      <c r="L807" s="166"/>
      <c r="M807" s="167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</row>
    <row r="808">
      <c r="A808" s="166"/>
      <c r="B808" s="166"/>
      <c r="C808" s="167"/>
      <c r="D808" s="166"/>
      <c r="E808" s="167"/>
      <c r="F808" s="166"/>
      <c r="G808" s="166"/>
      <c r="H808" s="166"/>
      <c r="I808" s="166"/>
      <c r="J808" s="166"/>
      <c r="K808" s="166"/>
      <c r="L808" s="166"/>
      <c r="M808" s="167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</row>
    <row r="809">
      <c r="A809" s="166"/>
      <c r="B809" s="166"/>
      <c r="C809" s="167"/>
      <c r="D809" s="166"/>
      <c r="E809" s="167"/>
      <c r="F809" s="166"/>
      <c r="G809" s="166"/>
      <c r="H809" s="166"/>
      <c r="I809" s="166"/>
      <c r="J809" s="166"/>
      <c r="K809" s="166"/>
      <c r="L809" s="166"/>
      <c r="M809" s="167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</row>
    <row r="810">
      <c r="A810" s="166"/>
      <c r="B810" s="166"/>
      <c r="C810" s="167"/>
      <c r="D810" s="166"/>
      <c r="E810" s="167"/>
      <c r="F810" s="166"/>
      <c r="G810" s="166"/>
      <c r="H810" s="166"/>
      <c r="I810" s="166"/>
      <c r="J810" s="166"/>
      <c r="K810" s="166"/>
      <c r="L810" s="166"/>
      <c r="M810" s="167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</row>
    <row r="811">
      <c r="A811" s="166"/>
      <c r="B811" s="166"/>
      <c r="C811" s="167"/>
      <c r="D811" s="166"/>
      <c r="E811" s="167"/>
      <c r="F811" s="166"/>
      <c r="G811" s="166"/>
      <c r="H811" s="166"/>
      <c r="I811" s="166"/>
      <c r="J811" s="166"/>
      <c r="K811" s="166"/>
      <c r="L811" s="166"/>
      <c r="M811" s="167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</row>
    <row r="812">
      <c r="A812" s="166"/>
      <c r="B812" s="166"/>
      <c r="C812" s="167"/>
      <c r="D812" s="166"/>
      <c r="E812" s="167"/>
      <c r="F812" s="166"/>
      <c r="G812" s="166"/>
      <c r="H812" s="166"/>
      <c r="I812" s="166"/>
      <c r="J812" s="166"/>
      <c r="K812" s="166"/>
      <c r="L812" s="166"/>
      <c r="M812" s="167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</row>
    <row r="813">
      <c r="A813" s="166"/>
      <c r="B813" s="166"/>
      <c r="C813" s="167"/>
      <c r="D813" s="166"/>
      <c r="E813" s="167"/>
      <c r="F813" s="166"/>
      <c r="G813" s="166"/>
      <c r="H813" s="166"/>
      <c r="I813" s="166"/>
      <c r="J813" s="166"/>
      <c r="K813" s="166"/>
      <c r="L813" s="166"/>
      <c r="M813" s="167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</row>
    <row r="814">
      <c r="A814" s="166"/>
      <c r="B814" s="166"/>
      <c r="C814" s="167"/>
      <c r="D814" s="166"/>
      <c r="E814" s="167"/>
      <c r="F814" s="166"/>
      <c r="G814" s="166"/>
      <c r="H814" s="166"/>
      <c r="I814" s="166"/>
      <c r="J814" s="166"/>
      <c r="K814" s="166"/>
      <c r="L814" s="166"/>
      <c r="M814" s="167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</row>
    <row r="815">
      <c r="A815" s="166"/>
      <c r="B815" s="166"/>
      <c r="C815" s="167"/>
      <c r="D815" s="166"/>
      <c r="E815" s="167"/>
      <c r="F815" s="166"/>
      <c r="G815" s="166"/>
      <c r="H815" s="166"/>
      <c r="I815" s="166"/>
      <c r="J815" s="166"/>
      <c r="K815" s="166"/>
      <c r="L815" s="166"/>
      <c r="M815" s="167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</row>
    <row r="816">
      <c r="A816" s="166"/>
      <c r="B816" s="166"/>
      <c r="C816" s="167"/>
      <c r="D816" s="166"/>
      <c r="E816" s="167"/>
      <c r="F816" s="166"/>
      <c r="G816" s="166"/>
      <c r="H816" s="166"/>
      <c r="I816" s="166"/>
      <c r="J816" s="166"/>
      <c r="K816" s="166"/>
      <c r="L816" s="166"/>
      <c r="M816" s="167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</row>
    <row r="817">
      <c r="A817" s="166"/>
      <c r="B817" s="166"/>
      <c r="C817" s="167"/>
      <c r="D817" s="166"/>
      <c r="E817" s="167"/>
      <c r="F817" s="166"/>
      <c r="G817" s="166"/>
      <c r="H817" s="166"/>
      <c r="I817" s="166"/>
      <c r="J817" s="166"/>
      <c r="K817" s="166"/>
      <c r="L817" s="166"/>
      <c r="M817" s="167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</row>
    <row r="818">
      <c r="A818" s="166"/>
      <c r="B818" s="166"/>
      <c r="C818" s="167"/>
      <c r="D818" s="166"/>
      <c r="E818" s="167"/>
      <c r="F818" s="166"/>
      <c r="G818" s="166"/>
      <c r="H818" s="166"/>
      <c r="I818" s="166"/>
      <c r="J818" s="166"/>
      <c r="K818" s="166"/>
      <c r="L818" s="166"/>
      <c r="M818" s="167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</row>
    <row r="819">
      <c r="A819" s="166"/>
      <c r="B819" s="166"/>
      <c r="C819" s="167"/>
      <c r="D819" s="166"/>
      <c r="E819" s="167"/>
      <c r="F819" s="166"/>
      <c r="G819" s="166"/>
      <c r="H819" s="166"/>
      <c r="I819" s="166"/>
      <c r="J819" s="166"/>
      <c r="K819" s="166"/>
      <c r="L819" s="166"/>
      <c r="M819" s="167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</row>
    <row r="820">
      <c r="A820" s="166"/>
      <c r="B820" s="166"/>
      <c r="C820" s="167"/>
      <c r="D820" s="166"/>
      <c r="E820" s="167"/>
      <c r="F820" s="166"/>
      <c r="G820" s="166"/>
      <c r="H820" s="166"/>
      <c r="I820" s="166"/>
      <c r="J820" s="166"/>
      <c r="K820" s="166"/>
      <c r="L820" s="166"/>
      <c r="M820" s="167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</row>
    <row r="821">
      <c r="A821" s="166"/>
      <c r="B821" s="166"/>
      <c r="C821" s="167"/>
      <c r="D821" s="166"/>
      <c r="E821" s="167"/>
      <c r="F821" s="166"/>
      <c r="G821" s="166"/>
      <c r="H821" s="166"/>
      <c r="I821" s="166"/>
      <c r="J821" s="166"/>
      <c r="K821" s="166"/>
      <c r="L821" s="166"/>
      <c r="M821" s="167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</row>
    <row r="822">
      <c r="A822" s="166"/>
      <c r="B822" s="166"/>
      <c r="C822" s="167"/>
      <c r="D822" s="166"/>
      <c r="E822" s="167"/>
      <c r="F822" s="166"/>
      <c r="G822" s="166"/>
      <c r="H822" s="166"/>
      <c r="I822" s="166"/>
      <c r="J822" s="166"/>
      <c r="K822" s="166"/>
      <c r="L822" s="166"/>
      <c r="M822" s="167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</row>
    <row r="823">
      <c r="A823" s="166"/>
      <c r="B823" s="166"/>
      <c r="C823" s="167"/>
      <c r="D823" s="166"/>
      <c r="E823" s="167"/>
      <c r="F823" s="166"/>
      <c r="G823" s="166"/>
      <c r="H823" s="166"/>
      <c r="I823" s="166"/>
      <c r="J823" s="166"/>
      <c r="K823" s="166"/>
      <c r="L823" s="166"/>
      <c r="M823" s="167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</row>
    <row r="824">
      <c r="A824" s="166"/>
      <c r="B824" s="166"/>
      <c r="C824" s="167"/>
      <c r="D824" s="166"/>
      <c r="E824" s="167"/>
      <c r="F824" s="166"/>
      <c r="G824" s="166"/>
      <c r="H824" s="166"/>
      <c r="I824" s="166"/>
      <c r="J824" s="166"/>
      <c r="K824" s="166"/>
      <c r="L824" s="166"/>
      <c r="M824" s="167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</row>
    <row r="825">
      <c r="A825" s="166"/>
      <c r="B825" s="166"/>
      <c r="C825" s="167"/>
      <c r="D825" s="166"/>
      <c r="E825" s="167"/>
      <c r="F825" s="166"/>
      <c r="G825" s="166"/>
      <c r="H825" s="166"/>
      <c r="I825" s="166"/>
      <c r="J825" s="166"/>
      <c r="K825" s="166"/>
      <c r="L825" s="166"/>
      <c r="M825" s="167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</row>
    <row r="826">
      <c r="A826" s="166"/>
      <c r="B826" s="166"/>
      <c r="C826" s="167"/>
      <c r="D826" s="166"/>
      <c r="E826" s="167"/>
      <c r="F826" s="166"/>
      <c r="G826" s="166"/>
      <c r="H826" s="166"/>
      <c r="I826" s="166"/>
      <c r="J826" s="166"/>
      <c r="K826" s="166"/>
      <c r="L826" s="166"/>
      <c r="M826" s="167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</row>
    <row r="827">
      <c r="A827" s="166"/>
      <c r="B827" s="166"/>
      <c r="C827" s="167"/>
      <c r="D827" s="166"/>
      <c r="E827" s="167"/>
      <c r="F827" s="166"/>
      <c r="G827" s="166"/>
      <c r="H827" s="166"/>
      <c r="I827" s="166"/>
      <c r="J827" s="166"/>
      <c r="K827" s="166"/>
      <c r="L827" s="166"/>
      <c r="M827" s="167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</row>
    <row r="828">
      <c r="A828" s="166"/>
      <c r="B828" s="166"/>
      <c r="C828" s="167"/>
      <c r="D828" s="166"/>
      <c r="E828" s="167"/>
      <c r="F828" s="166"/>
      <c r="G828" s="166"/>
      <c r="H828" s="166"/>
      <c r="I828" s="166"/>
      <c r="J828" s="166"/>
      <c r="K828" s="166"/>
      <c r="L828" s="166"/>
      <c r="M828" s="167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</row>
    <row r="829">
      <c r="A829" s="166"/>
      <c r="B829" s="166"/>
      <c r="C829" s="167"/>
      <c r="D829" s="166"/>
      <c r="E829" s="167"/>
      <c r="F829" s="166"/>
      <c r="G829" s="166"/>
      <c r="H829" s="166"/>
      <c r="I829" s="166"/>
      <c r="J829" s="166"/>
      <c r="K829" s="166"/>
      <c r="L829" s="166"/>
      <c r="M829" s="167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</row>
    <row r="830">
      <c r="A830" s="166"/>
      <c r="B830" s="166"/>
      <c r="C830" s="167"/>
      <c r="D830" s="166"/>
      <c r="E830" s="167"/>
      <c r="F830" s="166"/>
      <c r="G830" s="166"/>
      <c r="H830" s="166"/>
      <c r="I830" s="166"/>
      <c r="J830" s="166"/>
      <c r="K830" s="166"/>
      <c r="L830" s="166"/>
      <c r="M830" s="167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</row>
    <row r="831">
      <c r="A831" s="166"/>
      <c r="B831" s="166"/>
      <c r="C831" s="167"/>
      <c r="D831" s="166"/>
      <c r="E831" s="167"/>
      <c r="F831" s="166"/>
      <c r="G831" s="166"/>
      <c r="H831" s="166"/>
      <c r="I831" s="166"/>
      <c r="J831" s="166"/>
      <c r="K831" s="166"/>
      <c r="L831" s="166"/>
      <c r="M831" s="167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</row>
    <row r="832">
      <c r="A832" s="166"/>
      <c r="B832" s="166"/>
      <c r="C832" s="167"/>
      <c r="D832" s="166"/>
      <c r="E832" s="167"/>
      <c r="F832" s="166"/>
      <c r="G832" s="166"/>
      <c r="H832" s="166"/>
      <c r="I832" s="166"/>
      <c r="J832" s="166"/>
      <c r="K832" s="166"/>
      <c r="L832" s="166"/>
      <c r="M832" s="167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</row>
    <row r="833">
      <c r="A833" s="166"/>
      <c r="B833" s="166"/>
      <c r="C833" s="167"/>
      <c r="D833" s="166"/>
      <c r="E833" s="167"/>
      <c r="F833" s="166"/>
      <c r="G833" s="166"/>
      <c r="H833" s="166"/>
      <c r="I833" s="166"/>
      <c r="J833" s="166"/>
      <c r="K833" s="166"/>
      <c r="L833" s="166"/>
      <c r="M833" s="167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</row>
    <row r="834">
      <c r="A834" s="166"/>
      <c r="B834" s="166"/>
      <c r="C834" s="167"/>
      <c r="D834" s="166"/>
      <c r="E834" s="167"/>
      <c r="F834" s="166"/>
      <c r="G834" s="166"/>
      <c r="H834" s="166"/>
      <c r="I834" s="166"/>
      <c r="J834" s="166"/>
      <c r="K834" s="166"/>
      <c r="L834" s="166"/>
      <c r="M834" s="167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</row>
    <row r="835">
      <c r="A835" s="166"/>
      <c r="B835" s="166"/>
      <c r="C835" s="167"/>
      <c r="D835" s="166"/>
      <c r="E835" s="167"/>
      <c r="F835" s="166"/>
      <c r="G835" s="166"/>
      <c r="H835" s="166"/>
      <c r="I835" s="166"/>
      <c r="J835" s="166"/>
      <c r="K835" s="166"/>
      <c r="L835" s="166"/>
      <c r="M835" s="167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</row>
    <row r="836">
      <c r="A836" s="166"/>
      <c r="B836" s="166"/>
      <c r="C836" s="167"/>
      <c r="D836" s="166"/>
      <c r="E836" s="167"/>
      <c r="F836" s="166"/>
      <c r="G836" s="166"/>
      <c r="H836" s="166"/>
      <c r="I836" s="166"/>
      <c r="J836" s="166"/>
      <c r="K836" s="166"/>
      <c r="L836" s="166"/>
      <c r="M836" s="167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</row>
    <row r="837">
      <c r="A837" s="166"/>
      <c r="B837" s="166"/>
      <c r="C837" s="167"/>
      <c r="D837" s="166"/>
      <c r="E837" s="167"/>
      <c r="F837" s="166"/>
      <c r="G837" s="166"/>
      <c r="H837" s="166"/>
      <c r="I837" s="166"/>
      <c r="J837" s="166"/>
      <c r="K837" s="166"/>
      <c r="L837" s="166"/>
      <c r="M837" s="167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</row>
    <row r="838">
      <c r="A838" s="166"/>
      <c r="B838" s="166"/>
      <c r="C838" s="167"/>
      <c r="D838" s="166"/>
      <c r="E838" s="167"/>
      <c r="F838" s="166"/>
      <c r="G838" s="166"/>
      <c r="H838" s="166"/>
      <c r="I838" s="166"/>
      <c r="J838" s="166"/>
      <c r="K838" s="166"/>
      <c r="L838" s="166"/>
      <c r="M838" s="167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</row>
    <row r="839">
      <c r="A839" s="166"/>
      <c r="B839" s="166"/>
      <c r="C839" s="167"/>
      <c r="D839" s="166"/>
      <c r="E839" s="167"/>
      <c r="F839" s="166"/>
      <c r="G839" s="166"/>
      <c r="H839" s="166"/>
      <c r="I839" s="166"/>
      <c r="J839" s="166"/>
      <c r="K839" s="166"/>
      <c r="L839" s="166"/>
      <c r="M839" s="167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</row>
    <row r="840">
      <c r="A840" s="166"/>
      <c r="B840" s="166"/>
      <c r="C840" s="167"/>
      <c r="D840" s="166"/>
      <c r="E840" s="167"/>
      <c r="F840" s="166"/>
      <c r="G840" s="166"/>
      <c r="H840" s="166"/>
      <c r="I840" s="166"/>
      <c r="J840" s="166"/>
      <c r="K840" s="166"/>
      <c r="L840" s="166"/>
      <c r="M840" s="167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</row>
    <row r="841">
      <c r="A841" s="166"/>
      <c r="B841" s="166"/>
      <c r="C841" s="167"/>
      <c r="D841" s="166"/>
      <c r="E841" s="167"/>
      <c r="F841" s="166"/>
      <c r="G841" s="166"/>
      <c r="H841" s="166"/>
      <c r="I841" s="166"/>
      <c r="J841" s="166"/>
      <c r="K841" s="166"/>
      <c r="L841" s="166"/>
      <c r="M841" s="167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</row>
    <row r="842">
      <c r="A842" s="166"/>
      <c r="B842" s="166"/>
      <c r="C842" s="167"/>
      <c r="D842" s="166"/>
      <c r="E842" s="167"/>
      <c r="F842" s="166"/>
      <c r="G842" s="166"/>
      <c r="H842" s="166"/>
      <c r="I842" s="166"/>
      <c r="J842" s="166"/>
      <c r="K842" s="166"/>
      <c r="L842" s="166"/>
      <c r="M842" s="167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</row>
    <row r="843">
      <c r="A843" s="166"/>
      <c r="B843" s="166"/>
      <c r="C843" s="167"/>
      <c r="D843" s="166"/>
      <c r="E843" s="167"/>
      <c r="F843" s="166"/>
      <c r="G843" s="166"/>
      <c r="H843" s="166"/>
      <c r="I843" s="166"/>
      <c r="J843" s="166"/>
      <c r="K843" s="166"/>
      <c r="L843" s="166"/>
      <c r="M843" s="167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</row>
    <row r="844">
      <c r="A844" s="166"/>
      <c r="B844" s="166"/>
      <c r="C844" s="167"/>
      <c r="D844" s="166"/>
      <c r="E844" s="167"/>
      <c r="F844" s="166"/>
      <c r="G844" s="166"/>
      <c r="H844" s="166"/>
      <c r="I844" s="166"/>
      <c r="J844" s="166"/>
      <c r="K844" s="166"/>
      <c r="L844" s="166"/>
      <c r="M844" s="167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</row>
    <row r="845">
      <c r="A845" s="166"/>
      <c r="B845" s="166"/>
      <c r="C845" s="167"/>
      <c r="D845" s="166"/>
      <c r="E845" s="167"/>
      <c r="F845" s="166"/>
      <c r="G845" s="166"/>
      <c r="H845" s="166"/>
      <c r="I845" s="166"/>
      <c r="J845" s="166"/>
      <c r="K845" s="166"/>
      <c r="L845" s="166"/>
      <c r="M845" s="167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</row>
    <row r="846">
      <c r="A846" s="166"/>
      <c r="B846" s="166"/>
      <c r="C846" s="167"/>
      <c r="D846" s="166"/>
      <c r="E846" s="167"/>
      <c r="F846" s="166"/>
      <c r="G846" s="166"/>
      <c r="H846" s="166"/>
      <c r="I846" s="166"/>
      <c r="J846" s="166"/>
      <c r="K846" s="166"/>
      <c r="L846" s="166"/>
      <c r="M846" s="167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</row>
    <row r="847">
      <c r="A847" s="166"/>
      <c r="B847" s="166"/>
      <c r="C847" s="167"/>
      <c r="D847" s="166"/>
      <c r="E847" s="167"/>
      <c r="F847" s="166"/>
      <c r="G847" s="166"/>
      <c r="H847" s="166"/>
      <c r="I847" s="166"/>
      <c r="J847" s="166"/>
      <c r="K847" s="166"/>
      <c r="L847" s="166"/>
      <c r="M847" s="167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</row>
    <row r="848">
      <c r="A848" s="166"/>
      <c r="B848" s="166"/>
      <c r="C848" s="167"/>
      <c r="D848" s="166"/>
      <c r="E848" s="167"/>
      <c r="F848" s="166"/>
      <c r="G848" s="166"/>
      <c r="H848" s="166"/>
      <c r="I848" s="166"/>
      <c r="J848" s="166"/>
      <c r="K848" s="166"/>
      <c r="L848" s="166"/>
      <c r="M848" s="167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</row>
    <row r="849">
      <c r="A849" s="166"/>
      <c r="B849" s="166"/>
      <c r="C849" s="167"/>
      <c r="D849" s="166"/>
      <c r="E849" s="167"/>
      <c r="F849" s="166"/>
      <c r="G849" s="166"/>
      <c r="H849" s="166"/>
      <c r="I849" s="166"/>
      <c r="J849" s="166"/>
      <c r="K849" s="166"/>
      <c r="L849" s="166"/>
      <c r="M849" s="167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</row>
    <row r="850">
      <c r="A850" s="166"/>
      <c r="B850" s="166"/>
      <c r="C850" s="167"/>
      <c r="D850" s="166"/>
      <c r="E850" s="167"/>
      <c r="F850" s="166"/>
      <c r="G850" s="166"/>
      <c r="H850" s="166"/>
      <c r="I850" s="166"/>
      <c r="J850" s="166"/>
      <c r="K850" s="166"/>
      <c r="L850" s="166"/>
      <c r="M850" s="167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</row>
    <row r="851">
      <c r="A851" s="166"/>
      <c r="B851" s="166"/>
      <c r="C851" s="167"/>
      <c r="D851" s="166"/>
      <c r="E851" s="167"/>
      <c r="F851" s="166"/>
      <c r="G851" s="166"/>
      <c r="H851" s="166"/>
      <c r="I851" s="166"/>
      <c r="J851" s="166"/>
      <c r="K851" s="166"/>
      <c r="L851" s="166"/>
      <c r="M851" s="167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</row>
    <row r="852">
      <c r="A852" s="166"/>
      <c r="B852" s="166"/>
      <c r="C852" s="167"/>
      <c r="D852" s="166"/>
      <c r="E852" s="167"/>
      <c r="F852" s="166"/>
      <c r="G852" s="166"/>
      <c r="H852" s="166"/>
      <c r="I852" s="166"/>
      <c r="J852" s="166"/>
      <c r="K852" s="166"/>
      <c r="L852" s="166"/>
      <c r="M852" s="167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</row>
    <row r="853">
      <c r="A853" s="166"/>
      <c r="B853" s="166"/>
      <c r="C853" s="167"/>
      <c r="D853" s="166"/>
      <c r="E853" s="167"/>
      <c r="F853" s="166"/>
      <c r="G853" s="166"/>
      <c r="H853" s="166"/>
      <c r="I853" s="166"/>
      <c r="J853" s="166"/>
      <c r="K853" s="166"/>
      <c r="L853" s="166"/>
      <c r="M853" s="167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</row>
    <row r="854">
      <c r="A854" s="166"/>
      <c r="B854" s="166"/>
      <c r="C854" s="167"/>
      <c r="D854" s="166"/>
      <c r="E854" s="167"/>
      <c r="F854" s="166"/>
      <c r="G854" s="166"/>
      <c r="H854" s="166"/>
      <c r="I854" s="166"/>
      <c r="J854" s="166"/>
      <c r="K854" s="166"/>
      <c r="L854" s="166"/>
      <c r="M854" s="167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</row>
    <row r="855">
      <c r="A855" s="166"/>
      <c r="B855" s="166"/>
      <c r="C855" s="167"/>
      <c r="D855" s="166"/>
      <c r="E855" s="167"/>
      <c r="F855" s="166"/>
      <c r="G855" s="166"/>
      <c r="H855" s="166"/>
      <c r="I855" s="166"/>
      <c r="J855" s="166"/>
      <c r="K855" s="166"/>
      <c r="L855" s="166"/>
      <c r="M855" s="167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</row>
    <row r="856">
      <c r="A856" s="166"/>
      <c r="B856" s="166"/>
      <c r="C856" s="167"/>
      <c r="D856" s="166"/>
      <c r="E856" s="167"/>
      <c r="F856" s="166"/>
      <c r="G856" s="166"/>
      <c r="H856" s="166"/>
      <c r="I856" s="166"/>
      <c r="J856" s="166"/>
      <c r="K856" s="166"/>
      <c r="L856" s="166"/>
      <c r="M856" s="167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</row>
    <row r="857">
      <c r="A857" s="166"/>
      <c r="B857" s="166"/>
      <c r="C857" s="167"/>
      <c r="D857" s="166"/>
      <c r="E857" s="167"/>
      <c r="F857" s="166"/>
      <c r="G857" s="166"/>
      <c r="H857" s="166"/>
      <c r="I857" s="166"/>
      <c r="J857" s="166"/>
      <c r="K857" s="166"/>
      <c r="L857" s="166"/>
      <c r="M857" s="167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</row>
    <row r="858">
      <c r="A858" s="166"/>
      <c r="B858" s="166"/>
      <c r="C858" s="167"/>
      <c r="D858" s="166"/>
      <c r="E858" s="167"/>
      <c r="F858" s="166"/>
      <c r="G858" s="166"/>
      <c r="H858" s="166"/>
      <c r="I858" s="166"/>
      <c r="J858" s="166"/>
      <c r="K858" s="166"/>
      <c r="L858" s="166"/>
      <c r="M858" s="167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</row>
    <row r="859">
      <c r="A859" s="166"/>
      <c r="B859" s="166"/>
      <c r="C859" s="167"/>
      <c r="D859" s="166"/>
      <c r="E859" s="167"/>
      <c r="F859" s="166"/>
      <c r="G859" s="166"/>
      <c r="H859" s="166"/>
      <c r="I859" s="166"/>
      <c r="J859" s="166"/>
      <c r="K859" s="166"/>
      <c r="L859" s="166"/>
      <c r="M859" s="167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</row>
    <row r="860">
      <c r="A860" s="166"/>
      <c r="B860" s="166"/>
      <c r="C860" s="167"/>
      <c r="D860" s="166"/>
      <c r="E860" s="167"/>
      <c r="F860" s="166"/>
      <c r="G860" s="166"/>
      <c r="H860" s="166"/>
      <c r="I860" s="166"/>
      <c r="J860" s="166"/>
      <c r="K860" s="166"/>
      <c r="L860" s="166"/>
      <c r="M860" s="167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</row>
    <row r="861">
      <c r="A861" s="166"/>
      <c r="B861" s="166"/>
      <c r="C861" s="167"/>
      <c r="D861" s="166"/>
      <c r="E861" s="167"/>
      <c r="F861" s="166"/>
      <c r="G861" s="166"/>
      <c r="H861" s="166"/>
      <c r="I861" s="166"/>
      <c r="J861" s="166"/>
      <c r="K861" s="166"/>
      <c r="L861" s="166"/>
      <c r="M861" s="167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</row>
    <row r="862">
      <c r="A862" s="166"/>
      <c r="B862" s="166"/>
      <c r="C862" s="167"/>
      <c r="D862" s="166"/>
      <c r="E862" s="167"/>
      <c r="F862" s="166"/>
      <c r="G862" s="166"/>
      <c r="H862" s="166"/>
      <c r="I862" s="166"/>
      <c r="J862" s="166"/>
      <c r="K862" s="166"/>
      <c r="L862" s="166"/>
      <c r="M862" s="167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</row>
    <row r="863">
      <c r="A863" s="166"/>
      <c r="B863" s="166"/>
      <c r="C863" s="167"/>
      <c r="D863" s="166"/>
      <c r="E863" s="167"/>
      <c r="F863" s="166"/>
      <c r="G863" s="166"/>
      <c r="H863" s="166"/>
      <c r="I863" s="166"/>
      <c r="J863" s="166"/>
      <c r="K863" s="166"/>
      <c r="L863" s="166"/>
      <c r="M863" s="167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</row>
    <row r="864">
      <c r="A864" s="166"/>
      <c r="B864" s="166"/>
      <c r="C864" s="167"/>
      <c r="D864" s="166"/>
      <c r="E864" s="167"/>
      <c r="F864" s="166"/>
      <c r="G864" s="166"/>
      <c r="H864" s="166"/>
      <c r="I864" s="166"/>
      <c r="J864" s="166"/>
      <c r="K864" s="166"/>
      <c r="L864" s="166"/>
      <c r="M864" s="167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</row>
    <row r="865">
      <c r="A865" s="166"/>
      <c r="B865" s="166"/>
      <c r="C865" s="167"/>
      <c r="D865" s="166"/>
      <c r="E865" s="167"/>
      <c r="F865" s="166"/>
      <c r="G865" s="166"/>
      <c r="H865" s="166"/>
      <c r="I865" s="166"/>
      <c r="J865" s="166"/>
      <c r="K865" s="166"/>
      <c r="L865" s="166"/>
      <c r="M865" s="167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</row>
    <row r="866">
      <c r="A866" s="166"/>
      <c r="B866" s="166"/>
      <c r="C866" s="167"/>
      <c r="D866" s="166"/>
      <c r="E866" s="167"/>
      <c r="F866" s="166"/>
      <c r="G866" s="166"/>
      <c r="H866" s="166"/>
      <c r="I866" s="166"/>
      <c r="J866" s="166"/>
      <c r="K866" s="166"/>
      <c r="L866" s="166"/>
      <c r="M866" s="167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</row>
    <row r="867">
      <c r="A867" s="166"/>
      <c r="B867" s="166"/>
      <c r="C867" s="167"/>
      <c r="D867" s="166"/>
      <c r="E867" s="167"/>
      <c r="F867" s="166"/>
      <c r="G867" s="166"/>
      <c r="H867" s="166"/>
      <c r="I867" s="166"/>
      <c r="J867" s="166"/>
      <c r="K867" s="166"/>
      <c r="L867" s="166"/>
      <c r="M867" s="167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</row>
    <row r="868">
      <c r="A868" s="166"/>
      <c r="B868" s="166"/>
      <c r="C868" s="167"/>
      <c r="D868" s="166"/>
      <c r="E868" s="167"/>
      <c r="F868" s="166"/>
      <c r="G868" s="166"/>
      <c r="H868" s="166"/>
      <c r="I868" s="166"/>
      <c r="J868" s="166"/>
      <c r="K868" s="166"/>
      <c r="L868" s="166"/>
      <c r="M868" s="167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</row>
    <row r="869">
      <c r="A869" s="166"/>
      <c r="B869" s="166"/>
      <c r="C869" s="167"/>
      <c r="D869" s="166"/>
      <c r="E869" s="167"/>
      <c r="F869" s="166"/>
      <c r="G869" s="166"/>
      <c r="H869" s="166"/>
      <c r="I869" s="166"/>
      <c r="J869" s="166"/>
      <c r="K869" s="166"/>
      <c r="L869" s="166"/>
      <c r="M869" s="167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</row>
    <row r="870">
      <c r="A870" s="166"/>
      <c r="B870" s="166"/>
      <c r="C870" s="167"/>
      <c r="D870" s="166"/>
      <c r="E870" s="167"/>
      <c r="F870" s="166"/>
      <c r="G870" s="166"/>
      <c r="H870" s="166"/>
      <c r="I870" s="166"/>
      <c r="J870" s="166"/>
      <c r="K870" s="166"/>
      <c r="L870" s="166"/>
      <c r="M870" s="167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</row>
    <row r="871">
      <c r="A871" s="166"/>
      <c r="B871" s="166"/>
      <c r="C871" s="167"/>
      <c r="D871" s="166"/>
      <c r="E871" s="167"/>
      <c r="F871" s="166"/>
      <c r="G871" s="166"/>
      <c r="H871" s="166"/>
      <c r="I871" s="166"/>
      <c r="J871" s="166"/>
      <c r="K871" s="166"/>
      <c r="L871" s="166"/>
      <c r="M871" s="167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</row>
    <row r="872">
      <c r="A872" s="166"/>
      <c r="B872" s="166"/>
      <c r="C872" s="167"/>
      <c r="D872" s="166"/>
      <c r="E872" s="167"/>
      <c r="F872" s="166"/>
      <c r="G872" s="166"/>
      <c r="H872" s="166"/>
      <c r="I872" s="166"/>
      <c r="J872" s="166"/>
      <c r="K872" s="166"/>
      <c r="L872" s="166"/>
      <c r="M872" s="167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</row>
    <row r="873">
      <c r="A873" s="166"/>
      <c r="B873" s="166"/>
      <c r="C873" s="167"/>
      <c r="D873" s="166"/>
      <c r="E873" s="167"/>
      <c r="F873" s="166"/>
      <c r="G873" s="166"/>
      <c r="H873" s="166"/>
      <c r="I873" s="166"/>
      <c r="J873" s="166"/>
      <c r="K873" s="166"/>
      <c r="L873" s="166"/>
      <c r="M873" s="167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</row>
    <row r="874">
      <c r="A874" s="166"/>
      <c r="B874" s="166"/>
      <c r="C874" s="167"/>
      <c r="D874" s="166"/>
      <c r="E874" s="167"/>
      <c r="F874" s="166"/>
      <c r="G874" s="166"/>
      <c r="H874" s="166"/>
      <c r="I874" s="166"/>
      <c r="J874" s="166"/>
      <c r="K874" s="166"/>
      <c r="L874" s="166"/>
      <c r="M874" s="167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</row>
    <row r="875">
      <c r="A875" s="166"/>
      <c r="B875" s="166"/>
      <c r="C875" s="167"/>
      <c r="D875" s="166"/>
      <c r="E875" s="167"/>
      <c r="F875" s="166"/>
      <c r="G875" s="166"/>
      <c r="H875" s="166"/>
      <c r="I875" s="166"/>
      <c r="J875" s="166"/>
      <c r="K875" s="166"/>
      <c r="L875" s="166"/>
      <c r="M875" s="167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</row>
    <row r="876">
      <c r="A876" s="166"/>
      <c r="B876" s="166"/>
      <c r="C876" s="167"/>
      <c r="D876" s="166"/>
      <c r="E876" s="167"/>
      <c r="F876" s="166"/>
      <c r="G876" s="166"/>
      <c r="H876" s="166"/>
      <c r="I876" s="166"/>
      <c r="J876" s="166"/>
      <c r="K876" s="166"/>
      <c r="L876" s="166"/>
      <c r="M876" s="167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</row>
    <row r="877">
      <c r="A877" s="166"/>
      <c r="B877" s="166"/>
      <c r="C877" s="167"/>
      <c r="D877" s="166"/>
      <c r="E877" s="167"/>
      <c r="F877" s="166"/>
      <c r="G877" s="166"/>
      <c r="H877" s="166"/>
      <c r="I877" s="166"/>
      <c r="J877" s="166"/>
      <c r="K877" s="166"/>
      <c r="L877" s="166"/>
      <c r="M877" s="167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</row>
    <row r="878">
      <c r="A878" s="166"/>
      <c r="B878" s="166"/>
      <c r="C878" s="167"/>
      <c r="D878" s="166"/>
      <c r="E878" s="167"/>
      <c r="F878" s="166"/>
      <c r="G878" s="166"/>
      <c r="H878" s="166"/>
      <c r="I878" s="166"/>
      <c r="J878" s="166"/>
      <c r="K878" s="166"/>
      <c r="L878" s="166"/>
      <c r="M878" s="167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</row>
    <row r="879">
      <c r="A879" s="166"/>
      <c r="B879" s="166"/>
      <c r="C879" s="167"/>
      <c r="D879" s="166"/>
      <c r="E879" s="167"/>
      <c r="F879" s="166"/>
      <c r="G879" s="166"/>
      <c r="H879" s="166"/>
      <c r="I879" s="166"/>
      <c r="J879" s="166"/>
      <c r="K879" s="166"/>
      <c r="L879" s="166"/>
      <c r="M879" s="167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</row>
    <row r="880">
      <c r="A880" s="166"/>
      <c r="B880" s="166"/>
      <c r="C880" s="167"/>
      <c r="D880" s="166"/>
      <c r="E880" s="167"/>
      <c r="F880" s="166"/>
      <c r="G880" s="166"/>
      <c r="H880" s="166"/>
      <c r="I880" s="166"/>
      <c r="J880" s="166"/>
      <c r="K880" s="166"/>
      <c r="L880" s="166"/>
      <c r="M880" s="167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</row>
    <row r="881">
      <c r="A881" s="166"/>
      <c r="B881" s="166"/>
      <c r="C881" s="167"/>
      <c r="D881" s="166"/>
      <c r="E881" s="167"/>
      <c r="F881" s="166"/>
      <c r="G881" s="166"/>
      <c r="H881" s="166"/>
      <c r="I881" s="166"/>
      <c r="J881" s="166"/>
      <c r="K881" s="166"/>
      <c r="L881" s="166"/>
      <c r="M881" s="167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</row>
    <row r="882">
      <c r="A882" s="166"/>
      <c r="B882" s="166"/>
      <c r="C882" s="167"/>
      <c r="D882" s="166"/>
      <c r="E882" s="167"/>
      <c r="F882" s="166"/>
      <c r="G882" s="166"/>
      <c r="H882" s="166"/>
      <c r="I882" s="166"/>
      <c r="J882" s="166"/>
      <c r="K882" s="166"/>
      <c r="L882" s="166"/>
      <c r="M882" s="167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</row>
    <row r="883">
      <c r="A883" s="166"/>
      <c r="B883" s="166"/>
      <c r="C883" s="167"/>
      <c r="D883" s="166"/>
      <c r="E883" s="167"/>
      <c r="F883" s="166"/>
      <c r="G883" s="166"/>
      <c r="H883" s="166"/>
      <c r="I883" s="166"/>
      <c r="J883" s="166"/>
      <c r="K883" s="166"/>
      <c r="L883" s="166"/>
      <c r="M883" s="167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</row>
    <row r="884">
      <c r="A884" s="166"/>
      <c r="B884" s="166"/>
      <c r="C884" s="167"/>
      <c r="D884" s="166"/>
      <c r="E884" s="167"/>
      <c r="F884" s="166"/>
      <c r="G884" s="166"/>
      <c r="H884" s="166"/>
      <c r="I884" s="166"/>
      <c r="J884" s="166"/>
      <c r="K884" s="166"/>
      <c r="L884" s="166"/>
      <c r="M884" s="167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</row>
    <row r="885">
      <c r="A885" s="166"/>
      <c r="B885" s="166"/>
      <c r="C885" s="167"/>
      <c r="D885" s="166"/>
      <c r="E885" s="167"/>
      <c r="F885" s="166"/>
      <c r="G885" s="166"/>
      <c r="H885" s="166"/>
      <c r="I885" s="166"/>
      <c r="J885" s="166"/>
      <c r="K885" s="166"/>
      <c r="L885" s="166"/>
      <c r="M885" s="167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</row>
    <row r="886">
      <c r="A886" s="166"/>
      <c r="B886" s="166"/>
      <c r="C886" s="167"/>
      <c r="D886" s="166"/>
      <c r="E886" s="167"/>
      <c r="F886" s="166"/>
      <c r="G886" s="166"/>
      <c r="H886" s="166"/>
      <c r="I886" s="166"/>
      <c r="J886" s="166"/>
      <c r="K886" s="166"/>
      <c r="L886" s="166"/>
      <c r="M886" s="167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</row>
    <row r="887">
      <c r="A887" s="166"/>
      <c r="B887" s="166"/>
      <c r="C887" s="167"/>
      <c r="D887" s="166"/>
      <c r="E887" s="167"/>
      <c r="F887" s="166"/>
      <c r="G887" s="166"/>
      <c r="H887" s="166"/>
      <c r="I887" s="166"/>
      <c r="J887" s="166"/>
      <c r="K887" s="166"/>
      <c r="L887" s="166"/>
      <c r="M887" s="167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</row>
    <row r="888">
      <c r="A888" s="166"/>
      <c r="B888" s="166"/>
      <c r="C888" s="167"/>
      <c r="D888" s="166"/>
      <c r="E888" s="167"/>
      <c r="F888" s="166"/>
      <c r="G888" s="166"/>
      <c r="H888" s="166"/>
      <c r="I888" s="166"/>
      <c r="J888" s="166"/>
      <c r="K888" s="166"/>
      <c r="L888" s="166"/>
      <c r="M888" s="167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</row>
    <row r="889">
      <c r="A889" s="166"/>
      <c r="B889" s="166"/>
      <c r="C889" s="167"/>
      <c r="D889" s="166"/>
      <c r="E889" s="167"/>
      <c r="F889" s="166"/>
      <c r="G889" s="166"/>
      <c r="H889" s="166"/>
      <c r="I889" s="166"/>
      <c r="J889" s="166"/>
      <c r="K889" s="166"/>
      <c r="L889" s="166"/>
      <c r="M889" s="167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</row>
    <row r="890">
      <c r="A890" s="166"/>
      <c r="B890" s="166"/>
      <c r="C890" s="167"/>
      <c r="D890" s="166"/>
      <c r="E890" s="167"/>
      <c r="F890" s="166"/>
      <c r="G890" s="166"/>
      <c r="H890" s="166"/>
      <c r="I890" s="166"/>
      <c r="J890" s="166"/>
      <c r="K890" s="166"/>
      <c r="L890" s="166"/>
      <c r="M890" s="167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</row>
    <row r="891">
      <c r="A891" s="166"/>
      <c r="B891" s="166"/>
      <c r="C891" s="167"/>
      <c r="D891" s="166"/>
      <c r="E891" s="167"/>
      <c r="F891" s="166"/>
      <c r="G891" s="166"/>
      <c r="H891" s="166"/>
      <c r="I891" s="166"/>
      <c r="J891" s="166"/>
      <c r="K891" s="166"/>
      <c r="L891" s="166"/>
      <c r="M891" s="167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</row>
    <row r="892">
      <c r="A892" s="166"/>
      <c r="B892" s="166"/>
      <c r="C892" s="167"/>
      <c r="D892" s="166"/>
      <c r="E892" s="167"/>
      <c r="F892" s="166"/>
      <c r="G892" s="166"/>
      <c r="H892" s="166"/>
      <c r="I892" s="166"/>
      <c r="J892" s="166"/>
      <c r="K892" s="166"/>
      <c r="L892" s="166"/>
      <c r="M892" s="167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</row>
    <row r="893">
      <c r="A893" s="166"/>
      <c r="B893" s="166"/>
      <c r="C893" s="167"/>
      <c r="D893" s="166"/>
      <c r="E893" s="167"/>
      <c r="F893" s="166"/>
      <c r="G893" s="166"/>
      <c r="H893" s="166"/>
      <c r="I893" s="166"/>
      <c r="J893" s="166"/>
      <c r="K893" s="166"/>
      <c r="L893" s="166"/>
      <c r="M893" s="167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</row>
    <row r="894">
      <c r="A894" s="166"/>
      <c r="B894" s="166"/>
      <c r="C894" s="167"/>
      <c r="D894" s="166"/>
      <c r="E894" s="167"/>
      <c r="F894" s="166"/>
      <c r="G894" s="166"/>
      <c r="H894" s="166"/>
      <c r="I894" s="166"/>
      <c r="J894" s="166"/>
      <c r="K894" s="166"/>
      <c r="L894" s="166"/>
      <c r="M894" s="167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</row>
    <row r="895">
      <c r="A895" s="166"/>
      <c r="B895" s="166"/>
      <c r="C895" s="167"/>
      <c r="D895" s="166"/>
      <c r="E895" s="167"/>
      <c r="F895" s="166"/>
      <c r="G895" s="166"/>
      <c r="H895" s="166"/>
      <c r="I895" s="166"/>
      <c r="J895" s="166"/>
      <c r="K895" s="166"/>
      <c r="L895" s="166"/>
      <c r="M895" s="167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</row>
    <row r="896">
      <c r="A896" s="166"/>
      <c r="B896" s="166"/>
      <c r="C896" s="167"/>
      <c r="D896" s="166"/>
      <c r="E896" s="167"/>
      <c r="F896" s="166"/>
      <c r="G896" s="166"/>
      <c r="H896" s="166"/>
      <c r="I896" s="166"/>
      <c r="J896" s="166"/>
      <c r="K896" s="166"/>
      <c r="L896" s="166"/>
      <c r="M896" s="167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</row>
    <row r="897">
      <c r="A897" s="166"/>
      <c r="B897" s="166"/>
      <c r="C897" s="167"/>
      <c r="D897" s="166"/>
      <c r="E897" s="167"/>
      <c r="F897" s="166"/>
      <c r="G897" s="166"/>
      <c r="H897" s="166"/>
      <c r="I897" s="166"/>
      <c r="J897" s="166"/>
      <c r="K897" s="166"/>
      <c r="L897" s="166"/>
      <c r="M897" s="167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</row>
    <row r="898">
      <c r="A898" s="166"/>
      <c r="B898" s="166"/>
      <c r="C898" s="167"/>
      <c r="D898" s="166"/>
      <c r="E898" s="167"/>
      <c r="F898" s="166"/>
      <c r="G898" s="166"/>
      <c r="H898" s="166"/>
      <c r="I898" s="166"/>
      <c r="J898" s="166"/>
      <c r="K898" s="166"/>
      <c r="L898" s="166"/>
      <c r="M898" s="167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</row>
    <row r="899">
      <c r="A899" s="166"/>
      <c r="B899" s="166"/>
      <c r="C899" s="167"/>
      <c r="D899" s="166"/>
      <c r="E899" s="167"/>
      <c r="F899" s="166"/>
      <c r="G899" s="166"/>
      <c r="H899" s="166"/>
      <c r="I899" s="166"/>
      <c r="J899" s="166"/>
      <c r="K899" s="166"/>
      <c r="L899" s="166"/>
      <c r="M899" s="167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</row>
    <row r="900">
      <c r="A900" s="166"/>
      <c r="B900" s="166"/>
      <c r="C900" s="167"/>
      <c r="D900" s="166"/>
      <c r="E900" s="167"/>
      <c r="F900" s="166"/>
      <c r="G900" s="166"/>
      <c r="H900" s="166"/>
      <c r="I900" s="166"/>
      <c r="J900" s="166"/>
      <c r="K900" s="166"/>
      <c r="L900" s="166"/>
      <c r="M900" s="167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</row>
    <row r="901">
      <c r="A901" s="166"/>
      <c r="B901" s="166"/>
      <c r="C901" s="167"/>
      <c r="D901" s="166"/>
      <c r="E901" s="167"/>
      <c r="F901" s="166"/>
      <c r="G901" s="166"/>
      <c r="H901" s="166"/>
      <c r="I901" s="166"/>
      <c r="J901" s="166"/>
      <c r="K901" s="166"/>
      <c r="L901" s="166"/>
      <c r="M901" s="167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</row>
    <row r="902">
      <c r="A902" s="166"/>
      <c r="B902" s="166"/>
      <c r="C902" s="167"/>
      <c r="D902" s="166"/>
      <c r="E902" s="167"/>
      <c r="F902" s="166"/>
      <c r="G902" s="166"/>
      <c r="H902" s="166"/>
      <c r="I902" s="166"/>
      <c r="J902" s="166"/>
      <c r="K902" s="166"/>
      <c r="L902" s="166"/>
      <c r="M902" s="167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</row>
    <row r="903">
      <c r="A903" s="166"/>
      <c r="B903" s="166"/>
      <c r="C903" s="167"/>
      <c r="D903" s="166"/>
      <c r="E903" s="167"/>
      <c r="F903" s="166"/>
      <c r="G903" s="166"/>
      <c r="H903" s="166"/>
      <c r="I903" s="166"/>
      <c r="J903" s="166"/>
      <c r="K903" s="166"/>
      <c r="L903" s="166"/>
      <c r="M903" s="167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</row>
    <row r="904">
      <c r="A904" s="166"/>
      <c r="B904" s="166"/>
      <c r="C904" s="167"/>
      <c r="D904" s="166"/>
      <c r="E904" s="167"/>
      <c r="F904" s="166"/>
      <c r="G904" s="166"/>
      <c r="H904" s="166"/>
      <c r="I904" s="166"/>
      <c r="J904" s="166"/>
      <c r="K904" s="166"/>
      <c r="L904" s="166"/>
      <c r="M904" s="167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</row>
    <row r="905">
      <c r="A905" s="166"/>
      <c r="B905" s="166"/>
      <c r="C905" s="167"/>
      <c r="D905" s="166"/>
      <c r="E905" s="167"/>
      <c r="F905" s="166"/>
      <c r="G905" s="166"/>
      <c r="H905" s="166"/>
      <c r="I905" s="166"/>
      <c r="J905" s="166"/>
      <c r="K905" s="166"/>
      <c r="L905" s="166"/>
      <c r="M905" s="167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</row>
    <row r="906">
      <c r="A906" s="166"/>
      <c r="B906" s="166"/>
      <c r="C906" s="167"/>
      <c r="D906" s="166"/>
      <c r="E906" s="167"/>
      <c r="F906" s="166"/>
      <c r="G906" s="166"/>
      <c r="H906" s="166"/>
      <c r="I906" s="166"/>
      <c r="J906" s="166"/>
      <c r="K906" s="166"/>
      <c r="L906" s="166"/>
      <c r="M906" s="167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</row>
    <row r="907">
      <c r="A907" s="166"/>
      <c r="B907" s="166"/>
      <c r="C907" s="167"/>
      <c r="D907" s="166"/>
      <c r="E907" s="167"/>
      <c r="F907" s="166"/>
      <c r="G907" s="166"/>
      <c r="H907" s="166"/>
      <c r="I907" s="166"/>
      <c r="J907" s="166"/>
      <c r="K907" s="166"/>
      <c r="L907" s="166"/>
      <c r="M907" s="167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</row>
    <row r="908">
      <c r="A908" s="166"/>
      <c r="B908" s="166"/>
      <c r="C908" s="167"/>
      <c r="D908" s="166"/>
      <c r="E908" s="167"/>
      <c r="F908" s="166"/>
      <c r="G908" s="166"/>
      <c r="H908" s="166"/>
      <c r="I908" s="166"/>
      <c r="J908" s="166"/>
      <c r="K908" s="166"/>
      <c r="L908" s="166"/>
      <c r="M908" s="167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</row>
    <row r="909">
      <c r="A909" s="166"/>
      <c r="B909" s="166"/>
      <c r="C909" s="167"/>
      <c r="D909" s="166"/>
      <c r="E909" s="167"/>
      <c r="F909" s="166"/>
      <c r="G909" s="166"/>
      <c r="H909" s="166"/>
      <c r="I909" s="166"/>
      <c r="J909" s="166"/>
      <c r="K909" s="166"/>
      <c r="L909" s="166"/>
      <c r="M909" s="167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</row>
    <row r="910">
      <c r="A910" s="166"/>
      <c r="B910" s="166"/>
      <c r="C910" s="167"/>
      <c r="D910" s="166"/>
      <c r="E910" s="167"/>
      <c r="F910" s="166"/>
      <c r="G910" s="166"/>
      <c r="H910" s="166"/>
      <c r="I910" s="166"/>
      <c r="J910" s="166"/>
      <c r="K910" s="166"/>
      <c r="L910" s="166"/>
      <c r="M910" s="167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</row>
    <row r="911">
      <c r="A911" s="166"/>
      <c r="B911" s="166"/>
      <c r="C911" s="167"/>
      <c r="D911" s="166"/>
      <c r="E911" s="167"/>
      <c r="F911" s="166"/>
      <c r="G911" s="166"/>
      <c r="H911" s="166"/>
      <c r="I911" s="166"/>
      <c r="J911" s="166"/>
      <c r="K911" s="166"/>
      <c r="L911" s="166"/>
      <c r="M911" s="167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</row>
    <row r="912">
      <c r="A912" s="166"/>
      <c r="B912" s="166"/>
      <c r="C912" s="167"/>
      <c r="D912" s="166"/>
      <c r="E912" s="167"/>
      <c r="F912" s="166"/>
      <c r="G912" s="166"/>
      <c r="H912" s="166"/>
      <c r="I912" s="166"/>
      <c r="J912" s="166"/>
      <c r="K912" s="166"/>
      <c r="L912" s="166"/>
      <c r="M912" s="167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</row>
    <row r="913">
      <c r="A913" s="166"/>
      <c r="B913" s="166"/>
      <c r="C913" s="167"/>
      <c r="D913" s="166"/>
      <c r="E913" s="167"/>
      <c r="F913" s="166"/>
      <c r="G913" s="166"/>
      <c r="H913" s="166"/>
      <c r="I913" s="166"/>
      <c r="J913" s="166"/>
      <c r="K913" s="166"/>
      <c r="L913" s="166"/>
      <c r="M913" s="167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</row>
    <row r="914">
      <c r="A914" s="166"/>
      <c r="B914" s="166"/>
      <c r="C914" s="167"/>
      <c r="D914" s="166"/>
      <c r="E914" s="167"/>
      <c r="F914" s="166"/>
      <c r="G914" s="166"/>
      <c r="H914" s="166"/>
      <c r="I914" s="166"/>
      <c r="J914" s="166"/>
      <c r="K914" s="166"/>
      <c r="L914" s="166"/>
      <c r="M914" s="167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</row>
    <row r="915">
      <c r="A915" s="166"/>
      <c r="B915" s="166"/>
      <c r="C915" s="167"/>
      <c r="D915" s="166"/>
      <c r="E915" s="167"/>
      <c r="F915" s="166"/>
      <c r="G915" s="166"/>
      <c r="H915" s="166"/>
      <c r="I915" s="166"/>
      <c r="J915" s="166"/>
      <c r="K915" s="166"/>
      <c r="L915" s="166"/>
      <c r="M915" s="167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</row>
    <row r="916">
      <c r="A916" s="166"/>
      <c r="B916" s="166"/>
      <c r="C916" s="167"/>
      <c r="D916" s="166"/>
      <c r="E916" s="167"/>
      <c r="F916" s="166"/>
      <c r="G916" s="166"/>
      <c r="H916" s="166"/>
      <c r="I916" s="166"/>
      <c r="J916" s="166"/>
      <c r="K916" s="166"/>
      <c r="L916" s="166"/>
      <c r="M916" s="167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</row>
    <row r="917">
      <c r="A917" s="166"/>
      <c r="B917" s="166"/>
      <c r="C917" s="167"/>
      <c r="D917" s="166"/>
      <c r="E917" s="167"/>
      <c r="F917" s="166"/>
      <c r="G917" s="166"/>
      <c r="H917" s="166"/>
      <c r="I917" s="166"/>
      <c r="J917" s="166"/>
      <c r="K917" s="166"/>
      <c r="L917" s="166"/>
      <c r="M917" s="167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</row>
    <row r="918">
      <c r="A918" s="166"/>
      <c r="B918" s="166"/>
      <c r="C918" s="167"/>
      <c r="D918" s="166"/>
      <c r="E918" s="167"/>
      <c r="F918" s="166"/>
      <c r="G918" s="166"/>
      <c r="H918" s="166"/>
      <c r="I918" s="166"/>
      <c r="J918" s="166"/>
      <c r="K918" s="166"/>
      <c r="L918" s="166"/>
      <c r="M918" s="167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</row>
    <row r="919">
      <c r="A919" s="166"/>
      <c r="B919" s="166"/>
      <c r="C919" s="167"/>
      <c r="D919" s="166"/>
      <c r="E919" s="167"/>
      <c r="F919" s="166"/>
      <c r="G919" s="166"/>
      <c r="H919" s="166"/>
      <c r="I919" s="166"/>
      <c r="J919" s="166"/>
      <c r="K919" s="166"/>
      <c r="L919" s="166"/>
      <c r="M919" s="167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</row>
    <row r="920">
      <c r="A920" s="166"/>
      <c r="B920" s="166"/>
      <c r="C920" s="167"/>
      <c r="D920" s="166"/>
      <c r="E920" s="167"/>
      <c r="F920" s="166"/>
      <c r="G920" s="166"/>
      <c r="H920" s="166"/>
      <c r="I920" s="166"/>
      <c r="J920" s="166"/>
      <c r="K920" s="166"/>
      <c r="L920" s="166"/>
      <c r="M920" s="167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</row>
    <row r="921">
      <c r="A921" s="166"/>
      <c r="B921" s="166"/>
      <c r="C921" s="167"/>
      <c r="D921" s="166"/>
      <c r="E921" s="167"/>
      <c r="F921" s="166"/>
      <c r="G921" s="166"/>
      <c r="H921" s="166"/>
      <c r="I921" s="166"/>
      <c r="J921" s="166"/>
      <c r="K921" s="166"/>
      <c r="L921" s="166"/>
      <c r="M921" s="167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</row>
    <row r="922">
      <c r="A922" s="166"/>
      <c r="B922" s="166"/>
      <c r="C922" s="167"/>
      <c r="D922" s="166"/>
      <c r="E922" s="167"/>
      <c r="F922" s="166"/>
      <c r="G922" s="166"/>
      <c r="H922" s="166"/>
      <c r="I922" s="166"/>
      <c r="J922" s="166"/>
      <c r="K922" s="166"/>
      <c r="L922" s="166"/>
      <c r="M922" s="167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</row>
    <row r="923">
      <c r="A923" s="166"/>
      <c r="B923" s="166"/>
      <c r="C923" s="167"/>
      <c r="D923" s="166"/>
      <c r="E923" s="167"/>
      <c r="F923" s="166"/>
      <c r="G923" s="166"/>
      <c r="H923" s="166"/>
      <c r="I923" s="166"/>
      <c r="J923" s="166"/>
      <c r="K923" s="166"/>
      <c r="L923" s="166"/>
      <c r="M923" s="167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</row>
    <row r="924">
      <c r="A924" s="166"/>
      <c r="B924" s="166"/>
      <c r="C924" s="167"/>
      <c r="D924" s="166"/>
      <c r="E924" s="167"/>
      <c r="F924" s="166"/>
      <c r="G924" s="166"/>
      <c r="H924" s="166"/>
      <c r="I924" s="166"/>
      <c r="J924" s="166"/>
      <c r="K924" s="166"/>
      <c r="L924" s="166"/>
      <c r="M924" s="167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</row>
    <row r="925">
      <c r="A925" s="166"/>
      <c r="B925" s="166"/>
      <c r="C925" s="167"/>
      <c r="D925" s="166"/>
      <c r="E925" s="167"/>
      <c r="F925" s="166"/>
      <c r="G925" s="166"/>
      <c r="H925" s="166"/>
      <c r="I925" s="166"/>
      <c r="J925" s="166"/>
      <c r="K925" s="166"/>
      <c r="L925" s="166"/>
      <c r="M925" s="167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</row>
    <row r="926">
      <c r="A926" s="166"/>
      <c r="B926" s="166"/>
      <c r="C926" s="167"/>
      <c r="D926" s="166"/>
      <c r="E926" s="167"/>
      <c r="F926" s="166"/>
      <c r="G926" s="166"/>
      <c r="H926" s="166"/>
      <c r="I926" s="166"/>
      <c r="J926" s="166"/>
      <c r="K926" s="166"/>
      <c r="L926" s="166"/>
      <c r="M926" s="167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</row>
    <row r="927">
      <c r="A927" s="166"/>
      <c r="B927" s="166"/>
      <c r="C927" s="167"/>
      <c r="D927" s="166"/>
      <c r="E927" s="167"/>
      <c r="F927" s="166"/>
      <c r="G927" s="166"/>
      <c r="H927" s="166"/>
      <c r="I927" s="166"/>
      <c r="J927" s="166"/>
      <c r="K927" s="166"/>
      <c r="L927" s="166"/>
      <c r="M927" s="167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</row>
    <row r="928">
      <c r="A928" s="166"/>
      <c r="B928" s="166"/>
      <c r="C928" s="167"/>
      <c r="D928" s="166"/>
      <c r="E928" s="167"/>
      <c r="F928" s="166"/>
      <c r="G928" s="166"/>
      <c r="H928" s="166"/>
      <c r="I928" s="166"/>
      <c r="J928" s="166"/>
      <c r="K928" s="166"/>
      <c r="L928" s="166"/>
      <c r="M928" s="167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</row>
    <row r="929">
      <c r="A929" s="166"/>
      <c r="B929" s="166"/>
      <c r="C929" s="167"/>
      <c r="D929" s="166"/>
      <c r="E929" s="167"/>
      <c r="F929" s="166"/>
      <c r="G929" s="166"/>
      <c r="H929" s="166"/>
      <c r="I929" s="166"/>
      <c r="J929" s="166"/>
      <c r="K929" s="166"/>
      <c r="L929" s="166"/>
      <c r="M929" s="167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</row>
    <row r="930">
      <c r="A930" s="166"/>
      <c r="B930" s="166"/>
      <c r="C930" s="167"/>
      <c r="D930" s="166"/>
      <c r="E930" s="167"/>
      <c r="F930" s="166"/>
      <c r="G930" s="166"/>
      <c r="H930" s="166"/>
      <c r="I930" s="166"/>
      <c r="J930" s="166"/>
      <c r="K930" s="166"/>
      <c r="L930" s="166"/>
      <c r="M930" s="167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</row>
    <row r="931">
      <c r="A931" s="166"/>
      <c r="B931" s="166"/>
      <c r="C931" s="167"/>
      <c r="D931" s="166"/>
      <c r="E931" s="167"/>
      <c r="F931" s="166"/>
      <c r="G931" s="166"/>
      <c r="H931" s="166"/>
      <c r="I931" s="166"/>
      <c r="J931" s="166"/>
      <c r="K931" s="166"/>
      <c r="L931" s="166"/>
      <c r="M931" s="167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</row>
    <row r="932">
      <c r="A932" s="166"/>
      <c r="B932" s="166"/>
      <c r="C932" s="167"/>
      <c r="D932" s="166"/>
      <c r="E932" s="167"/>
      <c r="F932" s="166"/>
      <c r="G932" s="166"/>
      <c r="H932" s="166"/>
      <c r="I932" s="166"/>
      <c r="J932" s="166"/>
      <c r="K932" s="166"/>
      <c r="L932" s="166"/>
      <c r="M932" s="167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</row>
    <row r="933">
      <c r="A933" s="166"/>
      <c r="B933" s="166"/>
      <c r="C933" s="167"/>
      <c r="D933" s="166"/>
      <c r="E933" s="167"/>
      <c r="F933" s="166"/>
      <c r="G933" s="166"/>
      <c r="H933" s="166"/>
      <c r="I933" s="166"/>
      <c r="J933" s="166"/>
      <c r="K933" s="166"/>
      <c r="L933" s="166"/>
      <c r="M933" s="167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</row>
    <row r="934">
      <c r="A934" s="166"/>
      <c r="B934" s="166"/>
      <c r="C934" s="167"/>
      <c r="D934" s="166"/>
      <c r="E934" s="167"/>
      <c r="F934" s="166"/>
      <c r="G934" s="166"/>
      <c r="H934" s="166"/>
      <c r="I934" s="166"/>
      <c r="J934" s="166"/>
      <c r="K934" s="166"/>
      <c r="L934" s="166"/>
      <c r="M934" s="167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</row>
    <row r="935">
      <c r="A935" s="166"/>
      <c r="B935" s="166"/>
      <c r="C935" s="167"/>
      <c r="D935" s="166"/>
      <c r="E935" s="167"/>
      <c r="F935" s="166"/>
      <c r="G935" s="166"/>
      <c r="H935" s="166"/>
      <c r="I935" s="166"/>
      <c r="J935" s="166"/>
      <c r="K935" s="166"/>
      <c r="L935" s="166"/>
      <c r="M935" s="167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</row>
    <row r="936">
      <c r="A936" s="166"/>
      <c r="B936" s="166"/>
      <c r="C936" s="167"/>
      <c r="D936" s="166"/>
      <c r="E936" s="167"/>
      <c r="F936" s="166"/>
      <c r="G936" s="166"/>
      <c r="H936" s="166"/>
      <c r="I936" s="166"/>
      <c r="J936" s="166"/>
      <c r="K936" s="166"/>
      <c r="L936" s="166"/>
      <c r="M936" s="167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</row>
    <row r="937">
      <c r="A937" s="166"/>
      <c r="B937" s="166"/>
      <c r="C937" s="167"/>
      <c r="D937" s="166"/>
      <c r="E937" s="167"/>
      <c r="F937" s="166"/>
      <c r="G937" s="166"/>
      <c r="H937" s="166"/>
      <c r="I937" s="166"/>
      <c r="J937" s="166"/>
      <c r="K937" s="166"/>
      <c r="L937" s="166"/>
      <c r="M937" s="167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</row>
    <row r="938">
      <c r="A938" s="166"/>
      <c r="B938" s="166"/>
      <c r="C938" s="167"/>
      <c r="D938" s="166"/>
      <c r="E938" s="167"/>
      <c r="F938" s="166"/>
      <c r="G938" s="166"/>
      <c r="H938" s="166"/>
      <c r="I938" s="166"/>
      <c r="J938" s="166"/>
      <c r="K938" s="166"/>
      <c r="L938" s="166"/>
      <c r="M938" s="167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</row>
    <row r="939">
      <c r="A939" s="166"/>
      <c r="B939" s="166"/>
      <c r="C939" s="167"/>
      <c r="D939" s="166"/>
      <c r="E939" s="167"/>
      <c r="F939" s="166"/>
      <c r="G939" s="166"/>
      <c r="H939" s="166"/>
      <c r="I939" s="166"/>
      <c r="J939" s="166"/>
      <c r="K939" s="166"/>
      <c r="L939" s="166"/>
      <c r="M939" s="167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</row>
    <row r="940">
      <c r="A940" s="166"/>
      <c r="B940" s="166"/>
      <c r="C940" s="167"/>
      <c r="D940" s="166"/>
      <c r="E940" s="167"/>
      <c r="F940" s="166"/>
      <c r="G940" s="166"/>
      <c r="H940" s="166"/>
      <c r="I940" s="166"/>
      <c r="J940" s="166"/>
      <c r="K940" s="166"/>
      <c r="L940" s="166"/>
      <c r="M940" s="167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</row>
    <row r="941">
      <c r="A941" s="166"/>
      <c r="B941" s="166"/>
      <c r="C941" s="167"/>
      <c r="D941" s="166"/>
      <c r="E941" s="167"/>
      <c r="F941" s="166"/>
      <c r="G941" s="166"/>
      <c r="H941" s="166"/>
      <c r="I941" s="166"/>
      <c r="J941" s="166"/>
      <c r="K941" s="166"/>
      <c r="L941" s="166"/>
      <c r="M941" s="167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</row>
    <row r="942">
      <c r="A942" s="166"/>
      <c r="B942" s="166"/>
      <c r="C942" s="167"/>
      <c r="D942" s="166"/>
      <c r="E942" s="167"/>
      <c r="F942" s="166"/>
      <c r="G942" s="166"/>
      <c r="H942" s="166"/>
      <c r="I942" s="166"/>
      <c r="J942" s="166"/>
      <c r="K942" s="166"/>
      <c r="L942" s="166"/>
      <c r="M942" s="167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</row>
    <row r="943">
      <c r="A943" s="166"/>
      <c r="B943" s="166"/>
      <c r="C943" s="167"/>
      <c r="D943" s="166"/>
      <c r="E943" s="167"/>
      <c r="F943" s="166"/>
      <c r="G943" s="166"/>
      <c r="H943" s="166"/>
      <c r="I943" s="166"/>
      <c r="J943" s="166"/>
      <c r="K943" s="166"/>
      <c r="L943" s="166"/>
      <c r="M943" s="167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</row>
    <row r="944">
      <c r="A944" s="166"/>
      <c r="B944" s="166"/>
      <c r="C944" s="167"/>
      <c r="D944" s="166"/>
      <c r="E944" s="167"/>
      <c r="F944" s="166"/>
      <c r="G944" s="166"/>
      <c r="H944" s="166"/>
      <c r="I944" s="166"/>
      <c r="J944" s="166"/>
      <c r="K944" s="166"/>
      <c r="L944" s="166"/>
      <c r="M944" s="167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</row>
    <row r="945">
      <c r="A945" s="166"/>
      <c r="B945" s="166"/>
      <c r="C945" s="167"/>
      <c r="D945" s="166"/>
      <c r="E945" s="167"/>
      <c r="F945" s="166"/>
      <c r="G945" s="166"/>
      <c r="H945" s="166"/>
      <c r="I945" s="166"/>
      <c r="J945" s="166"/>
      <c r="K945" s="166"/>
      <c r="L945" s="166"/>
      <c r="M945" s="167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</row>
    <row r="946">
      <c r="A946" s="166"/>
      <c r="B946" s="166"/>
      <c r="C946" s="167"/>
      <c r="D946" s="166"/>
      <c r="E946" s="167"/>
      <c r="F946" s="166"/>
      <c r="G946" s="166"/>
      <c r="H946" s="166"/>
      <c r="I946" s="166"/>
      <c r="J946" s="166"/>
      <c r="K946" s="166"/>
      <c r="L946" s="166"/>
      <c r="M946" s="167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</row>
    <row r="947">
      <c r="A947" s="166"/>
      <c r="B947" s="166"/>
      <c r="C947" s="167"/>
      <c r="D947" s="166"/>
      <c r="E947" s="167"/>
      <c r="F947" s="166"/>
      <c r="G947" s="166"/>
      <c r="H947" s="166"/>
      <c r="I947" s="166"/>
      <c r="J947" s="166"/>
      <c r="K947" s="166"/>
      <c r="L947" s="166"/>
      <c r="M947" s="167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</row>
    <row r="948">
      <c r="A948" s="166"/>
      <c r="B948" s="166"/>
      <c r="C948" s="167"/>
      <c r="D948" s="166"/>
      <c r="E948" s="167"/>
      <c r="F948" s="166"/>
      <c r="G948" s="166"/>
      <c r="H948" s="166"/>
      <c r="I948" s="166"/>
      <c r="J948" s="166"/>
      <c r="K948" s="166"/>
      <c r="L948" s="166"/>
      <c r="M948" s="167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</row>
    <row r="949">
      <c r="A949" s="166"/>
      <c r="B949" s="166"/>
      <c r="C949" s="167"/>
      <c r="D949" s="166"/>
      <c r="E949" s="167"/>
      <c r="F949" s="166"/>
      <c r="G949" s="166"/>
      <c r="H949" s="166"/>
      <c r="I949" s="166"/>
      <c r="J949" s="166"/>
      <c r="K949" s="166"/>
      <c r="L949" s="166"/>
      <c r="M949" s="167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</row>
    <row r="950">
      <c r="A950" s="166"/>
      <c r="B950" s="166"/>
      <c r="C950" s="167"/>
      <c r="D950" s="166"/>
      <c r="E950" s="167"/>
      <c r="F950" s="166"/>
      <c r="G950" s="166"/>
      <c r="H950" s="166"/>
      <c r="I950" s="166"/>
      <c r="J950" s="166"/>
      <c r="K950" s="166"/>
      <c r="L950" s="166"/>
      <c r="M950" s="167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</row>
    <row r="951">
      <c r="A951" s="166"/>
      <c r="B951" s="166"/>
      <c r="C951" s="167"/>
      <c r="D951" s="166"/>
      <c r="E951" s="167"/>
      <c r="F951" s="166"/>
      <c r="G951" s="166"/>
      <c r="H951" s="166"/>
      <c r="I951" s="166"/>
      <c r="J951" s="166"/>
      <c r="K951" s="166"/>
      <c r="L951" s="166"/>
      <c r="M951" s="167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</row>
    <row r="952">
      <c r="A952" s="166"/>
      <c r="B952" s="166"/>
      <c r="C952" s="167"/>
      <c r="D952" s="166"/>
      <c r="E952" s="167"/>
      <c r="F952" s="166"/>
      <c r="G952" s="166"/>
      <c r="H952" s="166"/>
      <c r="I952" s="166"/>
      <c r="J952" s="166"/>
      <c r="K952" s="166"/>
      <c r="L952" s="166"/>
      <c r="M952" s="167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</row>
    <row r="953">
      <c r="A953" s="166"/>
      <c r="B953" s="166"/>
      <c r="C953" s="167"/>
      <c r="D953" s="166"/>
      <c r="E953" s="167"/>
      <c r="F953" s="166"/>
      <c r="G953" s="166"/>
      <c r="H953" s="166"/>
      <c r="I953" s="166"/>
      <c r="J953" s="166"/>
      <c r="K953" s="166"/>
      <c r="L953" s="166"/>
      <c r="M953" s="167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</row>
    <row r="954">
      <c r="A954" s="166"/>
      <c r="B954" s="166"/>
      <c r="C954" s="167"/>
      <c r="D954" s="166"/>
      <c r="E954" s="167"/>
      <c r="F954" s="166"/>
      <c r="G954" s="166"/>
      <c r="H954" s="166"/>
      <c r="I954" s="166"/>
      <c r="J954" s="166"/>
      <c r="K954" s="166"/>
      <c r="L954" s="166"/>
      <c r="M954" s="167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</row>
    <row r="955">
      <c r="A955" s="166"/>
      <c r="B955" s="166"/>
      <c r="C955" s="167"/>
      <c r="D955" s="166"/>
      <c r="E955" s="167"/>
      <c r="F955" s="166"/>
      <c r="G955" s="166"/>
      <c r="H955" s="166"/>
      <c r="I955" s="166"/>
      <c r="J955" s="166"/>
      <c r="K955" s="166"/>
      <c r="L955" s="166"/>
      <c r="M955" s="167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</row>
    <row r="956">
      <c r="A956" s="166"/>
      <c r="B956" s="166"/>
      <c r="C956" s="167"/>
      <c r="D956" s="166"/>
      <c r="E956" s="167"/>
      <c r="F956" s="166"/>
      <c r="G956" s="166"/>
      <c r="H956" s="166"/>
      <c r="I956" s="166"/>
      <c r="J956" s="166"/>
      <c r="K956" s="166"/>
      <c r="L956" s="166"/>
      <c r="M956" s="167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</row>
    <row r="957">
      <c r="A957" s="166"/>
      <c r="B957" s="166"/>
      <c r="C957" s="167"/>
      <c r="D957" s="166"/>
      <c r="E957" s="167"/>
      <c r="F957" s="166"/>
      <c r="G957" s="166"/>
      <c r="H957" s="166"/>
      <c r="I957" s="166"/>
      <c r="J957" s="166"/>
      <c r="K957" s="166"/>
      <c r="L957" s="166"/>
      <c r="M957" s="167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</row>
    <row r="958">
      <c r="A958" s="166"/>
      <c r="B958" s="166"/>
      <c r="C958" s="167"/>
      <c r="D958" s="166"/>
      <c r="E958" s="167"/>
      <c r="F958" s="166"/>
      <c r="G958" s="166"/>
      <c r="H958" s="166"/>
      <c r="I958" s="166"/>
      <c r="J958" s="166"/>
      <c r="K958" s="166"/>
      <c r="L958" s="166"/>
      <c r="M958" s="167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</row>
    <row r="959">
      <c r="A959" s="166"/>
      <c r="B959" s="166"/>
      <c r="C959" s="167"/>
      <c r="D959" s="166"/>
      <c r="E959" s="167"/>
      <c r="F959" s="166"/>
      <c r="G959" s="166"/>
      <c r="H959" s="166"/>
      <c r="I959" s="166"/>
      <c r="J959" s="166"/>
      <c r="K959" s="166"/>
      <c r="L959" s="166"/>
      <c r="M959" s="167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</row>
    <row r="960">
      <c r="A960" s="166"/>
      <c r="B960" s="166"/>
      <c r="C960" s="167"/>
      <c r="D960" s="166"/>
      <c r="E960" s="167"/>
      <c r="F960" s="166"/>
      <c r="G960" s="166"/>
      <c r="H960" s="166"/>
      <c r="I960" s="166"/>
      <c r="J960" s="166"/>
      <c r="K960" s="166"/>
      <c r="L960" s="166"/>
      <c r="M960" s="167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</row>
    <row r="961">
      <c r="A961" s="166"/>
      <c r="B961" s="166"/>
      <c r="C961" s="167"/>
      <c r="D961" s="166"/>
      <c r="E961" s="167"/>
      <c r="F961" s="166"/>
      <c r="G961" s="166"/>
      <c r="H961" s="166"/>
      <c r="I961" s="166"/>
      <c r="J961" s="166"/>
      <c r="K961" s="166"/>
      <c r="L961" s="166"/>
      <c r="M961" s="167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</row>
    <row r="962">
      <c r="A962" s="166"/>
      <c r="B962" s="166"/>
      <c r="C962" s="167"/>
      <c r="D962" s="166"/>
      <c r="E962" s="167"/>
      <c r="F962" s="166"/>
      <c r="G962" s="166"/>
      <c r="H962" s="166"/>
      <c r="I962" s="166"/>
      <c r="J962" s="166"/>
      <c r="K962" s="166"/>
      <c r="L962" s="166"/>
      <c r="M962" s="167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</row>
    <row r="963">
      <c r="A963" s="166"/>
      <c r="B963" s="166"/>
      <c r="C963" s="167"/>
      <c r="D963" s="166"/>
      <c r="E963" s="167"/>
      <c r="F963" s="166"/>
      <c r="G963" s="166"/>
      <c r="H963" s="166"/>
      <c r="I963" s="166"/>
      <c r="J963" s="166"/>
      <c r="K963" s="166"/>
      <c r="L963" s="166"/>
      <c r="M963" s="167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</row>
    <row r="964">
      <c r="A964" s="166"/>
      <c r="B964" s="166"/>
      <c r="C964" s="167"/>
      <c r="D964" s="166"/>
      <c r="E964" s="167"/>
      <c r="F964" s="166"/>
      <c r="G964" s="166"/>
      <c r="H964" s="166"/>
      <c r="I964" s="166"/>
      <c r="J964" s="166"/>
      <c r="K964" s="166"/>
      <c r="L964" s="166"/>
      <c r="M964" s="167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</row>
    <row r="965">
      <c r="A965" s="166"/>
      <c r="B965" s="166"/>
      <c r="C965" s="167"/>
      <c r="D965" s="166"/>
      <c r="E965" s="167"/>
      <c r="F965" s="166"/>
      <c r="G965" s="166"/>
      <c r="H965" s="166"/>
      <c r="I965" s="166"/>
      <c r="J965" s="166"/>
      <c r="K965" s="166"/>
      <c r="L965" s="166"/>
      <c r="M965" s="167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</row>
    <row r="966">
      <c r="A966" s="166"/>
      <c r="B966" s="166"/>
      <c r="C966" s="167"/>
      <c r="D966" s="166"/>
      <c r="E966" s="167"/>
      <c r="F966" s="166"/>
      <c r="G966" s="166"/>
      <c r="H966" s="166"/>
      <c r="I966" s="166"/>
      <c r="J966" s="166"/>
      <c r="K966" s="166"/>
      <c r="L966" s="166"/>
      <c r="M966" s="167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</row>
    <row r="967">
      <c r="A967" s="166"/>
      <c r="B967" s="166"/>
      <c r="C967" s="167"/>
      <c r="D967" s="166"/>
      <c r="E967" s="167"/>
      <c r="F967" s="166"/>
      <c r="G967" s="166"/>
      <c r="H967" s="166"/>
      <c r="I967" s="166"/>
      <c r="J967" s="166"/>
      <c r="K967" s="166"/>
      <c r="L967" s="166"/>
      <c r="M967" s="167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</row>
    <row r="968">
      <c r="A968" s="166"/>
      <c r="B968" s="166"/>
      <c r="C968" s="167"/>
      <c r="D968" s="166"/>
      <c r="E968" s="167"/>
      <c r="F968" s="166"/>
      <c r="G968" s="166"/>
      <c r="H968" s="166"/>
      <c r="I968" s="166"/>
      <c r="J968" s="166"/>
      <c r="K968" s="166"/>
      <c r="L968" s="166"/>
      <c r="M968" s="167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</row>
    <row r="969">
      <c r="A969" s="166"/>
      <c r="B969" s="166"/>
      <c r="C969" s="167"/>
      <c r="D969" s="166"/>
      <c r="E969" s="167"/>
      <c r="F969" s="166"/>
      <c r="G969" s="166"/>
      <c r="H969" s="166"/>
      <c r="I969" s="166"/>
      <c r="J969" s="166"/>
      <c r="K969" s="166"/>
      <c r="L969" s="166"/>
      <c r="M969" s="167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</row>
    <row r="970">
      <c r="A970" s="166"/>
      <c r="B970" s="166"/>
      <c r="C970" s="167"/>
      <c r="D970" s="166"/>
      <c r="E970" s="167"/>
      <c r="F970" s="166"/>
      <c r="G970" s="166"/>
      <c r="H970" s="166"/>
      <c r="I970" s="166"/>
      <c r="J970" s="166"/>
      <c r="K970" s="166"/>
      <c r="L970" s="166"/>
      <c r="M970" s="167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</row>
    <row r="971">
      <c r="A971" s="166"/>
      <c r="B971" s="166"/>
      <c r="C971" s="167"/>
      <c r="D971" s="166"/>
      <c r="E971" s="167"/>
      <c r="F971" s="166"/>
      <c r="G971" s="166"/>
      <c r="H971" s="166"/>
      <c r="I971" s="166"/>
      <c r="J971" s="166"/>
      <c r="K971" s="166"/>
      <c r="L971" s="166"/>
      <c r="M971" s="167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</row>
    <row r="972">
      <c r="A972" s="166"/>
      <c r="B972" s="166"/>
      <c r="C972" s="167"/>
      <c r="D972" s="166"/>
      <c r="E972" s="167"/>
      <c r="F972" s="166"/>
      <c r="G972" s="166"/>
      <c r="H972" s="166"/>
      <c r="I972" s="166"/>
      <c r="J972" s="166"/>
      <c r="K972" s="166"/>
      <c r="L972" s="166"/>
      <c r="M972" s="167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</row>
    <row r="973">
      <c r="A973" s="166"/>
      <c r="B973" s="166"/>
      <c r="C973" s="167"/>
      <c r="D973" s="166"/>
      <c r="E973" s="167"/>
      <c r="F973" s="166"/>
      <c r="G973" s="166"/>
      <c r="H973" s="166"/>
      <c r="I973" s="166"/>
      <c r="J973" s="166"/>
      <c r="K973" s="166"/>
      <c r="L973" s="166"/>
      <c r="M973" s="167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</row>
    <row r="974">
      <c r="A974" s="166"/>
      <c r="B974" s="166"/>
      <c r="C974" s="167"/>
      <c r="D974" s="166"/>
      <c r="E974" s="167"/>
      <c r="F974" s="166"/>
      <c r="G974" s="166"/>
      <c r="H974" s="166"/>
      <c r="I974" s="166"/>
      <c r="J974" s="166"/>
      <c r="K974" s="166"/>
      <c r="L974" s="166"/>
      <c r="M974" s="167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</row>
    <row r="975">
      <c r="A975" s="166"/>
      <c r="B975" s="166"/>
      <c r="C975" s="167"/>
      <c r="D975" s="166"/>
      <c r="E975" s="167"/>
      <c r="F975" s="166"/>
      <c r="G975" s="166"/>
      <c r="H975" s="166"/>
      <c r="I975" s="166"/>
      <c r="J975" s="166"/>
      <c r="K975" s="166"/>
      <c r="L975" s="166"/>
      <c r="M975" s="167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</row>
    <row r="976">
      <c r="A976" s="166"/>
      <c r="B976" s="166"/>
      <c r="C976" s="167"/>
      <c r="D976" s="166"/>
      <c r="E976" s="167"/>
      <c r="F976" s="166"/>
      <c r="G976" s="166"/>
      <c r="H976" s="166"/>
      <c r="I976" s="166"/>
      <c r="J976" s="166"/>
      <c r="K976" s="166"/>
      <c r="L976" s="166"/>
      <c r="M976" s="167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</row>
    <row r="977">
      <c r="A977" s="166"/>
      <c r="B977" s="166"/>
      <c r="C977" s="167"/>
      <c r="D977" s="166"/>
      <c r="E977" s="167"/>
      <c r="F977" s="166"/>
      <c r="G977" s="166"/>
      <c r="H977" s="166"/>
      <c r="I977" s="166"/>
      <c r="J977" s="166"/>
      <c r="K977" s="166"/>
      <c r="L977" s="166"/>
      <c r="M977" s="167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</row>
    <row r="978">
      <c r="A978" s="166"/>
      <c r="B978" s="166"/>
      <c r="C978" s="167"/>
      <c r="D978" s="166"/>
      <c r="E978" s="167"/>
      <c r="F978" s="166"/>
      <c r="G978" s="166"/>
      <c r="H978" s="166"/>
      <c r="I978" s="166"/>
      <c r="J978" s="166"/>
      <c r="K978" s="166"/>
      <c r="L978" s="166"/>
      <c r="M978" s="167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</row>
    <row r="979">
      <c r="A979" s="166"/>
      <c r="B979" s="166"/>
      <c r="C979" s="167"/>
      <c r="D979" s="166"/>
      <c r="E979" s="167"/>
      <c r="F979" s="166"/>
      <c r="G979" s="166"/>
      <c r="H979" s="166"/>
      <c r="I979" s="166"/>
      <c r="J979" s="166"/>
      <c r="K979" s="166"/>
      <c r="L979" s="166"/>
      <c r="M979" s="167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</row>
    <row r="980">
      <c r="A980" s="166"/>
      <c r="B980" s="166"/>
      <c r="C980" s="167"/>
      <c r="D980" s="166"/>
      <c r="E980" s="167"/>
      <c r="F980" s="166"/>
      <c r="G980" s="166"/>
      <c r="H980" s="166"/>
      <c r="I980" s="166"/>
      <c r="J980" s="166"/>
      <c r="K980" s="166"/>
      <c r="L980" s="166"/>
      <c r="M980" s="167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</row>
    <row r="981">
      <c r="A981" s="166"/>
      <c r="B981" s="166"/>
      <c r="C981" s="167"/>
      <c r="D981" s="166"/>
      <c r="E981" s="167"/>
      <c r="F981" s="166"/>
      <c r="G981" s="166"/>
      <c r="H981" s="166"/>
      <c r="I981" s="166"/>
      <c r="J981" s="166"/>
      <c r="K981" s="166"/>
      <c r="L981" s="166"/>
      <c r="M981" s="167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</row>
    <row r="982">
      <c r="A982" s="166"/>
      <c r="B982" s="166"/>
      <c r="C982" s="167"/>
      <c r="D982" s="166"/>
      <c r="E982" s="167"/>
      <c r="F982" s="166"/>
      <c r="G982" s="166"/>
      <c r="H982" s="166"/>
      <c r="I982" s="166"/>
      <c r="J982" s="166"/>
      <c r="K982" s="166"/>
      <c r="L982" s="166"/>
      <c r="M982" s="167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</row>
    <row r="983">
      <c r="A983" s="166"/>
      <c r="B983" s="166"/>
      <c r="C983" s="167"/>
      <c r="D983" s="166"/>
      <c r="E983" s="167"/>
      <c r="F983" s="166"/>
      <c r="G983" s="166"/>
      <c r="H983" s="166"/>
      <c r="I983" s="166"/>
      <c r="J983" s="166"/>
      <c r="K983" s="166"/>
      <c r="L983" s="166"/>
      <c r="M983" s="167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</row>
    <row r="984">
      <c r="A984" s="166"/>
      <c r="B984" s="166"/>
      <c r="C984" s="167"/>
      <c r="D984" s="166"/>
      <c r="E984" s="167"/>
      <c r="F984" s="166"/>
      <c r="G984" s="166"/>
      <c r="H984" s="166"/>
      <c r="I984" s="166"/>
      <c r="J984" s="166"/>
      <c r="K984" s="166"/>
      <c r="L984" s="166"/>
      <c r="M984" s="167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</row>
    <row r="985">
      <c r="A985" s="166"/>
      <c r="B985" s="166"/>
      <c r="C985" s="167"/>
      <c r="D985" s="166"/>
      <c r="E985" s="167"/>
      <c r="F985" s="166"/>
      <c r="G985" s="166"/>
      <c r="H985" s="166"/>
      <c r="I985" s="166"/>
      <c r="J985" s="166"/>
      <c r="K985" s="166"/>
      <c r="L985" s="166"/>
      <c r="M985" s="167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</row>
    <row r="986">
      <c r="A986" s="166"/>
      <c r="B986" s="166"/>
      <c r="C986" s="167"/>
      <c r="D986" s="166"/>
      <c r="E986" s="167"/>
      <c r="F986" s="166"/>
      <c r="G986" s="166"/>
      <c r="H986" s="166"/>
      <c r="I986" s="166"/>
      <c r="J986" s="166"/>
      <c r="K986" s="166"/>
      <c r="L986" s="166"/>
      <c r="M986" s="167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</row>
    <row r="987">
      <c r="A987" s="166"/>
      <c r="B987" s="166"/>
      <c r="C987" s="167"/>
      <c r="D987" s="166"/>
      <c r="E987" s="167"/>
      <c r="F987" s="166"/>
      <c r="G987" s="166"/>
      <c r="H987" s="166"/>
      <c r="I987" s="166"/>
      <c r="J987" s="166"/>
      <c r="K987" s="166"/>
      <c r="L987" s="166"/>
      <c r="M987" s="167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</row>
    <row r="988">
      <c r="A988" s="166"/>
      <c r="B988" s="166"/>
      <c r="C988" s="167"/>
      <c r="D988" s="166"/>
      <c r="E988" s="167"/>
      <c r="F988" s="166"/>
      <c r="G988" s="166"/>
      <c r="H988" s="166"/>
      <c r="I988" s="166"/>
      <c r="J988" s="166"/>
      <c r="K988" s="166"/>
      <c r="L988" s="166"/>
      <c r="M988" s="167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</row>
    <row r="989">
      <c r="A989" s="166"/>
      <c r="B989" s="166"/>
      <c r="C989" s="167"/>
      <c r="D989" s="166"/>
      <c r="E989" s="167"/>
      <c r="F989" s="166"/>
      <c r="G989" s="166"/>
      <c r="H989" s="166"/>
      <c r="I989" s="166"/>
      <c r="J989" s="166"/>
      <c r="K989" s="166"/>
      <c r="L989" s="166"/>
      <c r="M989" s="167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</row>
    <row r="990">
      <c r="A990" s="166"/>
      <c r="B990" s="166"/>
      <c r="C990" s="167"/>
      <c r="D990" s="166"/>
      <c r="E990" s="167"/>
      <c r="F990" s="166"/>
      <c r="G990" s="166"/>
      <c r="H990" s="166"/>
      <c r="I990" s="166"/>
      <c r="J990" s="166"/>
      <c r="K990" s="166"/>
      <c r="L990" s="166"/>
      <c r="M990" s="167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</row>
    <row r="991">
      <c r="A991" s="166"/>
      <c r="B991" s="166"/>
      <c r="C991" s="167"/>
      <c r="D991" s="166"/>
      <c r="E991" s="167"/>
      <c r="F991" s="166"/>
      <c r="G991" s="166"/>
      <c r="H991" s="166"/>
      <c r="I991" s="166"/>
      <c r="J991" s="166"/>
      <c r="K991" s="166"/>
      <c r="L991" s="166"/>
      <c r="M991" s="167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</row>
    <row r="992">
      <c r="A992" s="166"/>
      <c r="B992" s="166"/>
      <c r="C992" s="167"/>
      <c r="D992" s="166"/>
      <c r="E992" s="167"/>
      <c r="F992" s="166"/>
      <c r="G992" s="166"/>
      <c r="H992" s="166"/>
      <c r="I992" s="166"/>
      <c r="J992" s="166"/>
      <c r="K992" s="166"/>
      <c r="L992" s="166"/>
      <c r="M992" s="167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</row>
    <row r="993">
      <c r="A993" s="166"/>
      <c r="B993" s="166"/>
      <c r="C993" s="167"/>
      <c r="D993" s="166"/>
      <c r="E993" s="167"/>
      <c r="F993" s="166"/>
      <c r="G993" s="166"/>
      <c r="H993" s="166"/>
      <c r="I993" s="166"/>
      <c r="J993" s="166"/>
      <c r="K993" s="166"/>
      <c r="L993" s="166"/>
      <c r="M993" s="167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</row>
    <row r="994">
      <c r="A994" s="166"/>
      <c r="B994" s="166"/>
      <c r="C994" s="167"/>
      <c r="D994" s="166"/>
      <c r="E994" s="167"/>
      <c r="F994" s="166"/>
      <c r="G994" s="166"/>
      <c r="H994" s="166"/>
      <c r="I994" s="166"/>
      <c r="J994" s="166"/>
      <c r="K994" s="166"/>
      <c r="L994" s="166"/>
      <c r="M994" s="167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</row>
    <row r="995">
      <c r="A995" s="166"/>
      <c r="B995" s="166"/>
      <c r="C995" s="167"/>
      <c r="D995" s="166"/>
      <c r="E995" s="167"/>
      <c r="F995" s="166"/>
      <c r="G995" s="166"/>
      <c r="H995" s="166"/>
      <c r="I995" s="166"/>
      <c r="J995" s="166"/>
      <c r="K995" s="166"/>
      <c r="L995" s="166"/>
      <c r="M995" s="167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</row>
    <row r="996">
      <c r="A996" s="166"/>
      <c r="B996" s="166"/>
      <c r="C996" s="167"/>
      <c r="D996" s="166"/>
      <c r="E996" s="167"/>
      <c r="F996" s="166"/>
      <c r="G996" s="166"/>
      <c r="H996" s="166"/>
      <c r="I996" s="166"/>
      <c r="J996" s="166"/>
      <c r="K996" s="166"/>
      <c r="L996" s="166"/>
      <c r="M996" s="167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</row>
    <row r="997">
      <c r="A997" s="166"/>
      <c r="B997" s="166"/>
      <c r="C997" s="167"/>
      <c r="D997" s="166"/>
      <c r="E997" s="167"/>
      <c r="F997" s="166"/>
      <c r="G997" s="166"/>
      <c r="H997" s="166"/>
      <c r="I997" s="166"/>
      <c r="J997" s="166"/>
      <c r="K997" s="166"/>
      <c r="L997" s="166"/>
      <c r="M997" s="167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</row>
    <row r="998">
      <c r="A998" s="166"/>
      <c r="B998" s="166"/>
      <c r="C998" s="167"/>
      <c r="D998" s="166"/>
      <c r="E998" s="167"/>
      <c r="F998" s="166"/>
      <c r="G998" s="166"/>
      <c r="H998" s="166"/>
      <c r="I998" s="166"/>
      <c r="J998" s="166"/>
      <c r="K998" s="166"/>
      <c r="L998" s="166"/>
      <c r="M998" s="167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</row>
    <row r="999">
      <c r="A999" s="166"/>
      <c r="B999" s="166"/>
      <c r="C999" s="167"/>
      <c r="D999" s="166"/>
      <c r="E999" s="167"/>
      <c r="F999" s="166"/>
      <c r="G999" s="166"/>
      <c r="H999" s="166"/>
      <c r="I999" s="166"/>
      <c r="J999" s="166"/>
      <c r="K999" s="166"/>
      <c r="L999" s="166"/>
      <c r="M999" s="167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</row>
    <row r="1000">
      <c r="A1000" s="166"/>
      <c r="B1000" s="166"/>
      <c r="C1000" s="167"/>
      <c r="D1000" s="166"/>
      <c r="E1000" s="167"/>
      <c r="F1000" s="166"/>
      <c r="G1000" s="166"/>
      <c r="H1000" s="166"/>
      <c r="I1000" s="166"/>
      <c r="J1000" s="166"/>
      <c r="K1000" s="166"/>
      <c r="L1000" s="166"/>
      <c r="M1000" s="167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</row>
  </sheetData>
  <mergeCells count="88">
    <mergeCell ref="J12:J13"/>
    <mergeCell ref="K12:K13"/>
    <mergeCell ref="J14:J15"/>
    <mergeCell ref="K14:K15"/>
    <mergeCell ref="L14:L16"/>
    <mergeCell ref="H12:H13"/>
    <mergeCell ref="I12:I13"/>
    <mergeCell ref="H14:H15"/>
    <mergeCell ref="I14:I15"/>
    <mergeCell ref="I19:I20"/>
    <mergeCell ref="J19:J20"/>
    <mergeCell ref="K19:K20"/>
    <mergeCell ref="H19:H20"/>
    <mergeCell ref="H22:H24"/>
    <mergeCell ref="I22:I24"/>
    <mergeCell ref="J22:J24"/>
    <mergeCell ref="K22:K24"/>
    <mergeCell ref="L22:L25"/>
    <mergeCell ref="O22:O25"/>
    <mergeCell ref="H28:H29"/>
    <mergeCell ref="I28:I29"/>
    <mergeCell ref="G45:G46"/>
    <mergeCell ref="H45:H46"/>
    <mergeCell ref="I45:I46"/>
    <mergeCell ref="J45:J46"/>
    <mergeCell ref="K45:K46"/>
    <mergeCell ref="J28:J29"/>
    <mergeCell ref="K28:K29"/>
    <mergeCell ref="L32:L33"/>
    <mergeCell ref="O32:O33"/>
    <mergeCell ref="Q28:Q29"/>
    <mergeCell ref="R28:R29"/>
    <mergeCell ref="O45:O46"/>
    <mergeCell ref="Q45:Q46"/>
    <mergeCell ref="R45:R46"/>
    <mergeCell ref="S45:S46"/>
    <mergeCell ref="T45:T46"/>
    <mergeCell ref="U45:U46"/>
    <mergeCell ref="H26:H27"/>
    <mergeCell ref="I26:I27"/>
    <mergeCell ref="J26:J27"/>
    <mergeCell ref="K26:K27"/>
    <mergeCell ref="L26:L29"/>
    <mergeCell ref="O26:O29"/>
    <mergeCell ref="G28:G29"/>
    <mergeCell ref="L3:L6"/>
    <mergeCell ref="O3:O6"/>
    <mergeCell ref="H5:H6"/>
    <mergeCell ref="I5:I6"/>
    <mergeCell ref="P5:P6"/>
    <mergeCell ref="Q5:Q6"/>
    <mergeCell ref="R5:R6"/>
    <mergeCell ref="G9:G10"/>
    <mergeCell ref="G12:G13"/>
    <mergeCell ref="G14:G15"/>
    <mergeCell ref="G19:G20"/>
    <mergeCell ref="G22:G24"/>
    <mergeCell ref="G26:G27"/>
    <mergeCell ref="G5:G6"/>
    <mergeCell ref="H9:H10"/>
    <mergeCell ref="I9:I10"/>
    <mergeCell ref="J9:J10"/>
    <mergeCell ref="K9:K10"/>
    <mergeCell ref="L9:L10"/>
    <mergeCell ref="L11:L13"/>
    <mergeCell ref="O9:O10"/>
    <mergeCell ref="P9:P10"/>
    <mergeCell ref="Q9:Q10"/>
    <mergeCell ref="R9:R10"/>
    <mergeCell ref="O11:O13"/>
    <mergeCell ref="Q12:Q13"/>
    <mergeCell ref="R12:R13"/>
    <mergeCell ref="R14:R15"/>
    <mergeCell ref="R17:R18"/>
    <mergeCell ref="S17:S18"/>
    <mergeCell ref="R19:R20"/>
    <mergeCell ref="U19:U20"/>
    <mergeCell ref="O14:O16"/>
    <mergeCell ref="P14:P15"/>
    <mergeCell ref="Q14:Q15"/>
    <mergeCell ref="S14:S15"/>
    <mergeCell ref="T14:T15"/>
    <mergeCell ref="U14:U15"/>
    <mergeCell ref="V14:V15"/>
    <mergeCell ref="Q22:Q24"/>
    <mergeCell ref="R22:R24"/>
    <mergeCell ref="Q26:Q27"/>
    <mergeCell ref="R26:R27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75"/>
    <col customWidth="1" min="3" max="3" width="20.13"/>
    <col customWidth="1" min="6" max="6" width="15.38"/>
    <col customWidth="1" min="7" max="7" width="57.63"/>
    <col customWidth="1" min="8" max="8" width="32.13"/>
    <col customWidth="1" min="9" max="9" width="20.63"/>
    <col customWidth="1" min="10" max="10" width="17.88"/>
    <col customWidth="1" min="11" max="11" width="22.25"/>
    <col customWidth="1" min="13" max="13" width="23.63"/>
    <col customWidth="1" min="15" max="15" width="22.63"/>
    <col customWidth="1" min="16" max="16" width="23.13"/>
    <col customWidth="1" min="17" max="17" width="30.25"/>
    <col customWidth="1" min="18" max="18" width="16.5"/>
    <col customWidth="1" min="19" max="19" width="24.13"/>
    <col customWidth="1" min="20" max="20" width="24.25"/>
    <col customWidth="1" min="21" max="21" width="29.63"/>
    <col customWidth="1" min="22" max="22" width="32.88"/>
  </cols>
  <sheetData>
    <row r="1">
      <c r="A1" s="281" t="s">
        <v>496</v>
      </c>
      <c r="B1" s="282" t="s">
        <v>3</v>
      </c>
      <c r="C1" s="282" t="s">
        <v>4</v>
      </c>
      <c r="D1" s="282" t="s">
        <v>5</v>
      </c>
      <c r="E1" s="282" t="s">
        <v>6</v>
      </c>
      <c r="F1" s="282" t="s">
        <v>7</v>
      </c>
      <c r="G1" s="282" t="s">
        <v>23</v>
      </c>
      <c r="H1" s="282" t="s">
        <v>17</v>
      </c>
      <c r="I1" s="282" t="s">
        <v>18</v>
      </c>
      <c r="J1" s="282" t="s">
        <v>19</v>
      </c>
      <c r="K1" s="282" t="s">
        <v>20</v>
      </c>
      <c r="L1" s="281" t="s">
        <v>497</v>
      </c>
      <c r="M1" s="282" t="s">
        <v>8</v>
      </c>
      <c r="N1" s="282" t="s">
        <v>9</v>
      </c>
      <c r="O1" s="282" t="s">
        <v>10</v>
      </c>
      <c r="P1" s="282" t="s">
        <v>498</v>
      </c>
      <c r="Q1" s="282" t="s">
        <v>499</v>
      </c>
      <c r="R1" s="282" t="s">
        <v>500</v>
      </c>
      <c r="S1" s="282" t="s">
        <v>501</v>
      </c>
      <c r="T1" s="282" t="s">
        <v>502</v>
      </c>
      <c r="U1" s="282" t="s">
        <v>503</v>
      </c>
      <c r="V1" s="282" t="s">
        <v>178</v>
      </c>
      <c r="W1" s="283"/>
      <c r="X1" s="283"/>
      <c r="Y1" s="283"/>
      <c r="Z1" s="283"/>
      <c r="AA1" s="283"/>
      <c r="AB1" s="283"/>
    </row>
    <row r="2">
      <c r="A2" s="284">
        <v>1.0</v>
      </c>
      <c r="B2" s="274" t="s">
        <v>504</v>
      </c>
      <c r="C2" s="274" t="s">
        <v>505</v>
      </c>
      <c r="D2" s="274">
        <v>1.0</v>
      </c>
      <c r="E2" s="274" t="s">
        <v>26</v>
      </c>
      <c r="F2" s="274" t="s">
        <v>337</v>
      </c>
      <c r="G2" s="274" t="s">
        <v>506</v>
      </c>
      <c r="H2" s="274" t="s">
        <v>507</v>
      </c>
      <c r="I2" s="274" t="s">
        <v>508</v>
      </c>
      <c r="J2" s="274" t="s">
        <v>85</v>
      </c>
      <c r="K2" s="285" t="s">
        <v>509</v>
      </c>
      <c r="L2" s="286"/>
      <c r="M2" s="285" t="s">
        <v>510</v>
      </c>
      <c r="N2" s="287" t="s">
        <v>29</v>
      </c>
      <c r="O2" s="288"/>
      <c r="P2" s="274" t="s">
        <v>511</v>
      </c>
      <c r="Q2" s="274" t="s">
        <v>512</v>
      </c>
      <c r="R2" s="274" t="s">
        <v>513</v>
      </c>
      <c r="S2" s="278" t="s">
        <v>512</v>
      </c>
      <c r="T2" s="274" t="s">
        <v>514</v>
      </c>
      <c r="U2" s="288"/>
      <c r="V2" s="288"/>
      <c r="W2" s="289"/>
      <c r="X2" s="289"/>
      <c r="Y2" s="289"/>
      <c r="Z2" s="289"/>
      <c r="AA2" s="289"/>
      <c r="AB2" s="289"/>
    </row>
    <row r="3">
      <c r="A3" s="290">
        <v>2.0</v>
      </c>
      <c r="B3" s="278" t="s">
        <v>515</v>
      </c>
      <c r="C3" s="278" t="s">
        <v>100</v>
      </c>
      <c r="D3" s="278">
        <v>1.0</v>
      </c>
      <c r="E3" s="278" t="s">
        <v>26</v>
      </c>
      <c r="F3" s="278" t="s">
        <v>452</v>
      </c>
      <c r="G3" s="278" t="s">
        <v>516</v>
      </c>
      <c r="H3" s="278" t="s">
        <v>517</v>
      </c>
      <c r="I3" s="278" t="s">
        <v>518</v>
      </c>
      <c r="J3" s="278" t="s">
        <v>519</v>
      </c>
      <c r="K3" s="291" t="s">
        <v>520</v>
      </c>
      <c r="L3" s="286"/>
      <c r="M3" s="291" t="s">
        <v>521</v>
      </c>
      <c r="N3" s="34"/>
      <c r="O3" s="292"/>
      <c r="P3" s="274" t="s">
        <v>511</v>
      </c>
      <c r="Q3" s="278" t="s">
        <v>522</v>
      </c>
      <c r="R3" s="278" t="s">
        <v>494</v>
      </c>
      <c r="S3" s="278" t="s">
        <v>522</v>
      </c>
      <c r="T3" s="278" t="s">
        <v>514</v>
      </c>
      <c r="U3" s="292"/>
      <c r="V3" s="292"/>
      <c r="W3" s="283"/>
      <c r="X3" s="283"/>
      <c r="Y3" s="283"/>
      <c r="Z3" s="283"/>
      <c r="AA3" s="283"/>
      <c r="AB3" s="283"/>
    </row>
    <row r="4">
      <c r="A4" s="293">
        <v>3.0</v>
      </c>
      <c r="B4" s="294" t="s">
        <v>523</v>
      </c>
      <c r="C4" s="294" t="s">
        <v>213</v>
      </c>
      <c r="D4" s="294">
        <v>1.0</v>
      </c>
      <c r="E4" s="294" t="s">
        <v>26</v>
      </c>
      <c r="F4" s="294" t="s">
        <v>337</v>
      </c>
      <c r="G4" s="294" t="s">
        <v>524</v>
      </c>
      <c r="H4" s="294" t="s">
        <v>525</v>
      </c>
      <c r="I4" s="294" t="s">
        <v>508</v>
      </c>
      <c r="J4" s="294" t="s">
        <v>250</v>
      </c>
      <c r="K4" s="295" t="s">
        <v>526</v>
      </c>
      <c r="L4" s="286"/>
      <c r="M4" s="285" t="s">
        <v>527</v>
      </c>
      <c r="N4" s="287" t="s">
        <v>29</v>
      </c>
      <c r="O4" s="296"/>
      <c r="P4" s="294" t="s">
        <v>522</v>
      </c>
      <c r="Q4" s="294" t="s">
        <v>512</v>
      </c>
      <c r="R4" s="294" t="s">
        <v>494</v>
      </c>
      <c r="S4" s="294" t="s">
        <v>512</v>
      </c>
      <c r="T4" s="294" t="s">
        <v>514</v>
      </c>
      <c r="U4" s="296"/>
      <c r="V4" s="296"/>
      <c r="W4" s="283"/>
      <c r="X4" s="283"/>
      <c r="Y4" s="283"/>
      <c r="Z4" s="283"/>
      <c r="AA4" s="283"/>
      <c r="AB4" s="283"/>
    </row>
    <row r="5">
      <c r="A5" s="268">
        <v>4.0</v>
      </c>
      <c r="B5" s="274" t="s">
        <v>528</v>
      </c>
      <c r="C5" s="274" t="s">
        <v>437</v>
      </c>
      <c r="D5" s="274">
        <v>1.0</v>
      </c>
      <c r="E5" s="274" t="s">
        <v>26</v>
      </c>
      <c r="F5" s="274" t="s">
        <v>337</v>
      </c>
      <c r="G5" s="274" t="s">
        <v>529</v>
      </c>
      <c r="H5" s="274" t="s">
        <v>530</v>
      </c>
      <c r="I5" s="274" t="s">
        <v>531</v>
      </c>
      <c r="J5" s="274" t="s">
        <v>65</v>
      </c>
      <c r="K5" s="285" t="s">
        <v>532</v>
      </c>
      <c r="L5" s="286"/>
      <c r="M5" s="285" t="s">
        <v>533</v>
      </c>
      <c r="N5" s="34"/>
      <c r="O5" s="288"/>
      <c r="P5" s="274" t="s">
        <v>522</v>
      </c>
      <c r="Q5" s="297">
        <v>243264.0</v>
      </c>
      <c r="R5" s="274" t="s">
        <v>513</v>
      </c>
      <c r="S5" s="298">
        <v>243264.0</v>
      </c>
      <c r="T5" s="297">
        <v>243264.0</v>
      </c>
      <c r="U5" s="288"/>
      <c r="V5" s="288"/>
      <c r="W5" s="283"/>
      <c r="X5" s="283"/>
      <c r="Y5" s="283"/>
      <c r="Z5" s="283"/>
      <c r="AA5" s="283"/>
      <c r="AB5" s="283"/>
    </row>
    <row r="6">
      <c r="A6" s="293">
        <v>5.0</v>
      </c>
      <c r="B6" s="294" t="s">
        <v>534</v>
      </c>
      <c r="C6" s="294" t="s">
        <v>108</v>
      </c>
      <c r="D6" s="294">
        <v>1.0</v>
      </c>
      <c r="E6" s="294" t="s">
        <v>26</v>
      </c>
      <c r="F6" s="294" t="s">
        <v>337</v>
      </c>
      <c r="G6" s="294" t="s">
        <v>535</v>
      </c>
      <c r="H6" s="294" t="s">
        <v>536</v>
      </c>
      <c r="I6" s="294" t="s">
        <v>537</v>
      </c>
      <c r="J6" s="294" t="s">
        <v>65</v>
      </c>
      <c r="K6" s="295" t="s">
        <v>538</v>
      </c>
      <c r="L6" s="286"/>
      <c r="M6" s="285" t="s">
        <v>539</v>
      </c>
      <c r="N6" s="273" t="s">
        <v>29</v>
      </c>
      <c r="O6" s="296"/>
      <c r="P6" s="287" t="s">
        <v>540</v>
      </c>
      <c r="Q6" s="294" t="s">
        <v>541</v>
      </c>
      <c r="R6" s="294" t="s">
        <v>494</v>
      </c>
      <c r="S6" s="294" t="s">
        <v>542</v>
      </c>
      <c r="T6" s="298">
        <v>243264.0</v>
      </c>
      <c r="U6" s="296"/>
      <c r="V6" s="296"/>
      <c r="W6" s="283"/>
      <c r="X6" s="283"/>
      <c r="Y6" s="283"/>
      <c r="Z6" s="283"/>
      <c r="AA6" s="283"/>
      <c r="AB6" s="283"/>
    </row>
    <row r="7">
      <c r="A7" s="299"/>
      <c r="B7" s="300" t="s">
        <v>543</v>
      </c>
      <c r="C7" s="300"/>
      <c r="D7" s="300"/>
      <c r="E7" s="300"/>
      <c r="F7" s="300"/>
      <c r="G7" s="300"/>
      <c r="H7" s="301"/>
      <c r="I7" s="292"/>
      <c r="J7" s="292"/>
      <c r="K7" s="292"/>
      <c r="L7" s="302"/>
      <c r="M7" s="292"/>
      <c r="N7" s="292"/>
      <c r="O7" s="303"/>
      <c r="P7" s="34"/>
      <c r="Q7" s="303"/>
      <c r="R7" s="303"/>
      <c r="S7" s="303"/>
      <c r="T7" s="303"/>
      <c r="U7" s="303"/>
      <c r="V7" s="303"/>
      <c r="W7" s="283"/>
      <c r="X7" s="283"/>
      <c r="Y7" s="283"/>
      <c r="Z7" s="283"/>
      <c r="AA7" s="283"/>
      <c r="AB7" s="283"/>
    </row>
    <row r="8">
      <c r="A8" s="293">
        <v>6.0</v>
      </c>
      <c r="B8" s="304" t="s">
        <v>544</v>
      </c>
      <c r="C8" s="304" t="s">
        <v>545</v>
      </c>
      <c r="D8" s="294">
        <v>1.0</v>
      </c>
      <c r="E8" s="294" t="s">
        <v>26</v>
      </c>
      <c r="F8" s="294" t="s">
        <v>337</v>
      </c>
      <c r="G8" s="304" t="s">
        <v>546</v>
      </c>
      <c r="H8" s="304" t="s">
        <v>547</v>
      </c>
      <c r="I8" s="304" t="s">
        <v>548</v>
      </c>
      <c r="J8" s="304" t="s">
        <v>65</v>
      </c>
      <c r="K8" s="304" t="s">
        <v>549</v>
      </c>
      <c r="L8" s="286"/>
      <c r="M8" s="286" t="s">
        <v>550</v>
      </c>
      <c r="N8" s="304" t="s">
        <v>29</v>
      </c>
      <c r="O8" s="296"/>
      <c r="P8" s="287" t="s">
        <v>542</v>
      </c>
      <c r="Q8" s="304" t="s">
        <v>542</v>
      </c>
      <c r="R8" s="304" t="s">
        <v>513</v>
      </c>
      <c r="S8" s="294" t="s">
        <v>542</v>
      </c>
      <c r="T8" s="298">
        <v>243264.0</v>
      </c>
      <c r="U8" s="296"/>
      <c r="V8" s="296"/>
      <c r="W8" s="289"/>
      <c r="X8" s="289"/>
      <c r="Y8" s="289"/>
      <c r="Z8" s="289"/>
      <c r="AA8" s="289"/>
      <c r="AB8" s="289"/>
    </row>
    <row r="9">
      <c r="A9" s="284">
        <v>7.0</v>
      </c>
      <c r="B9" s="34"/>
      <c r="C9" s="34"/>
      <c r="D9" s="274">
        <v>1.0</v>
      </c>
      <c r="E9" s="274" t="s">
        <v>26</v>
      </c>
      <c r="F9" s="274" t="s">
        <v>337</v>
      </c>
      <c r="G9" s="34"/>
      <c r="H9" s="34"/>
      <c r="I9" s="34"/>
      <c r="J9" s="34"/>
      <c r="K9" s="34"/>
      <c r="L9" s="286"/>
      <c r="M9" s="286" t="s">
        <v>551</v>
      </c>
      <c r="N9" s="34"/>
      <c r="O9" s="288"/>
      <c r="P9" s="34"/>
      <c r="Q9" s="34"/>
      <c r="R9" s="34"/>
      <c r="S9" s="294" t="s">
        <v>542</v>
      </c>
      <c r="T9" s="297">
        <v>243264.0</v>
      </c>
      <c r="U9" s="288"/>
      <c r="V9" s="288"/>
      <c r="W9" s="289"/>
      <c r="X9" s="289"/>
      <c r="Y9" s="289"/>
      <c r="Z9" s="289"/>
      <c r="AA9" s="289"/>
      <c r="AB9" s="289"/>
    </row>
    <row r="10">
      <c r="A10" s="284">
        <v>8.0</v>
      </c>
      <c r="B10" s="287" t="s">
        <v>552</v>
      </c>
      <c r="C10" s="287" t="s">
        <v>553</v>
      </c>
      <c r="D10" s="274">
        <v>1.0</v>
      </c>
      <c r="E10" s="274" t="s">
        <v>26</v>
      </c>
      <c r="F10" s="274" t="s">
        <v>337</v>
      </c>
      <c r="G10" s="287" t="s">
        <v>554</v>
      </c>
      <c r="H10" s="287" t="s">
        <v>555</v>
      </c>
      <c r="I10" s="287" t="s">
        <v>556</v>
      </c>
      <c r="J10" s="287" t="s">
        <v>135</v>
      </c>
      <c r="K10" s="287" t="s">
        <v>557</v>
      </c>
      <c r="L10" s="286"/>
      <c r="M10" s="273" t="s">
        <v>558</v>
      </c>
      <c r="N10" s="287" t="s">
        <v>29</v>
      </c>
      <c r="O10" s="288"/>
      <c r="P10" s="287" t="s">
        <v>542</v>
      </c>
      <c r="Q10" s="305">
        <v>243264.0</v>
      </c>
      <c r="R10" s="287" t="s">
        <v>494</v>
      </c>
      <c r="S10" s="297">
        <v>243323.0</v>
      </c>
      <c r="T10" s="297">
        <v>243415.0</v>
      </c>
      <c r="U10" s="288"/>
      <c r="V10" s="288"/>
      <c r="W10" s="283"/>
      <c r="X10" s="283"/>
      <c r="Y10" s="283"/>
      <c r="Z10" s="283"/>
      <c r="AA10" s="283"/>
      <c r="AB10" s="283"/>
    </row>
    <row r="11">
      <c r="A11" s="284">
        <v>9.0</v>
      </c>
      <c r="B11" s="29"/>
      <c r="C11" s="29"/>
      <c r="D11" s="274">
        <v>1.0</v>
      </c>
      <c r="E11" s="274" t="s">
        <v>26</v>
      </c>
      <c r="F11" s="274" t="s">
        <v>354</v>
      </c>
      <c r="G11" s="29"/>
      <c r="H11" s="29"/>
      <c r="I11" s="29"/>
      <c r="J11" s="29"/>
      <c r="K11" s="29"/>
      <c r="L11" s="286"/>
      <c r="M11" s="273" t="s">
        <v>559</v>
      </c>
      <c r="N11" s="29"/>
      <c r="O11" s="288"/>
      <c r="P11" s="29"/>
      <c r="Q11" s="29"/>
      <c r="R11" s="29"/>
      <c r="S11" s="306">
        <v>243323.0</v>
      </c>
      <c r="T11" s="297">
        <v>243415.0</v>
      </c>
      <c r="U11" s="288"/>
      <c r="V11" s="288"/>
      <c r="W11" s="283"/>
      <c r="X11" s="283"/>
      <c r="Y11" s="283"/>
      <c r="Z11" s="283"/>
      <c r="AA11" s="283"/>
      <c r="AB11" s="283"/>
    </row>
    <row r="12">
      <c r="A12" s="284">
        <v>10.0</v>
      </c>
      <c r="B12" s="34"/>
      <c r="C12" s="34"/>
      <c r="D12" s="274">
        <v>1.0</v>
      </c>
      <c r="E12" s="274" t="s">
        <v>26</v>
      </c>
      <c r="F12" s="274" t="s">
        <v>485</v>
      </c>
      <c r="G12" s="34"/>
      <c r="H12" s="34"/>
      <c r="I12" s="34"/>
      <c r="J12" s="34"/>
      <c r="K12" s="34"/>
      <c r="L12" s="286"/>
      <c r="M12" s="273" t="s">
        <v>560</v>
      </c>
      <c r="N12" s="34"/>
      <c r="O12" s="288"/>
      <c r="P12" s="34"/>
      <c r="Q12" s="34"/>
      <c r="R12" s="34"/>
      <c r="S12" s="306">
        <v>243323.0</v>
      </c>
      <c r="T12" s="297">
        <v>243415.0</v>
      </c>
      <c r="U12" s="288"/>
      <c r="V12" s="288"/>
      <c r="W12" s="283"/>
      <c r="X12" s="283"/>
      <c r="Y12" s="283"/>
      <c r="Z12" s="283"/>
      <c r="AA12" s="283"/>
      <c r="AB12" s="283"/>
    </row>
    <row r="13">
      <c r="A13" s="268">
        <v>11.0</v>
      </c>
      <c r="B13" s="274" t="s">
        <v>561</v>
      </c>
      <c r="C13" s="274" t="s">
        <v>48</v>
      </c>
      <c r="D13" s="274">
        <v>1.0</v>
      </c>
      <c r="E13" s="274" t="s">
        <v>26</v>
      </c>
      <c r="F13" s="274" t="s">
        <v>354</v>
      </c>
      <c r="G13" s="274" t="s">
        <v>562</v>
      </c>
      <c r="H13" s="274" t="s">
        <v>563</v>
      </c>
      <c r="I13" s="274" t="s">
        <v>564</v>
      </c>
      <c r="J13" s="274" t="s">
        <v>65</v>
      </c>
      <c r="K13" s="274" t="s">
        <v>565</v>
      </c>
      <c r="L13" s="286"/>
      <c r="M13" s="286" t="s">
        <v>566</v>
      </c>
      <c r="N13" s="287" t="s">
        <v>29</v>
      </c>
      <c r="O13" s="288"/>
      <c r="P13" s="305">
        <v>243295.0</v>
      </c>
      <c r="Q13" s="297">
        <v>243323.0</v>
      </c>
      <c r="R13" s="274" t="s">
        <v>513</v>
      </c>
      <c r="S13" s="298">
        <v>243323.0</v>
      </c>
      <c r="T13" s="297">
        <v>243415.0</v>
      </c>
      <c r="U13" s="288"/>
      <c r="V13" s="288"/>
      <c r="W13" s="289"/>
      <c r="X13" s="289"/>
      <c r="Y13" s="289"/>
      <c r="Z13" s="289"/>
      <c r="AA13" s="289"/>
      <c r="AB13" s="289"/>
    </row>
    <row r="14">
      <c r="A14" s="307">
        <v>12.0</v>
      </c>
      <c r="B14" s="278" t="s">
        <v>567</v>
      </c>
      <c r="C14" s="278" t="s">
        <v>48</v>
      </c>
      <c r="D14" s="278">
        <v>1.0</v>
      </c>
      <c r="E14" s="278" t="s">
        <v>26</v>
      </c>
      <c r="F14" s="278" t="s">
        <v>346</v>
      </c>
      <c r="G14" s="278" t="s">
        <v>568</v>
      </c>
      <c r="H14" s="278" t="s">
        <v>569</v>
      </c>
      <c r="I14" s="278" t="s">
        <v>570</v>
      </c>
      <c r="J14" s="278" t="s">
        <v>135</v>
      </c>
      <c r="K14" s="278" t="s">
        <v>571</v>
      </c>
      <c r="L14" s="286"/>
      <c r="M14" s="286" t="s">
        <v>572</v>
      </c>
      <c r="N14" s="29"/>
      <c r="O14" s="292"/>
      <c r="P14" s="34"/>
      <c r="Q14" s="308">
        <v>243323.0</v>
      </c>
      <c r="R14" s="278" t="s">
        <v>494</v>
      </c>
      <c r="S14" s="308">
        <v>243323.0</v>
      </c>
      <c r="T14" s="308">
        <v>243415.0</v>
      </c>
      <c r="U14" s="292"/>
      <c r="V14" s="292"/>
      <c r="W14" s="283"/>
      <c r="X14" s="283"/>
      <c r="Y14" s="283"/>
      <c r="Z14" s="283"/>
      <c r="AA14" s="283"/>
      <c r="AB14" s="283"/>
    </row>
    <row r="15">
      <c r="A15" s="309">
        <v>13.0</v>
      </c>
      <c r="B15" s="304" t="s">
        <v>573</v>
      </c>
      <c r="C15" s="304" t="s">
        <v>155</v>
      </c>
      <c r="D15" s="294">
        <v>1.0</v>
      </c>
      <c r="E15" s="294" t="s">
        <v>26</v>
      </c>
      <c r="F15" s="294" t="s">
        <v>337</v>
      </c>
      <c r="G15" s="294" t="s">
        <v>574</v>
      </c>
      <c r="H15" s="304" t="s">
        <v>575</v>
      </c>
      <c r="I15" s="304" t="s">
        <v>576</v>
      </c>
      <c r="J15" s="304" t="s">
        <v>65</v>
      </c>
      <c r="K15" s="304" t="s">
        <v>577</v>
      </c>
      <c r="L15" s="286"/>
      <c r="M15" s="286" t="s">
        <v>578</v>
      </c>
      <c r="N15" s="304" t="s">
        <v>29</v>
      </c>
      <c r="O15" s="296"/>
      <c r="P15" s="305">
        <v>243445.0</v>
      </c>
      <c r="Q15" s="310">
        <v>243476.0</v>
      </c>
      <c r="R15" s="304" t="s">
        <v>513</v>
      </c>
      <c r="S15" s="311">
        <v>243476.0</v>
      </c>
      <c r="T15" s="296"/>
      <c r="U15" s="296"/>
      <c r="V15" s="296"/>
      <c r="W15" s="289"/>
      <c r="X15" s="289"/>
      <c r="Y15" s="289"/>
      <c r="Z15" s="289"/>
      <c r="AA15" s="289"/>
      <c r="AB15" s="289"/>
    </row>
    <row r="16">
      <c r="A16" s="268">
        <v>14.0</v>
      </c>
      <c r="B16" s="34"/>
      <c r="C16" s="34"/>
      <c r="D16" s="274">
        <v>1.0</v>
      </c>
      <c r="E16" s="274" t="s">
        <v>26</v>
      </c>
      <c r="F16" s="274" t="s">
        <v>354</v>
      </c>
      <c r="G16" s="274" t="s">
        <v>574</v>
      </c>
      <c r="H16" s="34"/>
      <c r="I16" s="34"/>
      <c r="J16" s="34"/>
      <c r="K16" s="34"/>
      <c r="L16" s="286"/>
      <c r="M16" s="286" t="s">
        <v>579</v>
      </c>
      <c r="N16" s="34"/>
      <c r="O16" s="288"/>
      <c r="P16" s="34"/>
      <c r="Q16" s="34"/>
      <c r="R16" s="34"/>
      <c r="S16" s="311">
        <v>243476.0</v>
      </c>
      <c r="T16" s="288"/>
      <c r="U16" s="288"/>
      <c r="V16" s="288"/>
      <c r="W16" s="289"/>
      <c r="X16" s="289"/>
      <c r="Y16" s="289"/>
      <c r="Z16" s="289"/>
      <c r="AA16" s="289"/>
      <c r="AB16" s="289"/>
    </row>
    <row r="17">
      <c r="A17" s="268">
        <v>15.0</v>
      </c>
      <c r="B17" s="274" t="s">
        <v>580</v>
      </c>
      <c r="C17" s="274" t="s">
        <v>203</v>
      </c>
      <c r="D17" s="274">
        <v>1.0</v>
      </c>
      <c r="E17" s="274" t="s">
        <v>26</v>
      </c>
      <c r="F17" s="294" t="s">
        <v>337</v>
      </c>
      <c r="G17" s="274" t="s">
        <v>581</v>
      </c>
      <c r="H17" s="274" t="s">
        <v>582</v>
      </c>
      <c r="I17" s="274" t="s">
        <v>583</v>
      </c>
      <c r="J17" s="286" t="s">
        <v>65</v>
      </c>
      <c r="K17" s="274" t="s">
        <v>584</v>
      </c>
      <c r="L17" s="302"/>
      <c r="M17" s="274" t="s">
        <v>585</v>
      </c>
      <c r="N17" s="274" t="s">
        <v>29</v>
      </c>
      <c r="O17" s="288"/>
      <c r="P17" s="297">
        <v>243295.0</v>
      </c>
      <c r="Q17" s="297">
        <v>243415.0</v>
      </c>
      <c r="R17" s="274" t="s">
        <v>494</v>
      </c>
      <c r="S17" s="311">
        <v>243445.0</v>
      </c>
      <c r="T17" s="297">
        <v>243445.0</v>
      </c>
      <c r="U17" s="288"/>
      <c r="V17" s="288"/>
      <c r="W17" s="283"/>
      <c r="X17" s="283"/>
      <c r="Y17" s="283"/>
      <c r="Z17" s="283"/>
      <c r="AA17" s="283"/>
      <c r="AB17" s="283"/>
    </row>
    <row r="18">
      <c r="A18" s="268">
        <v>16.0</v>
      </c>
      <c r="B18" s="312" t="s">
        <v>586</v>
      </c>
      <c r="C18" s="278" t="s">
        <v>587</v>
      </c>
      <c r="D18" s="274">
        <v>1.0</v>
      </c>
      <c r="E18" s="274" t="s">
        <v>26</v>
      </c>
      <c r="F18" s="274" t="s">
        <v>588</v>
      </c>
      <c r="G18" s="313" t="s">
        <v>589</v>
      </c>
      <c r="H18" s="278" t="s">
        <v>590</v>
      </c>
      <c r="I18" s="278" t="s">
        <v>591</v>
      </c>
      <c r="J18" s="304" t="s">
        <v>76</v>
      </c>
      <c r="K18" s="278" t="s">
        <v>592</v>
      </c>
      <c r="L18" s="302"/>
      <c r="M18" s="274" t="s">
        <v>593</v>
      </c>
      <c r="N18" s="278" t="s">
        <v>594</v>
      </c>
      <c r="O18" s="292"/>
      <c r="P18" s="308">
        <v>243476.0</v>
      </c>
      <c r="Q18" s="308">
        <v>243507.0</v>
      </c>
      <c r="R18" s="278" t="s">
        <v>513</v>
      </c>
      <c r="S18" s="311">
        <v>243507.0</v>
      </c>
      <c r="T18" s="288"/>
      <c r="U18" s="288"/>
      <c r="V18" s="288"/>
      <c r="W18" s="289"/>
      <c r="X18" s="289"/>
      <c r="Y18" s="289"/>
      <c r="Z18" s="289"/>
      <c r="AA18" s="289"/>
      <c r="AB18" s="289"/>
    </row>
    <row r="19">
      <c r="A19" s="268">
        <v>17.0</v>
      </c>
      <c r="B19" s="244"/>
      <c r="C19" s="244"/>
      <c r="D19" s="274">
        <v>1.0</v>
      </c>
      <c r="E19" s="274" t="s">
        <v>26</v>
      </c>
      <c r="F19" s="274" t="s">
        <v>337</v>
      </c>
      <c r="G19" s="244"/>
      <c r="H19" s="244"/>
      <c r="I19" s="244"/>
      <c r="J19" s="34"/>
      <c r="K19" s="244"/>
      <c r="L19" s="302"/>
      <c r="M19" s="274" t="s">
        <v>595</v>
      </c>
      <c r="N19" s="244"/>
      <c r="O19" s="244"/>
      <c r="P19" s="244"/>
      <c r="Q19" s="244"/>
      <c r="R19" s="244"/>
      <c r="S19" s="311">
        <v>243507.0</v>
      </c>
      <c r="T19" s="288"/>
      <c r="U19" s="288"/>
      <c r="V19" s="288"/>
      <c r="W19" s="289"/>
      <c r="X19" s="289"/>
      <c r="Y19" s="289"/>
      <c r="Z19" s="289"/>
      <c r="AA19" s="289"/>
      <c r="AB19" s="289"/>
    </row>
    <row r="20">
      <c r="A20" s="268">
        <v>18.0</v>
      </c>
      <c r="B20" s="274" t="s">
        <v>596</v>
      </c>
      <c r="C20" s="274" t="s">
        <v>108</v>
      </c>
      <c r="D20" s="274">
        <v>1.0</v>
      </c>
      <c r="E20" s="274" t="s">
        <v>26</v>
      </c>
      <c r="F20" s="274" t="s">
        <v>597</v>
      </c>
      <c r="G20" s="274" t="s">
        <v>598</v>
      </c>
      <c r="H20" s="274" t="s">
        <v>599</v>
      </c>
      <c r="I20" s="274" t="s">
        <v>600</v>
      </c>
      <c r="J20" s="274" t="s">
        <v>601</v>
      </c>
      <c r="K20" s="274" t="s">
        <v>602</v>
      </c>
      <c r="L20" s="302"/>
      <c r="M20" s="274" t="s">
        <v>603</v>
      </c>
      <c r="N20" s="274" t="s">
        <v>29</v>
      </c>
      <c r="O20" s="288"/>
      <c r="P20" s="297">
        <v>243445.0</v>
      </c>
      <c r="Q20" s="297"/>
      <c r="R20" s="274" t="s">
        <v>494</v>
      </c>
      <c r="S20" s="311">
        <v>243537.0</v>
      </c>
      <c r="T20" s="288"/>
      <c r="U20" s="288"/>
      <c r="V20" s="288"/>
      <c r="W20" s="283"/>
      <c r="X20" s="283"/>
      <c r="Y20" s="283"/>
      <c r="Z20" s="283"/>
      <c r="AA20" s="283"/>
      <c r="AB20" s="283"/>
    </row>
    <row r="21">
      <c r="A21" s="268">
        <v>19.0</v>
      </c>
      <c r="B21" s="278" t="s">
        <v>604</v>
      </c>
      <c r="C21" s="278" t="s">
        <v>605</v>
      </c>
      <c r="D21" s="274">
        <v>1.0</v>
      </c>
      <c r="E21" s="274" t="s">
        <v>26</v>
      </c>
      <c r="F21" s="274" t="s">
        <v>588</v>
      </c>
      <c r="G21" s="278" t="s">
        <v>606</v>
      </c>
      <c r="H21" s="292"/>
      <c r="I21" s="292"/>
      <c r="J21" s="292"/>
      <c r="K21" s="292"/>
      <c r="L21" s="314"/>
      <c r="M21" s="274" t="s">
        <v>607</v>
      </c>
      <c r="N21" s="278" t="s">
        <v>594</v>
      </c>
      <c r="O21" s="292"/>
      <c r="P21" s="278" t="s">
        <v>608</v>
      </c>
      <c r="Q21" s="278" t="s">
        <v>609</v>
      </c>
      <c r="R21" s="278" t="s">
        <v>494</v>
      </c>
      <c r="S21" s="304" t="s">
        <v>609</v>
      </c>
      <c r="T21" s="288"/>
      <c r="U21" s="288"/>
      <c r="V21" s="288"/>
      <c r="W21" s="289"/>
      <c r="X21" s="289"/>
      <c r="Y21" s="289"/>
      <c r="Z21" s="289"/>
      <c r="AA21" s="289"/>
      <c r="AB21" s="289"/>
    </row>
    <row r="22">
      <c r="A22" s="268">
        <v>20.0</v>
      </c>
      <c r="B22" s="244"/>
      <c r="C22" s="244"/>
      <c r="D22" s="274">
        <v>1.0</v>
      </c>
      <c r="E22" s="274" t="s">
        <v>26</v>
      </c>
      <c r="F22" s="274" t="s">
        <v>337</v>
      </c>
      <c r="G22" s="244"/>
      <c r="H22" s="244"/>
      <c r="I22" s="244"/>
      <c r="J22" s="244"/>
      <c r="K22" s="244"/>
      <c r="L22" s="34"/>
      <c r="M22" s="274" t="s">
        <v>610</v>
      </c>
      <c r="N22" s="244"/>
      <c r="O22" s="244"/>
      <c r="P22" s="244"/>
      <c r="Q22" s="244"/>
      <c r="R22" s="244"/>
      <c r="S22" s="34"/>
      <c r="T22" s="288"/>
      <c r="U22" s="288"/>
      <c r="V22" s="288"/>
      <c r="W22" s="289"/>
      <c r="X22" s="289"/>
      <c r="Y22" s="289"/>
      <c r="Z22" s="289"/>
      <c r="AA22" s="289"/>
      <c r="AB22" s="289"/>
    </row>
    <row r="23">
      <c r="A23" s="268">
        <v>22.0</v>
      </c>
      <c r="B23" s="274" t="s">
        <v>611</v>
      </c>
      <c r="C23" s="274" t="s">
        <v>100</v>
      </c>
      <c r="D23" s="274">
        <v>1.0</v>
      </c>
      <c r="E23" s="274" t="s">
        <v>26</v>
      </c>
      <c r="F23" s="274" t="s">
        <v>337</v>
      </c>
      <c r="G23" s="274" t="s">
        <v>612</v>
      </c>
      <c r="H23" s="288"/>
      <c r="I23" s="288"/>
      <c r="J23" s="288"/>
      <c r="K23" s="288"/>
      <c r="L23" s="302"/>
      <c r="M23" s="274" t="s">
        <v>613</v>
      </c>
      <c r="N23" s="274" t="s">
        <v>29</v>
      </c>
      <c r="O23" s="288"/>
      <c r="P23" s="288"/>
      <c r="Q23" s="274" t="s">
        <v>614</v>
      </c>
      <c r="R23" s="274" t="s">
        <v>513</v>
      </c>
      <c r="S23" s="274" t="s">
        <v>614</v>
      </c>
      <c r="T23" s="288"/>
      <c r="U23" s="288"/>
      <c r="V23" s="288"/>
      <c r="W23" s="283"/>
      <c r="X23" s="283"/>
      <c r="Y23" s="283"/>
      <c r="Z23" s="283"/>
      <c r="AA23" s="283"/>
      <c r="AB23" s="283"/>
    </row>
    <row r="24">
      <c r="A24" s="268">
        <v>23.0</v>
      </c>
      <c r="B24" s="274" t="s">
        <v>615</v>
      </c>
      <c r="C24" s="274" t="s">
        <v>616</v>
      </c>
      <c r="D24" s="274">
        <v>1.0</v>
      </c>
      <c r="E24" s="274" t="s">
        <v>26</v>
      </c>
      <c r="F24" s="274" t="s">
        <v>337</v>
      </c>
      <c r="G24" s="274" t="s">
        <v>617</v>
      </c>
      <c r="H24" s="288"/>
      <c r="I24" s="288"/>
      <c r="J24" s="288"/>
      <c r="K24" s="288"/>
      <c r="L24" s="302"/>
      <c r="M24" s="274" t="s">
        <v>618</v>
      </c>
      <c r="N24" s="274" t="s">
        <v>29</v>
      </c>
      <c r="O24" s="288"/>
      <c r="P24" s="288"/>
      <c r="Q24" s="274" t="s">
        <v>488</v>
      </c>
      <c r="R24" s="274" t="s">
        <v>494</v>
      </c>
      <c r="S24" s="274" t="s">
        <v>619</v>
      </c>
      <c r="T24" s="288"/>
      <c r="U24" s="288"/>
      <c r="V24" s="288"/>
      <c r="W24" s="315"/>
      <c r="X24" s="315"/>
      <c r="Y24" s="315"/>
      <c r="Z24" s="315"/>
      <c r="AA24" s="315"/>
      <c r="AB24" s="315"/>
    </row>
    <row r="25">
      <c r="A25" s="268">
        <v>24.0</v>
      </c>
      <c r="B25" s="274" t="s">
        <v>620</v>
      </c>
      <c r="C25" s="274" t="s">
        <v>48</v>
      </c>
      <c r="D25" s="274">
        <v>1.0</v>
      </c>
      <c r="E25" s="274" t="s">
        <v>26</v>
      </c>
      <c r="F25" s="274" t="s">
        <v>337</v>
      </c>
      <c r="G25" s="274" t="s">
        <v>621</v>
      </c>
      <c r="H25" s="288"/>
      <c r="I25" s="288"/>
      <c r="J25" s="288"/>
      <c r="K25" s="288"/>
      <c r="L25" s="302"/>
      <c r="M25" s="274" t="s">
        <v>622</v>
      </c>
      <c r="N25" s="274" t="s">
        <v>29</v>
      </c>
      <c r="O25" s="288"/>
      <c r="P25" s="288"/>
      <c r="Q25" s="297">
        <v>243416.0</v>
      </c>
      <c r="R25" s="274" t="s">
        <v>494</v>
      </c>
      <c r="S25" s="297">
        <v>243416.0</v>
      </c>
      <c r="T25" s="288"/>
      <c r="U25" s="288"/>
      <c r="V25" s="288"/>
      <c r="W25" s="283"/>
      <c r="X25" s="283"/>
      <c r="Y25" s="283"/>
      <c r="Z25" s="283"/>
      <c r="AA25" s="283"/>
      <c r="AB25" s="283"/>
    </row>
    <row r="26">
      <c r="A26" s="268">
        <v>25.0</v>
      </c>
      <c r="B26" s="274" t="s">
        <v>623</v>
      </c>
      <c r="C26" s="274" t="s">
        <v>624</v>
      </c>
      <c r="D26" s="274">
        <v>1.0</v>
      </c>
      <c r="E26" s="274" t="s">
        <v>26</v>
      </c>
      <c r="F26" s="274" t="s">
        <v>337</v>
      </c>
      <c r="G26" s="274" t="s">
        <v>625</v>
      </c>
      <c r="H26" s="288"/>
      <c r="I26" s="288"/>
      <c r="J26" s="288"/>
      <c r="K26" s="288"/>
      <c r="L26" s="302"/>
      <c r="M26" s="274" t="s">
        <v>626</v>
      </c>
      <c r="N26" s="274" t="s">
        <v>627</v>
      </c>
      <c r="O26" s="288"/>
      <c r="P26" s="288"/>
      <c r="Q26" s="297">
        <v>243265.0</v>
      </c>
      <c r="R26" s="274" t="s">
        <v>489</v>
      </c>
      <c r="S26" s="297">
        <v>243416.0</v>
      </c>
      <c r="T26" s="288"/>
      <c r="U26" s="288"/>
      <c r="V26" s="288"/>
      <c r="W26" s="289"/>
      <c r="X26" s="289"/>
      <c r="Y26" s="289"/>
      <c r="Z26" s="289"/>
      <c r="AA26" s="289"/>
      <c r="AB26" s="289"/>
    </row>
    <row r="27">
      <c r="A27" s="268">
        <v>26.0</v>
      </c>
      <c r="B27" s="274" t="s">
        <v>628</v>
      </c>
      <c r="C27" s="274" t="s">
        <v>629</v>
      </c>
      <c r="D27" s="274">
        <v>1.0</v>
      </c>
      <c r="E27" s="274" t="s">
        <v>26</v>
      </c>
      <c r="F27" s="274" t="s">
        <v>337</v>
      </c>
      <c r="G27" s="316" t="s">
        <v>630</v>
      </c>
      <c r="H27" s="317"/>
      <c r="I27" s="317"/>
      <c r="J27" s="317"/>
      <c r="K27" s="317"/>
      <c r="L27" s="317"/>
      <c r="M27" s="274" t="s">
        <v>631</v>
      </c>
      <c r="N27" s="278" t="s">
        <v>29</v>
      </c>
      <c r="O27" s="317"/>
      <c r="P27" s="308">
        <v>243599.0</v>
      </c>
      <c r="Q27" s="278" t="s">
        <v>493</v>
      </c>
      <c r="R27" s="278" t="s">
        <v>494</v>
      </c>
      <c r="S27" s="278" t="s">
        <v>493</v>
      </c>
      <c r="T27" s="317"/>
      <c r="U27" s="317"/>
      <c r="V27" s="317"/>
      <c r="W27" s="289"/>
      <c r="X27" s="289"/>
      <c r="Y27" s="289"/>
      <c r="Z27" s="289"/>
      <c r="AA27" s="289"/>
      <c r="AB27" s="289"/>
    </row>
    <row r="28">
      <c r="A28" s="268">
        <v>27.0</v>
      </c>
      <c r="B28" s="274" t="s">
        <v>628</v>
      </c>
      <c r="C28" s="274" t="s">
        <v>629</v>
      </c>
      <c r="D28" s="274">
        <v>1.0</v>
      </c>
      <c r="E28" s="274" t="s">
        <v>26</v>
      </c>
      <c r="F28" s="274" t="s">
        <v>337</v>
      </c>
      <c r="G28" s="29"/>
      <c r="H28" s="29"/>
      <c r="I28" s="29"/>
      <c r="J28" s="29"/>
      <c r="K28" s="29"/>
      <c r="L28" s="29"/>
      <c r="M28" s="274" t="s">
        <v>632</v>
      </c>
      <c r="N28" s="279"/>
      <c r="O28" s="29"/>
      <c r="P28" s="279"/>
      <c r="Q28" s="279"/>
      <c r="R28" s="279"/>
      <c r="S28" s="279"/>
      <c r="T28" s="29"/>
      <c r="U28" s="29"/>
      <c r="V28" s="29"/>
      <c r="W28" s="289"/>
      <c r="X28" s="289"/>
      <c r="Y28" s="289"/>
      <c r="Z28" s="289"/>
      <c r="AA28" s="289"/>
      <c r="AB28" s="289"/>
    </row>
    <row r="29">
      <c r="A29" s="268">
        <v>28.0</v>
      </c>
      <c r="B29" s="274" t="s">
        <v>628</v>
      </c>
      <c r="C29" s="274" t="s">
        <v>629</v>
      </c>
      <c r="D29" s="274">
        <v>1.0</v>
      </c>
      <c r="E29" s="274" t="s">
        <v>26</v>
      </c>
      <c r="F29" s="274" t="s">
        <v>337</v>
      </c>
      <c r="G29" s="34"/>
      <c r="H29" s="34"/>
      <c r="I29" s="34"/>
      <c r="J29" s="34"/>
      <c r="K29" s="34"/>
      <c r="L29" s="34"/>
      <c r="M29" s="274" t="s">
        <v>633</v>
      </c>
      <c r="N29" s="244"/>
      <c r="O29" s="34"/>
      <c r="P29" s="244"/>
      <c r="Q29" s="244"/>
      <c r="R29" s="244"/>
      <c r="S29" s="244"/>
      <c r="T29" s="34"/>
      <c r="U29" s="34"/>
      <c r="V29" s="34"/>
      <c r="W29" s="289"/>
      <c r="X29" s="289"/>
      <c r="Y29" s="289"/>
      <c r="Z29" s="289"/>
      <c r="AA29" s="289"/>
      <c r="AB29" s="289"/>
    </row>
    <row r="30">
      <c r="A30" s="268">
        <v>29.0</v>
      </c>
      <c r="B30" s="274" t="s">
        <v>634</v>
      </c>
      <c r="C30" s="274" t="s">
        <v>635</v>
      </c>
      <c r="D30" s="274">
        <v>1.0</v>
      </c>
      <c r="E30" s="274" t="s">
        <v>26</v>
      </c>
      <c r="F30" s="274" t="s">
        <v>354</v>
      </c>
      <c r="G30" s="318" t="s">
        <v>636</v>
      </c>
      <c r="H30" s="319"/>
      <c r="I30" s="319"/>
      <c r="J30" s="318" t="s">
        <v>601</v>
      </c>
      <c r="K30" s="318" t="s">
        <v>637</v>
      </c>
      <c r="L30" s="320"/>
      <c r="M30" s="274" t="s">
        <v>638</v>
      </c>
      <c r="N30" s="274" t="s">
        <v>29</v>
      </c>
      <c r="O30" s="320"/>
      <c r="P30" s="320"/>
      <c r="Q30" s="297">
        <v>243569.0</v>
      </c>
      <c r="R30" s="274" t="s">
        <v>489</v>
      </c>
      <c r="S30" s="297">
        <v>243569.0</v>
      </c>
      <c r="T30" s="320"/>
      <c r="U30" s="320"/>
      <c r="V30" s="320"/>
      <c r="W30" s="289"/>
      <c r="X30" s="289"/>
      <c r="Y30" s="289"/>
      <c r="Z30" s="289"/>
      <c r="AA30" s="289"/>
      <c r="AB30" s="289"/>
    </row>
    <row r="31">
      <c r="A31" s="268">
        <v>30.0</v>
      </c>
      <c r="B31" s="274" t="s">
        <v>639</v>
      </c>
      <c r="C31" s="274" t="s">
        <v>640</v>
      </c>
      <c r="D31" s="274">
        <v>1.0</v>
      </c>
      <c r="E31" s="274" t="s">
        <v>26</v>
      </c>
      <c r="F31" s="274" t="s">
        <v>337</v>
      </c>
      <c r="G31" s="316" t="s">
        <v>641</v>
      </c>
      <c r="H31" s="317"/>
      <c r="I31" s="317"/>
      <c r="J31" s="317"/>
      <c r="K31" s="317"/>
      <c r="L31" s="317"/>
      <c r="M31" s="274" t="s">
        <v>642</v>
      </c>
      <c r="N31" s="274" t="s">
        <v>29</v>
      </c>
      <c r="O31" s="317"/>
      <c r="P31" s="317"/>
      <c r="Q31" s="308">
        <v>243446.0</v>
      </c>
      <c r="R31" s="278" t="s">
        <v>489</v>
      </c>
      <c r="S31" s="308">
        <v>243477.0</v>
      </c>
      <c r="T31" s="317"/>
      <c r="U31" s="317"/>
      <c r="V31" s="317"/>
      <c r="W31" s="289"/>
      <c r="X31" s="289"/>
      <c r="Y31" s="289"/>
      <c r="Z31" s="289"/>
      <c r="AA31" s="289"/>
      <c r="AB31" s="289"/>
    </row>
    <row r="32">
      <c r="A32" s="268">
        <v>31.0</v>
      </c>
      <c r="B32" s="274" t="s">
        <v>639</v>
      </c>
      <c r="C32" s="274" t="s">
        <v>640</v>
      </c>
      <c r="D32" s="274">
        <v>1.0</v>
      </c>
      <c r="E32" s="274" t="s">
        <v>26</v>
      </c>
      <c r="F32" s="274" t="s">
        <v>337</v>
      </c>
      <c r="G32" s="29"/>
      <c r="H32" s="29"/>
      <c r="I32" s="29"/>
      <c r="J32" s="29"/>
      <c r="K32" s="29"/>
      <c r="L32" s="29"/>
      <c r="M32" s="274" t="s">
        <v>643</v>
      </c>
      <c r="N32" s="274" t="s">
        <v>29</v>
      </c>
      <c r="O32" s="29"/>
      <c r="P32" s="29"/>
      <c r="Q32" s="279"/>
      <c r="R32" s="279"/>
      <c r="S32" s="279"/>
      <c r="T32" s="29"/>
      <c r="U32" s="29"/>
      <c r="V32" s="29"/>
      <c r="W32" s="289"/>
      <c r="X32" s="289"/>
      <c r="Y32" s="289"/>
      <c r="Z32" s="289"/>
      <c r="AA32" s="289"/>
      <c r="AB32" s="289"/>
    </row>
    <row r="33">
      <c r="A33" s="268">
        <v>32.0</v>
      </c>
      <c r="B33" s="274" t="s">
        <v>639</v>
      </c>
      <c r="C33" s="274" t="s">
        <v>640</v>
      </c>
      <c r="D33" s="274">
        <v>1.0</v>
      </c>
      <c r="E33" s="274" t="s">
        <v>26</v>
      </c>
      <c r="F33" s="274" t="s">
        <v>337</v>
      </c>
      <c r="G33" s="34"/>
      <c r="H33" s="34"/>
      <c r="I33" s="34"/>
      <c r="J33" s="34"/>
      <c r="K33" s="34"/>
      <c r="L33" s="34"/>
      <c r="M33" s="274" t="s">
        <v>644</v>
      </c>
      <c r="N33" s="274" t="s">
        <v>29</v>
      </c>
      <c r="O33" s="34"/>
      <c r="P33" s="34"/>
      <c r="Q33" s="244"/>
      <c r="R33" s="244"/>
      <c r="S33" s="244"/>
      <c r="T33" s="34"/>
      <c r="U33" s="34"/>
      <c r="V33" s="34"/>
      <c r="W33" s="289"/>
      <c r="X33" s="289"/>
      <c r="Y33" s="289"/>
      <c r="Z33" s="289"/>
      <c r="AA33" s="289"/>
      <c r="AB33" s="289"/>
    </row>
    <row r="34">
      <c r="A34" s="268">
        <v>33.0</v>
      </c>
      <c r="B34" s="274" t="s">
        <v>645</v>
      </c>
      <c r="C34" s="274" t="s">
        <v>80</v>
      </c>
      <c r="D34" s="274">
        <v>1.0</v>
      </c>
      <c r="E34" s="274" t="s">
        <v>26</v>
      </c>
      <c r="F34" s="274" t="s">
        <v>354</v>
      </c>
      <c r="G34" s="316" t="s">
        <v>646</v>
      </c>
      <c r="H34" s="317"/>
      <c r="I34" s="317"/>
      <c r="J34" s="317"/>
      <c r="K34" s="317"/>
      <c r="L34" s="317"/>
      <c r="M34" s="274" t="s">
        <v>647</v>
      </c>
      <c r="N34" s="274" t="s">
        <v>29</v>
      </c>
      <c r="O34" s="317"/>
      <c r="P34" s="317"/>
      <c r="Q34" s="278" t="s">
        <v>648</v>
      </c>
      <c r="R34" s="316" t="s">
        <v>513</v>
      </c>
      <c r="S34" s="278" t="s">
        <v>648</v>
      </c>
      <c r="T34" s="317"/>
      <c r="U34" s="317"/>
      <c r="V34" s="317"/>
      <c r="W34" s="289"/>
      <c r="X34" s="289"/>
      <c r="Y34" s="289"/>
      <c r="Z34" s="289"/>
      <c r="AA34" s="289"/>
      <c r="AB34" s="289"/>
    </row>
    <row r="35">
      <c r="A35" s="268">
        <v>34.0</v>
      </c>
      <c r="B35" s="274" t="s">
        <v>645</v>
      </c>
      <c r="C35" s="274" t="s">
        <v>80</v>
      </c>
      <c r="D35" s="274">
        <v>1.0</v>
      </c>
      <c r="E35" s="274" t="s">
        <v>26</v>
      </c>
      <c r="F35" s="274" t="s">
        <v>354</v>
      </c>
      <c r="G35" s="34"/>
      <c r="H35" s="34"/>
      <c r="I35" s="34"/>
      <c r="J35" s="34"/>
      <c r="K35" s="34"/>
      <c r="L35" s="34"/>
      <c r="M35" s="274" t="s">
        <v>649</v>
      </c>
      <c r="N35" s="274" t="s">
        <v>29</v>
      </c>
      <c r="O35" s="34"/>
      <c r="P35" s="34"/>
      <c r="Q35" s="244"/>
      <c r="R35" s="34"/>
      <c r="S35" s="244"/>
      <c r="T35" s="34"/>
      <c r="U35" s="34"/>
      <c r="V35" s="34"/>
      <c r="Z35" s="289"/>
      <c r="AA35" s="289"/>
      <c r="AB35" s="289"/>
    </row>
    <row r="36">
      <c r="A36" s="268">
        <v>35.0</v>
      </c>
      <c r="B36" s="274" t="s">
        <v>650</v>
      </c>
      <c r="C36" s="274" t="s">
        <v>651</v>
      </c>
      <c r="D36" s="274">
        <v>1.0</v>
      </c>
      <c r="E36" s="274" t="s">
        <v>26</v>
      </c>
      <c r="F36" s="274" t="s">
        <v>354</v>
      </c>
      <c r="G36" s="321" t="s">
        <v>652</v>
      </c>
      <c r="H36" s="320"/>
      <c r="I36" s="320"/>
      <c r="J36" s="320"/>
      <c r="K36" s="320"/>
      <c r="L36" s="320"/>
      <c r="M36" s="274" t="s">
        <v>653</v>
      </c>
      <c r="N36" s="274" t="s">
        <v>29</v>
      </c>
      <c r="O36" s="274" t="s">
        <v>654</v>
      </c>
      <c r="P36" s="274" t="s">
        <v>655</v>
      </c>
      <c r="Q36" s="274" t="s">
        <v>655</v>
      </c>
      <c r="R36" s="322" t="s">
        <v>494</v>
      </c>
      <c r="S36" s="274" t="s">
        <v>655</v>
      </c>
      <c r="T36" s="320"/>
      <c r="U36" s="320"/>
      <c r="V36" s="320"/>
      <c r="W36" s="283"/>
      <c r="X36" s="283"/>
      <c r="Y36" s="283"/>
      <c r="Z36" s="283"/>
      <c r="AA36" s="283"/>
      <c r="AB36" s="283"/>
    </row>
    <row r="37">
      <c r="A37" s="268">
        <v>36.0</v>
      </c>
      <c r="B37" s="274" t="s">
        <v>656</v>
      </c>
      <c r="C37" s="323" t="s">
        <v>657</v>
      </c>
      <c r="D37" s="274">
        <v>1.0</v>
      </c>
      <c r="E37" s="274" t="s">
        <v>26</v>
      </c>
      <c r="F37" s="274" t="s">
        <v>354</v>
      </c>
      <c r="G37" s="324" t="s">
        <v>658</v>
      </c>
      <c r="H37" s="320"/>
      <c r="I37" s="320"/>
      <c r="J37" s="320"/>
      <c r="K37" s="320"/>
      <c r="L37" s="320"/>
      <c r="M37" s="274" t="s">
        <v>659</v>
      </c>
      <c r="N37" s="274" t="s">
        <v>29</v>
      </c>
      <c r="O37" s="320"/>
      <c r="P37" s="320"/>
      <c r="Q37" s="274" t="s">
        <v>660</v>
      </c>
      <c r="R37" s="322" t="s">
        <v>513</v>
      </c>
      <c r="S37" s="274" t="s">
        <v>660</v>
      </c>
      <c r="T37" s="320"/>
      <c r="U37" s="320"/>
      <c r="V37" s="320"/>
      <c r="W37" s="289"/>
      <c r="X37" s="289"/>
      <c r="Y37" s="289"/>
      <c r="Z37" s="289"/>
      <c r="AA37" s="289"/>
      <c r="AB37" s="289"/>
    </row>
    <row r="38">
      <c r="A38" s="325"/>
      <c r="B38" s="326"/>
      <c r="C38" s="327"/>
      <c r="D38" s="326"/>
      <c r="E38" s="326"/>
      <c r="F38" s="326"/>
      <c r="G38" s="327"/>
      <c r="H38" s="327"/>
      <c r="I38" s="327"/>
      <c r="J38" s="327"/>
      <c r="K38" s="327"/>
      <c r="L38" s="327"/>
      <c r="M38" s="326"/>
      <c r="N38" s="326"/>
      <c r="O38" s="327"/>
      <c r="P38" s="327"/>
      <c r="Q38" s="328"/>
      <c r="R38" s="327"/>
      <c r="S38" s="326"/>
      <c r="T38" s="327"/>
      <c r="U38" s="327"/>
      <c r="V38" s="327"/>
      <c r="W38" s="329"/>
      <c r="X38" s="329"/>
      <c r="Y38" s="329"/>
      <c r="Z38" s="329"/>
      <c r="AA38" s="329"/>
      <c r="AB38" s="329"/>
    </row>
    <row r="39">
      <c r="A39" s="273">
        <v>37.0</v>
      </c>
      <c r="B39" s="322" t="s">
        <v>661</v>
      </c>
      <c r="C39" s="318" t="s">
        <v>80</v>
      </c>
      <c r="D39" s="318">
        <v>1.0</v>
      </c>
      <c r="E39" s="274" t="s">
        <v>26</v>
      </c>
      <c r="F39" s="274" t="s">
        <v>354</v>
      </c>
      <c r="G39" s="322" t="s">
        <v>662</v>
      </c>
      <c r="H39" s="320"/>
      <c r="I39" s="320"/>
      <c r="J39" s="320"/>
      <c r="K39" s="320"/>
      <c r="L39" s="320"/>
      <c r="M39" s="322" t="s">
        <v>663</v>
      </c>
      <c r="N39" s="274" t="s">
        <v>29</v>
      </c>
      <c r="O39" s="320"/>
      <c r="P39" s="330">
        <v>243923.0</v>
      </c>
      <c r="Q39" s="322" t="s">
        <v>664</v>
      </c>
      <c r="R39" s="318" t="s">
        <v>494</v>
      </c>
      <c r="S39" s="322" t="s">
        <v>664</v>
      </c>
      <c r="T39" s="320"/>
      <c r="U39" s="320"/>
      <c r="V39" s="320"/>
      <c r="W39" s="283"/>
      <c r="X39" s="283"/>
      <c r="Y39" s="283"/>
      <c r="Z39" s="283"/>
      <c r="AA39" s="283"/>
      <c r="AB39" s="283"/>
    </row>
    <row r="40">
      <c r="A40" s="273">
        <v>38.0</v>
      </c>
      <c r="B40" s="322" t="s">
        <v>665</v>
      </c>
      <c r="C40" s="322" t="s">
        <v>666</v>
      </c>
      <c r="D40" s="322">
        <v>1.0</v>
      </c>
      <c r="E40" s="274" t="s">
        <v>26</v>
      </c>
      <c r="F40" s="274" t="s">
        <v>354</v>
      </c>
      <c r="G40" s="331" t="s">
        <v>667</v>
      </c>
      <c r="H40" s="277"/>
      <c r="I40" s="277"/>
      <c r="J40" s="277"/>
      <c r="K40" s="277"/>
      <c r="L40" s="277"/>
      <c r="M40" s="322" t="s">
        <v>668</v>
      </c>
      <c r="N40" s="274" t="s">
        <v>29</v>
      </c>
      <c r="O40" s="277"/>
      <c r="P40" s="322" t="s">
        <v>669</v>
      </c>
      <c r="Q40" s="322" t="s">
        <v>670</v>
      </c>
      <c r="R40" s="322" t="s">
        <v>494</v>
      </c>
      <c r="S40" s="322" t="s">
        <v>670</v>
      </c>
      <c r="T40" s="277"/>
      <c r="U40" s="277"/>
      <c r="V40" s="277"/>
      <c r="W40" s="332"/>
      <c r="X40" s="332"/>
      <c r="Y40" s="332"/>
      <c r="Z40" s="332"/>
      <c r="AA40" s="332"/>
      <c r="AB40" s="332"/>
    </row>
    <row r="41">
      <c r="A41" s="273">
        <v>39.0</v>
      </c>
      <c r="B41" s="322" t="s">
        <v>671</v>
      </c>
      <c r="C41" s="318" t="s">
        <v>451</v>
      </c>
      <c r="D41" s="318">
        <v>1.0</v>
      </c>
      <c r="E41" s="274" t="s">
        <v>26</v>
      </c>
      <c r="F41" s="274" t="s">
        <v>354</v>
      </c>
      <c r="G41" s="322" t="s">
        <v>672</v>
      </c>
      <c r="H41" s="320"/>
      <c r="I41" s="320"/>
      <c r="J41" s="320"/>
      <c r="K41" s="320"/>
      <c r="L41" s="320"/>
      <c r="M41" s="322" t="s">
        <v>673</v>
      </c>
      <c r="N41" s="274" t="s">
        <v>29</v>
      </c>
      <c r="O41" s="318" t="s">
        <v>674</v>
      </c>
      <c r="P41" s="322" t="s">
        <v>675</v>
      </c>
      <c r="Q41" s="322" t="s">
        <v>676</v>
      </c>
      <c r="R41" s="322" t="s">
        <v>513</v>
      </c>
      <c r="S41" s="322" t="s">
        <v>676</v>
      </c>
      <c r="T41" s="320"/>
      <c r="U41" s="320"/>
      <c r="V41" s="320"/>
      <c r="W41" s="289"/>
      <c r="X41" s="289"/>
      <c r="Y41" s="289"/>
      <c r="Z41" s="289"/>
      <c r="AA41" s="289"/>
      <c r="AB41" s="289"/>
    </row>
    <row r="42">
      <c r="A42" s="273">
        <v>40.0</v>
      </c>
      <c r="B42" s="322" t="s">
        <v>677</v>
      </c>
      <c r="C42" s="318" t="s">
        <v>587</v>
      </c>
      <c r="D42" s="318">
        <v>1.0</v>
      </c>
      <c r="E42" s="274" t="s">
        <v>26</v>
      </c>
      <c r="F42" s="274" t="s">
        <v>354</v>
      </c>
      <c r="G42" s="318" t="s">
        <v>678</v>
      </c>
      <c r="H42" s="320"/>
      <c r="I42" s="320"/>
      <c r="J42" s="320"/>
      <c r="K42" s="320"/>
      <c r="L42" s="320"/>
      <c r="M42" s="322" t="s">
        <v>679</v>
      </c>
      <c r="N42" s="274" t="s">
        <v>29</v>
      </c>
      <c r="O42" s="318" t="s">
        <v>680</v>
      </c>
      <c r="P42" s="322" t="s">
        <v>681</v>
      </c>
      <c r="Q42" s="322" t="s">
        <v>682</v>
      </c>
      <c r="R42" s="322" t="s">
        <v>513</v>
      </c>
      <c r="S42" s="318" t="s">
        <v>682</v>
      </c>
      <c r="T42" s="320"/>
      <c r="U42" s="320"/>
      <c r="V42" s="320"/>
      <c r="W42" s="289"/>
      <c r="X42" s="289"/>
      <c r="Y42" s="289"/>
      <c r="Z42" s="289"/>
      <c r="AA42" s="289"/>
      <c r="AB42" s="289"/>
    </row>
    <row r="43">
      <c r="A43" s="273">
        <v>41.0</v>
      </c>
      <c r="B43" s="333" t="s">
        <v>683</v>
      </c>
      <c r="C43" s="334" t="s">
        <v>80</v>
      </c>
      <c r="D43" s="334">
        <v>1.0</v>
      </c>
      <c r="E43" s="335" t="s">
        <v>26</v>
      </c>
      <c r="F43" s="334" t="s">
        <v>337</v>
      </c>
      <c r="G43" s="336"/>
      <c r="H43" s="336"/>
      <c r="I43" s="336"/>
      <c r="J43" s="336"/>
      <c r="K43" s="336"/>
      <c r="L43" s="336"/>
      <c r="M43" s="322" t="s">
        <v>684</v>
      </c>
      <c r="N43" s="336"/>
      <c r="O43" s="336"/>
      <c r="P43" s="336"/>
      <c r="Q43" s="337"/>
      <c r="R43" s="336"/>
      <c r="S43" s="336"/>
      <c r="T43" s="336"/>
      <c r="U43" s="336"/>
      <c r="V43" s="336"/>
      <c r="W43" s="289"/>
      <c r="X43" s="289"/>
      <c r="Y43" s="289"/>
      <c r="Z43" s="289"/>
      <c r="AA43" s="289"/>
      <c r="AB43" s="289"/>
    </row>
    <row r="44">
      <c r="A44" s="338"/>
      <c r="B44" s="283"/>
      <c r="C44" s="283"/>
      <c r="D44" s="339">
        <f>SUM(D2:D43)</f>
        <v>40</v>
      </c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340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</row>
    <row r="45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341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</row>
    <row r="46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341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</row>
    <row r="47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341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</row>
    <row r="48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341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</row>
    <row r="49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341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</row>
    <row r="50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341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</row>
    <row r="5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341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</row>
    <row r="52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341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</row>
    <row r="53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341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</row>
    <row r="54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341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</row>
    <row r="5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341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</row>
    <row r="56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341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</row>
    <row r="57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341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</row>
    <row r="58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341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</row>
    <row r="59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341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</row>
    <row r="60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341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</row>
    <row r="6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341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</row>
    <row r="6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341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</row>
    <row r="63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341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</row>
    <row r="64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341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</row>
    <row r="6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341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</row>
    <row r="66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341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</row>
    <row r="67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341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</row>
    <row r="68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341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</row>
    <row r="69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341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</row>
    <row r="70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341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</row>
    <row r="7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341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</row>
    <row r="7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341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</row>
    <row r="73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341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</row>
    <row r="7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341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</row>
    <row r="75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341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</row>
    <row r="76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341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</row>
    <row r="77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341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</row>
    <row r="78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341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</row>
    <row r="79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341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</row>
    <row r="80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341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</row>
    <row r="8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341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</row>
    <row r="8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341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</row>
    <row r="83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341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</row>
    <row r="84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341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</row>
    <row r="85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341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</row>
    <row r="86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341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</row>
    <row r="87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341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</row>
    <row r="88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341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</row>
    <row r="89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341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</row>
    <row r="90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341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</row>
    <row r="9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341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</row>
    <row r="9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341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</row>
    <row r="93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341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</row>
    <row r="94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341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</row>
    <row r="95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341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</row>
    <row r="96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341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</row>
    <row r="97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341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</row>
    <row r="98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341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</row>
    <row r="99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341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</row>
    <row r="100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341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</row>
    <row r="10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341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</row>
    <row r="102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341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</row>
    <row r="103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341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</row>
    <row r="104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341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</row>
    <row r="105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341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</row>
    <row r="106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341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</row>
    <row r="107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341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</row>
    <row r="108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341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</row>
    <row r="109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341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</row>
    <row r="110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341"/>
      <c r="R110" s="289"/>
      <c r="S110" s="289"/>
      <c r="T110" s="289"/>
      <c r="U110" s="289"/>
      <c r="V110" s="289"/>
      <c r="W110" s="289"/>
      <c r="X110" s="289"/>
      <c r="Y110" s="289"/>
      <c r="Z110" s="289"/>
      <c r="AA110" s="289"/>
      <c r="AB110" s="289"/>
    </row>
    <row r="11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341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</row>
    <row r="11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341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</row>
    <row r="113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341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</row>
    <row r="114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341"/>
      <c r="R114" s="289"/>
      <c r="S114" s="289"/>
      <c r="T114" s="289"/>
      <c r="U114" s="289"/>
      <c r="V114" s="289"/>
      <c r="W114" s="289"/>
      <c r="X114" s="289"/>
      <c r="Y114" s="289"/>
      <c r="Z114" s="289"/>
      <c r="AA114" s="289"/>
      <c r="AB114" s="289"/>
    </row>
    <row r="115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341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</row>
    <row r="116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341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</row>
    <row r="117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341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</row>
    <row r="118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341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</row>
    <row r="119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341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</row>
    <row r="120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341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</row>
    <row r="12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341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</row>
    <row r="12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341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</row>
    <row r="123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341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</row>
    <row r="124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341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</row>
    <row r="125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341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</row>
    <row r="126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341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</row>
    <row r="127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341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</row>
    <row r="128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341"/>
      <c r="R128" s="289"/>
      <c r="S128" s="289"/>
      <c r="T128" s="289"/>
      <c r="U128" s="289"/>
      <c r="V128" s="289"/>
      <c r="W128" s="289"/>
      <c r="X128" s="289"/>
      <c r="Y128" s="289"/>
      <c r="Z128" s="289"/>
      <c r="AA128" s="289"/>
      <c r="AB128" s="289"/>
    </row>
    <row r="129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341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</row>
    <row r="130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341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</row>
    <row r="13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341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</row>
    <row r="132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341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  <c r="AB132" s="289"/>
    </row>
    <row r="133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341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</row>
    <row r="134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341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</row>
    <row r="135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341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</row>
    <row r="136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341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</row>
    <row r="137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341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</row>
    <row r="138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341"/>
      <c r="R138" s="289"/>
      <c r="S138" s="289"/>
      <c r="T138" s="289"/>
      <c r="U138" s="289"/>
      <c r="V138" s="289"/>
      <c r="W138" s="289"/>
      <c r="X138" s="289"/>
      <c r="Y138" s="289"/>
      <c r="Z138" s="289"/>
      <c r="AA138" s="289"/>
      <c r="AB138" s="289"/>
    </row>
    <row r="139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341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</row>
    <row r="140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341"/>
      <c r="R140" s="289"/>
      <c r="S140" s="289"/>
      <c r="T140" s="289"/>
      <c r="U140" s="289"/>
      <c r="V140" s="289"/>
      <c r="W140" s="289"/>
      <c r="X140" s="289"/>
      <c r="Y140" s="289"/>
      <c r="Z140" s="289"/>
      <c r="AA140" s="289"/>
      <c r="AB140" s="289"/>
    </row>
    <row r="14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341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</row>
    <row r="14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341"/>
      <c r="R142" s="289"/>
      <c r="S142" s="289"/>
      <c r="T142" s="289"/>
      <c r="U142" s="289"/>
      <c r="V142" s="289"/>
      <c r="W142" s="289"/>
      <c r="X142" s="289"/>
      <c r="Y142" s="289"/>
      <c r="Z142" s="289"/>
      <c r="AA142" s="289"/>
      <c r="AB142" s="289"/>
    </row>
    <row r="143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341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</row>
    <row r="144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341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</row>
    <row r="145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341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</row>
    <row r="146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341"/>
      <c r="R146" s="289"/>
      <c r="S146" s="289"/>
      <c r="T146" s="289"/>
      <c r="U146" s="289"/>
      <c r="V146" s="289"/>
      <c r="W146" s="289"/>
      <c r="X146" s="289"/>
      <c r="Y146" s="289"/>
      <c r="Z146" s="289"/>
      <c r="AA146" s="289"/>
      <c r="AB146" s="289"/>
    </row>
    <row r="147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341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</row>
    <row r="148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341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  <c r="AB148" s="289"/>
    </row>
    <row r="149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341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</row>
    <row r="150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341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</row>
    <row r="15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341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</row>
    <row r="15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341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</row>
    <row r="153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341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</row>
    <row r="154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341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</row>
    <row r="155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341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</row>
    <row r="156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341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</row>
    <row r="157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341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</row>
    <row r="158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341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</row>
    <row r="159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341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</row>
    <row r="160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341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</row>
    <row r="16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341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</row>
    <row r="16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341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</row>
    <row r="163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341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</row>
    <row r="164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341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</row>
    <row r="165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341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</row>
    <row r="166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341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</row>
    <row r="167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341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</row>
    <row r="168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341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</row>
    <row r="169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341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</row>
    <row r="170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341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</row>
    <row r="17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341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</row>
    <row r="17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341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</row>
    <row r="173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341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</row>
    <row r="174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341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</row>
    <row r="175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341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</row>
    <row r="176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341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</row>
    <row r="177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341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</row>
    <row r="178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341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</row>
    <row r="179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341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</row>
    <row r="180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341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</row>
    <row r="18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341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</row>
    <row r="18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341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</row>
    <row r="183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341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</row>
    <row r="184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341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</row>
    <row r="185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341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</row>
    <row r="186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341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</row>
    <row r="187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341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</row>
    <row r="188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341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</row>
    <row r="189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341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</row>
    <row r="190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341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</row>
    <row r="19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341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</row>
    <row r="19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341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</row>
    <row r="193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341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</row>
    <row r="194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341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</row>
    <row r="195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341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</row>
    <row r="196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341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</row>
    <row r="197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341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</row>
    <row r="198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341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</row>
    <row r="199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341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</row>
    <row r="200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341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</row>
    <row r="20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341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</row>
    <row r="20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341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</row>
    <row r="203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341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</row>
    <row r="204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341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</row>
    <row r="205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341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</row>
    <row r="206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341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</row>
    <row r="207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341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</row>
    <row r="208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341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</row>
    <row r="209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341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</row>
    <row r="210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341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</row>
    <row r="21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341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</row>
    <row r="21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341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</row>
    <row r="213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341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</row>
    <row r="214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341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</row>
    <row r="215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341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</row>
    <row r="216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341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</row>
    <row r="217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341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</row>
    <row r="218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341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</row>
    <row r="219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341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</row>
    <row r="220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341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</row>
    <row r="22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341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</row>
    <row r="22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341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</row>
    <row r="223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341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</row>
    <row r="224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341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</row>
    <row r="225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341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</row>
    <row r="226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341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</row>
    <row r="227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341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</row>
    <row r="228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341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</row>
    <row r="229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341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</row>
    <row r="230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341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</row>
    <row r="23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341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</row>
    <row r="23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341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</row>
    <row r="233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341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</row>
    <row r="234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341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</row>
    <row r="235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341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</row>
    <row r="236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341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</row>
    <row r="237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341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</row>
    <row r="238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341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</row>
    <row r="239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341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</row>
    <row r="240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341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</row>
    <row r="24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341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</row>
    <row r="24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341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</row>
    <row r="243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341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</row>
    <row r="244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341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</row>
    <row r="245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341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</row>
    <row r="246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341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</row>
    <row r="247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341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</row>
    <row r="248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341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</row>
    <row r="249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341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</row>
    <row r="250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341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</row>
    <row r="25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341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</row>
    <row r="25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341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</row>
    <row r="253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341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</row>
    <row r="254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341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</row>
    <row r="255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341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</row>
    <row r="256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341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</row>
    <row r="257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341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</row>
    <row r="258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341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</row>
    <row r="259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341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</row>
    <row r="260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341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</row>
    <row r="26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341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</row>
    <row r="262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341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</row>
    <row r="263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341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</row>
    <row r="264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341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</row>
    <row r="265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341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</row>
    <row r="266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341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</row>
    <row r="267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341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</row>
    <row r="268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341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</row>
    <row r="269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341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</row>
    <row r="270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341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</row>
    <row r="27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341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</row>
    <row r="27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341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</row>
    <row r="273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341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</row>
    <row r="274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341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</row>
    <row r="275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341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</row>
    <row r="276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341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</row>
    <row r="277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341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</row>
    <row r="278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341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</row>
    <row r="279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341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</row>
    <row r="280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341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</row>
    <row r="28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341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</row>
    <row r="28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341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</row>
    <row r="283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341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</row>
    <row r="284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341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</row>
    <row r="285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341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</row>
    <row r="286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341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</row>
    <row r="287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341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</row>
    <row r="288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341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</row>
    <row r="289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341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</row>
    <row r="290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341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</row>
    <row r="29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341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</row>
    <row r="292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341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</row>
    <row r="293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341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</row>
    <row r="294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341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</row>
    <row r="295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341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</row>
    <row r="296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341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</row>
    <row r="297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341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</row>
    <row r="298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341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</row>
    <row r="299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341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</row>
    <row r="300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341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</row>
    <row r="30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341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</row>
    <row r="302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341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</row>
    <row r="303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341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</row>
    <row r="304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341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</row>
    <row r="305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341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</row>
    <row r="306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341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</row>
    <row r="307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341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</row>
    <row r="308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341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</row>
    <row r="309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341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</row>
    <row r="310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341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</row>
    <row r="31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341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</row>
    <row r="312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341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</row>
    <row r="313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341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</row>
    <row r="314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341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</row>
    <row r="315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341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</row>
    <row r="316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341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</row>
    <row r="317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341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</row>
    <row r="318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341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</row>
    <row r="319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341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</row>
    <row r="320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341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</row>
    <row r="32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341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</row>
    <row r="322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341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</row>
    <row r="323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341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</row>
    <row r="324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341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</row>
    <row r="325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341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</row>
    <row r="326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341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</row>
    <row r="327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341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</row>
    <row r="328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341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</row>
    <row r="329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341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</row>
    <row r="330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341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</row>
    <row r="33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341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</row>
    <row r="332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341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</row>
    <row r="333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341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</row>
    <row r="334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341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</row>
    <row r="335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341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</row>
    <row r="336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341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</row>
    <row r="337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341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</row>
    <row r="338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341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</row>
    <row r="339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341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</row>
    <row r="340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341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</row>
    <row r="34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341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</row>
    <row r="342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341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</row>
    <row r="343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341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</row>
    <row r="344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341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</row>
    <row r="345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341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</row>
    <row r="346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341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</row>
    <row r="347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341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</row>
    <row r="348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341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</row>
    <row r="349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341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</row>
    <row r="350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341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</row>
    <row r="35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341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</row>
    <row r="352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341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</row>
    <row r="353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341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</row>
    <row r="354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341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</row>
    <row r="355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341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</row>
    <row r="356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341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</row>
    <row r="357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341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</row>
    <row r="358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341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</row>
    <row r="359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341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</row>
    <row r="360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341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</row>
    <row r="36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341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</row>
    <row r="362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341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</row>
    <row r="363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341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</row>
    <row r="364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341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</row>
    <row r="365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341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</row>
    <row r="366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341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</row>
    <row r="367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341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</row>
    <row r="368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341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</row>
    <row r="369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341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</row>
    <row r="370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341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</row>
    <row r="37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341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</row>
    <row r="372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341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</row>
    <row r="373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341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</row>
    <row r="374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341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</row>
    <row r="375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341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</row>
    <row r="376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341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</row>
    <row r="377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341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</row>
    <row r="378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341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</row>
    <row r="379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341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</row>
    <row r="380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341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</row>
    <row r="38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341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</row>
    <row r="382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341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</row>
    <row r="383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341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</row>
    <row r="384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341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</row>
    <row r="385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341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</row>
    <row r="386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341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</row>
    <row r="387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341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</row>
    <row r="388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341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</row>
    <row r="389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341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</row>
    <row r="390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341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</row>
    <row r="39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341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</row>
    <row r="392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341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</row>
    <row r="393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341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</row>
    <row r="394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341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</row>
    <row r="395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341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</row>
    <row r="396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341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</row>
    <row r="397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341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</row>
    <row r="398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341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</row>
    <row r="399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341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</row>
    <row r="400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341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</row>
    <row r="40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341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</row>
    <row r="402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341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</row>
    <row r="403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341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</row>
    <row r="404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341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</row>
    <row r="405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341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</row>
    <row r="406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341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</row>
    <row r="407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341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</row>
    <row r="408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341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</row>
    <row r="409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341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</row>
    <row r="410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341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</row>
    <row r="41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341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</row>
    <row r="412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341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</row>
    <row r="413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341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</row>
    <row r="414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341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</row>
    <row r="415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341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</row>
    <row r="416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341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</row>
    <row r="417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341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</row>
    <row r="418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341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</row>
    <row r="419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341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</row>
    <row r="420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341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</row>
    <row r="42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341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</row>
    <row r="422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341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</row>
    <row r="423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341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</row>
    <row r="424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341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</row>
    <row r="425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341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</row>
    <row r="426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341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</row>
    <row r="427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341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</row>
    <row r="428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341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</row>
    <row r="429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341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</row>
    <row r="430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341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</row>
    <row r="43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341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</row>
    <row r="432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341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</row>
    <row r="433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341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</row>
    <row r="434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341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</row>
    <row r="435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341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</row>
    <row r="436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341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</row>
    <row r="437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341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</row>
    <row r="438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341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</row>
    <row r="439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341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</row>
    <row r="440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341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</row>
    <row r="44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341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</row>
    <row r="442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341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</row>
    <row r="443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341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</row>
    <row r="444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341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</row>
    <row r="445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341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</row>
    <row r="446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341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</row>
    <row r="447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341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</row>
    <row r="448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341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</row>
    <row r="449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341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</row>
    <row r="450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341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</row>
    <row r="45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341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</row>
    <row r="452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341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</row>
    <row r="453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341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</row>
    <row r="454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341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</row>
    <row r="455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341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</row>
    <row r="456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341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</row>
    <row r="457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341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</row>
    <row r="458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341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</row>
    <row r="459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341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</row>
    <row r="460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341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</row>
    <row r="46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341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</row>
    <row r="462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341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</row>
    <row r="463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341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</row>
    <row r="464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341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</row>
    <row r="465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341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</row>
    <row r="466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341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</row>
    <row r="467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341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</row>
    <row r="468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341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</row>
    <row r="469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341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</row>
    <row r="470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341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</row>
    <row r="47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341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</row>
    <row r="472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341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</row>
    <row r="473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341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</row>
    <row r="474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341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</row>
    <row r="475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341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</row>
    <row r="476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341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</row>
    <row r="477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341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</row>
    <row r="478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341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</row>
    <row r="479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341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</row>
    <row r="480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341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</row>
    <row r="48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341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</row>
    <row r="482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341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</row>
    <row r="483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341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</row>
    <row r="484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341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</row>
    <row r="485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341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</row>
    <row r="486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341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</row>
    <row r="487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341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</row>
    <row r="488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341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</row>
    <row r="489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341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</row>
    <row r="490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341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</row>
    <row r="49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341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</row>
    <row r="492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341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</row>
    <row r="493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341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</row>
    <row r="494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341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</row>
    <row r="495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341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</row>
    <row r="496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341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</row>
    <row r="497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341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</row>
    <row r="498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341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</row>
    <row r="499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341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</row>
    <row r="500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341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</row>
    <row r="50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341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</row>
    <row r="502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341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</row>
    <row r="503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341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</row>
    <row r="504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341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</row>
    <row r="505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341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</row>
    <row r="506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341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</row>
    <row r="507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341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</row>
    <row r="508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341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</row>
    <row r="509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341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</row>
    <row r="510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341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</row>
    <row r="51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341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</row>
    <row r="512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341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</row>
    <row r="513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341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</row>
    <row r="514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341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</row>
    <row r="515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341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</row>
    <row r="516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341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</row>
    <row r="517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341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</row>
    <row r="518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341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</row>
    <row r="519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341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</row>
    <row r="520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341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</row>
    <row r="52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341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</row>
    <row r="522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341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</row>
    <row r="523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341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</row>
    <row r="524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341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</row>
    <row r="525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341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</row>
    <row r="526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341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</row>
    <row r="527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341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</row>
    <row r="528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341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</row>
    <row r="529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341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</row>
    <row r="530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341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</row>
    <row r="53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341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</row>
    <row r="532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341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</row>
    <row r="533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341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</row>
    <row r="534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341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</row>
    <row r="535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341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</row>
    <row r="536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341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</row>
    <row r="537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341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</row>
    <row r="538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341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</row>
    <row r="539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341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</row>
    <row r="540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341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</row>
    <row r="54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341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</row>
    <row r="542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341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</row>
    <row r="543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341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</row>
    <row r="544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341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</row>
    <row r="545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341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</row>
    <row r="546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341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</row>
    <row r="547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341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</row>
    <row r="548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341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</row>
    <row r="549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341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</row>
    <row r="550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341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</row>
    <row r="55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341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</row>
    <row r="552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341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</row>
    <row r="553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341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</row>
    <row r="554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341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</row>
    <row r="555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341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</row>
    <row r="556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341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</row>
    <row r="557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341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</row>
    <row r="558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341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</row>
    <row r="559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341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</row>
    <row r="560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341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</row>
    <row r="56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341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</row>
    <row r="562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341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</row>
    <row r="563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341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</row>
    <row r="564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341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</row>
    <row r="565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341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</row>
    <row r="566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341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</row>
    <row r="567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341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</row>
    <row r="568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341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</row>
    <row r="569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341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</row>
    <row r="570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341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</row>
    <row r="57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341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</row>
    <row r="572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341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</row>
    <row r="573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341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</row>
    <row r="574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341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</row>
    <row r="575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341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</row>
    <row r="576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341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</row>
    <row r="577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341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</row>
    <row r="578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341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</row>
    <row r="579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341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</row>
    <row r="580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341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</row>
    <row r="58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341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</row>
    <row r="582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341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</row>
    <row r="583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341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</row>
    <row r="584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341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</row>
    <row r="585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341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</row>
    <row r="586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341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</row>
    <row r="587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341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</row>
    <row r="588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341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</row>
    <row r="589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341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</row>
    <row r="590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341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</row>
    <row r="59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341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</row>
    <row r="592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341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</row>
    <row r="593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341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</row>
    <row r="594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341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</row>
    <row r="595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341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</row>
    <row r="596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341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</row>
    <row r="597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341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</row>
    <row r="598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341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</row>
    <row r="599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341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</row>
    <row r="600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341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</row>
    <row r="60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341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</row>
    <row r="602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341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</row>
    <row r="603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341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</row>
    <row r="604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341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</row>
    <row r="605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341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</row>
    <row r="606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341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</row>
    <row r="607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341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</row>
    <row r="608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341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</row>
    <row r="609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341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</row>
    <row r="610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341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</row>
    <row r="61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341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</row>
    <row r="612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341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</row>
    <row r="613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341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</row>
    <row r="614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341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</row>
    <row r="615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341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</row>
    <row r="616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341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</row>
    <row r="617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341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</row>
    <row r="618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341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</row>
    <row r="619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341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</row>
    <row r="620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341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</row>
    <row r="62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341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</row>
    <row r="622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341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</row>
    <row r="623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341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</row>
    <row r="624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341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</row>
    <row r="625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341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</row>
    <row r="626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341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</row>
    <row r="627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341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</row>
    <row r="628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341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</row>
    <row r="629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341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</row>
    <row r="630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341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</row>
    <row r="63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341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</row>
    <row r="632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341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</row>
    <row r="633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341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</row>
    <row r="634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341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</row>
    <row r="635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341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</row>
    <row r="636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341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</row>
    <row r="637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341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</row>
    <row r="638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341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</row>
    <row r="639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341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</row>
    <row r="640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341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</row>
    <row r="64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341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</row>
    <row r="642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341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</row>
    <row r="643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341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</row>
    <row r="644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341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</row>
    <row r="645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341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</row>
    <row r="646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341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</row>
    <row r="647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341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</row>
    <row r="648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341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</row>
    <row r="649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341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</row>
    <row r="650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341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</row>
    <row r="65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341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</row>
    <row r="652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341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</row>
    <row r="653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341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</row>
    <row r="654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341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</row>
    <row r="655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341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</row>
    <row r="656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341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</row>
    <row r="657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341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</row>
    <row r="658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341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</row>
    <row r="659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341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</row>
    <row r="660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341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</row>
    <row r="66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341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</row>
    <row r="662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341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</row>
    <row r="663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341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</row>
    <row r="664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341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</row>
    <row r="665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341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</row>
    <row r="666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341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</row>
    <row r="667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341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</row>
    <row r="668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341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</row>
    <row r="669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341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</row>
    <row r="670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341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</row>
    <row r="67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341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</row>
    <row r="672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341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</row>
    <row r="673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341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</row>
    <row r="674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341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</row>
    <row r="675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341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</row>
    <row r="676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341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</row>
    <row r="677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341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</row>
    <row r="678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341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</row>
    <row r="679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341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</row>
    <row r="680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341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</row>
    <row r="68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341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</row>
    <row r="682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341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</row>
    <row r="683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341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</row>
    <row r="684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341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</row>
    <row r="685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341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</row>
    <row r="686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341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</row>
    <row r="687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341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</row>
    <row r="688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341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</row>
    <row r="689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341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</row>
    <row r="690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341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</row>
    <row r="69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341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</row>
    <row r="692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341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</row>
    <row r="693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341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</row>
    <row r="694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341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</row>
    <row r="695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341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</row>
    <row r="696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341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</row>
    <row r="697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341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</row>
    <row r="698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341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</row>
    <row r="699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341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</row>
    <row r="700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341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</row>
    <row r="70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341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</row>
    <row r="702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341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</row>
    <row r="703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341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</row>
    <row r="704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341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</row>
    <row r="705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341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</row>
    <row r="706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341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</row>
    <row r="707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341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</row>
    <row r="708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341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</row>
    <row r="709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341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</row>
    <row r="710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341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</row>
    <row r="71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341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</row>
    <row r="712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341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</row>
    <row r="713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341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</row>
    <row r="714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341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</row>
    <row r="715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341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</row>
    <row r="716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341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</row>
    <row r="717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341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</row>
    <row r="718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341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</row>
    <row r="719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341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</row>
    <row r="720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341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</row>
    <row r="72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341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</row>
    <row r="722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341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</row>
    <row r="723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341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</row>
    <row r="724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341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</row>
    <row r="725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341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</row>
    <row r="726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341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</row>
    <row r="727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341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</row>
    <row r="728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341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</row>
    <row r="729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341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</row>
    <row r="730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341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</row>
    <row r="73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341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</row>
    <row r="732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341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</row>
    <row r="733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341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</row>
    <row r="734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341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</row>
    <row r="735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341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</row>
    <row r="736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341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</row>
    <row r="737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341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</row>
    <row r="738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341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</row>
    <row r="739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341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</row>
    <row r="740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341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</row>
    <row r="74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341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</row>
    <row r="742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341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</row>
    <row r="743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341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</row>
    <row r="744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341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</row>
    <row r="745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341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</row>
    <row r="746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341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</row>
    <row r="747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341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</row>
    <row r="748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341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</row>
    <row r="749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341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</row>
    <row r="750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341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</row>
    <row r="75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341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</row>
    <row r="752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341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</row>
    <row r="753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341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</row>
    <row r="754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341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</row>
    <row r="755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341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</row>
    <row r="756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341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</row>
    <row r="757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341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</row>
    <row r="758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341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</row>
    <row r="759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341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</row>
    <row r="760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341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</row>
    <row r="76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341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</row>
    <row r="762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341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</row>
    <row r="763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341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</row>
    <row r="764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341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</row>
    <row r="765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341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</row>
    <row r="766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341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</row>
    <row r="767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341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</row>
    <row r="768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341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</row>
    <row r="769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341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</row>
    <row r="770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341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</row>
    <row r="77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341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</row>
    <row r="772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341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</row>
    <row r="773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341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</row>
    <row r="774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341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</row>
    <row r="775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341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</row>
    <row r="776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341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</row>
    <row r="777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341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</row>
    <row r="778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341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</row>
    <row r="779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341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</row>
    <row r="780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341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</row>
    <row r="78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341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</row>
    <row r="782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341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</row>
    <row r="783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341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</row>
    <row r="784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341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</row>
    <row r="785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341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</row>
    <row r="786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341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</row>
    <row r="787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341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</row>
    <row r="788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341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</row>
    <row r="789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341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</row>
    <row r="790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341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</row>
    <row r="79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341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</row>
    <row r="792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341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</row>
    <row r="793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341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</row>
    <row r="794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341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</row>
    <row r="795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341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</row>
    <row r="796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341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</row>
    <row r="797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341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</row>
    <row r="798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341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</row>
    <row r="799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341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</row>
    <row r="800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341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</row>
    <row r="80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341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</row>
    <row r="802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341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</row>
    <row r="803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341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</row>
    <row r="804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341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</row>
    <row r="805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341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</row>
    <row r="806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341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</row>
    <row r="807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341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</row>
    <row r="808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341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</row>
    <row r="809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341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</row>
    <row r="810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341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</row>
    <row r="81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341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</row>
    <row r="812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341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</row>
    <row r="813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341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</row>
    <row r="814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341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</row>
    <row r="815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341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</row>
    <row r="816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341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</row>
    <row r="817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341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</row>
    <row r="818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341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</row>
    <row r="819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341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</row>
    <row r="820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341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</row>
    <row r="82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341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</row>
    <row r="822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341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</row>
    <row r="823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341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</row>
    <row r="824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341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</row>
    <row r="825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341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</row>
    <row r="826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341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</row>
    <row r="827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341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</row>
    <row r="828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341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</row>
    <row r="829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341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</row>
    <row r="830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341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</row>
    <row r="83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341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</row>
    <row r="832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341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</row>
    <row r="833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341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</row>
    <row r="834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341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</row>
    <row r="835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341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</row>
    <row r="836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341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</row>
    <row r="837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341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</row>
    <row r="838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341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</row>
    <row r="839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341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</row>
    <row r="840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341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</row>
    <row r="84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341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</row>
    <row r="842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341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</row>
    <row r="843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341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</row>
    <row r="844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341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</row>
    <row r="845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341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</row>
    <row r="846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341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</row>
    <row r="847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341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</row>
    <row r="848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341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</row>
    <row r="849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341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</row>
    <row r="850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341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</row>
    <row r="85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341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</row>
    <row r="852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341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</row>
    <row r="853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341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</row>
    <row r="854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341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</row>
    <row r="855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341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</row>
    <row r="856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341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</row>
    <row r="857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341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</row>
    <row r="858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341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</row>
    <row r="859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341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</row>
    <row r="860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341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</row>
    <row r="86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341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</row>
    <row r="862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341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</row>
    <row r="863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341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</row>
    <row r="864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341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</row>
    <row r="865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341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</row>
    <row r="866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341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</row>
    <row r="867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341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</row>
    <row r="868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341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</row>
    <row r="869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341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</row>
    <row r="870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341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</row>
    <row r="87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341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</row>
    <row r="872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341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</row>
    <row r="873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341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</row>
    <row r="874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341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</row>
    <row r="875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341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</row>
    <row r="876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341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</row>
    <row r="877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341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</row>
    <row r="878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341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</row>
    <row r="879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341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</row>
    <row r="880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341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</row>
    <row r="88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341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</row>
    <row r="882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341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</row>
    <row r="883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341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</row>
    <row r="884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341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</row>
    <row r="885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341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</row>
    <row r="886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341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</row>
    <row r="887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341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</row>
    <row r="888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341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</row>
    <row r="889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341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</row>
    <row r="890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341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</row>
    <row r="89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341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</row>
    <row r="892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341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</row>
    <row r="893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341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</row>
    <row r="894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341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</row>
    <row r="895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341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</row>
    <row r="896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341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</row>
    <row r="897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341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</row>
    <row r="898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341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</row>
    <row r="899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341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</row>
    <row r="900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341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</row>
    <row r="90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341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</row>
    <row r="902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341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</row>
    <row r="903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341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</row>
    <row r="904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341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</row>
    <row r="905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341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</row>
    <row r="906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341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</row>
    <row r="907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341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</row>
    <row r="908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341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</row>
    <row r="909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341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</row>
    <row r="910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341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</row>
    <row r="91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341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</row>
    <row r="912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341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</row>
    <row r="913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341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</row>
    <row r="914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341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</row>
    <row r="915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341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</row>
    <row r="916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341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</row>
    <row r="917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341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</row>
    <row r="918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341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</row>
    <row r="919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341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</row>
    <row r="920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341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</row>
    <row r="92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341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</row>
    <row r="922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341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</row>
    <row r="923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341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</row>
    <row r="924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341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</row>
    <row r="925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341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</row>
    <row r="926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341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</row>
    <row r="927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341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</row>
    <row r="928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341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</row>
    <row r="929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341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</row>
    <row r="930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341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</row>
    <row r="93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341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</row>
    <row r="932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341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</row>
    <row r="933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341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</row>
    <row r="934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341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</row>
    <row r="935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341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</row>
    <row r="936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341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</row>
    <row r="937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341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</row>
    <row r="938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341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</row>
    <row r="939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341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</row>
    <row r="940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341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</row>
    <row r="94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341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</row>
    <row r="942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341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</row>
    <row r="943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341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</row>
    <row r="944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341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</row>
    <row r="945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341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</row>
    <row r="946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341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</row>
    <row r="947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341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</row>
    <row r="948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341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</row>
    <row r="949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341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</row>
    <row r="950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341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</row>
    <row r="95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341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</row>
    <row r="952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341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</row>
    <row r="953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341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</row>
    <row r="954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341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</row>
    <row r="955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341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</row>
    <row r="956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341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</row>
    <row r="957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341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</row>
    <row r="958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341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</row>
    <row r="959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341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</row>
    <row r="960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341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</row>
    <row r="96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341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</row>
    <row r="962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341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</row>
    <row r="963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341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</row>
    <row r="964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341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</row>
    <row r="965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341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</row>
    <row r="966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341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</row>
    <row r="967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341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</row>
    <row r="968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341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</row>
    <row r="969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341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</row>
    <row r="970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341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</row>
    <row r="971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341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</row>
    <row r="972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341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</row>
    <row r="973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341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</row>
    <row r="974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341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</row>
    <row r="975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341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</row>
    <row r="976">
      <c r="A976" s="289"/>
      <c r="B976" s="289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341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</row>
    <row r="977">
      <c r="A977" s="289"/>
      <c r="B977" s="289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341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</row>
    <row r="978">
      <c r="A978" s="289"/>
      <c r="B978" s="289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341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</row>
    <row r="979">
      <c r="A979" s="289"/>
      <c r="B979" s="289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341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</row>
    <row r="980">
      <c r="A980" s="289"/>
      <c r="B980" s="289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341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</row>
    <row r="981">
      <c r="A981" s="289"/>
      <c r="B981" s="289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341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</row>
    <row r="982">
      <c r="A982" s="289"/>
      <c r="B982" s="289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341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</row>
    <row r="983">
      <c r="A983" s="289"/>
      <c r="B983" s="289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341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</row>
    <row r="984">
      <c r="A984" s="289"/>
      <c r="B984" s="289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341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</row>
    <row r="985">
      <c r="A985" s="289"/>
      <c r="B985" s="289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341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</row>
    <row r="986">
      <c r="A986" s="289"/>
      <c r="B986" s="289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341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</row>
    <row r="987">
      <c r="A987" s="289"/>
      <c r="B987" s="289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341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</row>
    <row r="988">
      <c r="A988" s="289"/>
      <c r="B988" s="289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341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</row>
    <row r="989">
      <c r="A989" s="289"/>
      <c r="B989" s="289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341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</row>
    <row r="990">
      <c r="A990" s="289"/>
      <c r="B990" s="289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341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</row>
    <row r="991">
      <c r="A991" s="289"/>
      <c r="B991" s="289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341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</row>
    <row r="992">
      <c r="A992" s="289"/>
      <c r="B992" s="289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341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</row>
    <row r="993">
      <c r="A993" s="289"/>
      <c r="B993" s="289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341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</row>
    <row r="994">
      <c r="A994" s="289"/>
      <c r="B994" s="289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341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</row>
    <row r="995">
      <c r="A995" s="289"/>
      <c r="B995" s="289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341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</row>
    <row r="996">
      <c r="A996" s="289"/>
      <c r="B996" s="289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341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</row>
    <row r="997">
      <c r="A997" s="289"/>
      <c r="B997" s="289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341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</row>
  </sheetData>
  <mergeCells count="109">
    <mergeCell ref="N4:N5"/>
    <mergeCell ref="N8:N9"/>
    <mergeCell ref="N10:N12"/>
    <mergeCell ref="N13:N14"/>
    <mergeCell ref="N15:N16"/>
    <mergeCell ref="N18:N19"/>
    <mergeCell ref="N2:N3"/>
    <mergeCell ref="P6:P7"/>
    <mergeCell ref="B8:B9"/>
    <mergeCell ref="C8:C9"/>
    <mergeCell ref="G8:G9"/>
    <mergeCell ref="H8:H9"/>
    <mergeCell ref="K8:K9"/>
    <mergeCell ref="J10:J12"/>
    <mergeCell ref="K10:K12"/>
    <mergeCell ref="I8:I9"/>
    <mergeCell ref="J8:J9"/>
    <mergeCell ref="B10:B12"/>
    <mergeCell ref="C10:C12"/>
    <mergeCell ref="G10:G12"/>
    <mergeCell ref="H10:H12"/>
    <mergeCell ref="I10:I12"/>
    <mergeCell ref="P15:P16"/>
    <mergeCell ref="Q15:Q16"/>
    <mergeCell ref="R15:R16"/>
    <mergeCell ref="P8:P9"/>
    <mergeCell ref="Q8:Q9"/>
    <mergeCell ref="R8:R9"/>
    <mergeCell ref="P10:P12"/>
    <mergeCell ref="Q10:Q12"/>
    <mergeCell ref="R10:R12"/>
    <mergeCell ref="P13:P14"/>
    <mergeCell ref="H18:H19"/>
    <mergeCell ref="I18:I19"/>
    <mergeCell ref="O18:O19"/>
    <mergeCell ref="P18:P19"/>
    <mergeCell ref="Q18:Q19"/>
    <mergeCell ref="R18:R19"/>
    <mergeCell ref="P31:P33"/>
    <mergeCell ref="Q31:Q33"/>
    <mergeCell ref="R31:R33"/>
    <mergeCell ref="S31:S33"/>
    <mergeCell ref="T31:T33"/>
    <mergeCell ref="U31:U33"/>
    <mergeCell ref="V31:V33"/>
    <mergeCell ref="G31:G33"/>
    <mergeCell ref="H31:H33"/>
    <mergeCell ref="I31:I33"/>
    <mergeCell ref="J31:J33"/>
    <mergeCell ref="K31:K33"/>
    <mergeCell ref="L31:L33"/>
    <mergeCell ref="O31:O33"/>
    <mergeCell ref="G34:G35"/>
    <mergeCell ref="H34:H35"/>
    <mergeCell ref="I34:I35"/>
    <mergeCell ref="J34:J35"/>
    <mergeCell ref="K34:K35"/>
    <mergeCell ref="L34:L35"/>
    <mergeCell ref="O34:O35"/>
    <mergeCell ref="W34:W35"/>
    <mergeCell ref="X34:X35"/>
    <mergeCell ref="Y34:Y35"/>
    <mergeCell ref="P34:P35"/>
    <mergeCell ref="Q34:Q35"/>
    <mergeCell ref="R34:R35"/>
    <mergeCell ref="S34:S35"/>
    <mergeCell ref="T34:T35"/>
    <mergeCell ref="U34:U35"/>
    <mergeCell ref="V34:V35"/>
    <mergeCell ref="J18:J19"/>
    <mergeCell ref="K18:K19"/>
    <mergeCell ref="B15:B16"/>
    <mergeCell ref="C15:C16"/>
    <mergeCell ref="H15:H16"/>
    <mergeCell ref="I15:I16"/>
    <mergeCell ref="J15:J16"/>
    <mergeCell ref="K15:K16"/>
    <mergeCell ref="B18:B19"/>
    <mergeCell ref="R21:R22"/>
    <mergeCell ref="S21:S22"/>
    <mergeCell ref="J21:J22"/>
    <mergeCell ref="K21:K22"/>
    <mergeCell ref="L21:L22"/>
    <mergeCell ref="N21:N22"/>
    <mergeCell ref="O21:O22"/>
    <mergeCell ref="P21:P22"/>
    <mergeCell ref="Q21:Q22"/>
    <mergeCell ref="C18:C19"/>
    <mergeCell ref="G18:G19"/>
    <mergeCell ref="B21:B22"/>
    <mergeCell ref="C21:C22"/>
    <mergeCell ref="G21:G22"/>
    <mergeCell ref="H21:H22"/>
    <mergeCell ref="I21:I22"/>
    <mergeCell ref="O27:O29"/>
    <mergeCell ref="P27:P29"/>
    <mergeCell ref="Q27:Q29"/>
    <mergeCell ref="R27:R29"/>
    <mergeCell ref="S27:S29"/>
    <mergeCell ref="T27:T29"/>
    <mergeCell ref="U27:U29"/>
    <mergeCell ref="V27:V29"/>
    <mergeCell ref="G27:G29"/>
    <mergeCell ref="H27:H29"/>
    <mergeCell ref="I27:I29"/>
    <mergeCell ref="J27:J29"/>
    <mergeCell ref="K27:K29"/>
    <mergeCell ref="L27:L29"/>
    <mergeCell ref="N27:N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41.13"/>
    <col customWidth="1" min="3" max="3" width="20.13"/>
    <col customWidth="1" min="6" max="6" width="15.25"/>
    <col customWidth="1" min="7" max="7" width="85.88"/>
    <col customWidth="1" min="8" max="8" width="27.13"/>
    <col customWidth="1" min="9" max="9" width="20.63"/>
    <col customWidth="1" min="10" max="10" width="17.88"/>
    <col customWidth="1" min="11" max="11" width="22.25"/>
    <col customWidth="1" min="13" max="13" width="24.0"/>
    <col customWidth="1" min="14" max="16" width="20.38"/>
    <col customWidth="1" min="18" max="18" width="22.63"/>
    <col customWidth="1" min="19" max="19" width="23.13"/>
    <col customWidth="1" min="20" max="20" width="28.88"/>
    <col customWidth="1" min="21" max="21" width="16.5"/>
    <col customWidth="1" min="22" max="22" width="24.13"/>
    <col customWidth="1" min="23" max="23" width="24.25"/>
    <col customWidth="1" min="24" max="24" width="24.75"/>
    <col customWidth="1" min="25" max="25" width="25.75"/>
  </cols>
  <sheetData>
    <row r="1">
      <c r="A1" s="342"/>
      <c r="B1" s="343" t="s">
        <v>3</v>
      </c>
      <c r="C1" s="343" t="s">
        <v>4</v>
      </c>
      <c r="D1" s="343" t="s">
        <v>5</v>
      </c>
      <c r="E1" s="343" t="s">
        <v>6</v>
      </c>
      <c r="F1" s="343" t="s">
        <v>7</v>
      </c>
      <c r="G1" s="343" t="s">
        <v>23</v>
      </c>
      <c r="H1" s="343" t="s">
        <v>17</v>
      </c>
      <c r="I1" s="343" t="s">
        <v>18</v>
      </c>
      <c r="J1" s="343" t="s">
        <v>19</v>
      </c>
      <c r="K1" s="343" t="s">
        <v>20</v>
      </c>
      <c r="L1" s="342" t="s">
        <v>497</v>
      </c>
      <c r="M1" s="343" t="s">
        <v>8</v>
      </c>
      <c r="N1" s="343" t="s">
        <v>335</v>
      </c>
      <c r="O1" s="282" t="s">
        <v>685</v>
      </c>
      <c r="P1" s="282" t="s">
        <v>686</v>
      </c>
      <c r="Q1" s="343" t="s">
        <v>9</v>
      </c>
      <c r="R1" s="343" t="s">
        <v>10</v>
      </c>
      <c r="S1" s="343" t="s">
        <v>498</v>
      </c>
      <c r="T1" s="343" t="s">
        <v>499</v>
      </c>
      <c r="U1" s="343" t="s">
        <v>500</v>
      </c>
      <c r="V1" s="343" t="s">
        <v>501</v>
      </c>
      <c r="W1" s="343" t="s">
        <v>502</v>
      </c>
      <c r="X1" s="343" t="s">
        <v>503</v>
      </c>
      <c r="Y1" s="343" t="s">
        <v>178</v>
      </c>
      <c r="Z1" s="344"/>
      <c r="AA1" s="344"/>
      <c r="AB1" s="344"/>
      <c r="AC1" s="344"/>
      <c r="AD1" s="344"/>
      <c r="AE1" s="344"/>
    </row>
    <row r="2">
      <c r="A2" s="345">
        <v>1.0</v>
      </c>
      <c r="B2" s="346" t="s">
        <v>687</v>
      </c>
      <c r="C2" s="346" t="s">
        <v>69</v>
      </c>
      <c r="D2" s="346">
        <v>1.0</v>
      </c>
      <c r="E2" s="347" t="s">
        <v>688</v>
      </c>
      <c r="F2" s="347" t="s">
        <v>81</v>
      </c>
      <c r="G2" s="346"/>
      <c r="H2" s="346"/>
      <c r="I2" s="346"/>
      <c r="J2" s="346"/>
      <c r="K2" s="348"/>
      <c r="L2" s="349"/>
      <c r="M2" s="349" t="s">
        <v>689</v>
      </c>
      <c r="N2" s="349">
        <v>2.31129001E8</v>
      </c>
      <c r="O2" s="349" t="s">
        <v>690</v>
      </c>
      <c r="P2" s="349"/>
      <c r="Q2" s="350" t="s">
        <v>29</v>
      </c>
      <c r="R2" s="347" t="s">
        <v>691</v>
      </c>
      <c r="S2" s="347" t="s">
        <v>691</v>
      </c>
      <c r="T2" s="347" t="s">
        <v>680</v>
      </c>
      <c r="U2" s="347" t="s">
        <v>494</v>
      </c>
      <c r="V2" s="347" t="s">
        <v>680</v>
      </c>
      <c r="W2" s="346"/>
      <c r="X2" s="351"/>
      <c r="Y2" s="351"/>
      <c r="Z2" s="344"/>
      <c r="AA2" s="344"/>
      <c r="AB2" s="344"/>
      <c r="AC2" s="344"/>
      <c r="AD2" s="344"/>
      <c r="AE2" s="344"/>
    </row>
    <row r="3">
      <c r="A3" s="350">
        <v>2.0</v>
      </c>
      <c r="B3" s="347" t="s">
        <v>687</v>
      </c>
      <c r="C3" s="347" t="s">
        <v>69</v>
      </c>
      <c r="D3" s="347">
        <v>1.0</v>
      </c>
      <c r="E3" s="244"/>
      <c r="F3" s="244"/>
      <c r="G3" s="347"/>
      <c r="H3" s="347"/>
      <c r="I3" s="347"/>
      <c r="J3" s="347"/>
      <c r="K3" s="352"/>
      <c r="L3" s="349"/>
      <c r="M3" s="349" t="s">
        <v>692</v>
      </c>
      <c r="N3" s="349">
        <v>2.31129002E8</v>
      </c>
      <c r="O3" s="349" t="s">
        <v>693</v>
      </c>
      <c r="P3" s="349"/>
      <c r="Q3" s="34"/>
      <c r="R3" s="244"/>
      <c r="S3" s="244"/>
      <c r="T3" s="244"/>
      <c r="U3" s="279"/>
      <c r="V3" s="279"/>
      <c r="W3" s="347"/>
      <c r="X3" s="353"/>
      <c r="Y3" s="353"/>
      <c r="Z3" s="344"/>
      <c r="AA3" s="344"/>
      <c r="AB3" s="344"/>
      <c r="AC3" s="344"/>
      <c r="AD3" s="344"/>
      <c r="AE3" s="344"/>
    </row>
    <row r="4">
      <c r="A4" s="349">
        <v>3.0</v>
      </c>
      <c r="B4" s="354" t="s">
        <v>694</v>
      </c>
      <c r="C4" s="354" t="s">
        <v>695</v>
      </c>
      <c r="D4" s="349">
        <v>1.0</v>
      </c>
      <c r="E4" s="349" t="s">
        <v>696</v>
      </c>
      <c r="F4" s="349" t="s">
        <v>40</v>
      </c>
      <c r="G4" s="355" t="s">
        <v>697</v>
      </c>
      <c r="H4" s="356" t="s">
        <v>698</v>
      </c>
      <c r="I4" s="357" t="s">
        <v>699</v>
      </c>
      <c r="J4" s="357" t="s">
        <v>184</v>
      </c>
      <c r="K4" s="357"/>
      <c r="L4" s="349"/>
      <c r="M4" s="349" t="s">
        <v>700</v>
      </c>
      <c r="N4" s="349">
        <v>2.31129008E8</v>
      </c>
      <c r="O4" s="349" t="s">
        <v>701</v>
      </c>
      <c r="P4" s="349"/>
      <c r="Q4" s="350"/>
      <c r="R4" s="350"/>
      <c r="S4" s="358">
        <v>243801.0</v>
      </c>
      <c r="T4" s="358">
        <v>243801.0</v>
      </c>
      <c r="U4" s="347" t="s">
        <v>513</v>
      </c>
      <c r="V4" s="358">
        <v>243863.0</v>
      </c>
      <c r="W4" s="359"/>
      <c r="X4" s="360"/>
      <c r="Y4" s="360"/>
      <c r="Z4" s="344"/>
      <c r="AA4" s="344"/>
      <c r="AB4" s="344"/>
      <c r="AC4" s="344"/>
      <c r="AD4" s="344"/>
      <c r="AE4" s="344"/>
    </row>
    <row r="5">
      <c r="A5" s="345">
        <v>4.0</v>
      </c>
      <c r="B5" s="34"/>
      <c r="C5" s="34"/>
      <c r="D5" s="349">
        <v>1.0</v>
      </c>
      <c r="E5" s="349" t="s">
        <v>696</v>
      </c>
      <c r="F5" s="349" t="s">
        <v>702</v>
      </c>
      <c r="G5" s="34"/>
      <c r="H5" s="34"/>
      <c r="I5" s="244"/>
      <c r="J5" s="244"/>
      <c r="K5" s="244"/>
      <c r="L5" s="349"/>
      <c r="M5" s="349" t="s">
        <v>703</v>
      </c>
      <c r="N5" s="349">
        <v>2.31129009E8</v>
      </c>
      <c r="O5" s="349" t="s">
        <v>704</v>
      </c>
      <c r="P5" s="349"/>
      <c r="Q5" s="34"/>
      <c r="R5" s="34"/>
      <c r="S5" s="244"/>
      <c r="T5" s="244"/>
      <c r="U5" s="279"/>
      <c r="V5" s="244"/>
      <c r="W5" s="361"/>
      <c r="X5" s="351"/>
      <c r="Y5" s="351"/>
      <c r="Z5" s="344"/>
      <c r="AA5" s="344"/>
      <c r="AB5" s="344"/>
      <c r="AC5" s="344"/>
      <c r="AD5" s="344"/>
      <c r="AE5" s="344"/>
    </row>
    <row r="6">
      <c r="A6" s="349">
        <v>5.0</v>
      </c>
      <c r="B6" s="349" t="s">
        <v>383</v>
      </c>
      <c r="C6" s="349" t="s">
        <v>25</v>
      </c>
      <c r="D6" s="349">
        <v>1.0</v>
      </c>
      <c r="E6" s="349" t="s">
        <v>696</v>
      </c>
      <c r="F6" s="349" t="s">
        <v>702</v>
      </c>
      <c r="G6" s="362" t="s">
        <v>705</v>
      </c>
      <c r="H6" s="363" t="s">
        <v>706</v>
      </c>
      <c r="I6" s="364" t="s">
        <v>707</v>
      </c>
      <c r="J6" s="349" t="s">
        <v>85</v>
      </c>
      <c r="K6" s="349" t="s">
        <v>708</v>
      </c>
      <c r="L6" s="349"/>
      <c r="M6" s="349" t="s">
        <v>709</v>
      </c>
      <c r="N6" s="349">
        <v>2.31129011E8</v>
      </c>
      <c r="O6" s="349" t="s">
        <v>710</v>
      </c>
      <c r="P6" s="349"/>
      <c r="Q6" s="349"/>
      <c r="R6" s="360"/>
      <c r="S6" s="365">
        <v>243863.0</v>
      </c>
      <c r="T6" s="349" t="s">
        <v>711</v>
      </c>
      <c r="U6" s="366" t="s">
        <v>494</v>
      </c>
      <c r="V6" s="359"/>
      <c r="W6" s="359" t="s">
        <v>712</v>
      </c>
      <c r="X6" s="360"/>
      <c r="Y6" s="360"/>
      <c r="Z6" s="344"/>
      <c r="AA6" s="344"/>
      <c r="AB6" s="344"/>
      <c r="AC6" s="344"/>
      <c r="AD6" s="344"/>
      <c r="AE6" s="344"/>
    </row>
    <row r="7">
      <c r="A7" s="349">
        <v>6.0</v>
      </c>
      <c r="B7" s="349" t="s">
        <v>713</v>
      </c>
      <c r="C7" s="349" t="s">
        <v>714</v>
      </c>
      <c r="D7" s="349">
        <v>1.0</v>
      </c>
      <c r="E7" s="349" t="s">
        <v>696</v>
      </c>
      <c r="F7" s="349" t="s">
        <v>702</v>
      </c>
      <c r="G7" s="362" t="s">
        <v>715</v>
      </c>
      <c r="H7" s="367" t="s">
        <v>716</v>
      </c>
      <c r="I7" s="359" t="s">
        <v>717</v>
      </c>
      <c r="J7" s="359" t="s">
        <v>184</v>
      </c>
      <c r="K7" s="368" t="s">
        <v>718</v>
      </c>
      <c r="L7" s="349"/>
      <c r="M7" s="349" t="s">
        <v>719</v>
      </c>
      <c r="N7" s="349">
        <v>2.31129012E8</v>
      </c>
      <c r="O7" s="349" t="s">
        <v>720</v>
      </c>
      <c r="P7" s="349"/>
      <c r="Q7" s="345"/>
      <c r="R7" s="360"/>
      <c r="S7" s="365">
        <v>243832.0</v>
      </c>
      <c r="T7" s="369">
        <v>24808.0</v>
      </c>
      <c r="U7" s="359" t="s">
        <v>721</v>
      </c>
      <c r="V7" s="359" t="s">
        <v>722</v>
      </c>
      <c r="W7" s="370"/>
      <c r="X7" s="360"/>
      <c r="Y7" s="360"/>
      <c r="Z7" s="344"/>
      <c r="AA7" s="344"/>
      <c r="AB7" s="344"/>
      <c r="AC7" s="344"/>
      <c r="AD7" s="344"/>
      <c r="AE7" s="344"/>
    </row>
    <row r="8">
      <c r="A8" s="345">
        <v>7.0</v>
      </c>
      <c r="B8" s="354" t="s">
        <v>723</v>
      </c>
      <c r="C8" s="354" t="s">
        <v>221</v>
      </c>
      <c r="D8" s="349">
        <v>1.0</v>
      </c>
      <c r="E8" s="349" t="s">
        <v>696</v>
      </c>
      <c r="F8" s="349" t="s">
        <v>702</v>
      </c>
      <c r="G8" s="371" t="s">
        <v>724</v>
      </c>
      <c r="H8" s="356" t="s">
        <v>725</v>
      </c>
      <c r="I8" s="372" t="s">
        <v>726</v>
      </c>
      <c r="J8" s="372" t="s">
        <v>76</v>
      </c>
      <c r="K8" s="354"/>
      <c r="L8" s="354"/>
      <c r="M8" s="349" t="s">
        <v>727</v>
      </c>
      <c r="N8" s="349">
        <v>2.31129013E8</v>
      </c>
      <c r="O8" s="349" t="s">
        <v>728</v>
      </c>
      <c r="P8" s="349"/>
      <c r="Q8" s="354"/>
      <c r="R8" s="354"/>
      <c r="S8" s="354" t="s">
        <v>729</v>
      </c>
      <c r="T8" s="354" t="s">
        <v>730</v>
      </c>
      <c r="U8" s="354" t="s">
        <v>721</v>
      </c>
      <c r="V8" s="354" t="s">
        <v>731</v>
      </c>
      <c r="W8" s="354"/>
      <c r="X8" s="354"/>
      <c r="Y8" s="354"/>
      <c r="Z8" s="373"/>
      <c r="AA8" s="344"/>
      <c r="AB8" s="344"/>
      <c r="AC8" s="344"/>
      <c r="AD8" s="344"/>
      <c r="AE8" s="344"/>
    </row>
    <row r="9">
      <c r="A9" s="345">
        <v>8.0</v>
      </c>
      <c r="B9" s="34"/>
      <c r="C9" s="34"/>
      <c r="D9" s="349">
        <v>1.0</v>
      </c>
      <c r="E9" s="349" t="s">
        <v>696</v>
      </c>
      <c r="F9" s="349" t="s">
        <v>702</v>
      </c>
      <c r="G9" s="34"/>
      <c r="H9" s="34"/>
      <c r="I9" s="34"/>
      <c r="J9" s="34"/>
      <c r="K9" s="34"/>
      <c r="L9" s="34"/>
      <c r="M9" s="349" t="s">
        <v>732</v>
      </c>
      <c r="N9" s="349">
        <v>2.31129014E8</v>
      </c>
      <c r="O9" s="349" t="s">
        <v>733</v>
      </c>
      <c r="P9" s="349"/>
      <c r="Q9" s="34"/>
      <c r="R9" s="34"/>
      <c r="S9" s="34"/>
      <c r="T9" s="34"/>
      <c r="U9" s="34"/>
      <c r="V9" s="34"/>
      <c r="W9" s="34"/>
      <c r="X9" s="34"/>
      <c r="Y9" s="34"/>
      <c r="Z9" s="34"/>
      <c r="AA9" s="344"/>
      <c r="AB9" s="344"/>
      <c r="AC9" s="344"/>
      <c r="AD9" s="344"/>
      <c r="AE9" s="344"/>
    </row>
    <row r="10">
      <c r="A10" s="345">
        <v>9.0</v>
      </c>
      <c r="B10" s="349" t="s">
        <v>734</v>
      </c>
      <c r="C10" s="349" t="s">
        <v>735</v>
      </c>
      <c r="D10" s="349">
        <v>1.0</v>
      </c>
      <c r="E10" s="349" t="s">
        <v>688</v>
      </c>
      <c r="F10" s="349" t="s">
        <v>702</v>
      </c>
      <c r="G10" s="374" t="s">
        <v>736</v>
      </c>
      <c r="H10" s="375" t="s">
        <v>737</v>
      </c>
      <c r="I10" s="349"/>
      <c r="J10" s="349" t="s">
        <v>85</v>
      </c>
      <c r="K10" s="349" t="s">
        <v>738</v>
      </c>
      <c r="L10" s="349"/>
      <c r="M10" s="349" t="s">
        <v>739</v>
      </c>
      <c r="N10" s="349">
        <v>2.31129015E8</v>
      </c>
      <c r="O10" s="349" t="s">
        <v>740</v>
      </c>
      <c r="P10" s="349"/>
      <c r="Q10" s="345"/>
      <c r="R10" s="351"/>
      <c r="S10" s="345" t="s">
        <v>741</v>
      </c>
      <c r="T10" s="345" t="s">
        <v>742</v>
      </c>
      <c r="U10" s="345" t="s">
        <v>721</v>
      </c>
      <c r="V10" s="376" t="s">
        <v>742</v>
      </c>
      <c r="W10" s="361"/>
      <c r="X10" s="351"/>
      <c r="Y10" s="351"/>
      <c r="Z10" s="344"/>
      <c r="AA10" s="344"/>
      <c r="AB10" s="344"/>
      <c r="AC10" s="344"/>
      <c r="AD10" s="344"/>
      <c r="AE10" s="344"/>
    </row>
    <row r="11">
      <c r="A11" s="345">
        <v>10.0</v>
      </c>
      <c r="B11" s="346" t="s">
        <v>743</v>
      </c>
      <c r="C11" s="346" t="s">
        <v>100</v>
      </c>
      <c r="D11" s="346">
        <v>1.0</v>
      </c>
      <c r="E11" s="349" t="s">
        <v>696</v>
      </c>
      <c r="F11" s="349" t="s">
        <v>744</v>
      </c>
      <c r="G11" s="377" t="s">
        <v>745</v>
      </c>
      <c r="H11" s="375" t="s">
        <v>746</v>
      </c>
      <c r="I11" s="346" t="s">
        <v>747</v>
      </c>
      <c r="J11" s="346" t="s">
        <v>135</v>
      </c>
      <c r="K11" s="346" t="s">
        <v>748</v>
      </c>
      <c r="L11" s="349"/>
      <c r="M11" s="349" t="s">
        <v>749</v>
      </c>
      <c r="N11" s="349">
        <v>2.31129004E8</v>
      </c>
      <c r="O11" s="349" t="s">
        <v>750</v>
      </c>
      <c r="P11" s="349"/>
      <c r="Q11" s="349"/>
      <c r="R11" s="349"/>
      <c r="S11" s="349" t="s">
        <v>751</v>
      </c>
      <c r="T11" s="349" t="s">
        <v>730</v>
      </c>
      <c r="U11" s="346" t="s">
        <v>494</v>
      </c>
      <c r="V11" s="359" t="s">
        <v>712</v>
      </c>
      <c r="W11" s="361"/>
      <c r="X11" s="351"/>
      <c r="Y11" s="351"/>
      <c r="Z11" s="344"/>
      <c r="AA11" s="344"/>
      <c r="AB11" s="344"/>
      <c r="AC11" s="344"/>
      <c r="AD11" s="344"/>
      <c r="AE11" s="344"/>
    </row>
    <row r="12" ht="36.0" customHeight="1">
      <c r="A12" s="349">
        <v>11.0</v>
      </c>
      <c r="B12" s="347" t="s">
        <v>471</v>
      </c>
      <c r="C12" s="347" t="s">
        <v>752</v>
      </c>
      <c r="D12" s="346">
        <v>1.0</v>
      </c>
      <c r="E12" s="378" t="s">
        <v>696</v>
      </c>
      <c r="F12" s="354" t="s">
        <v>27</v>
      </c>
      <c r="G12" s="379" t="s">
        <v>753</v>
      </c>
      <c r="H12" s="380" t="s">
        <v>754</v>
      </c>
      <c r="I12" s="347" t="s">
        <v>755</v>
      </c>
      <c r="J12" s="354" t="s">
        <v>85</v>
      </c>
      <c r="K12" s="347" t="s">
        <v>756</v>
      </c>
      <c r="L12" s="381"/>
      <c r="M12" s="349" t="s">
        <v>757</v>
      </c>
      <c r="N12" s="349">
        <v>2.31129007E8</v>
      </c>
      <c r="O12" s="349" t="s">
        <v>758</v>
      </c>
      <c r="P12" s="349" t="s">
        <v>759</v>
      </c>
      <c r="Q12" s="347"/>
      <c r="R12" s="353"/>
      <c r="S12" s="382">
        <v>243802.0</v>
      </c>
      <c r="T12" s="382">
        <v>243802.0</v>
      </c>
      <c r="U12" s="347" t="s">
        <v>494</v>
      </c>
      <c r="V12" s="383">
        <v>243833.0</v>
      </c>
      <c r="W12" s="382"/>
      <c r="X12" s="353"/>
      <c r="Y12" s="353"/>
      <c r="Z12" s="344"/>
      <c r="AA12" s="344"/>
      <c r="AB12" s="344"/>
      <c r="AC12" s="344"/>
      <c r="AD12" s="344"/>
      <c r="AE12" s="344"/>
    </row>
    <row r="13" ht="30.0" customHeight="1">
      <c r="A13" s="345">
        <v>12.0</v>
      </c>
      <c r="B13" s="244"/>
      <c r="C13" s="244"/>
      <c r="D13" s="346">
        <v>1.0</v>
      </c>
      <c r="E13" s="378" t="s">
        <v>696</v>
      </c>
      <c r="F13" s="34"/>
      <c r="G13" s="34"/>
      <c r="H13" s="244"/>
      <c r="I13" s="244"/>
      <c r="J13" s="34"/>
      <c r="K13" s="244"/>
      <c r="L13" s="384"/>
      <c r="M13" s="349" t="s">
        <v>760</v>
      </c>
      <c r="N13" s="349">
        <v>2.3112901E8</v>
      </c>
      <c r="O13" s="345" t="s">
        <v>761</v>
      </c>
      <c r="P13" s="345" t="s">
        <v>762</v>
      </c>
      <c r="Q13" s="244"/>
      <c r="R13" s="244"/>
      <c r="S13" s="244"/>
      <c r="T13" s="244"/>
      <c r="U13" s="244"/>
      <c r="V13" s="244"/>
      <c r="W13" s="244"/>
      <c r="X13" s="244"/>
      <c r="Y13" s="244"/>
      <c r="Z13" s="344"/>
      <c r="AA13" s="344"/>
      <c r="AB13" s="344"/>
      <c r="AC13" s="344"/>
      <c r="AD13" s="344"/>
      <c r="AE13" s="344"/>
    </row>
    <row r="14" ht="25.5" customHeight="1">
      <c r="A14" s="385">
        <v>13.0</v>
      </c>
      <c r="B14" s="386" t="s">
        <v>763</v>
      </c>
      <c r="C14" s="387" t="s">
        <v>764</v>
      </c>
      <c r="D14" s="388">
        <v>1.0</v>
      </c>
      <c r="E14" s="389" t="s">
        <v>696</v>
      </c>
      <c r="F14" s="388" t="s">
        <v>40</v>
      </c>
      <c r="G14" s="390" t="s">
        <v>765</v>
      </c>
      <c r="H14" s="391" t="s">
        <v>766</v>
      </c>
      <c r="I14" s="392" t="s">
        <v>767</v>
      </c>
      <c r="J14" s="392" t="s">
        <v>768</v>
      </c>
      <c r="K14" s="392" t="s">
        <v>769</v>
      </c>
      <c r="L14" s="393"/>
      <c r="M14" s="394" t="s">
        <v>770</v>
      </c>
      <c r="N14" s="349">
        <v>2.31129027E8</v>
      </c>
      <c r="O14" s="349" t="s">
        <v>771</v>
      </c>
      <c r="P14" s="349" t="s">
        <v>772</v>
      </c>
      <c r="Q14" s="395"/>
      <c r="R14" s="395"/>
      <c r="S14" s="396">
        <v>243802.0</v>
      </c>
      <c r="T14" s="396">
        <v>243833.0</v>
      </c>
      <c r="U14" s="397" t="s">
        <v>494</v>
      </c>
      <c r="V14" s="383">
        <v>243925.0</v>
      </c>
      <c r="W14" s="395"/>
      <c r="X14" s="395"/>
      <c r="Y14" s="395"/>
      <c r="Z14" s="398"/>
      <c r="AA14" s="398"/>
      <c r="AB14" s="398"/>
      <c r="AC14" s="398"/>
      <c r="AD14" s="398"/>
      <c r="AE14" s="398"/>
    </row>
    <row r="15" ht="35.25" customHeight="1">
      <c r="A15" s="385">
        <v>14.0</v>
      </c>
      <c r="B15" s="244"/>
      <c r="C15" s="34"/>
      <c r="D15" s="388">
        <v>1.0</v>
      </c>
      <c r="E15" s="389" t="s">
        <v>696</v>
      </c>
      <c r="F15" s="388" t="s">
        <v>40</v>
      </c>
      <c r="G15" s="34"/>
      <c r="H15" s="34"/>
      <c r="I15" s="34"/>
      <c r="J15" s="34"/>
      <c r="K15" s="34"/>
      <c r="L15" s="34"/>
      <c r="M15" s="394" t="s">
        <v>773</v>
      </c>
      <c r="N15" s="349">
        <v>2.31129026E8</v>
      </c>
      <c r="O15" s="349" t="s">
        <v>774</v>
      </c>
      <c r="P15" s="349" t="s">
        <v>775</v>
      </c>
      <c r="Q15" s="34"/>
      <c r="R15" s="34"/>
      <c r="S15" s="34"/>
      <c r="T15" s="34"/>
      <c r="U15" s="244"/>
      <c r="V15" s="244"/>
      <c r="W15" s="34"/>
      <c r="X15" s="34"/>
      <c r="Y15" s="34"/>
      <c r="Z15" s="398"/>
      <c r="AA15" s="398"/>
      <c r="AB15" s="398"/>
      <c r="AC15" s="398"/>
      <c r="AD15" s="398"/>
      <c r="AE15" s="398"/>
    </row>
    <row r="16" ht="51.75" customHeight="1">
      <c r="A16" s="385">
        <v>15.0</v>
      </c>
      <c r="B16" s="388" t="s">
        <v>776</v>
      </c>
      <c r="C16" s="399" t="s">
        <v>587</v>
      </c>
      <c r="D16" s="388">
        <v>1.0</v>
      </c>
      <c r="E16" s="389" t="s">
        <v>688</v>
      </c>
      <c r="F16" s="388" t="s">
        <v>40</v>
      </c>
      <c r="G16" s="400" t="s">
        <v>777</v>
      </c>
      <c r="H16" s="401"/>
      <c r="I16" s="394"/>
      <c r="J16" s="388"/>
      <c r="K16" s="388"/>
      <c r="L16" s="402"/>
      <c r="M16" s="394" t="s">
        <v>778</v>
      </c>
      <c r="N16" s="394">
        <v>2.31129029E8</v>
      </c>
      <c r="O16" s="394" t="s">
        <v>779</v>
      </c>
      <c r="P16" s="394"/>
      <c r="Q16" s="388"/>
      <c r="R16" s="403"/>
      <c r="S16" s="404">
        <v>243925.0</v>
      </c>
      <c r="T16" s="388" t="s">
        <v>780</v>
      </c>
      <c r="U16" s="405" t="s">
        <v>494</v>
      </c>
      <c r="V16" s="394" t="s">
        <v>781</v>
      </c>
      <c r="W16" s="403"/>
      <c r="X16" s="403"/>
      <c r="Y16" s="403"/>
      <c r="Z16" s="344"/>
      <c r="AA16" s="344"/>
      <c r="AB16" s="344"/>
      <c r="AC16" s="344"/>
      <c r="AD16" s="344"/>
      <c r="AE16" s="344"/>
    </row>
    <row r="17">
      <c r="A17" s="385">
        <v>16.0</v>
      </c>
      <c r="B17" s="388" t="s">
        <v>782</v>
      </c>
      <c r="C17" s="388" t="s">
        <v>783</v>
      </c>
      <c r="D17" s="388">
        <v>1.0</v>
      </c>
      <c r="E17" s="389" t="s">
        <v>696</v>
      </c>
      <c r="F17" s="388" t="s">
        <v>40</v>
      </c>
      <c r="G17" s="406" t="s">
        <v>784</v>
      </c>
      <c r="H17" s="407" t="s">
        <v>785</v>
      </c>
      <c r="I17" s="388" t="s">
        <v>786</v>
      </c>
      <c r="J17" s="388" t="s">
        <v>85</v>
      </c>
      <c r="K17" s="388" t="s">
        <v>787</v>
      </c>
      <c r="L17" s="402"/>
      <c r="M17" s="394" t="s">
        <v>788</v>
      </c>
      <c r="N17" s="394">
        <v>2.31129028E8</v>
      </c>
      <c r="O17" s="394" t="s">
        <v>789</v>
      </c>
      <c r="P17" s="394" t="s">
        <v>790</v>
      </c>
      <c r="Q17" s="388"/>
      <c r="R17" s="403"/>
      <c r="S17" s="404">
        <v>243925.0</v>
      </c>
      <c r="T17" s="388" t="s">
        <v>791</v>
      </c>
      <c r="U17" s="405" t="s">
        <v>494</v>
      </c>
      <c r="V17" s="388" t="s">
        <v>791</v>
      </c>
      <c r="W17" s="403"/>
      <c r="X17" s="403"/>
      <c r="Y17" s="403"/>
      <c r="Z17" s="344"/>
      <c r="AA17" s="344"/>
      <c r="AB17" s="344"/>
      <c r="AC17" s="344"/>
      <c r="AD17" s="344"/>
      <c r="AE17" s="344"/>
    </row>
    <row r="18">
      <c r="A18" s="385">
        <v>17.0</v>
      </c>
      <c r="B18" s="388" t="s">
        <v>792</v>
      </c>
      <c r="C18" s="399" t="s">
        <v>87</v>
      </c>
      <c r="D18" s="388">
        <v>1.0</v>
      </c>
      <c r="E18" s="405" t="s">
        <v>696</v>
      </c>
      <c r="F18" s="394" t="s">
        <v>40</v>
      </c>
      <c r="G18" s="400" t="s">
        <v>793</v>
      </c>
      <c r="H18" s="401" t="s">
        <v>794</v>
      </c>
      <c r="I18" s="394" t="s">
        <v>795</v>
      </c>
      <c r="J18" s="388" t="s">
        <v>135</v>
      </c>
      <c r="K18" s="388" t="s">
        <v>796</v>
      </c>
      <c r="L18" s="402"/>
      <c r="M18" s="394" t="s">
        <v>797</v>
      </c>
      <c r="N18" s="394">
        <v>2.3112902E8</v>
      </c>
      <c r="O18" s="394" t="s">
        <v>798</v>
      </c>
      <c r="P18" s="394" t="s">
        <v>799</v>
      </c>
      <c r="Q18" s="388"/>
      <c r="R18" s="403"/>
      <c r="S18" s="404">
        <v>243833.0</v>
      </c>
      <c r="T18" s="388" t="s">
        <v>800</v>
      </c>
      <c r="U18" s="405" t="s">
        <v>494</v>
      </c>
      <c r="V18" s="394" t="s">
        <v>801</v>
      </c>
      <c r="W18" s="403"/>
      <c r="X18" s="403"/>
      <c r="Y18" s="403"/>
      <c r="Z18" s="344"/>
      <c r="AA18" s="344"/>
      <c r="AB18" s="344"/>
      <c r="AC18" s="344"/>
      <c r="AD18" s="344"/>
      <c r="AE18" s="344"/>
    </row>
    <row r="19">
      <c r="A19" s="385">
        <v>18.0</v>
      </c>
      <c r="B19" s="399" t="s">
        <v>802</v>
      </c>
      <c r="C19" s="399" t="s">
        <v>100</v>
      </c>
      <c r="D19" s="394">
        <v>1.0</v>
      </c>
      <c r="E19" s="405" t="s">
        <v>696</v>
      </c>
      <c r="F19" s="394" t="s">
        <v>40</v>
      </c>
      <c r="G19" s="408" t="s">
        <v>803</v>
      </c>
      <c r="H19" s="409" t="s">
        <v>804</v>
      </c>
      <c r="I19" s="394" t="s">
        <v>805</v>
      </c>
      <c r="J19" s="394" t="s">
        <v>85</v>
      </c>
      <c r="K19" s="394" t="s">
        <v>806</v>
      </c>
      <c r="L19" s="402"/>
      <c r="M19" s="394" t="s">
        <v>807</v>
      </c>
      <c r="N19" s="394">
        <v>2.31129019E8</v>
      </c>
      <c r="O19" s="394" t="s">
        <v>808</v>
      </c>
      <c r="P19" s="394" t="s">
        <v>809</v>
      </c>
      <c r="Q19" s="394"/>
      <c r="R19" s="402"/>
      <c r="S19" s="410">
        <v>243833.0</v>
      </c>
      <c r="T19" s="394" t="s">
        <v>781</v>
      </c>
      <c r="U19" s="405" t="s">
        <v>494</v>
      </c>
      <c r="V19" s="394" t="s">
        <v>781</v>
      </c>
      <c r="W19" s="403"/>
      <c r="X19" s="403"/>
      <c r="Y19" s="403"/>
      <c r="Z19" s="344"/>
      <c r="AA19" s="344"/>
      <c r="AB19" s="344"/>
      <c r="AC19" s="344"/>
      <c r="AD19" s="344"/>
      <c r="AE19" s="344"/>
    </row>
    <row r="20">
      <c r="A20" s="345">
        <v>19.0</v>
      </c>
      <c r="B20" s="347" t="s">
        <v>810</v>
      </c>
      <c r="C20" s="347" t="s">
        <v>100</v>
      </c>
      <c r="D20" s="347">
        <v>1.0</v>
      </c>
      <c r="E20" s="349" t="s">
        <v>696</v>
      </c>
      <c r="F20" s="349" t="s">
        <v>744</v>
      </c>
      <c r="G20" s="411" t="s">
        <v>811</v>
      </c>
      <c r="H20" s="412" t="s">
        <v>812</v>
      </c>
      <c r="I20" s="376" t="s">
        <v>813</v>
      </c>
      <c r="J20" s="413" t="s">
        <v>135</v>
      </c>
      <c r="K20" s="349" t="s">
        <v>814</v>
      </c>
      <c r="L20" s="349"/>
      <c r="M20" s="349" t="s">
        <v>815</v>
      </c>
      <c r="N20" s="394">
        <v>2.31129005E8</v>
      </c>
      <c r="O20" s="394" t="s">
        <v>816</v>
      </c>
      <c r="P20" s="394" t="s">
        <v>817</v>
      </c>
      <c r="Q20" s="350"/>
      <c r="R20" s="353"/>
      <c r="S20" s="365">
        <v>243833.0</v>
      </c>
      <c r="T20" s="347" t="s">
        <v>818</v>
      </c>
      <c r="U20" s="349" t="s">
        <v>721</v>
      </c>
      <c r="V20" s="347" t="s">
        <v>818</v>
      </c>
      <c r="W20" s="382"/>
      <c r="X20" s="353"/>
      <c r="Y20" s="353"/>
      <c r="Z20" s="344"/>
      <c r="AA20" s="344"/>
      <c r="AB20" s="344"/>
      <c r="AC20" s="344"/>
      <c r="AD20" s="344"/>
      <c r="AE20" s="344"/>
    </row>
    <row r="21">
      <c r="A21" s="349">
        <v>20.0</v>
      </c>
      <c r="B21" s="349" t="s">
        <v>819</v>
      </c>
      <c r="C21" s="349" t="s">
        <v>115</v>
      </c>
      <c r="D21" s="359">
        <v>1.0</v>
      </c>
      <c r="E21" s="349" t="s">
        <v>696</v>
      </c>
      <c r="F21" s="349" t="s">
        <v>744</v>
      </c>
      <c r="G21" s="414" t="s">
        <v>820</v>
      </c>
      <c r="H21" s="349" t="s">
        <v>821</v>
      </c>
      <c r="I21" s="349" t="s">
        <v>822</v>
      </c>
      <c r="J21" s="349" t="s">
        <v>135</v>
      </c>
      <c r="K21" s="349"/>
      <c r="L21" s="349"/>
      <c r="M21" s="349" t="s">
        <v>823</v>
      </c>
      <c r="N21" s="394">
        <v>2.31129006E8</v>
      </c>
      <c r="O21" s="394" t="s">
        <v>824</v>
      </c>
      <c r="P21" s="394" t="s">
        <v>825</v>
      </c>
      <c r="Q21" s="349"/>
      <c r="R21" s="360"/>
      <c r="S21" s="349" t="s">
        <v>781</v>
      </c>
      <c r="T21" s="349" t="s">
        <v>801</v>
      </c>
      <c r="U21" s="349" t="s">
        <v>826</v>
      </c>
      <c r="V21" s="349" t="s">
        <v>827</v>
      </c>
      <c r="W21" s="360"/>
      <c r="X21" s="360"/>
      <c r="Y21" s="360"/>
      <c r="Z21" s="398"/>
      <c r="AA21" s="398"/>
      <c r="AB21" s="398"/>
      <c r="AC21" s="398"/>
      <c r="AD21" s="398"/>
      <c r="AE21" s="398"/>
    </row>
    <row r="22">
      <c r="A22" s="385">
        <v>21.0</v>
      </c>
      <c r="B22" s="385" t="s">
        <v>828</v>
      </c>
      <c r="C22" s="385" t="s">
        <v>635</v>
      </c>
      <c r="D22" s="388">
        <v>1.0</v>
      </c>
      <c r="E22" s="394" t="s">
        <v>696</v>
      </c>
      <c r="F22" s="394" t="s">
        <v>702</v>
      </c>
      <c r="G22" s="406" t="s">
        <v>829</v>
      </c>
      <c r="H22" s="415" t="s">
        <v>830</v>
      </c>
      <c r="I22" s="394"/>
      <c r="J22" s="394"/>
      <c r="K22" s="394"/>
      <c r="L22" s="394"/>
      <c r="M22" s="394" t="s">
        <v>831</v>
      </c>
      <c r="N22" s="394">
        <v>2.31129018E8</v>
      </c>
      <c r="O22" s="394" t="s">
        <v>832</v>
      </c>
      <c r="P22" s="394" t="s">
        <v>833</v>
      </c>
      <c r="Q22" s="385"/>
      <c r="R22" s="403"/>
      <c r="S22" s="394" t="s">
        <v>818</v>
      </c>
      <c r="T22" s="394" t="s">
        <v>801</v>
      </c>
      <c r="U22" s="394" t="s">
        <v>494</v>
      </c>
      <c r="V22" s="349" t="s">
        <v>834</v>
      </c>
      <c r="W22" s="403"/>
      <c r="X22" s="403"/>
      <c r="Y22" s="403"/>
      <c r="Z22" s="344"/>
      <c r="AA22" s="344"/>
      <c r="AB22" s="344"/>
      <c r="AC22" s="344"/>
      <c r="AD22" s="344"/>
      <c r="AE22" s="344"/>
    </row>
    <row r="23">
      <c r="A23" s="350">
        <v>22.0</v>
      </c>
      <c r="B23" s="346" t="s">
        <v>835</v>
      </c>
      <c r="C23" s="349" t="s">
        <v>836</v>
      </c>
      <c r="D23" s="349">
        <v>1.0</v>
      </c>
      <c r="E23" s="349" t="s">
        <v>696</v>
      </c>
      <c r="F23" s="349" t="s">
        <v>837</v>
      </c>
      <c r="G23" s="362" t="s">
        <v>838</v>
      </c>
      <c r="H23" s="375" t="s">
        <v>839</v>
      </c>
      <c r="I23" s="349" t="s">
        <v>840</v>
      </c>
      <c r="J23" s="349" t="s">
        <v>841</v>
      </c>
      <c r="K23" s="349" t="s">
        <v>806</v>
      </c>
      <c r="L23" s="349"/>
      <c r="M23" s="349" t="s">
        <v>842</v>
      </c>
      <c r="N23" s="394">
        <v>2.31129021E8</v>
      </c>
      <c r="O23" s="394" t="s">
        <v>843</v>
      </c>
      <c r="P23" s="394" t="s">
        <v>844</v>
      </c>
      <c r="Q23" s="349"/>
      <c r="R23" s="381"/>
      <c r="S23" s="349" t="s">
        <v>801</v>
      </c>
      <c r="T23" s="349" t="s">
        <v>791</v>
      </c>
      <c r="U23" s="349" t="s">
        <v>513</v>
      </c>
      <c r="V23" s="349" t="s">
        <v>791</v>
      </c>
      <c r="W23" s="416"/>
      <c r="X23" s="381"/>
      <c r="Y23" s="381"/>
      <c r="Z23" s="344"/>
      <c r="AA23" s="344"/>
      <c r="AB23" s="344"/>
      <c r="AC23" s="344"/>
      <c r="AD23" s="344"/>
      <c r="AE23" s="344"/>
    </row>
    <row r="24" ht="48.0" customHeight="1">
      <c r="A24" s="394">
        <v>23.0</v>
      </c>
      <c r="B24" s="347" t="s">
        <v>845</v>
      </c>
      <c r="C24" s="354" t="s">
        <v>48</v>
      </c>
      <c r="D24" s="359">
        <v>1.0</v>
      </c>
      <c r="E24" s="349" t="s">
        <v>696</v>
      </c>
      <c r="F24" s="349" t="s">
        <v>702</v>
      </c>
      <c r="G24" s="417" t="s">
        <v>846</v>
      </c>
      <c r="H24" s="418" t="s">
        <v>847</v>
      </c>
      <c r="I24" s="419" t="s">
        <v>848</v>
      </c>
      <c r="J24" s="419" t="s">
        <v>601</v>
      </c>
      <c r="K24" s="419" t="s">
        <v>849</v>
      </c>
      <c r="L24" s="420"/>
      <c r="M24" s="349" t="s">
        <v>850</v>
      </c>
      <c r="N24" s="394">
        <v>2.31129016E8</v>
      </c>
      <c r="O24" s="394" t="s">
        <v>851</v>
      </c>
      <c r="P24" s="394" t="s">
        <v>852</v>
      </c>
      <c r="Q24" s="349"/>
      <c r="R24" s="360"/>
      <c r="S24" s="354" t="s">
        <v>791</v>
      </c>
      <c r="T24" s="354" t="s">
        <v>834</v>
      </c>
      <c r="U24" s="354" t="s">
        <v>513</v>
      </c>
      <c r="V24" s="349" t="s">
        <v>853</v>
      </c>
      <c r="W24" s="370"/>
      <c r="X24" s="360"/>
      <c r="Y24" s="360"/>
      <c r="Z24" s="344"/>
      <c r="AA24" s="344"/>
      <c r="AB24" s="344"/>
      <c r="AC24" s="344"/>
      <c r="AD24" s="344"/>
      <c r="AE24" s="344"/>
    </row>
    <row r="25" ht="48.0" customHeight="1">
      <c r="A25" s="394">
        <v>24.0</v>
      </c>
      <c r="B25" s="244"/>
      <c r="C25" s="34"/>
      <c r="D25" s="359">
        <v>1.0</v>
      </c>
      <c r="E25" s="349" t="s">
        <v>696</v>
      </c>
      <c r="F25" s="349" t="s">
        <v>702</v>
      </c>
      <c r="G25" s="244"/>
      <c r="H25" s="244"/>
      <c r="I25" s="34"/>
      <c r="J25" s="34"/>
      <c r="K25" s="34"/>
      <c r="L25" s="34"/>
      <c r="M25" s="349" t="s">
        <v>854</v>
      </c>
      <c r="N25" s="394">
        <v>2.31129017E8</v>
      </c>
      <c r="O25" s="394" t="s">
        <v>855</v>
      </c>
      <c r="P25" s="394" t="s">
        <v>856</v>
      </c>
      <c r="Q25" s="349"/>
      <c r="R25" s="360"/>
      <c r="S25" s="34"/>
      <c r="T25" s="34"/>
      <c r="U25" s="34"/>
      <c r="V25" s="349" t="s">
        <v>853</v>
      </c>
      <c r="W25" s="370"/>
      <c r="X25" s="360"/>
      <c r="Y25" s="360"/>
      <c r="Z25" s="344"/>
      <c r="AA25" s="344"/>
      <c r="AB25" s="344"/>
      <c r="AC25" s="344"/>
      <c r="AD25" s="344"/>
      <c r="AE25" s="344"/>
    </row>
    <row r="26" ht="51.0" customHeight="1">
      <c r="A26" s="385">
        <v>25.0</v>
      </c>
      <c r="B26" s="346" t="s">
        <v>857</v>
      </c>
      <c r="C26" s="346" t="s">
        <v>69</v>
      </c>
      <c r="D26" s="346">
        <v>1.0</v>
      </c>
      <c r="E26" s="346" t="s">
        <v>696</v>
      </c>
      <c r="F26" s="346" t="s">
        <v>837</v>
      </c>
      <c r="G26" s="377" t="s">
        <v>858</v>
      </c>
      <c r="H26" s="421" t="s">
        <v>859</v>
      </c>
      <c r="I26" s="346" t="s">
        <v>860</v>
      </c>
      <c r="J26" s="346" t="s">
        <v>76</v>
      </c>
      <c r="K26" s="346" t="s">
        <v>861</v>
      </c>
      <c r="L26" s="381"/>
      <c r="M26" s="349" t="s">
        <v>862</v>
      </c>
      <c r="N26" s="394">
        <v>2.31129022E8</v>
      </c>
      <c r="O26" s="394" t="s">
        <v>863</v>
      </c>
      <c r="P26" s="394" t="s">
        <v>864</v>
      </c>
      <c r="Q26" s="346"/>
      <c r="R26" s="351"/>
      <c r="S26" s="346" t="s">
        <v>834</v>
      </c>
      <c r="T26" s="346" t="s">
        <v>827</v>
      </c>
      <c r="U26" s="346" t="s">
        <v>489</v>
      </c>
      <c r="V26" s="346" t="s">
        <v>827</v>
      </c>
      <c r="W26" s="351"/>
      <c r="X26" s="351"/>
      <c r="Y26" s="351"/>
      <c r="Z26" s="422"/>
      <c r="AA26" s="422"/>
      <c r="AB26" s="422"/>
      <c r="AC26" s="422"/>
      <c r="AD26" s="422"/>
      <c r="AE26" s="422"/>
    </row>
    <row r="27" ht="67.5" customHeight="1">
      <c r="A27" s="385">
        <v>26.0</v>
      </c>
      <c r="B27" s="388" t="s">
        <v>865</v>
      </c>
      <c r="C27" s="388" t="s">
        <v>657</v>
      </c>
      <c r="D27" s="388">
        <v>1.0</v>
      </c>
      <c r="E27" s="388" t="s">
        <v>696</v>
      </c>
      <c r="F27" s="388" t="s">
        <v>81</v>
      </c>
      <c r="G27" s="406" t="s">
        <v>866</v>
      </c>
      <c r="H27" s="409" t="s">
        <v>867</v>
      </c>
      <c r="I27" s="388" t="s">
        <v>868</v>
      </c>
      <c r="J27" s="388" t="s">
        <v>65</v>
      </c>
      <c r="K27" s="388" t="s">
        <v>869</v>
      </c>
      <c r="L27" s="402"/>
      <c r="M27" s="394" t="s">
        <v>870</v>
      </c>
      <c r="N27" s="394">
        <v>2.31129003E8</v>
      </c>
      <c r="O27" s="394" t="s">
        <v>871</v>
      </c>
      <c r="P27" s="394" t="s">
        <v>872</v>
      </c>
      <c r="Q27" s="388"/>
      <c r="R27" s="403"/>
      <c r="S27" s="388" t="s">
        <v>853</v>
      </c>
      <c r="T27" s="388" t="s">
        <v>873</v>
      </c>
      <c r="U27" s="388" t="s">
        <v>494</v>
      </c>
      <c r="V27" s="388" t="s">
        <v>873</v>
      </c>
      <c r="W27" s="403"/>
      <c r="X27" s="403"/>
      <c r="Y27" s="403"/>
      <c r="Z27" s="344"/>
      <c r="AA27" s="344"/>
      <c r="AB27" s="344"/>
      <c r="AC27" s="344"/>
      <c r="AD27" s="344"/>
      <c r="AE27" s="344"/>
    </row>
    <row r="28" ht="73.5" customHeight="1">
      <c r="A28" s="385">
        <v>27.0</v>
      </c>
      <c r="B28" s="388" t="s">
        <v>193</v>
      </c>
      <c r="C28" s="388" t="s">
        <v>194</v>
      </c>
      <c r="D28" s="388">
        <v>1.0</v>
      </c>
      <c r="E28" s="388" t="s">
        <v>696</v>
      </c>
      <c r="F28" s="388" t="s">
        <v>874</v>
      </c>
      <c r="G28" s="423" t="s">
        <v>875</v>
      </c>
      <c r="H28" s="409" t="s">
        <v>876</v>
      </c>
      <c r="I28" s="388" t="s">
        <v>877</v>
      </c>
      <c r="J28" s="388" t="s">
        <v>135</v>
      </c>
      <c r="K28" s="388" t="s">
        <v>878</v>
      </c>
      <c r="L28" s="402"/>
      <c r="M28" s="394" t="s">
        <v>879</v>
      </c>
      <c r="N28" s="394">
        <v>2.31129023E8</v>
      </c>
      <c r="O28" s="394" t="s">
        <v>880</v>
      </c>
      <c r="P28" s="394" t="s">
        <v>881</v>
      </c>
      <c r="Q28" s="388"/>
      <c r="R28" s="403"/>
      <c r="S28" s="388" t="s">
        <v>853</v>
      </c>
      <c r="T28" s="388" t="s">
        <v>827</v>
      </c>
      <c r="U28" s="388" t="s">
        <v>494</v>
      </c>
      <c r="V28" s="404">
        <v>243681.0</v>
      </c>
      <c r="W28" s="403"/>
      <c r="X28" s="403"/>
      <c r="Y28" s="403"/>
      <c r="Z28" s="344"/>
      <c r="AA28" s="344"/>
      <c r="AB28" s="344"/>
      <c r="AC28" s="344"/>
      <c r="AD28" s="344"/>
      <c r="AE28" s="344"/>
    </row>
    <row r="29" ht="51.0" customHeight="1">
      <c r="A29" s="385">
        <v>28.0</v>
      </c>
      <c r="B29" s="346" t="s">
        <v>882</v>
      </c>
      <c r="C29" s="346" t="s">
        <v>115</v>
      </c>
      <c r="D29" s="346">
        <v>1.0</v>
      </c>
      <c r="E29" s="346" t="s">
        <v>696</v>
      </c>
      <c r="F29" s="346" t="s">
        <v>837</v>
      </c>
      <c r="G29" s="377" t="s">
        <v>883</v>
      </c>
      <c r="H29" s="375" t="s">
        <v>884</v>
      </c>
      <c r="I29" s="424" t="s">
        <v>885</v>
      </c>
      <c r="J29" s="349" t="s">
        <v>135</v>
      </c>
      <c r="K29" s="346" t="s">
        <v>886</v>
      </c>
      <c r="L29" s="381"/>
      <c r="M29" s="346" t="s">
        <v>887</v>
      </c>
      <c r="N29" s="394">
        <v>2.31129024E8</v>
      </c>
      <c r="O29" s="394" t="s">
        <v>888</v>
      </c>
      <c r="P29" s="394" t="s">
        <v>889</v>
      </c>
      <c r="Q29" s="346"/>
      <c r="R29" s="351"/>
      <c r="S29" s="361">
        <v>243653.0</v>
      </c>
      <c r="T29" s="361">
        <v>243681.0</v>
      </c>
      <c r="U29" s="346" t="s">
        <v>890</v>
      </c>
      <c r="V29" s="361">
        <v>243712.0</v>
      </c>
      <c r="W29" s="351"/>
      <c r="X29" s="351"/>
      <c r="Y29" s="351"/>
      <c r="Z29" s="398"/>
      <c r="AA29" s="398"/>
      <c r="AB29" s="398"/>
      <c r="AC29" s="398"/>
      <c r="AD29" s="398"/>
      <c r="AE29" s="398"/>
    </row>
    <row r="30">
      <c r="A30" s="385">
        <v>29.0</v>
      </c>
      <c r="B30" s="388" t="s">
        <v>891</v>
      </c>
      <c r="C30" s="388" t="s">
        <v>345</v>
      </c>
      <c r="D30" s="388">
        <v>1.0</v>
      </c>
      <c r="E30" s="388" t="s">
        <v>696</v>
      </c>
      <c r="F30" s="388" t="s">
        <v>892</v>
      </c>
      <c r="G30" s="425" t="s">
        <v>893</v>
      </c>
      <c r="H30" s="409" t="s">
        <v>894</v>
      </c>
      <c r="I30" s="405" t="s">
        <v>895</v>
      </c>
      <c r="J30" s="394" t="s">
        <v>135</v>
      </c>
      <c r="K30" s="388" t="s">
        <v>896</v>
      </c>
      <c r="L30" s="426"/>
      <c r="M30" s="388" t="s">
        <v>897</v>
      </c>
      <c r="N30" s="394">
        <v>2.3112903E8</v>
      </c>
      <c r="O30" s="394" t="s">
        <v>898</v>
      </c>
      <c r="P30" s="394" t="s">
        <v>899</v>
      </c>
      <c r="Q30" s="394"/>
      <c r="R30" s="426"/>
      <c r="S30" s="410">
        <v>243681.0</v>
      </c>
      <c r="T30" s="410">
        <v>243742.0</v>
      </c>
      <c r="U30" s="394" t="s">
        <v>494</v>
      </c>
      <c r="V30" s="404">
        <v>243742.0</v>
      </c>
      <c r="W30" s="410"/>
      <c r="X30" s="410"/>
      <c r="Y30" s="410"/>
      <c r="Z30" s="344"/>
      <c r="AA30" s="344"/>
      <c r="AB30" s="344"/>
      <c r="AC30" s="344"/>
      <c r="AD30" s="344"/>
      <c r="AE30" s="344"/>
    </row>
    <row r="31" ht="26.25" customHeight="1">
      <c r="A31" s="427">
        <v>30.0</v>
      </c>
      <c r="B31" s="428" t="s">
        <v>713</v>
      </c>
      <c r="C31" s="428" t="s">
        <v>714</v>
      </c>
      <c r="D31" s="427">
        <v>1.0</v>
      </c>
      <c r="E31" s="429" t="s">
        <v>696</v>
      </c>
      <c r="F31" s="429" t="s">
        <v>40</v>
      </c>
      <c r="G31" s="430" t="s">
        <v>900</v>
      </c>
      <c r="H31" s="431" t="s">
        <v>901</v>
      </c>
      <c r="I31" s="432" t="s">
        <v>902</v>
      </c>
      <c r="J31" s="433" t="s">
        <v>135</v>
      </c>
      <c r="K31" s="428" t="s">
        <v>903</v>
      </c>
      <c r="L31" s="434"/>
      <c r="M31" s="427" t="s">
        <v>904</v>
      </c>
      <c r="N31" s="394">
        <v>2.31129033E8</v>
      </c>
      <c r="O31" s="394" t="s">
        <v>905</v>
      </c>
      <c r="P31" s="394" t="s">
        <v>906</v>
      </c>
      <c r="Q31" s="433"/>
      <c r="R31" s="434"/>
      <c r="S31" s="435">
        <v>243865.0</v>
      </c>
      <c r="T31" s="436">
        <v>243895.0</v>
      </c>
      <c r="U31" s="433" t="s">
        <v>513</v>
      </c>
      <c r="V31" s="436">
        <v>243926.0</v>
      </c>
      <c r="W31" s="437" t="s">
        <v>907</v>
      </c>
      <c r="X31" s="436"/>
      <c r="Y31" s="436"/>
      <c r="Z31" s="398"/>
      <c r="AA31" s="398"/>
      <c r="AB31" s="398"/>
      <c r="AC31" s="398"/>
      <c r="AD31" s="398"/>
      <c r="AE31" s="398"/>
    </row>
    <row r="32" ht="40.5" customHeight="1">
      <c r="A32" s="427">
        <v>31.0</v>
      </c>
      <c r="B32" s="244"/>
      <c r="C32" s="244"/>
      <c r="D32" s="427">
        <v>1.0</v>
      </c>
      <c r="E32" s="429" t="s">
        <v>696</v>
      </c>
      <c r="F32" s="429" t="s">
        <v>40</v>
      </c>
      <c r="G32" s="34"/>
      <c r="H32" s="34"/>
      <c r="I32" s="34"/>
      <c r="J32" s="34"/>
      <c r="K32" s="244"/>
      <c r="L32" s="34"/>
      <c r="M32" s="427" t="s">
        <v>908</v>
      </c>
      <c r="N32" s="394">
        <v>2.31129034E8</v>
      </c>
      <c r="O32" s="394" t="s">
        <v>909</v>
      </c>
      <c r="P32" s="394" t="s">
        <v>910</v>
      </c>
      <c r="Q32" s="34"/>
      <c r="R32" s="34"/>
      <c r="S32" s="34"/>
      <c r="T32" s="34"/>
      <c r="U32" s="34"/>
      <c r="V32" s="34"/>
      <c r="W32" s="34"/>
      <c r="X32" s="34"/>
      <c r="Y32" s="34"/>
      <c r="Z32" s="398"/>
      <c r="AA32" s="398"/>
      <c r="AB32" s="398"/>
      <c r="AC32" s="398"/>
      <c r="AD32" s="398"/>
      <c r="AE32" s="398"/>
    </row>
    <row r="33" ht="39.0" customHeight="1">
      <c r="A33" s="438">
        <v>32.0</v>
      </c>
      <c r="B33" s="439" t="s">
        <v>911</v>
      </c>
      <c r="C33" s="439" t="s">
        <v>69</v>
      </c>
      <c r="D33" s="438">
        <v>1.0</v>
      </c>
      <c r="E33" s="440" t="s">
        <v>696</v>
      </c>
      <c r="F33" s="440" t="s">
        <v>40</v>
      </c>
      <c r="G33" s="441" t="s">
        <v>912</v>
      </c>
      <c r="H33" s="442" t="s">
        <v>913</v>
      </c>
      <c r="I33" s="443" t="s">
        <v>902</v>
      </c>
      <c r="J33" s="444" t="s">
        <v>135</v>
      </c>
      <c r="K33" s="439" t="s">
        <v>903</v>
      </c>
      <c r="L33" s="445"/>
      <c r="M33" s="438" t="s">
        <v>914</v>
      </c>
      <c r="N33" s="394">
        <v>2.31129031E8</v>
      </c>
      <c r="O33" s="394" t="s">
        <v>915</v>
      </c>
      <c r="P33" s="394" t="s">
        <v>916</v>
      </c>
      <c r="Q33" s="439"/>
      <c r="R33" s="445"/>
      <c r="S33" s="446">
        <v>243865.0</v>
      </c>
      <c r="T33" s="447">
        <v>243926.0</v>
      </c>
      <c r="U33" s="444" t="s">
        <v>494</v>
      </c>
      <c r="V33" s="448">
        <v>243926.0</v>
      </c>
      <c r="W33" s="437" t="s">
        <v>907</v>
      </c>
      <c r="X33" s="445"/>
      <c r="Y33" s="445"/>
      <c r="Z33" s="398"/>
      <c r="AA33" s="398"/>
      <c r="AB33" s="398"/>
      <c r="AC33" s="398"/>
      <c r="AD33" s="398"/>
      <c r="AE33" s="398"/>
    </row>
    <row r="34" ht="39.0" customHeight="1">
      <c r="A34" s="438">
        <v>33.0</v>
      </c>
      <c r="B34" s="244"/>
      <c r="C34" s="244"/>
      <c r="D34" s="438">
        <v>1.0</v>
      </c>
      <c r="E34" s="440" t="s">
        <v>696</v>
      </c>
      <c r="F34" s="440" t="s">
        <v>40</v>
      </c>
      <c r="G34" s="34"/>
      <c r="H34" s="34"/>
      <c r="I34" s="34"/>
      <c r="J34" s="34"/>
      <c r="K34" s="244"/>
      <c r="L34" s="34"/>
      <c r="M34" s="438" t="s">
        <v>917</v>
      </c>
      <c r="N34" s="394">
        <v>2.31129032E8</v>
      </c>
      <c r="O34" s="394" t="s">
        <v>918</v>
      </c>
      <c r="P34" s="394" t="s">
        <v>919</v>
      </c>
      <c r="Q34" s="244"/>
      <c r="R34" s="34"/>
      <c r="S34" s="34"/>
      <c r="T34" s="34"/>
      <c r="U34" s="34"/>
      <c r="V34" s="244"/>
      <c r="W34" s="34"/>
      <c r="X34" s="34"/>
      <c r="Y34" s="29"/>
      <c r="Z34" s="398"/>
      <c r="AA34" s="398"/>
      <c r="AB34" s="398"/>
      <c r="AC34" s="398"/>
      <c r="AD34" s="398"/>
      <c r="AE34" s="398"/>
    </row>
    <row r="35" ht="58.5" customHeight="1">
      <c r="A35" s="449">
        <v>34.0</v>
      </c>
      <c r="B35" s="450" t="s">
        <v>920</v>
      </c>
      <c r="C35" s="450" t="s">
        <v>361</v>
      </c>
      <c r="D35" s="450">
        <v>1.0</v>
      </c>
      <c r="E35" s="450" t="s">
        <v>696</v>
      </c>
      <c r="F35" s="450" t="s">
        <v>40</v>
      </c>
      <c r="G35" s="451" t="s">
        <v>921</v>
      </c>
      <c r="H35" s="452" t="s">
        <v>922</v>
      </c>
      <c r="I35" s="453" t="s">
        <v>902</v>
      </c>
      <c r="J35" s="449" t="s">
        <v>135</v>
      </c>
      <c r="K35" s="450" t="s">
        <v>903</v>
      </c>
      <c r="L35" s="454"/>
      <c r="M35" s="455" t="s">
        <v>923</v>
      </c>
      <c r="N35" s="394">
        <v>2.31129035E8</v>
      </c>
      <c r="O35" s="394" t="s">
        <v>924</v>
      </c>
      <c r="P35" s="394" t="s">
        <v>925</v>
      </c>
      <c r="Q35" s="450"/>
      <c r="R35" s="456" t="s">
        <v>926</v>
      </c>
      <c r="S35" s="456" t="s">
        <v>927</v>
      </c>
      <c r="T35" s="456" t="s">
        <v>928</v>
      </c>
      <c r="U35" s="457" t="s">
        <v>494</v>
      </c>
      <c r="V35" s="458">
        <v>243866.0</v>
      </c>
      <c r="W35" s="458">
        <v>243682.0</v>
      </c>
      <c r="X35" s="454"/>
      <c r="Y35" s="454"/>
      <c r="Z35" s="398"/>
      <c r="AA35" s="398"/>
      <c r="AB35" s="398"/>
      <c r="AC35" s="398"/>
      <c r="AD35" s="398"/>
      <c r="AE35" s="398"/>
    </row>
    <row r="36" ht="40.5" customHeight="1">
      <c r="A36" s="349">
        <v>35.0</v>
      </c>
      <c r="B36" s="347" t="s">
        <v>929</v>
      </c>
      <c r="C36" s="347" t="s">
        <v>361</v>
      </c>
      <c r="D36" s="346">
        <v>1.0</v>
      </c>
      <c r="E36" s="346" t="s">
        <v>696</v>
      </c>
      <c r="F36" s="346" t="s">
        <v>40</v>
      </c>
      <c r="G36" s="459" t="s">
        <v>930</v>
      </c>
      <c r="H36" s="460" t="s">
        <v>931</v>
      </c>
      <c r="I36" s="461" t="s">
        <v>932</v>
      </c>
      <c r="J36" s="354" t="s">
        <v>135</v>
      </c>
      <c r="K36" s="347" t="s">
        <v>933</v>
      </c>
      <c r="L36" s="462"/>
      <c r="M36" s="346" t="s">
        <v>934</v>
      </c>
      <c r="N36" s="394">
        <v>2.31129036E8</v>
      </c>
      <c r="O36" s="394" t="s">
        <v>935</v>
      </c>
      <c r="P36" s="394" t="s">
        <v>936</v>
      </c>
      <c r="Q36" s="347"/>
      <c r="R36" s="316" t="s">
        <v>926</v>
      </c>
      <c r="S36" s="316" t="s">
        <v>927</v>
      </c>
      <c r="T36" s="316" t="s">
        <v>937</v>
      </c>
      <c r="U36" s="354" t="s">
        <v>513</v>
      </c>
      <c r="V36" s="463">
        <v>243866.0</v>
      </c>
      <c r="W36" s="462"/>
      <c r="X36" s="462"/>
      <c r="Y36" s="462"/>
      <c r="Z36" s="398"/>
      <c r="AA36" s="398"/>
      <c r="AB36" s="398"/>
      <c r="AC36" s="398"/>
      <c r="AD36" s="398"/>
      <c r="AE36" s="398"/>
    </row>
    <row r="37" ht="37.5" customHeight="1">
      <c r="A37" s="349">
        <v>36.0</v>
      </c>
      <c r="B37" s="244"/>
      <c r="C37" s="244"/>
      <c r="D37" s="346">
        <v>1.0</v>
      </c>
      <c r="E37" s="346" t="s">
        <v>696</v>
      </c>
      <c r="F37" s="346" t="s">
        <v>40</v>
      </c>
      <c r="G37" s="34"/>
      <c r="H37" s="34"/>
      <c r="I37" s="244"/>
      <c r="J37" s="34"/>
      <c r="K37" s="244"/>
      <c r="L37" s="34"/>
      <c r="M37" s="346" t="s">
        <v>938</v>
      </c>
      <c r="N37" s="394">
        <v>2.31129037E8</v>
      </c>
      <c r="O37" s="394" t="s">
        <v>939</v>
      </c>
      <c r="P37" s="394" t="s">
        <v>940</v>
      </c>
      <c r="Q37" s="244"/>
      <c r="R37" s="34"/>
      <c r="S37" s="34"/>
      <c r="T37" s="34"/>
      <c r="U37" s="34"/>
      <c r="V37" s="34"/>
      <c r="W37" s="34"/>
      <c r="X37" s="34"/>
      <c r="Y37" s="34"/>
      <c r="Z37" s="398"/>
      <c r="AA37" s="398"/>
      <c r="AB37" s="398"/>
      <c r="AC37" s="398"/>
      <c r="AD37" s="398"/>
      <c r="AE37" s="398"/>
    </row>
    <row r="38" ht="60.75" customHeight="1">
      <c r="A38" s="464">
        <v>37.0</v>
      </c>
      <c r="B38" s="440" t="s">
        <v>941</v>
      </c>
      <c r="C38" s="440" t="s">
        <v>48</v>
      </c>
      <c r="D38" s="440">
        <v>1.0</v>
      </c>
      <c r="E38" s="440" t="s">
        <v>696</v>
      </c>
      <c r="F38" s="440" t="s">
        <v>40</v>
      </c>
      <c r="G38" s="465" t="s">
        <v>942</v>
      </c>
      <c r="H38" s="466" t="s">
        <v>943</v>
      </c>
      <c r="I38" s="467"/>
      <c r="J38" s="438" t="s">
        <v>135</v>
      </c>
      <c r="K38" s="468"/>
      <c r="L38" s="468"/>
      <c r="M38" s="440" t="s">
        <v>944</v>
      </c>
      <c r="N38" s="394">
        <v>2.31129038E8</v>
      </c>
      <c r="O38" s="394" t="s">
        <v>945</v>
      </c>
      <c r="P38" s="394" t="s">
        <v>946</v>
      </c>
      <c r="Q38" s="440"/>
      <c r="R38" s="469">
        <v>243774.0</v>
      </c>
      <c r="S38" s="469">
        <v>243804.0</v>
      </c>
      <c r="T38" s="470" t="s">
        <v>947</v>
      </c>
      <c r="U38" s="444" t="s">
        <v>494</v>
      </c>
      <c r="V38" s="471"/>
      <c r="W38" s="472" t="s">
        <v>947</v>
      </c>
      <c r="X38" s="468"/>
      <c r="Y38" s="445"/>
      <c r="Z38" s="344"/>
      <c r="AA38" s="344"/>
      <c r="AB38" s="344"/>
      <c r="AC38" s="344"/>
      <c r="AD38" s="344"/>
      <c r="AE38" s="344"/>
    </row>
    <row r="39" ht="54.75" customHeight="1">
      <c r="A39" s="473">
        <v>38.0</v>
      </c>
      <c r="B39" s="450" t="s">
        <v>179</v>
      </c>
      <c r="C39" s="450" t="s">
        <v>180</v>
      </c>
      <c r="D39" s="450">
        <v>1.0</v>
      </c>
      <c r="E39" s="450" t="s">
        <v>696</v>
      </c>
      <c r="F39" s="450" t="s">
        <v>837</v>
      </c>
      <c r="G39" s="474" t="s">
        <v>948</v>
      </c>
      <c r="H39" s="452" t="s">
        <v>949</v>
      </c>
      <c r="I39" s="455" t="s">
        <v>932</v>
      </c>
      <c r="J39" s="449" t="s">
        <v>135</v>
      </c>
      <c r="K39" s="475" t="s">
        <v>950</v>
      </c>
      <c r="L39" s="454"/>
      <c r="M39" s="450" t="s">
        <v>951</v>
      </c>
      <c r="N39" s="394">
        <v>2.31129025E8</v>
      </c>
      <c r="O39" s="394" t="s">
        <v>952</v>
      </c>
      <c r="P39" s="394" t="s">
        <v>953</v>
      </c>
      <c r="Q39" s="450"/>
      <c r="R39" s="476">
        <v>243654.0</v>
      </c>
      <c r="S39" s="476">
        <v>243682.0</v>
      </c>
      <c r="T39" s="476">
        <v>243682.0</v>
      </c>
      <c r="U39" s="457" t="s">
        <v>494</v>
      </c>
      <c r="V39" s="458">
        <v>243774.0</v>
      </c>
      <c r="W39" s="458">
        <v>243774.0</v>
      </c>
      <c r="X39" s="454"/>
      <c r="Y39" s="477"/>
      <c r="AC39" s="344"/>
      <c r="AD39" s="344"/>
      <c r="AE39" s="344"/>
    </row>
    <row r="40" ht="55.5" customHeight="1">
      <c r="A40" s="473">
        <v>39.0</v>
      </c>
      <c r="B40" s="450" t="s">
        <v>954</v>
      </c>
      <c r="C40" s="450" t="s">
        <v>180</v>
      </c>
      <c r="D40" s="450">
        <v>1.0</v>
      </c>
      <c r="E40" s="450" t="s">
        <v>955</v>
      </c>
      <c r="F40" s="450"/>
      <c r="G40" s="478"/>
      <c r="H40" s="452"/>
      <c r="I40" s="455"/>
      <c r="J40" s="454"/>
      <c r="K40" s="449"/>
      <c r="L40" s="454"/>
      <c r="M40" s="450"/>
      <c r="N40" s="388">
        <v>2.3112904E8</v>
      </c>
      <c r="O40" s="388" t="s">
        <v>956</v>
      </c>
      <c r="P40" s="388"/>
      <c r="Q40" s="450"/>
      <c r="R40" s="454"/>
      <c r="S40" s="454"/>
      <c r="T40" s="454"/>
      <c r="U40" s="454"/>
      <c r="V40" s="454"/>
      <c r="W40" s="479"/>
      <c r="X40" s="454"/>
      <c r="Y40" s="454"/>
      <c r="Z40" s="344"/>
      <c r="AA40" s="344"/>
      <c r="AB40" s="344"/>
      <c r="AC40" s="344"/>
      <c r="AD40" s="344"/>
      <c r="AE40" s="344"/>
    </row>
    <row r="41" ht="56.25" customHeight="1">
      <c r="A41" s="385">
        <v>40.0</v>
      </c>
      <c r="B41" s="388" t="s">
        <v>957</v>
      </c>
      <c r="C41" s="480" t="s">
        <v>958</v>
      </c>
      <c r="D41" s="388">
        <v>1.0</v>
      </c>
      <c r="E41" s="388" t="s">
        <v>959</v>
      </c>
      <c r="F41" s="388" t="s">
        <v>40</v>
      </c>
      <c r="G41" s="481" t="s">
        <v>960</v>
      </c>
      <c r="H41" s="409" t="s">
        <v>943</v>
      </c>
      <c r="I41" s="426"/>
      <c r="J41" s="394" t="s">
        <v>135</v>
      </c>
      <c r="K41" s="426"/>
      <c r="L41" s="426"/>
      <c r="M41" s="388" t="s">
        <v>961</v>
      </c>
      <c r="N41" s="388">
        <v>2.31129039E8</v>
      </c>
      <c r="O41" s="388" t="s">
        <v>962</v>
      </c>
      <c r="P41" s="388" t="s">
        <v>963</v>
      </c>
      <c r="Q41" s="388"/>
      <c r="R41" s="482">
        <v>243896.0</v>
      </c>
      <c r="S41" s="482">
        <v>243927.0</v>
      </c>
      <c r="T41" s="483" t="s">
        <v>964</v>
      </c>
      <c r="U41" s="483" t="s">
        <v>494</v>
      </c>
      <c r="V41" s="483" t="s">
        <v>947</v>
      </c>
      <c r="W41" s="426"/>
      <c r="X41" s="426"/>
      <c r="Y41" s="426"/>
      <c r="Z41" s="344"/>
      <c r="AA41" s="344"/>
      <c r="AB41" s="344"/>
      <c r="AC41" s="344"/>
      <c r="AD41" s="344"/>
      <c r="AE41" s="344"/>
    </row>
    <row r="42" ht="45.0" customHeight="1">
      <c r="A42" s="484"/>
      <c r="B42" s="485"/>
      <c r="C42" s="486"/>
      <c r="D42" s="486">
        <f>SUM(D2:D41)</f>
        <v>40</v>
      </c>
      <c r="E42" s="487"/>
      <c r="F42" s="487"/>
      <c r="G42" s="485"/>
      <c r="H42" s="488"/>
      <c r="I42" s="489"/>
      <c r="J42" s="484"/>
      <c r="K42" s="489"/>
      <c r="L42" s="489"/>
      <c r="M42" s="485"/>
      <c r="N42" s="485"/>
      <c r="O42" s="485"/>
      <c r="P42" s="485"/>
      <c r="Q42" s="487"/>
      <c r="R42" s="490"/>
      <c r="S42" s="490"/>
      <c r="T42" s="490"/>
      <c r="U42" s="490"/>
      <c r="V42" s="490"/>
      <c r="W42" s="490"/>
      <c r="X42" s="490"/>
      <c r="Y42" s="489"/>
      <c r="Z42" s="491"/>
      <c r="AA42" s="491"/>
      <c r="AB42" s="491"/>
      <c r="AC42" s="491"/>
      <c r="AD42" s="491"/>
      <c r="AE42" s="491"/>
    </row>
    <row r="43" ht="46.5" customHeight="1">
      <c r="A43" s="484"/>
      <c r="B43" s="485"/>
      <c r="C43" s="485"/>
      <c r="D43" s="485"/>
      <c r="E43" s="487"/>
      <c r="F43" s="487"/>
      <c r="G43" s="492"/>
      <c r="H43" s="488"/>
      <c r="I43" s="488"/>
      <c r="J43" s="488"/>
      <c r="K43" s="488"/>
      <c r="L43" s="488"/>
      <c r="M43" s="485"/>
      <c r="N43" s="485"/>
      <c r="O43" s="485"/>
      <c r="P43" s="485"/>
      <c r="Q43" s="487"/>
      <c r="R43" s="490"/>
      <c r="S43" s="490"/>
      <c r="T43" s="490"/>
      <c r="U43" s="490"/>
      <c r="V43" s="490"/>
      <c r="W43" s="490"/>
      <c r="X43" s="490"/>
      <c r="Y43" s="488"/>
      <c r="Z43" s="493"/>
      <c r="AA43" s="493"/>
      <c r="AB43" s="493"/>
      <c r="AC43" s="493"/>
      <c r="AD43" s="493"/>
      <c r="AE43" s="493"/>
    </row>
    <row r="44" ht="42.0" customHeight="1">
      <c r="A44" s="484"/>
      <c r="B44" s="485"/>
      <c r="C44" s="486"/>
      <c r="D44" s="486"/>
      <c r="E44" s="487"/>
      <c r="F44" s="487"/>
      <c r="G44" s="494"/>
      <c r="H44" s="488"/>
      <c r="I44" s="489"/>
      <c r="J44" s="489"/>
      <c r="K44" s="489"/>
      <c r="L44" s="489"/>
      <c r="M44" s="485"/>
      <c r="N44" s="485"/>
      <c r="O44" s="485"/>
      <c r="P44" s="485"/>
      <c r="Q44" s="487"/>
      <c r="R44" s="486"/>
      <c r="S44" s="485"/>
      <c r="T44" s="485"/>
      <c r="U44" s="489"/>
      <c r="V44" s="485"/>
      <c r="W44" s="489"/>
      <c r="X44" s="489"/>
      <c r="Y44" s="489"/>
      <c r="Z44" s="495"/>
      <c r="AA44" s="495"/>
      <c r="AB44" s="495"/>
      <c r="AC44" s="495"/>
      <c r="AD44" s="495"/>
      <c r="AE44" s="495"/>
    </row>
    <row r="45" ht="39.0" customHeight="1">
      <c r="A45" s="484"/>
      <c r="B45" s="488"/>
      <c r="C45" s="489"/>
      <c r="D45" s="489"/>
      <c r="E45" s="489"/>
      <c r="F45" s="489"/>
      <c r="G45" s="489"/>
      <c r="H45" s="488"/>
      <c r="I45" s="489"/>
      <c r="J45" s="489"/>
      <c r="K45" s="489"/>
      <c r="L45" s="489"/>
      <c r="M45" s="489"/>
      <c r="N45" s="489"/>
      <c r="O45" s="489"/>
      <c r="P45" s="489"/>
      <c r="Q45" s="489"/>
      <c r="R45" s="489"/>
      <c r="S45" s="496"/>
      <c r="T45" s="496"/>
      <c r="U45" s="489"/>
      <c r="V45" s="489"/>
      <c r="W45" s="489"/>
      <c r="X45" s="489"/>
      <c r="Y45" s="489"/>
      <c r="Z45" s="495"/>
      <c r="AA45" s="495"/>
      <c r="AB45" s="495"/>
      <c r="AC45" s="495"/>
      <c r="AD45" s="495"/>
      <c r="AE45" s="495"/>
    </row>
    <row r="46" ht="45.0" customHeight="1">
      <c r="A46" s="484"/>
      <c r="B46" s="488"/>
      <c r="C46" s="489"/>
      <c r="D46" s="489"/>
      <c r="E46" s="489"/>
      <c r="F46" s="489"/>
      <c r="G46" s="489"/>
      <c r="H46" s="488"/>
      <c r="I46" s="489"/>
      <c r="J46" s="489"/>
      <c r="K46" s="489"/>
      <c r="L46" s="489"/>
      <c r="M46" s="489"/>
      <c r="N46" s="489"/>
      <c r="O46" s="489"/>
      <c r="P46" s="489"/>
      <c r="Q46" s="489"/>
      <c r="R46" s="489"/>
      <c r="S46" s="489"/>
      <c r="T46" s="497"/>
      <c r="U46" s="489"/>
      <c r="V46" s="489"/>
      <c r="W46" s="489"/>
      <c r="X46" s="489"/>
      <c r="Y46" s="489"/>
      <c r="Z46" s="495"/>
      <c r="AA46" s="495"/>
      <c r="AB46" s="495"/>
      <c r="AC46" s="495"/>
      <c r="AD46" s="495"/>
      <c r="AE46" s="495"/>
    </row>
    <row r="47" ht="34.5" customHeight="1">
      <c r="A47" s="398"/>
      <c r="B47" s="344"/>
      <c r="C47" s="344"/>
      <c r="D47" s="344"/>
      <c r="E47" s="344"/>
      <c r="F47" s="344"/>
      <c r="G47" s="344"/>
      <c r="H47" s="498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499"/>
      <c r="U47" s="344"/>
      <c r="V47" s="344"/>
      <c r="W47" s="344"/>
      <c r="X47" s="344"/>
      <c r="Y47" s="344"/>
      <c r="Z47" s="398"/>
      <c r="AA47" s="398"/>
      <c r="AB47" s="398"/>
      <c r="AC47" s="398"/>
      <c r="AD47" s="398"/>
      <c r="AE47" s="398"/>
    </row>
    <row r="48">
      <c r="A48" s="398"/>
      <c r="B48" s="344"/>
      <c r="C48" s="344"/>
      <c r="D48" s="344"/>
      <c r="E48" s="344"/>
      <c r="F48" s="344"/>
      <c r="G48" s="344"/>
      <c r="H48" s="498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499"/>
      <c r="U48" s="344"/>
      <c r="V48" s="344"/>
      <c r="W48" s="344"/>
      <c r="X48" s="344"/>
      <c r="Y48" s="344"/>
      <c r="Z48" s="398"/>
      <c r="AA48" s="398"/>
      <c r="AB48" s="398"/>
      <c r="AC48" s="398"/>
      <c r="AD48" s="398"/>
      <c r="AE48" s="398"/>
    </row>
    <row r="49">
      <c r="A49" s="398"/>
      <c r="B49" s="344"/>
      <c r="C49" s="344"/>
      <c r="D49" s="344"/>
      <c r="E49" s="344"/>
      <c r="F49" s="344"/>
      <c r="G49" s="344"/>
      <c r="H49" s="498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499"/>
      <c r="U49" s="344"/>
      <c r="V49" s="344"/>
      <c r="W49" s="344"/>
      <c r="X49" s="344"/>
      <c r="Y49" s="344"/>
      <c r="Z49" s="398"/>
      <c r="AA49" s="398"/>
      <c r="AB49" s="398"/>
      <c r="AC49" s="398"/>
      <c r="AD49" s="398"/>
      <c r="AE49" s="398"/>
    </row>
    <row r="50">
      <c r="A50" s="398"/>
      <c r="B50" s="344"/>
      <c r="C50" s="344"/>
      <c r="D50" s="344"/>
      <c r="E50" s="344"/>
      <c r="F50" s="344"/>
      <c r="G50" s="344"/>
      <c r="H50" s="498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499"/>
      <c r="U50" s="344"/>
      <c r="V50" s="344"/>
      <c r="W50" s="344"/>
      <c r="X50" s="344"/>
      <c r="Y50" s="344"/>
      <c r="Z50" s="398"/>
      <c r="AA50" s="398"/>
      <c r="AB50" s="398"/>
      <c r="AC50" s="398"/>
      <c r="AD50" s="398"/>
      <c r="AE50" s="398"/>
    </row>
    <row r="51">
      <c r="A51" s="398"/>
      <c r="B51" s="344"/>
      <c r="C51" s="344"/>
      <c r="D51" s="344"/>
      <c r="E51" s="344"/>
      <c r="F51" s="344"/>
      <c r="G51" s="344"/>
      <c r="H51" s="498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499"/>
      <c r="U51" s="344"/>
      <c r="V51" s="344"/>
      <c r="W51" s="344"/>
      <c r="X51" s="344"/>
      <c r="Y51" s="344"/>
      <c r="Z51" s="398"/>
      <c r="AA51" s="398"/>
      <c r="AB51" s="398"/>
      <c r="AC51" s="398"/>
      <c r="AD51" s="398"/>
      <c r="AE51" s="398"/>
    </row>
    <row r="52">
      <c r="A52" s="398"/>
      <c r="B52" s="344"/>
      <c r="C52" s="344"/>
      <c r="D52" s="344"/>
      <c r="E52" s="344"/>
      <c r="F52" s="344"/>
      <c r="G52" s="344"/>
      <c r="H52" s="498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499"/>
      <c r="U52" s="344"/>
      <c r="V52" s="344"/>
      <c r="W52" s="344"/>
      <c r="X52" s="344"/>
      <c r="Y52" s="344"/>
      <c r="Z52" s="398"/>
      <c r="AA52" s="398"/>
      <c r="AB52" s="398"/>
      <c r="AC52" s="398"/>
      <c r="AD52" s="398"/>
      <c r="AE52" s="398"/>
    </row>
    <row r="53">
      <c r="A53" s="398"/>
      <c r="B53" s="344"/>
      <c r="C53" s="344"/>
      <c r="D53" s="344"/>
      <c r="E53" s="344"/>
      <c r="F53" s="344"/>
      <c r="G53" s="344"/>
      <c r="H53" s="498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499"/>
      <c r="U53" s="344"/>
      <c r="V53" s="344"/>
      <c r="W53" s="344"/>
      <c r="X53" s="344"/>
      <c r="Y53" s="344"/>
      <c r="Z53" s="398"/>
      <c r="AA53" s="398"/>
      <c r="AB53" s="398"/>
      <c r="AC53" s="398"/>
      <c r="AD53" s="398"/>
      <c r="AE53" s="398"/>
    </row>
    <row r="54">
      <c r="A54" s="398"/>
      <c r="B54" s="344"/>
      <c r="C54" s="344"/>
      <c r="D54" s="344"/>
      <c r="E54" s="344"/>
      <c r="F54" s="344"/>
      <c r="G54" s="344"/>
      <c r="H54" s="498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499"/>
      <c r="U54" s="344"/>
      <c r="V54" s="344"/>
      <c r="W54" s="344"/>
      <c r="X54" s="344"/>
      <c r="Y54" s="344"/>
      <c r="Z54" s="398"/>
      <c r="AA54" s="398"/>
      <c r="AB54" s="398"/>
      <c r="AC54" s="398"/>
      <c r="AD54" s="398"/>
      <c r="AE54" s="398"/>
    </row>
    <row r="55">
      <c r="A55" s="398"/>
      <c r="B55" s="344"/>
      <c r="C55" s="344"/>
      <c r="D55" s="344"/>
      <c r="E55" s="344"/>
      <c r="F55" s="344"/>
      <c r="G55" s="344"/>
      <c r="H55" s="498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499"/>
      <c r="U55" s="344"/>
      <c r="V55" s="344"/>
      <c r="W55" s="344"/>
      <c r="X55" s="344"/>
      <c r="Y55" s="344"/>
      <c r="Z55" s="398"/>
      <c r="AA55" s="398"/>
      <c r="AB55" s="398"/>
      <c r="AC55" s="398"/>
      <c r="AD55" s="398"/>
      <c r="AE55" s="398"/>
    </row>
    <row r="56">
      <c r="A56" s="398"/>
      <c r="B56" s="344"/>
      <c r="C56" s="344"/>
      <c r="D56" s="344"/>
      <c r="E56" s="344"/>
      <c r="F56" s="344"/>
      <c r="G56" s="344"/>
      <c r="H56" s="498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499"/>
      <c r="U56" s="344"/>
      <c r="V56" s="344"/>
      <c r="W56" s="344"/>
      <c r="X56" s="344"/>
      <c r="Y56" s="344"/>
      <c r="Z56" s="398"/>
      <c r="AA56" s="398"/>
      <c r="AB56" s="398"/>
      <c r="AC56" s="398"/>
      <c r="AD56" s="398"/>
      <c r="AE56" s="398"/>
    </row>
    <row r="57">
      <c r="A57" s="398"/>
      <c r="B57" s="398"/>
      <c r="C57" s="398"/>
      <c r="D57" s="398"/>
      <c r="E57" s="398"/>
      <c r="F57" s="398"/>
      <c r="G57" s="398"/>
      <c r="H57" s="500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501"/>
      <c r="U57" s="344"/>
      <c r="V57" s="344"/>
      <c r="W57" s="344"/>
      <c r="X57" s="344"/>
      <c r="Y57" s="344"/>
      <c r="Z57" s="398"/>
      <c r="AA57" s="398"/>
      <c r="AB57" s="398"/>
      <c r="AC57" s="398"/>
      <c r="AD57" s="398"/>
      <c r="AE57" s="398"/>
    </row>
    <row r="58">
      <c r="A58" s="398"/>
      <c r="B58" s="398"/>
      <c r="C58" s="398"/>
      <c r="D58" s="398"/>
      <c r="E58" s="398"/>
      <c r="F58" s="398"/>
      <c r="G58" s="398"/>
      <c r="H58" s="500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501"/>
      <c r="U58" s="344"/>
      <c r="V58" s="344"/>
      <c r="W58" s="344"/>
      <c r="X58" s="344"/>
      <c r="Y58" s="344"/>
      <c r="Z58" s="398"/>
      <c r="AA58" s="398"/>
      <c r="AB58" s="398"/>
      <c r="AC58" s="398"/>
      <c r="AD58" s="398"/>
      <c r="AE58" s="398"/>
    </row>
    <row r="59">
      <c r="A59" s="398"/>
      <c r="B59" s="398"/>
      <c r="C59" s="398"/>
      <c r="D59" s="398"/>
      <c r="E59" s="398"/>
      <c r="F59" s="398"/>
      <c r="G59" s="398"/>
      <c r="H59" s="500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501"/>
      <c r="U59" s="344"/>
      <c r="V59" s="344"/>
      <c r="W59" s="344"/>
      <c r="X59" s="344"/>
      <c r="Y59" s="344"/>
      <c r="Z59" s="398"/>
      <c r="AA59" s="398"/>
      <c r="AB59" s="398"/>
      <c r="AC59" s="398"/>
      <c r="AD59" s="398"/>
      <c r="AE59" s="398"/>
    </row>
    <row r="60">
      <c r="A60" s="398"/>
      <c r="B60" s="398"/>
      <c r="C60" s="398"/>
      <c r="D60" s="398"/>
      <c r="E60" s="398"/>
      <c r="F60" s="398"/>
      <c r="G60" s="398"/>
      <c r="H60" s="500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501"/>
      <c r="U60" s="344"/>
      <c r="V60" s="344"/>
      <c r="W60" s="344"/>
      <c r="X60" s="344"/>
      <c r="Y60" s="344"/>
      <c r="Z60" s="398"/>
      <c r="AA60" s="398"/>
      <c r="AB60" s="398"/>
      <c r="AC60" s="398"/>
      <c r="AD60" s="398"/>
      <c r="AE60" s="398"/>
    </row>
    <row r="61">
      <c r="A61" s="398"/>
      <c r="B61" s="398"/>
      <c r="C61" s="398"/>
      <c r="D61" s="398"/>
      <c r="E61" s="398"/>
      <c r="F61" s="398"/>
      <c r="G61" s="398"/>
      <c r="H61" s="500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501"/>
      <c r="U61" s="344"/>
      <c r="V61" s="344"/>
      <c r="W61" s="344"/>
      <c r="X61" s="344"/>
      <c r="Y61" s="344"/>
      <c r="Z61" s="398"/>
      <c r="AA61" s="398"/>
      <c r="AB61" s="398"/>
      <c r="AC61" s="398"/>
      <c r="AD61" s="398"/>
      <c r="AE61" s="398"/>
    </row>
    <row r="62">
      <c r="A62" s="398"/>
      <c r="B62" s="398"/>
      <c r="C62" s="398"/>
      <c r="D62" s="398"/>
      <c r="E62" s="398"/>
      <c r="F62" s="398"/>
      <c r="G62" s="398"/>
      <c r="H62" s="500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501"/>
      <c r="U62" s="344"/>
      <c r="V62" s="344"/>
      <c r="W62" s="344"/>
      <c r="X62" s="344"/>
      <c r="Y62" s="344"/>
      <c r="Z62" s="398"/>
      <c r="AA62" s="398"/>
      <c r="AB62" s="398"/>
      <c r="AC62" s="398"/>
      <c r="AD62" s="398"/>
      <c r="AE62" s="398"/>
    </row>
    <row r="63">
      <c r="A63" s="398"/>
      <c r="B63" s="398"/>
      <c r="C63" s="398"/>
      <c r="D63" s="398"/>
      <c r="E63" s="398"/>
      <c r="F63" s="398"/>
      <c r="G63" s="398"/>
      <c r="H63" s="500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501"/>
      <c r="U63" s="344"/>
      <c r="V63" s="344"/>
      <c r="W63" s="344"/>
      <c r="X63" s="344"/>
      <c r="Y63" s="344"/>
      <c r="Z63" s="398"/>
      <c r="AA63" s="398"/>
      <c r="AB63" s="398"/>
      <c r="AC63" s="398"/>
      <c r="AD63" s="398"/>
      <c r="AE63" s="398"/>
    </row>
    <row r="64">
      <c r="A64" s="398"/>
      <c r="B64" s="398"/>
      <c r="C64" s="398"/>
      <c r="D64" s="398"/>
      <c r="E64" s="398"/>
      <c r="F64" s="398"/>
      <c r="G64" s="398"/>
      <c r="H64" s="500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501"/>
      <c r="U64" s="398"/>
      <c r="V64" s="398"/>
      <c r="W64" s="398"/>
      <c r="X64" s="398"/>
      <c r="Y64" s="398"/>
      <c r="Z64" s="398"/>
      <c r="AA64" s="398"/>
      <c r="AB64" s="398"/>
      <c r="AC64" s="398"/>
      <c r="AD64" s="398"/>
      <c r="AE64" s="398"/>
    </row>
    <row r="65">
      <c r="A65" s="398"/>
      <c r="B65" s="398"/>
      <c r="C65" s="398"/>
      <c r="D65" s="398"/>
      <c r="E65" s="398"/>
      <c r="F65" s="398"/>
      <c r="G65" s="398"/>
      <c r="H65" s="500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501"/>
      <c r="U65" s="398"/>
      <c r="V65" s="398"/>
      <c r="W65" s="398"/>
      <c r="X65" s="398"/>
      <c r="Y65" s="398"/>
      <c r="Z65" s="398"/>
      <c r="AA65" s="398"/>
      <c r="AB65" s="398"/>
      <c r="AC65" s="398"/>
      <c r="AD65" s="398"/>
      <c r="AE65" s="398"/>
    </row>
    <row r="66">
      <c r="A66" s="398"/>
      <c r="B66" s="398"/>
      <c r="C66" s="398"/>
      <c r="D66" s="398"/>
      <c r="E66" s="398"/>
      <c r="F66" s="398"/>
      <c r="G66" s="398"/>
      <c r="H66" s="500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501"/>
      <c r="U66" s="398"/>
      <c r="V66" s="398"/>
      <c r="W66" s="398"/>
      <c r="X66" s="398"/>
      <c r="Y66" s="398"/>
      <c r="Z66" s="398"/>
      <c r="AA66" s="398"/>
      <c r="AB66" s="398"/>
      <c r="AC66" s="398"/>
      <c r="AD66" s="398"/>
      <c r="AE66" s="398"/>
    </row>
    <row r="67">
      <c r="A67" s="398"/>
      <c r="B67" s="398"/>
      <c r="C67" s="398"/>
      <c r="D67" s="398"/>
      <c r="E67" s="398"/>
      <c r="F67" s="398"/>
      <c r="G67" s="398"/>
      <c r="H67" s="500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501"/>
      <c r="U67" s="398"/>
      <c r="V67" s="398"/>
      <c r="W67" s="398"/>
      <c r="X67" s="398"/>
      <c r="Y67" s="398"/>
      <c r="Z67" s="398"/>
      <c r="AA67" s="398"/>
      <c r="AB67" s="398"/>
      <c r="AC67" s="398"/>
      <c r="AD67" s="398"/>
      <c r="AE67" s="398"/>
    </row>
    <row r="68">
      <c r="A68" s="398"/>
      <c r="B68" s="398"/>
      <c r="C68" s="398"/>
      <c r="D68" s="398"/>
      <c r="E68" s="398"/>
      <c r="F68" s="398"/>
      <c r="G68" s="398"/>
      <c r="H68" s="500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501"/>
      <c r="U68" s="398"/>
      <c r="V68" s="398"/>
      <c r="W68" s="398"/>
      <c r="X68" s="398"/>
      <c r="Y68" s="398"/>
      <c r="Z68" s="398"/>
      <c r="AA68" s="398"/>
      <c r="AB68" s="398"/>
      <c r="AC68" s="398"/>
      <c r="AD68" s="398"/>
      <c r="AE68" s="398"/>
    </row>
    <row r="69">
      <c r="A69" s="398"/>
      <c r="B69" s="398"/>
      <c r="C69" s="398"/>
      <c r="D69" s="398"/>
      <c r="E69" s="398"/>
      <c r="F69" s="398"/>
      <c r="G69" s="398"/>
      <c r="H69" s="500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501"/>
      <c r="U69" s="398"/>
      <c r="V69" s="398"/>
      <c r="W69" s="398"/>
      <c r="X69" s="398"/>
      <c r="Y69" s="398"/>
      <c r="Z69" s="398"/>
      <c r="AA69" s="398"/>
      <c r="AB69" s="398"/>
      <c r="AC69" s="398"/>
      <c r="AD69" s="398"/>
      <c r="AE69" s="398"/>
    </row>
    <row r="70">
      <c r="A70" s="398"/>
      <c r="B70" s="398"/>
      <c r="C70" s="398"/>
      <c r="D70" s="398"/>
      <c r="E70" s="398"/>
      <c r="F70" s="398"/>
      <c r="G70" s="398"/>
      <c r="H70" s="500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501"/>
      <c r="U70" s="398"/>
      <c r="V70" s="398"/>
      <c r="W70" s="398"/>
      <c r="X70" s="398"/>
      <c r="Y70" s="398"/>
      <c r="Z70" s="398"/>
      <c r="AA70" s="398"/>
      <c r="AB70" s="398"/>
      <c r="AC70" s="398"/>
      <c r="AD70" s="398"/>
      <c r="AE70" s="398"/>
    </row>
    <row r="71">
      <c r="A71" s="398"/>
      <c r="B71" s="398"/>
      <c r="C71" s="398"/>
      <c r="D71" s="398"/>
      <c r="E71" s="398"/>
      <c r="F71" s="398"/>
      <c r="G71" s="398"/>
      <c r="H71" s="500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501"/>
      <c r="U71" s="398"/>
      <c r="V71" s="398"/>
      <c r="W71" s="398"/>
      <c r="X71" s="398"/>
      <c r="Y71" s="398"/>
      <c r="Z71" s="398"/>
      <c r="AA71" s="398"/>
      <c r="AB71" s="398"/>
      <c r="AC71" s="398"/>
      <c r="AD71" s="398"/>
      <c r="AE71" s="398"/>
    </row>
    <row r="72">
      <c r="A72" s="398"/>
      <c r="B72" s="398"/>
      <c r="C72" s="398"/>
      <c r="D72" s="398"/>
      <c r="E72" s="398"/>
      <c r="F72" s="398"/>
      <c r="G72" s="398"/>
      <c r="H72" s="500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501"/>
      <c r="U72" s="398"/>
      <c r="V72" s="398"/>
      <c r="W72" s="398"/>
      <c r="X72" s="398"/>
      <c r="Y72" s="398"/>
      <c r="Z72" s="398"/>
      <c r="AA72" s="398"/>
      <c r="AB72" s="398"/>
      <c r="AC72" s="398"/>
      <c r="AD72" s="398"/>
      <c r="AE72" s="398"/>
    </row>
    <row r="73">
      <c r="A73" s="398"/>
      <c r="B73" s="398"/>
      <c r="C73" s="398"/>
      <c r="D73" s="398"/>
      <c r="E73" s="398"/>
      <c r="F73" s="398"/>
      <c r="G73" s="398"/>
      <c r="H73" s="500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501"/>
      <c r="U73" s="398"/>
      <c r="V73" s="398"/>
      <c r="W73" s="398"/>
      <c r="X73" s="398"/>
      <c r="Y73" s="398"/>
      <c r="Z73" s="398"/>
      <c r="AA73" s="398"/>
      <c r="AB73" s="398"/>
      <c r="AC73" s="398"/>
      <c r="AD73" s="398"/>
      <c r="AE73" s="398"/>
    </row>
    <row r="74">
      <c r="A74" s="398"/>
      <c r="B74" s="398"/>
      <c r="C74" s="398"/>
      <c r="D74" s="398"/>
      <c r="E74" s="398"/>
      <c r="F74" s="398"/>
      <c r="G74" s="398"/>
      <c r="H74" s="500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501"/>
      <c r="U74" s="398"/>
      <c r="V74" s="398"/>
      <c r="W74" s="398"/>
      <c r="X74" s="398"/>
      <c r="Y74" s="398"/>
      <c r="Z74" s="398"/>
      <c r="AA74" s="398"/>
      <c r="AB74" s="398"/>
      <c r="AC74" s="398"/>
      <c r="AD74" s="398"/>
      <c r="AE74" s="398"/>
    </row>
    <row r="75">
      <c r="A75" s="398"/>
      <c r="B75" s="398"/>
      <c r="C75" s="398"/>
      <c r="D75" s="398"/>
      <c r="E75" s="398"/>
      <c r="F75" s="398"/>
      <c r="G75" s="398"/>
      <c r="H75" s="500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501"/>
      <c r="U75" s="398"/>
      <c r="V75" s="398"/>
      <c r="W75" s="398"/>
      <c r="X75" s="398"/>
      <c r="Y75" s="398"/>
      <c r="Z75" s="398"/>
      <c r="AA75" s="398"/>
      <c r="AB75" s="398"/>
      <c r="AC75" s="398"/>
      <c r="AD75" s="398"/>
      <c r="AE75" s="398"/>
    </row>
    <row r="76">
      <c r="A76" s="398"/>
      <c r="B76" s="398"/>
      <c r="C76" s="398"/>
      <c r="D76" s="398"/>
      <c r="E76" s="398"/>
      <c r="F76" s="398"/>
      <c r="G76" s="398"/>
      <c r="H76" s="500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501"/>
      <c r="U76" s="398"/>
      <c r="V76" s="398"/>
      <c r="W76" s="398"/>
      <c r="X76" s="398"/>
      <c r="Y76" s="398"/>
      <c r="Z76" s="398"/>
      <c r="AA76" s="398"/>
      <c r="AB76" s="398"/>
      <c r="AC76" s="398"/>
      <c r="AD76" s="398"/>
      <c r="AE76" s="398"/>
    </row>
    <row r="77">
      <c r="A77" s="398"/>
      <c r="B77" s="398"/>
      <c r="C77" s="398"/>
      <c r="D77" s="398"/>
      <c r="E77" s="398"/>
      <c r="F77" s="398"/>
      <c r="G77" s="398"/>
      <c r="H77" s="500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501"/>
      <c r="U77" s="398"/>
      <c r="V77" s="398"/>
      <c r="W77" s="398"/>
      <c r="X77" s="398"/>
      <c r="Y77" s="398"/>
      <c r="Z77" s="398"/>
      <c r="AA77" s="398"/>
      <c r="AB77" s="398"/>
      <c r="AC77" s="398"/>
      <c r="AD77" s="398"/>
      <c r="AE77" s="398"/>
    </row>
    <row r="78">
      <c r="A78" s="398"/>
      <c r="B78" s="398"/>
      <c r="C78" s="398"/>
      <c r="D78" s="398"/>
      <c r="E78" s="398"/>
      <c r="F78" s="398"/>
      <c r="G78" s="398"/>
      <c r="H78" s="500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501"/>
      <c r="U78" s="398"/>
      <c r="V78" s="398"/>
      <c r="W78" s="398"/>
      <c r="X78" s="398"/>
      <c r="Y78" s="398"/>
      <c r="Z78" s="398"/>
      <c r="AA78" s="398"/>
      <c r="AB78" s="398"/>
      <c r="AC78" s="398"/>
      <c r="AD78" s="398"/>
      <c r="AE78" s="398"/>
    </row>
    <row r="79">
      <c r="A79" s="398"/>
      <c r="B79" s="398"/>
      <c r="C79" s="398"/>
      <c r="D79" s="398"/>
      <c r="E79" s="398"/>
      <c r="F79" s="398"/>
      <c r="G79" s="398"/>
      <c r="H79" s="500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501"/>
      <c r="U79" s="398"/>
      <c r="V79" s="398"/>
      <c r="W79" s="398"/>
      <c r="X79" s="398"/>
      <c r="Y79" s="398"/>
      <c r="Z79" s="398"/>
      <c r="AA79" s="398"/>
      <c r="AB79" s="398"/>
      <c r="AC79" s="398"/>
      <c r="AD79" s="398"/>
      <c r="AE79" s="398"/>
    </row>
    <row r="80">
      <c r="A80" s="398"/>
      <c r="B80" s="398"/>
      <c r="C80" s="398"/>
      <c r="D80" s="398"/>
      <c r="E80" s="398"/>
      <c r="F80" s="398"/>
      <c r="G80" s="398"/>
      <c r="H80" s="500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501"/>
      <c r="U80" s="398"/>
      <c r="V80" s="398"/>
      <c r="W80" s="398"/>
      <c r="X80" s="398"/>
      <c r="Y80" s="398"/>
      <c r="Z80" s="398"/>
      <c r="AA80" s="398"/>
      <c r="AB80" s="398"/>
      <c r="AC80" s="398"/>
      <c r="AD80" s="398"/>
      <c r="AE80" s="398"/>
    </row>
    <row r="81">
      <c r="A81" s="398"/>
      <c r="B81" s="398"/>
      <c r="C81" s="398"/>
      <c r="D81" s="398"/>
      <c r="E81" s="398"/>
      <c r="F81" s="398"/>
      <c r="G81" s="398"/>
      <c r="H81" s="500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501"/>
      <c r="U81" s="398"/>
      <c r="V81" s="398"/>
      <c r="W81" s="398"/>
      <c r="X81" s="398"/>
      <c r="Y81" s="398"/>
      <c r="Z81" s="398"/>
      <c r="AA81" s="398"/>
      <c r="AB81" s="398"/>
      <c r="AC81" s="398"/>
      <c r="AD81" s="398"/>
      <c r="AE81" s="398"/>
    </row>
    <row r="82">
      <c r="A82" s="398"/>
      <c r="B82" s="398"/>
      <c r="C82" s="398"/>
      <c r="D82" s="398"/>
      <c r="E82" s="398"/>
      <c r="F82" s="398"/>
      <c r="G82" s="398"/>
      <c r="H82" s="500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501"/>
      <c r="U82" s="398"/>
      <c r="V82" s="398"/>
      <c r="W82" s="398"/>
      <c r="X82" s="398"/>
      <c r="Y82" s="398"/>
      <c r="Z82" s="398"/>
      <c r="AA82" s="398"/>
      <c r="AB82" s="398"/>
      <c r="AC82" s="398"/>
      <c r="AD82" s="398"/>
      <c r="AE82" s="398"/>
    </row>
    <row r="83">
      <c r="A83" s="398"/>
      <c r="B83" s="398"/>
      <c r="C83" s="398"/>
      <c r="D83" s="398"/>
      <c r="E83" s="398"/>
      <c r="F83" s="398"/>
      <c r="G83" s="398"/>
      <c r="H83" s="500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501"/>
      <c r="U83" s="398"/>
      <c r="V83" s="398"/>
      <c r="W83" s="398"/>
      <c r="X83" s="398"/>
      <c r="Y83" s="398"/>
      <c r="Z83" s="398"/>
      <c r="AA83" s="398"/>
      <c r="AB83" s="398"/>
      <c r="AC83" s="398"/>
      <c r="AD83" s="398"/>
      <c r="AE83" s="398"/>
    </row>
    <row r="84">
      <c r="A84" s="398"/>
      <c r="B84" s="398"/>
      <c r="C84" s="398"/>
      <c r="D84" s="398"/>
      <c r="E84" s="398"/>
      <c r="F84" s="398"/>
      <c r="G84" s="398"/>
      <c r="H84" s="500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501"/>
      <c r="U84" s="398"/>
      <c r="V84" s="398"/>
      <c r="W84" s="398"/>
      <c r="X84" s="398"/>
      <c r="Y84" s="398"/>
      <c r="Z84" s="398"/>
      <c r="AA84" s="398"/>
      <c r="AB84" s="398"/>
      <c r="AC84" s="398"/>
      <c r="AD84" s="398"/>
      <c r="AE84" s="398"/>
    </row>
    <row r="85">
      <c r="A85" s="398"/>
      <c r="B85" s="398"/>
      <c r="C85" s="398"/>
      <c r="D85" s="398"/>
      <c r="E85" s="398"/>
      <c r="F85" s="398"/>
      <c r="G85" s="398"/>
      <c r="H85" s="500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501"/>
      <c r="U85" s="398"/>
      <c r="V85" s="398"/>
      <c r="W85" s="398"/>
      <c r="X85" s="398"/>
      <c r="Y85" s="398"/>
      <c r="Z85" s="398"/>
      <c r="AA85" s="398"/>
      <c r="AB85" s="398"/>
      <c r="AC85" s="398"/>
      <c r="AD85" s="398"/>
      <c r="AE85" s="398"/>
    </row>
    <row r="86">
      <c r="A86" s="398"/>
      <c r="B86" s="398"/>
      <c r="C86" s="398"/>
      <c r="D86" s="398"/>
      <c r="E86" s="398"/>
      <c r="F86" s="398"/>
      <c r="G86" s="398"/>
      <c r="H86" s="500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501"/>
      <c r="U86" s="398"/>
      <c r="V86" s="398"/>
      <c r="W86" s="398"/>
      <c r="X86" s="398"/>
      <c r="Y86" s="398"/>
      <c r="Z86" s="398"/>
      <c r="AA86" s="398"/>
      <c r="AB86" s="398"/>
      <c r="AC86" s="398"/>
      <c r="AD86" s="398"/>
      <c r="AE86" s="398"/>
    </row>
    <row r="87">
      <c r="A87" s="398"/>
      <c r="B87" s="398"/>
      <c r="C87" s="398"/>
      <c r="D87" s="398"/>
      <c r="E87" s="398"/>
      <c r="F87" s="398"/>
      <c r="G87" s="398"/>
      <c r="H87" s="500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501"/>
      <c r="U87" s="398"/>
      <c r="V87" s="398"/>
      <c r="W87" s="398"/>
      <c r="X87" s="398"/>
      <c r="Y87" s="398"/>
      <c r="Z87" s="398"/>
      <c r="AA87" s="398"/>
      <c r="AB87" s="398"/>
      <c r="AC87" s="398"/>
      <c r="AD87" s="398"/>
      <c r="AE87" s="398"/>
    </row>
    <row r="88">
      <c r="A88" s="398"/>
      <c r="B88" s="398"/>
      <c r="C88" s="398"/>
      <c r="D88" s="398"/>
      <c r="E88" s="398"/>
      <c r="F88" s="398"/>
      <c r="G88" s="398"/>
      <c r="H88" s="500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501"/>
      <c r="U88" s="398"/>
      <c r="V88" s="398"/>
      <c r="W88" s="398"/>
      <c r="X88" s="398"/>
      <c r="Y88" s="398"/>
      <c r="Z88" s="398"/>
      <c r="AA88" s="398"/>
      <c r="AB88" s="398"/>
      <c r="AC88" s="398"/>
      <c r="AD88" s="398"/>
      <c r="AE88" s="398"/>
    </row>
    <row r="89">
      <c r="A89" s="398"/>
      <c r="B89" s="398"/>
      <c r="C89" s="398"/>
      <c r="D89" s="398"/>
      <c r="E89" s="398"/>
      <c r="F89" s="398"/>
      <c r="G89" s="398"/>
      <c r="H89" s="500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501"/>
      <c r="U89" s="398"/>
      <c r="V89" s="398"/>
      <c r="W89" s="398"/>
      <c r="X89" s="398"/>
      <c r="Y89" s="398"/>
      <c r="Z89" s="398"/>
      <c r="AA89" s="398"/>
      <c r="AB89" s="398"/>
      <c r="AC89" s="398"/>
      <c r="AD89" s="398"/>
      <c r="AE89" s="398"/>
    </row>
    <row r="90">
      <c r="A90" s="398"/>
      <c r="B90" s="398"/>
      <c r="C90" s="398"/>
      <c r="D90" s="398"/>
      <c r="E90" s="398"/>
      <c r="F90" s="398"/>
      <c r="G90" s="398"/>
      <c r="H90" s="500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501"/>
      <c r="U90" s="398"/>
      <c r="V90" s="398"/>
      <c r="W90" s="398"/>
      <c r="X90" s="398"/>
      <c r="Y90" s="398"/>
      <c r="Z90" s="398"/>
      <c r="AA90" s="398"/>
      <c r="AB90" s="398"/>
      <c r="AC90" s="398"/>
      <c r="AD90" s="398"/>
      <c r="AE90" s="398"/>
    </row>
    <row r="91">
      <c r="A91" s="398"/>
      <c r="B91" s="398"/>
      <c r="C91" s="398"/>
      <c r="D91" s="398"/>
      <c r="E91" s="398"/>
      <c r="F91" s="398"/>
      <c r="G91" s="398"/>
      <c r="H91" s="500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501"/>
      <c r="U91" s="398"/>
      <c r="V91" s="398"/>
      <c r="W91" s="398"/>
      <c r="X91" s="398"/>
      <c r="Y91" s="398"/>
      <c r="Z91" s="398"/>
      <c r="AA91" s="398"/>
      <c r="AB91" s="398"/>
      <c r="AC91" s="398"/>
      <c r="AD91" s="398"/>
      <c r="AE91" s="398"/>
    </row>
    <row r="92">
      <c r="A92" s="398"/>
      <c r="B92" s="398"/>
      <c r="C92" s="398"/>
      <c r="D92" s="398"/>
      <c r="E92" s="398"/>
      <c r="F92" s="398"/>
      <c r="G92" s="398"/>
      <c r="H92" s="500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501"/>
      <c r="U92" s="398"/>
      <c r="V92" s="398"/>
      <c r="W92" s="398"/>
      <c r="X92" s="398"/>
      <c r="Y92" s="398"/>
      <c r="Z92" s="398"/>
      <c r="AA92" s="398"/>
      <c r="AB92" s="398"/>
      <c r="AC92" s="398"/>
      <c r="AD92" s="398"/>
      <c r="AE92" s="398"/>
    </row>
    <row r="93">
      <c r="A93" s="398"/>
      <c r="B93" s="398"/>
      <c r="C93" s="398"/>
      <c r="D93" s="398"/>
      <c r="E93" s="398"/>
      <c r="F93" s="398"/>
      <c r="G93" s="398"/>
      <c r="H93" s="500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501"/>
      <c r="U93" s="398"/>
      <c r="V93" s="398"/>
      <c r="W93" s="398"/>
      <c r="X93" s="398"/>
      <c r="Y93" s="398"/>
      <c r="Z93" s="398"/>
      <c r="AA93" s="398"/>
      <c r="AB93" s="398"/>
      <c r="AC93" s="398"/>
      <c r="AD93" s="398"/>
      <c r="AE93" s="398"/>
    </row>
    <row r="94">
      <c r="A94" s="398"/>
      <c r="B94" s="398"/>
      <c r="C94" s="398"/>
      <c r="D94" s="398"/>
      <c r="E94" s="398"/>
      <c r="F94" s="398"/>
      <c r="G94" s="398"/>
      <c r="H94" s="500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501"/>
      <c r="U94" s="398"/>
      <c r="V94" s="398"/>
      <c r="W94" s="398"/>
      <c r="X94" s="398"/>
      <c r="Y94" s="398"/>
      <c r="Z94" s="398"/>
      <c r="AA94" s="398"/>
      <c r="AB94" s="398"/>
      <c r="AC94" s="398"/>
      <c r="AD94" s="398"/>
      <c r="AE94" s="398"/>
    </row>
    <row r="95">
      <c r="A95" s="398"/>
      <c r="B95" s="398"/>
      <c r="C95" s="398"/>
      <c r="D95" s="398"/>
      <c r="E95" s="398"/>
      <c r="F95" s="398"/>
      <c r="G95" s="398"/>
      <c r="H95" s="500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501"/>
      <c r="U95" s="398"/>
      <c r="V95" s="398"/>
      <c r="W95" s="398"/>
      <c r="X95" s="398"/>
      <c r="Y95" s="398"/>
      <c r="Z95" s="398"/>
      <c r="AA95" s="398"/>
      <c r="AB95" s="398"/>
      <c r="AC95" s="398"/>
      <c r="AD95" s="398"/>
      <c r="AE95" s="398"/>
    </row>
    <row r="96">
      <c r="A96" s="398"/>
      <c r="B96" s="398"/>
      <c r="C96" s="398"/>
      <c r="D96" s="398"/>
      <c r="E96" s="398"/>
      <c r="F96" s="398"/>
      <c r="G96" s="398"/>
      <c r="H96" s="500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501"/>
      <c r="U96" s="398"/>
      <c r="V96" s="398"/>
      <c r="W96" s="398"/>
      <c r="X96" s="398"/>
      <c r="Y96" s="398"/>
      <c r="Z96" s="398"/>
      <c r="AA96" s="398"/>
      <c r="AB96" s="398"/>
      <c r="AC96" s="398"/>
      <c r="AD96" s="398"/>
      <c r="AE96" s="398"/>
    </row>
    <row r="97">
      <c r="A97" s="398"/>
      <c r="B97" s="398"/>
      <c r="C97" s="398"/>
      <c r="D97" s="398"/>
      <c r="E97" s="398"/>
      <c r="F97" s="398"/>
      <c r="G97" s="398"/>
      <c r="H97" s="500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501"/>
      <c r="U97" s="398"/>
      <c r="V97" s="398"/>
      <c r="W97" s="398"/>
      <c r="X97" s="398"/>
      <c r="Y97" s="398"/>
      <c r="Z97" s="398"/>
      <c r="AA97" s="398"/>
      <c r="AB97" s="398"/>
      <c r="AC97" s="398"/>
      <c r="AD97" s="398"/>
      <c r="AE97" s="398"/>
    </row>
    <row r="98">
      <c r="A98" s="398"/>
      <c r="B98" s="398"/>
      <c r="C98" s="398"/>
      <c r="D98" s="398"/>
      <c r="E98" s="398"/>
      <c r="F98" s="398"/>
      <c r="G98" s="398"/>
      <c r="H98" s="500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501"/>
      <c r="U98" s="398"/>
      <c r="V98" s="398"/>
      <c r="W98" s="398"/>
      <c r="X98" s="398"/>
      <c r="Y98" s="398"/>
      <c r="Z98" s="398"/>
      <c r="AA98" s="398"/>
      <c r="AB98" s="398"/>
      <c r="AC98" s="398"/>
      <c r="AD98" s="398"/>
      <c r="AE98" s="398"/>
    </row>
    <row r="99">
      <c r="A99" s="398"/>
      <c r="B99" s="398"/>
      <c r="C99" s="398"/>
      <c r="D99" s="398"/>
      <c r="E99" s="398"/>
      <c r="F99" s="398"/>
      <c r="G99" s="398"/>
      <c r="H99" s="500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501"/>
      <c r="U99" s="398"/>
      <c r="V99" s="398"/>
      <c r="W99" s="398"/>
      <c r="X99" s="398"/>
      <c r="Y99" s="398"/>
      <c r="Z99" s="398"/>
      <c r="AA99" s="398"/>
      <c r="AB99" s="398"/>
      <c r="AC99" s="398"/>
      <c r="AD99" s="398"/>
      <c r="AE99" s="398"/>
    </row>
    <row r="100">
      <c r="A100" s="398"/>
      <c r="B100" s="398"/>
      <c r="C100" s="398"/>
      <c r="D100" s="398"/>
      <c r="E100" s="398"/>
      <c r="F100" s="398"/>
      <c r="G100" s="398"/>
      <c r="H100" s="500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501"/>
      <c r="U100" s="398"/>
      <c r="V100" s="398"/>
      <c r="W100" s="398"/>
      <c r="X100" s="398"/>
      <c r="Y100" s="398"/>
      <c r="Z100" s="398"/>
      <c r="AA100" s="398"/>
      <c r="AB100" s="398"/>
      <c r="AC100" s="398"/>
      <c r="AD100" s="398"/>
      <c r="AE100" s="398"/>
    </row>
    <row r="101">
      <c r="A101" s="398"/>
      <c r="B101" s="398"/>
      <c r="C101" s="398"/>
      <c r="D101" s="398"/>
      <c r="E101" s="398"/>
      <c r="F101" s="398"/>
      <c r="G101" s="398"/>
      <c r="H101" s="500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501"/>
      <c r="U101" s="398"/>
      <c r="V101" s="398"/>
      <c r="W101" s="398"/>
      <c r="X101" s="398"/>
      <c r="Y101" s="398"/>
      <c r="Z101" s="398"/>
      <c r="AA101" s="398"/>
      <c r="AB101" s="398"/>
      <c r="AC101" s="398"/>
      <c r="AD101" s="398"/>
      <c r="AE101" s="398"/>
    </row>
    <row r="102">
      <c r="A102" s="398"/>
      <c r="B102" s="398"/>
      <c r="C102" s="398"/>
      <c r="D102" s="398"/>
      <c r="E102" s="398"/>
      <c r="F102" s="398"/>
      <c r="G102" s="398"/>
      <c r="H102" s="500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501"/>
      <c r="U102" s="398"/>
      <c r="V102" s="398"/>
      <c r="W102" s="398"/>
      <c r="X102" s="398"/>
      <c r="Y102" s="398"/>
      <c r="Z102" s="398"/>
      <c r="AA102" s="398"/>
      <c r="AB102" s="398"/>
      <c r="AC102" s="398"/>
      <c r="AD102" s="398"/>
      <c r="AE102" s="398"/>
    </row>
    <row r="103">
      <c r="A103" s="398"/>
      <c r="B103" s="398"/>
      <c r="C103" s="398"/>
      <c r="D103" s="398"/>
      <c r="E103" s="398"/>
      <c r="F103" s="398"/>
      <c r="G103" s="398"/>
      <c r="H103" s="500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501"/>
      <c r="U103" s="398"/>
      <c r="V103" s="398"/>
      <c r="W103" s="398"/>
      <c r="X103" s="398"/>
      <c r="Y103" s="398"/>
      <c r="Z103" s="398"/>
      <c r="AA103" s="398"/>
      <c r="AB103" s="398"/>
      <c r="AC103" s="398"/>
      <c r="AD103" s="398"/>
      <c r="AE103" s="398"/>
    </row>
    <row r="104">
      <c r="A104" s="398"/>
      <c r="B104" s="398"/>
      <c r="C104" s="398"/>
      <c r="D104" s="398"/>
      <c r="E104" s="398"/>
      <c r="F104" s="398"/>
      <c r="G104" s="398"/>
      <c r="H104" s="500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501"/>
      <c r="U104" s="398"/>
      <c r="V104" s="398"/>
      <c r="W104" s="398"/>
      <c r="X104" s="398"/>
      <c r="Y104" s="398"/>
      <c r="Z104" s="398"/>
      <c r="AA104" s="398"/>
      <c r="AB104" s="398"/>
      <c r="AC104" s="398"/>
      <c r="AD104" s="398"/>
      <c r="AE104" s="398"/>
    </row>
    <row r="105">
      <c r="A105" s="398"/>
      <c r="B105" s="398"/>
      <c r="C105" s="398"/>
      <c r="D105" s="398"/>
      <c r="E105" s="398"/>
      <c r="F105" s="398"/>
      <c r="G105" s="398"/>
      <c r="H105" s="500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501"/>
      <c r="U105" s="398"/>
      <c r="V105" s="398"/>
      <c r="W105" s="398"/>
      <c r="X105" s="398"/>
      <c r="Y105" s="398"/>
      <c r="Z105" s="398"/>
      <c r="AA105" s="398"/>
      <c r="AB105" s="398"/>
      <c r="AC105" s="398"/>
      <c r="AD105" s="398"/>
      <c r="AE105" s="398"/>
    </row>
    <row r="106">
      <c r="A106" s="398"/>
      <c r="B106" s="398"/>
      <c r="C106" s="398"/>
      <c r="D106" s="398"/>
      <c r="E106" s="398"/>
      <c r="F106" s="398"/>
      <c r="G106" s="398"/>
      <c r="H106" s="500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501"/>
      <c r="U106" s="398"/>
      <c r="V106" s="398"/>
      <c r="W106" s="398"/>
      <c r="X106" s="398"/>
      <c r="Y106" s="398"/>
      <c r="Z106" s="398"/>
      <c r="AA106" s="398"/>
      <c r="AB106" s="398"/>
      <c r="AC106" s="398"/>
      <c r="AD106" s="398"/>
      <c r="AE106" s="398"/>
    </row>
    <row r="107">
      <c r="A107" s="398"/>
      <c r="B107" s="398"/>
      <c r="C107" s="398"/>
      <c r="D107" s="398"/>
      <c r="E107" s="398"/>
      <c r="F107" s="398"/>
      <c r="G107" s="398"/>
      <c r="H107" s="500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501"/>
      <c r="U107" s="398"/>
      <c r="V107" s="398"/>
      <c r="W107" s="398"/>
      <c r="X107" s="398"/>
      <c r="Y107" s="398"/>
      <c r="Z107" s="398"/>
      <c r="AA107" s="398"/>
      <c r="AB107" s="398"/>
      <c r="AC107" s="398"/>
      <c r="AD107" s="398"/>
      <c r="AE107" s="398"/>
    </row>
    <row r="108">
      <c r="A108" s="398"/>
      <c r="B108" s="398"/>
      <c r="C108" s="398"/>
      <c r="D108" s="398"/>
      <c r="E108" s="398"/>
      <c r="F108" s="398"/>
      <c r="G108" s="398"/>
      <c r="H108" s="500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501"/>
      <c r="U108" s="398"/>
      <c r="V108" s="398"/>
      <c r="W108" s="398"/>
      <c r="X108" s="398"/>
      <c r="Y108" s="398"/>
      <c r="Z108" s="398"/>
      <c r="AA108" s="398"/>
      <c r="AB108" s="398"/>
      <c r="AC108" s="398"/>
      <c r="AD108" s="398"/>
      <c r="AE108" s="398"/>
    </row>
    <row r="109">
      <c r="A109" s="398"/>
      <c r="B109" s="398"/>
      <c r="C109" s="398"/>
      <c r="D109" s="398"/>
      <c r="E109" s="398"/>
      <c r="F109" s="398"/>
      <c r="G109" s="398"/>
      <c r="H109" s="500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501"/>
      <c r="U109" s="398"/>
      <c r="V109" s="398"/>
      <c r="W109" s="398"/>
      <c r="X109" s="398"/>
      <c r="Y109" s="398"/>
      <c r="Z109" s="398"/>
      <c r="AA109" s="398"/>
      <c r="AB109" s="398"/>
      <c r="AC109" s="398"/>
      <c r="AD109" s="398"/>
      <c r="AE109" s="398"/>
    </row>
    <row r="110">
      <c r="A110" s="398"/>
      <c r="B110" s="398"/>
      <c r="C110" s="398"/>
      <c r="D110" s="398"/>
      <c r="E110" s="398"/>
      <c r="F110" s="398"/>
      <c r="G110" s="398"/>
      <c r="H110" s="500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501"/>
      <c r="U110" s="398"/>
      <c r="V110" s="398"/>
      <c r="W110" s="398"/>
      <c r="X110" s="398"/>
      <c r="Y110" s="398"/>
      <c r="Z110" s="398"/>
      <c r="AA110" s="398"/>
      <c r="AB110" s="398"/>
      <c r="AC110" s="398"/>
      <c r="AD110" s="398"/>
      <c r="AE110" s="398"/>
    </row>
    <row r="111">
      <c r="A111" s="398"/>
      <c r="B111" s="398"/>
      <c r="C111" s="398"/>
      <c r="D111" s="398"/>
      <c r="E111" s="398"/>
      <c r="F111" s="398"/>
      <c r="G111" s="398"/>
      <c r="H111" s="500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501"/>
      <c r="U111" s="398"/>
      <c r="V111" s="398"/>
      <c r="W111" s="398"/>
      <c r="X111" s="398"/>
      <c r="Y111" s="398"/>
      <c r="Z111" s="398"/>
      <c r="AA111" s="398"/>
      <c r="AB111" s="398"/>
      <c r="AC111" s="398"/>
      <c r="AD111" s="398"/>
      <c r="AE111" s="398"/>
    </row>
    <row r="112">
      <c r="A112" s="398"/>
      <c r="B112" s="398"/>
      <c r="C112" s="398"/>
      <c r="D112" s="398"/>
      <c r="E112" s="398"/>
      <c r="F112" s="398"/>
      <c r="G112" s="398"/>
      <c r="H112" s="500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501"/>
      <c r="U112" s="398"/>
      <c r="V112" s="398"/>
      <c r="W112" s="398"/>
      <c r="X112" s="398"/>
      <c r="Y112" s="398"/>
      <c r="Z112" s="398"/>
      <c r="AA112" s="398"/>
      <c r="AB112" s="398"/>
      <c r="AC112" s="398"/>
      <c r="AD112" s="398"/>
      <c r="AE112" s="398"/>
    </row>
    <row r="113">
      <c r="A113" s="398"/>
      <c r="B113" s="398"/>
      <c r="C113" s="398"/>
      <c r="D113" s="398"/>
      <c r="E113" s="398"/>
      <c r="F113" s="398"/>
      <c r="G113" s="398"/>
      <c r="H113" s="500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501"/>
      <c r="U113" s="398"/>
      <c r="V113" s="398"/>
      <c r="W113" s="398"/>
      <c r="X113" s="398"/>
      <c r="Y113" s="398"/>
      <c r="Z113" s="398"/>
      <c r="AA113" s="398"/>
      <c r="AB113" s="398"/>
      <c r="AC113" s="398"/>
      <c r="AD113" s="398"/>
      <c r="AE113" s="398"/>
    </row>
    <row r="114">
      <c r="A114" s="398"/>
      <c r="B114" s="398"/>
      <c r="C114" s="398"/>
      <c r="D114" s="398"/>
      <c r="E114" s="398"/>
      <c r="F114" s="398"/>
      <c r="G114" s="398"/>
      <c r="H114" s="500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501"/>
      <c r="U114" s="398"/>
      <c r="V114" s="398"/>
      <c r="W114" s="398"/>
      <c r="X114" s="398"/>
      <c r="Y114" s="398"/>
      <c r="Z114" s="398"/>
      <c r="AA114" s="398"/>
      <c r="AB114" s="398"/>
      <c r="AC114" s="398"/>
      <c r="AD114" s="398"/>
      <c r="AE114" s="398"/>
    </row>
    <row r="115">
      <c r="A115" s="398"/>
      <c r="B115" s="398"/>
      <c r="C115" s="398"/>
      <c r="D115" s="398"/>
      <c r="E115" s="398"/>
      <c r="F115" s="398"/>
      <c r="G115" s="398"/>
      <c r="H115" s="500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501"/>
      <c r="U115" s="398"/>
      <c r="V115" s="398"/>
      <c r="W115" s="398"/>
      <c r="X115" s="398"/>
      <c r="Y115" s="398"/>
      <c r="Z115" s="398"/>
      <c r="AA115" s="398"/>
      <c r="AB115" s="398"/>
      <c r="AC115" s="398"/>
      <c r="AD115" s="398"/>
      <c r="AE115" s="398"/>
    </row>
    <row r="116">
      <c r="A116" s="398"/>
      <c r="B116" s="398"/>
      <c r="C116" s="398"/>
      <c r="D116" s="398"/>
      <c r="E116" s="398"/>
      <c r="F116" s="398"/>
      <c r="G116" s="398"/>
      <c r="H116" s="500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501"/>
      <c r="U116" s="398"/>
      <c r="V116" s="398"/>
      <c r="W116" s="398"/>
      <c r="X116" s="398"/>
      <c r="Y116" s="398"/>
      <c r="Z116" s="398"/>
      <c r="AA116" s="398"/>
      <c r="AB116" s="398"/>
      <c r="AC116" s="398"/>
      <c r="AD116" s="398"/>
      <c r="AE116" s="398"/>
    </row>
    <row r="117">
      <c r="A117" s="398"/>
      <c r="B117" s="398"/>
      <c r="C117" s="398"/>
      <c r="D117" s="398"/>
      <c r="E117" s="398"/>
      <c r="F117" s="398"/>
      <c r="G117" s="398"/>
      <c r="H117" s="500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501"/>
      <c r="U117" s="398"/>
      <c r="V117" s="398"/>
      <c r="W117" s="398"/>
      <c r="X117" s="398"/>
      <c r="Y117" s="398"/>
      <c r="Z117" s="398"/>
      <c r="AA117" s="398"/>
      <c r="AB117" s="398"/>
      <c r="AC117" s="398"/>
      <c r="AD117" s="398"/>
      <c r="AE117" s="398"/>
    </row>
    <row r="118">
      <c r="A118" s="398"/>
      <c r="B118" s="398"/>
      <c r="C118" s="398"/>
      <c r="D118" s="398"/>
      <c r="E118" s="398"/>
      <c r="F118" s="398"/>
      <c r="G118" s="398"/>
      <c r="H118" s="500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501"/>
      <c r="U118" s="398"/>
      <c r="V118" s="398"/>
      <c r="W118" s="398"/>
      <c r="X118" s="398"/>
      <c r="Y118" s="398"/>
      <c r="Z118" s="398"/>
      <c r="AA118" s="398"/>
      <c r="AB118" s="398"/>
      <c r="AC118" s="398"/>
      <c r="AD118" s="398"/>
      <c r="AE118" s="398"/>
    </row>
    <row r="119">
      <c r="A119" s="398"/>
      <c r="B119" s="398"/>
      <c r="C119" s="398"/>
      <c r="D119" s="398"/>
      <c r="E119" s="398"/>
      <c r="F119" s="398"/>
      <c r="G119" s="398"/>
      <c r="H119" s="500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501"/>
      <c r="U119" s="398"/>
      <c r="V119" s="398"/>
      <c r="W119" s="398"/>
      <c r="X119" s="398"/>
      <c r="Y119" s="398"/>
      <c r="Z119" s="398"/>
      <c r="AA119" s="398"/>
      <c r="AB119" s="398"/>
      <c r="AC119" s="398"/>
      <c r="AD119" s="398"/>
      <c r="AE119" s="398"/>
    </row>
    <row r="120">
      <c r="A120" s="398"/>
      <c r="B120" s="398"/>
      <c r="C120" s="398"/>
      <c r="D120" s="398"/>
      <c r="E120" s="398"/>
      <c r="F120" s="398"/>
      <c r="G120" s="398"/>
      <c r="H120" s="500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501"/>
      <c r="U120" s="398"/>
      <c r="V120" s="398"/>
      <c r="W120" s="398"/>
      <c r="X120" s="398"/>
      <c r="Y120" s="398"/>
      <c r="Z120" s="398"/>
      <c r="AA120" s="398"/>
      <c r="AB120" s="398"/>
      <c r="AC120" s="398"/>
      <c r="AD120" s="398"/>
      <c r="AE120" s="398"/>
    </row>
    <row r="121">
      <c r="A121" s="398"/>
      <c r="B121" s="398"/>
      <c r="C121" s="398"/>
      <c r="D121" s="398"/>
      <c r="E121" s="398"/>
      <c r="F121" s="398"/>
      <c r="G121" s="398"/>
      <c r="H121" s="500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501"/>
      <c r="U121" s="398"/>
      <c r="V121" s="398"/>
      <c r="W121" s="398"/>
      <c r="X121" s="398"/>
      <c r="Y121" s="398"/>
      <c r="Z121" s="398"/>
      <c r="AA121" s="398"/>
      <c r="AB121" s="398"/>
      <c r="AC121" s="398"/>
      <c r="AD121" s="398"/>
      <c r="AE121" s="398"/>
    </row>
    <row r="122">
      <c r="A122" s="398"/>
      <c r="B122" s="398"/>
      <c r="C122" s="398"/>
      <c r="D122" s="398"/>
      <c r="E122" s="398"/>
      <c r="F122" s="398"/>
      <c r="G122" s="398"/>
      <c r="H122" s="500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501"/>
      <c r="U122" s="398"/>
      <c r="V122" s="398"/>
      <c r="W122" s="398"/>
      <c r="X122" s="398"/>
      <c r="Y122" s="398"/>
      <c r="Z122" s="398"/>
      <c r="AA122" s="398"/>
      <c r="AB122" s="398"/>
      <c r="AC122" s="398"/>
      <c r="AD122" s="398"/>
      <c r="AE122" s="398"/>
    </row>
    <row r="123">
      <c r="A123" s="398"/>
      <c r="B123" s="398"/>
      <c r="C123" s="398"/>
      <c r="D123" s="398"/>
      <c r="E123" s="398"/>
      <c r="F123" s="398"/>
      <c r="G123" s="398"/>
      <c r="H123" s="500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501"/>
      <c r="U123" s="398"/>
      <c r="V123" s="398"/>
      <c r="W123" s="398"/>
      <c r="X123" s="398"/>
      <c r="Y123" s="398"/>
      <c r="Z123" s="398"/>
      <c r="AA123" s="398"/>
      <c r="AB123" s="398"/>
      <c r="AC123" s="398"/>
      <c r="AD123" s="398"/>
      <c r="AE123" s="398"/>
    </row>
    <row r="124">
      <c r="A124" s="398"/>
      <c r="B124" s="398"/>
      <c r="C124" s="398"/>
      <c r="D124" s="398"/>
      <c r="E124" s="398"/>
      <c r="F124" s="398"/>
      <c r="G124" s="398"/>
      <c r="H124" s="500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501"/>
      <c r="U124" s="398"/>
      <c r="V124" s="398"/>
      <c r="W124" s="398"/>
      <c r="X124" s="398"/>
      <c r="Y124" s="398"/>
      <c r="Z124" s="398"/>
      <c r="AA124" s="398"/>
      <c r="AB124" s="398"/>
      <c r="AC124" s="398"/>
      <c r="AD124" s="398"/>
      <c r="AE124" s="398"/>
    </row>
    <row r="125">
      <c r="A125" s="398"/>
      <c r="B125" s="398"/>
      <c r="C125" s="398"/>
      <c r="D125" s="398"/>
      <c r="E125" s="398"/>
      <c r="F125" s="398"/>
      <c r="G125" s="398"/>
      <c r="H125" s="500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501"/>
      <c r="U125" s="398"/>
      <c r="V125" s="398"/>
      <c r="W125" s="398"/>
      <c r="X125" s="398"/>
      <c r="Y125" s="398"/>
      <c r="Z125" s="398"/>
      <c r="AA125" s="398"/>
      <c r="AB125" s="398"/>
      <c r="AC125" s="398"/>
      <c r="AD125" s="398"/>
      <c r="AE125" s="398"/>
    </row>
    <row r="126">
      <c r="A126" s="398"/>
      <c r="B126" s="398"/>
      <c r="C126" s="398"/>
      <c r="D126" s="398"/>
      <c r="E126" s="398"/>
      <c r="F126" s="398"/>
      <c r="G126" s="398"/>
      <c r="H126" s="500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501"/>
      <c r="U126" s="398"/>
      <c r="V126" s="398"/>
      <c r="W126" s="398"/>
      <c r="X126" s="398"/>
      <c r="Y126" s="398"/>
      <c r="Z126" s="398"/>
      <c r="AA126" s="398"/>
      <c r="AB126" s="398"/>
      <c r="AC126" s="398"/>
      <c r="AD126" s="398"/>
      <c r="AE126" s="398"/>
    </row>
    <row r="127">
      <c r="A127" s="398"/>
      <c r="B127" s="398"/>
      <c r="C127" s="398"/>
      <c r="D127" s="398"/>
      <c r="E127" s="398"/>
      <c r="F127" s="398"/>
      <c r="G127" s="398"/>
      <c r="H127" s="500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501"/>
      <c r="U127" s="398"/>
      <c r="V127" s="398"/>
      <c r="W127" s="398"/>
      <c r="X127" s="398"/>
      <c r="Y127" s="398"/>
      <c r="Z127" s="398"/>
      <c r="AA127" s="398"/>
      <c r="AB127" s="398"/>
      <c r="AC127" s="398"/>
      <c r="AD127" s="398"/>
      <c r="AE127" s="398"/>
    </row>
    <row r="128">
      <c r="A128" s="398"/>
      <c r="B128" s="398"/>
      <c r="C128" s="398"/>
      <c r="D128" s="398"/>
      <c r="E128" s="398"/>
      <c r="F128" s="398"/>
      <c r="G128" s="398"/>
      <c r="H128" s="500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501"/>
      <c r="U128" s="398"/>
      <c r="V128" s="398"/>
      <c r="W128" s="398"/>
      <c r="X128" s="398"/>
      <c r="Y128" s="398"/>
      <c r="Z128" s="398"/>
      <c r="AA128" s="398"/>
      <c r="AB128" s="398"/>
      <c r="AC128" s="398"/>
      <c r="AD128" s="398"/>
      <c r="AE128" s="398"/>
    </row>
    <row r="129">
      <c r="A129" s="398"/>
      <c r="B129" s="398"/>
      <c r="C129" s="398"/>
      <c r="D129" s="398"/>
      <c r="E129" s="398"/>
      <c r="F129" s="398"/>
      <c r="G129" s="398"/>
      <c r="H129" s="500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501"/>
      <c r="U129" s="398"/>
      <c r="V129" s="398"/>
      <c r="W129" s="398"/>
      <c r="X129" s="398"/>
      <c r="Y129" s="398"/>
      <c r="Z129" s="398"/>
      <c r="AA129" s="398"/>
      <c r="AB129" s="398"/>
      <c r="AC129" s="398"/>
      <c r="AD129" s="398"/>
      <c r="AE129" s="398"/>
    </row>
    <row r="130">
      <c r="A130" s="398"/>
      <c r="B130" s="398"/>
      <c r="C130" s="398"/>
      <c r="D130" s="398"/>
      <c r="E130" s="398"/>
      <c r="F130" s="398"/>
      <c r="G130" s="398"/>
      <c r="H130" s="500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501"/>
      <c r="U130" s="398"/>
      <c r="V130" s="398"/>
      <c r="W130" s="398"/>
      <c r="X130" s="398"/>
      <c r="Y130" s="398"/>
      <c r="Z130" s="398"/>
      <c r="AA130" s="398"/>
      <c r="AB130" s="398"/>
      <c r="AC130" s="398"/>
      <c r="AD130" s="398"/>
      <c r="AE130" s="398"/>
    </row>
    <row r="131">
      <c r="A131" s="398"/>
      <c r="B131" s="398"/>
      <c r="C131" s="398"/>
      <c r="D131" s="398"/>
      <c r="E131" s="398"/>
      <c r="F131" s="398"/>
      <c r="G131" s="398"/>
      <c r="H131" s="500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501"/>
      <c r="U131" s="398"/>
      <c r="V131" s="398"/>
      <c r="W131" s="398"/>
      <c r="X131" s="398"/>
      <c r="Y131" s="398"/>
      <c r="Z131" s="398"/>
      <c r="AA131" s="398"/>
      <c r="AB131" s="398"/>
      <c r="AC131" s="398"/>
      <c r="AD131" s="398"/>
      <c r="AE131" s="398"/>
    </row>
    <row r="132">
      <c r="A132" s="398"/>
      <c r="B132" s="398"/>
      <c r="C132" s="398"/>
      <c r="D132" s="398"/>
      <c r="E132" s="398"/>
      <c r="F132" s="398"/>
      <c r="G132" s="398"/>
      <c r="H132" s="500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501"/>
      <c r="U132" s="398"/>
      <c r="V132" s="398"/>
      <c r="W132" s="398"/>
      <c r="X132" s="398"/>
      <c r="Y132" s="398"/>
      <c r="Z132" s="398"/>
      <c r="AA132" s="398"/>
      <c r="AB132" s="398"/>
      <c r="AC132" s="398"/>
      <c r="AD132" s="398"/>
      <c r="AE132" s="398"/>
    </row>
    <row r="133">
      <c r="A133" s="398"/>
      <c r="B133" s="398"/>
      <c r="C133" s="398"/>
      <c r="D133" s="398"/>
      <c r="E133" s="398"/>
      <c r="F133" s="398"/>
      <c r="G133" s="398"/>
      <c r="H133" s="500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501"/>
      <c r="U133" s="398"/>
      <c r="V133" s="398"/>
      <c r="W133" s="398"/>
      <c r="X133" s="398"/>
      <c r="Y133" s="398"/>
      <c r="Z133" s="398"/>
      <c r="AA133" s="398"/>
      <c r="AB133" s="398"/>
      <c r="AC133" s="398"/>
      <c r="AD133" s="398"/>
      <c r="AE133" s="398"/>
    </row>
    <row r="134">
      <c r="A134" s="398"/>
      <c r="B134" s="398"/>
      <c r="C134" s="398"/>
      <c r="D134" s="398"/>
      <c r="E134" s="398"/>
      <c r="F134" s="398"/>
      <c r="G134" s="398"/>
      <c r="H134" s="500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501"/>
      <c r="U134" s="398"/>
      <c r="V134" s="398"/>
      <c r="W134" s="398"/>
      <c r="X134" s="398"/>
      <c r="Y134" s="398"/>
      <c r="Z134" s="398"/>
      <c r="AA134" s="398"/>
      <c r="AB134" s="398"/>
      <c r="AC134" s="398"/>
      <c r="AD134" s="398"/>
      <c r="AE134" s="398"/>
    </row>
    <row r="135">
      <c r="A135" s="398"/>
      <c r="B135" s="398"/>
      <c r="C135" s="398"/>
      <c r="D135" s="398"/>
      <c r="E135" s="398"/>
      <c r="F135" s="398"/>
      <c r="G135" s="398"/>
      <c r="H135" s="500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501"/>
      <c r="U135" s="398"/>
      <c r="V135" s="398"/>
      <c r="W135" s="398"/>
      <c r="X135" s="398"/>
      <c r="Y135" s="398"/>
      <c r="Z135" s="398"/>
      <c r="AA135" s="398"/>
      <c r="AB135" s="398"/>
      <c r="AC135" s="398"/>
      <c r="AD135" s="398"/>
      <c r="AE135" s="398"/>
    </row>
    <row r="136">
      <c r="A136" s="398"/>
      <c r="B136" s="398"/>
      <c r="C136" s="398"/>
      <c r="D136" s="398"/>
      <c r="E136" s="398"/>
      <c r="F136" s="398"/>
      <c r="G136" s="398"/>
      <c r="H136" s="500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501"/>
      <c r="U136" s="398"/>
      <c r="V136" s="398"/>
      <c r="W136" s="398"/>
      <c r="X136" s="398"/>
      <c r="Y136" s="398"/>
      <c r="Z136" s="398"/>
      <c r="AA136" s="398"/>
      <c r="AB136" s="398"/>
      <c r="AC136" s="398"/>
      <c r="AD136" s="398"/>
      <c r="AE136" s="398"/>
    </row>
    <row r="137">
      <c r="A137" s="398"/>
      <c r="B137" s="398"/>
      <c r="C137" s="398"/>
      <c r="D137" s="398"/>
      <c r="E137" s="398"/>
      <c r="F137" s="398"/>
      <c r="G137" s="398"/>
      <c r="H137" s="500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501"/>
      <c r="U137" s="398"/>
      <c r="V137" s="398"/>
      <c r="W137" s="398"/>
      <c r="X137" s="398"/>
      <c r="Y137" s="398"/>
      <c r="Z137" s="398"/>
      <c r="AA137" s="398"/>
      <c r="AB137" s="398"/>
      <c r="AC137" s="398"/>
      <c r="AD137" s="398"/>
      <c r="AE137" s="398"/>
    </row>
    <row r="138">
      <c r="A138" s="398"/>
      <c r="B138" s="398"/>
      <c r="C138" s="398"/>
      <c r="D138" s="398"/>
      <c r="E138" s="398"/>
      <c r="F138" s="398"/>
      <c r="G138" s="398"/>
      <c r="H138" s="500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501"/>
      <c r="U138" s="398"/>
      <c r="V138" s="398"/>
      <c r="W138" s="398"/>
      <c r="X138" s="398"/>
      <c r="Y138" s="398"/>
      <c r="Z138" s="398"/>
      <c r="AA138" s="398"/>
      <c r="AB138" s="398"/>
      <c r="AC138" s="398"/>
      <c r="AD138" s="398"/>
      <c r="AE138" s="398"/>
    </row>
    <row r="139">
      <c r="A139" s="398"/>
      <c r="B139" s="398"/>
      <c r="C139" s="398"/>
      <c r="D139" s="398"/>
      <c r="E139" s="398"/>
      <c r="F139" s="398"/>
      <c r="G139" s="398"/>
      <c r="H139" s="500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501"/>
      <c r="U139" s="398"/>
      <c r="V139" s="398"/>
      <c r="W139" s="398"/>
      <c r="X139" s="398"/>
      <c r="Y139" s="398"/>
      <c r="Z139" s="398"/>
      <c r="AA139" s="398"/>
      <c r="AB139" s="398"/>
      <c r="AC139" s="398"/>
      <c r="AD139" s="398"/>
      <c r="AE139" s="398"/>
    </row>
    <row r="140">
      <c r="A140" s="398"/>
      <c r="B140" s="398"/>
      <c r="C140" s="398"/>
      <c r="D140" s="398"/>
      <c r="E140" s="398"/>
      <c r="F140" s="398"/>
      <c r="G140" s="398"/>
      <c r="H140" s="500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501"/>
      <c r="U140" s="398"/>
      <c r="V140" s="398"/>
      <c r="W140" s="398"/>
      <c r="X140" s="398"/>
      <c r="Y140" s="398"/>
      <c r="Z140" s="398"/>
      <c r="AA140" s="398"/>
      <c r="AB140" s="398"/>
      <c r="AC140" s="398"/>
      <c r="AD140" s="398"/>
      <c r="AE140" s="398"/>
    </row>
    <row r="141">
      <c r="A141" s="398"/>
      <c r="B141" s="398"/>
      <c r="C141" s="398"/>
      <c r="D141" s="398"/>
      <c r="E141" s="398"/>
      <c r="F141" s="398"/>
      <c r="G141" s="398"/>
      <c r="H141" s="500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501"/>
      <c r="U141" s="398"/>
      <c r="V141" s="398"/>
      <c r="W141" s="398"/>
      <c r="X141" s="398"/>
      <c r="Y141" s="398"/>
      <c r="Z141" s="398"/>
      <c r="AA141" s="398"/>
      <c r="AB141" s="398"/>
      <c r="AC141" s="398"/>
      <c r="AD141" s="398"/>
      <c r="AE141" s="398"/>
    </row>
    <row r="142">
      <c r="A142" s="398"/>
      <c r="B142" s="398"/>
      <c r="C142" s="398"/>
      <c r="D142" s="398"/>
      <c r="E142" s="398"/>
      <c r="F142" s="398"/>
      <c r="G142" s="398"/>
      <c r="H142" s="500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501"/>
      <c r="U142" s="398"/>
      <c r="V142" s="398"/>
      <c r="W142" s="398"/>
      <c r="X142" s="398"/>
      <c r="Y142" s="398"/>
      <c r="Z142" s="398"/>
      <c r="AA142" s="398"/>
      <c r="AB142" s="398"/>
      <c r="AC142" s="398"/>
      <c r="AD142" s="398"/>
      <c r="AE142" s="398"/>
    </row>
    <row r="143">
      <c r="A143" s="398"/>
      <c r="B143" s="398"/>
      <c r="C143" s="398"/>
      <c r="D143" s="398"/>
      <c r="E143" s="398"/>
      <c r="F143" s="398"/>
      <c r="G143" s="398"/>
      <c r="H143" s="500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501"/>
      <c r="U143" s="398"/>
      <c r="V143" s="398"/>
      <c r="W143" s="398"/>
      <c r="X143" s="398"/>
      <c r="Y143" s="398"/>
      <c r="Z143" s="398"/>
      <c r="AA143" s="398"/>
      <c r="AB143" s="398"/>
      <c r="AC143" s="398"/>
      <c r="AD143" s="398"/>
      <c r="AE143" s="398"/>
    </row>
    <row r="144">
      <c r="A144" s="398"/>
      <c r="B144" s="398"/>
      <c r="C144" s="398"/>
      <c r="D144" s="398"/>
      <c r="E144" s="398"/>
      <c r="F144" s="398"/>
      <c r="G144" s="398"/>
      <c r="H144" s="500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501"/>
      <c r="U144" s="398"/>
      <c r="V144" s="398"/>
      <c r="W144" s="398"/>
      <c r="X144" s="398"/>
      <c r="Y144" s="398"/>
      <c r="Z144" s="398"/>
      <c r="AA144" s="398"/>
      <c r="AB144" s="398"/>
      <c r="AC144" s="398"/>
      <c r="AD144" s="398"/>
      <c r="AE144" s="398"/>
    </row>
    <row r="145">
      <c r="A145" s="398"/>
      <c r="B145" s="398"/>
      <c r="C145" s="398"/>
      <c r="D145" s="398"/>
      <c r="E145" s="398"/>
      <c r="F145" s="398"/>
      <c r="G145" s="398"/>
      <c r="H145" s="500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501"/>
      <c r="U145" s="398"/>
      <c r="V145" s="398"/>
      <c r="W145" s="398"/>
      <c r="X145" s="398"/>
      <c r="Y145" s="398"/>
      <c r="Z145" s="398"/>
      <c r="AA145" s="398"/>
      <c r="AB145" s="398"/>
      <c r="AC145" s="398"/>
      <c r="AD145" s="398"/>
      <c r="AE145" s="398"/>
    </row>
    <row r="146">
      <c r="A146" s="398"/>
      <c r="B146" s="398"/>
      <c r="C146" s="398"/>
      <c r="D146" s="398"/>
      <c r="E146" s="398"/>
      <c r="F146" s="398"/>
      <c r="G146" s="398"/>
      <c r="H146" s="500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501"/>
      <c r="U146" s="398"/>
      <c r="V146" s="398"/>
      <c r="W146" s="398"/>
      <c r="X146" s="398"/>
      <c r="Y146" s="398"/>
      <c r="Z146" s="398"/>
      <c r="AA146" s="398"/>
      <c r="AB146" s="398"/>
      <c r="AC146" s="398"/>
      <c r="AD146" s="398"/>
      <c r="AE146" s="398"/>
    </row>
    <row r="147">
      <c r="A147" s="398"/>
      <c r="B147" s="398"/>
      <c r="C147" s="398"/>
      <c r="D147" s="398"/>
      <c r="E147" s="398"/>
      <c r="F147" s="398"/>
      <c r="G147" s="398"/>
      <c r="H147" s="500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501"/>
      <c r="U147" s="398"/>
      <c r="V147" s="398"/>
      <c r="W147" s="398"/>
      <c r="X147" s="398"/>
      <c r="Y147" s="398"/>
      <c r="Z147" s="398"/>
      <c r="AA147" s="398"/>
      <c r="AB147" s="398"/>
      <c r="AC147" s="398"/>
      <c r="AD147" s="398"/>
      <c r="AE147" s="398"/>
    </row>
    <row r="148">
      <c r="A148" s="398"/>
      <c r="B148" s="398"/>
      <c r="C148" s="398"/>
      <c r="D148" s="398"/>
      <c r="E148" s="398"/>
      <c r="F148" s="398"/>
      <c r="G148" s="398"/>
      <c r="H148" s="500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501"/>
      <c r="U148" s="398"/>
      <c r="V148" s="398"/>
      <c r="W148" s="398"/>
      <c r="X148" s="398"/>
      <c r="Y148" s="398"/>
      <c r="Z148" s="398"/>
      <c r="AA148" s="398"/>
      <c r="AB148" s="398"/>
      <c r="AC148" s="398"/>
      <c r="AD148" s="398"/>
      <c r="AE148" s="398"/>
    </row>
    <row r="149">
      <c r="A149" s="398"/>
      <c r="B149" s="398"/>
      <c r="C149" s="398"/>
      <c r="D149" s="398"/>
      <c r="E149" s="398"/>
      <c r="F149" s="398"/>
      <c r="G149" s="398"/>
      <c r="H149" s="500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501"/>
      <c r="U149" s="398"/>
      <c r="V149" s="398"/>
      <c r="W149" s="398"/>
      <c r="X149" s="398"/>
      <c r="Y149" s="398"/>
      <c r="Z149" s="398"/>
      <c r="AA149" s="398"/>
      <c r="AB149" s="398"/>
      <c r="AC149" s="398"/>
      <c r="AD149" s="398"/>
      <c r="AE149" s="398"/>
    </row>
    <row r="150">
      <c r="A150" s="398"/>
      <c r="B150" s="398"/>
      <c r="C150" s="398"/>
      <c r="D150" s="398"/>
      <c r="E150" s="398"/>
      <c r="F150" s="398"/>
      <c r="G150" s="398"/>
      <c r="H150" s="500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501"/>
      <c r="U150" s="398"/>
      <c r="V150" s="398"/>
      <c r="W150" s="398"/>
      <c r="X150" s="398"/>
      <c r="Y150" s="398"/>
      <c r="Z150" s="398"/>
      <c r="AA150" s="398"/>
      <c r="AB150" s="398"/>
      <c r="AC150" s="398"/>
      <c r="AD150" s="398"/>
      <c r="AE150" s="398"/>
    </row>
    <row r="151">
      <c r="A151" s="398"/>
      <c r="B151" s="398"/>
      <c r="C151" s="398"/>
      <c r="D151" s="398"/>
      <c r="E151" s="398"/>
      <c r="F151" s="398"/>
      <c r="G151" s="398"/>
      <c r="H151" s="500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501"/>
      <c r="U151" s="398"/>
      <c r="V151" s="398"/>
      <c r="W151" s="398"/>
      <c r="X151" s="398"/>
      <c r="Y151" s="398"/>
      <c r="Z151" s="398"/>
      <c r="AA151" s="398"/>
      <c r="AB151" s="398"/>
      <c r="AC151" s="398"/>
      <c r="AD151" s="398"/>
      <c r="AE151" s="398"/>
    </row>
    <row r="152">
      <c r="A152" s="398"/>
      <c r="B152" s="398"/>
      <c r="C152" s="398"/>
      <c r="D152" s="398"/>
      <c r="E152" s="398"/>
      <c r="F152" s="398"/>
      <c r="G152" s="398"/>
      <c r="H152" s="500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501"/>
      <c r="U152" s="398"/>
      <c r="V152" s="398"/>
      <c r="W152" s="398"/>
      <c r="X152" s="398"/>
      <c r="Y152" s="398"/>
      <c r="Z152" s="398"/>
      <c r="AA152" s="398"/>
      <c r="AB152" s="398"/>
      <c r="AC152" s="398"/>
      <c r="AD152" s="398"/>
      <c r="AE152" s="398"/>
    </row>
    <row r="153">
      <c r="A153" s="398"/>
      <c r="B153" s="398"/>
      <c r="C153" s="398"/>
      <c r="D153" s="398"/>
      <c r="E153" s="398"/>
      <c r="F153" s="398"/>
      <c r="G153" s="398"/>
      <c r="H153" s="500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501"/>
      <c r="U153" s="398"/>
      <c r="V153" s="398"/>
      <c r="W153" s="398"/>
      <c r="X153" s="398"/>
      <c r="Y153" s="398"/>
      <c r="Z153" s="398"/>
      <c r="AA153" s="398"/>
      <c r="AB153" s="398"/>
      <c r="AC153" s="398"/>
      <c r="AD153" s="398"/>
      <c r="AE153" s="398"/>
    </row>
    <row r="154">
      <c r="A154" s="398"/>
      <c r="B154" s="398"/>
      <c r="C154" s="398"/>
      <c r="D154" s="398"/>
      <c r="E154" s="398"/>
      <c r="F154" s="398"/>
      <c r="G154" s="398"/>
      <c r="H154" s="500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501"/>
      <c r="U154" s="398"/>
      <c r="V154" s="398"/>
      <c r="W154" s="398"/>
      <c r="X154" s="398"/>
      <c r="Y154" s="398"/>
      <c r="Z154" s="398"/>
      <c r="AA154" s="398"/>
      <c r="AB154" s="398"/>
      <c r="AC154" s="398"/>
      <c r="AD154" s="398"/>
      <c r="AE154" s="398"/>
    </row>
    <row r="155">
      <c r="A155" s="398"/>
      <c r="B155" s="398"/>
      <c r="C155" s="398"/>
      <c r="D155" s="398"/>
      <c r="E155" s="398"/>
      <c r="F155" s="398"/>
      <c r="G155" s="398"/>
      <c r="H155" s="500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501"/>
      <c r="U155" s="398"/>
      <c r="V155" s="398"/>
      <c r="W155" s="398"/>
      <c r="X155" s="398"/>
      <c r="Y155" s="398"/>
      <c r="Z155" s="398"/>
      <c r="AA155" s="398"/>
      <c r="AB155" s="398"/>
      <c r="AC155" s="398"/>
      <c r="AD155" s="398"/>
      <c r="AE155" s="398"/>
    </row>
    <row r="156">
      <c r="A156" s="398"/>
      <c r="B156" s="398"/>
      <c r="C156" s="398"/>
      <c r="D156" s="398"/>
      <c r="E156" s="398"/>
      <c r="F156" s="398"/>
      <c r="G156" s="398"/>
      <c r="H156" s="500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501"/>
      <c r="U156" s="398"/>
      <c r="V156" s="398"/>
      <c r="W156" s="398"/>
      <c r="X156" s="398"/>
      <c r="Y156" s="398"/>
      <c r="Z156" s="398"/>
      <c r="AA156" s="398"/>
      <c r="AB156" s="398"/>
      <c r="AC156" s="398"/>
      <c r="AD156" s="398"/>
      <c r="AE156" s="398"/>
    </row>
    <row r="157">
      <c r="A157" s="398"/>
      <c r="B157" s="398"/>
      <c r="C157" s="398"/>
      <c r="D157" s="398"/>
      <c r="E157" s="398"/>
      <c r="F157" s="398"/>
      <c r="G157" s="398"/>
      <c r="H157" s="500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501"/>
      <c r="U157" s="398"/>
      <c r="V157" s="398"/>
      <c r="W157" s="398"/>
      <c r="X157" s="398"/>
      <c r="Y157" s="398"/>
      <c r="Z157" s="398"/>
      <c r="AA157" s="398"/>
      <c r="AB157" s="398"/>
      <c r="AC157" s="398"/>
      <c r="AD157" s="398"/>
      <c r="AE157" s="398"/>
    </row>
    <row r="158">
      <c r="A158" s="398"/>
      <c r="B158" s="398"/>
      <c r="C158" s="398"/>
      <c r="D158" s="398"/>
      <c r="E158" s="398"/>
      <c r="F158" s="398"/>
      <c r="G158" s="398"/>
      <c r="H158" s="500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501"/>
      <c r="U158" s="398"/>
      <c r="V158" s="398"/>
      <c r="W158" s="398"/>
      <c r="X158" s="398"/>
      <c r="Y158" s="398"/>
      <c r="Z158" s="398"/>
      <c r="AA158" s="398"/>
      <c r="AB158" s="398"/>
      <c r="AC158" s="398"/>
      <c r="AD158" s="398"/>
      <c r="AE158" s="398"/>
    </row>
    <row r="159">
      <c r="A159" s="398"/>
      <c r="B159" s="398"/>
      <c r="C159" s="398"/>
      <c r="D159" s="398"/>
      <c r="E159" s="398"/>
      <c r="F159" s="398"/>
      <c r="G159" s="398"/>
      <c r="H159" s="500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501"/>
      <c r="U159" s="398"/>
      <c r="V159" s="398"/>
      <c r="W159" s="398"/>
      <c r="X159" s="398"/>
      <c r="Y159" s="398"/>
      <c r="Z159" s="398"/>
      <c r="AA159" s="398"/>
      <c r="AB159" s="398"/>
      <c r="AC159" s="398"/>
      <c r="AD159" s="398"/>
      <c r="AE159" s="398"/>
    </row>
    <row r="160">
      <c r="A160" s="398"/>
      <c r="B160" s="398"/>
      <c r="C160" s="398"/>
      <c r="D160" s="398"/>
      <c r="E160" s="398"/>
      <c r="F160" s="398"/>
      <c r="G160" s="398"/>
      <c r="H160" s="500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501"/>
      <c r="U160" s="398"/>
      <c r="V160" s="398"/>
      <c r="W160" s="398"/>
      <c r="X160" s="398"/>
      <c r="Y160" s="398"/>
      <c r="Z160" s="398"/>
      <c r="AA160" s="398"/>
      <c r="AB160" s="398"/>
      <c r="AC160" s="398"/>
      <c r="AD160" s="398"/>
      <c r="AE160" s="398"/>
    </row>
    <row r="161">
      <c r="A161" s="398"/>
      <c r="B161" s="398"/>
      <c r="C161" s="398"/>
      <c r="D161" s="398"/>
      <c r="E161" s="398"/>
      <c r="F161" s="398"/>
      <c r="G161" s="398"/>
      <c r="H161" s="500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501"/>
      <c r="U161" s="398"/>
      <c r="V161" s="398"/>
      <c r="W161" s="398"/>
      <c r="X161" s="398"/>
      <c r="Y161" s="398"/>
      <c r="Z161" s="398"/>
      <c r="AA161" s="398"/>
      <c r="AB161" s="398"/>
      <c r="AC161" s="398"/>
      <c r="AD161" s="398"/>
      <c r="AE161" s="398"/>
    </row>
    <row r="162">
      <c r="A162" s="398"/>
      <c r="B162" s="398"/>
      <c r="C162" s="398"/>
      <c r="D162" s="398"/>
      <c r="E162" s="398"/>
      <c r="F162" s="398"/>
      <c r="G162" s="398"/>
      <c r="H162" s="500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501"/>
      <c r="U162" s="398"/>
      <c r="V162" s="398"/>
      <c r="W162" s="398"/>
      <c r="X162" s="398"/>
      <c r="Y162" s="398"/>
      <c r="Z162" s="398"/>
      <c r="AA162" s="398"/>
      <c r="AB162" s="398"/>
      <c r="AC162" s="398"/>
      <c r="AD162" s="398"/>
      <c r="AE162" s="398"/>
    </row>
    <row r="163">
      <c r="A163" s="398"/>
      <c r="B163" s="398"/>
      <c r="C163" s="398"/>
      <c r="D163" s="398"/>
      <c r="E163" s="398"/>
      <c r="F163" s="398"/>
      <c r="G163" s="398"/>
      <c r="H163" s="500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501"/>
      <c r="U163" s="398"/>
      <c r="V163" s="398"/>
      <c r="W163" s="398"/>
      <c r="X163" s="398"/>
      <c r="Y163" s="398"/>
      <c r="Z163" s="398"/>
      <c r="AA163" s="398"/>
      <c r="AB163" s="398"/>
      <c r="AC163" s="398"/>
      <c r="AD163" s="398"/>
      <c r="AE163" s="398"/>
    </row>
    <row r="164">
      <c r="A164" s="398"/>
      <c r="B164" s="398"/>
      <c r="C164" s="398"/>
      <c r="D164" s="398"/>
      <c r="E164" s="398"/>
      <c r="F164" s="398"/>
      <c r="G164" s="398"/>
      <c r="H164" s="500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501"/>
      <c r="U164" s="398"/>
      <c r="V164" s="398"/>
      <c r="W164" s="398"/>
      <c r="X164" s="398"/>
      <c r="Y164" s="398"/>
      <c r="Z164" s="398"/>
      <c r="AA164" s="398"/>
      <c r="AB164" s="398"/>
      <c r="AC164" s="398"/>
      <c r="AD164" s="398"/>
      <c r="AE164" s="398"/>
    </row>
    <row r="165">
      <c r="A165" s="398"/>
      <c r="B165" s="398"/>
      <c r="C165" s="398"/>
      <c r="D165" s="398"/>
      <c r="E165" s="398"/>
      <c r="F165" s="398"/>
      <c r="G165" s="398"/>
      <c r="H165" s="500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501"/>
      <c r="U165" s="398"/>
      <c r="V165" s="398"/>
      <c r="W165" s="398"/>
      <c r="X165" s="398"/>
      <c r="Y165" s="398"/>
      <c r="Z165" s="398"/>
      <c r="AA165" s="398"/>
      <c r="AB165" s="398"/>
      <c r="AC165" s="398"/>
      <c r="AD165" s="398"/>
      <c r="AE165" s="398"/>
    </row>
    <row r="166">
      <c r="A166" s="398"/>
      <c r="B166" s="398"/>
      <c r="C166" s="398"/>
      <c r="D166" s="398"/>
      <c r="E166" s="398"/>
      <c r="F166" s="398"/>
      <c r="G166" s="398"/>
      <c r="H166" s="500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501"/>
      <c r="U166" s="398"/>
      <c r="V166" s="398"/>
      <c r="W166" s="398"/>
      <c r="X166" s="398"/>
      <c r="Y166" s="398"/>
      <c r="Z166" s="398"/>
      <c r="AA166" s="398"/>
      <c r="AB166" s="398"/>
      <c r="AC166" s="398"/>
      <c r="AD166" s="398"/>
      <c r="AE166" s="398"/>
    </row>
    <row r="167">
      <c r="A167" s="398"/>
      <c r="B167" s="398"/>
      <c r="C167" s="398"/>
      <c r="D167" s="398"/>
      <c r="E167" s="398"/>
      <c r="F167" s="398"/>
      <c r="G167" s="398"/>
      <c r="H167" s="500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501"/>
      <c r="U167" s="398"/>
      <c r="V167" s="398"/>
      <c r="W167" s="398"/>
      <c r="X167" s="398"/>
      <c r="Y167" s="398"/>
      <c r="Z167" s="398"/>
      <c r="AA167" s="398"/>
      <c r="AB167" s="398"/>
      <c r="AC167" s="398"/>
      <c r="AD167" s="398"/>
      <c r="AE167" s="398"/>
    </row>
    <row r="168">
      <c r="A168" s="398"/>
      <c r="B168" s="398"/>
      <c r="C168" s="398"/>
      <c r="D168" s="398"/>
      <c r="E168" s="398"/>
      <c r="F168" s="398"/>
      <c r="G168" s="398"/>
      <c r="H168" s="500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501"/>
      <c r="U168" s="398"/>
      <c r="V168" s="398"/>
      <c r="W168" s="398"/>
      <c r="X168" s="398"/>
      <c r="Y168" s="398"/>
      <c r="Z168" s="398"/>
      <c r="AA168" s="398"/>
      <c r="AB168" s="398"/>
      <c r="AC168" s="398"/>
      <c r="AD168" s="398"/>
      <c r="AE168" s="398"/>
    </row>
    <row r="169">
      <c r="A169" s="398"/>
      <c r="B169" s="398"/>
      <c r="C169" s="398"/>
      <c r="D169" s="398"/>
      <c r="E169" s="398"/>
      <c r="F169" s="398"/>
      <c r="G169" s="398"/>
      <c r="H169" s="500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501"/>
      <c r="U169" s="398"/>
      <c r="V169" s="398"/>
      <c r="W169" s="398"/>
      <c r="X169" s="398"/>
      <c r="Y169" s="398"/>
      <c r="Z169" s="398"/>
      <c r="AA169" s="398"/>
      <c r="AB169" s="398"/>
      <c r="AC169" s="398"/>
      <c r="AD169" s="398"/>
      <c r="AE169" s="398"/>
    </row>
    <row r="170">
      <c r="A170" s="398"/>
      <c r="B170" s="398"/>
      <c r="C170" s="398"/>
      <c r="D170" s="398"/>
      <c r="E170" s="398"/>
      <c r="F170" s="398"/>
      <c r="G170" s="398"/>
      <c r="H170" s="500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501"/>
      <c r="U170" s="398"/>
      <c r="V170" s="398"/>
      <c r="W170" s="398"/>
      <c r="X170" s="398"/>
      <c r="Y170" s="398"/>
      <c r="Z170" s="398"/>
      <c r="AA170" s="398"/>
      <c r="AB170" s="398"/>
      <c r="AC170" s="398"/>
      <c r="AD170" s="398"/>
      <c r="AE170" s="398"/>
    </row>
    <row r="171">
      <c r="A171" s="398"/>
      <c r="B171" s="398"/>
      <c r="C171" s="398"/>
      <c r="D171" s="398"/>
      <c r="E171" s="398"/>
      <c r="F171" s="398"/>
      <c r="G171" s="398"/>
      <c r="H171" s="500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501"/>
      <c r="U171" s="398"/>
      <c r="V171" s="398"/>
      <c r="W171" s="398"/>
      <c r="X171" s="398"/>
      <c r="Y171" s="398"/>
      <c r="Z171" s="398"/>
      <c r="AA171" s="398"/>
      <c r="AB171" s="398"/>
      <c r="AC171" s="398"/>
      <c r="AD171" s="398"/>
      <c r="AE171" s="398"/>
    </row>
    <row r="172">
      <c r="A172" s="398"/>
      <c r="B172" s="398"/>
      <c r="C172" s="398"/>
      <c r="D172" s="398"/>
      <c r="E172" s="398"/>
      <c r="F172" s="398"/>
      <c r="G172" s="398"/>
      <c r="H172" s="500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501"/>
      <c r="U172" s="398"/>
      <c r="V172" s="398"/>
      <c r="W172" s="398"/>
      <c r="X172" s="398"/>
      <c r="Y172" s="398"/>
      <c r="Z172" s="398"/>
      <c r="AA172" s="398"/>
      <c r="AB172" s="398"/>
      <c r="AC172" s="398"/>
      <c r="AD172" s="398"/>
      <c r="AE172" s="398"/>
    </row>
    <row r="173">
      <c r="A173" s="398"/>
      <c r="B173" s="398"/>
      <c r="C173" s="398"/>
      <c r="D173" s="398"/>
      <c r="E173" s="398"/>
      <c r="F173" s="398"/>
      <c r="G173" s="398"/>
      <c r="H173" s="500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501"/>
      <c r="U173" s="398"/>
      <c r="V173" s="398"/>
      <c r="W173" s="398"/>
      <c r="X173" s="398"/>
      <c r="Y173" s="398"/>
      <c r="Z173" s="398"/>
      <c r="AA173" s="398"/>
      <c r="AB173" s="398"/>
      <c r="AC173" s="398"/>
      <c r="AD173" s="398"/>
      <c r="AE173" s="398"/>
    </row>
    <row r="174">
      <c r="A174" s="398"/>
      <c r="B174" s="398"/>
      <c r="C174" s="398"/>
      <c r="D174" s="398"/>
      <c r="E174" s="398"/>
      <c r="F174" s="398"/>
      <c r="G174" s="398"/>
      <c r="H174" s="500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501"/>
      <c r="U174" s="398"/>
      <c r="V174" s="398"/>
      <c r="W174" s="398"/>
      <c r="X174" s="398"/>
      <c r="Y174" s="398"/>
      <c r="Z174" s="398"/>
      <c r="AA174" s="398"/>
      <c r="AB174" s="398"/>
      <c r="AC174" s="398"/>
      <c r="AD174" s="398"/>
      <c r="AE174" s="398"/>
    </row>
    <row r="175">
      <c r="A175" s="398"/>
      <c r="B175" s="398"/>
      <c r="C175" s="398"/>
      <c r="D175" s="398"/>
      <c r="E175" s="398"/>
      <c r="F175" s="398"/>
      <c r="G175" s="398"/>
      <c r="H175" s="500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501"/>
      <c r="U175" s="398"/>
      <c r="V175" s="398"/>
      <c r="W175" s="398"/>
      <c r="X175" s="398"/>
      <c r="Y175" s="398"/>
      <c r="Z175" s="398"/>
      <c r="AA175" s="398"/>
      <c r="AB175" s="398"/>
      <c r="AC175" s="398"/>
      <c r="AD175" s="398"/>
      <c r="AE175" s="398"/>
    </row>
    <row r="176">
      <c r="A176" s="398"/>
      <c r="B176" s="398"/>
      <c r="C176" s="398"/>
      <c r="D176" s="398"/>
      <c r="E176" s="398"/>
      <c r="F176" s="398"/>
      <c r="G176" s="398"/>
      <c r="H176" s="500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501"/>
      <c r="U176" s="398"/>
      <c r="V176" s="398"/>
      <c r="W176" s="398"/>
      <c r="X176" s="398"/>
      <c r="Y176" s="398"/>
      <c r="Z176" s="398"/>
      <c r="AA176" s="398"/>
      <c r="AB176" s="398"/>
      <c r="AC176" s="398"/>
      <c r="AD176" s="398"/>
      <c r="AE176" s="398"/>
    </row>
    <row r="177">
      <c r="A177" s="398"/>
      <c r="B177" s="398"/>
      <c r="C177" s="398"/>
      <c r="D177" s="398"/>
      <c r="E177" s="398"/>
      <c r="F177" s="398"/>
      <c r="G177" s="398"/>
      <c r="H177" s="500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501"/>
      <c r="U177" s="398"/>
      <c r="V177" s="398"/>
      <c r="W177" s="398"/>
      <c r="X177" s="398"/>
      <c r="Y177" s="398"/>
      <c r="Z177" s="398"/>
      <c r="AA177" s="398"/>
      <c r="AB177" s="398"/>
      <c r="AC177" s="398"/>
      <c r="AD177" s="398"/>
      <c r="AE177" s="398"/>
    </row>
    <row r="178">
      <c r="A178" s="398"/>
      <c r="B178" s="398"/>
      <c r="C178" s="398"/>
      <c r="D178" s="398"/>
      <c r="E178" s="398"/>
      <c r="F178" s="398"/>
      <c r="G178" s="398"/>
      <c r="H178" s="500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501"/>
      <c r="U178" s="398"/>
      <c r="V178" s="398"/>
      <c r="W178" s="398"/>
      <c r="X178" s="398"/>
      <c r="Y178" s="398"/>
      <c r="Z178" s="398"/>
      <c r="AA178" s="398"/>
      <c r="AB178" s="398"/>
      <c r="AC178" s="398"/>
      <c r="AD178" s="398"/>
      <c r="AE178" s="398"/>
    </row>
    <row r="179">
      <c r="A179" s="398"/>
      <c r="B179" s="398"/>
      <c r="C179" s="398"/>
      <c r="D179" s="398"/>
      <c r="E179" s="398"/>
      <c r="F179" s="398"/>
      <c r="G179" s="398"/>
      <c r="H179" s="500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501"/>
      <c r="U179" s="398"/>
      <c r="V179" s="398"/>
      <c r="W179" s="398"/>
      <c r="X179" s="398"/>
      <c r="Y179" s="398"/>
      <c r="Z179" s="398"/>
      <c r="AA179" s="398"/>
      <c r="AB179" s="398"/>
      <c r="AC179" s="398"/>
      <c r="AD179" s="398"/>
      <c r="AE179" s="398"/>
    </row>
    <row r="180">
      <c r="A180" s="398"/>
      <c r="B180" s="398"/>
      <c r="C180" s="398"/>
      <c r="D180" s="398"/>
      <c r="E180" s="398"/>
      <c r="F180" s="398"/>
      <c r="G180" s="398"/>
      <c r="H180" s="500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501"/>
      <c r="U180" s="398"/>
      <c r="V180" s="398"/>
      <c r="W180" s="398"/>
      <c r="X180" s="398"/>
      <c r="Y180" s="398"/>
      <c r="Z180" s="398"/>
      <c r="AA180" s="398"/>
      <c r="AB180" s="398"/>
      <c r="AC180" s="398"/>
      <c r="AD180" s="398"/>
      <c r="AE180" s="398"/>
    </row>
    <row r="181">
      <c r="A181" s="398"/>
      <c r="B181" s="398"/>
      <c r="C181" s="398"/>
      <c r="D181" s="398"/>
      <c r="E181" s="398"/>
      <c r="F181" s="398"/>
      <c r="G181" s="398"/>
      <c r="H181" s="500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501"/>
      <c r="U181" s="398"/>
      <c r="V181" s="398"/>
      <c r="W181" s="398"/>
      <c r="X181" s="398"/>
      <c r="Y181" s="398"/>
      <c r="Z181" s="398"/>
      <c r="AA181" s="398"/>
      <c r="AB181" s="398"/>
      <c r="AC181" s="398"/>
      <c r="AD181" s="398"/>
      <c r="AE181" s="398"/>
    </row>
    <row r="182">
      <c r="A182" s="398"/>
      <c r="B182" s="398"/>
      <c r="C182" s="398"/>
      <c r="D182" s="398"/>
      <c r="E182" s="398"/>
      <c r="F182" s="398"/>
      <c r="G182" s="398"/>
      <c r="H182" s="500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501"/>
      <c r="U182" s="398"/>
      <c r="V182" s="398"/>
      <c r="W182" s="398"/>
      <c r="X182" s="398"/>
      <c r="Y182" s="398"/>
      <c r="Z182" s="398"/>
      <c r="AA182" s="398"/>
      <c r="AB182" s="398"/>
      <c r="AC182" s="398"/>
      <c r="AD182" s="398"/>
      <c r="AE182" s="398"/>
    </row>
    <row r="183">
      <c r="A183" s="398"/>
      <c r="B183" s="398"/>
      <c r="C183" s="398"/>
      <c r="D183" s="398"/>
      <c r="E183" s="398"/>
      <c r="F183" s="398"/>
      <c r="G183" s="398"/>
      <c r="H183" s="500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501"/>
      <c r="U183" s="398"/>
      <c r="V183" s="398"/>
      <c r="W183" s="398"/>
      <c r="X183" s="398"/>
      <c r="Y183" s="398"/>
      <c r="Z183" s="398"/>
      <c r="AA183" s="398"/>
      <c r="AB183" s="398"/>
      <c r="AC183" s="398"/>
      <c r="AD183" s="398"/>
      <c r="AE183" s="398"/>
    </row>
    <row r="184">
      <c r="A184" s="398"/>
      <c r="B184" s="398"/>
      <c r="C184" s="398"/>
      <c r="D184" s="398"/>
      <c r="E184" s="398"/>
      <c r="F184" s="398"/>
      <c r="G184" s="398"/>
      <c r="H184" s="500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501"/>
      <c r="U184" s="398"/>
      <c r="V184" s="398"/>
      <c r="W184" s="398"/>
      <c r="X184" s="398"/>
      <c r="Y184" s="398"/>
      <c r="Z184" s="398"/>
      <c r="AA184" s="398"/>
      <c r="AB184" s="398"/>
      <c r="AC184" s="398"/>
      <c r="AD184" s="398"/>
      <c r="AE184" s="398"/>
    </row>
    <row r="185">
      <c r="A185" s="398"/>
      <c r="B185" s="398"/>
      <c r="C185" s="398"/>
      <c r="D185" s="398"/>
      <c r="E185" s="398"/>
      <c r="F185" s="398"/>
      <c r="G185" s="398"/>
      <c r="H185" s="500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501"/>
      <c r="U185" s="398"/>
      <c r="V185" s="398"/>
      <c r="W185" s="398"/>
      <c r="X185" s="398"/>
      <c r="Y185" s="398"/>
      <c r="Z185" s="398"/>
      <c r="AA185" s="398"/>
      <c r="AB185" s="398"/>
      <c r="AC185" s="398"/>
      <c r="AD185" s="398"/>
      <c r="AE185" s="398"/>
    </row>
    <row r="186">
      <c r="A186" s="398"/>
      <c r="B186" s="398"/>
      <c r="C186" s="398"/>
      <c r="D186" s="398"/>
      <c r="E186" s="398"/>
      <c r="F186" s="398"/>
      <c r="G186" s="398"/>
      <c r="H186" s="500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501"/>
      <c r="U186" s="398"/>
      <c r="V186" s="398"/>
      <c r="W186" s="398"/>
      <c r="X186" s="398"/>
      <c r="Y186" s="398"/>
      <c r="Z186" s="398"/>
      <c r="AA186" s="398"/>
      <c r="AB186" s="398"/>
      <c r="AC186" s="398"/>
      <c r="AD186" s="398"/>
      <c r="AE186" s="398"/>
    </row>
    <row r="187">
      <c r="A187" s="398"/>
      <c r="B187" s="398"/>
      <c r="C187" s="398"/>
      <c r="D187" s="398"/>
      <c r="E187" s="398"/>
      <c r="F187" s="398"/>
      <c r="G187" s="398"/>
      <c r="H187" s="500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501"/>
      <c r="U187" s="398"/>
      <c r="V187" s="398"/>
      <c r="W187" s="398"/>
      <c r="X187" s="398"/>
      <c r="Y187" s="398"/>
      <c r="Z187" s="398"/>
      <c r="AA187" s="398"/>
      <c r="AB187" s="398"/>
      <c r="AC187" s="398"/>
      <c r="AD187" s="398"/>
      <c r="AE187" s="398"/>
    </row>
    <row r="188">
      <c r="A188" s="398"/>
      <c r="B188" s="398"/>
      <c r="C188" s="398"/>
      <c r="D188" s="398"/>
      <c r="E188" s="398"/>
      <c r="F188" s="398"/>
      <c r="G188" s="398"/>
      <c r="H188" s="500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501"/>
      <c r="U188" s="398"/>
      <c r="V188" s="398"/>
      <c r="W188" s="398"/>
      <c r="X188" s="398"/>
      <c r="Y188" s="398"/>
      <c r="Z188" s="398"/>
      <c r="AA188" s="398"/>
      <c r="AB188" s="398"/>
      <c r="AC188" s="398"/>
      <c r="AD188" s="398"/>
      <c r="AE188" s="398"/>
    </row>
    <row r="189">
      <c r="A189" s="398"/>
      <c r="B189" s="398"/>
      <c r="C189" s="398"/>
      <c r="D189" s="398"/>
      <c r="E189" s="398"/>
      <c r="F189" s="398"/>
      <c r="G189" s="398"/>
      <c r="H189" s="500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501"/>
      <c r="U189" s="398"/>
      <c r="V189" s="398"/>
      <c r="W189" s="398"/>
      <c r="X189" s="398"/>
      <c r="Y189" s="398"/>
      <c r="Z189" s="398"/>
      <c r="AA189" s="398"/>
      <c r="AB189" s="398"/>
      <c r="AC189" s="398"/>
      <c r="AD189" s="398"/>
      <c r="AE189" s="398"/>
    </row>
    <row r="190">
      <c r="A190" s="398"/>
      <c r="B190" s="398"/>
      <c r="C190" s="398"/>
      <c r="D190" s="398"/>
      <c r="E190" s="398"/>
      <c r="F190" s="398"/>
      <c r="G190" s="398"/>
      <c r="H190" s="500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501"/>
      <c r="U190" s="398"/>
      <c r="V190" s="398"/>
      <c r="W190" s="398"/>
      <c r="X190" s="398"/>
      <c r="Y190" s="398"/>
      <c r="Z190" s="398"/>
      <c r="AA190" s="398"/>
      <c r="AB190" s="398"/>
      <c r="AC190" s="398"/>
      <c r="AD190" s="398"/>
      <c r="AE190" s="398"/>
    </row>
    <row r="191">
      <c r="A191" s="398"/>
      <c r="B191" s="398"/>
      <c r="C191" s="398"/>
      <c r="D191" s="398"/>
      <c r="E191" s="398"/>
      <c r="F191" s="398"/>
      <c r="G191" s="398"/>
      <c r="H191" s="500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501"/>
      <c r="U191" s="398"/>
      <c r="V191" s="398"/>
      <c r="W191" s="398"/>
      <c r="X191" s="398"/>
      <c r="Y191" s="398"/>
      <c r="Z191" s="398"/>
      <c r="AA191" s="398"/>
      <c r="AB191" s="398"/>
      <c r="AC191" s="398"/>
      <c r="AD191" s="398"/>
      <c r="AE191" s="398"/>
    </row>
    <row r="192">
      <c r="A192" s="398"/>
      <c r="B192" s="398"/>
      <c r="C192" s="398"/>
      <c r="D192" s="398"/>
      <c r="E192" s="398"/>
      <c r="F192" s="398"/>
      <c r="G192" s="398"/>
      <c r="H192" s="500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501"/>
      <c r="U192" s="398"/>
      <c r="V192" s="398"/>
      <c r="W192" s="398"/>
      <c r="X192" s="398"/>
      <c r="Y192" s="398"/>
      <c r="Z192" s="398"/>
      <c r="AA192" s="398"/>
      <c r="AB192" s="398"/>
      <c r="AC192" s="398"/>
      <c r="AD192" s="398"/>
      <c r="AE192" s="398"/>
    </row>
    <row r="193">
      <c r="A193" s="398"/>
      <c r="B193" s="398"/>
      <c r="C193" s="398"/>
      <c r="D193" s="398"/>
      <c r="E193" s="398"/>
      <c r="F193" s="398"/>
      <c r="G193" s="398"/>
      <c r="H193" s="500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501"/>
      <c r="U193" s="398"/>
      <c r="V193" s="398"/>
      <c r="W193" s="398"/>
      <c r="X193" s="398"/>
      <c r="Y193" s="398"/>
      <c r="Z193" s="398"/>
      <c r="AA193" s="398"/>
      <c r="AB193" s="398"/>
      <c r="AC193" s="398"/>
      <c r="AD193" s="398"/>
      <c r="AE193" s="398"/>
    </row>
    <row r="194">
      <c r="A194" s="398"/>
      <c r="B194" s="398"/>
      <c r="C194" s="398"/>
      <c r="D194" s="398"/>
      <c r="E194" s="398"/>
      <c r="F194" s="398"/>
      <c r="G194" s="398"/>
      <c r="H194" s="500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501"/>
      <c r="U194" s="398"/>
      <c r="V194" s="398"/>
      <c r="W194" s="398"/>
      <c r="X194" s="398"/>
      <c r="Y194" s="398"/>
      <c r="Z194" s="398"/>
      <c r="AA194" s="398"/>
      <c r="AB194" s="398"/>
      <c r="AC194" s="398"/>
      <c r="AD194" s="398"/>
      <c r="AE194" s="398"/>
    </row>
    <row r="195">
      <c r="A195" s="398"/>
      <c r="B195" s="398"/>
      <c r="C195" s="398"/>
      <c r="D195" s="398"/>
      <c r="E195" s="398"/>
      <c r="F195" s="398"/>
      <c r="G195" s="398"/>
      <c r="H195" s="500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501"/>
      <c r="U195" s="398"/>
      <c r="V195" s="398"/>
      <c r="W195" s="398"/>
      <c r="X195" s="398"/>
      <c r="Y195" s="398"/>
      <c r="Z195" s="398"/>
      <c r="AA195" s="398"/>
      <c r="AB195" s="398"/>
      <c r="AC195" s="398"/>
      <c r="AD195" s="398"/>
      <c r="AE195" s="398"/>
    </row>
    <row r="196">
      <c r="A196" s="398"/>
      <c r="B196" s="398"/>
      <c r="C196" s="398"/>
      <c r="D196" s="398"/>
      <c r="E196" s="398"/>
      <c r="F196" s="398"/>
      <c r="G196" s="398"/>
      <c r="H196" s="500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501"/>
      <c r="U196" s="398"/>
      <c r="V196" s="398"/>
      <c r="W196" s="398"/>
      <c r="X196" s="398"/>
      <c r="Y196" s="398"/>
      <c r="Z196" s="398"/>
      <c r="AA196" s="398"/>
      <c r="AB196" s="398"/>
      <c r="AC196" s="398"/>
      <c r="AD196" s="398"/>
      <c r="AE196" s="398"/>
    </row>
    <row r="197">
      <c r="A197" s="398"/>
      <c r="B197" s="398"/>
      <c r="C197" s="398"/>
      <c r="D197" s="398"/>
      <c r="E197" s="398"/>
      <c r="F197" s="398"/>
      <c r="G197" s="398"/>
      <c r="H197" s="500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501"/>
      <c r="U197" s="398"/>
      <c r="V197" s="398"/>
      <c r="W197" s="398"/>
      <c r="X197" s="398"/>
      <c r="Y197" s="398"/>
      <c r="Z197" s="398"/>
      <c r="AA197" s="398"/>
      <c r="AB197" s="398"/>
      <c r="AC197" s="398"/>
      <c r="AD197" s="398"/>
      <c r="AE197" s="398"/>
    </row>
    <row r="198">
      <c r="A198" s="398"/>
      <c r="B198" s="398"/>
      <c r="C198" s="398"/>
      <c r="D198" s="398"/>
      <c r="E198" s="398"/>
      <c r="F198" s="398"/>
      <c r="G198" s="398"/>
      <c r="H198" s="500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501"/>
      <c r="U198" s="398"/>
      <c r="V198" s="398"/>
      <c r="W198" s="398"/>
      <c r="X198" s="398"/>
      <c r="Y198" s="398"/>
      <c r="Z198" s="398"/>
      <c r="AA198" s="398"/>
      <c r="AB198" s="398"/>
      <c r="AC198" s="398"/>
      <c r="AD198" s="398"/>
      <c r="AE198" s="398"/>
    </row>
    <row r="199">
      <c r="A199" s="398"/>
      <c r="B199" s="398"/>
      <c r="C199" s="398"/>
      <c r="D199" s="398"/>
      <c r="E199" s="398"/>
      <c r="F199" s="398"/>
      <c r="G199" s="398"/>
      <c r="H199" s="500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501"/>
      <c r="U199" s="398"/>
      <c r="V199" s="398"/>
      <c r="W199" s="398"/>
      <c r="X199" s="398"/>
      <c r="Y199" s="398"/>
      <c r="Z199" s="398"/>
      <c r="AA199" s="398"/>
      <c r="AB199" s="398"/>
      <c r="AC199" s="398"/>
      <c r="AD199" s="398"/>
      <c r="AE199" s="398"/>
    </row>
    <row r="200">
      <c r="A200" s="398"/>
      <c r="B200" s="398"/>
      <c r="C200" s="398"/>
      <c r="D200" s="398"/>
      <c r="E200" s="398"/>
      <c r="F200" s="398"/>
      <c r="G200" s="398"/>
      <c r="H200" s="500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501"/>
      <c r="U200" s="398"/>
      <c r="V200" s="398"/>
      <c r="W200" s="398"/>
      <c r="X200" s="398"/>
      <c r="Y200" s="398"/>
      <c r="Z200" s="398"/>
      <c r="AA200" s="398"/>
      <c r="AB200" s="398"/>
      <c r="AC200" s="398"/>
      <c r="AD200" s="398"/>
      <c r="AE200" s="398"/>
    </row>
    <row r="201">
      <c r="A201" s="398"/>
      <c r="B201" s="398"/>
      <c r="C201" s="398"/>
      <c r="D201" s="398"/>
      <c r="E201" s="398"/>
      <c r="F201" s="398"/>
      <c r="G201" s="398"/>
      <c r="H201" s="500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501"/>
      <c r="U201" s="398"/>
      <c r="V201" s="398"/>
      <c r="W201" s="398"/>
      <c r="X201" s="398"/>
      <c r="Y201" s="398"/>
      <c r="Z201" s="398"/>
      <c r="AA201" s="398"/>
      <c r="AB201" s="398"/>
      <c r="AC201" s="398"/>
      <c r="AD201" s="398"/>
      <c r="AE201" s="398"/>
    </row>
    <row r="202">
      <c r="A202" s="398"/>
      <c r="B202" s="398"/>
      <c r="C202" s="398"/>
      <c r="D202" s="398"/>
      <c r="E202" s="398"/>
      <c r="F202" s="398"/>
      <c r="G202" s="398"/>
      <c r="H202" s="500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501"/>
      <c r="U202" s="398"/>
      <c r="V202" s="398"/>
      <c r="W202" s="398"/>
      <c r="X202" s="398"/>
      <c r="Y202" s="398"/>
      <c r="Z202" s="398"/>
      <c r="AA202" s="398"/>
      <c r="AB202" s="398"/>
      <c r="AC202" s="398"/>
      <c r="AD202" s="398"/>
      <c r="AE202" s="398"/>
    </row>
    <row r="203">
      <c r="A203" s="398"/>
      <c r="B203" s="398"/>
      <c r="C203" s="398"/>
      <c r="D203" s="398"/>
      <c r="E203" s="398"/>
      <c r="F203" s="398"/>
      <c r="G203" s="398"/>
      <c r="H203" s="500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501"/>
      <c r="U203" s="398"/>
      <c r="V203" s="398"/>
      <c r="W203" s="398"/>
      <c r="X203" s="398"/>
      <c r="Y203" s="398"/>
      <c r="Z203" s="398"/>
      <c r="AA203" s="398"/>
      <c r="AB203" s="398"/>
      <c r="AC203" s="398"/>
      <c r="AD203" s="398"/>
      <c r="AE203" s="398"/>
    </row>
    <row r="204">
      <c r="A204" s="398"/>
      <c r="B204" s="398"/>
      <c r="C204" s="398"/>
      <c r="D204" s="398"/>
      <c r="E204" s="398"/>
      <c r="F204" s="398"/>
      <c r="G204" s="398"/>
      <c r="H204" s="500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501"/>
      <c r="U204" s="398"/>
      <c r="V204" s="398"/>
      <c r="W204" s="398"/>
      <c r="X204" s="398"/>
      <c r="Y204" s="398"/>
      <c r="Z204" s="398"/>
      <c r="AA204" s="398"/>
      <c r="AB204" s="398"/>
      <c r="AC204" s="398"/>
      <c r="AD204" s="398"/>
      <c r="AE204" s="398"/>
    </row>
    <row r="205">
      <c r="A205" s="398"/>
      <c r="B205" s="398"/>
      <c r="C205" s="398"/>
      <c r="D205" s="398"/>
      <c r="E205" s="398"/>
      <c r="F205" s="398"/>
      <c r="G205" s="398"/>
      <c r="H205" s="500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501"/>
      <c r="U205" s="398"/>
      <c r="V205" s="398"/>
      <c r="W205" s="398"/>
      <c r="X205" s="398"/>
      <c r="Y205" s="398"/>
      <c r="Z205" s="398"/>
      <c r="AA205" s="398"/>
      <c r="AB205" s="398"/>
      <c r="AC205" s="398"/>
      <c r="AD205" s="398"/>
      <c r="AE205" s="398"/>
    </row>
    <row r="206">
      <c r="A206" s="398"/>
      <c r="B206" s="398"/>
      <c r="C206" s="398"/>
      <c r="D206" s="398"/>
      <c r="E206" s="398"/>
      <c r="F206" s="398"/>
      <c r="G206" s="398"/>
      <c r="H206" s="500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501"/>
      <c r="U206" s="398"/>
      <c r="V206" s="398"/>
      <c r="W206" s="398"/>
      <c r="X206" s="398"/>
      <c r="Y206" s="398"/>
      <c r="Z206" s="398"/>
      <c r="AA206" s="398"/>
      <c r="AB206" s="398"/>
      <c r="AC206" s="398"/>
      <c r="AD206" s="398"/>
      <c r="AE206" s="398"/>
    </row>
    <row r="207">
      <c r="A207" s="398"/>
      <c r="B207" s="398"/>
      <c r="C207" s="398"/>
      <c r="D207" s="398"/>
      <c r="E207" s="398"/>
      <c r="F207" s="398"/>
      <c r="G207" s="398"/>
      <c r="H207" s="500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501"/>
      <c r="U207" s="398"/>
      <c r="V207" s="398"/>
      <c r="W207" s="398"/>
      <c r="X207" s="398"/>
      <c r="Y207" s="398"/>
      <c r="Z207" s="398"/>
      <c r="AA207" s="398"/>
      <c r="AB207" s="398"/>
      <c r="AC207" s="398"/>
      <c r="AD207" s="398"/>
      <c r="AE207" s="398"/>
    </row>
    <row r="208">
      <c r="A208" s="398"/>
      <c r="B208" s="398"/>
      <c r="C208" s="398"/>
      <c r="D208" s="398"/>
      <c r="E208" s="398"/>
      <c r="F208" s="398"/>
      <c r="G208" s="398"/>
      <c r="H208" s="500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501"/>
      <c r="U208" s="398"/>
      <c r="V208" s="398"/>
      <c r="W208" s="398"/>
      <c r="X208" s="398"/>
      <c r="Y208" s="398"/>
      <c r="Z208" s="398"/>
      <c r="AA208" s="398"/>
      <c r="AB208" s="398"/>
      <c r="AC208" s="398"/>
      <c r="AD208" s="398"/>
      <c r="AE208" s="398"/>
    </row>
    <row r="209">
      <c r="A209" s="398"/>
      <c r="B209" s="398"/>
      <c r="C209" s="398"/>
      <c r="D209" s="398"/>
      <c r="E209" s="398"/>
      <c r="F209" s="398"/>
      <c r="G209" s="398"/>
      <c r="H209" s="500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501"/>
      <c r="U209" s="398"/>
      <c r="V209" s="398"/>
      <c r="W209" s="398"/>
      <c r="X209" s="398"/>
      <c r="Y209" s="398"/>
      <c r="Z209" s="398"/>
      <c r="AA209" s="398"/>
      <c r="AB209" s="398"/>
      <c r="AC209" s="398"/>
      <c r="AD209" s="398"/>
      <c r="AE209" s="398"/>
    </row>
    <row r="210">
      <c r="A210" s="398"/>
      <c r="B210" s="398"/>
      <c r="C210" s="398"/>
      <c r="D210" s="398"/>
      <c r="E210" s="398"/>
      <c r="F210" s="398"/>
      <c r="G210" s="398"/>
      <c r="H210" s="500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501"/>
      <c r="U210" s="398"/>
      <c r="V210" s="398"/>
      <c r="W210" s="398"/>
      <c r="X210" s="398"/>
      <c r="Y210" s="398"/>
      <c r="Z210" s="398"/>
      <c r="AA210" s="398"/>
      <c r="AB210" s="398"/>
      <c r="AC210" s="398"/>
      <c r="AD210" s="398"/>
      <c r="AE210" s="398"/>
    </row>
    <row r="211">
      <c r="A211" s="398"/>
      <c r="B211" s="398"/>
      <c r="C211" s="398"/>
      <c r="D211" s="398"/>
      <c r="E211" s="398"/>
      <c r="F211" s="398"/>
      <c r="G211" s="398"/>
      <c r="H211" s="500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501"/>
      <c r="U211" s="398"/>
      <c r="V211" s="398"/>
      <c r="W211" s="398"/>
      <c r="X211" s="398"/>
      <c r="Y211" s="398"/>
      <c r="Z211" s="398"/>
      <c r="AA211" s="398"/>
      <c r="AB211" s="398"/>
      <c r="AC211" s="398"/>
      <c r="AD211" s="398"/>
      <c r="AE211" s="398"/>
    </row>
    <row r="212">
      <c r="A212" s="398"/>
      <c r="B212" s="398"/>
      <c r="C212" s="398"/>
      <c r="D212" s="398"/>
      <c r="E212" s="398"/>
      <c r="F212" s="398"/>
      <c r="G212" s="398"/>
      <c r="H212" s="500"/>
      <c r="I212" s="398"/>
      <c r="J212" s="398"/>
      <c r="K212" s="398"/>
      <c r="L212" s="398"/>
      <c r="M212" s="398"/>
      <c r="N212" s="398"/>
      <c r="O212" s="398"/>
      <c r="P212" s="398"/>
      <c r="Q212" s="398"/>
      <c r="R212" s="398"/>
      <c r="S212" s="398"/>
      <c r="T212" s="501"/>
      <c r="U212" s="398"/>
      <c r="V212" s="398"/>
      <c r="W212" s="398"/>
      <c r="X212" s="398"/>
      <c r="Y212" s="398"/>
      <c r="Z212" s="398"/>
      <c r="AA212" s="398"/>
      <c r="AB212" s="398"/>
      <c r="AC212" s="398"/>
      <c r="AD212" s="398"/>
      <c r="AE212" s="398"/>
    </row>
    <row r="213">
      <c r="A213" s="398"/>
      <c r="B213" s="398"/>
      <c r="C213" s="398"/>
      <c r="D213" s="398"/>
      <c r="E213" s="398"/>
      <c r="F213" s="398"/>
      <c r="G213" s="398"/>
      <c r="H213" s="500"/>
      <c r="I213" s="398"/>
      <c r="J213" s="398"/>
      <c r="K213" s="398"/>
      <c r="L213" s="398"/>
      <c r="M213" s="398"/>
      <c r="N213" s="398"/>
      <c r="O213" s="398"/>
      <c r="P213" s="398"/>
      <c r="Q213" s="398"/>
      <c r="R213" s="398"/>
      <c r="S213" s="398"/>
      <c r="T213" s="501"/>
      <c r="U213" s="398"/>
      <c r="V213" s="398"/>
      <c r="W213" s="398"/>
      <c r="X213" s="398"/>
      <c r="Y213" s="398"/>
      <c r="Z213" s="398"/>
      <c r="AA213" s="398"/>
      <c r="AB213" s="398"/>
      <c r="AC213" s="398"/>
      <c r="AD213" s="398"/>
      <c r="AE213" s="398"/>
    </row>
    <row r="214">
      <c r="A214" s="398"/>
      <c r="B214" s="398"/>
      <c r="C214" s="398"/>
      <c r="D214" s="398"/>
      <c r="E214" s="398"/>
      <c r="F214" s="398"/>
      <c r="G214" s="398"/>
      <c r="H214" s="500"/>
      <c r="I214" s="398"/>
      <c r="J214" s="398"/>
      <c r="K214" s="398"/>
      <c r="L214" s="398"/>
      <c r="M214" s="398"/>
      <c r="N214" s="398"/>
      <c r="O214" s="398"/>
      <c r="P214" s="398"/>
      <c r="Q214" s="398"/>
      <c r="R214" s="398"/>
      <c r="S214" s="398"/>
      <c r="T214" s="501"/>
      <c r="U214" s="398"/>
      <c r="V214" s="398"/>
      <c r="W214" s="398"/>
      <c r="X214" s="398"/>
      <c r="Y214" s="398"/>
      <c r="Z214" s="398"/>
      <c r="AA214" s="398"/>
      <c r="AB214" s="398"/>
      <c r="AC214" s="398"/>
      <c r="AD214" s="398"/>
      <c r="AE214" s="398"/>
    </row>
    <row r="215">
      <c r="A215" s="398"/>
      <c r="B215" s="398"/>
      <c r="C215" s="398"/>
      <c r="D215" s="398"/>
      <c r="E215" s="398"/>
      <c r="F215" s="398"/>
      <c r="G215" s="398"/>
      <c r="H215" s="500"/>
      <c r="I215" s="398"/>
      <c r="J215" s="398"/>
      <c r="K215" s="398"/>
      <c r="L215" s="398"/>
      <c r="M215" s="398"/>
      <c r="N215" s="398"/>
      <c r="O215" s="398"/>
      <c r="P215" s="398"/>
      <c r="Q215" s="398"/>
      <c r="R215" s="398"/>
      <c r="S215" s="398"/>
      <c r="T215" s="501"/>
      <c r="U215" s="398"/>
      <c r="V215" s="398"/>
      <c r="W215" s="398"/>
      <c r="X215" s="398"/>
      <c r="Y215" s="398"/>
      <c r="Z215" s="398"/>
      <c r="AA215" s="398"/>
      <c r="AB215" s="398"/>
      <c r="AC215" s="398"/>
      <c r="AD215" s="398"/>
      <c r="AE215" s="398"/>
    </row>
    <row r="216">
      <c r="A216" s="398"/>
      <c r="B216" s="398"/>
      <c r="C216" s="398"/>
      <c r="D216" s="398"/>
      <c r="E216" s="398"/>
      <c r="F216" s="398"/>
      <c r="G216" s="398"/>
      <c r="H216" s="500"/>
      <c r="I216" s="398"/>
      <c r="J216" s="398"/>
      <c r="K216" s="398"/>
      <c r="L216" s="398"/>
      <c r="M216" s="398"/>
      <c r="N216" s="398"/>
      <c r="O216" s="398"/>
      <c r="P216" s="398"/>
      <c r="Q216" s="398"/>
      <c r="R216" s="398"/>
      <c r="S216" s="398"/>
      <c r="T216" s="501"/>
      <c r="U216" s="398"/>
      <c r="V216" s="398"/>
      <c r="W216" s="398"/>
      <c r="X216" s="398"/>
      <c r="Y216" s="398"/>
      <c r="Z216" s="398"/>
      <c r="AA216" s="398"/>
      <c r="AB216" s="398"/>
      <c r="AC216" s="398"/>
      <c r="AD216" s="398"/>
      <c r="AE216" s="398"/>
    </row>
    <row r="217">
      <c r="A217" s="398"/>
      <c r="B217" s="398"/>
      <c r="C217" s="398"/>
      <c r="D217" s="398"/>
      <c r="E217" s="398"/>
      <c r="F217" s="398"/>
      <c r="G217" s="398"/>
      <c r="H217" s="500"/>
      <c r="I217" s="398"/>
      <c r="J217" s="398"/>
      <c r="K217" s="398"/>
      <c r="L217" s="398"/>
      <c r="M217" s="398"/>
      <c r="N217" s="398"/>
      <c r="O217" s="398"/>
      <c r="P217" s="398"/>
      <c r="Q217" s="398"/>
      <c r="R217" s="398"/>
      <c r="S217" s="398"/>
      <c r="T217" s="501"/>
      <c r="U217" s="398"/>
      <c r="V217" s="398"/>
      <c r="W217" s="398"/>
      <c r="X217" s="398"/>
      <c r="Y217" s="398"/>
      <c r="Z217" s="398"/>
      <c r="AA217" s="398"/>
      <c r="AB217" s="398"/>
      <c r="AC217" s="398"/>
      <c r="AD217" s="398"/>
      <c r="AE217" s="398"/>
    </row>
    <row r="218">
      <c r="A218" s="398"/>
      <c r="B218" s="398"/>
      <c r="C218" s="398"/>
      <c r="D218" s="398"/>
      <c r="E218" s="398"/>
      <c r="F218" s="398"/>
      <c r="G218" s="398"/>
      <c r="H218" s="500"/>
      <c r="I218" s="398"/>
      <c r="J218" s="398"/>
      <c r="K218" s="398"/>
      <c r="L218" s="398"/>
      <c r="M218" s="398"/>
      <c r="N218" s="398"/>
      <c r="O218" s="398"/>
      <c r="P218" s="398"/>
      <c r="Q218" s="398"/>
      <c r="R218" s="398"/>
      <c r="S218" s="398"/>
      <c r="T218" s="501"/>
      <c r="U218" s="398"/>
      <c r="V218" s="398"/>
      <c r="W218" s="398"/>
      <c r="X218" s="398"/>
      <c r="Y218" s="398"/>
      <c r="Z218" s="398"/>
      <c r="AA218" s="398"/>
      <c r="AB218" s="398"/>
      <c r="AC218" s="398"/>
      <c r="AD218" s="398"/>
      <c r="AE218" s="398"/>
    </row>
    <row r="219">
      <c r="A219" s="398"/>
      <c r="B219" s="398"/>
      <c r="C219" s="398"/>
      <c r="D219" s="398"/>
      <c r="E219" s="398"/>
      <c r="F219" s="398"/>
      <c r="G219" s="398"/>
      <c r="H219" s="500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501"/>
      <c r="U219" s="398"/>
      <c r="V219" s="398"/>
      <c r="W219" s="398"/>
      <c r="X219" s="398"/>
      <c r="Y219" s="398"/>
      <c r="Z219" s="398"/>
      <c r="AA219" s="398"/>
      <c r="AB219" s="398"/>
      <c r="AC219" s="398"/>
      <c r="AD219" s="398"/>
      <c r="AE219" s="398"/>
    </row>
    <row r="220">
      <c r="A220" s="398"/>
      <c r="B220" s="398"/>
      <c r="C220" s="398"/>
      <c r="D220" s="398"/>
      <c r="E220" s="398"/>
      <c r="F220" s="398"/>
      <c r="G220" s="398"/>
      <c r="H220" s="500"/>
      <c r="I220" s="398"/>
      <c r="J220" s="398"/>
      <c r="K220" s="398"/>
      <c r="L220" s="398"/>
      <c r="M220" s="398"/>
      <c r="N220" s="398"/>
      <c r="O220" s="398"/>
      <c r="P220" s="398"/>
      <c r="Q220" s="398"/>
      <c r="R220" s="398"/>
      <c r="S220" s="398"/>
      <c r="T220" s="501"/>
      <c r="U220" s="398"/>
      <c r="V220" s="398"/>
      <c r="W220" s="398"/>
      <c r="X220" s="398"/>
      <c r="Y220" s="398"/>
      <c r="Z220" s="398"/>
      <c r="AA220" s="398"/>
      <c r="AB220" s="398"/>
      <c r="AC220" s="398"/>
      <c r="AD220" s="398"/>
      <c r="AE220" s="398"/>
    </row>
    <row r="221">
      <c r="A221" s="398"/>
      <c r="B221" s="398"/>
      <c r="C221" s="398"/>
      <c r="D221" s="398"/>
      <c r="E221" s="398"/>
      <c r="F221" s="398"/>
      <c r="G221" s="398"/>
      <c r="H221" s="500"/>
      <c r="I221" s="398"/>
      <c r="J221" s="398"/>
      <c r="K221" s="398"/>
      <c r="L221" s="398"/>
      <c r="M221" s="398"/>
      <c r="N221" s="398"/>
      <c r="O221" s="398"/>
      <c r="P221" s="398"/>
      <c r="Q221" s="398"/>
      <c r="R221" s="398"/>
      <c r="S221" s="398"/>
      <c r="T221" s="501"/>
      <c r="U221" s="398"/>
      <c r="V221" s="398"/>
      <c r="W221" s="398"/>
      <c r="X221" s="398"/>
      <c r="Y221" s="398"/>
      <c r="Z221" s="398"/>
      <c r="AA221" s="398"/>
      <c r="AB221" s="398"/>
      <c r="AC221" s="398"/>
      <c r="AD221" s="398"/>
      <c r="AE221" s="398"/>
    </row>
    <row r="222">
      <c r="A222" s="398"/>
      <c r="B222" s="398"/>
      <c r="C222" s="398"/>
      <c r="D222" s="398"/>
      <c r="E222" s="398"/>
      <c r="F222" s="398"/>
      <c r="G222" s="398"/>
      <c r="H222" s="500"/>
      <c r="I222" s="398"/>
      <c r="J222" s="398"/>
      <c r="K222" s="398"/>
      <c r="L222" s="398"/>
      <c r="M222" s="398"/>
      <c r="N222" s="398"/>
      <c r="O222" s="398"/>
      <c r="P222" s="398"/>
      <c r="Q222" s="398"/>
      <c r="R222" s="398"/>
      <c r="S222" s="398"/>
      <c r="T222" s="501"/>
      <c r="U222" s="398"/>
      <c r="V222" s="398"/>
      <c r="W222" s="398"/>
      <c r="X222" s="398"/>
      <c r="Y222" s="398"/>
      <c r="Z222" s="398"/>
      <c r="AA222" s="398"/>
      <c r="AB222" s="398"/>
      <c r="AC222" s="398"/>
      <c r="AD222" s="398"/>
      <c r="AE222" s="398"/>
    </row>
    <row r="223">
      <c r="A223" s="398"/>
      <c r="B223" s="398"/>
      <c r="C223" s="398"/>
      <c r="D223" s="398"/>
      <c r="E223" s="398"/>
      <c r="F223" s="398"/>
      <c r="G223" s="398"/>
      <c r="H223" s="500"/>
      <c r="I223" s="398"/>
      <c r="J223" s="398"/>
      <c r="K223" s="398"/>
      <c r="L223" s="398"/>
      <c r="M223" s="398"/>
      <c r="N223" s="398"/>
      <c r="O223" s="398"/>
      <c r="P223" s="398"/>
      <c r="Q223" s="398"/>
      <c r="R223" s="398"/>
      <c r="S223" s="398"/>
      <c r="T223" s="501"/>
      <c r="U223" s="398"/>
      <c r="V223" s="398"/>
      <c r="W223" s="398"/>
      <c r="X223" s="398"/>
      <c r="Y223" s="398"/>
      <c r="Z223" s="398"/>
      <c r="AA223" s="398"/>
      <c r="AB223" s="398"/>
      <c r="AC223" s="398"/>
      <c r="AD223" s="398"/>
      <c r="AE223" s="398"/>
    </row>
    <row r="224">
      <c r="A224" s="398"/>
      <c r="B224" s="398"/>
      <c r="C224" s="398"/>
      <c r="D224" s="398"/>
      <c r="E224" s="398"/>
      <c r="F224" s="398"/>
      <c r="G224" s="398"/>
      <c r="H224" s="500"/>
      <c r="I224" s="398"/>
      <c r="J224" s="398"/>
      <c r="K224" s="398"/>
      <c r="L224" s="398"/>
      <c r="M224" s="398"/>
      <c r="N224" s="398"/>
      <c r="O224" s="398"/>
      <c r="P224" s="398"/>
      <c r="Q224" s="398"/>
      <c r="R224" s="398"/>
      <c r="S224" s="398"/>
      <c r="T224" s="501"/>
      <c r="U224" s="398"/>
      <c r="V224" s="398"/>
      <c r="W224" s="398"/>
      <c r="X224" s="398"/>
      <c r="Y224" s="398"/>
      <c r="Z224" s="398"/>
      <c r="AA224" s="398"/>
      <c r="AB224" s="398"/>
      <c r="AC224" s="398"/>
      <c r="AD224" s="398"/>
      <c r="AE224" s="398"/>
    </row>
    <row r="225">
      <c r="A225" s="398"/>
      <c r="B225" s="398"/>
      <c r="C225" s="398"/>
      <c r="D225" s="398"/>
      <c r="E225" s="398"/>
      <c r="F225" s="398"/>
      <c r="G225" s="398"/>
      <c r="H225" s="500"/>
      <c r="I225" s="398"/>
      <c r="J225" s="398"/>
      <c r="K225" s="398"/>
      <c r="L225" s="398"/>
      <c r="M225" s="398"/>
      <c r="N225" s="398"/>
      <c r="O225" s="398"/>
      <c r="P225" s="398"/>
      <c r="Q225" s="398"/>
      <c r="R225" s="398"/>
      <c r="S225" s="398"/>
      <c r="T225" s="501"/>
      <c r="U225" s="398"/>
      <c r="V225" s="398"/>
      <c r="W225" s="398"/>
      <c r="X225" s="398"/>
      <c r="Y225" s="398"/>
      <c r="Z225" s="398"/>
      <c r="AA225" s="398"/>
      <c r="AB225" s="398"/>
      <c r="AC225" s="398"/>
      <c r="AD225" s="398"/>
      <c r="AE225" s="398"/>
    </row>
    <row r="226">
      <c r="A226" s="398"/>
      <c r="B226" s="398"/>
      <c r="C226" s="398"/>
      <c r="D226" s="398"/>
      <c r="E226" s="398"/>
      <c r="F226" s="398"/>
      <c r="G226" s="398"/>
      <c r="H226" s="500"/>
      <c r="I226" s="398"/>
      <c r="J226" s="398"/>
      <c r="K226" s="398"/>
      <c r="L226" s="398"/>
      <c r="M226" s="398"/>
      <c r="N226" s="398"/>
      <c r="O226" s="398"/>
      <c r="P226" s="398"/>
      <c r="Q226" s="398"/>
      <c r="R226" s="398"/>
      <c r="S226" s="398"/>
      <c r="T226" s="501"/>
      <c r="U226" s="398"/>
      <c r="V226" s="398"/>
      <c r="W226" s="398"/>
      <c r="X226" s="398"/>
      <c r="Y226" s="398"/>
      <c r="Z226" s="398"/>
      <c r="AA226" s="398"/>
      <c r="AB226" s="398"/>
      <c r="AC226" s="398"/>
      <c r="AD226" s="398"/>
      <c r="AE226" s="398"/>
    </row>
    <row r="227">
      <c r="A227" s="398"/>
      <c r="B227" s="398"/>
      <c r="C227" s="398"/>
      <c r="D227" s="398"/>
      <c r="E227" s="398"/>
      <c r="F227" s="398"/>
      <c r="G227" s="398"/>
      <c r="H227" s="500"/>
      <c r="I227" s="398"/>
      <c r="J227" s="398"/>
      <c r="K227" s="398"/>
      <c r="L227" s="398"/>
      <c r="M227" s="398"/>
      <c r="N227" s="398"/>
      <c r="O227" s="398"/>
      <c r="P227" s="398"/>
      <c r="Q227" s="398"/>
      <c r="R227" s="398"/>
      <c r="S227" s="398"/>
      <c r="T227" s="501"/>
      <c r="U227" s="398"/>
      <c r="V227" s="398"/>
      <c r="W227" s="398"/>
      <c r="X227" s="398"/>
      <c r="Y227" s="398"/>
      <c r="Z227" s="398"/>
      <c r="AA227" s="398"/>
      <c r="AB227" s="398"/>
      <c r="AC227" s="398"/>
      <c r="AD227" s="398"/>
      <c r="AE227" s="398"/>
    </row>
    <row r="228">
      <c r="A228" s="398"/>
      <c r="B228" s="398"/>
      <c r="C228" s="398"/>
      <c r="D228" s="398"/>
      <c r="E228" s="398"/>
      <c r="F228" s="398"/>
      <c r="G228" s="398"/>
      <c r="H228" s="500"/>
      <c r="I228" s="398"/>
      <c r="J228" s="398"/>
      <c r="K228" s="398"/>
      <c r="L228" s="398"/>
      <c r="M228" s="398"/>
      <c r="N228" s="398"/>
      <c r="O228" s="398"/>
      <c r="P228" s="398"/>
      <c r="Q228" s="398"/>
      <c r="R228" s="398"/>
      <c r="S228" s="398"/>
      <c r="T228" s="501"/>
      <c r="U228" s="398"/>
      <c r="V228" s="398"/>
      <c r="W228" s="398"/>
      <c r="X228" s="398"/>
      <c r="Y228" s="398"/>
      <c r="Z228" s="398"/>
      <c r="AA228" s="398"/>
      <c r="AB228" s="398"/>
      <c r="AC228" s="398"/>
      <c r="AD228" s="398"/>
      <c r="AE228" s="398"/>
    </row>
    <row r="229">
      <c r="A229" s="398"/>
      <c r="B229" s="398"/>
      <c r="C229" s="398"/>
      <c r="D229" s="398"/>
      <c r="E229" s="398"/>
      <c r="F229" s="398"/>
      <c r="G229" s="398"/>
      <c r="H229" s="500"/>
      <c r="I229" s="398"/>
      <c r="J229" s="398"/>
      <c r="K229" s="398"/>
      <c r="L229" s="398"/>
      <c r="M229" s="398"/>
      <c r="N229" s="398"/>
      <c r="O229" s="398"/>
      <c r="P229" s="398"/>
      <c r="Q229" s="398"/>
      <c r="R229" s="398"/>
      <c r="S229" s="398"/>
      <c r="T229" s="501"/>
      <c r="U229" s="398"/>
      <c r="V229" s="398"/>
      <c r="W229" s="398"/>
      <c r="X229" s="398"/>
      <c r="Y229" s="398"/>
      <c r="Z229" s="398"/>
      <c r="AA229" s="398"/>
      <c r="AB229" s="398"/>
      <c r="AC229" s="398"/>
      <c r="AD229" s="398"/>
      <c r="AE229" s="398"/>
    </row>
    <row r="230">
      <c r="A230" s="398"/>
      <c r="B230" s="398"/>
      <c r="C230" s="398"/>
      <c r="D230" s="398"/>
      <c r="E230" s="398"/>
      <c r="F230" s="398"/>
      <c r="G230" s="398"/>
      <c r="H230" s="500"/>
      <c r="I230" s="398"/>
      <c r="J230" s="398"/>
      <c r="K230" s="398"/>
      <c r="L230" s="398"/>
      <c r="M230" s="398"/>
      <c r="N230" s="398"/>
      <c r="O230" s="398"/>
      <c r="P230" s="398"/>
      <c r="Q230" s="398"/>
      <c r="R230" s="398"/>
      <c r="S230" s="398"/>
      <c r="T230" s="501"/>
      <c r="U230" s="398"/>
      <c r="V230" s="398"/>
      <c r="W230" s="398"/>
      <c r="X230" s="398"/>
      <c r="Y230" s="398"/>
      <c r="Z230" s="398"/>
      <c r="AA230" s="398"/>
      <c r="AB230" s="398"/>
      <c r="AC230" s="398"/>
      <c r="AD230" s="398"/>
      <c r="AE230" s="398"/>
    </row>
    <row r="231">
      <c r="A231" s="398"/>
      <c r="B231" s="398"/>
      <c r="C231" s="398"/>
      <c r="D231" s="398"/>
      <c r="E231" s="398"/>
      <c r="F231" s="398"/>
      <c r="G231" s="398"/>
      <c r="H231" s="500"/>
      <c r="I231" s="398"/>
      <c r="J231" s="398"/>
      <c r="K231" s="398"/>
      <c r="L231" s="398"/>
      <c r="M231" s="398"/>
      <c r="N231" s="398"/>
      <c r="O231" s="398"/>
      <c r="P231" s="398"/>
      <c r="Q231" s="398"/>
      <c r="R231" s="398"/>
      <c r="S231" s="398"/>
      <c r="T231" s="501"/>
      <c r="U231" s="398"/>
      <c r="V231" s="398"/>
      <c r="W231" s="398"/>
      <c r="X231" s="398"/>
      <c r="Y231" s="398"/>
      <c r="Z231" s="398"/>
      <c r="AA231" s="398"/>
      <c r="AB231" s="398"/>
      <c r="AC231" s="398"/>
      <c r="AD231" s="398"/>
      <c r="AE231" s="398"/>
    </row>
    <row r="232">
      <c r="A232" s="398"/>
      <c r="B232" s="398"/>
      <c r="C232" s="398"/>
      <c r="D232" s="398"/>
      <c r="E232" s="398"/>
      <c r="F232" s="398"/>
      <c r="G232" s="398"/>
      <c r="H232" s="500"/>
      <c r="I232" s="398"/>
      <c r="J232" s="398"/>
      <c r="K232" s="398"/>
      <c r="L232" s="398"/>
      <c r="M232" s="398"/>
      <c r="N232" s="398"/>
      <c r="O232" s="398"/>
      <c r="P232" s="398"/>
      <c r="Q232" s="398"/>
      <c r="R232" s="398"/>
      <c r="S232" s="398"/>
      <c r="T232" s="501"/>
      <c r="U232" s="398"/>
      <c r="V232" s="398"/>
      <c r="W232" s="398"/>
      <c r="X232" s="398"/>
      <c r="Y232" s="398"/>
      <c r="Z232" s="398"/>
      <c r="AA232" s="398"/>
      <c r="AB232" s="398"/>
      <c r="AC232" s="398"/>
      <c r="AD232" s="398"/>
      <c r="AE232" s="398"/>
    </row>
    <row r="233">
      <c r="A233" s="398"/>
      <c r="B233" s="398"/>
      <c r="C233" s="398"/>
      <c r="D233" s="398"/>
      <c r="E233" s="398"/>
      <c r="F233" s="398"/>
      <c r="G233" s="398"/>
      <c r="H233" s="500"/>
      <c r="I233" s="398"/>
      <c r="J233" s="398"/>
      <c r="K233" s="398"/>
      <c r="L233" s="398"/>
      <c r="M233" s="398"/>
      <c r="N233" s="398"/>
      <c r="O233" s="398"/>
      <c r="P233" s="398"/>
      <c r="Q233" s="398"/>
      <c r="R233" s="398"/>
      <c r="S233" s="398"/>
      <c r="T233" s="501"/>
      <c r="U233" s="398"/>
      <c r="V233" s="398"/>
      <c r="W233" s="398"/>
      <c r="X233" s="398"/>
      <c r="Y233" s="398"/>
      <c r="Z233" s="398"/>
      <c r="AA233" s="398"/>
      <c r="AB233" s="398"/>
      <c r="AC233" s="398"/>
      <c r="AD233" s="398"/>
      <c r="AE233" s="398"/>
    </row>
    <row r="234">
      <c r="A234" s="398"/>
      <c r="B234" s="398"/>
      <c r="C234" s="398"/>
      <c r="D234" s="398"/>
      <c r="E234" s="398"/>
      <c r="F234" s="398"/>
      <c r="G234" s="398"/>
      <c r="H234" s="500"/>
      <c r="I234" s="398"/>
      <c r="J234" s="398"/>
      <c r="K234" s="398"/>
      <c r="L234" s="398"/>
      <c r="M234" s="398"/>
      <c r="N234" s="398"/>
      <c r="O234" s="398"/>
      <c r="P234" s="398"/>
      <c r="Q234" s="398"/>
      <c r="R234" s="398"/>
      <c r="S234" s="398"/>
      <c r="T234" s="501"/>
      <c r="U234" s="398"/>
      <c r="V234" s="398"/>
      <c r="W234" s="398"/>
      <c r="X234" s="398"/>
      <c r="Y234" s="398"/>
      <c r="Z234" s="398"/>
      <c r="AA234" s="398"/>
      <c r="AB234" s="398"/>
      <c r="AC234" s="398"/>
      <c r="AD234" s="398"/>
      <c r="AE234" s="398"/>
    </row>
    <row r="235">
      <c r="A235" s="398"/>
      <c r="B235" s="398"/>
      <c r="C235" s="398"/>
      <c r="D235" s="398"/>
      <c r="E235" s="398"/>
      <c r="F235" s="398"/>
      <c r="G235" s="398"/>
      <c r="H235" s="500"/>
      <c r="I235" s="398"/>
      <c r="J235" s="398"/>
      <c r="K235" s="398"/>
      <c r="L235" s="398"/>
      <c r="M235" s="398"/>
      <c r="N235" s="398"/>
      <c r="O235" s="398"/>
      <c r="P235" s="398"/>
      <c r="Q235" s="398"/>
      <c r="R235" s="398"/>
      <c r="S235" s="398"/>
      <c r="T235" s="501"/>
      <c r="U235" s="398"/>
      <c r="V235" s="398"/>
      <c r="W235" s="398"/>
      <c r="X235" s="398"/>
      <c r="Y235" s="398"/>
      <c r="Z235" s="398"/>
      <c r="AA235" s="398"/>
      <c r="AB235" s="398"/>
      <c r="AC235" s="398"/>
      <c r="AD235" s="398"/>
      <c r="AE235" s="398"/>
    </row>
    <row r="236">
      <c r="A236" s="398"/>
      <c r="B236" s="398"/>
      <c r="C236" s="398"/>
      <c r="D236" s="398"/>
      <c r="E236" s="398"/>
      <c r="F236" s="398"/>
      <c r="G236" s="398"/>
      <c r="H236" s="500"/>
      <c r="I236" s="398"/>
      <c r="J236" s="398"/>
      <c r="K236" s="398"/>
      <c r="L236" s="398"/>
      <c r="M236" s="398"/>
      <c r="N236" s="398"/>
      <c r="O236" s="398"/>
      <c r="P236" s="398"/>
      <c r="Q236" s="398"/>
      <c r="R236" s="398"/>
      <c r="S236" s="398"/>
      <c r="T236" s="501"/>
      <c r="U236" s="398"/>
      <c r="V236" s="398"/>
      <c r="W236" s="398"/>
      <c r="X236" s="398"/>
      <c r="Y236" s="398"/>
      <c r="Z236" s="398"/>
      <c r="AA236" s="398"/>
      <c r="AB236" s="398"/>
      <c r="AC236" s="398"/>
      <c r="AD236" s="398"/>
      <c r="AE236" s="398"/>
    </row>
    <row r="237">
      <c r="A237" s="398"/>
      <c r="B237" s="398"/>
      <c r="C237" s="398"/>
      <c r="D237" s="398"/>
      <c r="E237" s="398"/>
      <c r="F237" s="398"/>
      <c r="G237" s="398"/>
      <c r="H237" s="500"/>
      <c r="I237" s="398"/>
      <c r="J237" s="398"/>
      <c r="K237" s="398"/>
      <c r="L237" s="398"/>
      <c r="M237" s="398"/>
      <c r="N237" s="398"/>
      <c r="O237" s="398"/>
      <c r="P237" s="398"/>
      <c r="Q237" s="398"/>
      <c r="R237" s="398"/>
      <c r="S237" s="398"/>
      <c r="T237" s="501"/>
      <c r="U237" s="398"/>
      <c r="V237" s="398"/>
      <c r="W237" s="398"/>
      <c r="X237" s="398"/>
      <c r="Y237" s="398"/>
      <c r="Z237" s="398"/>
      <c r="AA237" s="398"/>
      <c r="AB237" s="398"/>
      <c r="AC237" s="398"/>
      <c r="AD237" s="398"/>
      <c r="AE237" s="398"/>
    </row>
    <row r="238">
      <c r="A238" s="398"/>
      <c r="B238" s="398"/>
      <c r="C238" s="398"/>
      <c r="D238" s="398"/>
      <c r="E238" s="398"/>
      <c r="F238" s="398"/>
      <c r="G238" s="398"/>
      <c r="H238" s="500"/>
      <c r="I238" s="398"/>
      <c r="J238" s="398"/>
      <c r="K238" s="398"/>
      <c r="L238" s="398"/>
      <c r="M238" s="398"/>
      <c r="N238" s="398"/>
      <c r="O238" s="398"/>
      <c r="P238" s="398"/>
      <c r="Q238" s="398"/>
      <c r="R238" s="398"/>
      <c r="S238" s="398"/>
      <c r="T238" s="501"/>
      <c r="U238" s="398"/>
      <c r="V238" s="398"/>
      <c r="W238" s="398"/>
      <c r="X238" s="398"/>
      <c r="Y238" s="398"/>
      <c r="Z238" s="398"/>
      <c r="AA238" s="398"/>
      <c r="AB238" s="398"/>
      <c r="AC238" s="398"/>
      <c r="AD238" s="398"/>
      <c r="AE238" s="398"/>
    </row>
    <row r="239">
      <c r="A239" s="398"/>
      <c r="B239" s="398"/>
      <c r="C239" s="398"/>
      <c r="D239" s="398"/>
      <c r="E239" s="398"/>
      <c r="F239" s="398"/>
      <c r="G239" s="398"/>
      <c r="H239" s="500"/>
      <c r="I239" s="398"/>
      <c r="J239" s="398"/>
      <c r="K239" s="398"/>
      <c r="L239" s="398"/>
      <c r="M239" s="398"/>
      <c r="N239" s="398"/>
      <c r="O239" s="398"/>
      <c r="P239" s="398"/>
      <c r="Q239" s="398"/>
      <c r="R239" s="398"/>
      <c r="S239" s="398"/>
      <c r="T239" s="501"/>
      <c r="U239" s="398"/>
      <c r="V239" s="398"/>
      <c r="W239" s="398"/>
      <c r="X239" s="398"/>
      <c r="Y239" s="398"/>
      <c r="Z239" s="398"/>
      <c r="AA239" s="398"/>
      <c r="AB239" s="398"/>
      <c r="AC239" s="398"/>
      <c r="AD239" s="398"/>
      <c r="AE239" s="398"/>
    </row>
    <row r="240">
      <c r="A240" s="398"/>
      <c r="B240" s="398"/>
      <c r="C240" s="398"/>
      <c r="D240" s="398"/>
      <c r="E240" s="398"/>
      <c r="F240" s="398"/>
      <c r="G240" s="398"/>
      <c r="H240" s="500"/>
      <c r="I240" s="398"/>
      <c r="J240" s="398"/>
      <c r="K240" s="398"/>
      <c r="L240" s="398"/>
      <c r="M240" s="398"/>
      <c r="N240" s="398"/>
      <c r="O240" s="398"/>
      <c r="P240" s="398"/>
      <c r="Q240" s="398"/>
      <c r="R240" s="398"/>
      <c r="S240" s="398"/>
      <c r="T240" s="501"/>
      <c r="U240" s="398"/>
      <c r="V240" s="398"/>
      <c r="W240" s="398"/>
      <c r="X240" s="398"/>
      <c r="Y240" s="398"/>
      <c r="Z240" s="398"/>
      <c r="AA240" s="398"/>
      <c r="AB240" s="398"/>
      <c r="AC240" s="398"/>
      <c r="AD240" s="398"/>
      <c r="AE240" s="398"/>
    </row>
    <row r="241">
      <c r="A241" s="398"/>
      <c r="B241" s="398"/>
      <c r="C241" s="398"/>
      <c r="D241" s="398"/>
      <c r="E241" s="398"/>
      <c r="F241" s="398"/>
      <c r="G241" s="398"/>
      <c r="H241" s="500"/>
      <c r="I241" s="398"/>
      <c r="J241" s="398"/>
      <c r="K241" s="398"/>
      <c r="L241" s="398"/>
      <c r="M241" s="398"/>
      <c r="N241" s="398"/>
      <c r="O241" s="398"/>
      <c r="P241" s="398"/>
      <c r="Q241" s="398"/>
      <c r="R241" s="398"/>
      <c r="S241" s="398"/>
      <c r="T241" s="501"/>
      <c r="U241" s="398"/>
      <c r="V241" s="398"/>
      <c r="W241" s="398"/>
      <c r="X241" s="398"/>
      <c r="Y241" s="398"/>
      <c r="Z241" s="398"/>
      <c r="AA241" s="398"/>
      <c r="AB241" s="398"/>
      <c r="AC241" s="398"/>
      <c r="AD241" s="398"/>
      <c r="AE241" s="398"/>
    </row>
    <row r="242">
      <c r="A242" s="398"/>
      <c r="B242" s="398"/>
      <c r="C242" s="398"/>
      <c r="D242" s="398"/>
      <c r="E242" s="398"/>
      <c r="F242" s="398"/>
      <c r="G242" s="398"/>
      <c r="H242" s="500"/>
      <c r="I242" s="398"/>
      <c r="J242" s="398"/>
      <c r="K242" s="398"/>
      <c r="L242" s="398"/>
      <c r="M242" s="398"/>
      <c r="N242" s="398"/>
      <c r="O242" s="398"/>
      <c r="P242" s="398"/>
      <c r="Q242" s="398"/>
      <c r="R242" s="398"/>
      <c r="S242" s="398"/>
      <c r="T242" s="501"/>
      <c r="U242" s="398"/>
      <c r="V242" s="398"/>
      <c r="W242" s="398"/>
      <c r="X242" s="398"/>
      <c r="Y242" s="398"/>
      <c r="Z242" s="398"/>
      <c r="AA242" s="398"/>
      <c r="AB242" s="398"/>
      <c r="AC242" s="398"/>
      <c r="AD242" s="398"/>
      <c r="AE242" s="398"/>
    </row>
    <row r="243">
      <c r="A243" s="398"/>
      <c r="B243" s="398"/>
      <c r="C243" s="398"/>
      <c r="D243" s="398"/>
      <c r="E243" s="398"/>
      <c r="F243" s="398"/>
      <c r="G243" s="398"/>
      <c r="H243" s="500"/>
      <c r="I243" s="398"/>
      <c r="J243" s="398"/>
      <c r="K243" s="398"/>
      <c r="L243" s="398"/>
      <c r="M243" s="398"/>
      <c r="N243" s="398"/>
      <c r="O243" s="398"/>
      <c r="P243" s="398"/>
      <c r="Q243" s="398"/>
      <c r="R243" s="398"/>
      <c r="S243" s="398"/>
      <c r="T243" s="501"/>
      <c r="U243" s="398"/>
      <c r="V243" s="398"/>
      <c r="W243" s="398"/>
      <c r="X243" s="398"/>
      <c r="Y243" s="398"/>
      <c r="Z243" s="398"/>
      <c r="AA243" s="398"/>
      <c r="AB243" s="398"/>
      <c r="AC243" s="398"/>
      <c r="AD243" s="398"/>
      <c r="AE243" s="398"/>
    </row>
    <row r="244">
      <c r="A244" s="398"/>
      <c r="B244" s="398"/>
      <c r="C244" s="398"/>
      <c r="D244" s="398"/>
      <c r="E244" s="398"/>
      <c r="F244" s="398"/>
      <c r="G244" s="398"/>
      <c r="H244" s="500"/>
      <c r="I244" s="398"/>
      <c r="J244" s="398"/>
      <c r="K244" s="398"/>
      <c r="L244" s="398"/>
      <c r="M244" s="398"/>
      <c r="N244" s="398"/>
      <c r="O244" s="398"/>
      <c r="P244" s="398"/>
      <c r="Q244" s="398"/>
      <c r="R244" s="398"/>
      <c r="S244" s="398"/>
      <c r="T244" s="501"/>
      <c r="U244" s="398"/>
      <c r="V244" s="398"/>
      <c r="W244" s="398"/>
      <c r="X244" s="398"/>
      <c r="Y244" s="398"/>
      <c r="Z244" s="398"/>
      <c r="AA244" s="398"/>
      <c r="AB244" s="398"/>
      <c r="AC244" s="398"/>
      <c r="AD244" s="398"/>
      <c r="AE244" s="398"/>
    </row>
    <row r="245">
      <c r="A245" s="398"/>
      <c r="B245" s="398"/>
      <c r="C245" s="398"/>
      <c r="D245" s="398"/>
      <c r="E245" s="398"/>
      <c r="F245" s="398"/>
      <c r="G245" s="398"/>
      <c r="H245" s="500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501"/>
      <c r="U245" s="398"/>
      <c r="V245" s="398"/>
      <c r="W245" s="398"/>
      <c r="X245" s="398"/>
      <c r="Y245" s="398"/>
      <c r="Z245" s="398"/>
      <c r="AA245" s="398"/>
      <c r="AB245" s="398"/>
      <c r="AC245" s="398"/>
      <c r="AD245" s="398"/>
      <c r="AE245" s="398"/>
    </row>
    <row r="246">
      <c r="A246" s="398"/>
      <c r="B246" s="398"/>
      <c r="C246" s="398"/>
      <c r="D246" s="398"/>
      <c r="E246" s="398"/>
      <c r="F246" s="398"/>
      <c r="G246" s="398"/>
      <c r="H246" s="500"/>
      <c r="I246" s="398"/>
      <c r="J246" s="398"/>
      <c r="K246" s="398"/>
      <c r="L246" s="398"/>
      <c r="M246" s="398"/>
      <c r="N246" s="398"/>
      <c r="O246" s="398"/>
      <c r="P246" s="398"/>
      <c r="Q246" s="398"/>
      <c r="R246" s="398"/>
      <c r="S246" s="398"/>
      <c r="T246" s="501"/>
      <c r="U246" s="398"/>
      <c r="V246" s="398"/>
      <c r="W246" s="398"/>
      <c r="X246" s="398"/>
      <c r="Y246" s="398"/>
      <c r="Z246" s="398"/>
      <c r="AA246" s="398"/>
      <c r="AB246" s="398"/>
      <c r="AC246" s="398"/>
      <c r="AD246" s="398"/>
      <c r="AE246" s="398"/>
    </row>
    <row r="247">
      <c r="A247" s="398"/>
      <c r="B247" s="398"/>
      <c r="C247" s="398"/>
      <c r="D247" s="398"/>
      <c r="E247" s="398"/>
      <c r="F247" s="398"/>
      <c r="G247" s="398"/>
      <c r="H247" s="500"/>
      <c r="I247" s="398"/>
      <c r="J247" s="398"/>
      <c r="K247" s="398"/>
      <c r="L247" s="398"/>
      <c r="M247" s="398"/>
      <c r="N247" s="398"/>
      <c r="O247" s="398"/>
      <c r="P247" s="398"/>
      <c r="Q247" s="398"/>
      <c r="R247" s="398"/>
      <c r="S247" s="398"/>
      <c r="T247" s="501"/>
      <c r="U247" s="398"/>
      <c r="V247" s="398"/>
      <c r="W247" s="398"/>
      <c r="X247" s="398"/>
      <c r="Y247" s="398"/>
      <c r="Z247" s="398"/>
      <c r="AA247" s="398"/>
      <c r="AB247" s="398"/>
      <c r="AC247" s="398"/>
      <c r="AD247" s="398"/>
      <c r="AE247" s="398"/>
    </row>
    <row r="248">
      <c r="A248" s="398"/>
      <c r="B248" s="398"/>
      <c r="C248" s="398"/>
      <c r="D248" s="398"/>
      <c r="E248" s="398"/>
      <c r="F248" s="398"/>
      <c r="G248" s="398"/>
      <c r="H248" s="500"/>
      <c r="I248" s="398"/>
      <c r="J248" s="398"/>
      <c r="K248" s="398"/>
      <c r="L248" s="398"/>
      <c r="M248" s="398"/>
      <c r="N248" s="398"/>
      <c r="O248" s="398"/>
      <c r="P248" s="398"/>
      <c r="Q248" s="398"/>
      <c r="R248" s="398"/>
      <c r="S248" s="398"/>
      <c r="T248" s="501"/>
      <c r="U248" s="398"/>
      <c r="V248" s="398"/>
      <c r="W248" s="398"/>
      <c r="X248" s="398"/>
      <c r="Y248" s="398"/>
      <c r="Z248" s="398"/>
      <c r="AA248" s="398"/>
      <c r="AB248" s="398"/>
      <c r="AC248" s="398"/>
      <c r="AD248" s="398"/>
      <c r="AE248" s="398"/>
    </row>
    <row r="249">
      <c r="A249" s="398"/>
      <c r="B249" s="398"/>
      <c r="C249" s="398"/>
      <c r="D249" s="398"/>
      <c r="E249" s="398"/>
      <c r="F249" s="398"/>
      <c r="G249" s="398"/>
      <c r="H249" s="500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501"/>
      <c r="U249" s="398"/>
      <c r="V249" s="398"/>
      <c r="W249" s="398"/>
      <c r="X249" s="398"/>
      <c r="Y249" s="398"/>
      <c r="Z249" s="398"/>
      <c r="AA249" s="398"/>
      <c r="AB249" s="398"/>
      <c r="AC249" s="398"/>
      <c r="AD249" s="398"/>
      <c r="AE249" s="398"/>
    </row>
    <row r="250">
      <c r="A250" s="398"/>
      <c r="B250" s="398"/>
      <c r="C250" s="398"/>
      <c r="D250" s="398"/>
      <c r="E250" s="398"/>
      <c r="F250" s="398"/>
      <c r="G250" s="398"/>
      <c r="H250" s="500"/>
      <c r="I250" s="398"/>
      <c r="J250" s="398"/>
      <c r="K250" s="398"/>
      <c r="L250" s="398"/>
      <c r="M250" s="398"/>
      <c r="N250" s="398"/>
      <c r="O250" s="398"/>
      <c r="P250" s="398"/>
      <c r="Q250" s="398"/>
      <c r="R250" s="398"/>
      <c r="S250" s="398"/>
      <c r="T250" s="501"/>
      <c r="U250" s="398"/>
      <c r="V250" s="398"/>
      <c r="W250" s="398"/>
      <c r="X250" s="398"/>
      <c r="Y250" s="398"/>
      <c r="Z250" s="398"/>
      <c r="AA250" s="398"/>
      <c r="AB250" s="398"/>
      <c r="AC250" s="398"/>
      <c r="AD250" s="398"/>
      <c r="AE250" s="398"/>
    </row>
    <row r="251">
      <c r="A251" s="398"/>
      <c r="B251" s="398"/>
      <c r="C251" s="398"/>
      <c r="D251" s="398"/>
      <c r="E251" s="398"/>
      <c r="F251" s="398"/>
      <c r="G251" s="398"/>
      <c r="H251" s="500"/>
      <c r="I251" s="398"/>
      <c r="J251" s="398"/>
      <c r="K251" s="398"/>
      <c r="L251" s="398"/>
      <c r="M251" s="398"/>
      <c r="N251" s="398"/>
      <c r="O251" s="398"/>
      <c r="P251" s="398"/>
      <c r="Q251" s="398"/>
      <c r="R251" s="398"/>
      <c r="S251" s="398"/>
      <c r="T251" s="501"/>
      <c r="U251" s="398"/>
      <c r="V251" s="398"/>
      <c r="W251" s="398"/>
      <c r="X251" s="398"/>
      <c r="Y251" s="398"/>
      <c r="Z251" s="398"/>
      <c r="AA251" s="398"/>
      <c r="AB251" s="398"/>
      <c r="AC251" s="398"/>
      <c r="AD251" s="398"/>
      <c r="AE251" s="398"/>
    </row>
    <row r="252">
      <c r="A252" s="398"/>
      <c r="B252" s="398"/>
      <c r="C252" s="398"/>
      <c r="D252" s="398"/>
      <c r="E252" s="398"/>
      <c r="F252" s="398"/>
      <c r="G252" s="398"/>
      <c r="H252" s="500"/>
      <c r="I252" s="398"/>
      <c r="J252" s="398"/>
      <c r="K252" s="398"/>
      <c r="L252" s="398"/>
      <c r="M252" s="398"/>
      <c r="N252" s="398"/>
      <c r="O252" s="398"/>
      <c r="P252" s="398"/>
      <c r="Q252" s="398"/>
      <c r="R252" s="398"/>
      <c r="S252" s="398"/>
      <c r="T252" s="501"/>
      <c r="U252" s="398"/>
      <c r="V252" s="398"/>
      <c r="W252" s="398"/>
      <c r="X252" s="398"/>
      <c r="Y252" s="398"/>
      <c r="Z252" s="398"/>
      <c r="AA252" s="398"/>
      <c r="AB252" s="398"/>
      <c r="AC252" s="398"/>
      <c r="AD252" s="398"/>
      <c r="AE252" s="398"/>
    </row>
    <row r="253">
      <c r="A253" s="398"/>
      <c r="B253" s="398"/>
      <c r="C253" s="398"/>
      <c r="D253" s="398"/>
      <c r="E253" s="398"/>
      <c r="F253" s="398"/>
      <c r="G253" s="398"/>
      <c r="H253" s="500"/>
      <c r="I253" s="398"/>
      <c r="J253" s="398"/>
      <c r="K253" s="398"/>
      <c r="L253" s="398"/>
      <c r="M253" s="398"/>
      <c r="N253" s="398"/>
      <c r="O253" s="398"/>
      <c r="P253" s="398"/>
      <c r="Q253" s="398"/>
      <c r="R253" s="398"/>
      <c r="S253" s="398"/>
      <c r="T253" s="501"/>
      <c r="U253" s="398"/>
      <c r="V253" s="398"/>
      <c r="W253" s="398"/>
      <c r="X253" s="398"/>
      <c r="Y253" s="398"/>
      <c r="Z253" s="398"/>
      <c r="AA253" s="398"/>
      <c r="AB253" s="398"/>
      <c r="AC253" s="398"/>
      <c r="AD253" s="398"/>
      <c r="AE253" s="398"/>
    </row>
    <row r="254">
      <c r="A254" s="398"/>
      <c r="B254" s="398"/>
      <c r="C254" s="398"/>
      <c r="D254" s="398"/>
      <c r="E254" s="398"/>
      <c r="F254" s="398"/>
      <c r="G254" s="398"/>
      <c r="H254" s="500"/>
      <c r="I254" s="398"/>
      <c r="J254" s="398"/>
      <c r="K254" s="398"/>
      <c r="L254" s="398"/>
      <c r="M254" s="398"/>
      <c r="N254" s="398"/>
      <c r="O254" s="398"/>
      <c r="P254" s="398"/>
      <c r="Q254" s="398"/>
      <c r="R254" s="398"/>
      <c r="S254" s="398"/>
      <c r="T254" s="501"/>
      <c r="U254" s="398"/>
      <c r="V254" s="398"/>
      <c r="W254" s="398"/>
      <c r="X254" s="398"/>
      <c r="Y254" s="398"/>
      <c r="Z254" s="398"/>
      <c r="AA254" s="398"/>
      <c r="AB254" s="398"/>
      <c r="AC254" s="398"/>
      <c r="AD254" s="398"/>
      <c r="AE254" s="398"/>
    </row>
    <row r="255">
      <c r="A255" s="398"/>
      <c r="B255" s="398"/>
      <c r="C255" s="398"/>
      <c r="D255" s="398"/>
      <c r="E255" s="398"/>
      <c r="F255" s="398"/>
      <c r="G255" s="398"/>
      <c r="H255" s="500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501"/>
      <c r="U255" s="398"/>
      <c r="V255" s="398"/>
      <c r="W255" s="398"/>
      <c r="X255" s="398"/>
      <c r="Y255" s="398"/>
      <c r="Z255" s="398"/>
      <c r="AA255" s="398"/>
      <c r="AB255" s="398"/>
      <c r="AC255" s="398"/>
      <c r="AD255" s="398"/>
      <c r="AE255" s="398"/>
    </row>
    <row r="256">
      <c r="A256" s="398"/>
      <c r="B256" s="398"/>
      <c r="C256" s="398"/>
      <c r="D256" s="398"/>
      <c r="E256" s="398"/>
      <c r="F256" s="398"/>
      <c r="G256" s="398"/>
      <c r="H256" s="500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501"/>
      <c r="U256" s="398"/>
      <c r="V256" s="398"/>
      <c r="W256" s="398"/>
      <c r="X256" s="398"/>
      <c r="Y256" s="398"/>
      <c r="Z256" s="398"/>
      <c r="AA256" s="398"/>
      <c r="AB256" s="398"/>
      <c r="AC256" s="398"/>
      <c r="AD256" s="398"/>
      <c r="AE256" s="398"/>
    </row>
    <row r="257">
      <c r="A257" s="398"/>
      <c r="B257" s="398"/>
      <c r="C257" s="398"/>
      <c r="D257" s="398"/>
      <c r="E257" s="398"/>
      <c r="F257" s="398"/>
      <c r="G257" s="398"/>
      <c r="H257" s="500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501"/>
      <c r="U257" s="398"/>
      <c r="V257" s="398"/>
      <c r="W257" s="398"/>
      <c r="X257" s="398"/>
      <c r="Y257" s="398"/>
      <c r="Z257" s="398"/>
      <c r="AA257" s="398"/>
      <c r="AB257" s="398"/>
      <c r="AC257" s="398"/>
      <c r="AD257" s="398"/>
      <c r="AE257" s="398"/>
    </row>
    <row r="258">
      <c r="A258" s="398"/>
      <c r="B258" s="398"/>
      <c r="C258" s="398"/>
      <c r="D258" s="398"/>
      <c r="E258" s="398"/>
      <c r="F258" s="398"/>
      <c r="G258" s="398"/>
      <c r="H258" s="500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501"/>
      <c r="U258" s="398"/>
      <c r="V258" s="398"/>
      <c r="W258" s="398"/>
      <c r="X258" s="398"/>
      <c r="Y258" s="398"/>
      <c r="Z258" s="398"/>
      <c r="AA258" s="398"/>
      <c r="AB258" s="398"/>
      <c r="AC258" s="398"/>
      <c r="AD258" s="398"/>
      <c r="AE258" s="398"/>
    </row>
    <row r="259">
      <c r="A259" s="398"/>
      <c r="B259" s="398"/>
      <c r="C259" s="398"/>
      <c r="D259" s="398"/>
      <c r="E259" s="398"/>
      <c r="F259" s="398"/>
      <c r="G259" s="398"/>
      <c r="H259" s="500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501"/>
      <c r="U259" s="398"/>
      <c r="V259" s="398"/>
      <c r="W259" s="398"/>
      <c r="X259" s="398"/>
      <c r="Y259" s="398"/>
      <c r="Z259" s="398"/>
      <c r="AA259" s="398"/>
      <c r="AB259" s="398"/>
      <c r="AC259" s="398"/>
      <c r="AD259" s="398"/>
      <c r="AE259" s="398"/>
    </row>
    <row r="260">
      <c r="A260" s="398"/>
      <c r="B260" s="398"/>
      <c r="C260" s="398"/>
      <c r="D260" s="398"/>
      <c r="E260" s="398"/>
      <c r="F260" s="398"/>
      <c r="G260" s="398"/>
      <c r="H260" s="500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501"/>
      <c r="U260" s="398"/>
      <c r="V260" s="398"/>
      <c r="W260" s="398"/>
      <c r="X260" s="398"/>
      <c r="Y260" s="398"/>
      <c r="Z260" s="398"/>
      <c r="AA260" s="398"/>
      <c r="AB260" s="398"/>
      <c r="AC260" s="398"/>
      <c r="AD260" s="398"/>
      <c r="AE260" s="398"/>
    </row>
    <row r="261">
      <c r="A261" s="398"/>
      <c r="B261" s="398"/>
      <c r="C261" s="398"/>
      <c r="D261" s="398"/>
      <c r="E261" s="398"/>
      <c r="F261" s="398"/>
      <c r="G261" s="398"/>
      <c r="H261" s="500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501"/>
      <c r="U261" s="398"/>
      <c r="V261" s="398"/>
      <c r="W261" s="398"/>
      <c r="X261" s="398"/>
      <c r="Y261" s="398"/>
      <c r="Z261" s="398"/>
      <c r="AA261" s="398"/>
      <c r="AB261" s="398"/>
      <c r="AC261" s="398"/>
      <c r="AD261" s="398"/>
      <c r="AE261" s="398"/>
    </row>
    <row r="262">
      <c r="A262" s="398"/>
      <c r="B262" s="398"/>
      <c r="C262" s="398"/>
      <c r="D262" s="398"/>
      <c r="E262" s="398"/>
      <c r="F262" s="398"/>
      <c r="G262" s="398"/>
      <c r="H262" s="500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501"/>
      <c r="U262" s="398"/>
      <c r="V262" s="398"/>
      <c r="W262" s="398"/>
      <c r="X262" s="398"/>
      <c r="Y262" s="398"/>
      <c r="Z262" s="398"/>
      <c r="AA262" s="398"/>
      <c r="AB262" s="398"/>
      <c r="AC262" s="398"/>
      <c r="AD262" s="398"/>
      <c r="AE262" s="398"/>
    </row>
    <row r="263">
      <c r="A263" s="398"/>
      <c r="B263" s="398"/>
      <c r="C263" s="398"/>
      <c r="D263" s="398"/>
      <c r="E263" s="398"/>
      <c r="F263" s="398"/>
      <c r="G263" s="398"/>
      <c r="H263" s="500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501"/>
      <c r="U263" s="398"/>
      <c r="V263" s="398"/>
      <c r="W263" s="398"/>
      <c r="X263" s="398"/>
      <c r="Y263" s="398"/>
      <c r="Z263" s="398"/>
      <c r="AA263" s="398"/>
      <c r="AB263" s="398"/>
      <c r="AC263" s="398"/>
      <c r="AD263" s="398"/>
      <c r="AE263" s="398"/>
    </row>
    <row r="264">
      <c r="A264" s="398"/>
      <c r="B264" s="398"/>
      <c r="C264" s="398"/>
      <c r="D264" s="398"/>
      <c r="E264" s="398"/>
      <c r="F264" s="398"/>
      <c r="G264" s="398"/>
      <c r="H264" s="500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501"/>
      <c r="U264" s="398"/>
      <c r="V264" s="398"/>
      <c r="W264" s="398"/>
      <c r="X264" s="398"/>
      <c r="Y264" s="398"/>
      <c r="Z264" s="398"/>
      <c r="AA264" s="398"/>
      <c r="AB264" s="398"/>
      <c r="AC264" s="398"/>
      <c r="AD264" s="398"/>
      <c r="AE264" s="398"/>
    </row>
    <row r="265">
      <c r="A265" s="398"/>
      <c r="B265" s="398"/>
      <c r="C265" s="398"/>
      <c r="D265" s="398"/>
      <c r="E265" s="398"/>
      <c r="F265" s="398"/>
      <c r="G265" s="398"/>
      <c r="H265" s="500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501"/>
      <c r="U265" s="398"/>
      <c r="V265" s="398"/>
      <c r="W265" s="398"/>
      <c r="X265" s="398"/>
      <c r="Y265" s="398"/>
      <c r="Z265" s="398"/>
      <c r="AA265" s="398"/>
      <c r="AB265" s="398"/>
      <c r="AC265" s="398"/>
      <c r="AD265" s="398"/>
      <c r="AE265" s="398"/>
    </row>
    <row r="266">
      <c r="A266" s="398"/>
      <c r="B266" s="398"/>
      <c r="C266" s="398"/>
      <c r="D266" s="398"/>
      <c r="E266" s="398"/>
      <c r="F266" s="398"/>
      <c r="G266" s="398"/>
      <c r="H266" s="500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501"/>
      <c r="U266" s="398"/>
      <c r="V266" s="398"/>
      <c r="W266" s="398"/>
      <c r="X266" s="398"/>
      <c r="Y266" s="398"/>
      <c r="Z266" s="398"/>
      <c r="AA266" s="398"/>
      <c r="AB266" s="398"/>
      <c r="AC266" s="398"/>
      <c r="AD266" s="398"/>
      <c r="AE266" s="398"/>
    </row>
    <row r="267">
      <c r="A267" s="398"/>
      <c r="B267" s="398"/>
      <c r="C267" s="398"/>
      <c r="D267" s="398"/>
      <c r="E267" s="398"/>
      <c r="F267" s="398"/>
      <c r="G267" s="398"/>
      <c r="H267" s="500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501"/>
      <c r="U267" s="398"/>
      <c r="V267" s="398"/>
      <c r="W267" s="398"/>
      <c r="X267" s="398"/>
      <c r="Y267" s="398"/>
      <c r="Z267" s="398"/>
      <c r="AA267" s="398"/>
      <c r="AB267" s="398"/>
      <c r="AC267" s="398"/>
      <c r="AD267" s="398"/>
      <c r="AE267" s="398"/>
    </row>
    <row r="268">
      <c r="A268" s="398"/>
      <c r="B268" s="398"/>
      <c r="C268" s="398"/>
      <c r="D268" s="398"/>
      <c r="E268" s="398"/>
      <c r="F268" s="398"/>
      <c r="G268" s="398"/>
      <c r="H268" s="500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501"/>
      <c r="U268" s="398"/>
      <c r="V268" s="398"/>
      <c r="W268" s="398"/>
      <c r="X268" s="398"/>
      <c r="Y268" s="398"/>
      <c r="Z268" s="398"/>
      <c r="AA268" s="398"/>
      <c r="AB268" s="398"/>
      <c r="AC268" s="398"/>
      <c r="AD268" s="398"/>
      <c r="AE268" s="398"/>
    </row>
    <row r="269">
      <c r="A269" s="398"/>
      <c r="B269" s="398"/>
      <c r="C269" s="398"/>
      <c r="D269" s="398"/>
      <c r="E269" s="398"/>
      <c r="F269" s="398"/>
      <c r="G269" s="398"/>
      <c r="H269" s="500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501"/>
      <c r="U269" s="398"/>
      <c r="V269" s="398"/>
      <c r="W269" s="398"/>
      <c r="X269" s="398"/>
      <c r="Y269" s="398"/>
      <c r="Z269" s="398"/>
      <c r="AA269" s="398"/>
      <c r="AB269" s="398"/>
      <c r="AC269" s="398"/>
      <c r="AD269" s="398"/>
      <c r="AE269" s="398"/>
    </row>
    <row r="270">
      <c r="A270" s="398"/>
      <c r="B270" s="398"/>
      <c r="C270" s="398"/>
      <c r="D270" s="398"/>
      <c r="E270" s="398"/>
      <c r="F270" s="398"/>
      <c r="G270" s="398"/>
      <c r="H270" s="500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501"/>
      <c r="U270" s="398"/>
      <c r="V270" s="398"/>
      <c r="W270" s="398"/>
      <c r="X270" s="398"/>
      <c r="Y270" s="398"/>
      <c r="Z270" s="398"/>
      <c r="AA270" s="398"/>
      <c r="AB270" s="398"/>
      <c r="AC270" s="398"/>
      <c r="AD270" s="398"/>
      <c r="AE270" s="398"/>
    </row>
    <row r="271">
      <c r="A271" s="398"/>
      <c r="B271" s="398"/>
      <c r="C271" s="398"/>
      <c r="D271" s="398"/>
      <c r="E271" s="398"/>
      <c r="F271" s="398"/>
      <c r="G271" s="398"/>
      <c r="H271" s="500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501"/>
      <c r="U271" s="398"/>
      <c r="V271" s="398"/>
      <c r="W271" s="398"/>
      <c r="X271" s="398"/>
      <c r="Y271" s="398"/>
      <c r="Z271" s="398"/>
      <c r="AA271" s="398"/>
      <c r="AB271" s="398"/>
      <c r="AC271" s="398"/>
      <c r="AD271" s="398"/>
      <c r="AE271" s="398"/>
    </row>
    <row r="272">
      <c r="A272" s="398"/>
      <c r="B272" s="398"/>
      <c r="C272" s="398"/>
      <c r="D272" s="398"/>
      <c r="E272" s="398"/>
      <c r="F272" s="398"/>
      <c r="G272" s="398"/>
      <c r="H272" s="500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501"/>
      <c r="U272" s="398"/>
      <c r="V272" s="398"/>
      <c r="W272" s="398"/>
      <c r="X272" s="398"/>
      <c r="Y272" s="398"/>
      <c r="Z272" s="398"/>
      <c r="AA272" s="398"/>
      <c r="AB272" s="398"/>
      <c r="AC272" s="398"/>
      <c r="AD272" s="398"/>
      <c r="AE272" s="398"/>
    </row>
    <row r="273">
      <c r="A273" s="398"/>
      <c r="B273" s="398"/>
      <c r="C273" s="398"/>
      <c r="D273" s="398"/>
      <c r="E273" s="398"/>
      <c r="F273" s="398"/>
      <c r="G273" s="398"/>
      <c r="H273" s="500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501"/>
      <c r="U273" s="398"/>
      <c r="V273" s="398"/>
      <c r="W273" s="398"/>
      <c r="X273" s="398"/>
      <c r="Y273" s="398"/>
      <c r="Z273" s="398"/>
      <c r="AA273" s="398"/>
      <c r="AB273" s="398"/>
      <c r="AC273" s="398"/>
      <c r="AD273" s="398"/>
      <c r="AE273" s="398"/>
    </row>
    <row r="274">
      <c r="A274" s="398"/>
      <c r="B274" s="398"/>
      <c r="C274" s="398"/>
      <c r="D274" s="398"/>
      <c r="E274" s="398"/>
      <c r="F274" s="398"/>
      <c r="G274" s="398"/>
      <c r="H274" s="500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501"/>
      <c r="U274" s="398"/>
      <c r="V274" s="398"/>
      <c r="W274" s="398"/>
      <c r="X274" s="398"/>
      <c r="Y274" s="398"/>
      <c r="Z274" s="398"/>
      <c r="AA274" s="398"/>
      <c r="AB274" s="398"/>
      <c r="AC274" s="398"/>
      <c r="AD274" s="398"/>
      <c r="AE274" s="398"/>
    </row>
    <row r="275">
      <c r="A275" s="398"/>
      <c r="B275" s="398"/>
      <c r="C275" s="398"/>
      <c r="D275" s="398"/>
      <c r="E275" s="398"/>
      <c r="F275" s="398"/>
      <c r="G275" s="398"/>
      <c r="H275" s="500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501"/>
      <c r="U275" s="398"/>
      <c r="V275" s="398"/>
      <c r="W275" s="398"/>
      <c r="X275" s="398"/>
      <c r="Y275" s="398"/>
      <c r="Z275" s="398"/>
      <c r="AA275" s="398"/>
      <c r="AB275" s="398"/>
      <c r="AC275" s="398"/>
      <c r="AD275" s="398"/>
      <c r="AE275" s="398"/>
    </row>
    <row r="276">
      <c r="A276" s="398"/>
      <c r="B276" s="398"/>
      <c r="C276" s="398"/>
      <c r="D276" s="398"/>
      <c r="E276" s="398"/>
      <c r="F276" s="398"/>
      <c r="G276" s="398"/>
      <c r="H276" s="500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501"/>
      <c r="U276" s="398"/>
      <c r="V276" s="398"/>
      <c r="W276" s="398"/>
      <c r="X276" s="398"/>
      <c r="Y276" s="398"/>
      <c r="Z276" s="398"/>
      <c r="AA276" s="398"/>
      <c r="AB276" s="398"/>
      <c r="AC276" s="398"/>
      <c r="AD276" s="398"/>
      <c r="AE276" s="398"/>
    </row>
    <row r="277">
      <c r="A277" s="398"/>
      <c r="B277" s="398"/>
      <c r="C277" s="398"/>
      <c r="D277" s="398"/>
      <c r="E277" s="398"/>
      <c r="F277" s="398"/>
      <c r="G277" s="398"/>
      <c r="H277" s="500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501"/>
      <c r="U277" s="398"/>
      <c r="V277" s="398"/>
      <c r="W277" s="398"/>
      <c r="X277" s="398"/>
      <c r="Y277" s="398"/>
      <c r="Z277" s="398"/>
      <c r="AA277" s="398"/>
      <c r="AB277" s="398"/>
      <c r="AC277" s="398"/>
      <c r="AD277" s="398"/>
      <c r="AE277" s="398"/>
    </row>
    <row r="278">
      <c r="A278" s="398"/>
      <c r="B278" s="398"/>
      <c r="C278" s="398"/>
      <c r="D278" s="398"/>
      <c r="E278" s="398"/>
      <c r="F278" s="398"/>
      <c r="G278" s="398"/>
      <c r="H278" s="500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501"/>
      <c r="U278" s="398"/>
      <c r="V278" s="398"/>
      <c r="W278" s="398"/>
      <c r="X278" s="398"/>
      <c r="Y278" s="398"/>
      <c r="Z278" s="398"/>
      <c r="AA278" s="398"/>
      <c r="AB278" s="398"/>
      <c r="AC278" s="398"/>
      <c r="AD278" s="398"/>
      <c r="AE278" s="398"/>
    </row>
    <row r="279">
      <c r="A279" s="398"/>
      <c r="B279" s="398"/>
      <c r="C279" s="398"/>
      <c r="D279" s="398"/>
      <c r="E279" s="398"/>
      <c r="F279" s="398"/>
      <c r="G279" s="398"/>
      <c r="H279" s="500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501"/>
      <c r="U279" s="398"/>
      <c r="V279" s="398"/>
      <c r="W279" s="398"/>
      <c r="X279" s="398"/>
      <c r="Y279" s="398"/>
      <c r="Z279" s="398"/>
      <c r="AA279" s="398"/>
      <c r="AB279" s="398"/>
      <c r="AC279" s="398"/>
      <c r="AD279" s="398"/>
      <c r="AE279" s="398"/>
    </row>
    <row r="280">
      <c r="A280" s="398"/>
      <c r="B280" s="398"/>
      <c r="C280" s="398"/>
      <c r="D280" s="398"/>
      <c r="E280" s="398"/>
      <c r="F280" s="398"/>
      <c r="G280" s="398"/>
      <c r="H280" s="500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501"/>
      <c r="U280" s="398"/>
      <c r="V280" s="398"/>
      <c r="W280" s="398"/>
      <c r="X280" s="398"/>
      <c r="Y280" s="398"/>
      <c r="Z280" s="398"/>
      <c r="AA280" s="398"/>
      <c r="AB280" s="398"/>
      <c r="AC280" s="398"/>
      <c r="AD280" s="398"/>
      <c r="AE280" s="398"/>
    </row>
    <row r="281">
      <c r="A281" s="398"/>
      <c r="B281" s="398"/>
      <c r="C281" s="398"/>
      <c r="D281" s="398"/>
      <c r="E281" s="398"/>
      <c r="F281" s="398"/>
      <c r="G281" s="398"/>
      <c r="H281" s="500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501"/>
      <c r="U281" s="398"/>
      <c r="V281" s="398"/>
      <c r="W281" s="398"/>
      <c r="X281" s="398"/>
      <c r="Y281" s="398"/>
      <c r="Z281" s="398"/>
      <c r="AA281" s="398"/>
      <c r="AB281" s="398"/>
      <c r="AC281" s="398"/>
      <c r="AD281" s="398"/>
      <c r="AE281" s="398"/>
    </row>
    <row r="282">
      <c r="A282" s="398"/>
      <c r="B282" s="398"/>
      <c r="C282" s="398"/>
      <c r="D282" s="398"/>
      <c r="E282" s="398"/>
      <c r="F282" s="398"/>
      <c r="G282" s="398"/>
      <c r="H282" s="500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501"/>
      <c r="U282" s="398"/>
      <c r="V282" s="398"/>
      <c r="W282" s="398"/>
      <c r="X282" s="398"/>
      <c r="Y282" s="398"/>
      <c r="Z282" s="398"/>
      <c r="AA282" s="398"/>
      <c r="AB282" s="398"/>
      <c r="AC282" s="398"/>
      <c r="AD282" s="398"/>
      <c r="AE282" s="398"/>
    </row>
    <row r="283">
      <c r="A283" s="398"/>
      <c r="B283" s="398"/>
      <c r="C283" s="398"/>
      <c r="D283" s="398"/>
      <c r="E283" s="398"/>
      <c r="F283" s="398"/>
      <c r="G283" s="398"/>
      <c r="H283" s="500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501"/>
      <c r="U283" s="398"/>
      <c r="V283" s="398"/>
      <c r="W283" s="398"/>
      <c r="X283" s="398"/>
      <c r="Y283" s="398"/>
      <c r="Z283" s="398"/>
      <c r="AA283" s="398"/>
      <c r="AB283" s="398"/>
      <c r="AC283" s="398"/>
      <c r="AD283" s="398"/>
      <c r="AE283" s="398"/>
    </row>
    <row r="284">
      <c r="A284" s="398"/>
      <c r="B284" s="398"/>
      <c r="C284" s="398"/>
      <c r="D284" s="398"/>
      <c r="E284" s="398"/>
      <c r="F284" s="398"/>
      <c r="G284" s="398"/>
      <c r="H284" s="500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501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</row>
    <row r="285">
      <c r="A285" s="398"/>
      <c r="B285" s="398"/>
      <c r="C285" s="398"/>
      <c r="D285" s="398"/>
      <c r="E285" s="398"/>
      <c r="F285" s="398"/>
      <c r="G285" s="398"/>
      <c r="H285" s="500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501"/>
      <c r="U285" s="398"/>
      <c r="V285" s="398"/>
      <c r="W285" s="398"/>
      <c r="X285" s="398"/>
      <c r="Y285" s="398"/>
      <c r="Z285" s="398"/>
      <c r="AA285" s="398"/>
      <c r="AB285" s="398"/>
      <c r="AC285" s="398"/>
      <c r="AD285" s="398"/>
      <c r="AE285" s="398"/>
    </row>
    <row r="286">
      <c r="A286" s="398"/>
      <c r="B286" s="398"/>
      <c r="C286" s="398"/>
      <c r="D286" s="398"/>
      <c r="E286" s="398"/>
      <c r="F286" s="398"/>
      <c r="G286" s="398"/>
      <c r="H286" s="500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501"/>
      <c r="U286" s="398"/>
      <c r="V286" s="398"/>
      <c r="W286" s="398"/>
      <c r="X286" s="398"/>
      <c r="Y286" s="398"/>
      <c r="Z286" s="398"/>
      <c r="AA286" s="398"/>
      <c r="AB286" s="398"/>
      <c r="AC286" s="398"/>
      <c r="AD286" s="398"/>
      <c r="AE286" s="398"/>
    </row>
    <row r="287">
      <c r="A287" s="398"/>
      <c r="B287" s="398"/>
      <c r="C287" s="398"/>
      <c r="D287" s="398"/>
      <c r="E287" s="398"/>
      <c r="F287" s="398"/>
      <c r="G287" s="398"/>
      <c r="H287" s="500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501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</row>
    <row r="288">
      <c r="A288" s="398"/>
      <c r="B288" s="398"/>
      <c r="C288" s="398"/>
      <c r="D288" s="398"/>
      <c r="E288" s="398"/>
      <c r="F288" s="398"/>
      <c r="G288" s="398"/>
      <c r="H288" s="500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501"/>
      <c r="U288" s="398"/>
      <c r="V288" s="398"/>
      <c r="W288" s="398"/>
      <c r="X288" s="398"/>
      <c r="Y288" s="398"/>
      <c r="Z288" s="398"/>
      <c r="AA288" s="398"/>
      <c r="AB288" s="398"/>
      <c r="AC288" s="398"/>
      <c r="AD288" s="398"/>
      <c r="AE288" s="398"/>
    </row>
    <row r="289">
      <c r="A289" s="398"/>
      <c r="B289" s="398"/>
      <c r="C289" s="398"/>
      <c r="D289" s="398"/>
      <c r="E289" s="398"/>
      <c r="F289" s="398"/>
      <c r="G289" s="398"/>
      <c r="H289" s="500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501"/>
      <c r="U289" s="398"/>
      <c r="V289" s="398"/>
      <c r="W289" s="398"/>
      <c r="X289" s="398"/>
      <c r="Y289" s="398"/>
      <c r="Z289" s="398"/>
      <c r="AA289" s="398"/>
      <c r="AB289" s="398"/>
      <c r="AC289" s="398"/>
      <c r="AD289" s="398"/>
      <c r="AE289" s="398"/>
    </row>
    <row r="290">
      <c r="A290" s="398"/>
      <c r="B290" s="398"/>
      <c r="C290" s="398"/>
      <c r="D290" s="398"/>
      <c r="E290" s="398"/>
      <c r="F290" s="398"/>
      <c r="G290" s="398"/>
      <c r="H290" s="500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501"/>
      <c r="U290" s="398"/>
      <c r="V290" s="398"/>
      <c r="W290" s="398"/>
      <c r="X290" s="398"/>
      <c r="Y290" s="398"/>
      <c r="Z290" s="398"/>
      <c r="AA290" s="398"/>
      <c r="AB290" s="398"/>
      <c r="AC290" s="398"/>
      <c r="AD290" s="398"/>
      <c r="AE290" s="398"/>
    </row>
    <row r="291">
      <c r="A291" s="398"/>
      <c r="B291" s="398"/>
      <c r="C291" s="398"/>
      <c r="D291" s="398"/>
      <c r="E291" s="398"/>
      <c r="F291" s="398"/>
      <c r="G291" s="398"/>
      <c r="H291" s="500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501"/>
      <c r="U291" s="398"/>
      <c r="V291" s="398"/>
      <c r="W291" s="398"/>
      <c r="X291" s="398"/>
      <c r="Y291" s="398"/>
      <c r="Z291" s="398"/>
      <c r="AA291" s="398"/>
      <c r="AB291" s="398"/>
      <c r="AC291" s="398"/>
      <c r="AD291" s="398"/>
      <c r="AE291" s="398"/>
    </row>
    <row r="292">
      <c r="A292" s="398"/>
      <c r="B292" s="398"/>
      <c r="C292" s="398"/>
      <c r="D292" s="398"/>
      <c r="E292" s="398"/>
      <c r="F292" s="398"/>
      <c r="G292" s="398"/>
      <c r="H292" s="500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501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</row>
    <row r="293">
      <c r="A293" s="398"/>
      <c r="B293" s="398"/>
      <c r="C293" s="398"/>
      <c r="D293" s="398"/>
      <c r="E293" s="398"/>
      <c r="F293" s="398"/>
      <c r="G293" s="398"/>
      <c r="H293" s="500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501"/>
      <c r="U293" s="398"/>
      <c r="V293" s="398"/>
      <c r="W293" s="398"/>
      <c r="X293" s="398"/>
      <c r="Y293" s="398"/>
      <c r="Z293" s="398"/>
      <c r="AA293" s="398"/>
      <c r="AB293" s="398"/>
      <c r="AC293" s="398"/>
      <c r="AD293" s="398"/>
      <c r="AE293" s="398"/>
    </row>
    <row r="294">
      <c r="A294" s="398"/>
      <c r="B294" s="398"/>
      <c r="C294" s="398"/>
      <c r="D294" s="398"/>
      <c r="E294" s="398"/>
      <c r="F294" s="398"/>
      <c r="G294" s="398"/>
      <c r="H294" s="500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501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</row>
    <row r="295">
      <c r="A295" s="398"/>
      <c r="B295" s="398"/>
      <c r="C295" s="398"/>
      <c r="D295" s="398"/>
      <c r="E295" s="398"/>
      <c r="F295" s="398"/>
      <c r="G295" s="398"/>
      <c r="H295" s="500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501"/>
      <c r="U295" s="398"/>
      <c r="V295" s="398"/>
      <c r="W295" s="398"/>
      <c r="X295" s="398"/>
      <c r="Y295" s="398"/>
      <c r="Z295" s="398"/>
      <c r="AA295" s="398"/>
      <c r="AB295" s="398"/>
      <c r="AC295" s="398"/>
      <c r="AD295" s="398"/>
      <c r="AE295" s="398"/>
    </row>
    <row r="296">
      <c r="A296" s="398"/>
      <c r="B296" s="398"/>
      <c r="C296" s="398"/>
      <c r="D296" s="398"/>
      <c r="E296" s="398"/>
      <c r="F296" s="398"/>
      <c r="G296" s="398"/>
      <c r="H296" s="500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501"/>
      <c r="U296" s="398"/>
      <c r="V296" s="398"/>
      <c r="W296" s="398"/>
      <c r="X296" s="398"/>
      <c r="Y296" s="398"/>
      <c r="Z296" s="398"/>
      <c r="AA296" s="398"/>
      <c r="AB296" s="398"/>
      <c r="AC296" s="398"/>
      <c r="AD296" s="398"/>
      <c r="AE296" s="398"/>
    </row>
    <row r="297">
      <c r="A297" s="398"/>
      <c r="B297" s="398"/>
      <c r="C297" s="398"/>
      <c r="D297" s="398"/>
      <c r="E297" s="398"/>
      <c r="F297" s="398"/>
      <c r="G297" s="398"/>
      <c r="H297" s="500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501"/>
      <c r="U297" s="398"/>
      <c r="V297" s="398"/>
      <c r="W297" s="398"/>
      <c r="X297" s="398"/>
      <c r="Y297" s="398"/>
      <c r="Z297" s="398"/>
      <c r="AA297" s="398"/>
      <c r="AB297" s="398"/>
      <c r="AC297" s="398"/>
      <c r="AD297" s="398"/>
      <c r="AE297" s="398"/>
    </row>
    <row r="298">
      <c r="A298" s="398"/>
      <c r="B298" s="398"/>
      <c r="C298" s="398"/>
      <c r="D298" s="398"/>
      <c r="E298" s="398"/>
      <c r="F298" s="398"/>
      <c r="G298" s="398"/>
      <c r="H298" s="500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501"/>
      <c r="U298" s="398"/>
      <c r="V298" s="398"/>
      <c r="W298" s="398"/>
      <c r="X298" s="398"/>
      <c r="Y298" s="398"/>
      <c r="Z298" s="398"/>
      <c r="AA298" s="398"/>
      <c r="AB298" s="398"/>
      <c r="AC298" s="398"/>
      <c r="AD298" s="398"/>
      <c r="AE298" s="398"/>
    </row>
    <row r="299">
      <c r="A299" s="398"/>
      <c r="B299" s="398"/>
      <c r="C299" s="398"/>
      <c r="D299" s="398"/>
      <c r="E299" s="398"/>
      <c r="F299" s="398"/>
      <c r="G299" s="398"/>
      <c r="H299" s="500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501"/>
      <c r="U299" s="398"/>
      <c r="V299" s="398"/>
      <c r="W299" s="398"/>
      <c r="X299" s="398"/>
      <c r="Y299" s="398"/>
      <c r="Z299" s="398"/>
      <c r="AA299" s="398"/>
      <c r="AB299" s="398"/>
      <c r="AC299" s="398"/>
      <c r="AD299" s="398"/>
      <c r="AE299" s="398"/>
    </row>
    <row r="300">
      <c r="A300" s="398"/>
      <c r="B300" s="398"/>
      <c r="C300" s="398"/>
      <c r="D300" s="398"/>
      <c r="E300" s="398"/>
      <c r="F300" s="398"/>
      <c r="G300" s="398"/>
      <c r="H300" s="500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501"/>
      <c r="U300" s="398"/>
      <c r="V300" s="398"/>
      <c r="W300" s="398"/>
      <c r="X300" s="398"/>
      <c r="Y300" s="398"/>
      <c r="Z300" s="398"/>
      <c r="AA300" s="398"/>
      <c r="AB300" s="398"/>
      <c r="AC300" s="398"/>
      <c r="AD300" s="398"/>
      <c r="AE300" s="398"/>
    </row>
    <row r="301">
      <c r="A301" s="398"/>
      <c r="B301" s="398"/>
      <c r="C301" s="398"/>
      <c r="D301" s="398"/>
      <c r="E301" s="398"/>
      <c r="F301" s="398"/>
      <c r="G301" s="398"/>
      <c r="H301" s="500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501"/>
      <c r="U301" s="398"/>
      <c r="V301" s="398"/>
      <c r="W301" s="398"/>
      <c r="X301" s="398"/>
      <c r="Y301" s="398"/>
      <c r="Z301" s="398"/>
      <c r="AA301" s="398"/>
      <c r="AB301" s="398"/>
      <c r="AC301" s="398"/>
      <c r="AD301" s="398"/>
      <c r="AE301" s="398"/>
    </row>
    <row r="302">
      <c r="A302" s="398"/>
      <c r="B302" s="398"/>
      <c r="C302" s="398"/>
      <c r="D302" s="398"/>
      <c r="E302" s="398"/>
      <c r="F302" s="398"/>
      <c r="G302" s="398"/>
      <c r="H302" s="500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501"/>
      <c r="U302" s="398"/>
      <c r="V302" s="398"/>
      <c r="W302" s="398"/>
      <c r="X302" s="398"/>
      <c r="Y302" s="398"/>
      <c r="Z302" s="398"/>
      <c r="AA302" s="398"/>
      <c r="AB302" s="398"/>
      <c r="AC302" s="398"/>
      <c r="AD302" s="398"/>
      <c r="AE302" s="398"/>
    </row>
    <row r="303">
      <c r="A303" s="398"/>
      <c r="B303" s="398"/>
      <c r="C303" s="398"/>
      <c r="D303" s="398"/>
      <c r="E303" s="398"/>
      <c r="F303" s="398"/>
      <c r="G303" s="398"/>
      <c r="H303" s="500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501"/>
      <c r="U303" s="398"/>
      <c r="V303" s="398"/>
      <c r="W303" s="398"/>
      <c r="X303" s="398"/>
      <c r="Y303" s="398"/>
      <c r="Z303" s="398"/>
      <c r="AA303" s="398"/>
      <c r="AB303" s="398"/>
      <c r="AC303" s="398"/>
      <c r="AD303" s="398"/>
      <c r="AE303" s="398"/>
    </row>
    <row r="304">
      <c r="A304" s="398"/>
      <c r="B304" s="398"/>
      <c r="C304" s="398"/>
      <c r="D304" s="398"/>
      <c r="E304" s="398"/>
      <c r="F304" s="398"/>
      <c r="G304" s="398"/>
      <c r="H304" s="500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501"/>
      <c r="U304" s="398"/>
      <c r="V304" s="398"/>
      <c r="W304" s="398"/>
      <c r="X304" s="398"/>
      <c r="Y304" s="398"/>
      <c r="Z304" s="398"/>
      <c r="AA304" s="398"/>
      <c r="AB304" s="398"/>
      <c r="AC304" s="398"/>
      <c r="AD304" s="398"/>
      <c r="AE304" s="398"/>
    </row>
    <row r="305">
      <c r="A305" s="398"/>
      <c r="B305" s="398"/>
      <c r="C305" s="398"/>
      <c r="D305" s="398"/>
      <c r="E305" s="398"/>
      <c r="F305" s="398"/>
      <c r="G305" s="398"/>
      <c r="H305" s="500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501"/>
      <c r="U305" s="398"/>
      <c r="V305" s="398"/>
      <c r="W305" s="398"/>
      <c r="X305" s="398"/>
      <c r="Y305" s="398"/>
      <c r="Z305" s="398"/>
      <c r="AA305" s="398"/>
      <c r="AB305" s="398"/>
      <c r="AC305" s="398"/>
      <c r="AD305" s="398"/>
      <c r="AE305" s="398"/>
    </row>
    <row r="306">
      <c r="A306" s="398"/>
      <c r="B306" s="398"/>
      <c r="C306" s="398"/>
      <c r="D306" s="398"/>
      <c r="E306" s="398"/>
      <c r="F306" s="398"/>
      <c r="G306" s="398"/>
      <c r="H306" s="500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501"/>
      <c r="U306" s="398"/>
      <c r="V306" s="398"/>
      <c r="W306" s="398"/>
      <c r="X306" s="398"/>
      <c r="Y306" s="398"/>
      <c r="Z306" s="398"/>
      <c r="AA306" s="398"/>
      <c r="AB306" s="398"/>
      <c r="AC306" s="398"/>
      <c r="AD306" s="398"/>
      <c r="AE306" s="398"/>
    </row>
    <row r="307">
      <c r="A307" s="398"/>
      <c r="B307" s="398"/>
      <c r="C307" s="398"/>
      <c r="D307" s="398"/>
      <c r="E307" s="398"/>
      <c r="F307" s="398"/>
      <c r="G307" s="398"/>
      <c r="H307" s="500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501"/>
      <c r="U307" s="398"/>
      <c r="V307" s="398"/>
      <c r="W307" s="398"/>
      <c r="X307" s="398"/>
      <c r="Y307" s="398"/>
      <c r="Z307" s="398"/>
      <c r="AA307" s="398"/>
      <c r="AB307" s="398"/>
      <c r="AC307" s="398"/>
      <c r="AD307" s="398"/>
      <c r="AE307" s="398"/>
    </row>
    <row r="308">
      <c r="A308" s="398"/>
      <c r="B308" s="398"/>
      <c r="C308" s="398"/>
      <c r="D308" s="398"/>
      <c r="E308" s="398"/>
      <c r="F308" s="398"/>
      <c r="G308" s="398"/>
      <c r="H308" s="500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501"/>
      <c r="U308" s="398"/>
      <c r="V308" s="398"/>
      <c r="W308" s="398"/>
      <c r="X308" s="398"/>
      <c r="Y308" s="398"/>
      <c r="Z308" s="398"/>
      <c r="AA308" s="398"/>
      <c r="AB308" s="398"/>
      <c r="AC308" s="398"/>
      <c r="AD308" s="398"/>
      <c r="AE308" s="398"/>
    </row>
    <row r="309">
      <c r="A309" s="398"/>
      <c r="B309" s="398"/>
      <c r="C309" s="398"/>
      <c r="D309" s="398"/>
      <c r="E309" s="398"/>
      <c r="F309" s="398"/>
      <c r="G309" s="398"/>
      <c r="H309" s="500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501"/>
      <c r="U309" s="398"/>
      <c r="V309" s="398"/>
      <c r="W309" s="398"/>
      <c r="X309" s="398"/>
      <c r="Y309" s="398"/>
      <c r="Z309" s="398"/>
      <c r="AA309" s="398"/>
      <c r="AB309" s="398"/>
      <c r="AC309" s="398"/>
      <c r="AD309" s="398"/>
      <c r="AE309" s="398"/>
    </row>
    <row r="310">
      <c r="A310" s="398"/>
      <c r="B310" s="398"/>
      <c r="C310" s="398"/>
      <c r="D310" s="398"/>
      <c r="E310" s="398"/>
      <c r="F310" s="398"/>
      <c r="G310" s="398"/>
      <c r="H310" s="500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501"/>
      <c r="U310" s="398"/>
      <c r="V310" s="398"/>
      <c r="W310" s="398"/>
      <c r="X310" s="398"/>
      <c r="Y310" s="398"/>
      <c r="Z310" s="398"/>
      <c r="AA310" s="398"/>
      <c r="AB310" s="398"/>
      <c r="AC310" s="398"/>
      <c r="AD310" s="398"/>
      <c r="AE310" s="398"/>
    </row>
    <row r="311">
      <c r="A311" s="398"/>
      <c r="B311" s="398"/>
      <c r="C311" s="398"/>
      <c r="D311" s="398"/>
      <c r="E311" s="398"/>
      <c r="F311" s="398"/>
      <c r="G311" s="398"/>
      <c r="H311" s="500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501"/>
      <c r="U311" s="398"/>
      <c r="V311" s="398"/>
      <c r="W311" s="398"/>
      <c r="X311" s="398"/>
      <c r="Y311" s="398"/>
      <c r="Z311" s="398"/>
      <c r="AA311" s="398"/>
      <c r="AB311" s="398"/>
      <c r="AC311" s="398"/>
      <c r="AD311" s="398"/>
      <c r="AE311" s="398"/>
    </row>
    <row r="312">
      <c r="A312" s="398"/>
      <c r="B312" s="398"/>
      <c r="C312" s="398"/>
      <c r="D312" s="398"/>
      <c r="E312" s="398"/>
      <c r="F312" s="398"/>
      <c r="G312" s="398"/>
      <c r="H312" s="500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501"/>
      <c r="U312" s="398"/>
      <c r="V312" s="398"/>
      <c r="W312" s="398"/>
      <c r="X312" s="398"/>
      <c r="Y312" s="398"/>
      <c r="Z312" s="398"/>
      <c r="AA312" s="398"/>
      <c r="AB312" s="398"/>
      <c r="AC312" s="398"/>
      <c r="AD312" s="398"/>
      <c r="AE312" s="398"/>
    </row>
    <row r="313">
      <c r="A313" s="398"/>
      <c r="B313" s="398"/>
      <c r="C313" s="398"/>
      <c r="D313" s="398"/>
      <c r="E313" s="398"/>
      <c r="F313" s="398"/>
      <c r="G313" s="398"/>
      <c r="H313" s="500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501"/>
      <c r="U313" s="398"/>
      <c r="V313" s="398"/>
      <c r="W313" s="398"/>
      <c r="X313" s="398"/>
      <c r="Y313" s="398"/>
      <c r="Z313" s="398"/>
      <c r="AA313" s="398"/>
      <c r="AB313" s="398"/>
      <c r="AC313" s="398"/>
      <c r="AD313" s="398"/>
      <c r="AE313" s="398"/>
    </row>
    <row r="314">
      <c r="A314" s="398"/>
      <c r="B314" s="398"/>
      <c r="C314" s="398"/>
      <c r="D314" s="398"/>
      <c r="E314" s="398"/>
      <c r="F314" s="398"/>
      <c r="G314" s="398"/>
      <c r="H314" s="500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501"/>
      <c r="U314" s="398"/>
      <c r="V314" s="398"/>
      <c r="W314" s="398"/>
      <c r="X314" s="398"/>
      <c r="Y314" s="398"/>
      <c r="Z314" s="398"/>
      <c r="AA314" s="398"/>
      <c r="AB314" s="398"/>
      <c r="AC314" s="398"/>
      <c r="AD314" s="398"/>
      <c r="AE314" s="398"/>
    </row>
    <row r="315">
      <c r="A315" s="398"/>
      <c r="B315" s="398"/>
      <c r="C315" s="398"/>
      <c r="D315" s="398"/>
      <c r="E315" s="398"/>
      <c r="F315" s="398"/>
      <c r="G315" s="398"/>
      <c r="H315" s="500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501"/>
      <c r="U315" s="398"/>
      <c r="V315" s="398"/>
      <c r="W315" s="398"/>
      <c r="X315" s="398"/>
      <c r="Y315" s="398"/>
      <c r="Z315" s="398"/>
      <c r="AA315" s="398"/>
      <c r="AB315" s="398"/>
      <c r="AC315" s="398"/>
      <c r="AD315" s="398"/>
      <c r="AE315" s="398"/>
    </row>
    <row r="316">
      <c r="A316" s="398"/>
      <c r="B316" s="398"/>
      <c r="C316" s="398"/>
      <c r="D316" s="398"/>
      <c r="E316" s="398"/>
      <c r="F316" s="398"/>
      <c r="G316" s="398"/>
      <c r="H316" s="500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501"/>
      <c r="U316" s="398"/>
      <c r="V316" s="398"/>
      <c r="W316" s="398"/>
      <c r="X316" s="398"/>
      <c r="Y316" s="398"/>
      <c r="Z316" s="398"/>
      <c r="AA316" s="398"/>
      <c r="AB316" s="398"/>
      <c r="AC316" s="398"/>
      <c r="AD316" s="398"/>
      <c r="AE316" s="398"/>
    </row>
    <row r="317">
      <c r="A317" s="398"/>
      <c r="B317" s="398"/>
      <c r="C317" s="398"/>
      <c r="D317" s="398"/>
      <c r="E317" s="398"/>
      <c r="F317" s="398"/>
      <c r="G317" s="398"/>
      <c r="H317" s="500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501"/>
      <c r="U317" s="398"/>
      <c r="V317" s="398"/>
      <c r="W317" s="398"/>
      <c r="X317" s="398"/>
      <c r="Y317" s="398"/>
      <c r="Z317" s="398"/>
      <c r="AA317" s="398"/>
      <c r="AB317" s="398"/>
      <c r="AC317" s="398"/>
      <c r="AD317" s="398"/>
      <c r="AE317" s="398"/>
    </row>
    <row r="318">
      <c r="A318" s="398"/>
      <c r="B318" s="398"/>
      <c r="C318" s="398"/>
      <c r="D318" s="398"/>
      <c r="E318" s="398"/>
      <c r="F318" s="398"/>
      <c r="G318" s="398"/>
      <c r="H318" s="500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501"/>
      <c r="U318" s="398"/>
      <c r="V318" s="398"/>
      <c r="W318" s="398"/>
      <c r="X318" s="398"/>
      <c r="Y318" s="398"/>
      <c r="Z318" s="398"/>
      <c r="AA318" s="398"/>
      <c r="AB318" s="398"/>
      <c r="AC318" s="398"/>
      <c r="AD318" s="398"/>
      <c r="AE318" s="398"/>
    </row>
    <row r="319">
      <c r="A319" s="398"/>
      <c r="B319" s="398"/>
      <c r="C319" s="398"/>
      <c r="D319" s="398"/>
      <c r="E319" s="398"/>
      <c r="F319" s="398"/>
      <c r="G319" s="398"/>
      <c r="H319" s="500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501"/>
      <c r="U319" s="398"/>
      <c r="V319" s="398"/>
      <c r="W319" s="398"/>
      <c r="X319" s="398"/>
      <c r="Y319" s="398"/>
      <c r="Z319" s="398"/>
      <c r="AA319" s="398"/>
      <c r="AB319" s="398"/>
      <c r="AC319" s="398"/>
      <c r="AD319" s="398"/>
      <c r="AE319" s="398"/>
    </row>
    <row r="320">
      <c r="A320" s="398"/>
      <c r="B320" s="398"/>
      <c r="C320" s="398"/>
      <c r="D320" s="398"/>
      <c r="E320" s="398"/>
      <c r="F320" s="398"/>
      <c r="G320" s="398"/>
      <c r="H320" s="500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501"/>
      <c r="U320" s="398"/>
      <c r="V320" s="398"/>
      <c r="W320" s="398"/>
      <c r="X320" s="398"/>
      <c r="Y320" s="398"/>
      <c r="Z320" s="398"/>
      <c r="AA320" s="398"/>
      <c r="AB320" s="398"/>
      <c r="AC320" s="398"/>
      <c r="AD320" s="398"/>
      <c r="AE320" s="398"/>
    </row>
    <row r="321">
      <c r="A321" s="398"/>
      <c r="B321" s="398"/>
      <c r="C321" s="398"/>
      <c r="D321" s="398"/>
      <c r="E321" s="398"/>
      <c r="F321" s="398"/>
      <c r="G321" s="398"/>
      <c r="H321" s="500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501"/>
      <c r="U321" s="398"/>
      <c r="V321" s="398"/>
      <c r="W321" s="398"/>
      <c r="X321" s="398"/>
      <c r="Y321" s="398"/>
      <c r="Z321" s="398"/>
      <c r="AA321" s="398"/>
      <c r="AB321" s="398"/>
      <c r="AC321" s="398"/>
      <c r="AD321" s="398"/>
      <c r="AE321" s="398"/>
    </row>
    <row r="322">
      <c r="A322" s="398"/>
      <c r="B322" s="398"/>
      <c r="C322" s="398"/>
      <c r="D322" s="398"/>
      <c r="E322" s="398"/>
      <c r="F322" s="398"/>
      <c r="G322" s="398"/>
      <c r="H322" s="500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501"/>
      <c r="U322" s="398"/>
      <c r="V322" s="398"/>
      <c r="W322" s="398"/>
      <c r="X322" s="398"/>
      <c r="Y322" s="398"/>
      <c r="Z322" s="398"/>
      <c r="AA322" s="398"/>
      <c r="AB322" s="398"/>
      <c r="AC322" s="398"/>
      <c r="AD322" s="398"/>
      <c r="AE322" s="398"/>
    </row>
    <row r="323">
      <c r="A323" s="398"/>
      <c r="B323" s="398"/>
      <c r="C323" s="398"/>
      <c r="D323" s="398"/>
      <c r="E323" s="398"/>
      <c r="F323" s="398"/>
      <c r="G323" s="398"/>
      <c r="H323" s="500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501"/>
      <c r="U323" s="398"/>
      <c r="V323" s="398"/>
      <c r="W323" s="398"/>
      <c r="X323" s="398"/>
      <c r="Y323" s="398"/>
      <c r="Z323" s="398"/>
      <c r="AA323" s="398"/>
      <c r="AB323" s="398"/>
      <c r="AC323" s="398"/>
      <c r="AD323" s="398"/>
      <c r="AE323" s="398"/>
    </row>
    <row r="324">
      <c r="A324" s="398"/>
      <c r="B324" s="398"/>
      <c r="C324" s="398"/>
      <c r="D324" s="398"/>
      <c r="E324" s="398"/>
      <c r="F324" s="398"/>
      <c r="G324" s="398"/>
      <c r="H324" s="500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501"/>
      <c r="U324" s="398"/>
      <c r="V324" s="398"/>
      <c r="W324" s="398"/>
      <c r="X324" s="398"/>
      <c r="Y324" s="398"/>
      <c r="Z324" s="398"/>
      <c r="AA324" s="398"/>
      <c r="AB324" s="398"/>
      <c r="AC324" s="398"/>
      <c r="AD324" s="398"/>
      <c r="AE324" s="398"/>
    </row>
    <row r="325">
      <c r="A325" s="398"/>
      <c r="B325" s="398"/>
      <c r="C325" s="398"/>
      <c r="D325" s="398"/>
      <c r="E325" s="398"/>
      <c r="F325" s="398"/>
      <c r="G325" s="398"/>
      <c r="H325" s="500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501"/>
      <c r="U325" s="398"/>
      <c r="V325" s="398"/>
      <c r="W325" s="398"/>
      <c r="X325" s="398"/>
      <c r="Y325" s="398"/>
      <c r="Z325" s="398"/>
      <c r="AA325" s="398"/>
      <c r="AB325" s="398"/>
      <c r="AC325" s="398"/>
      <c r="AD325" s="398"/>
      <c r="AE325" s="398"/>
    </row>
    <row r="326">
      <c r="A326" s="398"/>
      <c r="B326" s="398"/>
      <c r="C326" s="398"/>
      <c r="D326" s="398"/>
      <c r="E326" s="398"/>
      <c r="F326" s="398"/>
      <c r="G326" s="398"/>
      <c r="H326" s="500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501"/>
      <c r="U326" s="398"/>
      <c r="V326" s="398"/>
      <c r="W326" s="398"/>
      <c r="X326" s="398"/>
      <c r="Y326" s="398"/>
      <c r="Z326" s="398"/>
      <c r="AA326" s="398"/>
      <c r="AB326" s="398"/>
      <c r="AC326" s="398"/>
      <c r="AD326" s="398"/>
      <c r="AE326" s="398"/>
    </row>
    <row r="327">
      <c r="A327" s="398"/>
      <c r="B327" s="398"/>
      <c r="C327" s="398"/>
      <c r="D327" s="398"/>
      <c r="E327" s="398"/>
      <c r="F327" s="398"/>
      <c r="G327" s="398"/>
      <c r="H327" s="500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501"/>
      <c r="U327" s="398"/>
      <c r="V327" s="398"/>
      <c r="W327" s="398"/>
      <c r="X327" s="398"/>
      <c r="Y327" s="398"/>
      <c r="Z327" s="398"/>
      <c r="AA327" s="398"/>
      <c r="AB327" s="398"/>
      <c r="AC327" s="398"/>
      <c r="AD327" s="398"/>
      <c r="AE327" s="398"/>
    </row>
    <row r="328">
      <c r="A328" s="398"/>
      <c r="B328" s="398"/>
      <c r="C328" s="398"/>
      <c r="D328" s="398"/>
      <c r="E328" s="398"/>
      <c r="F328" s="398"/>
      <c r="G328" s="398"/>
      <c r="H328" s="500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501"/>
      <c r="U328" s="398"/>
      <c r="V328" s="398"/>
      <c r="W328" s="398"/>
      <c r="X328" s="398"/>
      <c r="Y328" s="398"/>
      <c r="Z328" s="398"/>
      <c r="AA328" s="398"/>
      <c r="AB328" s="398"/>
      <c r="AC328" s="398"/>
      <c r="AD328" s="398"/>
      <c r="AE328" s="398"/>
    </row>
    <row r="329">
      <c r="A329" s="398"/>
      <c r="B329" s="398"/>
      <c r="C329" s="398"/>
      <c r="D329" s="398"/>
      <c r="E329" s="398"/>
      <c r="F329" s="398"/>
      <c r="G329" s="398"/>
      <c r="H329" s="500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501"/>
      <c r="U329" s="398"/>
      <c r="V329" s="398"/>
      <c r="W329" s="398"/>
      <c r="X329" s="398"/>
      <c r="Y329" s="398"/>
      <c r="Z329" s="398"/>
      <c r="AA329" s="398"/>
      <c r="AB329" s="398"/>
      <c r="AC329" s="398"/>
      <c r="AD329" s="398"/>
      <c r="AE329" s="398"/>
    </row>
    <row r="330">
      <c r="A330" s="398"/>
      <c r="B330" s="398"/>
      <c r="C330" s="398"/>
      <c r="D330" s="398"/>
      <c r="E330" s="398"/>
      <c r="F330" s="398"/>
      <c r="G330" s="398"/>
      <c r="H330" s="500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501"/>
      <c r="U330" s="398"/>
      <c r="V330" s="398"/>
      <c r="W330" s="398"/>
      <c r="X330" s="398"/>
      <c r="Y330" s="398"/>
      <c r="Z330" s="398"/>
      <c r="AA330" s="398"/>
      <c r="AB330" s="398"/>
      <c r="AC330" s="398"/>
      <c r="AD330" s="398"/>
      <c r="AE330" s="398"/>
    </row>
    <row r="331">
      <c r="A331" s="398"/>
      <c r="B331" s="398"/>
      <c r="C331" s="398"/>
      <c r="D331" s="398"/>
      <c r="E331" s="398"/>
      <c r="F331" s="398"/>
      <c r="G331" s="398"/>
      <c r="H331" s="500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501"/>
      <c r="U331" s="398"/>
      <c r="V331" s="398"/>
      <c r="W331" s="398"/>
      <c r="X331" s="398"/>
      <c r="Y331" s="398"/>
      <c r="Z331" s="398"/>
      <c r="AA331" s="398"/>
      <c r="AB331" s="398"/>
      <c r="AC331" s="398"/>
      <c r="AD331" s="398"/>
      <c r="AE331" s="398"/>
    </row>
    <row r="332">
      <c r="A332" s="398"/>
      <c r="B332" s="398"/>
      <c r="C332" s="398"/>
      <c r="D332" s="398"/>
      <c r="E332" s="398"/>
      <c r="F332" s="398"/>
      <c r="G332" s="398"/>
      <c r="H332" s="500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501"/>
      <c r="U332" s="398"/>
      <c r="V332" s="398"/>
      <c r="W332" s="398"/>
      <c r="X332" s="398"/>
      <c r="Y332" s="398"/>
      <c r="Z332" s="398"/>
      <c r="AA332" s="398"/>
      <c r="AB332" s="398"/>
      <c r="AC332" s="398"/>
      <c r="AD332" s="398"/>
      <c r="AE332" s="398"/>
    </row>
    <row r="333">
      <c r="A333" s="398"/>
      <c r="B333" s="398"/>
      <c r="C333" s="398"/>
      <c r="D333" s="398"/>
      <c r="E333" s="398"/>
      <c r="F333" s="398"/>
      <c r="G333" s="398"/>
      <c r="H333" s="500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501"/>
      <c r="U333" s="398"/>
      <c r="V333" s="398"/>
      <c r="W333" s="398"/>
      <c r="X333" s="398"/>
      <c r="Y333" s="398"/>
      <c r="Z333" s="398"/>
      <c r="AA333" s="398"/>
      <c r="AB333" s="398"/>
      <c r="AC333" s="398"/>
      <c r="AD333" s="398"/>
      <c r="AE333" s="398"/>
    </row>
    <row r="334">
      <c r="A334" s="398"/>
      <c r="B334" s="398"/>
      <c r="C334" s="398"/>
      <c r="D334" s="398"/>
      <c r="E334" s="398"/>
      <c r="F334" s="398"/>
      <c r="G334" s="398"/>
      <c r="H334" s="500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501"/>
      <c r="U334" s="398"/>
      <c r="V334" s="398"/>
      <c r="W334" s="398"/>
      <c r="X334" s="398"/>
      <c r="Y334" s="398"/>
      <c r="Z334" s="398"/>
      <c r="AA334" s="398"/>
      <c r="AB334" s="398"/>
      <c r="AC334" s="398"/>
      <c r="AD334" s="398"/>
      <c r="AE334" s="398"/>
    </row>
    <row r="335">
      <c r="A335" s="398"/>
      <c r="B335" s="398"/>
      <c r="C335" s="398"/>
      <c r="D335" s="398"/>
      <c r="E335" s="398"/>
      <c r="F335" s="398"/>
      <c r="G335" s="398"/>
      <c r="H335" s="500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501"/>
      <c r="U335" s="398"/>
      <c r="V335" s="398"/>
      <c r="W335" s="398"/>
      <c r="X335" s="398"/>
      <c r="Y335" s="398"/>
      <c r="Z335" s="398"/>
      <c r="AA335" s="398"/>
      <c r="AB335" s="398"/>
      <c r="AC335" s="398"/>
      <c r="AD335" s="398"/>
      <c r="AE335" s="398"/>
    </row>
    <row r="336">
      <c r="A336" s="398"/>
      <c r="B336" s="398"/>
      <c r="C336" s="398"/>
      <c r="D336" s="398"/>
      <c r="E336" s="398"/>
      <c r="F336" s="398"/>
      <c r="G336" s="398"/>
      <c r="H336" s="500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501"/>
      <c r="U336" s="398"/>
      <c r="V336" s="398"/>
      <c r="W336" s="398"/>
      <c r="X336" s="398"/>
      <c r="Y336" s="398"/>
      <c r="Z336" s="398"/>
      <c r="AA336" s="398"/>
      <c r="AB336" s="398"/>
      <c r="AC336" s="398"/>
      <c r="AD336" s="398"/>
      <c r="AE336" s="398"/>
    </row>
    <row r="337">
      <c r="A337" s="398"/>
      <c r="B337" s="398"/>
      <c r="C337" s="398"/>
      <c r="D337" s="398"/>
      <c r="E337" s="398"/>
      <c r="F337" s="398"/>
      <c r="G337" s="398"/>
      <c r="H337" s="500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501"/>
      <c r="U337" s="398"/>
      <c r="V337" s="398"/>
      <c r="W337" s="398"/>
      <c r="X337" s="398"/>
      <c r="Y337" s="398"/>
      <c r="Z337" s="398"/>
      <c r="AA337" s="398"/>
      <c r="AB337" s="398"/>
      <c r="AC337" s="398"/>
      <c r="AD337" s="398"/>
      <c r="AE337" s="398"/>
    </row>
    <row r="338">
      <c r="A338" s="398"/>
      <c r="B338" s="398"/>
      <c r="C338" s="398"/>
      <c r="D338" s="398"/>
      <c r="E338" s="398"/>
      <c r="F338" s="398"/>
      <c r="G338" s="398"/>
      <c r="H338" s="500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501"/>
      <c r="U338" s="398"/>
      <c r="V338" s="398"/>
      <c r="W338" s="398"/>
      <c r="X338" s="398"/>
      <c r="Y338" s="398"/>
      <c r="Z338" s="398"/>
      <c r="AA338" s="398"/>
      <c r="AB338" s="398"/>
      <c r="AC338" s="398"/>
      <c r="AD338" s="398"/>
      <c r="AE338" s="398"/>
    </row>
    <row r="339">
      <c r="A339" s="398"/>
      <c r="B339" s="398"/>
      <c r="C339" s="398"/>
      <c r="D339" s="398"/>
      <c r="E339" s="398"/>
      <c r="F339" s="398"/>
      <c r="G339" s="398"/>
      <c r="H339" s="500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501"/>
      <c r="U339" s="398"/>
      <c r="V339" s="398"/>
      <c r="W339" s="398"/>
      <c r="X339" s="398"/>
      <c r="Y339" s="398"/>
      <c r="Z339" s="398"/>
      <c r="AA339" s="398"/>
      <c r="AB339" s="398"/>
      <c r="AC339" s="398"/>
      <c r="AD339" s="398"/>
      <c r="AE339" s="398"/>
    </row>
    <row r="340">
      <c r="A340" s="398"/>
      <c r="B340" s="398"/>
      <c r="C340" s="398"/>
      <c r="D340" s="398"/>
      <c r="E340" s="398"/>
      <c r="F340" s="398"/>
      <c r="G340" s="398"/>
      <c r="H340" s="500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501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</row>
    <row r="341">
      <c r="A341" s="398"/>
      <c r="B341" s="398"/>
      <c r="C341" s="398"/>
      <c r="D341" s="398"/>
      <c r="E341" s="398"/>
      <c r="F341" s="398"/>
      <c r="G341" s="398"/>
      <c r="H341" s="500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501"/>
      <c r="U341" s="398"/>
      <c r="V341" s="398"/>
      <c r="W341" s="398"/>
      <c r="X341" s="398"/>
      <c r="Y341" s="398"/>
      <c r="Z341" s="398"/>
      <c r="AA341" s="398"/>
      <c r="AB341" s="398"/>
      <c r="AC341" s="398"/>
      <c r="AD341" s="398"/>
      <c r="AE341" s="398"/>
    </row>
    <row r="342">
      <c r="A342" s="398"/>
      <c r="B342" s="398"/>
      <c r="C342" s="398"/>
      <c r="D342" s="398"/>
      <c r="E342" s="398"/>
      <c r="F342" s="398"/>
      <c r="G342" s="398"/>
      <c r="H342" s="500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501"/>
      <c r="U342" s="398"/>
      <c r="V342" s="398"/>
      <c r="W342" s="398"/>
      <c r="X342" s="398"/>
      <c r="Y342" s="398"/>
      <c r="Z342" s="398"/>
      <c r="AA342" s="398"/>
      <c r="AB342" s="398"/>
      <c r="AC342" s="398"/>
      <c r="AD342" s="398"/>
      <c r="AE342" s="398"/>
    </row>
    <row r="343">
      <c r="A343" s="398"/>
      <c r="B343" s="398"/>
      <c r="C343" s="398"/>
      <c r="D343" s="398"/>
      <c r="E343" s="398"/>
      <c r="F343" s="398"/>
      <c r="G343" s="398"/>
      <c r="H343" s="500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501"/>
      <c r="U343" s="398"/>
      <c r="V343" s="398"/>
      <c r="W343" s="398"/>
      <c r="X343" s="398"/>
      <c r="Y343" s="398"/>
      <c r="Z343" s="398"/>
      <c r="AA343" s="398"/>
      <c r="AB343" s="398"/>
      <c r="AC343" s="398"/>
      <c r="AD343" s="398"/>
      <c r="AE343" s="398"/>
    </row>
    <row r="344">
      <c r="A344" s="398"/>
      <c r="B344" s="398"/>
      <c r="C344" s="398"/>
      <c r="D344" s="398"/>
      <c r="E344" s="398"/>
      <c r="F344" s="398"/>
      <c r="G344" s="398"/>
      <c r="H344" s="500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501"/>
      <c r="U344" s="398"/>
      <c r="V344" s="398"/>
      <c r="W344" s="398"/>
      <c r="X344" s="398"/>
      <c r="Y344" s="398"/>
      <c r="Z344" s="398"/>
      <c r="AA344" s="398"/>
      <c r="AB344" s="398"/>
      <c r="AC344" s="398"/>
      <c r="AD344" s="398"/>
      <c r="AE344" s="398"/>
    </row>
    <row r="345">
      <c r="A345" s="398"/>
      <c r="B345" s="398"/>
      <c r="C345" s="398"/>
      <c r="D345" s="398"/>
      <c r="E345" s="398"/>
      <c r="F345" s="398"/>
      <c r="G345" s="398"/>
      <c r="H345" s="500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501"/>
      <c r="U345" s="398"/>
      <c r="V345" s="398"/>
      <c r="W345" s="398"/>
      <c r="X345" s="398"/>
      <c r="Y345" s="398"/>
      <c r="Z345" s="398"/>
      <c r="AA345" s="398"/>
      <c r="AB345" s="398"/>
      <c r="AC345" s="398"/>
      <c r="AD345" s="398"/>
      <c r="AE345" s="398"/>
    </row>
    <row r="346">
      <c r="A346" s="398"/>
      <c r="B346" s="398"/>
      <c r="C346" s="398"/>
      <c r="D346" s="398"/>
      <c r="E346" s="398"/>
      <c r="F346" s="398"/>
      <c r="G346" s="398"/>
      <c r="H346" s="500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501"/>
      <c r="U346" s="398"/>
      <c r="V346" s="398"/>
      <c r="W346" s="398"/>
      <c r="X346" s="398"/>
      <c r="Y346" s="398"/>
      <c r="Z346" s="398"/>
      <c r="AA346" s="398"/>
      <c r="AB346" s="398"/>
      <c r="AC346" s="398"/>
      <c r="AD346" s="398"/>
      <c r="AE346" s="398"/>
    </row>
    <row r="347">
      <c r="A347" s="398"/>
      <c r="B347" s="398"/>
      <c r="C347" s="398"/>
      <c r="D347" s="398"/>
      <c r="E347" s="398"/>
      <c r="F347" s="398"/>
      <c r="G347" s="398"/>
      <c r="H347" s="500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501"/>
      <c r="U347" s="398"/>
      <c r="V347" s="398"/>
      <c r="W347" s="398"/>
      <c r="X347" s="398"/>
      <c r="Y347" s="398"/>
      <c r="Z347" s="398"/>
      <c r="AA347" s="398"/>
      <c r="AB347" s="398"/>
      <c r="AC347" s="398"/>
      <c r="AD347" s="398"/>
      <c r="AE347" s="398"/>
    </row>
    <row r="348">
      <c r="A348" s="398"/>
      <c r="B348" s="398"/>
      <c r="C348" s="398"/>
      <c r="D348" s="398"/>
      <c r="E348" s="398"/>
      <c r="F348" s="398"/>
      <c r="G348" s="398"/>
      <c r="H348" s="500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501"/>
      <c r="U348" s="398"/>
      <c r="V348" s="398"/>
      <c r="W348" s="398"/>
      <c r="X348" s="398"/>
      <c r="Y348" s="398"/>
      <c r="Z348" s="398"/>
      <c r="AA348" s="398"/>
      <c r="AB348" s="398"/>
      <c r="AC348" s="398"/>
      <c r="AD348" s="398"/>
      <c r="AE348" s="398"/>
    </row>
    <row r="349">
      <c r="A349" s="398"/>
      <c r="B349" s="398"/>
      <c r="C349" s="398"/>
      <c r="D349" s="398"/>
      <c r="E349" s="398"/>
      <c r="F349" s="398"/>
      <c r="G349" s="398"/>
      <c r="H349" s="500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501"/>
      <c r="U349" s="398"/>
      <c r="V349" s="398"/>
      <c r="W349" s="398"/>
      <c r="X349" s="398"/>
      <c r="Y349" s="398"/>
      <c r="Z349" s="398"/>
      <c r="AA349" s="398"/>
      <c r="AB349" s="398"/>
      <c r="AC349" s="398"/>
      <c r="AD349" s="398"/>
      <c r="AE349" s="398"/>
    </row>
    <row r="350">
      <c r="A350" s="398"/>
      <c r="B350" s="398"/>
      <c r="C350" s="398"/>
      <c r="D350" s="398"/>
      <c r="E350" s="398"/>
      <c r="F350" s="398"/>
      <c r="G350" s="398"/>
      <c r="H350" s="500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501"/>
      <c r="U350" s="398"/>
      <c r="V350" s="398"/>
      <c r="W350" s="398"/>
      <c r="X350" s="398"/>
      <c r="Y350" s="398"/>
      <c r="Z350" s="398"/>
      <c r="AA350" s="398"/>
      <c r="AB350" s="398"/>
      <c r="AC350" s="398"/>
      <c r="AD350" s="398"/>
      <c r="AE350" s="398"/>
    </row>
    <row r="351">
      <c r="A351" s="398"/>
      <c r="B351" s="398"/>
      <c r="C351" s="398"/>
      <c r="D351" s="398"/>
      <c r="E351" s="398"/>
      <c r="F351" s="398"/>
      <c r="G351" s="398"/>
      <c r="H351" s="500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501"/>
      <c r="U351" s="398"/>
      <c r="V351" s="398"/>
      <c r="W351" s="398"/>
      <c r="X351" s="398"/>
      <c r="Y351" s="398"/>
      <c r="Z351" s="398"/>
      <c r="AA351" s="398"/>
      <c r="AB351" s="398"/>
      <c r="AC351" s="398"/>
      <c r="AD351" s="398"/>
      <c r="AE351" s="398"/>
    </row>
    <row r="352">
      <c r="A352" s="398"/>
      <c r="B352" s="398"/>
      <c r="C352" s="398"/>
      <c r="D352" s="398"/>
      <c r="E352" s="398"/>
      <c r="F352" s="398"/>
      <c r="G352" s="398"/>
      <c r="H352" s="500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501"/>
      <c r="U352" s="398"/>
      <c r="V352" s="398"/>
      <c r="W352" s="398"/>
      <c r="X352" s="398"/>
      <c r="Y352" s="398"/>
      <c r="Z352" s="398"/>
      <c r="AA352" s="398"/>
      <c r="AB352" s="398"/>
      <c r="AC352" s="398"/>
      <c r="AD352" s="398"/>
      <c r="AE352" s="398"/>
    </row>
    <row r="353">
      <c r="A353" s="398"/>
      <c r="B353" s="398"/>
      <c r="C353" s="398"/>
      <c r="D353" s="398"/>
      <c r="E353" s="398"/>
      <c r="F353" s="398"/>
      <c r="G353" s="398"/>
      <c r="H353" s="500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501"/>
      <c r="U353" s="398"/>
      <c r="V353" s="398"/>
      <c r="W353" s="398"/>
      <c r="X353" s="398"/>
      <c r="Y353" s="398"/>
      <c r="Z353" s="398"/>
      <c r="AA353" s="398"/>
      <c r="AB353" s="398"/>
      <c r="AC353" s="398"/>
      <c r="AD353" s="398"/>
      <c r="AE353" s="398"/>
    </row>
    <row r="354">
      <c r="A354" s="398"/>
      <c r="B354" s="398"/>
      <c r="C354" s="398"/>
      <c r="D354" s="398"/>
      <c r="E354" s="398"/>
      <c r="F354" s="398"/>
      <c r="G354" s="398"/>
      <c r="H354" s="500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501"/>
      <c r="U354" s="398"/>
      <c r="V354" s="398"/>
      <c r="W354" s="398"/>
      <c r="X354" s="398"/>
      <c r="Y354" s="398"/>
      <c r="Z354" s="398"/>
      <c r="AA354" s="398"/>
      <c r="AB354" s="398"/>
      <c r="AC354" s="398"/>
      <c r="AD354" s="398"/>
      <c r="AE354" s="398"/>
    </row>
    <row r="355">
      <c r="A355" s="398"/>
      <c r="B355" s="398"/>
      <c r="C355" s="398"/>
      <c r="D355" s="398"/>
      <c r="E355" s="398"/>
      <c r="F355" s="398"/>
      <c r="G355" s="398"/>
      <c r="H355" s="500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501"/>
      <c r="U355" s="398"/>
      <c r="V355" s="398"/>
      <c r="W355" s="398"/>
      <c r="X355" s="398"/>
      <c r="Y355" s="398"/>
      <c r="Z355" s="398"/>
      <c r="AA355" s="398"/>
      <c r="AB355" s="398"/>
      <c r="AC355" s="398"/>
      <c r="AD355" s="398"/>
      <c r="AE355" s="398"/>
    </row>
    <row r="356">
      <c r="A356" s="398"/>
      <c r="B356" s="398"/>
      <c r="C356" s="398"/>
      <c r="D356" s="398"/>
      <c r="E356" s="398"/>
      <c r="F356" s="398"/>
      <c r="G356" s="398"/>
      <c r="H356" s="500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501"/>
      <c r="U356" s="398"/>
      <c r="V356" s="398"/>
      <c r="W356" s="398"/>
      <c r="X356" s="398"/>
      <c r="Y356" s="398"/>
      <c r="Z356" s="398"/>
      <c r="AA356" s="398"/>
      <c r="AB356" s="398"/>
      <c r="AC356" s="398"/>
      <c r="AD356" s="398"/>
      <c r="AE356" s="398"/>
    </row>
    <row r="357">
      <c r="A357" s="398"/>
      <c r="B357" s="398"/>
      <c r="C357" s="398"/>
      <c r="D357" s="398"/>
      <c r="E357" s="398"/>
      <c r="F357" s="398"/>
      <c r="G357" s="398"/>
      <c r="H357" s="500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501"/>
      <c r="U357" s="398"/>
      <c r="V357" s="398"/>
      <c r="W357" s="398"/>
      <c r="X357" s="398"/>
      <c r="Y357" s="398"/>
      <c r="Z357" s="398"/>
      <c r="AA357" s="398"/>
      <c r="AB357" s="398"/>
      <c r="AC357" s="398"/>
      <c r="AD357" s="398"/>
      <c r="AE357" s="398"/>
    </row>
    <row r="358">
      <c r="A358" s="398"/>
      <c r="B358" s="398"/>
      <c r="C358" s="398"/>
      <c r="D358" s="398"/>
      <c r="E358" s="398"/>
      <c r="F358" s="398"/>
      <c r="G358" s="398"/>
      <c r="H358" s="500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501"/>
      <c r="U358" s="398"/>
      <c r="V358" s="398"/>
      <c r="W358" s="398"/>
      <c r="X358" s="398"/>
      <c r="Y358" s="398"/>
      <c r="Z358" s="398"/>
      <c r="AA358" s="398"/>
      <c r="AB358" s="398"/>
      <c r="AC358" s="398"/>
      <c r="AD358" s="398"/>
      <c r="AE358" s="398"/>
    </row>
    <row r="359">
      <c r="A359" s="398"/>
      <c r="B359" s="398"/>
      <c r="C359" s="398"/>
      <c r="D359" s="398"/>
      <c r="E359" s="398"/>
      <c r="F359" s="398"/>
      <c r="G359" s="398"/>
      <c r="H359" s="500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501"/>
      <c r="U359" s="398"/>
      <c r="V359" s="398"/>
      <c r="W359" s="398"/>
      <c r="X359" s="398"/>
      <c r="Y359" s="398"/>
      <c r="Z359" s="398"/>
      <c r="AA359" s="398"/>
      <c r="AB359" s="398"/>
      <c r="AC359" s="398"/>
      <c r="AD359" s="398"/>
      <c r="AE359" s="398"/>
    </row>
    <row r="360">
      <c r="A360" s="398"/>
      <c r="B360" s="398"/>
      <c r="C360" s="398"/>
      <c r="D360" s="398"/>
      <c r="E360" s="398"/>
      <c r="F360" s="398"/>
      <c r="G360" s="398"/>
      <c r="H360" s="500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501"/>
      <c r="U360" s="398"/>
      <c r="V360" s="398"/>
      <c r="W360" s="398"/>
      <c r="X360" s="398"/>
      <c r="Y360" s="398"/>
      <c r="Z360" s="398"/>
      <c r="AA360" s="398"/>
      <c r="AB360" s="398"/>
      <c r="AC360" s="398"/>
      <c r="AD360" s="398"/>
      <c r="AE360" s="398"/>
    </row>
    <row r="361">
      <c r="A361" s="398"/>
      <c r="B361" s="398"/>
      <c r="C361" s="398"/>
      <c r="D361" s="398"/>
      <c r="E361" s="398"/>
      <c r="F361" s="398"/>
      <c r="G361" s="398"/>
      <c r="H361" s="500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501"/>
      <c r="U361" s="398"/>
      <c r="V361" s="398"/>
      <c r="W361" s="398"/>
      <c r="X361" s="398"/>
      <c r="Y361" s="398"/>
      <c r="Z361" s="398"/>
      <c r="AA361" s="398"/>
      <c r="AB361" s="398"/>
      <c r="AC361" s="398"/>
      <c r="AD361" s="398"/>
      <c r="AE361" s="398"/>
    </row>
    <row r="362">
      <c r="A362" s="398"/>
      <c r="B362" s="398"/>
      <c r="C362" s="398"/>
      <c r="D362" s="398"/>
      <c r="E362" s="398"/>
      <c r="F362" s="398"/>
      <c r="G362" s="398"/>
      <c r="H362" s="500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501"/>
      <c r="U362" s="398"/>
      <c r="V362" s="398"/>
      <c r="W362" s="398"/>
      <c r="X362" s="398"/>
      <c r="Y362" s="398"/>
      <c r="Z362" s="398"/>
      <c r="AA362" s="398"/>
      <c r="AB362" s="398"/>
      <c r="AC362" s="398"/>
      <c r="AD362" s="398"/>
      <c r="AE362" s="398"/>
    </row>
    <row r="363">
      <c r="A363" s="398"/>
      <c r="B363" s="398"/>
      <c r="C363" s="398"/>
      <c r="D363" s="398"/>
      <c r="E363" s="398"/>
      <c r="F363" s="398"/>
      <c r="G363" s="398"/>
      <c r="H363" s="500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501"/>
      <c r="U363" s="398"/>
      <c r="V363" s="398"/>
      <c r="W363" s="398"/>
      <c r="X363" s="398"/>
      <c r="Y363" s="398"/>
      <c r="Z363" s="398"/>
      <c r="AA363" s="398"/>
      <c r="AB363" s="398"/>
      <c r="AC363" s="398"/>
      <c r="AD363" s="398"/>
      <c r="AE363" s="398"/>
    </row>
    <row r="364">
      <c r="A364" s="398"/>
      <c r="B364" s="398"/>
      <c r="C364" s="398"/>
      <c r="D364" s="398"/>
      <c r="E364" s="398"/>
      <c r="F364" s="398"/>
      <c r="G364" s="398"/>
      <c r="H364" s="500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501"/>
      <c r="U364" s="398"/>
      <c r="V364" s="398"/>
      <c r="W364" s="398"/>
      <c r="X364" s="398"/>
      <c r="Y364" s="398"/>
      <c r="Z364" s="398"/>
      <c r="AA364" s="398"/>
      <c r="AB364" s="398"/>
      <c r="AC364" s="398"/>
      <c r="AD364" s="398"/>
      <c r="AE364" s="398"/>
    </row>
    <row r="365">
      <c r="A365" s="398"/>
      <c r="B365" s="398"/>
      <c r="C365" s="398"/>
      <c r="D365" s="398"/>
      <c r="E365" s="398"/>
      <c r="F365" s="398"/>
      <c r="G365" s="398"/>
      <c r="H365" s="500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501"/>
      <c r="U365" s="398"/>
      <c r="V365" s="398"/>
      <c r="W365" s="398"/>
      <c r="X365" s="398"/>
      <c r="Y365" s="398"/>
      <c r="Z365" s="398"/>
      <c r="AA365" s="398"/>
      <c r="AB365" s="398"/>
      <c r="AC365" s="398"/>
      <c r="AD365" s="398"/>
      <c r="AE365" s="398"/>
    </row>
    <row r="366">
      <c r="A366" s="398"/>
      <c r="B366" s="398"/>
      <c r="C366" s="398"/>
      <c r="D366" s="398"/>
      <c r="E366" s="398"/>
      <c r="F366" s="398"/>
      <c r="G366" s="398"/>
      <c r="H366" s="500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501"/>
      <c r="U366" s="398"/>
      <c r="V366" s="398"/>
      <c r="W366" s="398"/>
      <c r="X366" s="398"/>
      <c r="Y366" s="398"/>
      <c r="Z366" s="398"/>
      <c r="AA366" s="398"/>
      <c r="AB366" s="398"/>
      <c r="AC366" s="398"/>
      <c r="AD366" s="398"/>
      <c r="AE366" s="398"/>
    </row>
    <row r="367">
      <c r="A367" s="398"/>
      <c r="B367" s="398"/>
      <c r="C367" s="398"/>
      <c r="D367" s="398"/>
      <c r="E367" s="398"/>
      <c r="F367" s="398"/>
      <c r="G367" s="398"/>
      <c r="H367" s="500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501"/>
      <c r="U367" s="398"/>
      <c r="V367" s="398"/>
      <c r="W367" s="398"/>
      <c r="X367" s="398"/>
      <c r="Y367" s="398"/>
      <c r="Z367" s="398"/>
      <c r="AA367" s="398"/>
      <c r="AB367" s="398"/>
      <c r="AC367" s="398"/>
      <c r="AD367" s="398"/>
      <c r="AE367" s="398"/>
    </row>
    <row r="368">
      <c r="A368" s="398"/>
      <c r="B368" s="398"/>
      <c r="C368" s="398"/>
      <c r="D368" s="398"/>
      <c r="E368" s="398"/>
      <c r="F368" s="398"/>
      <c r="G368" s="398"/>
      <c r="H368" s="500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501"/>
      <c r="U368" s="398"/>
      <c r="V368" s="398"/>
      <c r="W368" s="398"/>
      <c r="X368" s="398"/>
      <c r="Y368" s="398"/>
      <c r="Z368" s="398"/>
      <c r="AA368" s="398"/>
      <c r="AB368" s="398"/>
      <c r="AC368" s="398"/>
      <c r="AD368" s="398"/>
      <c r="AE368" s="398"/>
    </row>
    <row r="369">
      <c r="A369" s="398"/>
      <c r="B369" s="398"/>
      <c r="C369" s="398"/>
      <c r="D369" s="398"/>
      <c r="E369" s="398"/>
      <c r="F369" s="398"/>
      <c r="G369" s="398"/>
      <c r="H369" s="500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501"/>
      <c r="U369" s="398"/>
      <c r="V369" s="398"/>
      <c r="W369" s="398"/>
      <c r="X369" s="398"/>
      <c r="Y369" s="398"/>
      <c r="Z369" s="398"/>
      <c r="AA369" s="398"/>
      <c r="AB369" s="398"/>
      <c r="AC369" s="398"/>
      <c r="AD369" s="398"/>
      <c r="AE369" s="398"/>
    </row>
    <row r="370">
      <c r="A370" s="398"/>
      <c r="B370" s="398"/>
      <c r="C370" s="398"/>
      <c r="D370" s="398"/>
      <c r="E370" s="398"/>
      <c r="F370" s="398"/>
      <c r="G370" s="398"/>
      <c r="H370" s="500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501"/>
      <c r="U370" s="398"/>
      <c r="V370" s="398"/>
      <c r="W370" s="398"/>
      <c r="X370" s="398"/>
      <c r="Y370" s="398"/>
      <c r="Z370" s="398"/>
      <c r="AA370" s="398"/>
      <c r="AB370" s="398"/>
      <c r="AC370" s="398"/>
      <c r="AD370" s="398"/>
      <c r="AE370" s="398"/>
    </row>
    <row r="371">
      <c r="A371" s="398"/>
      <c r="B371" s="398"/>
      <c r="C371" s="398"/>
      <c r="D371" s="398"/>
      <c r="E371" s="398"/>
      <c r="F371" s="398"/>
      <c r="G371" s="398"/>
      <c r="H371" s="500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501"/>
      <c r="U371" s="398"/>
      <c r="V371" s="398"/>
      <c r="W371" s="398"/>
      <c r="X371" s="398"/>
      <c r="Y371" s="398"/>
      <c r="Z371" s="398"/>
      <c r="AA371" s="398"/>
      <c r="AB371" s="398"/>
      <c r="AC371" s="398"/>
      <c r="AD371" s="398"/>
      <c r="AE371" s="398"/>
    </row>
    <row r="372">
      <c r="A372" s="398"/>
      <c r="B372" s="398"/>
      <c r="C372" s="398"/>
      <c r="D372" s="398"/>
      <c r="E372" s="398"/>
      <c r="F372" s="398"/>
      <c r="G372" s="398"/>
      <c r="H372" s="500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501"/>
      <c r="U372" s="398"/>
      <c r="V372" s="398"/>
      <c r="W372" s="398"/>
      <c r="X372" s="398"/>
      <c r="Y372" s="398"/>
      <c r="Z372" s="398"/>
      <c r="AA372" s="398"/>
      <c r="AB372" s="398"/>
      <c r="AC372" s="398"/>
      <c r="AD372" s="398"/>
      <c r="AE372" s="398"/>
    </row>
    <row r="373">
      <c r="A373" s="398"/>
      <c r="B373" s="398"/>
      <c r="C373" s="398"/>
      <c r="D373" s="398"/>
      <c r="E373" s="398"/>
      <c r="F373" s="398"/>
      <c r="G373" s="398"/>
      <c r="H373" s="500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501"/>
      <c r="U373" s="398"/>
      <c r="V373" s="398"/>
      <c r="W373" s="398"/>
      <c r="X373" s="398"/>
      <c r="Y373" s="398"/>
      <c r="Z373" s="398"/>
      <c r="AA373" s="398"/>
      <c r="AB373" s="398"/>
      <c r="AC373" s="398"/>
      <c r="AD373" s="398"/>
      <c r="AE373" s="398"/>
    </row>
    <row r="374">
      <c r="A374" s="398"/>
      <c r="B374" s="398"/>
      <c r="C374" s="398"/>
      <c r="D374" s="398"/>
      <c r="E374" s="398"/>
      <c r="F374" s="398"/>
      <c r="G374" s="398"/>
      <c r="H374" s="500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501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</row>
    <row r="375">
      <c r="A375" s="398"/>
      <c r="B375" s="398"/>
      <c r="C375" s="398"/>
      <c r="D375" s="398"/>
      <c r="E375" s="398"/>
      <c r="F375" s="398"/>
      <c r="G375" s="398"/>
      <c r="H375" s="500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501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</row>
    <row r="376">
      <c r="A376" s="398"/>
      <c r="B376" s="398"/>
      <c r="C376" s="398"/>
      <c r="D376" s="398"/>
      <c r="E376" s="398"/>
      <c r="F376" s="398"/>
      <c r="G376" s="398"/>
      <c r="H376" s="500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501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</row>
    <row r="377">
      <c r="A377" s="398"/>
      <c r="B377" s="398"/>
      <c r="C377" s="398"/>
      <c r="D377" s="398"/>
      <c r="E377" s="398"/>
      <c r="F377" s="398"/>
      <c r="G377" s="398"/>
      <c r="H377" s="500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501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</row>
    <row r="378">
      <c r="A378" s="398"/>
      <c r="B378" s="398"/>
      <c r="C378" s="398"/>
      <c r="D378" s="398"/>
      <c r="E378" s="398"/>
      <c r="F378" s="398"/>
      <c r="G378" s="398"/>
      <c r="H378" s="500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501"/>
      <c r="U378" s="398"/>
      <c r="V378" s="398"/>
      <c r="W378" s="398"/>
      <c r="X378" s="398"/>
      <c r="Y378" s="398"/>
      <c r="Z378" s="398"/>
      <c r="AA378" s="398"/>
      <c r="AB378" s="398"/>
      <c r="AC378" s="398"/>
      <c r="AD378" s="398"/>
      <c r="AE378" s="398"/>
    </row>
    <row r="379">
      <c r="A379" s="398"/>
      <c r="B379" s="398"/>
      <c r="C379" s="398"/>
      <c r="D379" s="398"/>
      <c r="E379" s="398"/>
      <c r="F379" s="398"/>
      <c r="G379" s="398"/>
      <c r="H379" s="500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501"/>
      <c r="U379" s="398"/>
      <c r="V379" s="398"/>
      <c r="W379" s="398"/>
      <c r="X379" s="398"/>
      <c r="Y379" s="398"/>
      <c r="Z379" s="398"/>
      <c r="AA379" s="398"/>
      <c r="AB379" s="398"/>
      <c r="AC379" s="398"/>
      <c r="AD379" s="398"/>
      <c r="AE379" s="398"/>
    </row>
    <row r="380">
      <c r="A380" s="398"/>
      <c r="B380" s="398"/>
      <c r="C380" s="398"/>
      <c r="D380" s="398"/>
      <c r="E380" s="398"/>
      <c r="F380" s="398"/>
      <c r="G380" s="398"/>
      <c r="H380" s="500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501"/>
      <c r="U380" s="398"/>
      <c r="V380" s="398"/>
      <c r="W380" s="398"/>
      <c r="X380" s="398"/>
      <c r="Y380" s="398"/>
      <c r="Z380" s="398"/>
      <c r="AA380" s="398"/>
      <c r="AB380" s="398"/>
      <c r="AC380" s="398"/>
      <c r="AD380" s="398"/>
      <c r="AE380" s="398"/>
    </row>
    <row r="381">
      <c r="A381" s="398"/>
      <c r="B381" s="398"/>
      <c r="C381" s="398"/>
      <c r="D381" s="398"/>
      <c r="E381" s="398"/>
      <c r="F381" s="398"/>
      <c r="G381" s="398"/>
      <c r="H381" s="500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501"/>
      <c r="U381" s="398"/>
      <c r="V381" s="398"/>
      <c r="W381" s="398"/>
      <c r="X381" s="398"/>
      <c r="Y381" s="398"/>
      <c r="Z381" s="398"/>
      <c r="AA381" s="398"/>
      <c r="AB381" s="398"/>
      <c r="AC381" s="398"/>
      <c r="AD381" s="398"/>
      <c r="AE381" s="398"/>
    </row>
    <row r="382">
      <c r="A382" s="398"/>
      <c r="B382" s="398"/>
      <c r="C382" s="398"/>
      <c r="D382" s="398"/>
      <c r="E382" s="398"/>
      <c r="F382" s="398"/>
      <c r="G382" s="398"/>
      <c r="H382" s="500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501"/>
      <c r="U382" s="398"/>
      <c r="V382" s="398"/>
      <c r="W382" s="398"/>
      <c r="X382" s="398"/>
      <c r="Y382" s="398"/>
      <c r="Z382" s="398"/>
      <c r="AA382" s="398"/>
      <c r="AB382" s="398"/>
      <c r="AC382" s="398"/>
      <c r="AD382" s="398"/>
      <c r="AE382" s="398"/>
    </row>
    <row r="383">
      <c r="A383" s="398"/>
      <c r="B383" s="398"/>
      <c r="C383" s="398"/>
      <c r="D383" s="398"/>
      <c r="E383" s="398"/>
      <c r="F383" s="398"/>
      <c r="G383" s="398"/>
      <c r="H383" s="500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501"/>
      <c r="U383" s="398"/>
      <c r="V383" s="398"/>
      <c r="W383" s="398"/>
      <c r="X383" s="398"/>
      <c r="Y383" s="398"/>
      <c r="Z383" s="398"/>
      <c r="AA383" s="398"/>
      <c r="AB383" s="398"/>
      <c r="AC383" s="398"/>
      <c r="AD383" s="398"/>
      <c r="AE383" s="398"/>
    </row>
    <row r="384">
      <c r="A384" s="398"/>
      <c r="B384" s="398"/>
      <c r="C384" s="398"/>
      <c r="D384" s="398"/>
      <c r="E384" s="398"/>
      <c r="F384" s="398"/>
      <c r="G384" s="398"/>
      <c r="H384" s="500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501"/>
      <c r="U384" s="398"/>
      <c r="V384" s="398"/>
      <c r="W384" s="398"/>
      <c r="X384" s="398"/>
      <c r="Y384" s="398"/>
      <c r="Z384" s="398"/>
      <c r="AA384" s="398"/>
      <c r="AB384" s="398"/>
      <c r="AC384" s="398"/>
      <c r="AD384" s="398"/>
      <c r="AE384" s="398"/>
    </row>
    <row r="385">
      <c r="A385" s="398"/>
      <c r="B385" s="398"/>
      <c r="C385" s="398"/>
      <c r="D385" s="398"/>
      <c r="E385" s="398"/>
      <c r="F385" s="398"/>
      <c r="G385" s="398"/>
      <c r="H385" s="500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501"/>
      <c r="U385" s="398"/>
      <c r="V385" s="398"/>
      <c r="W385" s="398"/>
      <c r="X385" s="398"/>
      <c r="Y385" s="398"/>
      <c r="Z385" s="398"/>
      <c r="AA385" s="398"/>
      <c r="AB385" s="398"/>
      <c r="AC385" s="398"/>
      <c r="AD385" s="398"/>
      <c r="AE385" s="398"/>
    </row>
    <row r="386">
      <c r="A386" s="398"/>
      <c r="B386" s="398"/>
      <c r="C386" s="398"/>
      <c r="D386" s="398"/>
      <c r="E386" s="398"/>
      <c r="F386" s="398"/>
      <c r="G386" s="398"/>
      <c r="H386" s="500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501"/>
      <c r="U386" s="398"/>
      <c r="V386" s="398"/>
      <c r="W386" s="398"/>
      <c r="X386" s="398"/>
      <c r="Y386" s="398"/>
      <c r="Z386" s="398"/>
      <c r="AA386" s="398"/>
      <c r="AB386" s="398"/>
      <c r="AC386" s="398"/>
      <c r="AD386" s="398"/>
      <c r="AE386" s="398"/>
    </row>
    <row r="387">
      <c r="A387" s="398"/>
      <c r="B387" s="398"/>
      <c r="C387" s="398"/>
      <c r="D387" s="398"/>
      <c r="E387" s="398"/>
      <c r="F387" s="398"/>
      <c r="G387" s="398"/>
      <c r="H387" s="500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501"/>
      <c r="U387" s="398"/>
      <c r="V387" s="398"/>
      <c r="W387" s="398"/>
      <c r="X387" s="398"/>
      <c r="Y387" s="398"/>
      <c r="Z387" s="398"/>
      <c r="AA387" s="398"/>
      <c r="AB387" s="398"/>
      <c r="AC387" s="398"/>
      <c r="AD387" s="398"/>
      <c r="AE387" s="398"/>
    </row>
    <row r="388">
      <c r="A388" s="398"/>
      <c r="B388" s="398"/>
      <c r="C388" s="398"/>
      <c r="D388" s="398"/>
      <c r="E388" s="398"/>
      <c r="F388" s="398"/>
      <c r="G388" s="398"/>
      <c r="H388" s="500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501"/>
      <c r="U388" s="398"/>
      <c r="V388" s="398"/>
      <c r="W388" s="398"/>
      <c r="X388" s="398"/>
      <c r="Y388" s="398"/>
      <c r="Z388" s="398"/>
      <c r="AA388" s="398"/>
      <c r="AB388" s="398"/>
      <c r="AC388" s="398"/>
      <c r="AD388" s="398"/>
      <c r="AE388" s="398"/>
    </row>
    <row r="389">
      <c r="A389" s="398"/>
      <c r="B389" s="398"/>
      <c r="C389" s="398"/>
      <c r="D389" s="398"/>
      <c r="E389" s="398"/>
      <c r="F389" s="398"/>
      <c r="G389" s="398"/>
      <c r="H389" s="500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501"/>
      <c r="U389" s="398"/>
      <c r="V389" s="398"/>
      <c r="W389" s="398"/>
      <c r="X389" s="398"/>
      <c r="Y389" s="398"/>
      <c r="Z389" s="398"/>
      <c r="AA389" s="398"/>
      <c r="AB389" s="398"/>
      <c r="AC389" s="398"/>
      <c r="AD389" s="398"/>
      <c r="AE389" s="398"/>
    </row>
    <row r="390">
      <c r="A390" s="398"/>
      <c r="B390" s="398"/>
      <c r="C390" s="398"/>
      <c r="D390" s="398"/>
      <c r="E390" s="398"/>
      <c r="F390" s="398"/>
      <c r="G390" s="398"/>
      <c r="H390" s="500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501"/>
      <c r="U390" s="398"/>
      <c r="V390" s="398"/>
      <c r="W390" s="398"/>
      <c r="X390" s="398"/>
      <c r="Y390" s="398"/>
      <c r="Z390" s="398"/>
      <c r="AA390" s="398"/>
      <c r="AB390" s="398"/>
      <c r="AC390" s="398"/>
      <c r="AD390" s="398"/>
      <c r="AE390" s="398"/>
    </row>
    <row r="391">
      <c r="A391" s="398"/>
      <c r="B391" s="398"/>
      <c r="C391" s="398"/>
      <c r="D391" s="398"/>
      <c r="E391" s="398"/>
      <c r="F391" s="398"/>
      <c r="G391" s="398"/>
      <c r="H391" s="500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501"/>
      <c r="U391" s="398"/>
      <c r="V391" s="398"/>
      <c r="W391" s="398"/>
      <c r="X391" s="398"/>
      <c r="Y391" s="398"/>
      <c r="Z391" s="398"/>
      <c r="AA391" s="398"/>
      <c r="AB391" s="398"/>
      <c r="AC391" s="398"/>
      <c r="AD391" s="398"/>
      <c r="AE391" s="398"/>
    </row>
    <row r="392">
      <c r="A392" s="398"/>
      <c r="B392" s="398"/>
      <c r="C392" s="398"/>
      <c r="D392" s="398"/>
      <c r="E392" s="398"/>
      <c r="F392" s="398"/>
      <c r="G392" s="398"/>
      <c r="H392" s="500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501"/>
      <c r="U392" s="398"/>
      <c r="V392" s="398"/>
      <c r="W392" s="398"/>
      <c r="X392" s="398"/>
      <c r="Y392" s="398"/>
      <c r="Z392" s="398"/>
      <c r="AA392" s="398"/>
      <c r="AB392" s="398"/>
      <c r="AC392" s="398"/>
      <c r="AD392" s="398"/>
      <c r="AE392" s="398"/>
    </row>
    <row r="393">
      <c r="A393" s="398"/>
      <c r="B393" s="398"/>
      <c r="C393" s="398"/>
      <c r="D393" s="398"/>
      <c r="E393" s="398"/>
      <c r="F393" s="398"/>
      <c r="G393" s="398"/>
      <c r="H393" s="500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501"/>
      <c r="U393" s="398"/>
      <c r="V393" s="398"/>
      <c r="W393" s="398"/>
      <c r="X393" s="398"/>
      <c r="Y393" s="398"/>
      <c r="Z393" s="398"/>
      <c r="AA393" s="398"/>
      <c r="AB393" s="398"/>
      <c r="AC393" s="398"/>
      <c r="AD393" s="398"/>
      <c r="AE393" s="398"/>
    </row>
    <row r="394">
      <c r="A394" s="398"/>
      <c r="B394" s="398"/>
      <c r="C394" s="398"/>
      <c r="D394" s="398"/>
      <c r="E394" s="398"/>
      <c r="F394" s="398"/>
      <c r="G394" s="398"/>
      <c r="H394" s="500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501"/>
      <c r="U394" s="398"/>
      <c r="V394" s="398"/>
      <c r="W394" s="398"/>
      <c r="X394" s="398"/>
      <c r="Y394" s="398"/>
      <c r="Z394" s="398"/>
      <c r="AA394" s="398"/>
      <c r="AB394" s="398"/>
      <c r="AC394" s="398"/>
      <c r="AD394" s="398"/>
      <c r="AE394" s="398"/>
    </row>
    <row r="395">
      <c r="A395" s="398"/>
      <c r="B395" s="398"/>
      <c r="C395" s="398"/>
      <c r="D395" s="398"/>
      <c r="E395" s="398"/>
      <c r="F395" s="398"/>
      <c r="G395" s="398"/>
      <c r="H395" s="500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501"/>
      <c r="U395" s="398"/>
      <c r="V395" s="398"/>
      <c r="W395" s="398"/>
      <c r="X395" s="398"/>
      <c r="Y395" s="398"/>
      <c r="Z395" s="398"/>
      <c r="AA395" s="398"/>
      <c r="AB395" s="398"/>
      <c r="AC395" s="398"/>
      <c r="AD395" s="398"/>
      <c r="AE395" s="398"/>
    </row>
    <row r="396">
      <c r="A396" s="398"/>
      <c r="B396" s="398"/>
      <c r="C396" s="398"/>
      <c r="D396" s="398"/>
      <c r="E396" s="398"/>
      <c r="F396" s="398"/>
      <c r="G396" s="398"/>
      <c r="H396" s="500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501"/>
      <c r="U396" s="398"/>
      <c r="V396" s="398"/>
      <c r="W396" s="398"/>
      <c r="X396" s="398"/>
      <c r="Y396" s="398"/>
      <c r="Z396" s="398"/>
      <c r="AA396" s="398"/>
      <c r="AB396" s="398"/>
      <c r="AC396" s="398"/>
      <c r="AD396" s="398"/>
      <c r="AE396" s="398"/>
    </row>
    <row r="397">
      <c r="A397" s="398"/>
      <c r="B397" s="398"/>
      <c r="C397" s="398"/>
      <c r="D397" s="398"/>
      <c r="E397" s="398"/>
      <c r="F397" s="398"/>
      <c r="G397" s="398"/>
      <c r="H397" s="500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501"/>
      <c r="U397" s="398"/>
      <c r="V397" s="398"/>
      <c r="W397" s="398"/>
      <c r="X397" s="398"/>
      <c r="Y397" s="398"/>
      <c r="Z397" s="398"/>
      <c r="AA397" s="398"/>
      <c r="AB397" s="398"/>
      <c r="AC397" s="398"/>
      <c r="AD397" s="398"/>
      <c r="AE397" s="398"/>
    </row>
    <row r="398">
      <c r="A398" s="398"/>
      <c r="B398" s="398"/>
      <c r="C398" s="398"/>
      <c r="D398" s="398"/>
      <c r="E398" s="398"/>
      <c r="F398" s="398"/>
      <c r="G398" s="398"/>
      <c r="H398" s="500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501"/>
      <c r="U398" s="398"/>
      <c r="V398" s="398"/>
      <c r="W398" s="398"/>
      <c r="X398" s="398"/>
      <c r="Y398" s="398"/>
      <c r="Z398" s="398"/>
      <c r="AA398" s="398"/>
      <c r="AB398" s="398"/>
      <c r="AC398" s="398"/>
      <c r="AD398" s="398"/>
      <c r="AE398" s="398"/>
    </row>
    <row r="399">
      <c r="A399" s="398"/>
      <c r="B399" s="398"/>
      <c r="C399" s="398"/>
      <c r="D399" s="398"/>
      <c r="E399" s="398"/>
      <c r="F399" s="398"/>
      <c r="G399" s="398"/>
      <c r="H399" s="500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501"/>
      <c r="U399" s="398"/>
      <c r="V399" s="398"/>
      <c r="W399" s="398"/>
      <c r="X399" s="398"/>
      <c r="Y399" s="398"/>
      <c r="Z399" s="398"/>
      <c r="AA399" s="398"/>
      <c r="AB399" s="398"/>
      <c r="AC399" s="398"/>
      <c r="AD399" s="398"/>
      <c r="AE399" s="398"/>
    </row>
    <row r="400">
      <c r="A400" s="398"/>
      <c r="B400" s="398"/>
      <c r="C400" s="398"/>
      <c r="D400" s="398"/>
      <c r="E400" s="398"/>
      <c r="F400" s="398"/>
      <c r="G400" s="398"/>
      <c r="H400" s="500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501"/>
      <c r="U400" s="398"/>
      <c r="V400" s="398"/>
      <c r="W400" s="398"/>
      <c r="X400" s="398"/>
      <c r="Y400" s="398"/>
      <c r="Z400" s="398"/>
      <c r="AA400" s="398"/>
      <c r="AB400" s="398"/>
      <c r="AC400" s="398"/>
      <c r="AD400" s="398"/>
      <c r="AE400" s="398"/>
    </row>
    <row r="401">
      <c r="A401" s="398"/>
      <c r="B401" s="398"/>
      <c r="C401" s="398"/>
      <c r="D401" s="398"/>
      <c r="E401" s="398"/>
      <c r="F401" s="398"/>
      <c r="G401" s="398"/>
      <c r="H401" s="500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501"/>
      <c r="U401" s="398"/>
      <c r="V401" s="398"/>
      <c r="W401" s="398"/>
      <c r="X401" s="398"/>
      <c r="Y401" s="398"/>
      <c r="Z401" s="398"/>
      <c r="AA401" s="398"/>
      <c r="AB401" s="398"/>
      <c r="AC401" s="398"/>
      <c r="AD401" s="398"/>
      <c r="AE401" s="398"/>
    </row>
    <row r="402">
      <c r="A402" s="398"/>
      <c r="B402" s="398"/>
      <c r="C402" s="398"/>
      <c r="D402" s="398"/>
      <c r="E402" s="398"/>
      <c r="F402" s="398"/>
      <c r="G402" s="398"/>
      <c r="H402" s="500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501"/>
      <c r="U402" s="398"/>
      <c r="V402" s="398"/>
      <c r="W402" s="398"/>
      <c r="X402" s="398"/>
      <c r="Y402" s="398"/>
      <c r="Z402" s="398"/>
      <c r="AA402" s="398"/>
      <c r="AB402" s="398"/>
      <c r="AC402" s="398"/>
      <c r="AD402" s="398"/>
      <c r="AE402" s="398"/>
    </row>
    <row r="403">
      <c r="A403" s="398"/>
      <c r="B403" s="398"/>
      <c r="C403" s="398"/>
      <c r="D403" s="398"/>
      <c r="E403" s="398"/>
      <c r="F403" s="398"/>
      <c r="G403" s="398"/>
      <c r="H403" s="500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501"/>
      <c r="U403" s="398"/>
      <c r="V403" s="398"/>
      <c r="W403" s="398"/>
      <c r="X403" s="398"/>
      <c r="Y403" s="398"/>
      <c r="Z403" s="398"/>
      <c r="AA403" s="398"/>
      <c r="AB403" s="398"/>
      <c r="AC403" s="398"/>
      <c r="AD403" s="398"/>
      <c r="AE403" s="398"/>
    </row>
    <row r="404">
      <c r="A404" s="398"/>
      <c r="B404" s="398"/>
      <c r="C404" s="398"/>
      <c r="D404" s="398"/>
      <c r="E404" s="398"/>
      <c r="F404" s="398"/>
      <c r="G404" s="398"/>
      <c r="H404" s="500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501"/>
      <c r="U404" s="398"/>
      <c r="V404" s="398"/>
      <c r="W404" s="398"/>
      <c r="X404" s="398"/>
      <c r="Y404" s="398"/>
      <c r="Z404" s="398"/>
      <c r="AA404" s="398"/>
      <c r="AB404" s="398"/>
      <c r="AC404" s="398"/>
      <c r="AD404" s="398"/>
      <c r="AE404" s="398"/>
    </row>
    <row r="405">
      <c r="A405" s="398"/>
      <c r="B405" s="398"/>
      <c r="C405" s="398"/>
      <c r="D405" s="398"/>
      <c r="E405" s="398"/>
      <c r="F405" s="398"/>
      <c r="G405" s="398"/>
      <c r="H405" s="500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501"/>
      <c r="U405" s="398"/>
      <c r="V405" s="398"/>
      <c r="W405" s="398"/>
      <c r="X405" s="398"/>
      <c r="Y405" s="398"/>
      <c r="Z405" s="398"/>
      <c r="AA405" s="398"/>
      <c r="AB405" s="398"/>
      <c r="AC405" s="398"/>
      <c r="AD405" s="398"/>
      <c r="AE405" s="398"/>
    </row>
    <row r="406">
      <c r="A406" s="398"/>
      <c r="B406" s="398"/>
      <c r="C406" s="398"/>
      <c r="D406" s="398"/>
      <c r="E406" s="398"/>
      <c r="F406" s="398"/>
      <c r="G406" s="398"/>
      <c r="H406" s="500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501"/>
      <c r="U406" s="398"/>
      <c r="V406" s="398"/>
      <c r="W406" s="398"/>
      <c r="X406" s="398"/>
      <c r="Y406" s="398"/>
      <c r="Z406" s="398"/>
      <c r="AA406" s="398"/>
      <c r="AB406" s="398"/>
      <c r="AC406" s="398"/>
      <c r="AD406" s="398"/>
      <c r="AE406" s="398"/>
    </row>
    <row r="407">
      <c r="A407" s="398"/>
      <c r="B407" s="398"/>
      <c r="C407" s="398"/>
      <c r="D407" s="398"/>
      <c r="E407" s="398"/>
      <c r="F407" s="398"/>
      <c r="G407" s="398"/>
      <c r="H407" s="500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501"/>
      <c r="U407" s="398"/>
      <c r="V407" s="398"/>
      <c r="W407" s="398"/>
      <c r="X407" s="398"/>
      <c r="Y407" s="398"/>
      <c r="Z407" s="398"/>
      <c r="AA407" s="398"/>
      <c r="AB407" s="398"/>
      <c r="AC407" s="398"/>
      <c r="AD407" s="398"/>
      <c r="AE407" s="398"/>
    </row>
    <row r="408">
      <c r="A408" s="398"/>
      <c r="B408" s="398"/>
      <c r="C408" s="398"/>
      <c r="D408" s="398"/>
      <c r="E408" s="398"/>
      <c r="F408" s="398"/>
      <c r="G408" s="398"/>
      <c r="H408" s="500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501"/>
      <c r="U408" s="398"/>
      <c r="V408" s="398"/>
      <c r="W408" s="398"/>
      <c r="X408" s="398"/>
      <c r="Y408" s="398"/>
      <c r="Z408" s="398"/>
      <c r="AA408" s="398"/>
      <c r="AB408" s="398"/>
      <c r="AC408" s="398"/>
      <c r="AD408" s="398"/>
      <c r="AE408" s="398"/>
    </row>
    <row r="409">
      <c r="A409" s="398"/>
      <c r="B409" s="398"/>
      <c r="C409" s="398"/>
      <c r="D409" s="398"/>
      <c r="E409" s="398"/>
      <c r="F409" s="398"/>
      <c r="G409" s="398"/>
      <c r="H409" s="500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501"/>
      <c r="U409" s="398"/>
      <c r="V409" s="398"/>
      <c r="W409" s="398"/>
      <c r="X409" s="398"/>
      <c r="Y409" s="398"/>
      <c r="Z409" s="398"/>
      <c r="AA409" s="398"/>
      <c r="AB409" s="398"/>
      <c r="AC409" s="398"/>
      <c r="AD409" s="398"/>
      <c r="AE409" s="398"/>
    </row>
    <row r="410">
      <c r="A410" s="398"/>
      <c r="B410" s="398"/>
      <c r="C410" s="398"/>
      <c r="D410" s="398"/>
      <c r="E410" s="398"/>
      <c r="F410" s="398"/>
      <c r="G410" s="398"/>
      <c r="H410" s="500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501"/>
      <c r="U410" s="398"/>
      <c r="V410" s="398"/>
      <c r="W410" s="398"/>
      <c r="X410" s="398"/>
      <c r="Y410" s="398"/>
      <c r="Z410" s="398"/>
      <c r="AA410" s="398"/>
      <c r="AB410" s="398"/>
      <c r="AC410" s="398"/>
      <c r="AD410" s="398"/>
      <c r="AE410" s="398"/>
    </row>
    <row r="411">
      <c r="A411" s="398"/>
      <c r="B411" s="398"/>
      <c r="C411" s="398"/>
      <c r="D411" s="398"/>
      <c r="E411" s="398"/>
      <c r="F411" s="398"/>
      <c r="G411" s="398"/>
      <c r="H411" s="500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501"/>
      <c r="U411" s="398"/>
      <c r="V411" s="398"/>
      <c r="W411" s="398"/>
      <c r="X411" s="398"/>
      <c r="Y411" s="398"/>
      <c r="Z411" s="398"/>
      <c r="AA411" s="398"/>
      <c r="AB411" s="398"/>
      <c r="AC411" s="398"/>
      <c r="AD411" s="398"/>
      <c r="AE411" s="398"/>
    </row>
    <row r="412">
      <c r="A412" s="398"/>
      <c r="B412" s="398"/>
      <c r="C412" s="398"/>
      <c r="D412" s="398"/>
      <c r="E412" s="398"/>
      <c r="F412" s="398"/>
      <c r="G412" s="398"/>
      <c r="H412" s="500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501"/>
      <c r="U412" s="398"/>
      <c r="V412" s="398"/>
      <c r="W412" s="398"/>
      <c r="X412" s="398"/>
      <c r="Y412" s="398"/>
      <c r="Z412" s="398"/>
      <c r="AA412" s="398"/>
      <c r="AB412" s="398"/>
      <c r="AC412" s="398"/>
      <c r="AD412" s="398"/>
      <c r="AE412" s="398"/>
    </row>
    <row r="413">
      <c r="A413" s="398"/>
      <c r="B413" s="398"/>
      <c r="C413" s="398"/>
      <c r="D413" s="398"/>
      <c r="E413" s="398"/>
      <c r="F413" s="398"/>
      <c r="G413" s="398"/>
      <c r="H413" s="500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501"/>
      <c r="U413" s="398"/>
      <c r="V413" s="398"/>
      <c r="W413" s="398"/>
      <c r="X413" s="398"/>
      <c r="Y413" s="398"/>
      <c r="Z413" s="398"/>
      <c r="AA413" s="398"/>
      <c r="AB413" s="398"/>
      <c r="AC413" s="398"/>
      <c r="AD413" s="398"/>
      <c r="AE413" s="398"/>
    </row>
    <row r="414">
      <c r="A414" s="398"/>
      <c r="B414" s="398"/>
      <c r="C414" s="398"/>
      <c r="D414" s="398"/>
      <c r="E414" s="398"/>
      <c r="F414" s="398"/>
      <c r="G414" s="398"/>
      <c r="H414" s="500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501"/>
      <c r="U414" s="398"/>
      <c r="V414" s="398"/>
      <c r="W414" s="398"/>
      <c r="X414" s="398"/>
      <c r="Y414" s="398"/>
      <c r="Z414" s="398"/>
      <c r="AA414" s="398"/>
      <c r="AB414" s="398"/>
      <c r="AC414" s="398"/>
      <c r="AD414" s="398"/>
      <c r="AE414" s="398"/>
    </row>
    <row r="415">
      <c r="A415" s="398"/>
      <c r="B415" s="398"/>
      <c r="C415" s="398"/>
      <c r="D415" s="398"/>
      <c r="E415" s="398"/>
      <c r="F415" s="398"/>
      <c r="G415" s="398"/>
      <c r="H415" s="500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501"/>
      <c r="U415" s="398"/>
      <c r="V415" s="398"/>
      <c r="W415" s="398"/>
      <c r="X415" s="398"/>
      <c r="Y415" s="398"/>
      <c r="Z415" s="398"/>
      <c r="AA415" s="398"/>
      <c r="AB415" s="398"/>
      <c r="AC415" s="398"/>
      <c r="AD415" s="398"/>
      <c r="AE415" s="398"/>
    </row>
    <row r="416">
      <c r="A416" s="398"/>
      <c r="B416" s="398"/>
      <c r="C416" s="398"/>
      <c r="D416" s="398"/>
      <c r="E416" s="398"/>
      <c r="F416" s="398"/>
      <c r="G416" s="398"/>
      <c r="H416" s="500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501"/>
      <c r="U416" s="398"/>
      <c r="V416" s="398"/>
      <c r="W416" s="398"/>
      <c r="X416" s="398"/>
      <c r="Y416" s="398"/>
      <c r="Z416" s="398"/>
      <c r="AA416" s="398"/>
      <c r="AB416" s="398"/>
      <c r="AC416" s="398"/>
      <c r="AD416" s="398"/>
      <c r="AE416" s="398"/>
    </row>
    <row r="417">
      <c r="A417" s="398"/>
      <c r="B417" s="398"/>
      <c r="C417" s="398"/>
      <c r="D417" s="398"/>
      <c r="E417" s="398"/>
      <c r="F417" s="398"/>
      <c r="G417" s="398"/>
      <c r="H417" s="500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501"/>
      <c r="U417" s="398"/>
      <c r="V417" s="398"/>
      <c r="W417" s="398"/>
      <c r="X417" s="398"/>
      <c r="Y417" s="398"/>
      <c r="Z417" s="398"/>
      <c r="AA417" s="398"/>
      <c r="AB417" s="398"/>
      <c r="AC417" s="398"/>
      <c r="AD417" s="398"/>
      <c r="AE417" s="398"/>
    </row>
    <row r="418">
      <c r="A418" s="398"/>
      <c r="B418" s="398"/>
      <c r="C418" s="398"/>
      <c r="D418" s="398"/>
      <c r="E418" s="398"/>
      <c r="F418" s="398"/>
      <c r="G418" s="398"/>
      <c r="H418" s="500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501"/>
      <c r="U418" s="398"/>
      <c r="V418" s="398"/>
      <c r="W418" s="398"/>
      <c r="X418" s="398"/>
      <c r="Y418" s="398"/>
      <c r="Z418" s="398"/>
      <c r="AA418" s="398"/>
      <c r="AB418" s="398"/>
      <c r="AC418" s="398"/>
      <c r="AD418" s="398"/>
      <c r="AE418" s="398"/>
    </row>
    <row r="419">
      <c r="A419" s="398"/>
      <c r="B419" s="398"/>
      <c r="C419" s="398"/>
      <c r="D419" s="398"/>
      <c r="E419" s="398"/>
      <c r="F419" s="398"/>
      <c r="G419" s="398"/>
      <c r="H419" s="500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501"/>
      <c r="U419" s="398"/>
      <c r="V419" s="398"/>
      <c r="W419" s="398"/>
      <c r="X419" s="398"/>
      <c r="Y419" s="398"/>
      <c r="Z419" s="398"/>
      <c r="AA419" s="398"/>
      <c r="AB419" s="398"/>
      <c r="AC419" s="398"/>
      <c r="AD419" s="398"/>
      <c r="AE419" s="398"/>
    </row>
    <row r="420">
      <c r="A420" s="398"/>
      <c r="B420" s="398"/>
      <c r="C420" s="398"/>
      <c r="D420" s="398"/>
      <c r="E420" s="398"/>
      <c r="F420" s="398"/>
      <c r="G420" s="398"/>
      <c r="H420" s="500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501"/>
      <c r="U420" s="398"/>
      <c r="V420" s="398"/>
      <c r="W420" s="398"/>
      <c r="X420" s="398"/>
      <c r="Y420" s="398"/>
      <c r="Z420" s="398"/>
      <c r="AA420" s="398"/>
      <c r="AB420" s="398"/>
      <c r="AC420" s="398"/>
      <c r="AD420" s="398"/>
      <c r="AE420" s="398"/>
    </row>
    <row r="421">
      <c r="A421" s="398"/>
      <c r="B421" s="398"/>
      <c r="C421" s="398"/>
      <c r="D421" s="398"/>
      <c r="E421" s="398"/>
      <c r="F421" s="398"/>
      <c r="G421" s="398"/>
      <c r="H421" s="500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501"/>
      <c r="U421" s="398"/>
      <c r="V421" s="398"/>
      <c r="W421" s="398"/>
      <c r="X421" s="398"/>
      <c r="Y421" s="398"/>
      <c r="Z421" s="398"/>
      <c r="AA421" s="398"/>
      <c r="AB421" s="398"/>
      <c r="AC421" s="398"/>
      <c r="AD421" s="398"/>
      <c r="AE421" s="398"/>
    </row>
    <row r="422">
      <c r="A422" s="398"/>
      <c r="B422" s="398"/>
      <c r="C422" s="398"/>
      <c r="D422" s="398"/>
      <c r="E422" s="398"/>
      <c r="F422" s="398"/>
      <c r="G422" s="398"/>
      <c r="H422" s="500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501"/>
      <c r="U422" s="398"/>
      <c r="V422" s="398"/>
      <c r="W422" s="398"/>
      <c r="X422" s="398"/>
      <c r="Y422" s="398"/>
      <c r="Z422" s="398"/>
      <c r="AA422" s="398"/>
      <c r="AB422" s="398"/>
      <c r="AC422" s="398"/>
      <c r="AD422" s="398"/>
      <c r="AE422" s="398"/>
    </row>
    <row r="423">
      <c r="A423" s="398"/>
      <c r="B423" s="398"/>
      <c r="C423" s="398"/>
      <c r="D423" s="398"/>
      <c r="E423" s="398"/>
      <c r="F423" s="398"/>
      <c r="G423" s="398"/>
      <c r="H423" s="500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501"/>
      <c r="U423" s="398"/>
      <c r="V423" s="398"/>
      <c r="W423" s="398"/>
      <c r="X423" s="398"/>
      <c r="Y423" s="398"/>
      <c r="Z423" s="398"/>
      <c r="AA423" s="398"/>
      <c r="AB423" s="398"/>
      <c r="AC423" s="398"/>
      <c r="AD423" s="398"/>
      <c r="AE423" s="398"/>
    </row>
    <row r="424">
      <c r="A424" s="398"/>
      <c r="B424" s="398"/>
      <c r="C424" s="398"/>
      <c r="D424" s="398"/>
      <c r="E424" s="398"/>
      <c r="F424" s="398"/>
      <c r="G424" s="398"/>
      <c r="H424" s="500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501"/>
      <c r="U424" s="398"/>
      <c r="V424" s="398"/>
      <c r="W424" s="398"/>
      <c r="X424" s="398"/>
      <c r="Y424" s="398"/>
      <c r="Z424" s="398"/>
      <c r="AA424" s="398"/>
      <c r="AB424" s="398"/>
      <c r="AC424" s="398"/>
      <c r="AD424" s="398"/>
      <c r="AE424" s="398"/>
    </row>
    <row r="425">
      <c r="A425" s="398"/>
      <c r="B425" s="398"/>
      <c r="C425" s="398"/>
      <c r="D425" s="398"/>
      <c r="E425" s="398"/>
      <c r="F425" s="398"/>
      <c r="G425" s="398"/>
      <c r="H425" s="500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501"/>
      <c r="U425" s="398"/>
      <c r="V425" s="398"/>
      <c r="W425" s="398"/>
      <c r="X425" s="398"/>
      <c r="Y425" s="398"/>
      <c r="Z425" s="398"/>
      <c r="AA425" s="398"/>
      <c r="AB425" s="398"/>
      <c r="AC425" s="398"/>
      <c r="AD425" s="398"/>
      <c r="AE425" s="398"/>
    </row>
    <row r="426">
      <c r="A426" s="398"/>
      <c r="B426" s="398"/>
      <c r="C426" s="398"/>
      <c r="D426" s="398"/>
      <c r="E426" s="398"/>
      <c r="F426" s="398"/>
      <c r="G426" s="398"/>
      <c r="H426" s="500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501"/>
      <c r="U426" s="398"/>
      <c r="V426" s="398"/>
      <c r="W426" s="398"/>
      <c r="X426" s="398"/>
      <c r="Y426" s="398"/>
      <c r="Z426" s="398"/>
      <c r="AA426" s="398"/>
      <c r="AB426" s="398"/>
      <c r="AC426" s="398"/>
      <c r="AD426" s="398"/>
      <c r="AE426" s="398"/>
    </row>
    <row r="427">
      <c r="A427" s="398"/>
      <c r="B427" s="398"/>
      <c r="C427" s="398"/>
      <c r="D427" s="398"/>
      <c r="E427" s="398"/>
      <c r="F427" s="398"/>
      <c r="G427" s="398"/>
      <c r="H427" s="500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501"/>
      <c r="U427" s="398"/>
      <c r="V427" s="398"/>
      <c r="W427" s="398"/>
      <c r="X427" s="398"/>
      <c r="Y427" s="398"/>
      <c r="Z427" s="398"/>
      <c r="AA427" s="398"/>
      <c r="AB427" s="398"/>
      <c r="AC427" s="398"/>
      <c r="AD427" s="398"/>
      <c r="AE427" s="398"/>
    </row>
    <row r="428">
      <c r="A428" s="398"/>
      <c r="B428" s="398"/>
      <c r="C428" s="398"/>
      <c r="D428" s="398"/>
      <c r="E428" s="398"/>
      <c r="F428" s="398"/>
      <c r="G428" s="398"/>
      <c r="H428" s="500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501"/>
      <c r="U428" s="398"/>
      <c r="V428" s="398"/>
      <c r="W428" s="398"/>
      <c r="X428" s="398"/>
      <c r="Y428" s="398"/>
      <c r="Z428" s="398"/>
      <c r="AA428" s="398"/>
      <c r="AB428" s="398"/>
      <c r="AC428" s="398"/>
      <c r="AD428" s="398"/>
      <c r="AE428" s="398"/>
    </row>
    <row r="429">
      <c r="A429" s="398"/>
      <c r="B429" s="398"/>
      <c r="C429" s="398"/>
      <c r="D429" s="398"/>
      <c r="E429" s="398"/>
      <c r="F429" s="398"/>
      <c r="G429" s="398"/>
      <c r="H429" s="500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501"/>
      <c r="U429" s="398"/>
      <c r="V429" s="398"/>
      <c r="W429" s="398"/>
      <c r="X429" s="398"/>
      <c r="Y429" s="398"/>
      <c r="Z429" s="398"/>
      <c r="AA429" s="398"/>
      <c r="AB429" s="398"/>
      <c r="AC429" s="398"/>
      <c r="AD429" s="398"/>
      <c r="AE429" s="398"/>
    </row>
    <row r="430">
      <c r="A430" s="398"/>
      <c r="B430" s="398"/>
      <c r="C430" s="398"/>
      <c r="D430" s="398"/>
      <c r="E430" s="398"/>
      <c r="F430" s="398"/>
      <c r="G430" s="398"/>
      <c r="H430" s="500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501"/>
      <c r="U430" s="398"/>
      <c r="V430" s="398"/>
      <c r="W430" s="398"/>
      <c r="X430" s="398"/>
      <c r="Y430" s="398"/>
      <c r="Z430" s="398"/>
      <c r="AA430" s="398"/>
      <c r="AB430" s="398"/>
      <c r="AC430" s="398"/>
      <c r="AD430" s="398"/>
      <c r="AE430" s="398"/>
    </row>
    <row r="431">
      <c r="A431" s="398"/>
      <c r="B431" s="398"/>
      <c r="C431" s="398"/>
      <c r="D431" s="398"/>
      <c r="E431" s="398"/>
      <c r="F431" s="398"/>
      <c r="G431" s="398"/>
      <c r="H431" s="500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501"/>
      <c r="U431" s="398"/>
      <c r="V431" s="398"/>
      <c r="W431" s="398"/>
      <c r="X431" s="398"/>
      <c r="Y431" s="398"/>
      <c r="Z431" s="398"/>
      <c r="AA431" s="398"/>
      <c r="AB431" s="398"/>
      <c r="AC431" s="398"/>
      <c r="AD431" s="398"/>
      <c r="AE431" s="398"/>
    </row>
    <row r="432">
      <c r="A432" s="398"/>
      <c r="B432" s="398"/>
      <c r="C432" s="398"/>
      <c r="D432" s="398"/>
      <c r="E432" s="398"/>
      <c r="F432" s="398"/>
      <c r="G432" s="398"/>
      <c r="H432" s="500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501"/>
      <c r="U432" s="398"/>
      <c r="V432" s="398"/>
      <c r="W432" s="398"/>
      <c r="X432" s="398"/>
      <c r="Y432" s="398"/>
      <c r="Z432" s="398"/>
      <c r="AA432" s="398"/>
      <c r="AB432" s="398"/>
      <c r="AC432" s="398"/>
      <c r="AD432" s="398"/>
      <c r="AE432" s="398"/>
    </row>
    <row r="433">
      <c r="A433" s="398"/>
      <c r="B433" s="398"/>
      <c r="C433" s="398"/>
      <c r="D433" s="398"/>
      <c r="E433" s="398"/>
      <c r="F433" s="398"/>
      <c r="G433" s="398"/>
      <c r="H433" s="500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501"/>
      <c r="U433" s="398"/>
      <c r="V433" s="398"/>
      <c r="W433" s="398"/>
      <c r="X433" s="398"/>
      <c r="Y433" s="398"/>
      <c r="Z433" s="398"/>
      <c r="AA433" s="398"/>
      <c r="AB433" s="398"/>
      <c r="AC433" s="398"/>
      <c r="AD433" s="398"/>
      <c r="AE433" s="398"/>
    </row>
    <row r="434">
      <c r="A434" s="398"/>
      <c r="B434" s="398"/>
      <c r="C434" s="398"/>
      <c r="D434" s="398"/>
      <c r="E434" s="398"/>
      <c r="F434" s="398"/>
      <c r="G434" s="398"/>
      <c r="H434" s="500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501"/>
      <c r="U434" s="398"/>
      <c r="V434" s="398"/>
      <c r="W434" s="398"/>
      <c r="X434" s="398"/>
      <c r="Y434" s="398"/>
      <c r="Z434" s="398"/>
      <c r="AA434" s="398"/>
      <c r="AB434" s="398"/>
      <c r="AC434" s="398"/>
      <c r="AD434" s="398"/>
      <c r="AE434" s="398"/>
    </row>
    <row r="435">
      <c r="A435" s="398"/>
      <c r="B435" s="398"/>
      <c r="C435" s="398"/>
      <c r="D435" s="398"/>
      <c r="E435" s="398"/>
      <c r="F435" s="398"/>
      <c r="G435" s="398"/>
      <c r="H435" s="500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501"/>
      <c r="U435" s="398"/>
      <c r="V435" s="398"/>
      <c r="W435" s="398"/>
      <c r="X435" s="398"/>
      <c r="Y435" s="398"/>
      <c r="Z435" s="398"/>
      <c r="AA435" s="398"/>
      <c r="AB435" s="398"/>
      <c r="AC435" s="398"/>
      <c r="AD435" s="398"/>
      <c r="AE435" s="398"/>
    </row>
    <row r="436">
      <c r="A436" s="398"/>
      <c r="B436" s="398"/>
      <c r="C436" s="398"/>
      <c r="D436" s="398"/>
      <c r="E436" s="398"/>
      <c r="F436" s="398"/>
      <c r="G436" s="398"/>
      <c r="H436" s="500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501"/>
      <c r="U436" s="398"/>
      <c r="V436" s="398"/>
      <c r="W436" s="398"/>
      <c r="X436" s="398"/>
      <c r="Y436" s="398"/>
      <c r="Z436" s="398"/>
      <c r="AA436" s="398"/>
      <c r="AB436" s="398"/>
      <c r="AC436" s="398"/>
      <c r="AD436" s="398"/>
      <c r="AE436" s="398"/>
    </row>
    <row r="437">
      <c r="A437" s="398"/>
      <c r="B437" s="398"/>
      <c r="C437" s="398"/>
      <c r="D437" s="398"/>
      <c r="E437" s="398"/>
      <c r="F437" s="398"/>
      <c r="G437" s="398"/>
      <c r="H437" s="500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501"/>
      <c r="U437" s="398"/>
      <c r="V437" s="398"/>
      <c r="W437" s="398"/>
      <c r="X437" s="398"/>
      <c r="Y437" s="398"/>
      <c r="Z437" s="398"/>
      <c r="AA437" s="398"/>
      <c r="AB437" s="398"/>
      <c r="AC437" s="398"/>
      <c r="AD437" s="398"/>
      <c r="AE437" s="398"/>
    </row>
    <row r="438">
      <c r="A438" s="398"/>
      <c r="B438" s="398"/>
      <c r="C438" s="398"/>
      <c r="D438" s="398"/>
      <c r="E438" s="398"/>
      <c r="F438" s="398"/>
      <c r="G438" s="398"/>
      <c r="H438" s="500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501"/>
      <c r="U438" s="398"/>
      <c r="V438" s="398"/>
      <c r="W438" s="398"/>
      <c r="X438" s="398"/>
      <c r="Y438" s="398"/>
      <c r="Z438" s="398"/>
      <c r="AA438" s="398"/>
      <c r="AB438" s="398"/>
      <c r="AC438" s="398"/>
      <c r="AD438" s="398"/>
      <c r="AE438" s="398"/>
    </row>
    <row r="439">
      <c r="A439" s="398"/>
      <c r="B439" s="398"/>
      <c r="C439" s="398"/>
      <c r="D439" s="398"/>
      <c r="E439" s="398"/>
      <c r="F439" s="398"/>
      <c r="G439" s="398"/>
      <c r="H439" s="500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501"/>
      <c r="U439" s="398"/>
      <c r="V439" s="398"/>
      <c r="W439" s="398"/>
      <c r="X439" s="398"/>
      <c r="Y439" s="398"/>
      <c r="Z439" s="398"/>
      <c r="AA439" s="398"/>
      <c r="AB439" s="398"/>
      <c r="AC439" s="398"/>
      <c r="AD439" s="398"/>
      <c r="AE439" s="398"/>
    </row>
    <row r="440">
      <c r="A440" s="398"/>
      <c r="B440" s="398"/>
      <c r="C440" s="398"/>
      <c r="D440" s="398"/>
      <c r="E440" s="398"/>
      <c r="F440" s="398"/>
      <c r="G440" s="398"/>
      <c r="H440" s="500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501"/>
      <c r="U440" s="398"/>
      <c r="V440" s="398"/>
      <c r="W440" s="398"/>
      <c r="X440" s="398"/>
      <c r="Y440" s="398"/>
      <c r="Z440" s="398"/>
      <c r="AA440" s="398"/>
      <c r="AB440" s="398"/>
      <c r="AC440" s="398"/>
      <c r="AD440" s="398"/>
      <c r="AE440" s="398"/>
    </row>
    <row r="441">
      <c r="A441" s="398"/>
      <c r="B441" s="398"/>
      <c r="C441" s="398"/>
      <c r="D441" s="398"/>
      <c r="E441" s="398"/>
      <c r="F441" s="398"/>
      <c r="G441" s="398"/>
      <c r="H441" s="500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501"/>
      <c r="U441" s="398"/>
      <c r="V441" s="398"/>
      <c r="W441" s="398"/>
      <c r="X441" s="398"/>
      <c r="Y441" s="398"/>
      <c r="Z441" s="398"/>
      <c r="AA441" s="398"/>
      <c r="AB441" s="398"/>
      <c r="AC441" s="398"/>
      <c r="AD441" s="398"/>
      <c r="AE441" s="398"/>
    </row>
    <row r="442">
      <c r="A442" s="398"/>
      <c r="B442" s="398"/>
      <c r="C442" s="398"/>
      <c r="D442" s="398"/>
      <c r="E442" s="398"/>
      <c r="F442" s="398"/>
      <c r="G442" s="398"/>
      <c r="H442" s="500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501"/>
      <c r="U442" s="398"/>
      <c r="V442" s="398"/>
      <c r="W442" s="398"/>
      <c r="X442" s="398"/>
      <c r="Y442" s="398"/>
      <c r="Z442" s="398"/>
      <c r="AA442" s="398"/>
      <c r="AB442" s="398"/>
      <c r="AC442" s="398"/>
      <c r="AD442" s="398"/>
      <c r="AE442" s="398"/>
    </row>
    <row r="443">
      <c r="A443" s="398"/>
      <c r="B443" s="398"/>
      <c r="C443" s="398"/>
      <c r="D443" s="398"/>
      <c r="E443" s="398"/>
      <c r="F443" s="398"/>
      <c r="G443" s="398"/>
      <c r="H443" s="500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501"/>
      <c r="U443" s="398"/>
      <c r="V443" s="398"/>
      <c r="W443" s="398"/>
      <c r="X443" s="398"/>
      <c r="Y443" s="398"/>
      <c r="Z443" s="398"/>
      <c r="AA443" s="398"/>
      <c r="AB443" s="398"/>
      <c r="AC443" s="398"/>
      <c r="AD443" s="398"/>
      <c r="AE443" s="398"/>
    </row>
    <row r="444">
      <c r="A444" s="398"/>
      <c r="B444" s="398"/>
      <c r="C444" s="398"/>
      <c r="D444" s="398"/>
      <c r="E444" s="398"/>
      <c r="F444" s="398"/>
      <c r="G444" s="398"/>
      <c r="H444" s="500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501"/>
      <c r="U444" s="398"/>
      <c r="V444" s="398"/>
      <c r="W444" s="398"/>
      <c r="X444" s="398"/>
      <c r="Y444" s="398"/>
      <c r="Z444" s="398"/>
      <c r="AA444" s="398"/>
      <c r="AB444" s="398"/>
      <c r="AC444" s="398"/>
      <c r="AD444" s="398"/>
      <c r="AE444" s="398"/>
    </row>
    <row r="445">
      <c r="A445" s="398"/>
      <c r="B445" s="398"/>
      <c r="C445" s="398"/>
      <c r="D445" s="398"/>
      <c r="E445" s="398"/>
      <c r="F445" s="398"/>
      <c r="G445" s="398"/>
      <c r="H445" s="500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501"/>
      <c r="U445" s="398"/>
      <c r="V445" s="398"/>
      <c r="W445" s="398"/>
      <c r="X445" s="398"/>
      <c r="Y445" s="398"/>
      <c r="Z445" s="398"/>
      <c r="AA445" s="398"/>
      <c r="AB445" s="398"/>
      <c r="AC445" s="398"/>
      <c r="AD445" s="398"/>
      <c r="AE445" s="398"/>
    </row>
    <row r="446">
      <c r="A446" s="398"/>
      <c r="B446" s="398"/>
      <c r="C446" s="398"/>
      <c r="D446" s="398"/>
      <c r="E446" s="398"/>
      <c r="F446" s="398"/>
      <c r="G446" s="398"/>
      <c r="H446" s="500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501"/>
      <c r="U446" s="398"/>
      <c r="V446" s="398"/>
      <c r="W446" s="398"/>
      <c r="X446" s="398"/>
      <c r="Y446" s="398"/>
      <c r="Z446" s="398"/>
      <c r="AA446" s="398"/>
      <c r="AB446" s="398"/>
      <c r="AC446" s="398"/>
      <c r="AD446" s="398"/>
      <c r="AE446" s="398"/>
    </row>
    <row r="447">
      <c r="A447" s="398"/>
      <c r="B447" s="398"/>
      <c r="C447" s="398"/>
      <c r="D447" s="398"/>
      <c r="E447" s="398"/>
      <c r="F447" s="398"/>
      <c r="G447" s="398"/>
      <c r="H447" s="500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501"/>
      <c r="U447" s="398"/>
      <c r="V447" s="398"/>
      <c r="W447" s="398"/>
      <c r="X447" s="398"/>
      <c r="Y447" s="398"/>
      <c r="Z447" s="398"/>
      <c r="AA447" s="398"/>
      <c r="AB447" s="398"/>
      <c r="AC447" s="398"/>
      <c r="AD447" s="398"/>
      <c r="AE447" s="398"/>
    </row>
    <row r="448">
      <c r="A448" s="398"/>
      <c r="B448" s="398"/>
      <c r="C448" s="398"/>
      <c r="D448" s="398"/>
      <c r="E448" s="398"/>
      <c r="F448" s="398"/>
      <c r="G448" s="398"/>
      <c r="H448" s="500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501"/>
      <c r="U448" s="398"/>
      <c r="V448" s="398"/>
      <c r="W448" s="398"/>
      <c r="X448" s="398"/>
      <c r="Y448" s="398"/>
      <c r="Z448" s="398"/>
      <c r="AA448" s="398"/>
      <c r="AB448" s="398"/>
      <c r="AC448" s="398"/>
      <c r="AD448" s="398"/>
      <c r="AE448" s="398"/>
    </row>
    <row r="449">
      <c r="A449" s="398"/>
      <c r="B449" s="398"/>
      <c r="C449" s="398"/>
      <c r="D449" s="398"/>
      <c r="E449" s="398"/>
      <c r="F449" s="398"/>
      <c r="G449" s="398"/>
      <c r="H449" s="500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501"/>
      <c r="U449" s="398"/>
      <c r="V449" s="398"/>
      <c r="W449" s="398"/>
      <c r="X449" s="398"/>
      <c r="Y449" s="398"/>
      <c r="Z449" s="398"/>
      <c r="AA449" s="398"/>
      <c r="AB449" s="398"/>
      <c r="AC449" s="398"/>
      <c r="AD449" s="398"/>
      <c r="AE449" s="398"/>
    </row>
    <row r="450">
      <c r="A450" s="398"/>
      <c r="B450" s="398"/>
      <c r="C450" s="398"/>
      <c r="D450" s="398"/>
      <c r="E450" s="398"/>
      <c r="F450" s="398"/>
      <c r="G450" s="398"/>
      <c r="H450" s="500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501"/>
      <c r="U450" s="398"/>
      <c r="V450" s="398"/>
      <c r="W450" s="398"/>
      <c r="X450" s="398"/>
      <c r="Y450" s="398"/>
      <c r="Z450" s="398"/>
      <c r="AA450" s="398"/>
      <c r="AB450" s="398"/>
      <c r="AC450" s="398"/>
      <c r="AD450" s="398"/>
      <c r="AE450" s="398"/>
    </row>
    <row r="451">
      <c r="A451" s="398"/>
      <c r="B451" s="398"/>
      <c r="C451" s="398"/>
      <c r="D451" s="398"/>
      <c r="E451" s="398"/>
      <c r="F451" s="398"/>
      <c r="G451" s="398"/>
      <c r="H451" s="500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501"/>
      <c r="U451" s="398"/>
      <c r="V451" s="398"/>
      <c r="W451" s="398"/>
      <c r="X451" s="398"/>
      <c r="Y451" s="398"/>
      <c r="Z451" s="398"/>
      <c r="AA451" s="398"/>
      <c r="AB451" s="398"/>
      <c r="AC451" s="398"/>
      <c r="AD451" s="398"/>
      <c r="AE451" s="398"/>
    </row>
    <row r="452">
      <c r="A452" s="398"/>
      <c r="B452" s="398"/>
      <c r="C452" s="398"/>
      <c r="D452" s="398"/>
      <c r="E452" s="398"/>
      <c r="F452" s="398"/>
      <c r="G452" s="398"/>
      <c r="H452" s="500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501"/>
      <c r="U452" s="398"/>
      <c r="V452" s="398"/>
      <c r="W452" s="398"/>
      <c r="X452" s="398"/>
      <c r="Y452" s="398"/>
      <c r="Z452" s="398"/>
      <c r="AA452" s="398"/>
      <c r="AB452" s="398"/>
      <c r="AC452" s="398"/>
      <c r="AD452" s="398"/>
      <c r="AE452" s="398"/>
    </row>
    <row r="453">
      <c r="A453" s="398"/>
      <c r="B453" s="398"/>
      <c r="C453" s="398"/>
      <c r="D453" s="398"/>
      <c r="E453" s="398"/>
      <c r="F453" s="398"/>
      <c r="G453" s="398"/>
      <c r="H453" s="500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501"/>
      <c r="U453" s="398"/>
      <c r="V453" s="398"/>
      <c r="W453" s="398"/>
      <c r="X453" s="398"/>
      <c r="Y453" s="398"/>
      <c r="Z453" s="398"/>
      <c r="AA453" s="398"/>
      <c r="AB453" s="398"/>
      <c r="AC453" s="398"/>
      <c r="AD453" s="398"/>
      <c r="AE453" s="398"/>
    </row>
    <row r="454">
      <c r="A454" s="398"/>
      <c r="B454" s="398"/>
      <c r="C454" s="398"/>
      <c r="D454" s="398"/>
      <c r="E454" s="398"/>
      <c r="F454" s="398"/>
      <c r="G454" s="398"/>
      <c r="H454" s="500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501"/>
      <c r="U454" s="398"/>
      <c r="V454" s="398"/>
      <c r="W454" s="398"/>
      <c r="X454" s="398"/>
      <c r="Y454" s="398"/>
      <c r="Z454" s="398"/>
      <c r="AA454" s="398"/>
      <c r="AB454" s="398"/>
      <c r="AC454" s="398"/>
      <c r="AD454" s="398"/>
      <c r="AE454" s="398"/>
    </row>
    <row r="455">
      <c r="A455" s="398"/>
      <c r="B455" s="398"/>
      <c r="C455" s="398"/>
      <c r="D455" s="398"/>
      <c r="E455" s="398"/>
      <c r="F455" s="398"/>
      <c r="G455" s="398"/>
      <c r="H455" s="500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501"/>
      <c r="U455" s="398"/>
      <c r="V455" s="398"/>
      <c r="W455" s="398"/>
      <c r="X455" s="398"/>
      <c r="Y455" s="398"/>
      <c r="Z455" s="398"/>
      <c r="AA455" s="398"/>
      <c r="AB455" s="398"/>
      <c r="AC455" s="398"/>
      <c r="AD455" s="398"/>
      <c r="AE455" s="398"/>
    </row>
    <row r="456">
      <c r="A456" s="398"/>
      <c r="B456" s="398"/>
      <c r="C456" s="398"/>
      <c r="D456" s="398"/>
      <c r="E456" s="398"/>
      <c r="F456" s="398"/>
      <c r="G456" s="398"/>
      <c r="H456" s="500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501"/>
      <c r="U456" s="398"/>
      <c r="V456" s="398"/>
      <c r="W456" s="398"/>
      <c r="X456" s="398"/>
      <c r="Y456" s="398"/>
      <c r="Z456" s="398"/>
      <c r="AA456" s="398"/>
      <c r="AB456" s="398"/>
      <c r="AC456" s="398"/>
      <c r="AD456" s="398"/>
      <c r="AE456" s="398"/>
    </row>
    <row r="457">
      <c r="A457" s="398"/>
      <c r="B457" s="398"/>
      <c r="C457" s="398"/>
      <c r="D457" s="398"/>
      <c r="E457" s="398"/>
      <c r="F457" s="398"/>
      <c r="G457" s="398"/>
      <c r="H457" s="500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501"/>
      <c r="U457" s="398"/>
      <c r="V457" s="398"/>
      <c r="W457" s="398"/>
      <c r="X457" s="398"/>
      <c r="Y457" s="398"/>
      <c r="Z457" s="398"/>
      <c r="AA457" s="398"/>
      <c r="AB457" s="398"/>
      <c r="AC457" s="398"/>
      <c r="AD457" s="398"/>
      <c r="AE457" s="398"/>
    </row>
    <row r="458">
      <c r="A458" s="398"/>
      <c r="B458" s="398"/>
      <c r="C458" s="398"/>
      <c r="D458" s="398"/>
      <c r="E458" s="398"/>
      <c r="F458" s="398"/>
      <c r="G458" s="398"/>
      <c r="H458" s="500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501"/>
      <c r="U458" s="398"/>
      <c r="V458" s="398"/>
      <c r="W458" s="398"/>
      <c r="X458" s="398"/>
      <c r="Y458" s="398"/>
      <c r="Z458" s="398"/>
      <c r="AA458" s="398"/>
      <c r="AB458" s="398"/>
      <c r="AC458" s="398"/>
      <c r="AD458" s="398"/>
      <c r="AE458" s="398"/>
    </row>
    <row r="459">
      <c r="A459" s="398"/>
      <c r="B459" s="398"/>
      <c r="C459" s="398"/>
      <c r="D459" s="398"/>
      <c r="E459" s="398"/>
      <c r="F459" s="398"/>
      <c r="G459" s="398"/>
      <c r="H459" s="500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501"/>
      <c r="U459" s="398"/>
      <c r="V459" s="398"/>
      <c r="W459" s="398"/>
      <c r="X459" s="398"/>
      <c r="Y459" s="398"/>
      <c r="Z459" s="398"/>
      <c r="AA459" s="398"/>
      <c r="AB459" s="398"/>
      <c r="AC459" s="398"/>
      <c r="AD459" s="398"/>
      <c r="AE459" s="398"/>
    </row>
    <row r="460">
      <c r="A460" s="398"/>
      <c r="B460" s="398"/>
      <c r="C460" s="398"/>
      <c r="D460" s="398"/>
      <c r="E460" s="398"/>
      <c r="F460" s="398"/>
      <c r="G460" s="398"/>
      <c r="H460" s="500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501"/>
      <c r="U460" s="398"/>
      <c r="V460" s="398"/>
      <c r="W460" s="398"/>
      <c r="X460" s="398"/>
      <c r="Y460" s="398"/>
      <c r="Z460" s="398"/>
      <c r="AA460" s="398"/>
      <c r="AB460" s="398"/>
      <c r="AC460" s="398"/>
      <c r="AD460" s="398"/>
      <c r="AE460" s="398"/>
    </row>
    <row r="461">
      <c r="A461" s="398"/>
      <c r="B461" s="398"/>
      <c r="C461" s="398"/>
      <c r="D461" s="398"/>
      <c r="E461" s="398"/>
      <c r="F461" s="398"/>
      <c r="G461" s="398"/>
      <c r="H461" s="500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501"/>
      <c r="U461" s="398"/>
      <c r="V461" s="398"/>
      <c r="W461" s="398"/>
      <c r="X461" s="398"/>
      <c r="Y461" s="398"/>
      <c r="Z461" s="398"/>
      <c r="AA461" s="398"/>
      <c r="AB461" s="398"/>
      <c r="AC461" s="398"/>
      <c r="AD461" s="398"/>
      <c r="AE461" s="398"/>
    </row>
    <row r="462">
      <c r="A462" s="398"/>
      <c r="B462" s="398"/>
      <c r="C462" s="398"/>
      <c r="D462" s="398"/>
      <c r="E462" s="398"/>
      <c r="F462" s="398"/>
      <c r="G462" s="398"/>
      <c r="H462" s="500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501"/>
      <c r="U462" s="398"/>
      <c r="V462" s="398"/>
      <c r="W462" s="398"/>
      <c r="X462" s="398"/>
      <c r="Y462" s="398"/>
      <c r="Z462" s="398"/>
      <c r="AA462" s="398"/>
      <c r="AB462" s="398"/>
      <c r="AC462" s="398"/>
      <c r="AD462" s="398"/>
      <c r="AE462" s="398"/>
    </row>
    <row r="463">
      <c r="A463" s="398"/>
      <c r="B463" s="398"/>
      <c r="C463" s="398"/>
      <c r="D463" s="398"/>
      <c r="E463" s="398"/>
      <c r="F463" s="398"/>
      <c r="G463" s="398"/>
      <c r="H463" s="500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501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</row>
    <row r="464">
      <c r="A464" s="398"/>
      <c r="B464" s="398"/>
      <c r="C464" s="398"/>
      <c r="D464" s="398"/>
      <c r="E464" s="398"/>
      <c r="F464" s="398"/>
      <c r="G464" s="398"/>
      <c r="H464" s="500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501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</row>
    <row r="465">
      <c r="A465" s="398"/>
      <c r="B465" s="398"/>
      <c r="C465" s="398"/>
      <c r="D465" s="398"/>
      <c r="E465" s="398"/>
      <c r="F465" s="398"/>
      <c r="G465" s="398"/>
      <c r="H465" s="500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501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</row>
    <row r="466">
      <c r="A466" s="398"/>
      <c r="B466" s="398"/>
      <c r="C466" s="398"/>
      <c r="D466" s="398"/>
      <c r="E466" s="398"/>
      <c r="F466" s="398"/>
      <c r="G466" s="398"/>
      <c r="H466" s="500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501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</row>
    <row r="467">
      <c r="A467" s="398"/>
      <c r="B467" s="398"/>
      <c r="C467" s="398"/>
      <c r="D467" s="398"/>
      <c r="E467" s="398"/>
      <c r="F467" s="398"/>
      <c r="G467" s="398"/>
      <c r="H467" s="500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501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</row>
    <row r="468">
      <c r="A468" s="398"/>
      <c r="B468" s="398"/>
      <c r="C468" s="398"/>
      <c r="D468" s="398"/>
      <c r="E468" s="398"/>
      <c r="F468" s="398"/>
      <c r="G468" s="398"/>
      <c r="H468" s="500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501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</row>
    <row r="469">
      <c r="A469" s="398"/>
      <c r="B469" s="398"/>
      <c r="C469" s="398"/>
      <c r="D469" s="398"/>
      <c r="E469" s="398"/>
      <c r="F469" s="398"/>
      <c r="G469" s="398"/>
      <c r="H469" s="500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501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</row>
    <row r="470">
      <c r="A470" s="398"/>
      <c r="B470" s="398"/>
      <c r="C470" s="398"/>
      <c r="D470" s="398"/>
      <c r="E470" s="398"/>
      <c r="F470" s="398"/>
      <c r="G470" s="398"/>
      <c r="H470" s="500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501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</row>
    <row r="471">
      <c r="A471" s="398"/>
      <c r="B471" s="398"/>
      <c r="C471" s="398"/>
      <c r="D471" s="398"/>
      <c r="E471" s="398"/>
      <c r="F471" s="398"/>
      <c r="G471" s="398"/>
      <c r="H471" s="500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501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</row>
    <row r="472">
      <c r="A472" s="398"/>
      <c r="B472" s="398"/>
      <c r="C472" s="398"/>
      <c r="D472" s="398"/>
      <c r="E472" s="398"/>
      <c r="F472" s="398"/>
      <c r="G472" s="398"/>
      <c r="H472" s="500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501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</row>
    <row r="473">
      <c r="A473" s="398"/>
      <c r="B473" s="398"/>
      <c r="C473" s="398"/>
      <c r="D473" s="398"/>
      <c r="E473" s="398"/>
      <c r="F473" s="398"/>
      <c r="G473" s="398"/>
      <c r="H473" s="500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501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</row>
    <row r="474">
      <c r="A474" s="398"/>
      <c r="B474" s="398"/>
      <c r="C474" s="398"/>
      <c r="D474" s="398"/>
      <c r="E474" s="398"/>
      <c r="F474" s="398"/>
      <c r="G474" s="398"/>
      <c r="H474" s="500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501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</row>
    <row r="475">
      <c r="A475" s="398"/>
      <c r="B475" s="398"/>
      <c r="C475" s="398"/>
      <c r="D475" s="398"/>
      <c r="E475" s="398"/>
      <c r="F475" s="398"/>
      <c r="G475" s="398"/>
      <c r="H475" s="500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501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</row>
    <row r="476">
      <c r="A476" s="398"/>
      <c r="B476" s="398"/>
      <c r="C476" s="398"/>
      <c r="D476" s="398"/>
      <c r="E476" s="398"/>
      <c r="F476" s="398"/>
      <c r="G476" s="398"/>
      <c r="H476" s="500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501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</row>
    <row r="477">
      <c r="A477" s="398"/>
      <c r="B477" s="398"/>
      <c r="C477" s="398"/>
      <c r="D477" s="398"/>
      <c r="E477" s="398"/>
      <c r="F477" s="398"/>
      <c r="G477" s="398"/>
      <c r="H477" s="500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501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</row>
    <row r="478">
      <c r="A478" s="398"/>
      <c r="B478" s="398"/>
      <c r="C478" s="398"/>
      <c r="D478" s="398"/>
      <c r="E478" s="398"/>
      <c r="F478" s="398"/>
      <c r="G478" s="398"/>
      <c r="H478" s="500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501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</row>
    <row r="479">
      <c r="A479" s="398"/>
      <c r="B479" s="398"/>
      <c r="C479" s="398"/>
      <c r="D479" s="398"/>
      <c r="E479" s="398"/>
      <c r="F479" s="398"/>
      <c r="G479" s="398"/>
      <c r="H479" s="500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501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</row>
    <row r="480">
      <c r="A480" s="398"/>
      <c r="B480" s="398"/>
      <c r="C480" s="398"/>
      <c r="D480" s="398"/>
      <c r="E480" s="398"/>
      <c r="F480" s="398"/>
      <c r="G480" s="398"/>
      <c r="H480" s="500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501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</row>
    <row r="481">
      <c r="A481" s="398"/>
      <c r="B481" s="398"/>
      <c r="C481" s="398"/>
      <c r="D481" s="398"/>
      <c r="E481" s="398"/>
      <c r="F481" s="398"/>
      <c r="G481" s="398"/>
      <c r="H481" s="500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501"/>
      <c r="U481" s="398"/>
      <c r="V481" s="398"/>
      <c r="W481" s="398"/>
      <c r="X481" s="398"/>
      <c r="Y481" s="398"/>
      <c r="Z481" s="398"/>
      <c r="AA481" s="398"/>
      <c r="AB481" s="398"/>
      <c r="AC481" s="398"/>
      <c r="AD481" s="398"/>
      <c r="AE481" s="398"/>
    </row>
    <row r="482">
      <c r="A482" s="398"/>
      <c r="B482" s="398"/>
      <c r="C482" s="398"/>
      <c r="D482" s="398"/>
      <c r="E482" s="398"/>
      <c r="F482" s="398"/>
      <c r="G482" s="398"/>
      <c r="H482" s="500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501"/>
      <c r="U482" s="398"/>
      <c r="V482" s="398"/>
      <c r="W482" s="398"/>
      <c r="X482" s="398"/>
      <c r="Y482" s="398"/>
      <c r="Z482" s="398"/>
      <c r="AA482" s="398"/>
      <c r="AB482" s="398"/>
      <c r="AC482" s="398"/>
      <c r="AD482" s="398"/>
      <c r="AE482" s="398"/>
    </row>
    <row r="483">
      <c r="A483" s="398"/>
      <c r="B483" s="398"/>
      <c r="C483" s="398"/>
      <c r="D483" s="398"/>
      <c r="E483" s="398"/>
      <c r="F483" s="398"/>
      <c r="G483" s="398"/>
      <c r="H483" s="500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501"/>
      <c r="U483" s="398"/>
      <c r="V483" s="398"/>
      <c r="W483" s="398"/>
      <c r="X483" s="398"/>
      <c r="Y483" s="398"/>
      <c r="Z483" s="398"/>
      <c r="AA483" s="398"/>
      <c r="AB483" s="398"/>
      <c r="AC483" s="398"/>
      <c r="AD483" s="398"/>
      <c r="AE483" s="398"/>
    </row>
    <row r="484">
      <c r="A484" s="398"/>
      <c r="B484" s="398"/>
      <c r="C484" s="398"/>
      <c r="D484" s="398"/>
      <c r="E484" s="398"/>
      <c r="F484" s="398"/>
      <c r="G484" s="398"/>
      <c r="H484" s="500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501"/>
      <c r="U484" s="398"/>
      <c r="V484" s="398"/>
      <c r="W484" s="398"/>
      <c r="X484" s="398"/>
      <c r="Y484" s="398"/>
      <c r="Z484" s="398"/>
      <c r="AA484" s="398"/>
      <c r="AB484" s="398"/>
      <c r="AC484" s="398"/>
      <c r="AD484" s="398"/>
      <c r="AE484" s="398"/>
    </row>
    <row r="485">
      <c r="A485" s="398"/>
      <c r="B485" s="398"/>
      <c r="C485" s="398"/>
      <c r="D485" s="398"/>
      <c r="E485" s="398"/>
      <c r="F485" s="398"/>
      <c r="G485" s="398"/>
      <c r="H485" s="500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501"/>
      <c r="U485" s="398"/>
      <c r="V485" s="398"/>
      <c r="W485" s="398"/>
      <c r="X485" s="398"/>
      <c r="Y485" s="398"/>
      <c r="Z485" s="398"/>
      <c r="AA485" s="398"/>
      <c r="AB485" s="398"/>
      <c r="AC485" s="398"/>
      <c r="AD485" s="398"/>
      <c r="AE485" s="398"/>
    </row>
    <row r="486">
      <c r="A486" s="398"/>
      <c r="B486" s="398"/>
      <c r="C486" s="398"/>
      <c r="D486" s="398"/>
      <c r="E486" s="398"/>
      <c r="F486" s="398"/>
      <c r="G486" s="398"/>
      <c r="H486" s="500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501"/>
      <c r="U486" s="398"/>
      <c r="V486" s="398"/>
      <c r="W486" s="398"/>
      <c r="X486" s="398"/>
      <c r="Y486" s="398"/>
      <c r="Z486" s="398"/>
      <c r="AA486" s="398"/>
      <c r="AB486" s="398"/>
      <c r="AC486" s="398"/>
      <c r="AD486" s="398"/>
      <c r="AE486" s="398"/>
    </row>
    <row r="487">
      <c r="A487" s="398"/>
      <c r="B487" s="398"/>
      <c r="C487" s="398"/>
      <c r="D487" s="398"/>
      <c r="E487" s="398"/>
      <c r="F487" s="398"/>
      <c r="G487" s="398"/>
      <c r="H487" s="500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501"/>
      <c r="U487" s="398"/>
      <c r="V487" s="398"/>
      <c r="W487" s="398"/>
      <c r="X487" s="398"/>
      <c r="Y487" s="398"/>
      <c r="Z487" s="398"/>
      <c r="AA487" s="398"/>
      <c r="AB487" s="398"/>
      <c r="AC487" s="398"/>
      <c r="AD487" s="398"/>
      <c r="AE487" s="398"/>
    </row>
    <row r="488">
      <c r="A488" s="398"/>
      <c r="B488" s="398"/>
      <c r="C488" s="398"/>
      <c r="D488" s="398"/>
      <c r="E488" s="398"/>
      <c r="F488" s="398"/>
      <c r="G488" s="398"/>
      <c r="H488" s="500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501"/>
      <c r="U488" s="398"/>
      <c r="V488" s="398"/>
      <c r="W488" s="398"/>
      <c r="X488" s="398"/>
      <c r="Y488" s="398"/>
      <c r="Z488" s="398"/>
      <c r="AA488" s="398"/>
      <c r="AB488" s="398"/>
      <c r="AC488" s="398"/>
      <c r="AD488" s="398"/>
      <c r="AE488" s="398"/>
    </row>
    <row r="489">
      <c r="A489" s="398"/>
      <c r="B489" s="398"/>
      <c r="C489" s="398"/>
      <c r="D489" s="398"/>
      <c r="E489" s="398"/>
      <c r="F489" s="398"/>
      <c r="G489" s="398"/>
      <c r="H489" s="500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501"/>
      <c r="U489" s="398"/>
      <c r="V489" s="398"/>
      <c r="W489" s="398"/>
      <c r="X489" s="398"/>
      <c r="Y489" s="398"/>
      <c r="Z489" s="398"/>
      <c r="AA489" s="398"/>
      <c r="AB489" s="398"/>
      <c r="AC489" s="398"/>
      <c r="AD489" s="398"/>
      <c r="AE489" s="398"/>
    </row>
    <row r="490">
      <c r="A490" s="398"/>
      <c r="B490" s="398"/>
      <c r="C490" s="398"/>
      <c r="D490" s="398"/>
      <c r="E490" s="398"/>
      <c r="F490" s="398"/>
      <c r="G490" s="398"/>
      <c r="H490" s="500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501"/>
      <c r="U490" s="398"/>
      <c r="V490" s="398"/>
      <c r="W490" s="398"/>
      <c r="X490" s="398"/>
      <c r="Y490" s="398"/>
      <c r="Z490" s="398"/>
      <c r="AA490" s="398"/>
      <c r="AB490" s="398"/>
      <c r="AC490" s="398"/>
      <c r="AD490" s="398"/>
      <c r="AE490" s="398"/>
    </row>
    <row r="491">
      <c r="A491" s="398"/>
      <c r="B491" s="398"/>
      <c r="C491" s="398"/>
      <c r="D491" s="398"/>
      <c r="E491" s="398"/>
      <c r="F491" s="398"/>
      <c r="G491" s="398"/>
      <c r="H491" s="500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501"/>
      <c r="U491" s="398"/>
      <c r="V491" s="398"/>
      <c r="W491" s="398"/>
      <c r="X491" s="398"/>
      <c r="Y491" s="398"/>
      <c r="Z491" s="398"/>
      <c r="AA491" s="398"/>
      <c r="AB491" s="398"/>
      <c r="AC491" s="398"/>
      <c r="AD491" s="398"/>
      <c r="AE491" s="398"/>
    </row>
    <row r="492">
      <c r="A492" s="398"/>
      <c r="B492" s="398"/>
      <c r="C492" s="398"/>
      <c r="D492" s="398"/>
      <c r="E492" s="398"/>
      <c r="F492" s="398"/>
      <c r="G492" s="398"/>
      <c r="H492" s="500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501"/>
      <c r="U492" s="398"/>
      <c r="V492" s="398"/>
      <c r="W492" s="398"/>
      <c r="X492" s="398"/>
      <c r="Y492" s="398"/>
      <c r="Z492" s="398"/>
      <c r="AA492" s="398"/>
      <c r="AB492" s="398"/>
      <c r="AC492" s="398"/>
      <c r="AD492" s="398"/>
      <c r="AE492" s="398"/>
    </row>
    <row r="493">
      <c r="A493" s="398"/>
      <c r="B493" s="398"/>
      <c r="C493" s="398"/>
      <c r="D493" s="398"/>
      <c r="E493" s="398"/>
      <c r="F493" s="398"/>
      <c r="G493" s="398"/>
      <c r="H493" s="500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501"/>
      <c r="U493" s="398"/>
      <c r="V493" s="398"/>
      <c r="W493" s="398"/>
      <c r="X493" s="398"/>
      <c r="Y493" s="398"/>
      <c r="Z493" s="398"/>
      <c r="AA493" s="398"/>
      <c r="AB493" s="398"/>
      <c r="AC493" s="398"/>
      <c r="AD493" s="398"/>
      <c r="AE493" s="398"/>
    </row>
    <row r="494">
      <c r="A494" s="398"/>
      <c r="B494" s="398"/>
      <c r="C494" s="398"/>
      <c r="D494" s="398"/>
      <c r="E494" s="398"/>
      <c r="F494" s="398"/>
      <c r="G494" s="398"/>
      <c r="H494" s="500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501"/>
      <c r="U494" s="398"/>
      <c r="V494" s="398"/>
      <c r="W494" s="398"/>
      <c r="X494" s="398"/>
      <c r="Y494" s="398"/>
      <c r="Z494" s="398"/>
      <c r="AA494" s="398"/>
      <c r="AB494" s="398"/>
      <c r="AC494" s="398"/>
      <c r="AD494" s="398"/>
      <c r="AE494" s="398"/>
    </row>
    <row r="495">
      <c r="A495" s="398"/>
      <c r="B495" s="398"/>
      <c r="C495" s="398"/>
      <c r="D495" s="398"/>
      <c r="E495" s="398"/>
      <c r="F495" s="398"/>
      <c r="G495" s="398"/>
      <c r="H495" s="500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501"/>
      <c r="U495" s="398"/>
      <c r="V495" s="398"/>
      <c r="W495" s="398"/>
      <c r="X495" s="398"/>
      <c r="Y495" s="398"/>
      <c r="Z495" s="398"/>
      <c r="AA495" s="398"/>
      <c r="AB495" s="398"/>
      <c r="AC495" s="398"/>
      <c r="AD495" s="398"/>
      <c r="AE495" s="398"/>
    </row>
    <row r="496">
      <c r="A496" s="398"/>
      <c r="B496" s="398"/>
      <c r="C496" s="398"/>
      <c r="D496" s="398"/>
      <c r="E496" s="398"/>
      <c r="F496" s="398"/>
      <c r="G496" s="398"/>
      <c r="H496" s="500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501"/>
      <c r="U496" s="398"/>
      <c r="V496" s="398"/>
      <c r="W496" s="398"/>
      <c r="X496" s="398"/>
      <c r="Y496" s="398"/>
      <c r="Z496" s="398"/>
      <c r="AA496" s="398"/>
      <c r="AB496" s="398"/>
      <c r="AC496" s="398"/>
      <c r="AD496" s="398"/>
      <c r="AE496" s="398"/>
    </row>
    <row r="497">
      <c r="A497" s="398"/>
      <c r="B497" s="398"/>
      <c r="C497" s="398"/>
      <c r="D497" s="398"/>
      <c r="E497" s="398"/>
      <c r="F497" s="398"/>
      <c r="G497" s="398"/>
      <c r="H497" s="500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501"/>
      <c r="U497" s="398"/>
      <c r="V497" s="398"/>
      <c r="W497" s="398"/>
      <c r="X497" s="398"/>
      <c r="Y497" s="398"/>
      <c r="Z497" s="398"/>
      <c r="AA497" s="398"/>
      <c r="AB497" s="398"/>
      <c r="AC497" s="398"/>
      <c r="AD497" s="398"/>
      <c r="AE497" s="398"/>
    </row>
    <row r="498">
      <c r="A498" s="398"/>
      <c r="B498" s="398"/>
      <c r="C498" s="398"/>
      <c r="D498" s="398"/>
      <c r="E498" s="398"/>
      <c r="F498" s="398"/>
      <c r="G498" s="398"/>
      <c r="H498" s="500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501"/>
      <c r="U498" s="398"/>
      <c r="V498" s="398"/>
      <c r="W498" s="398"/>
      <c r="X498" s="398"/>
      <c r="Y498" s="398"/>
      <c r="Z498" s="398"/>
      <c r="AA498" s="398"/>
      <c r="AB498" s="398"/>
      <c r="AC498" s="398"/>
      <c r="AD498" s="398"/>
      <c r="AE498" s="398"/>
    </row>
    <row r="499">
      <c r="A499" s="398"/>
      <c r="B499" s="398"/>
      <c r="C499" s="398"/>
      <c r="D499" s="398"/>
      <c r="E499" s="398"/>
      <c r="F499" s="398"/>
      <c r="G499" s="398"/>
      <c r="H499" s="500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501"/>
      <c r="U499" s="398"/>
      <c r="V499" s="398"/>
      <c r="W499" s="398"/>
      <c r="X499" s="398"/>
      <c r="Y499" s="398"/>
      <c r="Z499" s="398"/>
      <c r="AA499" s="398"/>
      <c r="AB499" s="398"/>
      <c r="AC499" s="398"/>
      <c r="AD499" s="398"/>
      <c r="AE499" s="398"/>
    </row>
    <row r="500">
      <c r="A500" s="398"/>
      <c r="B500" s="398"/>
      <c r="C500" s="398"/>
      <c r="D500" s="398"/>
      <c r="E500" s="398"/>
      <c r="F500" s="398"/>
      <c r="G500" s="398"/>
      <c r="H500" s="500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501"/>
      <c r="U500" s="398"/>
      <c r="V500" s="398"/>
      <c r="W500" s="398"/>
      <c r="X500" s="398"/>
      <c r="Y500" s="398"/>
      <c r="Z500" s="398"/>
      <c r="AA500" s="398"/>
      <c r="AB500" s="398"/>
      <c r="AC500" s="398"/>
      <c r="AD500" s="398"/>
      <c r="AE500" s="398"/>
    </row>
    <row r="501">
      <c r="A501" s="398"/>
      <c r="B501" s="398"/>
      <c r="C501" s="398"/>
      <c r="D501" s="398"/>
      <c r="E501" s="398"/>
      <c r="F501" s="398"/>
      <c r="G501" s="398"/>
      <c r="H501" s="500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501"/>
      <c r="U501" s="398"/>
      <c r="V501" s="398"/>
      <c r="W501" s="398"/>
      <c r="X501" s="398"/>
      <c r="Y501" s="398"/>
      <c r="Z501" s="398"/>
      <c r="AA501" s="398"/>
      <c r="AB501" s="398"/>
      <c r="AC501" s="398"/>
      <c r="AD501" s="398"/>
      <c r="AE501" s="398"/>
    </row>
    <row r="502">
      <c r="A502" s="398"/>
      <c r="B502" s="398"/>
      <c r="C502" s="398"/>
      <c r="D502" s="398"/>
      <c r="E502" s="398"/>
      <c r="F502" s="398"/>
      <c r="G502" s="398"/>
      <c r="H502" s="500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501"/>
      <c r="U502" s="398"/>
      <c r="V502" s="398"/>
      <c r="W502" s="398"/>
      <c r="X502" s="398"/>
      <c r="Y502" s="398"/>
      <c r="Z502" s="398"/>
      <c r="AA502" s="398"/>
      <c r="AB502" s="398"/>
      <c r="AC502" s="398"/>
      <c r="AD502" s="398"/>
      <c r="AE502" s="398"/>
    </row>
    <row r="503">
      <c r="A503" s="398"/>
      <c r="B503" s="398"/>
      <c r="C503" s="398"/>
      <c r="D503" s="398"/>
      <c r="E503" s="398"/>
      <c r="F503" s="398"/>
      <c r="G503" s="398"/>
      <c r="H503" s="500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501"/>
      <c r="U503" s="398"/>
      <c r="V503" s="398"/>
      <c r="W503" s="398"/>
      <c r="X503" s="398"/>
      <c r="Y503" s="398"/>
      <c r="Z503" s="398"/>
      <c r="AA503" s="398"/>
      <c r="AB503" s="398"/>
      <c r="AC503" s="398"/>
      <c r="AD503" s="398"/>
      <c r="AE503" s="398"/>
    </row>
    <row r="504">
      <c r="A504" s="398"/>
      <c r="B504" s="398"/>
      <c r="C504" s="398"/>
      <c r="D504" s="398"/>
      <c r="E504" s="398"/>
      <c r="F504" s="398"/>
      <c r="G504" s="398"/>
      <c r="H504" s="500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501"/>
      <c r="U504" s="398"/>
      <c r="V504" s="398"/>
      <c r="W504" s="398"/>
      <c r="X504" s="398"/>
      <c r="Y504" s="398"/>
      <c r="Z504" s="398"/>
      <c r="AA504" s="398"/>
      <c r="AB504" s="398"/>
      <c r="AC504" s="398"/>
      <c r="AD504" s="398"/>
      <c r="AE504" s="398"/>
    </row>
    <row r="505">
      <c r="A505" s="398"/>
      <c r="B505" s="398"/>
      <c r="C505" s="398"/>
      <c r="D505" s="398"/>
      <c r="E505" s="398"/>
      <c r="F505" s="398"/>
      <c r="G505" s="398"/>
      <c r="H505" s="500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501"/>
      <c r="U505" s="398"/>
      <c r="V505" s="398"/>
      <c r="W505" s="398"/>
      <c r="X505" s="398"/>
      <c r="Y505" s="398"/>
      <c r="Z505" s="398"/>
      <c r="AA505" s="398"/>
      <c r="AB505" s="398"/>
      <c r="AC505" s="398"/>
      <c r="AD505" s="398"/>
      <c r="AE505" s="398"/>
    </row>
    <row r="506">
      <c r="A506" s="398"/>
      <c r="B506" s="398"/>
      <c r="C506" s="398"/>
      <c r="D506" s="398"/>
      <c r="E506" s="398"/>
      <c r="F506" s="398"/>
      <c r="G506" s="398"/>
      <c r="H506" s="500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501"/>
      <c r="U506" s="398"/>
      <c r="V506" s="398"/>
      <c r="W506" s="398"/>
      <c r="X506" s="398"/>
      <c r="Y506" s="398"/>
      <c r="Z506" s="398"/>
      <c r="AA506" s="398"/>
      <c r="AB506" s="398"/>
      <c r="AC506" s="398"/>
      <c r="AD506" s="398"/>
      <c r="AE506" s="398"/>
    </row>
    <row r="507">
      <c r="A507" s="398"/>
      <c r="B507" s="398"/>
      <c r="C507" s="398"/>
      <c r="D507" s="398"/>
      <c r="E507" s="398"/>
      <c r="F507" s="398"/>
      <c r="G507" s="398"/>
      <c r="H507" s="500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501"/>
      <c r="U507" s="398"/>
      <c r="V507" s="398"/>
      <c r="W507" s="398"/>
      <c r="X507" s="398"/>
      <c r="Y507" s="398"/>
      <c r="Z507" s="398"/>
      <c r="AA507" s="398"/>
      <c r="AB507" s="398"/>
      <c r="AC507" s="398"/>
      <c r="AD507" s="398"/>
      <c r="AE507" s="398"/>
    </row>
    <row r="508">
      <c r="A508" s="398"/>
      <c r="B508" s="398"/>
      <c r="C508" s="398"/>
      <c r="D508" s="398"/>
      <c r="E508" s="398"/>
      <c r="F508" s="398"/>
      <c r="G508" s="398"/>
      <c r="H508" s="500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501"/>
      <c r="U508" s="398"/>
      <c r="V508" s="398"/>
      <c r="W508" s="398"/>
      <c r="X508" s="398"/>
      <c r="Y508" s="398"/>
      <c r="Z508" s="398"/>
      <c r="AA508" s="398"/>
      <c r="AB508" s="398"/>
      <c r="AC508" s="398"/>
      <c r="AD508" s="398"/>
      <c r="AE508" s="398"/>
    </row>
    <row r="509">
      <c r="A509" s="398"/>
      <c r="B509" s="398"/>
      <c r="C509" s="398"/>
      <c r="D509" s="398"/>
      <c r="E509" s="398"/>
      <c r="F509" s="398"/>
      <c r="G509" s="398"/>
      <c r="H509" s="500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501"/>
      <c r="U509" s="398"/>
      <c r="V509" s="398"/>
      <c r="W509" s="398"/>
      <c r="X509" s="398"/>
      <c r="Y509" s="398"/>
      <c r="Z509" s="398"/>
      <c r="AA509" s="398"/>
      <c r="AB509" s="398"/>
      <c r="AC509" s="398"/>
      <c r="AD509" s="398"/>
      <c r="AE509" s="398"/>
    </row>
    <row r="510">
      <c r="A510" s="398"/>
      <c r="B510" s="398"/>
      <c r="C510" s="398"/>
      <c r="D510" s="398"/>
      <c r="E510" s="398"/>
      <c r="F510" s="398"/>
      <c r="G510" s="398"/>
      <c r="H510" s="500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501"/>
      <c r="U510" s="398"/>
      <c r="V510" s="398"/>
      <c r="W510" s="398"/>
      <c r="X510" s="398"/>
      <c r="Y510" s="398"/>
      <c r="Z510" s="398"/>
      <c r="AA510" s="398"/>
      <c r="AB510" s="398"/>
      <c r="AC510" s="398"/>
      <c r="AD510" s="398"/>
      <c r="AE510" s="398"/>
    </row>
    <row r="511">
      <c r="A511" s="398"/>
      <c r="B511" s="398"/>
      <c r="C511" s="398"/>
      <c r="D511" s="398"/>
      <c r="E511" s="398"/>
      <c r="F511" s="398"/>
      <c r="G511" s="398"/>
      <c r="H511" s="500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501"/>
      <c r="U511" s="398"/>
      <c r="V511" s="398"/>
      <c r="W511" s="398"/>
      <c r="X511" s="398"/>
      <c r="Y511" s="398"/>
      <c r="Z511" s="398"/>
      <c r="AA511" s="398"/>
      <c r="AB511" s="398"/>
      <c r="AC511" s="398"/>
      <c r="AD511" s="398"/>
      <c r="AE511" s="398"/>
    </row>
    <row r="512">
      <c r="A512" s="398"/>
      <c r="B512" s="398"/>
      <c r="C512" s="398"/>
      <c r="D512" s="398"/>
      <c r="E512" s="398"/>
      <c r="F512" s="398"/>
      <c r="G512" s="398"/>
      <c r="H512" s="500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501"/>
      <c r="U512" s="398"/>
      <c r="V512" s="398"/>
      <c r="W512" s="398"/>
      <c r="X512" s="398"/>
      <c r="Y512" s="398"/>
      <c r="Z512" s="398"/>
      <c r="AA512" s="398"/>
      <c r="AB512" s="398"/>
      <c r="AC512" s="398"/>
      <c r="AD512" s="398"/>
      <c r="AE512" s="398"/>
    </row>
    <row r="513">
      <c r="A513" s="398"/>
      <c r="B513" s="398"/>
      <c r="C513" s="398"/>
      <c r="D513" s="398"/>
      <c r="E513" s="398"/>
      <c r="F513" s="398"/>
      <c r="G513" s="398"/>
      <c r="H513" s="500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501"/>
      <c r="U513" s="398"/>
      <c r="V513" s="398"/>
      <c r="W513" s="398"/>
      <c r="X513" s="398"/>
      <c r="Y513" s="398"/>
      <c r="Z513" s="398"/>
      <c r="AA513" s="398"/>
      <c r="AB513" s="398"/>
      <c r="AC513" s="398"/>
      <c r="AD513" s="398"/>
      <c r="AE513" s="398"/>
    </row>
    <row r="514">
      <c r="A514" s="398"/>
      <c r="B514" s="398"/>
      <c r="C514" s="398"/>
      <c r="D514" s="398"/>
      <c r="E514" s="398"/>
      <c r="F514" s="398"/>
      <c r="G514" s="398"/>
      <c r="H514" s="500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501"/>
      <c r="U514" s="398"/>
      <c r="V514" s="398"/>
      <c r="W514" s="398"/>
      <c r="X514" s="398"/>
      <c r="Y514" s="398"/>
      <c r="Z514" s="398"/>
      <c r="AA514" s="398"/>
      <c r="AB514" s="398"/>
      <c r="AC514" s="398"/>
      <c r="AD514" s="398"/>
      <c r="AE514" s="398"/>
    </row>
    <row r="515">
      <c r="A515" s="398"/>
      <c r="B515" s="398"/>
      <c r="C515" s="398"/>
      <c r="D515" s="398"/>
      <c r="E515" s="398"/>
      <c r="F515" s="398"/>
      <c r="G515" s="398"/>
      <c r="H515" s="500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501"/>
      <c r="U515" s="398"/>
      <c r="V515" s="398"/>
      <c r="W515" s="398"/>
      <c r="X515" s="398"/>
      <c r="Y515" s="398"/>
      <c r="Z515" s="398"/>
      <c r="AA515" s="398"/>
      <c r="AB515" s="398"/>
      <c r="AC515" s="398"/>
      <c r="AD515" s="398"/>
      <c r="AE515" s="398"/>
    </row>
    <row r="516">
      <c r="A516" s="398"/>
      <c r="B516" s="398"/>
      <c r="C516" s="398"/>
      <c r="D516" s="398"/>
      <c r="E516" s="398"/>
      <c r="F516" s="398"/>
      <c r="G516" s="398"/>
      <c r="H516" s="500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501"/>
      <c r="U516" s="398"/>
      <c r="V516" s="398"/>
      <c r="W516" s="398"/>
      <c r="X516" s="398"/>
      <c r="Y516" s="398"/>
      <c r="Z516" s="398"/>
      <c r="AA516" s="398"/>
      <c r="AB516" s="398"/>
      <c r="AC516" s="398"/>
      <c r="AD516" s="398"/>
      <c r="AE516" s="398"/>
    </row>
    <row r="517">
      <c r="A517" s="398"/>
      <c r="B517" s="398"/>
      <c r="C517" s="398"/>
      <c r="D517" s="398"/>
      <c r="E517" s="398"/>
      <c r="F517" s="398"/>
      <c r="G517" s="398"/>
      <c r="H517" s="500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501"/>
      <c r="U517" s="398"/>
      <c r="V517" s="398"/>
      <c r="W517" s="398"/>
      <c r="X517" s="398"/>
      <c r="Y517" s="398"/>
      <c r="Z517" s="398"/>
      <c r="AA517" s="398"/>
      <c r="AB517" s="398"/>
      <c r="AC517" s="398"/>
      <c r="AD517" s="398"/>
      <c r="AE517" s="398"/>
    </row>
    <row r="518">
      <c r="A518" s="398"/>
      <c r="B518" s="398"/>
      <c r="C518" s="398"/>
      <c r="D518" s="398"/>
      <c r="E518" s="398"/>
      <c r="F518" s="398"/>
      <c r="G518" s="398"/>
      <c r="H518" s="500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501"/>
      <c r="U518" s="398"/>
      <c r="V518" s="398"/>
      <c r="W518" s="398"/>
      <c r="X518" s="398"/>
      <c r="Y518" s="398"/>
      <c r="Z518" s="398"/>
      <c r="AA518" s="398"/>
      <c r="AB518" s="398"/>
      <c r="AC518" s="398"/>
      <c r="AD518" s="398"/>
      <c r="AE518" s="398"/>
    </row>
    <row r="519">
      <c r="A519" s="398"/>
      <c r="B519" s="398"/>
      <c r="C519" s="398"/>
      <c r="D519" s="398"/>
      <c r="E519" s="398"/>
      <c r="F519" s="398"/>
      <c r="G519" s="398"/>
      <c r="H519" s="500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501"/>
      <c r="U519" s="398"/>
      <c r="V519" s="398"/>
      <c r="W519" s="398"/>
      <c r="X519" s="398"/>
      <c r="Y519" s="398"/>
      <c r="Z519" s="398"/>
      <c r="AA519" s="398"/>
      <c r="AB519" s="398"/>
      <c r="AC519" s="398"/>
      <c r="AD519" s="398"/>
      <c r="AE519" s="398"/>
    </row>
    <row r="520">
      <c r="A520" s="398"/>
      <c r="B520" s="398"/>
      <c r="C520" s="398"/>
      <c r="D520" s="398"/>
      <c r="E520" s="398"/>
      <c r="F520" s="398"/>
      <c r="G520" s="398"/>
      <c r="H520" s="500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501"/>
      <c r="U520" s="398"/>
      <c r="V520" s="398"/>
      <c r="W520" s="398"/>
      <c r="X520" s="398"/>
      <c r="Y520" s="398"/>
      <c r="Z520" s="398"/>
      <c r="AA520" s="398"/>
      <c r="AB520" s="398"/>
      <c r="AC520" s="398"/>
      <c r="AD520" s="398"/>
      <c r="AE520" s="398"/>
    </row>
    <row r="521">
      <c r="A521" s="398"/>
      <c r="B521" s="398"/>
      <c r="C521" s="398"/>
      <c r="D521" s="398"/>
      <c r="E521" s="398"/>
      <c r="F521" s="398"/>
      <c r="G521" s="398"/>
      <c r="H521" s="500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501"/>
      <c r="U521" s="398"/>
      <c r="V521" s="398"/>
      <c r="W521" s="398"/>
      <c r="X521" s="398"/>
      <c r="Y521" s="398"/>
      <c r="Z521" s="398"/>
      <c r="AA521" s="398"/>
      <c r="AB521" s="398"/>
      <c r="AC521" s="398"/>
      <c r="AD521" s="398"/>
      <c r="AE521" s="398"/>
    </row>
    <row r="522">
      <c r="A522" s="398"/>
      <c r="B522" s="398"/>
      <c r="C522" s="398"/>
      <c r="D522" s="398"/>
      <c r="E522" s="398"/>
      <c r="F522" s="398"/>
      <c r="G522" s="398"/>
      <c r="H522" s="500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501"/>
      <c r="U522" s="398"/>
      <c r="V522" s="398"/>
      <c r="W522" s="398"/>
      <c r="X522" s="398"/>
      <c r="Y522" s="398"/>
      <c r="Z522" s="398"/>
      <c r="AA522" s="398"/>
      <c r="AB522" s="398"/>
      <c r="AC522" s="398"/>
      <c r="AD522" s="398"/>
      <c r="AE522" s="398"/>
    </row>
    <row r="523">
      <c r="A523" s="398"/>
      <c r="B523" s="398"/>
      <c r="C523" s="398"/>
      <c r="D523" s="398"/>
      <c r="E523" s="398"/>
      <c r="F523" s="398"/>
      <c r="G523" s="398"/>
      <c r="H523" s="500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501"/>
      <c r="U523" s="398"/>
      <c r="V523" s="398"/>
      <c r="W523" s="398"/>
      <c r="X523" s="398"/>
      <c r="Y523" s="398"/>
      <c r="Z523" s="398"/>
      <c r="AA523" s="398"/>
      <c r="AB523" s="398"/>
      <c r="AC523" s="398"/>
      <c r="AD523" s="398"/>
      <c r="AE523" s="398"/>
    </row>
    <row r="524">
      <c r="A524" s="398"/>
      <c r="B524" s="398"/>
      <c r="C524" s="398"/>
      <c r="D524" s="398"/>
      <c r="E524" s="398"/>
      <c r="F524" s="398"/>
      <c r="G524" s="398"/>
      <c r="H524" s="500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501"/>
      <c r="U524" s="398"/>
      <c r="V524" s="398"/>
      <c r="W524" s="398"/>
      <c r="X524" s="398"/>
      <c r="Y524" s="398"/>
      <c r="Z524" s="398"/>
      <c r="AA524" s="398"/>
      <c r="AB524" s="398"/>
      <c r="AC524" s="398"/>
      <c r="AD524" s="398"/>
      <c r="AE524" s="398"/>
    </row>
    <row r="525">
      <c r="A525" s="398"/>
      <c r="B525" s="398"/>
      <c r="C525" s="398"/>
      <c r="D525" s="398"/>
      <c r="E525" s="398"/>
      <c r="F525" s="398"/>
      <c r="G525" s="398"/>
      <c r="H525" s="500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501"/>
      <c r="U525" s="398"/>
      <c r="V525" s="398"/>
      <c r="W525" s="398"/>
      <c r="X525" s="398"/>
      <c r="Y525" s="398"/>
      <c r="Z525" s="398"/>
      <c r="AA525" s="398"/>
      <c r="AB525" s="398"/>
      <c r="AC525" s="398"/>
      <c r="AD525" s="398"/>
      <c r="AE525" s="398"/>
    </row>
    <row r="526">
      <c r="A526" s="398"/>
      <c r="B526" s="398"/>
      <c r="C526" s="398"/>
      <c r="D526" s="398"/>
      <c r="E526" s="398"/>
      <c r="F526" s="398"/>
      <c r="G526" s="398"/>
      <c r="H526" s="500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501"/>
      <c r="U526" s="398"/>
      <c r="V526" s="398"/>
      <c r="W526" s="398"/>
      <c r="X526" s="398"/>
      <c r="Y526" s="398"/>
      <c r="Z526" s="398"/>
      <c r="AA526" s="398"/>
      <c r="AB526" s="398"/>
      <c r="AC526" s="398"/>
      <c r="AD526" s="398"/>
      <c r="AE526" s="398"/>
    </row>
    <row r="527">
      <c r="A527" s="398"/>
      <c r="B527" s="398"/>
      <c r="C527" s="398"/>
      <c r="D527" s="398"/>
      <c r="E527" s="398"/>
      <c r="F527" s="398"/>
      <c r="G527" s="398"/>
      <c r="H527" s="500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501"/>
      <c r="U527" s="398"/>
      <c r="V527" s="398"/>
      <c r="W527" s="398"/>
      <c r="X527" s="398"/>
      <c r="Y527" s="398"/>
      <c r="Z527" s="398"/>
      <c r="AA527" s="398"/>
      <c r="AB527" s="398"/>
      <c r="AC527" s="398"/>
      <c r="AD527" s="398"/>
      <c r="AE527" s="398"/>
    </row>
    <row r="528">
      <c r="A528" s="398"/>
      <c r="B528" s="398"/>
      <c r="C528" s="398"/>
      <c r="D528" s="398"/>
      <c r="E528" s="398"/>
      <c r="F528" s="398"/>
      <c r="G528" s="398"/>
      <c r="H528" s="500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501"/>
      <c r="U528" s="398"/>
      <c r="V528" s="398"/>
      <c r="W528" s="398"/>
      <c r="X528" s="398"/>
      <c r="Y528" s="398"/>
      <c r="Z528" s="398"/>
      <c r="AA528" s="398"/>
      <c r="AB528" s="398"/>
      <c r="AC528" s="398"/>
      <c r="AD528" s="398"/>
      <c r="AE528" s="398"/>
    </row>
    <row r="529">
      <c r="A529" s="398"/>
      <c r="B529" s="398"/>
      <c r="C529" s="398"/>
      <c r="D529" s="398"/>
      <c r="E529" s="398"/>
      <c r="F529" s="398"/>
      <c r="G529" s="398"/>
      <c r="H529" s="500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501"/>
      <c r="U529" s="398"/>
      <c r="V529" s="398"/>
      <c r="W529" s="398"/>
      <c r="X529" s="398"/>
      <c r="Y529" s="398"/>
      <c r="Z529" s="398"/>
      <c r="AA529" s="398"/>
      <c r="AB529" s="398"/>
      <c r="AC529" s="398"/>
      <c r="AD529" s="398"/>
      <c r="AE529" s="398"/>
    </row>
    <row r="530">
      <c r="A530" s="398"/>
      <c r="B530" s="398"/>
      <c r="C530" s="398"/>
      <c r="D530" s="398"/>
      <c r="E530" s="398"/>
      <c r="F530" s="398"/>
      <c r="G530" s="398"/>
      <c r="H530" s="500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501"/>
      <c r="U530" s="398"/>
      <c r="V530" s="398"/>
      <c r="W530" s="398"/>
      <c r="X530" s="398"/>
      <c r="Y530" s="398"/>
      <c r="Z530" s="398"/>
      <c r="AA530" s="398"/>
      <c r="AB530" s="398"/>
      <c r="AC530" s="398"/>
      <c r="AD530" s="398"/>
      <c r="AE530" s="398"/>
    </row>
    <row r="531">
      <c r="A531" s="398"/>
      <c r="B531" s="398"/>
      <c r="C531" s="398"/>
      <c r="D531" s="398"/>
      <c r="E531" s="398"/>
      <c r="F531" s="398"/>
      <c r="G531" s="398"/>
      <c r="H531" s="500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501"/>
      <c r="U531" s="398"/>
      <c r="V531" s="398"/>
      <c r="W531" s="398"/>
      <c r="X531" s="398"/>
      <c r="Y531" s="398"/>
      <c r="Z531" s="398"/>
      <c r="AA531" s="398"/>
      <c r="AB531" s="398"/>
      <c r="AC531" s="398"/>
      <c r="AD531" s="398"/>
      <c r="AE531" s="398"/>
    </row>
    <row r="532">
      <c r="A532" s="398"/>
      <c r="B532" s="398"/>
      <c r="C532" s="398"/>
      <c r="D532" s="398"/>
      <c r="E532" s="398"/>
      <c r="F532" s="398"/>
      <c r="G532" s="398"/>
      <c r="H532" s="500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501"/>
      <c r="U532" s="398"/>
      <c r="V532" s="398"/>
      <c r="W532" s="398"/>
      <c r="X532" s="398"/>
      <c r="Y532" s="398"/>
      <c r="Z532" s="398"/>
      <c r="AA532" s="398"/>
      <c r="AB532" s="398"/>
      <c r="AC532" s="398"/>
      <c r="AD532" s="398"/>
      <c r="AE532" s="398"/>
    </row>
    <row r="533">
      <c r="A533" s="398"/>
      <c r="B533" s="398"/>
      <c r="C533" s="398"/>
      <c r="D533" s="398"/>
      <c r="E533" s="398"/>
      <c r="F533" s="398"/>
      <c r="G533" s="398"/>
      <c r="H533" s="500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501"/>
      <c r="U533" s="398"/>
      <c r="V533" s="398"/>
      <c r="W533" s="398"/>
      <c r="X533" s="398"/>
      <c r="Y533" s="398"/>
      <c r="Z533" s="398"/>
      <c r="AA533" s="398"/>
      <c r="AB533" s="398"/>
      <c r="AC533" s="398"/>
      <c r="AD533" s="398"/>
      <c r="AE533" s="398"/>
    </row>
    <row r="534">
      <c r="A534" s="398"/>
      <c r="B534" s="398"/>
      <c r="C534" s="398"/>
      <c r="D534" s="398"/>
      <c r="E534" s="398"/>
      <c r="F534" s="398"/>
      <c r="G534" s="398"/>
      <c r="H534" s="500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501"/>
      <c r="U534" s="398"/>
      <c r="V534" s="398"/>
      <c r="W534" s="398"/>
      <c r="X534" s="398"/>
      <c r="Y534" s="398"/>
      <c r="Z534" s="398"/>
      <c r="AA534" s="398"/>
      <c r="AB534" s="398"/>
      <c r="AC534" s="398"/>
      <c r="AD534" s="398"/>
      <c r="AE534" s="398"/>
    </row>
    <row r="535">
      <c r="A535" s="398"/>
      <c r="B535" s="398"/>
      <c r="C535" s="398"/>
      <c r="D535" s="398"/>
      <c r="E535" s="398"/>
      <c r="F535" s="398"/>
      <c r="G535" s="398"/>
      <c r="H535" s="500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501"/>
      <c r="U535" s="398"/>
      <c r="V535" s="398"/>
      <c r="W535" s="398"/>
      <c r="X535" s="398"/>
      <c r="Y535" s="398"/>
      <c r="Z535" s="398"/>
      <c r="AA535" s="398"/>
      <c r="AB535" s="398"/>
      <c r="AC535" s="398"/>
      <c r="AD535" s="398"/>
      <c r="AE535" s="398"/>
    </row>
    <row r="536">
      <c r="A536" s="398"/>
      <c r="B536" s="398"/>
      <c r="C536" s="398"/>
      <c r="D536" s="398"/>
      <c r="E536" s="398"/>
      <c r="F536" s="398"/>
      <c r="G536" s="398"/>
      <c r="H536" s="500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501"/>
      <c r="U536" s="398"/>
      <c r="V536" s="398"/>
      <c r="W536" s="398"/>
      <c r="X536" s="398"/>
      <c r="Y536" s="398"/>
      <c r="Z536" s="398"/>
      <c r="AA536" s="398"/>
      <c r="AB536" s="398"/>
      <c r="AC536" s="398"/>
      <c r="AD536" s="398"/>
      <c r="AE536" s="398"/>
    </row>
    <row r="537">
      <c r="A537" s="398"/>
      <c r="B537" s="398"/>
      <c r="C537" s="398"/>
      <c r="D537" s="398"/>
      <c r="E537" s="398"/>
      <c r="F537" s="398"/>
      <c r="G537" s="398"/>
      <c r="H537" s="500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501"/>
      <c r="U537" s="398"/>
      <c r="V537" s="398"/>
      <c r="W537" s="398"/>
      <c r="X537" s="398"/>
      <c r="Y537" s="398"/>
      <c r="Z537" s="398"/>
      <c r="AA537" s="398"/>
      <c r="AB537" s="398"/>
      <c r="AC537" s="398"/>
      <c r="AD537" s="398"/>
      <c r="AE537" s="398"/>
    </row>
    <row r="538">
      <c r="A538" s="398"/>
      <c r="B538" s="398"/>
      <c r="C538" s="398"/>
      <c r="D538" s="398"/>
      <c r="E538" s="398"/>
      <c r="F538" s="398"/>
      <c r="G538" s="398"/>
      <c r="H538" s="500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501"/>
      <c r="U538" s="398"/>
      <c r="V538" s="398"/>
      <c r="W538" s="398"/>
      <c r="X538" s="398"/>
      <c r="Y538" s="398"/>
      <c r="Z538" s="398"/>
      <c r="AA538" s="398"/>
      <c r="AB538" s="398"/>
      <c r="AC538" s="398"/>
      <c r="AD538" s="398"/>
      <c r="AE538" s="398"/>
    </row>
    <row r="539">
      <c r="A539" s="398"/>
      <c r="B539" s="398"/>
      <c r="C539" s="398"/>
      <c r="D539" s="398"/>
      <c r="E539" s="398"/>
      <c r="F539" s="398"/>
      <c r="G539" s="398"/>
      <c r="H539" s="500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501"/>
      <c r="U539" s="398"/>
      <c r="V539" s="398"/>
      <c r="W539" s="398"/>
      <c r="X539" s="398"/>
      <c r="Y539" s="398"/>
      <c r="Z539" s="398"/>
      <c r="AA539" s="398"/>
      <c r="AB539" s="398"/>
      <c r="AC539" s="398"/>
      <c r="AD539" s="398"/>
      <c r="AE539" s="398"/>
    </row>
    <row r="540">
      <c r="A540" s="398"/>
      <c r="B540" s="398"/>
      <c r="C540" s="398"/>
      <c r="D540" s="398"/>
      <c r="E540" s="398"/>
      <c r="F540" s="398"/>
      <c r="G540" s="398"/>
      <c r="H540" s="500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501"/>
      <c r="U540" s="398"/>
      <c r="V540" s="398"/>
      <c r="W540" s="398"/>
      <c r="X540" s="398"/>
      <c r="Y540" s="398"/>
      <c r="Z540" s="398"/>
      <c r="AA540" s="398"/>
      <c r="AB540" s="398"/>
      <c r="AC540" s="398"/>
      <c r="AD540" s="398"/>
      <c r="AE540" s="398"/>
    </row>
    <row r="541">
      <c r="A541" s="398"/>
      <c r="B541" s="398"/>
      <c r="C541" s="398"/>
      <c r="D541" s="398"/>
      <c r="E541" s="398"/>
      <c r="F541" s="398"/>
      <c r="G541" s="398"/>
      <c r="H541" s="500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501"/>
      <c r="U541" s="398"/>
      <c r="V541" s="398"/>
      <c r="W541" s="398"/>
      <c r="X541" s="398"/>
      <c r="Y541" s="398"/>
      <c r="Z541" s="398"/>
      <c r="AA541" s="398"/>
      <c r="AB541" s="398"/>
      <c r="AC541" s="398"/>
      <c r="AD541" s="398"/>
      <c r="AE541" s="398"/>
    </row>
    <row r="542">
      <c r="A542" s="398"/>
      <c r="B542" s="398"/>
      <c r="C542" s="398"/>
      <c r="D542" s="398"/>
      <c r="E542" s="398"/>
      <c r="F542" s="398"/>
      <c r="G542" s="398"/>
      <c r="H542" s="500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501"/>
      <c r="U542" s="398"/>
      <c r="V542" s="398"/>
      <c r="W542" s="398"/>
      <c r="X542" s="398"/>
      <c r="Y542" s="398"/>
      <c r="Z542" s="398"/>
      <c r="AA542" s="398"/>
      <c r="AB542" s="398"/>
      <c r="AC542" s="398"/>
      <c r="AD542" s="398"/>
      <c r="AE542" s="398"/>
    </row>
    <row r="543">
      <c r="A543" s="398"/>
      <c r="B543" s="398"/>
      <c r="C543" s="398"/>
      <c r="D543" s="398"/>
      <c r="E543" s="398"/>
      <c r="F543" s="398"/>
      <c r="G543" s="398"/>
      <c r="H543" s="500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501"/>
      <c r="U543" s="398"/>
      <c r="V543" s="398"/>
      <c r="W543" s="398"/>
      <c r="X543" s="398"/>
      <c r="Y543" s="398"/>
      <c r="Z543" s="398"/>
      <c r="AA543" s="398"/>
      <c r="AB543" s="398"/>
      <c r="AC543" s="398"/>
      <c r="AD543" s="398"/>
      <c r="AE543" s="398"/>
    </row>
    <row r="544">
      <c r="A544" s="398"/>
      <c r="B544" s="398"/>
      <c r="C544" s="398"/>
      <c r="D544" s="398"/>
      <c r="E544" s="398"/>
      <c r="F544" s="398"/>
      <c r="G544" s="398"/>
      <c r="H544" s="500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501"/>
      <c r="U544" s="398"/>
      <c r="V544" s="398"/>
      <c r="W544" s="398"/>
      <c r="X544" s="398"/>
      <c r="Y544" s="398"/>
      <c r="Z544" s="398"/>
      <c r="AA544" s="398"/>
      <c r="AB544" s="398"/>
      <c r="AC544" s="398"/>
      <c r="AD544" s="398"/>
      <c r="AE544" s="398"/>
    </row>
    <row r="545">
      <c r="A545" s="398"/>
      <c r="B545" s="398"/>
      <c r="C545" s="398"/>
      <c r="D545" s="398"/>
      <c r="E545" s="398"/>
      <c r="F545" s="398"/>
      <c r="G545" s="398"/>
      <c r="H545" s="500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501"/>
      <c r="U545" s="398"/>
      <c r="V545" s="398"/>
      <c r="W545" s="398"/>
      <c r="X545" s="398"/>
      <c r="Y545" s="398"/>
      <c r="Z545" s="398"/>
      <c r="AA545" s="398"/>
      <c r="AB545" s="398"/>
      <c r="AC545" s="398"/>
      <c r="AD545" s="398"/>
      <c r="AE545" s="398"/>
    </row>
    <row r="546">
      <c r="A546" s="398"/>
      <c r="B546" s="398"/>
      <c r="C546" s="398"/>
      <c r="D546" s="398"/>
      <c r="E546" s="398"/>
      <c r="F546" s="398"/>
      <c r="G546" s="398"/>
      <c r="H546" s="500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501"/>
      <c r="U546" s="398"/>
      <c r="V546" s="398"/>
      <c r="W546" s="398"/>
      <c r="X546" s="398"/>
      <c r="Y546" s="398"/>
      <c r="Z546" s="398"/>
      <c r="AA546" s="398"/>
      <c r="AB546" s="398"/>
      <c r="AC546" s="398"/>
      <c r="AD546" s="398"/>
      <c r="AE546" s="398"/>
    </row>
    <row r="547">
      <c r="A547" s="398"/>
      <c r="B547" s="398"/>
      <c r="C547" s="398"/>
      <c r="D547" s="398"/>
      <c r="E547" s="398"/>
      <c r="F547" s="398"/>
      <c r="G547" s="398"/>
      <c r="H547" s="500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501"/>
      <c r="U547" s="398"/>
      <c r="V547" s="398"/>
      <c r="W547" s="398"/>
      <c r="X547" s="398"/>
      <c r="Y547" s="398"/>
      <c r="Z547" s="398"/>
      <c r="AA547" s="398"/>
      <c r="AB547" s="398"/>
      <c r="AC547" s="398"/>
      <c r="AD547" s="398"/>
      <c r="AE547" s="398"/>
    </row>
    <row r="548">
      <c r="A548" s="398"/>
      <c r="B548" s="398"/>
      <c r="C548" s="398"/>
      <c r="D548" s="398"/>
      <c r="E548" s="398"/>
      <c r="F548" s="398"/>
      <c r="G548" s="398"/>
      <c r="H548" s="500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501"/>
      <c r="U548" s="398"/>
      <c r="V548" s="398"/>
      <c r="W548" s="398"/>
      <c r="X548" s="398"/>
      <c r="Y548" s="398"/>
      <c r="Z548" s="398"/>
      <c r="AA548" s="398"/>
      <c r="AB548" s="398"/>
      <c r="AC548" s="398"/>
      <c r="AD548" s="398"/>
      <c r="AE548" s="398"/>
    </row>
    <row r="549">
      <c r="A549" s="398"/>
      <c r="B549" s="398"/>
      <c r="C549" s="398"/>
      <c r="D549" s="398"/>
      <c r="E549" s="398"/>
      <c r="F549" s="398"/>
      <c r="G549" s="398"/>
      <c r="H549" s="500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501"/>
      <c r="U549" s="398"/>
      <c r="V549" s="398"/>
      <c r="W549" s="398"/>
      <c r="X549" s="398"/>
      <c r="Y549" s="398"/>
      <c r="Z549" s="398"/>
      <c r="AA549" s="398"/>
      <c r="AB549" s="398"/>
      <c r="AC549" s="398"/>
      <c r="AD549" s="398"/>
      <c r="AE549" s="398"/>
    </row>
    <row r="550">
      <c r="A550" s="398"/>
      <c r="B550" s="398"/>
      <c r="C550" s="398"/>
      <c r="D550" s="398"/>
      <c r="E550" s="398"/>
      <c r="F550" s="398"/>
      <c r="G550" s="398"/>
      <c r="H550" s="500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501"/>
      <c r="U550" s="398"/>
      <c r="V550" s="398"/>
      <c r="W550" s="398"/>
      <c r="X550" s="398"/>
      <c r="Y550" s="398"/>
      <c r="Z550" s="398"/>
      <c r="AA550" s="398"/>
      <c r="AB550" s="398"/>
      <c r="AC550" s="398"/>
      <c r="AD550" s="398"/>
      <c r="AE550" s="398"/>
    </row>
    <row r="551">
      <c r="A551" s="398"/>
      <c r="B551" s="398"/>
      <c r="C551" s="398"/>
      <c r="D551" s="398"/>
      <c r="E551" s="398"/>
      <c r="F551" s="398"/>
      <c r="G551" s="398"/>
      <c r="H551" s="500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501"/>
      <c r="U551" s="398"/>
      <c r="V551" s="398"/>
      <c r="W551" s="398"/>
      <c r="X551" s="398"/>
      <c r="Y551" s="398"/>
      <c r="Z551" s="398"/>
      <c r="AA551" s="398"/>
      <c r="AB551" s="398"/>
      <c r="AC551" s="398"/>
      <c r="AD551" s="398"/>
      <c r="AE551" s="398"/>
    </row>
    <row r="552">
      <c r="A552" s="398"/>
      <c r="B552" s="398"/>
      <c r="C552" s="398"/>
      <c r="D552" s="398"/>
      <c r="E552" s="398"/>
      <c r="F552" s="398"/>
      <c r="G552" s="398"/>
      <c r="H552" s="500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501"/>
      <c r="U552" s="398"/>
      <c r="V552" s="398"/>
      <c r="W552" s="398"/>
      <c r="X552" s="398"/>
      <c r="Y552" s="398"/>
      <c r="Z552" s="398"/>
      <c r="AA552" s="398"/>
      <c r="AB552" s="398"/>
      <c r="AC552" s="398"/>
      <c r="AD552" s="398"/>
      <c r="AE552" s="398"/>
    </row>
    <row r="553">
      <c r="A553" s="398"/>
      <c r="B553" s="398"/>
      <c r="C553" s="398"/>
      <c r="D553" s="398"/>
      <c r="E553" s="398"/>
      <c r="F553" s="398"/>
      <c r="G553" s="398"/>
      <c r="H553" s="500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501"/>
      <c r="U553" s="398"/>
      <c r="V553" s="398"/>
      <c r="W553" s="398"/>
      <c r="X553" s="398"/>
      <c r="Y553" s="398"/>
      <c r="Z553" s="398"/>
      <c r="AA553" s="398"/>
      <c r="AB553" s="398"/>
      <c r="AC553" s="398"/>
      <c r="AD553" s="398"/>
      <c r="AE553" s="398"/>
    </row>
    <row r="554">
      <c r="A554" s="398"/>
      <c r="B554" s="398"/>
      <c r="C554" s="398"/>
      <c r="D554" s="398"/>
      <c r="E554" s="398"/>
      <c r="F554" s="398"/>
      <c r="G554" s="398"/>
      <c r="H554" s="500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501"/>
      <c r="U554" s="398"/>
      <c r="V554" s="398"/>
      <c r="W554" s="398"/>
      <c r="X554" s="398"/>
      <c r="Y554" s="398"/>
      <c r="Z554" s="398"/>
      <c r="AA554" s="398"/>
      <c r="AB554" s="398"/>
      <c r="AC554" s="398"/>
      <c r="AD554" s="398"/>
      <c r="AE554" s="398"/>
    </row>
    <row r="555">
      <c r="A555" s="398"/>
      <c r="B555" s="398"/>
      <c r="C555" s="398"/>
      <c r="D555" s="398"/>
      <c r="E555" s="398"/>
      <c r="F555" s="398"/>
      <c r="G555" s="398"/>
      <c r="H555" s="500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501"/>
      <c r="U555" s="398"/>
      <c r="V555" s="398"/>
      <c r="W555" s="398"/>
      <c r="X555" s="398"/>
      <c r="Y555" s="398"/>
      <c r="Z555" s="398"/>
      <c r="AA555" s="398"/>
      <c r="AB555" s="398"/>
      <c r="AC555" s="398"/>
      <c r="AD555" s="398"/>
      <c r="AE555" s="398"/>
    </row>
    <row r="556">
      <c r="A556" s="398"/>
      <c r="B556" s="398"/>
      <c r="C556" s="398"/>
      <c r="D556" s="398"/>
      <c r="E556" s="398"/>
      <c r="F556" s="398"/>
      <c r="G556" s="398"/>
      <c r="H556" s="500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501"/>
      <c r="U556" s="398"/>
      <c r="V556" s="398"/>
      <c r="W556" s="398"/>
      <c r="X556" s="398"/>
      <c r="Y556" s="398"/>
      <c r="Z556" s="398"/>
      <c r="AA556" s="398"/>
      <c r="AB556" s="398"/>
      <c r="AC556" s="398"/>
      <c r="AD556" s="398"/>
      <c r="AE556" s="398"/>
    </row>
    <row r="557">
      <c r="A557" s="398"/>
      <c r="B557" s="398"/>
      <c r="C557" s="398"/>
      <c r="D557" s="398"/>
      <c r="E557" s="398"/>
      <c r="F557" s="398"/>
      <c r="G557" s="398"/>
      <c r="H557" s="500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501"/>
      <c r="U557" s="398"/>
      <c r="V557" s="398"/>
      <c r="W557" s="398"/>
      <c r="X557" s="398"/>
      <c r="Y557" s="398"/>
      <c r="Z557" s="398"/>
      <c r="AA557" s="398"/>
      <c r="AB557" s="398"/>
      <c r="AC557" s="398"/>
      <c r="AD557" s="398"/>
      <c r="AE557" s="398"/>
    </row>
    <row r="558">
      <c r="A558" s="398"/>
      <c r="B558" s="398"/>
      <c r="C558" s="398"/>
      <c r="D558" s="398"/>
      <c r="E558" s="398"/>
      <c r="F558" s="398"/>
      <c r="G558" s="398"/>
      <c r="H558" s="500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501"/>
      <c r="U558" s="398"/>
      <c r="V558" s="398"/>
      <c r="W558" s="398"/>
      <c r="X558" s="398"/>
      <c r="Y558" s="398"/>
      <c r="Z558" s="398"/>
      <c r="AA558" s="398"/>
      <c r="AB558" s="398"/>
      <c r="AC558" s="398"/>
      <c r="AD558" s="398"/>
      <c r="AE558" s="398"/>
    </row>
    <row r="559">
      <c r="A559" s="398"/>
      <c r="B559" s="398"/>
      <c r="C559" s="398"/>
      <c r="D559" s="398"/>
      <c r="E559" s="398"/>
      <c r="F559" s="398"/>
      <c r="G559" s="398"/>
      <c r="H559" s="500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501"/>
      <c r="U559" s="398"/>
      <c r="V559" s="398"/>
      <c r="W559" s="398"/>
      <c r="X559" s="398"/>
      <c r="Y559" s="398"/>
      <c r="Z559" s="398"/>
      <c r="AA559" s="398"/>
      <c r="AB559" s="398"/>
      <c r="AC559" s="398"/>
      <c r="AD559" s="398"/>
      <c r="AE559" s="398"/>
    </row>
    <row r="560">
      <c r="A560" s="398"/>
      <c r="B560" s="398"/>
      <c r="C560" s="398"/>
      <c r="D560" s="398"/>
      <c r="E560" s="398"/>
      <c r="F560" s="398"/>
      <c r="G560" s="398"/>
      <c r="H560" s="500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501"/>
      <c r="U560" s="398"/>
      <c r="V560" s="398"/>
      <c r="W560" s="398"/>
      <c r="X560" s="398"/>
      <c r="Y560" s="398"/>
      <c r="Z560" s="398"/>
      <c r="AA560" s="398"/>
      <c r="AB560" s="398"/>
      <c r="AC560" s="398"/>
      <c r="AD560" s="398"/>
      <c r="AE560" s="398"/>
    </row>
    <row r="561">
      <c r="A561" s="398"/>
      <c r="B561" s="398"/>
      <c r="C561" s="398"/>
      <c r="D561" s="398"/>
      <c r="E561" s="398"/>
      <c r="F561" s="398"/>
      <c r="G561" s="398"/>
      <c r="H561" s="500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501"/>
      <c r="U561" s="398"/>
      <c r="V561" s="398"/>
      <c r="W561" s="398"/>
      <c r="X561" s="398"/>
      <c r="Y561" s="398"/>
      <c r="Z561" s="398"/>
      <c r="AA561" s="398"/>
      <c r="AB561" s="398"/>
      <c r="AC561" s="398"/>
      <c r="AD561" s="398"/>
      <c r="AE561" s="398"/>
    </row>
    <row r="562">
      <c r="A562" s="398"/>
      <c r="B562" s="398"/>
      <c r="C562" s="398"/>
      <c r="D562" s="398"/>
      <c r="E562" s="398"/>
      <c r="F562" s="398"/>
      <c r="G562" s="398"/>
      <c r="H562" s="500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501"/>
      <c r="U562" s="398"/>
      <c r="V562" s="398"/>
      <c r="W562" s="398"/>
      <c r="X562" s="398"/>
      <c r="Y562" s="398"/>
      <c r="Z562" s="398"/>
      <c r="AA562" s="398"/>
      <c r="AB562" s="398"/>
      <c r="AC562" s="398"/>
      <c r="AD562" s="398"/>
      <c r="AE562" s="398"/>
    </row>
    <row r="563">
      <c r="A563" s="398"/>
      <c r="B563" s="398"/>
      <c r="C563" s="398"/>
      <c r="D563" s="398"/>
      <c r="E563" s="398"/>
      <c r="F563" s="398"/>
      <c r="G563" s="398"/>
      <c r="H563" s="500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501"/>
      <c r="U563" s="398"/>
      <c r="V563" s="398"/>
      <c r="W563" s="398"/>
      <c r="X563" s="398"/>
      <c r="Y563" s="398"/>
      <c r="Z563" s="398"/>
      <c r="AA563" s="398"/>
      <c r="AB563" s="398"/>
      <c r="AC563" s="398"/>
      <c r="AD563" s="398"/>
      <c r="AE563" s="398"/>
    </row>
    <row r="564">
      <c r="A564" s="398"/>
      <c r="B564" s="398"/>
      <c r="C564" s="398"/>
      <c r="D564" s="398"/>
      <c r="E564" s="398"/>
      <c r="F564" s="398"/>
      <c r="G564" s="398"/>
      <c r="H564" s="500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501"/>
      <c r="U564" s="398"/>
      <c r="V564" s="398"/>
      <c r="W564" s="398"/>
      <c r="X564" s="398"/>
      <c r="Y564" s="398"/>
      <c r="Z564" s="398"/>
      <c r="AA564" s="398"/>
      <c r="AB564" s="398"/>
      <c r="AC564" s="398"/>
      <c r="AD564" s="398"/>
      <c r="AE564" s="398"/>
    </row>
    <row r="565">
      <c r="A565" s="398"/>
      <c r="B565" s="398"/>
      <c r="C565" s="398"/>
      <c r="D565" s="398"/>
      <c r="E565" s="398"/>
      <c r="F565" s="398"/>
      <c r="G565" s="398"/>
      <c r="H565" s="500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501"/>
      <c r="U565" s="398"/>
      <c r="V565" s="398"/>
      <c r="W565" s="398"/>
      <c r="X565" s="398"/>
      <c r="Y565" s="398"/>
      <c r="Z565" s="398"/>
      <c r="AA565" s="398"/>
      <c r="AB565" s="398"/>
      <c r="AC565" s="398"/>
      <c r="AD565" s="398"/>
      <c r="AE565" s="398"/>
    </row>
    <row r="566">
      <c r="A566" s="398"/>
      <c r="B566" s="398"/>
      <c r="C566" s="398"/>
      <c r="D566" s="398"/>
      <c r="E566" s="398"/>
      <c r="F566" s="398"/>
      <c r="G566" s="398"/>
      <c r="H566" s="500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501"/>
      <c r="U566" s="398"/>
      <c r="V566" s="398"/>
      <c r="W566" s="398"/>
      <c r="X566" s="398"/>
      <c r="Y566" s="398"/>
      <c r="Z566" s="398"/>
      <c r="AA566" s="398"/>
      <c r="AB566" s="398"/>
      <c r="AC566" s="398"/>
      <c r="AD566" s="398"/>
      <c r="AE566" s="398"/>
    </row>
    <row r="567">
      <c r="A567" s="398"/>
      <c r="B567" s="398"/>
      <c r="C567" s="398"/>
      <c r="D567" s="398"/>
      <c r="E567" s="398"/>
      <c r="F567" s="398"/>
      <c r="G567" s="398"/>
      <c r="H567" s="500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501"/>
      <c r="U567" s="398"/>
      <c r="V567" s="398"/>
      <c r="W567" s="398"/>
      <c r="X567" s="398"/>
      <c r="Y567" s="398"/>
      <c r="Z567" s="398"/>
      <c r="AA567" s="398"/>
      <c r="AB567" s="398"/>
      <c r="AC567" s="398"/>
      <c r="AD567" s="398"/>
      <c r="AE567" s="398"/>
    </row>
    <row r="568">
      <c r="A568" s="398"/>
      <c r="B568" s="398"/>
      <c r="C568" s="398"/>
      <c r="D568" s="398"/>
      <c r="E568" s="398"/>
      <c r="F568" s="398"/>
      <c r="G568" s="398"/>
      <c r="H568" s="500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501"/>
      <c r="U568" s="398"/>
      <c r="V568" s="398"/>
      <c r="W568" s="398"/>
      <c r="X568" s="398"/>
      <c r="Y568" s="398"/>
      <c r="Z568" s="398"/>
      <c r="AA568" s="398"/>
      <c r="AB568" s="398"/>
      <c r="AC568" s="398"/>
      <c r="AD568" s="398"/>
      <c r="AE568" s="398"/>
    </row>
    <row r="569">
      <c r="A569" s="398"/>
      <c r="B569" s="398"/>
      <c r="C569" s="398"/>
      <c r="D569" s="398"/>
      <c r="E569" s="398"/>
      <c r="F569" s="398"/>
      <c r="G569" s="398"/>
      <c r="H569" s="500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501"/>
      <c r="U569" s="398"/>
      <c r="V569" s="398"/>
      <c r="W569" s="398"/>
      <c r="X569" s="398"/>
      <c r="Y569" s="398"/>
      <c r="Z569" s="398"/>
      <c r="AA569" s="398"/>
      <c r="AB569" s="398"/>
      <c r="AC569" s="398"/>
      <c r="AD569" s="398"/>
      <c r="AE569" s="398"/>
    </row>
    <row r="570">
      <c r="A570" s="398"/>
      <c r="B570" s="398"/>
      <c r="C570" s="398"/>
      <c r="D570" s="398"/>
      <c r="E570" s="398"/>
      <c r="F570" s="398"/>
      <c r="G570" s="398"/>
      <c r="H570" s="500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501"/>
      <c r="U570" s="398"/>
      <c r="V570" s="398"/>
      <c r="W570" s="398"/>
      <c r="X570" s="398"/>
      <c r="Y570" s="398"/>
      <c r="Z570" s="398"/>
      <c r="AA570" s="398"/>
      <c r="AB570" s="398"/>
      <c r="AC570" s="398"/>
      <c r="AD570" s="398"/>
      <c r="AE570" s="398"/>
    </row>
    <row r="571">
      <c r="A571" s="398"/>
      <c r="B571" s="398"/>
      <c r="C571" s="398"/>
      <c r="D571" s="398"/>
      <c r="E571" s="398"/>
      <c r="F571" s="398"/>
      <c r="G571" s="398"/>
      <c r="H571" s="500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501"/>
      <c r="U571" s="398"/>
      <c r="V571" s="398"/>
      <c r="W571" s="398"/>
      <c r="X571" s="398"/>
      <c r="Y571" s="398"/>
      <c r="Z571" s="398"/>
      <c r="AA571" s="398"/>
      <c r="AB571" s="398"/>
      <c r="AC571" s="398"/>
      <c r="AD571" s="398"/>
      <c r="AE571" s="398"/>
    </row>
    <row r="572">
      <c r="A572" s="398"/>
      <c r="B572" s="398"/>
      <c r="C572" s="398"/>
      <c r="D572" s="398"/>
      <c r="E572" s="398"/>
      <c r="F572" s="398"/>
      <c r="G572" s="398"/>
      <c r="H572" s="500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501"/>
      <c r="U572" s="398"/>
      <c r="V572" s="398"/>
      <c r="W572" s="398"/>
      <c r="X572" s="398"/>
      <c r="Y572" s="398"/>
      <c r="Z572" s="398"/>
      <c r="AA572" s="398"/>
      <c r="AB572" s="398"/>
      <c r="AC572" s="398"/>
      <c r="AD572" s="398"/>
      <c r="AE572" s="398"/>
    </row>
    <row r="573">
      <c r="A573" s="398"/>
      <c r="B573" s="398"/>
      <c r="C573" s="398"/>
      <c r="D573" s="398"/>
      <c r="E573" s="398"/>
      <c r="F573" s="398"/>
      <c r="G573" s="398"/>
      <c r="H573" s="500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501"/>
      <c r="U573" s="398"/>
      <c r="V573" s="398"/>
      <c r="W573" s="398"/>
      <c r="X573" s="398"/>
      <c r="Y573" s="398"/>
      <c r="Z573" s="398"/>
      <c r="AA573" s="398"/>
      <c r="AB573" s="398"/>
      <c r="AC573" s="398"/>
      <c r="AD573" s="398"/>
      <c r="AE573" s="398"/>
    </row>
    <row r="574">
      <c r="A574" s="398"/>
      <c r="B574" s="398"/>
      <c r="C574" s="398"/>
      <c r="D574" s="398"/>
      <c r="E574" s="398"/>
      <c r="F574" s="398"/>
      <c r="G574" s="398"/>
      <c r="H574" s="500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501"/>
      <c r="U574" s="398"/>
      <c r="V574" s="398"/>
      <c r="W574" s="398"/>
      <c r="X574" s="398"/>
      <c r="Y574" s="398"/>
      <c r="Z574" s="398"/>
      <c r="AA574" s="398"/>
      <c r="AB574" s="398"/>
      <c r="AC574" s="398"/>
      <c r="AD574" s="398"/>
      <c r="AE574" s="398"/>
    </row>
    <row r="575">
      <c r="A575" s="398"/>
      <c r="B575" s="398"/>
      <c r="C575" s="398"/>
      <c r="D575" s="398"/>
      <c r="E575" s="398"/>
      <c r="F575" s="398"/>
      <c r="G575" s="398"/>
      <c r="H575" s="500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501"/>
      <c r="U575" s="398"/>
      <c r="V575" s="398"/>
      <c r="W575" s="398"/>
      <c r="X575" s="398"/>
      <c r="Y575" s="398"/>
      <c r="Z575" s="398"/>
      <c r="AA575" s="398"/>
      <c r="AB575" s="398"/>
      <c r="AC575" s="398"/>
      <c r="AD575" s="398"/>
      <c r="AE575" s="398"/>
    </row>
    <row r="576">
      <c r="A576" s="398"/>
      <c r="B576" s="398"/>
      <c r="C576" s="398"/>
      <c r="D576" s="398"/>
      <c r="E576" s="398"/>
      <c r="F576" s="398"/>
      <c r="G576" s="398"/>
      <c r="H576" s="500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501"/>
      <c r="U576" s="398"/>
      <c r="V576" s="398"/>
      <c r="W576" s="398"/>
      <c r="X576" s="398"/>
      <c r="Y576" s="398"/>
      <c r="Z576" s="398"/>
      <c r="AA576" s="398"/>
      <c r="AB576" s="398"/>
      <c r="AC576" s="398"/>
      <c r="AD576" s="398"/>
      <c r="AE576" s="398"/>
    </row>
    <row r="577">
      <c r="A577" s="398"/>
      <c r="B577" s="398"/>
      <c r="C577" s="398"/>
      <c r="D577" s="398"/>
      <c r="E577" s="398"/>
      <c r="F577" s="398"/>
      <c r="G577" s="398"/>
      <c r="H577" s="500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501"/>
      <c r="U577" s="398"/>
      <c r="V577" s="398"/>
      <c r="W577" s="398"/>
      <c r="X577" s="398"/>
      <c r="Y577" s="398"/>
      <c r="Z577" s="398"/>
      <c r="AA577" s="398"/>
      <c r="AB577" s="398"/>
      <c r="AC577" s="398"/>
      <c r="AD577" s="398"/>
      <c r="AE577" s="398"/>
    </row>
    <row r="578">
      <c r="A578" s="398"/>
      <c r="B578" s="398"/>
      <c r="C578" s="398"/>
      <c r="D578" s="398"/>
      <c r="E578" s="398"/>
      <c r="F578" s="398"/>
      <c r="G578" s="398"/>
      <c r="H578" s="500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501"/>
      <c r="U578" s="398"/>
      <c r="V578" s="398"/>
      <c r="W578" s="398"/>
      <c r="X578" s="398"/>
      <c r="Y578" s="398"/>
      <c r="Z578" s="398"/>
      <c r="AA578" s="398"/>
      <c r="AB578" s="398"/>
      <c r="AC578" s="398"/>
      <c r="AD578" s="398"/>
      <c r="AE578" s="398"/>
    </row>
    <row r="579">
      <c r="A579" s="398"/>
      <c r="B579" s="398"/>
      <c r="C579" s="398"/>
      <c r="D579" s="398"/>
      <c r="E579" s="398"/>
      <c r="F579" s="398"/>
      <c r="G579" s="398"/>
      <c r="H579" s="500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501"/>
      <c r="U579" s="398"/>
      <c r="V579" s="398"/>
      <c r="W579" s="398"/>
      <c r="X579" s="398"/>
      <c r="Y579" s="398"/>
      <c r="Z579" s="398"/>
      <c r="AA579" s="398"/>
      <c r="AB579" s="398"/>
      <c r="AC579" s="398"/>
      <c r="AD579" s="398"/>
      <c r="AE579" s="398"/>
    </row>
    <row r="580">
      <c r="A580" s="398"/>
      <c r="B580" s="398"/>
      <c r="C580" s="398"/>
      <c r="D580" s="398"/>
      <c r="E580" s="398"/>
      <c r="F580" s="398"/>
      <c r="G580" s="398"/>
      <c r="H580" s="500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501"/>
      <c r="U580" s="398"/>
      <c r="V580" s="398"/>
      <c r="W580" s="398"/>
      <c r="X580" s="398"/>
      <c r="Y580" s="398"/>
      <c r="Z580" s="398"/>
      <c r="AA580" s="398"/>
      <c r="AB580" s="398"/>
      <c r="AC580" s="398"/>
      <c r="AD580" s="398"/>
      <c r="AE580" s="398"/>
    </row>
    <row r="581">
      <c r="A581" s="398"/>
      <c r="B581" s="398"/>
      <c r="C581" s="398"/>
      <c r="D581" s="398"/>
      <c r="E581" s="398"/>
      <c r="F581" s="398"/>
      <c r="G581" s="398"/>
      <c r="H581" s="500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501"/>
      <c r="U581" s="398"/>
      <c r="V581" s="398"/>
      <c r="W581" s="398"/>
      <c r="X581" s="398"/>
      <c r="Y581" s="398"/>
      <c r="Z581" s="398"/>
      <c r="AA581" s="398"/>
      <c r="AB581" s="398"/>
      <c r="AC581" s="398"/>
      <c r="AD581" s="398"/>
      <c r="AE581" s="398"/>
    </row>
    <row r="582">
      <c r="A582" s="398"/>
      <c r="B582" s="398"/>
      <c r="C582" s="398"/>
      <c r="D582" s="398"/>
      <c r="E582" s="398"/>
      <c r="F582" s="398"/>
      <c r="G582" s="398"/>
      <c r="H582" s="500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501"/>
      <c r="U582" s="398"/>
      <c r="V582" s="398"/>
      <c r="W582" s="398"/>
      <c r="X582" s="398"/>
      <c r="Y582" s="398"/>
      <c r="Z582" s="398"/>
      <c r="AA582" s="398"/>
      <c r="AB582" s="398"/>
      <c r="AC582" s="398"/>
      <c r="AD582" s="398"/>
      <c r="AE582" s="398"/>
    </row>
    <row r="583">
      <c r="A583" s="398"/>
      <c r="B583" s="398"/>
      <c r="C583" s="398"/>
      <c r="D583" s="398"/>
      <c r="E583" s="398"/>
      <c r="F583" s="398"/>
      <c r="G583" s="398"/>
      <c r="H583" s="500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501"/>
      <c r="U583" s="398"/>
      <c r="V583" s="398"/>
      <c r="W583" s="398"/>
      <c r="X583" s="398"/>
      <c r="Y583" s="398"/>
      <c r="Z583" s="398"/>
      <c r="AA583" s="398"/>
      <c r="AB583" s="398"/>
      <c r="AC583" s="398"/>
      <c r="AD583" s="398"/>
      <c r="AE583" s="398"/>
    </row>
    <row r="584">
      <c r="A584" s="398"/>
      <c r="B584" s="398"/>
      <c r="C584" s="398"/>
      <c r="D584" s="398"/>
      <c r="E584" s="398"/>
      <c r="F584" s="398"/>
      <c r="G584" s="398"/>
      <c r="H584" s="500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501"/>
      <c r="U584" s="398"/>
      <c r="V584" s="398"/>
      <c r="W584" s="398"/>
      <c r="X584" s="398"/>
      <c r="Y584" s="398"/>
      <c r="Z584" s="398"/>
      <c r="AA584" s="398"/>
      <c r="AB584" s="398"/>
      <c r="AC584" s="398"/>
      <c r="AD584" s="398"/>
      <c r="AE584" s="398"/>
    </row>
    <row r="585">
      <c r="A585" s="398"/>
      <c r="B585" s="398"/>
      <c r="C585" s="398"/>
      <c r="D585" s="398"/>
      <c r="E585" s="398"/>
      <c r="F585" s="398"/>
      <c r="G585" s="398"/>
      <c r="H585" s="500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501"/>
      <c r="U585" s="398"/>
      <c r="V585" s="398"/>
      <c r="W585" s="398"/>
      <c r="X585" s="398"/>
      <c r="Y585" s="398"/>
      <c r="Z585" s="398"/>
      <c r="AA585" s="398"/>
      <c r="AB585" s="398"/>
      <c r="AC585" s="398"/>
      <c r="AD585" s="398"/>
      <c r="AE585" s="398"/>
    </row>
    <row r="586">
      <c r="A586" s="398"/>
      <c r="B586" s="398"/>
      <c r="C586" s="398"/>
      <c r="D586" s="398"/>
      <c r="E586" s="398"/>
      <c r="F586" s="398"/>
      <c r="G586" s="398"/>
      <c r="H586" s="500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501"/>
      <c r="U586" s="398"/>
      <c r="V586" s="398"/>
      <c r="W586" s="398"/>
      <c r="X586" s="398"/>
      <c r="Y586" s="398"/>
      <c r="Z586" s="398"/>
      <c r="AA586" s="398"/>
      <c r="AB586" s="398"/>
      <c r="AC586" s="398"/>
      <c r="AD586" s="398"/>
      <c r="AE586" s="398"/>
    </row>
    <row r="587">
      <c r="A587" s="398"/>
      <c r="B587" s="398"/>
      <c r="C587" s="398"/>
      <c r="D587" s="398"/>
      <c r="E587" s="398"/>
      <c r="F587" s="398"/>
      <c r="G587" s="398"/>
      <c r="H587" s="500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501"/>
      <c r="U587" s="398"/>
      <c r="V587" s="398"/>
      <c r="W587" s="398"/>
      <c r="X587" s="398"/>
      <c r="Y587" s="398"/>
      <c r="Z587" s="398"/>
      <c r="AA587" s="398"/>
      <c r="AB587" s="398"/>
      <c r="AC587" s="398"/>
      <c r="AD587" s="398"/>
      <c r="AE587" s="398"/>
    </row>
    <row r="588">
      <c r="A588" s="398"/>
      <c r="B588" s="398"/>
      <c r="C588" s="398"/>
      <c r="D588" s="398"/>
      <c r="E588" s="398"/>
      <c r="F588" s="398"/>
      <c r="G588" s="398"/>
      <c r="H588" s="500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501"/>
      <c r="U588" s="398"/>
      <c r="V588" s="398"/>
      <c r="W588" s="398"/>
      <c r="X588" s="398"/>
      <c r="Y588" s="398"/>
      <c r="Z588" s="398"/>
      <c r="AA588" s="398"/>
      <c r="AB588" s="398"/>
      <c r="AC588" s="398"/>
      <c r="AD588" s="398"/>
      <c r="AE588" s="398"/>
    </row>
    <row r="589">
      <c r="A589" s="398"/>
      <c r="B589" s="398"/>
      <c r="C589" s="398"/>
      <c r="D589" s="398"/>
      <c r="E589" s="398"/>
      <c r="F589" s="398"/>
      <c r="G589" s="398"/>
      <c r="H589" s="500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501"/>
      <c r="U589" s="398"/>
      <c r="V589" s="398"/>
      <c r="W589" s="398"/>
      <c r="X589" s="398"/>
      <c r="Y589" s="398"/>
      <c r="Z589" s="398"/>
      <c r="AA589" s="398"/>
      <c r="AB589" s="398"/>
      <c r="AC589" s="398"/>
      <c r="AD589" s="398"/>
      <c r="AE589" s="398"/>
    </row>
    <row r="590">
      <c r="A590" s="398"/>
      <c r="B590" s="398"/>
      <c r="C590" s="398"/>
      <c r="D590" s="398"/>
      <c r="E590" s="398"/>
      <c r="F590" s="398"/>
      <c r="G590" s="398"/>
      <c r="H590" s="500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501"/>
      <c r="U590" s="398"/>
      <c r="V590" s="398"/>
      <c r="W590" s="398"/>
      <c r="X590" s="398"/>
      <c r="Y590" s="398"/>
      <c r="Z590" s="398"/>
      <c r="AA590" s="398"/>
      <c r="AB590" s="398"/>
      <c r="AC590" s="398"/>
      <c r="AD590" s="398"/>
      <c r="AE590" s="398"/>
    </row>
    <row r="591">
      <c r="A591" s="398"/>
      <c r="B591" s="398"/>
      <c r="C591" s="398"/>
      <c r="D591" s="398"/>
      <c r="E591" s="398"/>
      <c r="F591" s="398"/>
      <c r="G591" s="398"/>
      <c r="H591" s="500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501"/>
      <c r="U591" s="398"/>
      <c r="V591" s="398"/>
      <c r="W591" s="398"/>
      <c r="X591" s="398"/>
      <c r="Y591" s="398"/>
      <c r="Z591" s="398"/>
      <c r="AA591" s="398"/>
      <c r="AB591" s="398"/>
      <c r="AC591" s="398"/>
      <c r="AD591" s="398"/>
      <c r="AE591" s="398"/>
    </row>
    <row r="592">
      <c r="A592" s="398"/>
      <c r="B592" s="398"/>
      <c r="C592" s="398"/>
      <c r="D592" s="398"/>
      <c r="E592" s="398"/>
      <c r="F592" s="398"/>
      <c r="G592" s="398"/>
      <c r="H592" s="500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501"/>
      <c r="U592" s="398"/>
      <c r="V592" s="398"/>
      <c r="W592" s="398"/>
      <c r="X592" s="398"/>
      <c r="Y592" s="398"/>
      <c r="Z592" s="398"/>
      <c r="AA592" s="398"/>
      <c r="AB592" s="398"/>
      <c r="AC592" s="398"/>
      <c r="AD592" s="398"/>
      <c r="AE592" s="398"/>
    </row>
    <row r="593">
      <c r="A593" s="398"/>
      <c r="B593" s="398"/>
      <c r="C593" s="398"/>
      <c r="D593" s="398"/>
      <c r="E593" s="398"/>
      <c r="F593" s="398"/>
      <c r="G593" s="398"/>
      <c r="H593" s="500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501"/>
      <c r="U593" s="398"/>
      <c r="V593" s="398"/>
      <c r="W593" s="398"/>
      <c r="X593" s="398"/>
      <c r="Y593" s="398"/>
      <c r="Z593" s="398"/>
      <c r="AA593" s="398"/>
      <c r="AB593" s="398"/>
      <c r="AC593" s="398"/>
      <c r="AD593" s="398"/>
      <c r="AE593" s="398"/>
    </row>
    <row r="594">
      <c r="A594" s="398"/>
      <c r="B594" s="398"/>
      <c r="C594" s="398"/>
      <c r="D594" s="398"/>
      <c r="E594" s="398"/>
      <c r="F594" s="398"/>
      <c r="G594" s="398"/>
      <c r="H594" s="500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501"/>
      <c r="U594" s="398"/>
      <c r="V594" s="398"/>
      <c r="W594" s="398"/>
      <c r="X594" s="398"/>
      <c r="Y594" s="398"/>
      <c r="Z594" s="398"/>
      <c r="AA594" s="398"/>
      <c r="AB594" s="398"/>
      <c r="AC594" s="398"/>
      <c r="AD594" s="398"/>
      <c r="AE594" s="398"/>
    </row>
    <row r="595">
      <c r="A595" s="398"/>
      <c r="B595" s="398"/>
      <c r="C595" s="398"/>
      <c r="D595" s="398"/>
      <c r="E595" s="398"/>
      <c r="F595" s="398"/>
      <c r="G595" s="398"/>
      <c r="H595" s="500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501"/>
      <c r="U595" s="398"/>
      <c r="V595" s="398"/>
      <c r="W595" s="398"/>
      <c r="X595" s="398"/>
      <c r="Y595" s="398"/>
      <c r="Z595" s="398"/>
      <c r="AA595" s="398"/>
      <c r="AB595" s="398"/>
      <c r="AC595" s="398"/>
      <c r="AD595" s="398"/>
      <c r="AE595" s="398"/>
    </row>
    <row r="596">
      <c r="A596" s="398"/>
      <c r="B596" s="398"/>
      <c r="C596" s="398"/>
      <c r="D596" s="398"/>
      <c r="E596" s="398"/>
      <c r="F596" s="398"/>
      <c r="G596" s="398"/>
      <c r="H596" s="500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501"/>
      <c r="U596" s="398"/>
      <c r="V596" s="398"/>
      <c r="W596" s="398"/>
      <c r="X596" s="398"/>
      <c r="Y596" s="398"/>
      <c r="Z596" s="398"/>
      <c r="AA596" s="398"/>
      <c r="AB596" s="398"/>
      <c r="AC596" s="398"/>
      <c r="AD596" s="398"/>
      <c r="AE596" s="398"/>
    </row>
    <row r="597">
      <c r="A597" s="398"/>
      <c r="B597" s="398"/>
      <c r="C597" s="398"/>
      <c r="D597" s="398"/>
      <c r="E597" s="398"/>
      <c r="F597" s="398"/>
      <c r="G597" s="398"/>
      <c r="H597" s="500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501"/>
      <c r="U597" s="398"/>
      <c r="V597" s="398"/>
      <c r="W597" s="398"/>
      <c r="X597" s="398"/>
      <c r="Y597" s="398"/>
      <c r="Z597" s="398"/>
      <c r="AA597" s="398"/>
      <c r="AB597" s="398"/>
      <c r="AC597" s="398"/>
      <c r="AD597" s="398"/>
      <c r="AE597" s="398"/>
    </row>
    <row r="598">
      <c r="A598" s="398"/>
      <c r="B598" s="398"/>
      <c r="C598" s="398"/>
      <c r="D598" s="398"/>
      <c r="E598" s="398"/>
      <c r="F598" s="398"/>
      <c r="G598" s="398"/>
      <c r="H598" s="500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501"/>
      <c r="U598" s="398"/>
      <c r="V598" s="398"/>
      <c r="W598" s="398"/>
      <c r="X598" s="398"/>
      <c r="Y598" s="398"/>
      <c r="Z598" s="398"/>
      <c r="AA598" s="398"/>
      <c r="AB598" s="398"/>
      <c r="AC598" s="398"/>
      <c r="AD598" s="398"/>
      <c r="AE598" s="398"/>
    </row>
    <row r="599">
      <c r="A599" s="398"/>
      <c r="B599" s="398"/>
      <c r="C599" s="398"/>
      <c r="D599" s="398"/>
      <c r="E599" s="398"/>
      <c r="F599" s="398"/>
      <c r="G599" s="398"/>
      <c r="H599" s="500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501"/>
      <c r="U599" s="398"/>
      <c r="V599" s="398"/>
      <c r="W599" s="398"/>
      <c r="X599" s="398"/>
      <c r="Y599" s="398"/>
      <c r="Z599" s="398"/>
      <c r="AA599" s="398"/>
      <c r="AB599" s="398"/>
      <c r="AC599" s="398"/>
      <c r="AD599" s="398"/>
      <c r="AE599" s="398"/>
    </row>
    <row r="600">
      <c r="A600" s="398"/>
      <c r="B600" s="398"/>
      <c r="C600" s="398"/>
      <c r="D600" s="398"/>
      <c r="E600" s="398"/>
      <c r="F600" s="398"/>
      <c r="G600" s="398"/>
      <c r="H600" s="500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501"/>
      <c r="U600" s="398"/>
      <c r="V600" s="398"/>
      <c r="W600" s="398"/>
      <c r="X600" s="398"/>
      <c r="Y600" s="398"/>
      <c r="Z600" s="398"/>
      <c r="AA600" s="398"/>
      <c r="AB600" s="398"/>
      <c r="AC600" s="398"/>
      <c r="AD600" s="398"/>
      <c r="AE600" s="398"/>
    </row>
    <row r="601">
      <c r="A601" s="398"/>
      <c r="B601" s="398"/>
      <c r="C601" s="398"/>
      <c r="D601" s="398"/>
      <c r="E601" s="398"/>
      <c r="F601" s="398"/>
      <c r="G601" s="398"/>
      <c r="H601" s="500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501"/>
      <c r="U601" s="398"/>
      <c r="V601" s="398"/>
      <c r="W601" s="398"/>
      <c r="X601" s="398"/>
      <c r="Y601" s="398"/>
      <c r="Z601" s="398"/>
      <c r="AA601" s="398"/>
      <c r="AB601" s="398"/>
      <c r="AC601" s="398"/>
      <c r="AD601" s="398"/>
      <c r="AE601" s="398"/>
    </row>
    <row r="602">
      <c r="A602" s="398"/>
      <c r="B602" s="398"/>
      <c r="C602" s="398"/>
      <c r="D602" s="398"/>
      <c r="E602" s="398"/>
      <c r="F602" s="398"/>
      <c r="G602" s="398"/>
      <c r="H602" s="500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501"/>
      <c r="U602" s="398"/>
      <c r="V602" s="398"/>
      <c r="W602" s="398"/>
      <c r="X602" s="398"/>
      <c r="Y602" s="398"/>
      <c r="Z602" s="398"/>
      <c r="AA602" s="398"/>
      <c r="AB602" s="398"/>
      <c r="AC602" s="398"/>
      <c r="AD602" s="398"/>
      <c r="AE602" s="398"/>
    </row>
    <row r="603">
      <c r="A603" s="398"/>
      <c r="B603" s="398"/>
      <c r="C603" s="398"/>
      <c r="D603" s="398"/>
      <c r="E603" s="398"/>
      <c r="F603" s="398"/>
      <c r="G603" s="398"/>
      <c r="H603" s="500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501"/>
      <c r="U603" s="398"/>
      <c r="V603" s="398"/>
      <c r="W603" s="398"/>
      <c r="X603" s="398"/>
      <c r="Y603" s="398"/>
      <c r="Z603" s="398"/>
      <c r="AA603" s="398"/>
      <c r="AB603" s="398"/>
      <c r="AC603" s="398"/>
      <c r="AD603" s="398"/>
      <c r="AE603" s="398"/>
    </row>
    <row r="604">
      <c r="A604" s="398"/>
      <c r="B604" s="398"/>
      <c r="C604" s="398"/>
      <c r="D604" s="398"/>
      <c r="E604" s="398"/>
      <c r="F604" s="398"/>
      <c r="G604" s="398"/>
      <c r="H604" s="500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501"/>
      <c r="U604" s="398"/>
      <c r="V604" s="398"/>
      <c r="W604" s="398"/>
      <c r="X604" s="398"/>
      <c r="Y604" s="398"/>
      <c r="Z604" s="398"/>
      <c r="AA604" s="398"/>
      <c r="AB604" s="398"/>
      <c r="AC604" s="398"/>
      <c r="AD604" s="398"/>
      <c r="AE604" s="398"/>
    </row>
    <row r="605">
      <c r="A605" s="398"/>
      <c r="B605" s="398"/>
      <c r="C605" s="398"/>
      <c r="D605" s="398"/>
      <c r="E605" s="398"/>
      <c r="F605" s="398"/>
      <c r="G605" s="398"/>
      <c r="H605" s="500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501"/>
      <c r="U605" s="398"/>
      <c r="V605" s="398"/>
      <c r="W605" s="398"/>
      <c r="X605" s="398"/>
      <c r="Y605" s="398"/>
      <c r="Z605" s="398"/>
      <c r="AA605" s="398"/>
      <c r="AB605" s="398"/>
      <c r="AC605" s="398"/>
      <c r="AD605" s="398"/>
      <c r="AE605" s="398"/>
    </row>
    <row r="606">
      <c r="A606" s="398"/>
      <c r="B606" s="398"/>
      <c r="C606" s="398"/>
      <c r="D606" s="398"/>
      <c r="E606" s="398"/>
      <c r="F606" s="398"/>
      <c r="G606" s="398"/>
      <c r="H606" s="500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501"/>
      <c r="U606" s="398"/>
      <c r="V606" s="398"/>
      <c r="W606" s="398"/>
      <c r="X606" s="398"/>
      <c r="Y606" s="398"/>
      <c r="Z606" s="398"/>
      <c r="AA606" s="398"/>
      <c r="AB606" s="398"/>
      <c r="AC606" s="398"/>
      <c r="AD606" s="398"/>
      <c r="AE606" s="398"/>
    </row>
    <row r="607">
      <c r="A607" s="398"/>
      <c r="B607" s="398"/>
      <c r="C607" s="398"/>
      <c r="D607" s="398"/>
      <c r="E607" s="398"/>
      <c r="F607" s="398"/>
      <c r="G607" s="398"/>
      <c r="H607" s="500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501"/>
      <c r="U607" s="398"/>
      <c r="V607" s="398"/>
      <c r="W607" s="398"/>
      <c r="X607" s="398"/>
      <c r="Y607" s="398"/>
      <c r="Z607" s="398"/>
      <c r="AA607" s="398"/>
      <c r="AB607" s="398"/>
      <c r="AC607" s="398"/>
      <c r="AD607" s="398"/>
      <c r="AE607" s="398"/>
    </row>
    <row r="608">
      <c r="A608" s="398"/>
      <c r="B608" s="398"/>
      <c r="C608" s="398"/>
      <c r="D608" s="398"/>
      <c r="E608" s="398"/>
      <c r="F608" s="398"/>
      <c r="G608" s="398"/>
      <c r="H608" s="500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501"/>
      <c r="U608" s="398"/>
      <c r="V608" s="398"/>
      <c r="W608" s="398"/>
      <c r="X608" s="398"/>
      <c r="Y608" s="398"/>
      <c r="Z608" s="398"/>
      <c r="AA608" s="398"/>
      <c r="AB608" s="398"/>
      <c r="AC608" s="398"/>
      <c r="AD608" s="398"/>
      <c r="AE608" s="398"/>
    </row>
    <row r="609">
      <c r="A609" s="398"/>
      <c r="B609" s="398"/>
      <c r="C609" s="398"/>
      <c r="D609" s="398"/>
      <c r="E609" s="398"/>
      <c r="F609" s="398"/>
      <c r="G609" s="398"/>
      <c r="H609" s="500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501"/>
      <c r="U609" s="398"/>
      <c r="V609" s="398"/>
      <c r="W609" s="398"/>
      <c r="X609" s="398"/>
      <c r="Y609" s="398"/>
      <c r="Z609" s="398"/>
      <c r="AA609" s="398"/>
      <c r="AB609" s="398"/>
      <c r="AC609" s="398"/>
      <c r="AD609" s="398"/>
      <c r="AE609" s="398"/>
    </row>
    <row r="610">
      <c r="A610" s="398"/>
      <c r="B610" s="398"/>
      <c r="C610" s="398"/>
      <c r="D610" s="398"/>
      <c r="E610" s="398"/>
      <c r="F610" s="398"/>
      <c r="G610" s="398"/>
      <c r="H610" s="500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501"/>
      <c r="U610" s="398"/>
      <c r="V610" s="398"/>
      <c r="W610" s="398"/>
      <c r="X610" s="398"/>
      <c r="Y610" s="398"/>
      <c r="Z610" s="398"/>
      <c r="AA610" s="398"/>
      <c r="AB610" s="398"/>
      <c r="AC610" s="398"/>
      <c r="AD610" s="398"/>
      <c r="AE610" s="398"/>
    </row>
    <row r="611">
      <c r="A611" s="398"/>
      <c r="B611" s="398"/>
      <c r="C611" s="398"/>
      <c r="D611" s="398"/>
      <c r="E611" s="398"/>
      <c r="F611" s="398"/>
      <c r="G611" s="398"/>
      <c r="H611" s="500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501"/>
      <c r="U611" s="398"/>
      <c r="V611" s="398"/>
      <c r="W611" s="398"/>
      <c r="X611" s="398"/>
      <c r="Y611" s="398"/>
      <c r="Z611" s="398"/>
      <c r="AA611" s="398"/>
      <c r="AB611" s="398"/>
      <c r="AC611" s="398"/>
      <c r="AD611" s="398"/>
      <c r="AE611" s="398"/>
    </row>
    <row r="612">
      <c r="A612" s="398"/>
      <c r="B612" s="398"/>
      <c r="C612" s="398"/>
      <c r="D612" s="398"/>
      <c r="E612" s="398"/>
      <c r="F612" s="398"/>
      <c r="G612" s="398"/>
      <c r="H612" s="500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501"/>
      <c r="U612" s="398"/>
      <c r="V612" s="398"/>
      <c r="W612" s="398"/>
      <c r="X612" s="398"/>
      <c r="Y612" s="398"/>
      <c r="Z612" s="398"/>
      <c r="AA612" s="398"/>
      <c r="AB612" s="398"/>
      <c r="AC612" s="398"/>
      <c r="AD612" s="398"/>
      <c r="AE612" s="398"/>
    </row>
    <row r="613">
      <c r="A613" s="398"/>
      <c r="B613" s="398"/>
      <c r="C613" s="398"/>
      <c r="D613" s="398"/>
      <c r="E613" s="398"/>
      <c r="F613" s="398"/>
      <c r="G613" s="398"/>
      <c r="H613" s="500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501"/>
      <c r="U613" s="398"/>
      <c r="V613" s="398"/>
      <c r="W613" s="398"/>
      <c r="X613" s="398"/>
      <c r="Y613" s="398"/>
      <c r="Z613" s="398"/>
      <c r="AA613" s="398"/>
      <c r="AB613" s="398"/>
      <c r="AC613" s="398"/>
      <c r="AD613" s="398"/>
      <c r="AE613" s="398"/>
    </row>
    <row r="614">
      <c r="A614" s="398"/>
      <c r="B614" s="398"/>
      <c r="C614" s="398"/>
      <c r="D614" s="398"/>
      <c r="E614" s="398"/>
      <c r="F614" s="398"/>
      <c r="G614" s="398"/>
      <c r="H614" s="500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501"/>
      <c r="U614" s="398"/>
      <c r="V614" s="398"/>
      <c r="W614" s="398"/>
      <c r="X614" s="398"/>
      <c r="Y614" s="398"/>
      <c r="Z614" s="398"/>
      <c r="AA614" s="398"/>
      <c r="AB614" s="398"/>
      <c r="AC614" s="398"/>
      <c r="AD614" s="398"/>
      <c r="AE614" s="398"/>
    </row>
    <row r="615">
      <c r="A615" s="398"/>
      <c r="B615" s="398"/>
      <c r="C615" s="398"/>
      <c r="D615" s="398"/>
      <c r="E615" s="398"/>
      <c r="F615" s="398"/>
      <c r="G615" s="398"/>
      <c r="H615" s="500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501"/>
      <c r="U615" s="398"/>
      <c r="V615" s="398"/>
      <c r="W615" s="398"/>
      <c r="X615" s="398"/>
      <c r="Y615" s="398"/>
      <c r="Z615" s="398"/>
      <c r="AA615" s="398"/>
      <c r="AB615" s="398"/>
      <c r="AC615" s="398"/>
      <c r="AD615" s="398"/>
      <c r="AE615" s="398"/>
    </row>
    <row r="616">
      <c r="A616" s="398"/>
      <c r="B616" s="398"/>
      <c r="C616" s="398"/>
      <c r="D616" s="398"/>
      <c r="E616" s="398"/>
      <c r="F616" s="398"/>
      <c r="G616" s="398"/>
      <c r="H616" s="500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501"/>
      <c r="U616" s="398"/>
      <c r="V616" s="398"/>
      <c r="W616" s="398"/>
      <c r="X616" s="398"/>
      <c r="Y616" s="398"/>
      <c r="Z616" s="398"/>
      <c r="AA616" s="398"/>
      <c r="AB616" s="398"/>
      <c r="AC616" s="398"/>
      <c r="AD616" s="398"/>
      <c r="AE616" s="398"/>
    </row>
    <row r="617">
      <c r="A617" s="398"/>
      <c r="B617" s="398"/>
      <c r="C617" s="398"/>
      <c r="D617" s="398"/>
      <c r="E617" s="398"/>
      <c r="F617" s="398"/>
      <c r="G617" s="398"/>
      <c r="H617" s="500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501"/>
      <c r="U617" s="398"/>
      <c r="V617" s="398"/>
      <c r="W617" s="398"/>
      <c r="X617" s="398"/>
      <c r="Y617" s="398"/>
      <c r="Z617" s="398"/>
      <c r="AA617" s="398"/>
      <c r="AB617" s="398"/>
      <c r="AC617" s="398"/>
      <c r="AD617" s="398"/>
      <c r="AE617" s="398"/>
    </row>
    <row r="618">
      <c r="A618" s="398"/>
      <c r="B618" s="398"/>
      <c r="C618" s="398"/>
      <c r="D618" s="398"/>
      <c r="E618" s="398"/>
      <c r="F618" s="398"/>
      <c r="G618" s="398"/>
      <c r="H618" s="500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501"/>
      <c r="U618" s="398"/>
      <c r="V618" s="398"/>
      <c r="W618" s="398"/>
      <c r="X618" s="398"/>
      <c r="Y618" s="398"/>
      <c r="Z618" s="398"/>
      <c r="AA618" s="398"/>
      <c r="AB618" s="398"/>
      <c r="AC618" s="398"/>
      <c r="AD618" s="398"/>
      <c r="AE618" s="398"/>
    </row>
    <row r="619">
      <c r="A619" s="398"/>
      <c r="B619" s="398"/>
      <c r="C619" s="398"/>
      <c r="D619" s="398"/>
      <c r="E619" s="398"/>
      <c r="F619" s="398"/>
      <c r="G619" s="398"/>
      <c r="H619" s="500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501"/>
      <c r="U619" s="398"/>
      <c r="V619" s="398"/>
      <c r="W619" s="398"/>
      <c r="X619" s="398"/>
      <c r="Y619" s="398"/>
      <c r="Z619" s="398"/>
      <c r="AA619" s="398"/>
      <c r="AB619" s="398"/>
      <c r="AC619" s="398"/>
      <c r="AD619" s="398"/>
      <c r="AE619" s="398"/>
    </row>
    <row r="620">
      <c r="A620" s="398"/>
      <c r="B620" s="398"/>
      <c r="C620" s="398"/>
      <c r="D620" s="398"/>
      <c r="E620" s="398"/>
      <c r="F620" s="398"/>
      <c r="G620" s="398"/>
      <c r="H620" s="500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501"/>
      <c r="U620" s="398"/>
      <c r="V620" s="398"/>
      <c r="W620" s="398"/>
      <c r="X620" s="398"/>
      <c r="Y620" s="398"/>
      <c r="Z620" s="398"/>
      <c r="AA620" s="398"/>
      <c r="AB620" s="398"/>
      <c r="AC620" s="398"/>
      <c r="AD620" s="398"/>
      <c r="AE620" s="398"/>
    </row>
    <row r="621">
      <c r="A621" s="398"/>
      <c r="B621" s="398"/>
      <c r="C621" s="398"/>
      <c r="D621" s="398"/>
      <c r="E621" s="398"/>
      <c r="F621" s="398"/>
      <c r="G621" s="398"/>
      <c r="H621" s="500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501"/>
      <c r="U621" s="398"/>
      <c r="V621" s="398"/>
      <c r="W621" s="398"/>
      <c r="X621" s="398"/>
      <c r="Y621" s="398"/>
      <c r="Z621" s="398"/>
      <c r="AA621" s="398"/>
      <c r="AB621" s="398"/>
      <c r="AC621" s="398"/>
      <c r="AD621" s="398"/>
      <c r="AE621" s="398"/>
    </row>
    <row r="622">
      <c r="A622" s="398"/>
      <c r="B622" s="398"/>
      <c r="C622" s="398"/>
      <c r="D622" s="398"/>
      <c r="E622" s="398"/>
      <c r="F622" s="398"/>
      <c r="G622" s="398"/>
      <c r="H622" s="500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501"/>
      <c r="U622" s="398"/>
      <c r="V622" s="398"/>
      <c r="W622" s="398"/>
      <c r="X622" s="398"/>
      <c r="Y622" s="398"/>
      <c r="Z622" s="398"/>
      <c r="AA622" s="398"/>
      <c r="AB622" s="398"/>
      <c r="AC622" s="398"/>
      <c r="AD622" s="398"/>
      <c r="AE622" s="398"/>
    </row>
    <row r="623">
      <c r="A623" s="398"/>
      <c r="B623" s="398"/>
      <c r="C623" s="398"/>
      <c r="D623" s="398"/>
      <c r="E623" s="398"/>
      <c r="F623" s="398"/>
      <c r="G623" s="398"/>
      <c r="H623" s="500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501"/>
      <c r="U623" s="398"/>
      <c r="V623" s="398"/>
      <c r="W623" s="398"/>
      <c r="X623" s="398"/>
      <c r="Y623" s="398"/>
      <c r="Z623" s="398"/>
      <c r="AA623" s="398"/>
      <c r="AB623" s="398"/>
      <c r="AC623" s="398"/>
      <c r="AD623" s="398"/>
      <c r="AE623" s="398"/>
    </row>
    <row r="624">
      <c r="A624" s="398"/>
      <c r="B624" s="398"/>
      <c r="C624" s="398"/>
      <c r="D624" s="398"/>
      <c r="E624" s="398"/>
      <c r="F624" s="398"/>
      <c r="G624" s="398"/>
      <c r="H624" s="500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501"/>
      <c r="U624" s="398"/>
      <c r="V624" s="398"/>
      <c r="W624" s="398"/>
      <c r="X624" s="398"/>
      <c r="Y624" s="398"/>
      <c r="Z624" s="398"/>
      <c r="AA624" s="398"/>
      <c r="AB624" s="398"/>
      <c r="AC624" s="398"/>
      <c r="AD624" s="398"/>
      <c r="AE624" s="398"/>
    </row>
    <row r="625">
      <c r="A625" s="398"/>
      <c r="B625" s="398"/>
      <c r="C625" s="398"/>
      <c r="D625" s="398"/>
      <c r="E625" s="398"/>
      <c r="F625" s="398"/>
      <c r="G625" s="398"/>
      <c r="H625" s="500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501"/>
      <c r="U625" s="398"/>
      <c r="V625" s="398"/>
      <c r="W625" s="398"/>
      <c r="X625" s="398"/>
      <c r="Y625" s="398"/>
      <c r="Z625" s="398"/>
      <c r="AA625" s="398"/>
      <c r="AB625" s="398"/>
      <c r="AC625" s="398"/>
      <c r="AD625" s="398"/>
      <c r="AE625" s="398"/>
    </row>
    <row r="626">
      <c r="A626" s="398"/>
      <c r="B626" s="398"/>
      <c r="C626" s="398"/>
      <c r="D626" s="398"/>
      <c r="E626" s="398"/>
      <c r="F626" s="398"/>
      <c r="G626" s="398"/>
      <c r="H626" s="500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501"/>
      <c r="U626" s="398"/>
      <c r="V626" s="398"/>
      <c r="W626" s="398"/>
      <c r="X626" s="398"/>
      <c r="Y626" s="398"/>
      <c r="Z626" s="398"/>
      <c r="AA626" s="398"/>
      <c r="AB626" s="398"/>
      <c r="AC626" s="398"/>
      <c r="AD626" s="398"/>
      <c r="AE626" s="398"/>
    </row>
    <row r="627">
      <c r="A627" s="398"/>
      <c r="B627" s="398"/>
      <c r="C627" s="398"/>
      <c r="D627" s="398"/>
      <c r="E627" s="398"/>
      <c r="F627" s="398"/>
      <c r="G627" s="398"/>
      <c r="H627" s="500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501"/>
      <c r="U627" s="398"/>
      <c r="V627" s="398"/>
      <c r="W627" s="398"/>
      <c r="X627" s="398"/>
      <c r="Y627" s="398"/>
      <c r="Z627" s="398"/>
      <c r="AA627" s="398"/>
      <c r="AB627" s="398"/>
      <c r="AC627" s="398"/>
      <c r="AD627" s="398"/>
      <c r="AE627" s="398"/>
    </row>
    <row r="628">
      <c r="A628" s="398"/>
      <c r="B628" s="398"/>
      <c r="C628" s="398"/>
      <c r="D628" s="398"/>
      <c r="E628" s="398"/>
      <c r="F628" s="398"/>
      <c r="G628" s="398"/>
      <c r="H628" s="500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501"/>
      <c r="U628" s="398"/>
      <c r="V628" s="398"/>
      <c r="W628" s="398"/>
      <c r="X628" s="398"/>
      <c r="Y628" s="398"/>
      <c r="Z628" s="398"/>
      <c r="AA628" s="398"/>
      <c r="AB628" s="398"/>
      <c r="AC628" s="398"/>
      <c r="AD628" s="398"/>
      <c r="AE628" s="398"/>
    </row>
    <row r="629">
      <c r="A629" s="398"/>
      <c r="B629" s="398"/>
      <c r="C629" s="398"/>
      <c r="D629" s="398"/>
      <c r="E629" s="398"/>
      <c r="F629" s="398"/>
      <c r="G629" s="398"/>
      <c r="H629" s="500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501"/>
      <c r="U629" s="398"/>
      <c r="V629" s="398"/>
      <c r="W629" s="398"/>
      <c r="X629" s="398"/>
      <c r="Y629" s="398"/>
      <c r="Z629" s="398"/>
      <c r="AA629" s="398"/>
      <c r="AB629" s="398"/>
      <c r="AC629" s="398"/>
      <c r="AD629" s="398"/>
      <c r="AE629" s="398"/>
    </row>
    <row r="630">
      <c r="A630" s="398"/>
      <c r="B630" s="398"/>
      <c r="C630" s="398"/>
      <c r="D630" s="398"/>
      <c r="E630" s="398"/>
      <c r="F630" s="398"/>
      <c r="G630" s="398"/>
      <c r="H630" s="500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501"/>
      <c r="U630" s="398"/>
      <c r="V630" s="398"/>
      <c r="W630" s="398"/>
      <c r="X630" s="398"/>
      <c r="Y630" s="398"/>
      <c r="Z630" s="398"/>
      <c r="AA630" s="398"/>
      <c r="AB630" s="398"/>
      <c r="AC630" s="398"/>
      <c r="AD630" s="398"/>
      <c r="AE630" s="398"/>
    </row>
    <row r="631">
      <c r="A631" s="398"/>
      <c r="B631" s="398"/>
      <c r="C631" s="398"/>
      <c r="D631" s="398"/>
      <c r="E631" s="398"/>
      <c r="F631" s="398"/>
      <c r="G631" s="398"/>
      <c r="H631" s="500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501"/>
      <c r="U631" s="398"/>
      <c r="V631" s="398"/>
      <c r="W631" s="398"/>
      <c r="X631" s="398"/>
      <c r="Y631" s="398"/>
      <c r="Z631" s="398"/>
      <c r="AA631" s="398"/>
      <c r="AB631" s="398"/>
      <c r="AC631" s="398"/>
      <c r="AD631" s="398"/>
      <c r="AE631" s="398"/>
    </row>
    <row r="632">
      <c r="A632" s="398"/>
      <c r="B632" s="398"/>
      <c r="C632" s="398"/>
      <c r="D632" s="398"/>
      <c r="E632" s="398"/>
      <c r="F632" s="398"/>
      <c r="G632" s="398"/>
      <c r="H632" s="500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501"/>
      <c r="U632" s="398"/>
      <c r="V632" s="398"/>
      <c r="W632" s="398"/>
      <c r="X632" s="398"/>
      <c r="Y632" s="398"/>
      <c r="Z632" s="398"/>
      <c r="AA632" s="398"/>
      <c r="AB632" s="398"/>
      <c r="AC632" s="398"/>
      <c r="AD632" s="398"/>
      <c r="AE632" s="398"/>
    </row>
    <row r="633">
      <c r="A633" s="398"/>
      <c r="B633" s="398"/>
      <c r="C633" s="398"/>
      <c r="D633" s="398"/>
      <c r="E633" s="398"/>
      <c r="F633" s="398"/>
      <c r="G633" s="398"/>
      <c r="H633" s="500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501"/>
      <c r="U633" s="398"/>
      <c r="V633" s="398"/>
      <c r="W633" s="398"/>
      <c r="X633" s="398"/>
      <c r="Y633" s="398"/>
      <c r="Z633" s="398"/>
      <c r="AA633" s="398"/>
      <c r="AB633" s="398"/>
      <c r="AC633" s="398"/>
      <c r="AD633" s="398"/>
      <c r="AE633" s="398"/>
    </row>
    <row r="634">
      <c r="A634" s="398"/>
      <c r="B634" s="398"/>
      <c r="C634" s="398"/>
      <c r="D634" s="398"/>
      <c r="E634" s="398"/>
      <c r="F634" s="398"/>
      <c r="G634" s="398"/>
      <c r="H634" s="500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501"/>
      <c r="U634" s="398"/>
      <c r="V634" s="398"/>
      <c r="W634" s="398"/>
      <c r="X634" s="398"/>
      <c r="Y634" s="398"/>
      <c r="Z634" s="398"/>
      <c r="AA634" s="398"/>
      <c r="AB634" s="398"/>
      <c r="AC634" s="398"/>
      <c r="AD634" s="398"/>
      <c r="AE634" s="398"/>
    </row>
    <row r="635">
      <c r="A635" s="398"/>
      <c r="B635" s="398"/>
      <c r="C635" s="398"/>
      <c r="D635" s="398"/>
      <c r="E635" s="398"/>
      <c r="F635" s="398"/>
      <c r="G635" s="398"/>
      <c r="H635" s="500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501"/>
      <c r="U635" s="398"/>
      <c r="V635" s="398"/>
      <c r="W635" s="398"/>
      <c r="X635" s="398"/>
      <c r="Y635" s="398"/>
      <c r="Z635" s="398"/>
      <c r="AA635" s="398"/>
      <c r="AB635" s="398"/>
      <c r="AC635" s="398"/>
      <c r="AD635" s="398"/>
      <c r="AE635" s="398"/>
    </row>
    <row r="636">
      <c r="A636" s="398"/>
      <c r="B636" s="398"/>
      <c r="C636" s="398"/>
      <c r="D636" s="398"/>
      <c r="E636" s="398"/>
      <c r="F636" s="398"/>
      <c r="G636" s="398"/>
      <c r="H636" s="500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501"/>
      <c r="U636" s="398"/>
      <c r="V636" s="398"/>
      <c r="W636" s="398"/>
      <c r="X636" s="398"/>
      <c r="Y636" s="398"/>
      <c r="Z636" s="398"/>
      <c r="AA636" s="398"/>
      <c r="AB636" s="398"/>
      <c r="AC636" s="398"/>
      <c r="AD636" s="398"/>
      <c r="AE636" s="398"/>
    </row>
    <row r="637">
      <c r="A637" s="398"/>
      <c r="B637" s="398"/>
      <c r="C637" s="398"/>
      <c r="D637" s="398"/>
      <c r="E637" s="398"/>
      <c r="F637" s="398"/>
      <c r="G637" s="398"/>
      <c r="H637" s="500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501"/>
      <c r="U637" s="398"/>
      <c r="V637" s="398"/>
      <c r="W637" s="398"/>
      <c r="X637" s="398"/>
      <c r="Y637" s="398"/>
      <c r="Z637" s="398"/>
      <c r="AA637" s="398"/>
      <c r="AB637" s="398"/>
      <c r="AC637" s="398"/>
      <c r="AD637" s="398"/>
      <c r="AE637" s="398"/>
    </row>
    <row r="638">
      <c r="A638" s="398"/>
      <c r="B638" s="398"/>
      <c r="C638" s="398"/>
      <c r="D638" s="398"/>
      <c r="E638" s="398"/>
      <c r="F638" s="398"/>
      <c r="G638" s="398"/>
      <c r="H638" s="500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501"/>
      <c r="U638" s="398"/>
      <c r="V638" s="398"/>
      <c r="W638" s="398"/>
      <c r="X638" s="398"/>
      <c r="Y638" s="398"/>
      <c r="Z638" s="398"/>
      <c r="AA638" s="398"/>
      <c r="AB638" s="398"/>
      <c r="AC638" s="398"/>
      <c r="AD638" s="398"/>
      <c r="AE638" s="398"/>
    </row>
    <row r="639">
      <c r="A639" s="398"/>
      <c r="B639" s="398"/>
      <c r="C639" s="398"/>
      <c r="D639" s="398"/>
      <c r="E639" s="398"/>
      <c r="F639" s="398"/>
      <c r="G639" s="398"/>
      <c r="H639" s="500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501"/>
      <c r="U639" s="398"/>
      <c r="V639" s="398"/>
      <c r="W639" s="398"/>
      <c r="X639" s="398"/>
      <c r="Y639" s="398"/>
      <c r="Z639" s="398"/>
      <c r="AA639" s="398"/>
      <c r="AB639" s="398"/>
      <c r="AC639" s="398"/>
      <c r="AD639" s="398"/>
      <c r="AE639" s="398"/>
    </row>
    <row r="640">
      <c r="A640" s="398"/>
      <c r="B640" s="398"/>
      <c r="C640" s="398"/>
      <c r="D640" s="398"/>
      <c r="E640" s="398"/>
      <c r="F640" s="398"/>
      <c r="G640" s="398"/>
      <c r="H640" s="500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501"/>
      <c r="U640" s="398"/>
      <c r="V640" s="398"/>
      <c r="W640" s="398"/>
      <c r="X640" s="398"/>
      <c r="Y640" s="398"/>
      <c r="Z640" s="398"/>
      <c r="AA640" s="398"/>
      <c r="AB640" s="398"/>
      <c r="AC640" s="398"/>
      <c r="AD640" s="398"/>
      <c r="AE640" s="398"/>
    </row>
    <row r="641">
      <c r="A641" s="398"/>
      <c r="B641" s="398"/>
      <c r="C641" s="398"/>
      <c r="D641" s="398"/>
      <c r="E641" s="398"/>
      <c r="F641" s="398"/>
      <c r="G641" s="398"/>
      <c r="H641" s="500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501"/>
      <c r="U641" s="398"/>
      <c r="V641" s="398"/>
      <c r="W641" s="398"/>
      <c r="X641" s="398"/>
      <c r="Y641" s="398"/>
      <c r="Z641" s="398"/>
      <c r="AA641" s="398"/>
      <c r="AB641" s="398"/>
      <c r="AC641" s="398"/>
      <c r="AD641" s="398"/>
      <c r="AE641" s="398"/>
    </row>
    <row r="642">
      <c r="A642" s="398"/>
      <c r="B642" s="398"/>
      <c r="C642" s="398"/>
      <c r="D642" s="398"/>
      <c r="E642" s="398"/>
      <c r="F642" s="398"/>
      <c r="G642" s="398"/>
      <c r="H642" s="500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501"/>
      <c r="U642" s="398"/>
      <c r="V642" s="398"/>
      <c r="W642" s="398"/>
      <c r="X642" s="398"/>
      <c r="Y642" s="398"/>
      <c r="Z642" s="398"/>
      <c r="AA642" s="398"/>
      <c r="AB642" s="398"/>
      <c r="AC642" s="398"/>
      <c r="AD642" s="398"/>
      <c r="AE642" s="398"/>
    </row>
    <row r="643">
      <c r="A643" s="398"/>
      <c r="B643" s="398"/>
      <c r="C643" s="398"/>
      <c r="D643" s="398"/>
      <c r="E643" s="398"/>
      <c r="F643" s="398"/>
      <c r="G643" s="398"/>
      <c r="H643" s="500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501"/>
      <c r="U643" s="398"/>
      <c r="V643" s="398"/>
      <c r="W643" s="398"/>
      <c r="X643" s="398"/>
      <c r="Y643" s="398"/>
      <c r="Z643" s="398"/>
      <c r="AA643" s="398"/>
      <c r="AB643" s="398"/>
      <c r="AC643" s="398"/>
      <c r="AD643" s="398"/>
      <c r="AE643" s="398"/>
    </row>
    <row r="644">
      <c r="A644" s="398"/>
      <c r="B644" s="398"/>
      <c r="C644" s="398"/>
      <c r="D644" s="398"/>
      <c r="E644" s="398"/>
      <c r="F644" s="398"/>
      <c r="G644" s="398"/>
      <c r="H644" s="500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501"/>
      <c r="U644" s="398"/>
      <c r="V644" s="398"/>
      <c r="W644" s="398"/>
      <c r="X644" s="398"/>
      <c r="Y644" s="398"/>
      <c r="Z644" s="398"/>
      <c r="AA644" s="398"/>
      <c r="AB644" s="398"/>
      <c r="AC644" s="398"/>
      <c r="AD644" s="398"/>
      <c r="AE644" s="398"/>
    </row>
    <row r="645">
      <c r="A645" s="398"/>
      <c r="B645" s="398"/>
      <c r="C645" s="398"/>
      <c r="D645" s="398"/>
      <c r="E645" s="398"/>
      <c r="F645" s="398"/>
      <c r="G645" s="398"/>
      <c r="H645" s="500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501"/>
      <c r="U645" s="398"/>
      <c r="V645" s="398"/>
      <c r="W645" s="398"/>
      <c r="X645" s="398"/>
      <c r="Y645" s="398"/>
      <c r="Z645" s="398"/>
      <c r="AA645" s="398"/>
      <c r="AB645" s="398"/>
      <c r="AC645" s="398"/>
      <c r="AD645" s="398"/>
      <c r="AE645" s="398"/>
    </row>
    <row r="646">
      <c r="A646" s="398"/>
      <c r="B646" s="398"/>
      <c r="C646" s="398"/>
      <c r="D646" s="398"/>
      <c r="E646" s="398"/>
      <c r="F646" s="398"/>
      <c r="G646" s="398"/>
      <c r="H646" s="500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501"/>
      <c r="U646" s="398"/>
      <c r="V646" s="398"/>
      <c r="W646" s="398"/>
      <c r="X646" s="398"/>
      <c r="Y646" s="398"/>
      <c r="Z646" s="398"/>
      <c r="AA646" s="398"/>
      <c r="AB646" s="398"/>
      <c r="AC646" s="398"/>
      <c r="AD646" s="398"/>
      <c r="AE646" s="398"/>
    </row>
    <row r="647">
      <c r="A647" s="398"/>
      <c r="B647" s="398"/>
      <c r="C647" s="398"/>
      <c r="D647" s="398"/>
      <c r="E647" s="398"/>
      <c r="F647" s="398"/>
      <c r="G647" s="398"/>
      <c r="H647" s="500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501"/>
      <c r="U647" s="398"/>
      <c r="V647" s="398"/>
      <c r="W647" s="398"/>
      <c r="X647" s="398"/>
      <c r="Y647" s="398"/>
      <c r="Z647" s="398"/>
      <c r="AA647" s="398"/>
      <c r="AB647" s="398"/>
      <c r="AC647" s="398"/>
      <c r="AD647" s="398"/>
      <c r="AE647" s="398"/>
    </row>
    <row r="648">
      <c r="A648" s="398"/>
      <c r="B648" s="398"/>
      <c r="C648" s="398"/>
      <c r="D648" s="398"/>
      <c r="E648" s="398"/>
      <c r="F648" s="398"/>
      <c r="G648" s="398"/>
      <c r="H648" s="500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501"/>
      <c r="U648" s="398"/>
      <c r="V648" s="398"/>
      <c r="W648" s="398"/>
      <c r="X648" s="398"/>
      <c r="Y648" s="398"/>
      <c r="Z648" s="398"/>
      <c r="AA648" s="398"/>
      <c r="AB648" s="398"/>
      <c r="AC648" s="398"/>
      <c r="AD648" s="398"/>
      <c r="AE648" s="398"/>
    </row>
    <row r="649">
      <c r="A649" s="398"/>
      <c r="B649" s="398"/>
      <c r="C649" s="398"/>
      <c r="D649" s="398"/>
      <c r="E649" s="398"/>
      <c r="F649" s="398"/>
      <c r="G649" s="398"/>
      <c r="H649" s="500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501"/>
      <c r="U649" s="398"/>
      <c r="V649" s="398"/>
      <c r="W649" s="398"/>
      <c r="X649" s="398"/>
      <c r="Y649" s="398"/>
      <c r="Z649" s="398"/>
      <c r="AA649" s="398"/>
      <c r="AB649" s="398"/>
      <c r="AC649" s="398"/>
      <c r="AD649" s="398"/>
      <c r="AE649" s="398"/>
    </row>
    <row r="650">
      <c r="A650" s="398"/>
      <c r="B650" s="398"/>
      <c r="C650" s="398"/>
      <c r="D650" s="398"/>
      <c r="E650" s="398"/>
      <c r="F650" s="398"/>
      <c r="G650" s="398"/>
      <c r="H650" s="500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501"/>
      <c r="U650" s="398"/>
      <c r="V650" s="398"/>
      <c r="W650" s="398"/>
      <c r="X650" s="398"/>
      <c r="Y650" s="398"/>
      <c r="Z650" s="398"/>
      <c r="AA650" s="398"/>
      <c r="AB650" s="398"/>
      <c r="AC650" s="398"/>
      <c r="AD650" s="398"/>
      <c r="AE650" s="398"/>
    </row>
    <row r="651">
      <c r="A651" s="398"/>
      <c r="B651" s="398"/>
      <c r="C651" s="398"/>
      <c r="D651" s="398"/>
      <c r="E651" s="398"/>
      <c r="F651" s="398"/>
      <c r="G651" s="398"/>
      <c r="H651" s="500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501"/>
      <c r="U651" s="398"/>
      <c r="V651" s="398"/>
      <c r="W651" s="398"/>
      <c r="X651" s="398"/>
      <c r="Y651" s="398"/>
      <c r="Z651" s="398"/>
      <c r="AA651" s="398"/>
      <c r="AB651" s="398"/>
      <c r="AC651" s="398"/>
      <c r="AD651" s="398"/>
      <c r="AE651" s="398"/>
    </row>
    <row r="652">
      <c r="A652" s="398"/>
      <c r="B652" s="398"/>
      <c r="C652" s="398"/>
      <c r="D652" s="398"/>
      <c r="E652" s="398"/>
      <c r="F652" s="398"/>
      <c r="G652" s="398"/>
      <c r="H652" s="500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501"/>
      <c r="U652" s="398"/>
      <c r="V652" s="398"/>
      <c r="W652" s="398"/>
      <c r="X652" s="398"/>
      <c r="Y652" s="398"/>
      <c r="Z652" s="398"/>
      <c r="AA652" s="398"/>
      <c r="AB652" s="398"/>
      <c r="AC652" s="398"/>
      <c r="AD652" s="398"/>
      <c r="AE652" s="398"/>
    </row>
    <row r="653">
      <c r="A653" s="398"/>
      <c r="B653" s="398"/>
      <c r="C653" s="398"/>
      <c r="D653" s="398"/>
      <c r="E653" s="398"/>
      <c r="F653" s="398"/>
      <c r="G653" s="398"/>
      <c r="H653" s="500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501"/>
      <c r="U653" s="398"/>
      <c r="V653" s="398"/>
      <c r="W653" s="398"/>
      <c r="X653" s="398"/>
      <c r="Y653" s="398"/>
      <c r="Z653" s="398"/>
      <c r="AA653" s="398"/>
      <c r="AB653" s="398"/>
      <c r="AC653" s="398"/>
      <c r="AD653" s="398"/>
      <c r="AE653" s="398"/>
    </row>
    <row r="654">
      <c r="A654" s="398"/>
      <c r="B654" s="398"/>
      <c r="C654" s="398"/>
      <c r="D654" s="398"/>
      <c r="E654" s="398"/>
      <c r="F654" s="398"/>
      <c r="G654" s="398"/>
      <c r="H654" s="500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501"/>
      <c r="U654" s="398"/>
      <c r="V654" s="398"/>
      <c r="W654" s="398"/>
      <c r="X654" s="398"/>
      <c r="Y654" s="398"/>
      <c r="Z654" s="398"/>
      <c r="AA654" s="398"/>
      <c r="AB654" s="398"/>
      <c r="AC654" s="398"/>
      <c r="AD654" s="398"/>
      <c r="AE654" s="398"/>
    </row>
    <row r="655">
      <c r="A655" s="398"/>
      <c r="B655" s="398"/>
      <c r="C655" s="398"/>
      <c r="D655" s="398"/>
      <c r="E655" s="398"/>
      <c r="F655" s="398"/>
      <c r="G655" s="398"/>
      <c r="H655" s="500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501"/>
      <c r="U655" s="398"/>
      <c r="V655" s="398"/>
      <c r="W655" s="398"/>
      <c r="X655" s="398"/>
      <c r="Y655" s="398"/>
      <c r="Z655" s="398"/>
      <c r="AA655" s="398"/>
      <c r="AB655" s="398"/>
      <c r="AC655" s="398"/>
      <c r="AD655" s="398"/>
      <c r="AE655" s="398"/>
    </row>
    <row r="656">
      <c r="A656" s="398"/>
      <c r="B656" s="398"/>
      <c r="C656" s="398"/>
      <c r="D656" s="398"/>
      <c r="E656" s="398"/>
      <c r="F656" s="398"/>
      <c r="G656" s="398"/>
      <c r="H656" s="500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501"/>
      <c r="U656" s="398"/>
      <c r="V656" s="398"/>
      <c r="W656" s="398"/>
      <c r="X656" s="398"/>
      <c r="Y656" s="398"/>
      <c r="Z656" s="398"/>
      <c r="AA656" s="398"/>
      <c r="AB656" s="398"/>
      <c r="AC656" s="398"/>
      <c r="AD656" s="398"/>
      <c r="AE656" s="398"/>
    </row>
    <row r="657">
      <c r="A657" s="398"/>
      <c r="B657" s="398"/>
      <c r="C657" s="398"/>
      <c r="D657" s="398"/>
      <c r="E657" s="398"/>
      <c r="F657" s="398"/>
      <c r="G657" s="398"/>
      <c r="H657" s="500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501"/>
      <c r="U657" s="398"/>
      <c r="V657" s="398"/>
      <c r="W657" s="398"/>
      <c r="X657" s="398"/>
      <c r="Y657" s="398"/>
      <c r="Z657" s="398"/>
      <c r="AA657" s="398"/>
      <c r="AB657" s="398"/>
      <c r="AC657" s="398"/>
      <c r="AD657" s="398"/>
      <c r="AE657" s="398"/>
    </row>
    <row r="658">
      <c r="A658" s="398"/>
      <c r="B658" s="398"/>
      <c r="C658" s="398"/>
      <c r="D658" s="398"/>
      <c r="E658" s="398"/>
      <c r="F658" s="398"/>
      <c r="G658" s="398"/>
      <c r="H658" s="500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501"/>
      <c r="U658" s="398"/>
      <c r="V658" s="398"/>
      <c r="W658" s="398"/>
      <c r="X658" s="398"/>
      <c r="Y658" s="398"/>
      <c r="Z658" s="398"/>
      <c r="AA658" s="398"/>
      <c r="AB658" s="398"/>
      <c r="AC658" s="398"/>
      <c r="AD658" s="398"/>
      <c r="AE658" s="398"/>
    </row>
    <row r="659">
      <c r="A659" s="398"/>
      <c r="B659" s="398"/>
      <c r="C659" s="398"/>
      <c r="D659" s="398"/>
      <c r="E659" s="398"/>
      <c r="F659" s="398"/>
      <c r="G659" s="398"/>
      <c r="H659" s="500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501"/>
      <c r="U659" s="398"/>
      <c r="V659" s="398"/>
      <c r="W659" s="398"/>
      <c r="X659" s="398"/>
      <c r="Y659" s="398"/>
      <c r="Z659" s="398"/>
      <c r="AA659" s="398"/>
      <c r="AB659" s="398"/>
      <c r="AC659" s="398"/>
      <c r="AD659" s="398"/>
      <c r="AE659" s="398"/>
    </row>
    <row r="660">
      <c r="A660" s="398"/>
      <c r="B660" s="398"/>
      <c r="C660" s="398"/>
      <c r="D660" s="398"/>
      <c r="E660" s="398"/>
      <c r="F660" s="398"/>
      <c r="G660" s="398"/>
      <c r="H660" s="500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501"/>
      <c r="U660" s="398"/>
      <c r="V660" s="398"/>
      <c r="W660" s="398"/>
      <c r="X660" s="398"/>
      <c r="Y660" s="398"/>
      <c r="Z660" s="398"/>
      <c r="AA660" s="398"/>
      <c r="AB660" s="398"/>
      <c r="AC660" s="398"/>
      <c r="AD660" s="398"/>
      <c r="AE660" s="398"/>
    </row>
    <row r="661">
      <c r="A661" s="398"/>
      <c r="B661" s="398"/>
      <c r="C661" s="398"/>
      <c r="D661" s="398"/>
      <c r="E661" s="398"/>
      <c r="F661" s="398"/>
      <c r="G661" s="398"/>
      <c r="H661" s="500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501"/>
      <c r="U661" s="398"/>
      <c r="V661" s="398"/>
      <c r="W661" s="398"/>
      <c r="X661" s="398"/>
      <c r="Y661" s="398"/>
      <c r="Z661" s="398"/>
      <c r="AA661" s="398"/>
      <c r="AB661" s="398"/>
      <c r="AC661" s="398"/>
      <c r="AD661" s="398"/>
      <c r="AE661" s="398"/>
    </row>
    <row r="662">
      <c r="A662" s="398"/>
      <c r="B662" s="398"/>
      <c r="C662" s="398"/>
      <c r="D662" s="398"/>
      <c r="E662" s="398"/>
      <c r="F662" s="398"/>
      <c r="G662" s="398"/>
      <c r="H662" s="500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501"/>
      <c r="U662" s="398"/>
      <c r="V662" s="398"/>
      <c r="W662" s="398"/>
      <c r="X662" s="398"/>
      <c r="Y662" s="398"/>
      <c r="Z662" s="398"/>
      <c r="AA662" s="398"/>
      <c r="AB662" s="398"/>
      <c r="AC662" s="398"/>
      <c r="AD662" s="398"/>
      <c r="AE662" s="398"/>
    </row>
    <row r="663">
      <c r="A663" s="398"/>
      <c r="B663" s="398"/>
      <c r="C663" s="398"/>
      <c r="D663" s="398"/>
      <c r="E663" s="398"/>
      <c r="F663" s="398"/>
      <c r="G663" s="398"/>
      <c r="H663" s="500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501"/>
      <c r="U663" s="398"/>
      <c r="V663" s="398"/>
      <c r="W663" s="398"/>
      <c r="X663" s="398"/>
      <c r="Y663" s="398"/>
      <c r="Z663" s="398"/>
      <c r="AA663" s="398"/>
      <c r="AB663" s="398"/>
      <c r="AC663" s="398"/>
      <c r="AD663" s="398"/>
      <c r="AE663" s="398"/>
    </row>
    <row r="664">
      <c r="A664" s="398"/>
      <c r="B664" s="398"/>
      <c r="C664" s="398"/>
      <c r="D664" s="398"/>
      <c r="E664" s="398"/>
      <c r="F664" s="398"/>
      <c r="G664" s="398"/>
      <c r="H664" s="500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501"/>
      <c r="U664" s="398"/>
      <c r="V664" s="398"/>
      <c r="W664" s="398"/>
      <c r="X664" s="398"/>
      <c r="Y664" s="398"/>
      <c r="Z664" s="398"/>
      <c r="AA664" s="398"/>
      <c r="AB664" s="398"/>
      <c r="AC664" s="398"/>
      <c r="AD664" s="398"/>
      <c r="AE664" s="398"/>
    </row>
    <row r="665">
      <c r="A665" s="398"/>
      <c r="B665" s="398"/>
      <c r="C665" s="398"/>
      <c r="D665" s="398"/>
      <c r="E665" s="398"/>
      <c r="F665" s="398"/>
      <c r="G665" s="398"/>
      <c r="H665" s="500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501"/>
      <c r="U665" s="398"/>
      <c r="V665" s="398"/>
      <c r="W665" s="398"/>
      <c r="X665" s="398"/>
      <c r="Y665" s="398"/>
      <c r="Z665" s="398"/>
      <c r="AA665" s="398"/>
      <c r="AB665" s="398"/>
      <c r="AC665" s="398"/>
      <c r="AD665" s="398"/>
      <c r="AE665" s="398"/>
    </row>
    <row r="666">
      <c r="A666" s="398"/>
      <c r="B666" s="398"/>
      <c r="C666" s="398"/>
      <c r="D666" s="398"/>
      <c r="E666" s="398"/>
      <c r="F666" s="398"/>
      <c r="G666" s="398"/>
      <c r="H666" s="500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501"/>
      <c r="U666" s="398"/>
      <c r="V666" s="398"/>
      <c r="W666" s="398"/>
      <c r="X666" s="398"/>
      <c r="Y666" s="398"/>
      <c r="Z666" s="398"/>
      <c r="AA666" s="398"/>
      <c r="AB666" s="398"/>
      <c r="AC666" s="398"/>
      <c r="AD666" s="398"/>
      <c r="AE666" s="398"/>
    </row>
    <row r="667">
      <c r="A667" s="398"/>
      <c r="B667" s="398"/>
      <c r="C667" s="398"/>
      <c r="D667" s="398"/>
      <c r="E667" s="398"/>
      <c r="F667" s="398"/>
      <c r="G667" s="398"/>
      <c r="H667" s="500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501"/>
      <c r="U667" s="398"/>
      <c r="V667" s="398"/>
      <c r="W667" s="398"/>
      <c r="X667" s="398"/>
      <c r="Y667" s="398"/>
      <c r="Z667" s="398"/>
      <c r="AA667" s="398"/>
      <c r="AB667" s="398"/>
      <c r="AC667" s="398"/>
      <c r="AD667" s="398"/>
      <c r="AE667" s="398"/>
    </row>
    <row r="668">
      <c r="A668" s="398"/>
      <c r="B668" s="398"/>
      <c r="C668" s="398"/>
      <c r="D668" s="398"/>
      <c r="E668" s="398"/>
      <c r="F668" s="398"/>
      <c r="G668" s="398"/>
      <c r="H668" s="500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501"/>
      <c r="U668" s="398"/>
      <c r="V668" s="398"/>
      <c r="W668" s="398"/>
      <c r="X668" s="398"/>
      <c r="Y668" s="398"/>
      <c r="Z668" s="398"/>
      <c r="AA668" s="398"/>
      <c r="AB668" s="398"/>
      <c r="AC668" s="398"/>
      <c r="AD668" s="398"/>
      <c r="AE668" s="398"/>
    </row>
    <row r="669">
      <c r="A669" s="398"/>
      <c r="B669" s="398"/>
      <c r="C669" s="398"/>
      <c r="D669" s="398"/>
      <c r="E669" s="398"/>
      <c r="F669" s="398"/>
      <c r="G669" s="398"/>
      <c r="H669" s="500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501"/>
      <c r="U669" s="398"/>
      <c r="V669" s="398"/>
      <c r="W669" s="398"/>
      <c r="X669" s="398"/>
      <c r="Y669" s="398"/>
      <c r="Z669" s="398"/>
      <c r="AA669" s="398"/>
      <c r="AB669" s="398"/>
      <c r="AC669" s="398"/>
      <c r="AD669" s="398"/>
      <c r="AE669" s="398"/>
    </row>
    <row r="670">
      <c r="A670" s="398"/>
      <c r="B670" s="398"/>
      <c r="C670" s="398"/>
      <c r="D670" s="398"/>
      <c r="E670" s="398"/>
      <c r="F670" s="398"/>
      <c r="G670" s="398"/>
      <c r="H670" s="500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501"/>
      <c r="U670" s="398"/>
      <c r="V670" s="398"/>
      <c r="W670" s="398"/>
      <c r="X670" s="398"/>
      <c r="Y670" s="398"/>
      <c r="Z670" s="398"/>
      <c r="AA670" s="398"/>
      <c r="AB670" s="398"/>
      <c r="AC670" s="398"/>
      <c r="AD670" s="398"/>
      <c r="AE670" s="398"/>
    </row>
    <row r="671">
      <c r="A671" s="398"/>
      <c r="B671" s="398"/>
      <c r="C671" s="398"/>
      <c r="D671" s="398"/>
      <c r="E671" s="398"/>
      <c r="F671" s="398"/>
      <c r="G671" s="398"/>
      <c r="H671" s="500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501"/>
      <c r="U671" s="398"/>
      <c r="V671" s="398"/>
      <c r="W671" s="398"/>
      <c r="X671" s="398"/>
      <c r="Y671" s="398"/>
      <c r="Z671" s="398"/>
      <c r="AA671" s="398"/>
      <c r="AB671" s="398"/>
      <c r="AC671" s="398"/>
      <c r="AD671" s="398"/>
      <c r="AE671" s="398"/>
    </row>
    <row r="672">
      <c r="A672" s="398"/>
      <c r="B672" s="398"/>
      <c r="C672" s="398"/>
      <c r="D672" s="398"/>
      <c r="E672" s="398"/>
      <c r="F672" s="398"/>
      <c r="G672" s="398"/>
      <c r="H672" s="500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501"/>
      <c r="U672" s="398"/>
      <c r="V672" s="398"/>
      <c r="W672" s="398"/>
      <c r="X672" s="398"/>
      <c r="Y672" s="398"/>
      <c r="Z672" s="398"/>
      <c r="AA672" s="398"/>
      <c r="AB672" s="398"/>
      <c r="AC672" s="398"/>
      <c r="AD672" s="398"/>
      <c r="AE672" s="398"/>
    </row>
    <row r="673">
      <c r="A673" s="398"/>
      <c r="B673" s="398"/>
      <c r="C673" s="398"/>
      <c r="D673" s="398"/>
      <c r="E673" s="398"/>
      <c r="F673" s="398"/>
      <c r="G673" s="398"/>
      <c r="H673" s="500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501"/>
      <c r="U673" s="398"/>
      <c r="V673" s="398"/>
      <c r="W673" s="398"/>
      <c r="X673" s="398"/>
      <c r="Y673" s="398"/>
      <c r="Z673" s="398"/>
      <c r="AA673" s="398"/>
      <c r="AB673" s="398"/>
      <c r="AC673" s="398"/>
      <c r="AD673" s="398"/>
      <c r="AE673" s="398"/>
    </row>
    <row r="674">
      <c r="A674" s="398"/>
      <c r="B674" s="398"/>
      <c r="C674" s="398"/>
      <c r="D674" s="398"/>
      <c r="E674" s="398"/>
      <c r="F674" s="398"/>
      <c r="G674" s="398"/>
      <c r="H674" s="500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501"/>
      <c r="U674" s="398"/>
      <c r="V674" s="398"/>
      <c r="W674" s="398"/>
      <c r="X674" s="398"/>
      <c r="Y674" s="398"/>
      <c r="Z674" s="398"/>
      <c r="AA674" s="398"/>
      <c r="AB674" s="398"/>
      <c r="AC674" s="398"/>
      <c r="AD674" s="398"/>
      <c r="AE674" s="398"/>
    </row>
    <row r="675">
      <c r="A675" s="398"/>
      <c r="B675" s="398"/>
      <c r="C675" s="398"/>
      <c r="D675" s="398"/>
      <c r="E675" s="398"/>
      <c r="F675" s="398"/>
      <c r="G675" s="398"/>
      <c r="H675" s="500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501"/>
      <c r="U675" s="398"/>
      <c r="V675" s="398"/>
      <c r="W675" s="398"/>
      <c r="X675" s="398"/>
      <c r="Y675" s="398"/>
      <c r="Z675" s="398"/>
      <c r="AA675" s="398"/>
      <c r="AB675" s="398"/>
      <c r="AC675" s="398"/>
      <c r="AD675" s="398"/>
      <c r="AE675" s="398"/>
    </row>
    <row r="676">
      <c r="A676" s="398"/>
      <c r="B676" s="398"/>
      <c r="C676" s="398"/>
      <c r="D676" s="398"/>
      <c r="E676" s="398"/>
      <c r="F676" s="398"/>
      <c r="G676" s="398"/>
      <c r="H676" s="500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501"/>
      <c r="U676" s="398"/>
      <c r="V676" s="398"/>
      <c r="W676" s="398"/>
      <c r="X676" s="398"/>
      <c r="Y676" s="398"/>
      <c r="Z676" s="398"/>
      <c r="AA676" s="398"/>
      <c r="AB676" s="398"/>
      <c r="AC676" s="398"/>
      <c r="AD676" s="398"/>
      <c r="AE676" s="398"/>
    </row>
    <row r="677">
      <c r="A677" s="398"/>
      <c r="B677" s="398"/>
      <c r="C677" s="398"/>
      <c r="D677" s="398"/>
      <c r="E677" s="398"/>
      <c r="F677" s="398"/>
      <c r="G677" s="398"/>
      <c r="H677" s="500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501"/>
      <c r="U677" s="398"/>
      <c r="V677" s="398"/>
      <c r="W677" s="398"/>
      <c r="X677" s="398"/>
      <c r="Y677" s="398"/>
      <c r="Z677" s="398"/>
      <c r="AA677" s="398"/>
      <c r="AB677" s="398"/>
      <c r="AC677" s="398"/>
      <c r="AD677" s="398"/>
      <c r="AE677" s="398"/>
    </row>
    <row r="678">
      <c r="A678" s="398"/>
      <c r="B678" s="398"/>
      <c r="C678" s="398"/>
      <c r="D678" s="398"/>
      <c r="E678" s="398"/>
      <c r="F678" s="398"/>
      <c r="G678" s="398"/>
      <c r="H678" s="500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501"/>
      <c r="U678" s="398"/>
      <c r="V678" s="398"/>
      <c r="W678" s="398"/>
      <c r="X678" s="398"/>
      <c r="Y678" s="398"/>
      <c r="Z678" s="398"/>
      <c r="AA678" s="398"/>
      <c r="AB678" s="398"/>
      <c r="AC678" s="398"/>
      <c r="AD678" s="398"/>
      <c r="AE678" s="398"/>
    </row>
    <row r="679">
      <c r="A679" s="398"/>
      <c r="B679" s="398"/>
      <c r="C679" s="398"/>
      <c r="D679" s="398"/>
      <c r="E679" s="398"/>
      <c r="F679" s="398"/>
      <c r="G679" s="398"/>
      <c r="H679" s="500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501"/>
      <c r="U679" s="398"/>
      <c r="V679" s="398"/>
      <c r="W679" s="398"/>
      <c r="X679" s="398"/>
      <c r="Y679" s="398"/>
      <c r="Z679" s="398"/>
      <c r="AA679" s="398"/>
      <c r="AB679" s="398"/>
      <c r="AC679" s="398"/>
      <c r="AD679" s="398"/>
      <c r="AE679" s="398"/>
    </row>
    <row r="680">
      <c r="A680" s="398"/>
      <c r="B680" s="398"/>
      <c r="C680" s="398"/>
      <c r="D680" s="398"/>
      <c r="E680" s="398"/>
      <c r="F680" s="398"/>
      <c r="G680" s="398"/>
      <c r="H680" s="500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501"/>
      <c r="U680" s="398"/>
      <c r="V680" s="398"/>
      <c r="W680" s="398"/>
      <c r="X680" s="398"/>
      <c r="Y680" s="398"/>
      <c r="Z680" s="398"/>
      <c r="AA680" s="398"/>
      <c r="AB680" s="398"/>
      <c r="AC680" s="398"/>
      <c r="AD680" s="398"/>
      <c r="AE680" s="398"/>
    </row>
    <row r="681">
      <c r="A681" s="398"/>
      <c r="B681" s="398"/>
      <c r="C681" s="398"/>
      <c r="D681" s="398"/>
      <c r="E681" s="398"/>
      <c r="F681" s="398"/>
      <c r="G681" s="398"/>
      <c r="H681" s="500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501"/>
      <c r="U681" s="398"/>
      <c r="V681" s="398"/>
      <c r="W681" s="398"/>
      <c r="X681" s="398"/>
      <c r="Y681" s="398"/>
      <c r="Z681" s="398"/>
      <c r="AA681" s="398"/>
      <c r="AB681" s="398"/>
      <c r="AC681" s="398"/>
      <c r="AD681" s="398"/>
      <c r="AE681" s="398"/>
    </row>
    <row r="682">
      <c r="A682" s="398"/>
      <c r="B682" s="398"/>
      <c r="C682" s="398"/>
      <c r="D682" s="398"/>
      <c r="E682" s="398"/>
      <c r="F682" s="398"/>
      <c r="G682" s="398"/>
      <c r="H682" s="500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501"/>
      <c r="U682" s="398"/>
      <c r="V682" s="398"/>
      <c r="W682" s="398"/>
      <c r="X682" s="398"/>
      <c r="Y682" s="398"/>
      <c r="Z682" s="398"/>
      <c r="AA682" s="398"/>
      <c r="AB682" s="398"/>
      <c r="AC682" s="398"/>
      <c r="AD682" s="398"/>
      <c r="AE682" s="398"/>
    </row>
    <row r="683">
      <c r="A683" s="398"/>
      <c r="B683" s="398"/>
      <c r="C683" s="398"/>
      <c r="D683" s="398"/>
      <c r="E683" s="398"/>
      <c r="F683" s="398"/>
      <c r="G683" s="398"/>
      <c r="H683" s="500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501"/>
      <c r="U683" s="398"/>
      <c r="V683" s="398"/>
      <c r="W683" s="398"/>
      <c r="X683" s="398"/>
      <c r="Y683" s="398"/>
      <c r="Z683" s="398"/>
      <c r="AA683" s="398"/>
      <c r="AB683" s="398"/>
      <c r="AC683" s="398"/>
      <c r="AD683" s="398"/>
      <c r="AE683" s="398"/>
    </row>
    <row r="684">
      <c r="A684" s="398"/>
      <c r="B684" s="398"/>
      <c r="C684" s="398"/>
      <c r="D684" s="398"/>
      <c r="E684" s="398"/>
      <c r="F684" s="398"/>
      <c r="G684" s="398"/>
      <c r="H684" s="500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501"/>
      <c r="U684" s="398"/>
      <c r="V684" s="398"/>
      <c r="W684" s="398"/>
      <c r="X684" s="398"/>
      <c r="Y684" s="398"/>
      <c r="Z684" s="398"/>
      <c r="AA684" s="398"/>
      <c r="AB684" s="398"/>
      <c r="AC684" s="398"/>
      <c r="AD684" s="398"/>
      <c r="AE684" s="398"/>
    </row>
    <row r="685">
      <c r="A685" s="398"/>
      <c r="B685" s="398"/>
      <c r="C685" s="398"/>
      <c r="D685" s="398"/>
      <c r="E685" s="398"/>
      <c r="F685" s="398"/>
      <c r="G685" s="398"/>
      <c r="H685" s="500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501"/>
      <c r="U685" s="398"/>
      <c r="V685" s="398"/>
      <c r="W685" s="398"/>
      <c r="X685" s="398"/>
      <c r="Y685" s="398"/>
      <c r="Z685" s="398"/>
      <c r="AA685" s="398"/>
      <c r="AB685" s="398"/>
      <c r="AC685" s="398"/>
      <c r="AD685" s="398"/>
      <c r="AE685" s="398"/>
    </row>
    <row r="686">
      <c r="A686" s="398"/>
      <c r="B686" s="398"/>
      <c r="C686" s="398"/>
      <c r="D686" s="398"/>
      <c r="E686" s="398"/>
      <c r="F686" s="398"/>
      <c r="G686" s="398"/>
      <c r="H686" s="500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501"/>
      <c r="U686" s="398"/>
      <c r="V686" s="398"/>
      <c r="W686" s="398"/>
      <c r="X686" s="398"/>
      <c r="Y686" s="398"/>
      <c r="Z686" s="398"/>
      <c r="AA686" s="398"/>
      <c r="AB686" s="398"/>
      <c r="AC686" s="398"/>
      <c r="AD686" s="398"/>
      <c r="AE686" s="398"/>
    </row>
    <row r="687">
      <c r="A687" s="398"/>
      <c r="B687" s="398"/>
      <c r="C687" s="398"/>
      <c r="D687" s="398"/>
      <c r="E687" s="398"/>
      <c r="F687" s="398"/>
      <c r="G687" s="398"/>
      <c r="H687" s="500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501"/>
      <c r="U687" s="398"/>
      <c r="V687" s="398"/>
      <c r="W687" s="398"/>
      <c r="X687" s="398"/>
      <c r="Y687" s="398"/>
      <c r="Z687" s="398"/>
      <c r="AA687" s="398"/>
      <c r="AB687" s="398"/>
      <c r="AC687" s="398"/>
      <c r="AD687" s="398"/>
      <c r="AE687" s="398"/>
    </row>
    <row r="688">
      <c r="A688" s="398"/>
      <c r="B688" s="398"/>
      <c r="C688" s="398"/>
      <c r="D688" s="398"/>
      <c r="E688" s="398"/>
      <c r="F688" s="398"/>
      <c r="G688" s="398"/>
      <c r="H688" s="500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501"/>
      <c r="U688" s="398"/>
      <c r="V688" s="398"/>
      <c r="W688" s="398"/>
      <c r="X688" s="398"/>
      <c r="Y688" s="398"/>
      <c r="Z688" s="398"/>
      <c r="AA688" s="398"/>
      <c r="AB688" s="398"/>
      <c r="AC688" s="398"/>
      <c r="AD688" s="398"/>
      <c r="AE688" s="398"/>
    </row>
    <row r="689">
      <c r="A689" s="398"/>
      <c r="B689" s="398"/>
      <c r="C689" s="398"/>
      <c r="D689" s="398"/>
      <c r="E689" s="398"/>
      <c r="F689" s="398"/>
      <c r="G689" s="398"/>
      <c r="H689" s="500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501"/>
      <c r="U689" s="398"/>
      <c r="V689" s="398"/>
      <c r="W689" s="398"/>
      <c r="X689" s="398"/>
      <c r="Y689" s="398"/>
      <c r="Z689" s="398"/>
      <c r="AA689" s="398"/>
      <c r="AB689" s="398"/>
      <c r="AC689" s="398"/>
      <c r="AD689" s="398"/>
      <c r="AE689" s="398"/>
    </row>
    <row r="690">
      <c r="A690" s="398"/>
      <c r="B690" s="398"/>
      <c r="C690" s="398"/>
      <c r="D690" s="398"/>
      <c r="E690" s="398"/>
      <c r="F690" s="398"/>
      <c r="G690" s="398"/>
      <c r="H690" s="500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501"/>
      <c r="U690" s="398"/>
      <c r="V690" s="398"/>
      <c r="W690" s="398"/>
      <c r="X690" s="398"/>
      <c r="Y690" s="398"/>
      <c r="Z690" s="398"/>
      <c r="AA690" s="398"/>
      <c r="AB690" s="398"/>
      <c r="AC690" s="398"/>
      <c r="AD690" s="398"/>
      <c r="AE690" s="398"/>
    </row>
    <row r="691">
      <c r="A691" s="398"/>
      <c r="B691" s="398"/>
      <c r="C691" s="398"/>
      <c r="D691" s="398"/>
      <c r="E691" s="398"/>
      <c r="F691" s="398"/>
      <c r="G691" s="398"/>
      <c r="H691" s="500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501"/>
      <c r="U691" s="398"/>
      <c r="V691" s="398"/>
      <c r="W691" s="398"/>
      <c r="X691" s="398"/>
      <c r="Y691" s="398"/>
      <c r="Z691" s="398"/>
      <c r="AA691" s="398"/>
      <c r="AB691" s="398"/>
      <c r="AC691" s="398"/>
      <c r="AD691" s="398"/>
      <c r="AE691" s="398"/>
    </row>
    <row r="692">
      <c r="A692" s="398"/>
      <c r="B692" s="398"/>
      <c r="C692" s="398"/>
      <c r="D692" s="398"/>
      <c r="E692" s="398"/>
      <c r="F692" s="398"/>
      <c r="G692" s="398"/>
      <c r="H692" s="500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501"/>
      <c r="U692" s="398"/>
      <c r="V692" s="398"/>
      <c r="W692" s="398"/>
      <c r="X692" s="398"/>
      <c r="Y692" s="398"/>
      <c r="Z692" s="398"/>
      <c r="AA692" s="398"/>
      <c r="AB692" s="398"/>
      <c r="AC692" s="398"/>
      <c r="AD692" s="398"/>
      <c r="AE692" s="398"/>
    </row>
    <row r="693">
      <c r="A693" s="398"/>
      <c r="B693" s="398"/>
      <c r="C693" s="398"/>
      <c r="D693" s="398"/>
      <c r="E693" s="398"/>
      <c r="F693" s="398"/>
      <c r="G693" s="398"/>
      <c r="H693" s="500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501"/>
      <c r="U693" s="398"/>
      <c r="V693" s="398"/>
      <c r="W693" s="398"/>
      <c r="X693" s="398"/>
      <c r="Y693" s="398"/>
      <c r="Z693" s="398"/>
      <c r="AA693" s="398"/>
      <c r="AB693" s="398"/>
      <c r="AC693" s="398"/>
      <c r="AD693" s="398"/>
      <c r="AE693" s="398"/>
    </row>
    <row r="694">
      <c r="A694" s="398"/>
      <c r="B694" s="398"/>
      <c r="C694" s="398"/>
      <c r="D694" s="398"/>
      <c r="E694" s="398"/>
      <c r="F694" s="398"/>
      <c r="G694" s="398"/>
      <c r="H694" s="500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501"/>
      <c r="U694" s="398"/>
      <c r="V694" s="398"/>
      <c r="W694" s="398"/>
      <c r="X694" s="398"/>
      <c r="Y694" s="398"/>
      <c r="Z694" s="398"/>
      <c r="AA694" s="398"/>
      <c r="AB694" s="398"/>
      <c r="AC694" s="398"/>
      <c r="AD694" s="398"/>
      <c r="AE694" s="398"/>
    </row>
    <row r="695">
      <c r="A695" s="398"/>
      <c r="B695" s="398"/>
      <c r="C695" s="398"/>
      <c r="D695" s="398"/>
      <c r="E695" s="398"/>
      <c r="F695" s="398"/>
      <c r="G695" s="398"/>
      <c r="H695" s="500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501"/>
      <c r="U695" s="398"/>
      <c r="V695" s="398"/>
      <c r="W695" s="398"/>
      <c r="X695" s="398"/>
      <c r="Y695" s="398"/>
      <c r="Z695" s="398"/>
      <c r="AA695" s="398"/>
      <c r="AB695" s="398"/>
      <c r="AC695" s="398"/>
      <c r="AD695" s="398"/>
      <c r="AE695" s="398"/>
    </row>
    <row r="696">
      <c r="A696" s="398"/>
      <c r="B696" s="398"/>
      <c r="C696" s="398"/>
      <c r="D696" s="398"/>
      <c r="E696" s="398"/>
      <c r="F696" s="398"/>
      <c r="G696" s="398"/>
      <c r="H696" s="500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501"/>
      <c r="U696" s="398"/>
      <c r="V696" s="398"/>
      <c r="W696" s="398"/>
      <c r="X696" s="398"/>
      <c r="Y696" s="398"/>
      <c r="Z696" s="398"/>
      <c r="AA696" s="398"/>
      <c r="AB696" s="398"/>
      <c r="AC696" s="398"/>
      <c r="AD696" s="398"/>
      <c r="AE696" s="398"/>
    </row>
    <row r="697">
      <c r="A697" s="398"/>
      <c r="B697" s="398"/>
      <c r="C697" s="398"/>
      <c r="D697" s="398"/>
      <c r="E697" s="398"/>
      <c r="F697" s="398"/>
      <c r="G697" s="398"/>
      <c r="H697" s="500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501"/>
      <c r="U697" s="398"/>
      <c r="V697" s="398"/>
      <c r="W697" s="398"/>
      <c r="X697" s="398"/>
      <c r="Y697" s="398"/>
      <c r="Z697" s="398"/>
      <c r="AA697" s="398"/>
      <c r="AB697" s="398"/>
      <c r="AC697" s="398"/>
      <c r="AD697" s="398"/>
      <c r="AE697" s="398"/>
    </row>
    <row r="698">
      <c r="A698" s="398"/>
      <c r="B698" s="398"/>
      <c r="C698" s="398"/>
      <c r="D698" s="398"/>
      <c r="E698" s="398"/>
      <c r="F698" s="398"/>
      <c r="G698" s="398"/>
      <c r="H698" s="500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501"/>
      <c r="U698" s="398"/>
      <c r="V698" s="398"/>
      <c r="W698" s="398"/>
      <c r="X698" s="398"/>
      <c r="Y698" s="398"/>
      <c r="Z698" s="398"/>
      <c r="AA698" s="398"/>
      <c r="AB698" s="398"/>
      <c r="AC698" s="398"/>
      <c r="AD698" s="398"/>
      <c r="AE698" s="398"/>
    </row>
    <row r="699">
      <c r="A699" s="398"/>
      <c r="B699" s="398"/>
      <c r="C699" s="398"/>
      <c r="D699" s="398"/>
      <c r="E699" s="398"/>
      <c r="F699" s="398"/>
      <c r="G699" s="398"/>
      <c r="H699" s="500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501"/>
      <c r="U699" s="398"/>
      <c r="V699" s="398"/>
      <c r="W699" s="398"/>
      <c r="X699" s="398"/>
      <c r="Y699" s="398"/>
      <c r="Z699" s="398"/>
      <c r="AA699" s="398"/>
      <c r="AB699" s="398"/>
      <c r="AC699" s="398"/>
      <c r="AD699" s="398"/>
      <c r="AE699" s="398"/>
    </row>
    <row r="700">
      <c r="A700" s="398"/>
      <c r="B700" s="398"/>
      <c r="C700" s="398"/>
      <c r="D700" s="398"/>
      <c r="E700" s="398"/>
      <c r="F700" s="398"/>
      <c r="G700" s="398"/>
      <c r="H700" s="500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501"/>
      <c r="U700" s="398"/>
      <c r="V700" s="398"/>
      <c r="W700" s="398"/>
      <c r="X700" s="398"/>
      <c r="Y700" s="398"/>
      <c r="Z700" s="398"/>
      <c r="AA700" s="398"/>
      <c r="AB700" s="398"/>
      <c r="AC700" s="398"/>
      <c r="AD700" s="398"/>
      <c r="AE700" s="398"/>
    </row>
    <row r="701">
      <c r="A701" s="398"/>
      <c r="B701" s="398"/>
      <c r="C701" s="398"/>
      <c r="D701" s="398"/>
      <c r="E701" s="398"/>
      <c r="F701" s="398"/>
      <c r="G701" s="398"/>
      <c r="H701" s="500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501"/>
      <c r="U701" s="398"/>
      <c r="V701" s="398"/>
      <c r="W701" s="398"/>
      <c r="X701" s="398"/>
      <c r="Y701" s="398"/>
      <c r="Z701" s="398"/>
      <c r="AA701" s="398"/>
      <c r="AB701" s="398"/>
      <c r="AC701" s="398"/>
      <c r="AD701" s="398"/>
      <c r="AE701" s="398"/>
    </row>
    <row r="702">
      <c r="A702" s="398"/>
      <c r="B702" s="398"/>
      <c r="C702" s="398"/>
      <c r="D702" s="398"/>
      <c r="E702" s="398"/>
      <c r="F702" s="398"/>
      <c r="G702" s="398"/>
      <c r="H702" s="500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501"/>
      <c r="U702" s="398"/>
      <c r="V702" s="398"/>
      <c r="W702" s="398"/>
      <c r="X702" s="398"/>
      <c r="Y702" s="398"/>
      <c r="Z702" s="398"/>
      <c r="AA702" s="398"/>
      <c r="AB702" s="398"/>
      <c r="AC702" s="398"/>
      <c r="AD702" s="398"/>
      <c r="AE702" s="398"/>
    </row>
    <row r="703">
      <c r="A703" s="398"/>
      <c r="B703" s="398"/>
      <c r="C703" s="398"/>
      <c r="D703" s="398"/>
      <c r="E703" s="398"/>
      <c r="F703" s="398"/>
      <c r="G703" s="398"/>
      <c r="H703" s="500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501"/>
      <c r="U703" s="398"/>
      <c r="V703" s="398"/>
      <c r="W703" s="398"/>
      <c r="X703" s="398"/>
      <c r="Y703" s="398"/>
      <c r="Z703" s="398"/>
      <c r="AA703" s="398"/>
      <c r="AB703" s="398"/>
      <c r="AC703" s="398"/>
      <c r="AD703" s="398"/>
      <c r="AE703" s="398"/>
    </row>
    <row r="704">
      <c r="A704" s="398"/>
      <c r="B704" s="398"/>
      <c r="C704" s="398"/>
      <c r="D704" s="398"/>
      <c r="E704" s="398"/>
      <c r="F704" s="398"/>
      <c r="G704" s="398"/>
      <c r="H704" s="500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501"/>
      <c r="U704" s="398"/>
      <c r="V704" s="398"/>
      <c r="W704" s="398"/>
      <c r="X704" s="398"/>
      <c r="Y704" s="398"/>
      <c r="Z704" s="398"/>
      <c r="AA704" s="398"/>
      <c r="AB704" s="398"/>
      <c r="AC704" s="398"/>
      <c r="AD704" s="398"/>
      <c r="AE704" s="398"/>
    </row>
    <row r="705">
      <c r="A705" s="398"/>
      <c r="B705" s="398"/>
      <c r="C705" s="398"/>
      <c r="D705" s="398"/>
      <c r="E705" s="398"/>
      <c r="F705" s="398"/>
      <c r="G705" s="398"/>
      <c r="H705" s="500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501"/>
      <c r="U705" s="398"/>
      <c r="V705" s="398"/>
      <c r="W705" s="398"/>
      <c r="X705" s="398"/>
      <c r="Y705" s="398"/>
      <c r="Z705" s="398"/>
      <c r="AA705" s="398"/>
      <c r="AB705" s="398"/>
      <c r="AC705" s="398"/>
      <c r="AD705" s="398"/>
      <c r="AE705" s="398"/>
    </row>
    <row r="706">
      <c r="A706" s="398"/>
      <c r="B706" s="398"/>
      <c r="C706" s="398"/>
      <c r="D706" s="398"/>
      <c r="E706" s="398"/>
      <c r="F706" s="398"/>
      <c r="G706" s="398"/>
      <c r="H706" s="500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501"/>
      <c r="U706" s="398"/>
      <c r="V706" s="398"/>
      <c r="W706" s="398"/>
      <c r="X706" s="398"/>
      <c r="Y706" s="398"/>
      <c r="Z706" s="398"/>
      <c r="AA706" s="398"/>
      <c r="AB706" s="398"/>
      <c r="AC706" s="398"/>
      <c r="AD706" s="398"/>
      <c r="AE706" s="398"/>
    </row>
    <row r="707">
      <c r="A707" s="398"/>
      <c r="B707" s="398"/>
      <c r="C707" s="398"/>
      <c r="D707" s="398"/>
      <c r="E707" s="398"/>
      <c r="F707" s="398"/>
      <c r="G707" s="398"/>
      <c r="H707" s="500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501"/>
      <c r="U707" s="398"/>
      <c r="V707" s="398"/>
      <c r="W707" s="398"/>
      <c r="X707" s="398"/>
      <c r="Y707" s="398"/>
      <c r="Z707" s="398"/>
      <c r="AA707" s="398"/>
      <c r="AB707" s="398"/>
      <c r="AC707" s="398"/>
      <c r="AD707" s="398"/>
      <c r="AE707" s="398"/>
    </row>
    <row r="708">
      <c r="A708" s="398"/>
      <c r="B708" s="398"/>
      <c r="C708" s="398"/>
      <c r="D708" s="398"/>
      <c r="E708" s="398"/>
      <c r="F708" s="398"/>
      <c r="G708" s="398"/>
      <c r="H708" s="500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501"/>
      <c r="U708" s="398"/>
      <c r="V708" s="398"/>
      <c r="W708" s="398"/>
      <c r="X708" s="398"/>
      <c r="Y708" s="398"/>
      <c r="Z708" s="398"/>
      <c r="AA708" s="398"/>
      <c r="AB708" s="398"/>
      <c r="AC708" s="398"/>
      <c r="AD708" s="398"/>
      <c r="AE708" s="398"/>
    </row>
    <row r="709">
      <c r="A709" s="398"/>
      <c r="B709" s="398"/>
      <c r="C709" s="398"/>
      <c r="D709" s="398"/>
      <c r="E709" s="398"/>
      <c r="F709" s="398"/>
      <c r="G709" s="398"/>
      <c r="H709" s="500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501"/>
      <c r="U709" s="398"/>
      <c r="V709" s="398"/>
      <c r="W709" s="398"/>
      <c r="X709" s="398"/>
      <c r="Y709" s="398"/>
      <c r="Z709" s="398"/>
      <c r="AA709" s="398"/>
      <c r="AB709" s="398"/>
      <c r="AC709" s="398"/>
      <c r="AD709" s="398"/>
      <c r="AE709" s="398"/>
    </row>
    <row r="710">
      <c r="A710" s="398"/>
      <c r="B710" s="398"/>
      <c r="C710" s="398"/>
      <c r="D710" s="398"/>
      <c r="E710" s="398"/>
      <c r="F710" s="398"/>
      <c r="G710" s="398"/>
      <c r="H710" s="500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501"/>
      <c r="U710" s="398"/>
      <c r="V710" s="398"/>
      <c r="W710" s="398"/>
      <c r="X710" s="398"/>
      <c r="Y710" s="398"/>
      <c r="Z710" s="398"/>
      <c r="AA710" s="398"/>
      <c r="AB710" s="398"/>
      <c r="AC710" s="398"/>
      <c r="AD710" s="398"/>
      <c r="AE710" s="398"/>
    </row>
    <row r="711">
      <c r="A711" s="398"/>
      <c r="B711" s="398"/>
      <c r="C711" s="398"/>
      <c r="D711" s="398"/>
      <c r="E711" s="398"/>
      <c r="F711" s="398"/>
      <c r="G711" s="398"/>
      <c r="H711" s="500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501"/>
      <c r="U711" s="398"/>
      <c r="V711" s="398"/>
      <c r="W711" s="398"/>
      <c r="X711" s="398"/>
      <c r="Y711" s="398"/>
      <c r="Z711" s="398"/>
      <c r="AA711" s="398"/>
      <c r="AB711" s="398"/>
      <c r="AC711" s="398"/>
      <c r="AD711" s="398"/>
      <c r="AE711" s="398"/>
    </row>
    <row r="712">
      <c r="A712" s="398"/>
      <c r="B712" s="398"/>
      <c r="C712" s="398"/>
      <c r="D712" s="398"/>
      <c r="E712" s="398"/>
      <c r="F712" s="398"/>
      <c r="G712" s="398"/>
      <c r="H712" s="500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501"/>
      <c r="U712" s="398"/>
      <c r="V712" s="398"/>
      <c r="W712" s="398"/>
      <c r="X712" s="398"/>
      <c r="Y712" s="398"/>
      <c r="Z712" s="398"/>
      <c r="AA712" s="398"/>
      <c r="AB712" s="398"/>
      <c r="AC712" s="398"/>
      <c r="AD712" s="398"/>
      <c r="AE712" s="398"/>
    </row>
    <row r="713">
      <c r="A713" s="398"/>
      <c r="B713" s="398"/>
      <c r="C713" s="398"/>
      <c r="D713" s="398"/>
      <c r="E713" s="398"/>
      <c r="F713" s="398"/>
      <c r="G713" s="398"/>
      <c r="H713" s="500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501"/>
      <c r="U713" s="398"/>
      <c r="V713" s="398"/>
      <c r="W713" s="398"/>
      <c r="X713" s="398"/>
      <c r="Y713" s="398"/>
      <c r="Z713" s="398"/>
      <c r="AA713" s="398"/>
      <c r="AB713" s="398"/>
      <c r="AC713" s="398"/>
      <c r="AD713" s="398"/>
      <c r="AE713" s="398"/>
    </row>
    <row r="714">
      <c r="A714" s="398"/>
      <c r="B714" s="398"/>
      <c r="C714" s="398"/>
      <c r="D714" s="398"/>
      <c r="E714" s="398"/>
      <c r="F714" s="398"/>
      <c r="G714" s="398"/>
      <c r="H714" s="500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501"/>
      <c r="U714" s="398"/>
      <c r="V714" s="398"/>
      <c r="W714" s="398"/>
      <c r="X714" s="398"/>
      <c r="Y714" s="398"/>
      <c r="Z714" s="398"/>
      <c r="AA714" s="398"/>
      <c r="AB714" s="398"/>
      <c r="AC714" s="398"/>
      <c r="AD714" s="398"/>
      <c r="AE714" s="398"/>
    </row>
    <row r="715">
      <c r="A715" s="398"/>
      <c r="B715" s="398"/>
      <c r="C715" s="398"/>
      <c r="D715" s="398"/>
      <c r="E715" s="398"/>
      <c r="F715" s="398"/>
      <c r="G715" s="398"/>
      <c r="H715" s="500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501"/>
      <c r="U715" s="398"/>
      <c r="V715" s="398"/>
      <c r="W715" s="398"/>
      <c r="X715" s="398"/>
      <c r="Y715" s="398"/>
      <c r="Z715" s="398"/>
      <c r="AA715" s="398"/>
      <c r="AB715" s="398"/>
      <c r="AC715" s="398"/>
      <c r="AD715" s="398"/>
      <c r="AE715" s="398"/>
    </row>
    <row r="716">
      <c r="A716" s="398"/>
      <c r="B716" s="398"/>
      <c r="C716" s="398"/>
      <c r="D716" s="398"/>
      <c r="E716" s="398"/>
      <c r="F716" s="398"/>
      <c r="G716" s="398"/>
      <c r="H716" s="500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501"/>
      <c r="U716" s="398"/>
      <c r="V716" s="398"/>
      <c r="W716" s="398"/>
      <c r="X716" s="398"/>
      <c r="Y716" s="398"/>
      <c r="Z716" s="398"/>
      <c r="AA716" s="398"/>
      <c r="AB716" s="398"/>
      <c r="AC716" s="398"/>
      <c r="AD716" s="398"/>
      <c r="AE716" s="398"/>
    </row>
    <row r="717">
      <c r="A717" s="398"/>
      <c r="B717" s="398"/>
      <c r="C717" s="398"/>
      <c r="D717" s="398"/>
      <c r="E717" s="398"/>
      <c r="F717" s="398"/>
      <c r="G717" s="398"/>
      <c r="H717" s="500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501"/>
      <c r="U717" s="398"/>
      <c r="V717" s="398"/>
      <c r="W717" s="398"/>
      <c r="X717" s="398"/>
      <c r="Y717" s="398"/>
      <c r="Z717" s="398"/>
      <c r="AA717" s="398"/>
      <c r="AB717" s="398"/>
      <c r="AC717" s="398"/>
      <c r="AD717" s="398"/>
      <c r="AE717" s="398"/>
    </row>
    <row r="718">
      <c r="A718" s="398"/>
      <c r="B718" s="398"/>
      <c r="C718" s="398"/>
      <c r="D718" s="398"/>
      <c r="E718" s="398"/>
      <c r="F718" s="398"/>
      <c r="G718" s="398"/>
      <c r="H718" s="500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501"/>
      <c r="U718" s="398"/>
      <c r="V718" s="398"/>
      <c r="W718" s="398"/>
      <c r="X718" s="398"/>
      <c r="Y718" s="398"/>
      <c r="Z718" s="398"/>
      <c r="AA718" s="398"/>
      <c r="AB718" s="398"/>
      <c r="AC718" s="398"/>
      <c r="AD718" s="398"/>
      <c r="AE718" s="398"/>
    </row>
    <row r="719">
      <c r="A719" s="398"/>
      <c r="B719" s="398"/>
      <c r="C719" s="398"/>
      <c r="D719" s="398"/>
      <c r="E719" s="398"/>
      <c r="F719" s="398"/>
      <c r="G719" s="398"/>
      <c r="H719" s="500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501"/>
      <c r="U719" s="398"/>
      <c r="V719" s="398"/>
      <c r="W719" s="398"/>
      <c r="X719" s="398"/>
      <c r="Y719" s="398"/>
      <c r="Z719" s="398"/>
      <c r="AA719" s="398"/>
      <c r="AB719" s="398"/>
      <c r="AC719" s="398"/>
      <c r="AD719" s="398"/>
      <c r="AE719" s="398"/>
    </row>
    <row r="720">
      <c r="A720" s="398"/>
      <c r="B720" s="398"/>
      <c r="C720" s="398"/>
      <c r="D720" s="398"/>
      <c r="E720" s="398"/>
      <c r="F720" s="398"/>
      <c r="G720" s="398"/>
      <c r="H720" s="500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501"/>
      <c r="U720" s="398"/>
      <c r="V720" s="398"/>
      <c r="W720" s="398"/>
      <c r="X720" s="398"/>
      <c r="Y720" s="398"/>
      <c r="Z720" s="398"/>
      <c r="AA720" s="398"/>
      <c r="AB720" s="398"/>
      <c r="AC720" s="398"/>
      <c r="AD720" s="398"/>
      <c r="AE720" s="398"/>
    </row>
    <row r="721">
      <c r="A721" s="398"/>
      <c r="B721" s="398"/>
      <c r="C721" s="398"/>
      <c r="D721" s="398"/>
      <c r="E721" s="398"/>
      <c r="F721" s="398"/>
      <c r="G721" s="398"/>
      <c r="H721" s="500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501"/>
      <c r="U721" s="398"/>
      <c r="V721" s="398"/>
      <c r="W721" s="398"/>
      <c r="X721" s="398"/>
      <c r="Y721" s="398"/>
      <c r="Z721" s="398"/>
      <c r="AA721" s="398"/>
      <c r="AB721" s="398"/>
      <c r="AC721" s="398"/>
      <c r="AD721" s="398"/>
      <c r="AE721" s="398"/>
    </row>
    <row r="722">
      <c r="A722" s="398"/>
      <c r="B722" s="398"/>
      <c r="C722" s="398"/>
      <c r="D722" s="398"/>
      <c r="E722" s="398"/>
      <c r="F722" s="398"/>
      <c r="G722" s="398"/>
      <c r="H722" s="500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501"/>
      <c r="U722" s="398"/>
      <c r="V722" s="398"/>
      <c r="W722" s="398"/>
      <c r="X722" s="398"/>
      <c r="Y722" s="398"/>
      <c r="Z722" s="398"/>
      <c r="AA722" s="398"/>
      <c r="AB722" s="398"/>
      <c r="AC722" s="398"/>
      <c r="AD722" s="398"/>
      <c r="AE722" s="398"/>
    </row>
    <row r="723">
      <c r="A723" s="398"/>
      <c r="B723" s="398"/>
      <c r="C723" s="398"/>
      <c r="D723" s="398"/>
      <c r="E723" s="398"/>
      <c r="F723" s="398"/>
      <c r="G723" s="398"/>
      <c r="H723" s="500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501"/>
      <c r="U723" s="398"/>
      <c r="V723" s="398"/>
      <c r="W723" s="398"/>
      <c r="X723" s="398"/>
      <c r="Y723" s="398"/>
      <c r="Z723" s="398"/>
      <c r="AA723" s="398"/>
      <c r="AB723" s="398"/>
      <c r="AC723" s="398"/>
      <c r="AD723" s="398"/>
      <c r="AE723" s="398"/>
    </row>
    <row r="724">
      <c r="A724" s="398"/>
      <c r="B724" s="398"/>
      <c r="C724" s="398"/>
      <c r="D724" s="398"/>
      <c r="E724" s="398"/>
      <c r="F724" s="398"/>
      <c r="G724" s="398"/>
      <c r="H724" s="500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501"/>
      <c r="U724" s="398"/>
      <c r="V724" s="398"/>
      <c r="W724" s="398"/>
      <c r="X724" s="398"/>
      <c r="Y724" s="398"/>
      <c r="Z724" s="398"/>
      <c r="AA724" s="398"/>
      <c r="AB724" s="398"/>
      <c r="AC724" s="398"/>
      <c r="AD724" s="398"/>
      <c r="AE724" s="398"/>
    </row>
    <row r="725">
      <c r="A725" s="398"/>
      <c r="B725" s="398"/>
      <c r="C725" s="398"/>
      <c r="D725" s="398"/>
      <c r="E725" s="398"/>
      <c r="F725" s="398"/>
      <c r="G725" s="398"/>
      <c r="H725" s="500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501"/>
      <c r="U725" s="398"/>
      <c r="V725" s="398"/>
      <c r="W725" s="398"/>
      <c r="X725" s="398"/>
      <c r="Y725" s="398"/>
      <c r="Z725" s="398"/>
      <c r="AA725" s="398"/>
      <c r="AB725" s="398"/>
      <c r="AC725" s="398"/>
      <c r="AD725" s="398"/>
      <c r="AE725" s="398"/>
    </row>
    <row r="726">
      <c r="A726" s="398"/>
      <c r="B726" s="398"/>
      <c r="C726" s="398"/>
      <c r="D726" s="398"/>
      <c r="E726" s="398"/>
      <c r="F726" s="398"/>
      <c r="G726" s="398"/>
      <c r="H726" s="500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501"/>
      <c r="U726" s="398"/>
      <c r="V726" s="398"/>
      <c r="W726" s="398"/>
      <c r="X726" s="398"/>
      <c r="Y726" s="398"/>
      <c r="Z726" s="398"/>
      <c r="AA726" s="398"/>
      <c r="AB726" s="398"/>
      <c r="AC726" s="398"/>
      <c r="AD726" s="398"/>
      <c r="AE726" s="398"/>
    </row>
    <row r="727">
      <c r="A727" s="398"/>
      <c r="B727" s="398"/>
      <c r="C727" s="398"/>
      <c r="D727" s="398"/>
      <c r="E727" s="398"/>
      <c r="F727" s="398"/>
      <c r="G727" s="398"/>
      <c r="H727" s="500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501"/>
      <c r="U727" s="398"/>
      <c r="V727" s="398"/>
      <c r="W727" s="398"/>
      <c r="X727" s="398"/>
      <c r="Y727" s="398"/>
      <c r="Z727" s="398"/>
      <c r="AA727" s="398"/>
      <c r="AB727" s="398"/>
      <c r="AC727" s="398"/>
      <c r="AD727" s="398"/>
      <c r="AE727" s="398"/>
    </row>
    <row r="728">
      <c r="A728" s="398"/>
      <c r="B728" s="398"/>
      <c r="C728" s="398"/>
      <c r="D728" s="398"/>
      <c r="E728" s="398"/>
      <c r="F728" s="398"/>
      <c r="G728" s="398"/>
      <c r="H728" s="500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501"/>
      <c r="U728" s="398"/>
      <c r="V728" s="398"/>
      <c r="W728" s="398"/>
      <c r="X728" s="398"/>
      <c r="Y728" s="398"/>
      <c r="Z728" s="398"/>
      <c r="AA728" s="398"/>
      <c r="AB728" s="398"/>
      <c r="AC728" s="398"/>
      <c r="AD728" s="398"/>
      <c r="AE728" s="398"/>
    </row>
    <row r="729">
      <c r="A729" s="398"/>
      <c r="B729" s="398"/>
      <c r="C729" s="398"/>
      <c r="D729" s="398"/>
      <c r="E729" s="398"/>
      <c r="F729" s="398"/>
      <c r="G729" s="398"/>
      <c r="H729" s="500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501"/>
      <c r="U729" s="398"/>
      <c r="V729" s="398"/>
      <c r="W729" s="398"/>
      <c r="X729" s="398"/>
      <c r="Y729" s="398"/>
      <c r="Z729" s="398"/>
      <c r="AA729" s="398"/>
      <c r="AB729" s="398"/>
      <c r="AC729" s="398"/>
      <c r="AD729" s="398"/>
      <c r="AE729" s="398"/>
    </row>
    <row r="730">
      <c r="A730" s="398"/>
      <c r="B730" s="398"/>
      <c r="C730" s="398"/>
      <c r="D730" s="398"/>
      <c r="E730" s="398"/>
      <c r="F730" s="398"/>
      <c r="G730" s="398"/>
      <c r="H730" s="500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501"/>
      <c r="U730" s="398"/>
      <c r="V730" s="398"/>
      <c r="W730" s="398"/>
      <c r="X730" s="398"/>
      <c r="Y730" s="398"/>
      <c r="Z730" s="398"/>
      <c r="AA730" s="398"/>
      <c r="AB730" s="398"/>
      <c r="AC730" s="398"/>
      <c r="AD730" s="398"/>
      <c r="AE730" s="398"/>
    </row>
    <row r="731">
      <c r="A731" s="398"/>
      <c r="B731" s="398"/>
      <c r="C731" s="398"/>
      <c r="D731" s="398"/>
      <c r="E731" s="398"/>
      <c r="F731" s="398"/>
      <c r="G731" s="398"/>
      <c r="H731" s="500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501"/>
      <c r="U731" s="398"/>
      <c r="V731" s="398"/>
      <c r="W731" s="398"/>
      <c r="X731" s="398"/>
      <c r="Y731" s="398"/>
      <c r="Z731" s="398"/>
      <c r="AA731" s="398"/>
      <c r="AB731" s="398"/>
      <c r="AC731" s="398"/>
      <c r="AD731" s="398"/>
      <c r="AE731" s="398"/>
    </row>
    <row r="732">
      <c r="A732" s="398"/>
      <c r="B732" s="398"/>
      <c r="C732" s="398"/>
      <c r="D732" s="398"/>
      <c r="E732" s="398"/>
      <c r="F732" s="398"/>
      <c r="G732" s="398"/>
      <c r="H732" s="500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501"/>
      <c r="U732" s="398"/>
      <c r="V732" s="398"/>
      <c r="W732" s="398"/>
      <c r="X732" s="398"/>
      <c r="Y732" s="398"/>
      <c r="Z732" s="398"/>
      <c r="AA732" s="398"/>
      <c r="AB732" s="398"/>
      <c r="AC732" s="398"/>
      <c r="AD732" s="398"/>
      <c r="AE732" s="398"/>
    </row>
    <row r="733">
      <c r="A733" s="398"/>
      <c r="B733" s="398"/>
      <c r="C733" s="398"/>
      <c r="D733" s="398"/>
      <c r="E733" s="398"/>
      <c r="F733" s="398"/>
      <c r="G733" s="398"/>
      <c r="H733" s="500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501"/>
      <c r="U733" s="398"/>
      <c r="V733" s="398"/>
      <c r="W733" s="398"/>
      <c r="X733" s="398"/>
      <c r="Y733" s="398"/>
      <c r="Z733" s="398"/>
      <c r="AA733" s="398"/>
      <c r="AB733" s="398"/>
      <c r="AC733" s="398"/>
      <c r="AD733" s="398"/>
      <c r="AE733" s="398"/>
    </row>
    <row r="734">
      <c r="A734" s="398"/>
      <c r="B734" s="398"/>
      <c r="C734" s="398"/>
      <c r="D734" s="398"/>
      <c r="E734" s="398"/>
      <c r="F734" s="398"/>
      <c r="G734" s="398"/>
      <c r="H734" s="500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501"/>
      <c r="U734" s="398"/>
      <c r="V734" s="398"/>
      <c r="W734" s="398"/>
      <c r="X734" s="398"/>
      <c r="Y734" s="398"/>
      <c r="Z734" s="398"/>
      <c r="AA734" s="398"/>
      <c r="AB734" s="398"/>
      <c r="AC734" s="398"/>
      <c r="AD734" s="398"/>
      <c r="AE734" s="398"/>
    </row>
    <row r="735">
      <c r="A735" s="398"/>
      <c r="B735" s="398"/>
      <c r="C735" s="398"/>
      <c r="D735" s="398"/>
      <c r="E735" s="398"/>
      <c r="F735" s="398"/>
      <c r="G735" s="398"/>
      <c r="H735" s="500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501"/>
      <c r="U735" s="398"/>
      <c r="V735" s="398"/>
      <c r="W735" s="398"/>
      <c r="X735" s="398"/>
      <c r="Y735" s="398"/>
      <c r="Z735" s="398"/>
      <c r="AA735" s="398"/>
      <c r="AB735" s="398"/>
      <c r="AC735" s="398"/>
      <c r="AD735" s="398"/>
      <c r="AE735" s="398"/>
    </row>
    <row r="736">
      <c r="A736" s="398"/>
      <c r="B736" s="398"/>
      <c r="C736" s="398"/>
      <c r="D736" s="398"/>
      <c r="E736" s="398"/>
      <c r="F736" s="398"/>
      <c r="G736" s="398"/>
      <c r="H736" s="500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501"/>
      <c r="U736" s="398"/>
      <c r="V736" s="398"/>
      <c r="W736" s="398"/>
      <c r="X736" s="398"/>
      <c r="Y736" s="398"/>
      <c r="Z736" s="398"/>
      <c r="AA736" s="398"/>
      <c r="AB736" s="398"/>
      <c r="AC736" s="398"/>
      <c r="AD736" s="398"/>
      <c r="AE736" s="398"/>
    </row>
    <row r="737">
      <c r="A737" s="398"/>
      <c r="B737" s="398"/>
      <c r="C737" s="398"/>
      <c r="D737" s="398"/>
      <c r="E737" s="398"/>
      <c r="F737" s="398"/>
      <c r="G737" s="398"/>
      <c r="H737" s="500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501"/>
      <c r="U737" s="398"/>
      <c r="V737" s="398"/>
      <c r="W737" s="398"/>
      <c r="X737" s="398"/>
      <c r="Y737" s="398"/>
      <c r="Z737" s="398"/>
      <c r="AA737" s="398"/>
      <c r="AB737" s="398"/>
      <c r="AC737" s="398"/>
      <c r="AD737" s="398"/>
      <c r="AE737" s="398"/>
    </row>
    <row r="738">
      <c r="A738" s="398"/>
      <c r="B738" s="398"/>
      <c r="C738" s="398"/>
      <c r="D738" s="398"/>
      <c r="E738" s="398"/>
      <c r="F738" s="398"/>
      <c r="G738" s="398"/>
      <c r="H738" s="500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501"/>
      <c r="U738" s="398"/>
      <c r="V738" s="398"/>
      <c r="W738" s="398"/>
      <c r="X738" s="398"/>
      <c r="Y738" s="398"/>
      <c r="Z738" s="398"/>
      <c r="AA738" s="398"/>
      <c r="AB738" s="398"/>
      <c r="AC738" s="398"/>
      <c r="AD738" s="398"/>
      <c r="AE738" s="398"/>
    </row>
    <row r="739">
      <c r="A739" s="398"/>
      <c r="B739" s="398"/>
      <c r="C739" s="398"/>
      <c r="D739" s="398"/>
      <c r="E739" s="398"/>
      <c r="F739" s="398"/>
      <c r="G739" s="398"/>
      <c r="H739" s="500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501"/>
      <c r="U739" s="398"/>
      <c r="V739" s="398"/>
      <c r="W739" s="398"/>
      <c r="X739" s="398"/>
      <c r="Y739" s="398"/>
      <c r="Z739" s="398"/>
      <c r="AA739" s="398"/>
      <c r="AB739" s="398"/>
      <c r="AC739" s="398"/>
      <c r="AD739" s="398"/>
      <c r="AE739" s="398"/>
    </row>
    <row r="740">
      <c r="A740" s="398"/>
      <c r="B740" s="398"/>
      <c r="C740" s="398"/>
      <c r="D740" s="398"/>
      <c r="E740" s="398"/>
      <c r="F740" s="398"/>
      <c r="G740" s="398"/>
      <c r="H740" s="500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501"/>
      <c r="U740" s="398"/>
      <c r="V740" s="398"/>
      <c r="W740" s="398"/>
      <c r="X740" s="398"/>
      <c r="Y740" s="398"/>
      <c r="Z740" s="398"/>
      <c r="AA740" s="398"/>
      <c r="AB740" s="398"/>
      <c r="AC740" s="398"/>
      <c r="AD740" s="398"/>
      <c r="AE740" s="398"/>
    </row>
    <row r="741">
      <c r="A741" s="398"/>
      <c r="B741" s="398"/>
      <c r="C741" s="398"/>
      <c r="D741" s="398"/>
      <c r="E741" s="398"/>
      <c r="F741" s="398"/>
      <c r="G741" s="398"/>
      <c r="H741" s="500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501"/>
      <c r="U741" s="398"/>
      <c r="V741" s="398"/>
      <c r="W741" s="398"/>
      <c r="X741" s="398"/>
      <c r="Y741" s="398"/>
      <c r="Z741" s="398"/>
      <c r="AA741" s="398"/>
      <c r="AB741" s="398"/>
      <c r="AC741" s="398"/>
      <c r="AD741" s="398"/>
      <c r="AE741" s="398"/>
    </row>
    <row r="742">
      <c r="A742" s="398"/>
      <c r="B742" s="398"/>
      <c r="C742" s="398"/>
      <c r="D742" s="398"/>
      <c r="E742" s="398"/>
      <c r="F742" s="398"/>
      <c r="G742" s="398"/>
      <c r="H742" s="500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501"/>
      <c r="U742" s="398"/>
      <c r="V742" s="398"/>
      <c r="W742" s="398"/>
      <c r="X742" s="398"/>
      <c r="Y742" s="398"/>
      <c r="Z742" s="398"/>
      <c r="AA742" s="398"/>
      <c r="AB742" s="398"/>
      <c r="AC742" s="398"/>
      <c r="AD742" s="398"/>
      <c r="AE742" s="398"/>
    </row>
    <row r="743">
      <c r="A743" s="398"/>
      <c r="B743" s="398"/>
      <c r="C743" s="398"/>
      <c r="D743" s="398"/>
      <c r="E743" s="398"/>
      <c r="F743" s="398"/>
      <c r="G743" s="398"/>
      <c r="H743" s="500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501"/>
      <c r="U743" s="398"/>
      <c r="V743" s="398"/>
      <c r="W743" s="398"/>
      <c r="X743" s="398"/>
      <c r="Y743" s="398"/>
      <c r="Z743" s="398"/>
      <c r="AA743" s="398"/>
      <c r="AB743" s="398"/>
      <c r="AC743" s="398"/>
      <c r="AD743" s="398"/>
      <c r="AE743" s="398"/>
    </row>
    <row r="744">
      <c r="A744" s="398"/>
      <c r="B744" s="398"/>
      <c r="C744" s="398"/>
      <c r="D744" s="398"/>
      <c r="E744" s="398"/>
      <c r="F744" s="398"/>
      <c r="G744" s="398"/>
      <c r="H744" s="500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501"/>
      <c r="U744" s="398"/>
      <c r="V744" s="398"/>
      <c r="W744" s="398"/>
      <c r="X744" s="398"/>
      <c r="Y744" s="398"/>
      <c r="Z744" s="398"/>
      <c r="AA744" s="398"/>
      <c r="AB744" s="398"/>
      <c r="AC744" s="398"/>
      <c r="AD744" s="398"/>
      <c r="AE744" s="398"/>
    </row>
    <row r="745">
      <c r="A745" s="398"/>
      <c r="B745" s="398"/>
      <c r="C745" s="398"/>
      <c r="D745" s="398"/>
      <c r="E745" s="398"/>
      <c r="F745" s="398"/>
      <c r="G745" s="398"/>
      <c r="H745" s="500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501"/>
      <c r="U745" s="398"/>
      <c r="V745" s="398"/>
      <c r="W745" s="398"/>
      <c r="X745" s="398"/>
      <c r="Y745" s="398"/>
      <c r="Z745" s="398"/>
      <c r="AA745" s="398"/>
      <c r="AB745" s="398"/>
      <c r="AC745" s="398"/>
      <c r="AD745" s="398"/>
      <c r="AE745" s="398"/>
    </row>
    <row r="746">
      <c r="A746" s="398"/>
      <c r="B746" s="398"/>
      <c r="C746" s="398"/>
      <c r="D746" s="398"/>
      <c r="E746" s="398"/>
      <c r="F746" s="398"/>
      <c r="G746" s="398"/>
      <c r="H746" s="500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501"/>
      <c r="U746" s="398"/>
      <c r="V746" s="398"/>
      <c r="W746" s="398"/>
      <c r="X746" s="398"/>
      <c r="Y746" s="398"/>
      <c r="Z746" s="398"/>
      <c r="AA746" s="398"/>
      <c r="AB746" s="398"/>
      <c r="AC746" s="398"/>
      <c r="AD746" s="398"/>
      <c r="AE746" s="398"/>
    </row>
    <row r="747">
      <c r="A747" s="398"/>
      <c r="B747" s="398"/>
      <c r="C747" s="398"/>
      <c r="D747" s="398"/>
      <c r="E747" s="398"/>
      <c r="F747" s="398"/>
      <c r="G747" s="398"/>
      <c r="H747" s="500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501"/>
      <c r="U747" s="398"/>
      <c r="V747" s="398"/>
      <c r="W747" s="398"/>
      <c r="X747" s="398"/>
      <c r="Y747" s="398"/>
      <c r="Z747" s="398"/>
      <c r="AA747" s="398"/>
      <c r="AB747" s="398"/>
      <c r="AC747" s="398"/>
      <c r="AD747" s="398"/>
      <c r="AE747" s="398"/>
    </row>
    <row r="748">
      <c r="A748" s="398"/>
      <c r="B748" s="398"/>
      <c r="C748" s="398"/>
      <c r="D748" s="398"/>
      <c r="E748" s="398"/>
      <c r="F748" s="398"/>
      <c r="G748" s="398"/>
      <c r="H748" s="500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501"/>
      <c r="U748" s="398"/>
      <c r="V748" s="398"/>
      <c r="W748" s="398"/>
      <c r="X748" s="398"/>
      <c r="Y748" s="398"/>
      <c r="Z748" s="398"/>
      <c r="AA748" s="398"/>
      <c r="AB748" s="398"/>
      <c r="AC748" s="398"/>
      <c r="AD748" s="398"/>
      <c r="AE748" s="398"/>
    </row>
    <row r="749">
      <c r="A749" s="398"/>
      <c r="B749" s="398"/>
      <c r="C749" s="398"/>
      <c r="D749" s="398"/>
      <c r="E749" s="398"/>
      <c r="F749" s="398"/>
      <c r="G749" s="398"/>
      <c r="H749" s="500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501"/>
      <c r="U749" s="398"/>
      <c r="V749" s="398"/>
      <c r="W749" s="398"/>
      <c r="X749" s="398"/>
      <c r="Y749" s="398"/>
      <c r="Z749" s="398"/>
      <c r="AA749" s="398"/>
      <c r="AB749" s="398"/>
      <c r="AC749" s="398"/>
      <c r="AD749" s="398"/>
      <c r="AE749" s="398"/>
    </row>
    <row r="750">
      <c r="A750" s="398"/>
      <c r="B750" s="398"/>
      <c r="C750" s="398"/>
      <c r="D750" s="398"/>
      <c r="E750" s="398"/>
      <c r="F750" s="398"/>
      <c r="G750" s="398"/>
      <c r="H750" s="500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501"/>
      <c r="U750" s="398"/>
      <c r="V750" s="398"/>
      <c r="W750" s="398"/>
      <c r="X750" s="398"/>
      <c r="Y750" s="398"/>
      <c r="Z750" s="398"/>
      <c r="AA750" s="398"/>
      <c r="AB750" s="398"/>
      <c r="AC750" s="398"/>
      <c r="AD750" s="398"/>
      <c r="AE750" s="398"/>
    </row>
    <row r="751">
      <c r="A751" s="398"/>
      <c r="B751" s="398"/>
      <c r="C751" s="398"/>
      <c r="D751" s="398"/>
      <c r="E751" s="398"/>
      <c r="F751" s="398"/>
      <c r="G751" s="398"/>
      <c r="H751" s="500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501"/>
      <c r="U751" s="398"/>
      <c r="V751" s="398"/>
      <c r="W751" s="398"/>
      <c r="X751" s="398"/>
      <c r="Y751" s="398"/>
      <c r="Z751" s="398"/>
      <c r="AA751" s="398"/>
      <c r="AB751" s="398"/>
      <c r="AC751" s="398"/>
      <c r="AD751" s="398"/>
      <c r="AE751" s="398"/>
    </row>
    <row r="752">
      <c r="A752" s="398"/>
      <c r="B752" s="398"/>
      <c r="C752" s="398"/>
      <c r="D752" s="398"/>
      <c r="E752" s="398"/>
      <c r="F752" s="398"/>
      <c r="G752" s="398"/>
      <c r="H752" s="500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501"/>
      <c r="U752" s="398"/>
      <c r="V752" s="398"/>
      <c r="W752" s="398"/>
      <c r="X752" s="398"/>
      <c r="Y752" s="398"/>
      <c r="Z752" s="398"/>
      <c r="AA752" s="398"/>
      <c r="AB752" s="398"/>
      <c r="AC752" s="398"/>
      <c r="AD752" s="398"/>
      <c r="AE752" s="398"/>
    </row>
    <row r="753">
      <c r="A753" s="398"/>
      <c r="B753" s="398"/>
      <c r="C753" s="398"/>
      <c r="D753" s="398"/>
      <c r="E753" s="398"/>
      <c r="F753" s="398"/>
      <c r="G753" s="398"/>
      <c r="H753" s="500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501"/>
      <c r="U753" s="398"/>
      <c r="V753" s="398"/>
      <c r="W753" s="398"/>
      <c r="X753" s="398"/>
      <c r="Y753" s="398"/>
      <c r="Z753" s="398"/>
      <c r="AA753" s="398"/>
      <c r="AB753" s="398"/>
      <c r="AC753" s="398"/>
      <c r="AD753" s="398"/>
      <c r="AE753" s="398"/>
    </row>
    <row r="754">
      <c r="A754" s="398"/>
      <c r="B754" s="398"/>
      <c r="C754" s="398"/>
      <c r="D754" s="398"/>
      <c r="E754" s="398"/>
      <c r="F754" s="398"/>
      <c r="G754" s="398"/>
      <c r="H754" s="500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501"/>
      <c r="U754" s="398"/>
      <c r="V754" s="398"/>
      <c r="W754" s="398"/>
      <c r="X754" s="398"/>
      <c r="Y754" s="398"/>
      <c r="Z754" s="398"/>
      <c r="AA754" s="398"/>
      <c r="AB754" s="398"/>
      <c r="AC754" s="398"/>
      <c r="AD754" s="398"/>
      <c r="AE754" s="398"/>
    </row>
    <row r="755">
      <c r="A755" s="398"/>
      <c r="B755" s="398"/>
      <c r="C755" s="398"/>
      <c r="D755" s="398"/>
      <c r="E755" s="398"/>
      <c r="F755" s="398"/>
      <c r="G755" s="398"/>
      <c r="H755" s="500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501"/>
      <c r="U755" s="398"/>
      <c r="V755" s="398"/>
      <c r="W755" s="398"/>
      <c r="X755" s="398"/>
      <c r="Y755" s="398"/>
      <c r="Z755" s="398"/>
      <c r="AA755" s="398"/>
      <c r="AB755" s="398"/>
      <c r="AC755" s="398"/>
      <c r="AD755" s="398"/>
      <c r="AE755" s="398"/>
    </row>
    <row r="756">
      <c r="A756" s="398"/>
      <c r="B756" s="398"/>
      <c r="C756" s="398"/>
      <c r="D756" s="398"/>
      <c r="E756" s="398"/>
      <c r="F756" s="398"/>
      <c r="G756" s="398"/>
      <c r="H756" s="500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501"/>
      <c r="U756" s="398"/>
      <c r="V756" s="398"/>
      <c r="W756" s="398"/>
      <c r="X756" s="398"/>
      <c r="Y756" s="398"/>
      <c r="Z756" s="398"/>
      <c r="AA756" s="398"/>
      <c r="AB756" s="398"/>
      <c r="AC756" s="398"/>
      <c r="AD756" s="398"/>
      <c r="AE756" s="398"/>
    </row>
    <row r="757">
      <c r="A757" s="398"/>
      <c r="B757" s="398"/>
      <c r="C757" s="398"/>
      <c r="D757" s="398"/>
      <c r="E757" s="398"/>
      <c r="F757" s="398"/>
      <c r="G757" s="398"/>
      <c r="H757" s="500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501"/>
      <c r="U757" s="398"/>
      <c r="V757" s="398"/>
      <c r="W757" s="398"/>
      <c r="X757" s="398"/>
      <c r="Y757" s="398"/>
      <c r="Z757" s="398"/>
      <c r="AA757" s="398"/>
      <c r="AB757" s="398"/>
      <c r="AC757" s="398"/>
      <c r="AD757" s="398"/>
      <c r="AE757" s="398"/>
    </row>
    <row r="758">
      <c r="A758" s="398"/>
      <c r="B758" s="398"/>
      <c r="C758" s="398"/>
      <c r="D758" s="398"/>
      <c r="E758" s="398"/>
      <c r="F758" s="398"/>
      <c r="G758" s="398"/>
      <c r="H758" s="500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501"/>
      <c r="U758" s="398"/>
      <c r="V758" s="398"/>
      <c r="W758" s="398"/>
      <c r="X758" s="398"/>
      <c r="Y758" s="398"/>
      <c r="Z758" s="398"/>
      <c r="AA758" s="398"/>
      <c r="AB758" s="398"/>
      <c r="AC758" s="398"/>
      <c r="AD758" s="398"/>
      <c r="AE758" s="398"/>
    </row>
    <row r="759">
      <c r="A759" s="398"/>
      <c r="B759" s="398"/>
      <c r="C759" s="398"/>
      <c r="D759" s="398"/>
      <c r="E759" s="398"/>
      <c r="F759" s="398"/>
      <c r="G759" s="398"/>
      <c r="H759" s="500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501"/>
      <c r="U759" s="398"/>
      <c r="V759" s="398"/>
      <c r="W759" s="398"/>
      <c r="X759" s="398"/>
      <c r="Y759" s="398"/>
      <c r="Z759" s="398"/>
      <c r="AA759" s="398"/>
      <c r="AB759" s="398"/>
      <c r="AC759" s="398"/>
      <c r="AD759" s="398"/>
      <c r="AE759" s="398"/>
    </row>
    <row r="760">
      <c r="A760" s="398"/>
      <c r="B760" s="398"/>
      <c r="C760" s="398"/>
      <c r="D760" s="398"/>
      <c r="E760" s="398"/>
      <c r="F760" s="398"/>
      <c r="G760" s="398"/>
      <c r="H760" s="500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501"/>
      <c r="U760" s="398"/>
      <c r="V760" s="398"/>
      <c r="W760" s="398"/>
      <c r="X760" s="398"/>
      <c r="Y760" s="398"/>
      <c r="Z760" s="398"/>
      <c r="AA760" s="398"/>
      <c r="AB760" s="398"/>
      <c r="AC760" s="398"/>
      <c r="AD760" s="398"/>
      <c r="AE760" s="398"/>
    </row>
    <row r="761">
      <c r="A761" s="398"/>
      <c r="B761" s="398"/>
      <c r="C761" s="398"/>
      <c r="D761" s="398"/>
      <c r="E761" s="398"/>
      <c r="F761" s="398"/>
      <c r="G761" s="398"/>
      <c r="H761" s="500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501"/>
      <c r="U761" s="398"/>
      <c r="V761" s="398"/>
      <c r="W761" s="398"/>
      <c r="X761" s="398"/>
      <c r="Y761" s="398"/>
      <c r="Z761" s="398"/>
      <c r="AA761" s="398"/>
      <c r="AB761" s="398"/>
      <c r="AC761" s="398"/>
      <c r="AD761" s="398"/>
      <c r="AE761" s="398"/>
    </row>
    <row r="762">
      <c r="A762" s="398"/>
      <c r="B762" s="398"/>
      <c r="C762" s="398"/>
      <c r="D762" s="398"/>
      <c r="E762" s="398"/>
      <c r="F762" s="398"/>
      <c r="G762" s="398"/>
      <c r="H762" s="500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501"/>
      <c r="U762" s="398"/>
      <c r="V762" s="398"/>
      <c r="W762" s="398"/>
      <c r="X762" s="398"/>
      <c r="Y762" s="398"/>
      <c r="Z762" s="398"/>
      <c r="AA762" s="398"/>
      <c r="AB762" s="398"/>
      <c r="AC762" s="398"/>
      <c r="AD762" s="398"/>
      <c r="AE762" s="398"/>
    </row>
    <row r="763">
      <c r="A763" s="398"/>
      <c r="B763" s="398"/>
      <c r="C763" s="398"/>
      <c r="D763" s="398"/>
      <c r="E763" s="398"/>
      <c r="F763" s="398"/>
      <c r="G763" s="398"/>
      <c r="H763" s="500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501"/>
      <c r="U763" s="398"/>
      <c r="V763" s="398"/>
      <c r="W763" s="398"/>
      <c r="X763" s="398"/>
      <c r="Y763" s="398"/>
      <c r="Z763" s="398"/>
      <c r="AA763" s="398"/>
      <c r="AB763" s="398"/>
      <c r="AC763" s="398"/>
      <c r="AD763" s="398"/>
      <c r="AE763" s="398"/>
    </row>
    <row r="764">
      <c r="A764" s="398"/>
      <c r="B764" s="398"/>
      <c r="C764" s="398"/>
      <c r="D764" s="398"/>
      <c r="E764" s="398"/>
      <c r="F764" s="398"/>
      <c r="G764" s="398"/>
      <c r="H764" s="500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501"/>
      <c r="U764" s="398"/>
      <c r="V764" s="398"/>
      <c r="W764" s="398"/>
      <c r="X764" s="398"/>
      <c r="Y764" s="398"/>
      <c r="Z764" s="398"/>
      <c r="AA764" s="398"/>
      <c r="AB764" s="398"/>
      <c r="AC764" s="398"/>
      <c r="AD764" s="398"/>
      <c r="AE764" s="398"/>
    </row>
    <row r="765">
      <c r="A765" s="398"/>
      <c r="B765" s="398"/>
      <c r="C765" s="398"/>
      <c r="D765" s="398"/>
      <c r="E765" s="398"/>
      <c r="F765" s="398"/>
      <c r="G765" s="398"/>
      <c r="H765" s="500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501"/>
      <c r="U765" s="398"/>
      <c r="V765" s="398"/>
      <c r="W765" s="398"/>
      <c r="X765" s="398"/>
      <c r="Y765" s="398"/>
      <c r="Z765" s="398"/>
      <c r="AA765" s="398"/>
      <c r="AB765" s="398"/>
      <c r="AC765" s="398"/>
      <c r="AD765" s="398"/>
      <c r="AE765" s="398"/>
    </row>
    <row r="766">
      <c r="A766" s="398"/>
      <c r="B766" s="398"/>
      <c r="C766" s="398"/>
      <c r="D766" s="398"/>
      <c r="E766" s="398"/>
      <c r="F766" s="398"/>
      <c r="G766" s="398"/>
      <c r="H766" s="500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501"/>
      <c r="U766" s="398"/>
      <c r="V766" s="398"/>
      <c r="W766" s="398"/>
      <c r="X766" s="398"/>
      <c r="Y766" s="398"/>
      <c r="Z766" s="398"/>
      <c r="AA766" s="398"/>
      <c r="AB766" s="398"/>
      <c r="AC766" s="398"/>
      <c r="AD766" s="398"/>
      <c r="AE766" s="398"/>
    </row>
    <row r="767">
      <c r="A767" s="398"/>
      <c r="B767" s="398"/>
      <c r="C767" s="398"/>
      <c r="D767" s="398"/>
      <c r="E767" s="398"/>
      <c r="F767" s="398"/>
      <c r="G767" s="398"/>
      <c r="H767" s="500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501"/>
      <c r="U767" s="398"/>
      <c r="V767" s="398"/>
      <c r="W767" s="398"/>
      <c r="X767" s="398"/>
      <c r="Y767" s="398"/>
      <c r="Z767" s="398"/>
      <c r="AA767" s="398"/>
      <c r="AB767" s="398"/>
      <c r="AC767" s="398"/>
      <c r="AD767" s="398"/>
      <c r="AE767" s="398"/>
    </row>
    <row r="768">
      <c r="A768" s="398"/>
      <c r="B768" s="398"/>
      <c r="C768" s="398"/>
      <c r="D768" s="398"/>
      <c r="E768" s="398"/>
      <c r="F768" s="398"/>
      <c r="G768" s="398"/>
      <c r="H768" s="500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501"/>
      <c r="U768" s="398"/>
      <c r="V768" s="398"/>
      <c r="W768" s="398"/>
      <c r="X768" s="398"/>
      <c r="Y768" s="398"/>
      <c r="Z768" s="398"/>
      <c r="AA768" s="398"/>
      <c r="AB768" s="398"/>
      <c r="AC768" s="398"/>
      <c r="AD768" s="398"/>
      <c r="AE768" s="398"/>
    </row>
    <row r="769">
      <c r="A769" s="398"/>
      <c r="B769" s="398"/>
      <c r="C769" s="398"/>
      <c r="D769" s="398"/>
      <c r="E769" s="398"/>
      <c r="F769" s="398"/>
      <c r="G769" s="398"/>
      <c r="H769" s="500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501"/>
      <c r="U769" s="398"/>
      <c r="V769" s="398"/>
      <c r="W769" s="398"/>
      <c r="X769" s="398"/>
      <c r="Y769" s="398"/>
      <c r="Z769" s="398"/>
      <c r="AA769" s="398"/>
      <c r="AB769" s="398"/>
      <c r="AC769" s="398"/>
      <c r="AD769" s="398"/>
      <c r="AE769" s="398"/>
    </row>
    <row r="770">
      <c r="A770" s="398"/>
      <c r="B770" s="398"/>
      <c r="C770" s="398"/>
      <c r="D770" s="398"/>
      <c r="E770" s="398"/>
      <c r="F770" s="398"/>
      <c r="G770" s="398"/>
      <c r="H770" s="500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501"/>
      <c r="U770" s="398"/>
      <c r="V770" s="398"/>
      <c r="W770" s="398"/>
      <c r="X770" s="398"/>
      <c r="Y770" s="398"/>
      <c r="Z770" s="398"/>
      <c r="AA770" s="398"/>
      <c r="AB770" s="398"/>
      <c r="AC770" s="398"/>
      <c r="AD770" s="398"/>
      <c r="AE770" s="398"/>
    </row>
    <row r="771">
      <c r="A771" s="398"/>
      <c r="B771" s="398"/>
      <c r="C771" s="398"/>
      <c r="D771" s="398"/>
      <c r="E771" s="398"/>
      <c r="F771" s="398"/>
      <c r="G771" s="398"/>
      <c r="H771" s="500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501"/>
      <c r="U771" s="398"/>
      <c r="V771" s="398"/>
      <c r="W771" s="398"/>
      <c r="X771" s="398"/>
      <c r="Y771" s="398"/>
      <c r="Z771" s="398"/>
      <c r="AA771" s="398"/>
      <c r="AB771" s="398"/>
      <c r="AC771" s="398"/>
      <c r="AD771" s="398"/>
      <c r="AE771" s="398"/>
    </row>
    <row r="772">
      <c r="A772" s="398"/>
      <c r="B772" s="398"/>
      <c r="C772" s="398"/>
      <c r="D772" s="398"/>
      <c r="E772" s="398"/>
      <c r="F772" s="398"/>
      <c r="G772" s="398"/>
      <c r="H772" s="500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501"/>
      <c r="U772" s="398"/>
      <c r="V772" s="398"/>
      <c r="W772" s="398"/>
      <c r="X772" s="398"/>
      <c r="Y772" s="398"/>
      <c r="Z772" s="398"/>
      <c r="AA772" s="398"/>
      <c r="AB772" s="398"/>
      <c r="AC772" s="398"/>
      <c r="AD772" s="398"/>
      <c r="AE772" s="398"/>
    </row>
    <row r="773">
      <c r="A773" s="398"/>
      <c r="B773" s="398"/>
      <c r="C773" s="398"/>
      <c r="D773" s="398"/>
      <c r="E773" s="398"/>
      <c r="F773" s="398"/>
      <c r="G773" s="398"/>
      <c r="H773" s="500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501"/>
      <c r="U773" s="398"/>
      <c r="V773" s="398"/>
      <c r="W773" s="398"/>
      <c r="X773" s="398"/>
      <c r="Y773" s="398"/>
      <c r="Z773" s="398"/>
      <c r="AA773" s="398"/>
      <c r="AB773" s="398"/>
      <c r="AC773" s="398"/>
      <c r="AD773" s="398"/>
      <c r="AE773" s="398"/>
    </row>
    <row r="774">
      <c r="A774" s="398"/>
      <c r="B774" s="398"/>
      <c r="C774" s="398"/>
      <c r="D774" s="398"/>
      <c r="E774" s="398"/>
      <c r="F774" s="398"/>
      <c r="G774" s="398"/>
      <c r="H774" s="500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501"/>
      <c r="U774" s="398"/>
      <c r="V774" s="398"/>
      <c r="W774" s="398"/>
      <c r="X774" s="398"/>
      <c r="Y774" s="398"/>
      <c r="Z774" s="398"/>
      <c r="AA774" s="398"/>
      <c r="AB774" s="398"/>
      <c r="AC774" s="398"/>
      <c r="AD774" s="398"/>
      <c r="AE774" s="398"/>
    </row>
    <row r="775">
      <c r="A775" s="398"/>
      <c r="B775" s="398"/>
      <c r="C775" s="398"/>
      <c r="D775" s="398"/>
      <c r="E775" s="398"/>
      <c r="F775" s="398"/>
      <c r="G775" s="398"/>
      <c r="H775" s="500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501"/>
      <c r="U775" s="398"/>
      <c r="V775" s="398"/>
      <c r="W775" s="398"/>
      <c r="X775" s="398"/>
      <c r="Y775" s="398"/>
      <c r="Z775" s="398"/>
      <c r="AA775" s="398"/>
      <c r="AB775" s="398"/>
      <c r="AC775" s="398"/>
      <c r="AD775" s="398"/>
      <c r="AE775" s="398"/>
    </row>
    <row r="776">
      <c r="A776" s="398"/>
      <c r="B776" s="398"/>
      <c r="C776" s="398"/>
      <c r="D776" s="398"/>
      <c r="E776" s="398"/>
      <c r="F776" s="398"/>
      <c r="G776" s="398"/>
      <c r="H776" s="500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501"/>
      <c r="U776" s="398"/>
      <c r="V776" s="398"/>
      <c r="W776" s="398"/>
      <c r="X776" s="398"/>
      <c r="Y776" s="398"/>
      <c r="Z776" s="398"/>
      <c r="AA776" s="398"/>
      <c r="AB776" s="398"/>
      <c r="AC776" s="398"/>
      <c r="AD776" s="398"/>
      <c r="AE776" s="398"/>
    </row>
    <row r="777">
      <c r="A777" s="398"/>
      <c r="B777" s="398"/>
      <c r="C777" s="398"/>
      <c r="D777" s="398"/>
      <c r="E777" s="398"/>
      <c r="F777" s="398"/>
      <c r="G777" s="398"/>
      <c r="H777" s="500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501"/>
      <c r="U777" s="398"/>
      <c r="V777" s="398"/>
      <c r="W777" s="398"/>
      <c r="X777" s="398"/>
      <c r="Y777" s="398"/>
      <c r="Z777" s="398"/>
      <c r="AA777" s="398"/>
      <c r="AB777" s="398"/>
      <c r="AC777" s="398"/>
      <c r="AD777" s="398"/>
      <c r="AE777" s="398"/>
    </row>
    <row r="778">
      <c r="A778" s="398"/>
      <c r="B778" s="398"/>
      <c r="C778" s="398"/>
      <c r="D778" s="398"/>
      <c r="E778" s="398"/>
      <c r="F778" s="398"/>
      <c r="G778" s="398"/>
      <c r="H778" s="500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501"/>
      <c r="U778" s="398"/>
      <c r="V778" s="398"/>
      <c r="W778" s="398"/>
      <c r="X778" s="398"/>
      <c r="Y778" s="398"/>
      <c r="Z778" s="398"/>
      <c r="AA778" s="398"/>
      <c r="AB778" s="398"/>
      <c r="AC778" s="398"/>
      <c r="AD778" s="398"/>
      <c r="AE778" s="398"/>
    </row>
    <row r="779">
      <c r="A779" s="398"/>
      <c r="B779" s="398"/>
      <c r="C779" s="398"/>
      <c r="D779" s="398"/>
      <c r="E779" s="398"/>
      <c r="F779" s="398"/>
      <c r="G779" s="398"/>
      <c r="H779" s="500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501"/>
      <c r="U779" s="398"/>
      <c r="V779" s="398"/>
      <c r="W779" s="398"/>
      <c r="X779" s="398"/>
      <c r="Y779" s="398"/>
      <c r="Z779" s="398"/>
      <c r="AA779" s="398"/>
      <c r="AB779" s="398"/>
      <c r="AC779" s="398"/>
      <c r="AD779" s="398"/>
      <c r="AE779" s="398"/>
    </row>
    <row r="780">
      <c r="A780" s="398"/>
      <c r="B780" s="398"/>
      <c r="C780" s="398"/>
      <c r="D780" s="398"/>
      <c r="E780" s="398"/>
      <c r="F780" s="398"/>
      <c r="G780" s="398"/>
      <c r="H780" s="500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501"/>
      <c r="U780" s="398"/>
      <c r="V780" s="398"/>
      <c r="W780" s="398"/>
      <c r="X780" s="398"/>
      <c r="Y780" s="398"/>
      <c r="Z780" s="398"/>
      <c r="AA780" s="398"/>
      <c r="AB780" s="398"/>
      <c r="AC780" s="398"/>
      <c r="AD780" s="398"/>
      <c r="AE780" s="398"/>
    </row>
    <row r="781">
      <c r="A781" s="398"/>
      <c r="B781" s="398"/>
      <c r="C781" s="398"/>
      <c r="D781" s="398"/>
      <c r="E781" s="398"/>
      <c r="F781" s="398"/>
      <c r="G781" s="398"/>
      <c r="H781" s="500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501"/>
      <c r="U781" s="398"/>
      <c r="V781" s="398"/>
      <c r="W781" s="398"/>
      <c r="X781" s="398"/>
      <c r="Y781" s="398"/>
      <c r="Z781" s="398"/>
      <c r="AA781" s="398"/>
      <c r="AB781" s="398"/>
      <c r="AC781" s="398"/>
      <c r="AD781" s="398"/>
      <c r="AE781" s="398"/>
    </row>
    <row r="782">
      <c r="A782" s="398"/>
      <c r="B782" s="398"/>
      <c r="C782" s="398"/>
      <c r="D782" s="398"/>
      <c r="E782" s="398"/>
      <c r="F782" s="398"/>
      <c r="G782" s="398"/>
      <c r="H782" s="500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501"/>
      <c r="U782" s="398"/>
      <c r="V782" s="398"/>
      <c r="W782" s="398"/>
      <c r="X782" s="398"/>
      <c r="Y782" s="398"/>
      <c r="Z782" s="398"/>
      <c r="AA782" s="398"/>
      <c r="AB782" s="398"/>
      <c r="AC782" s="398"/>
      <c r="AD782" s="398"/>
      <c r="AE782" s="398"/>
    </row>
    <row r="783">
      <c r="A783" s="398"/>
      <c r="B783" s="398"/>
      <c r="C783" s="398"/>
      <c r="D783" s="398"/>
      <c r="E783" s="398"/>
      <c r="F783" s="398"/>
      <c r="G783" s="398"/>
      <c r="H783" s="500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501"/>
      <c r="U783" s="398"/>
      <c r="V783" s="398"/>
      <c r="W783" s="398"/>
      <c r="X783" s="398"/>
      <c r="Y783" s="398"/>
      <c r="Z783" s="398"/>
      <c r="AA783" s="398"/>
      <c r="AB783" s="398"/>
      <c r="AC783" s="398"/>
      <c r="AD783" s="398"/>
      <c r="AE783" s="398"/>
    </row>
    <row r="784">
      <c r="A784" s="398"/>
      <c r="B784" s="398"/>
      <c r="C784" s="398"/>
      <c r="D784" s="398"/>
      <c r="E784" s="398"/>
      <c r="F784" s="398"/>
      <c r="G784" s="398"/>
      <c r="H784" s="500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501"/>
      <c r="U784" s="398"/>
      <c r="V784" s="398"/>
      <c r="W784" s="398"/>
      <c r="X784" s="398"/>
      <c r="Y784" s="398"/>
      <c r="Z784" s="398"/>
      <c r="AA784" s="398"/>
      <c r="AB784" s="398"/>
      <c r="AC784" s="398"/>
      <c r="AD784" s="398"/>
      <c r="AE784" s="398"/>
    </row>
    <row r="785">
      <c r="A785" s="398"/>
      <c r="B785" s="398"/>
      <c r="C785" s="398"/>
      <c r="D785" s="398"/>
      <c r="E785" s="398"/>
      <c r="F785" s="398"/>
      <c r="G785" s="398"/>
      <c r="H785" s="500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501"/>
      <c r="U785" s="398"/>
      <c r="V785" s="398"/>
      <c r="W785" s="398"/>
      <c r="X785" s="398"/>
      <c r="Y785" s="398"/>
      <c r="Z785" s="398"/>
      <c r="AA785" s="398"/>
      <c r="AB785" s="398"/>
      <c r="AC785" s="398"/>
      <c r="AD785" s="398"/>
      <c r="AE785" s="398"/>
    </row>
    <row r="786">
      <c r="A786" s="398"/>
      <c r="B786" s="398"/>
      <c r="C786" s="398"/>
      <c r="D786" s="398"/>
      <c r="E786" s="398"/>
      <c r="F786" s="398"/>
      <c r="G786" s="398"/>
      <c r="H786" s="500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501"/>
      <c r="U786" s="398"/>
      <c r="V786" s="398"/>
      <c r="W786" s="398"/>
      <c r="X786" s="398"/>
      <c r="Y786" s="398"/>
      <c r="Z786" s="398"/>
      <c r="AA786" s="398"/>
      <c r="AB786" s="398"/>
      <c r="AC786" s="398"/>
      <c r="AD786" s="398"/>
      <c r="AE786" s="398"/>
    </row>
    <row r="787">
      <c r="A787" s="398"/>
      <c r="B787" s="398"/>
      <c r="C787" s="398"/>
      <c r="D787" s="398"/>
      <c r="E787" s="398"/>
      <c r="F787" s="398"/>
      <c r="G787" s="398"/>
      <c r="H787" s="500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501"/>
      <c r="U787" s="398"/>
      <c r="V787" s="398"/>
      <c r="W787" s="398"/>
      <c r="X787" s="398"/>
      <c r="Y787" s="398"/>
      <c r="Z787" s="398"/>
      <c r="AA787" s="398"/>
      <c r="AB787" s="398"/>
      <c r="AC787" s="398"/>
      <c r="AD787" s="398"/>
      <c r="AE787" s="398"/>
    </row>
    <row r="788">
      <c r="A788" s="398"/>
      <c r="B788" s="398"/>
      <c r="C788" s="398"/>
      <c r="D788" s="398"/>
      <c r="E788" s="398"/>
      <c r="F788" s="398"/>
      <c r="G788" s="398"/>
      <c r="H788" s="500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501"/>
      <c r="U788" s="398"/>
      <c r="V788" s="398"/>
      <c r="W788" s="398"/>
      <c r="X788" s="398"/>
      <c r="Y788" s="398"/>
      <c r="Z788" s="398"/>
      <c r="AA788" s="398"/>
      <c r="AB788" s="398"/>
      <c r="AC788" s="398"/>
      <c r="AD788" s="398"/>
      <c r="AE788" s="398"/>
    </row>
    <row r="789">
      <c r="A789" s="398"/>
      <c r="B789" s="398"/>
      <c r="C789" s="398"/>
      <c r="D789" s="398"/>
      <c r="E789" s="398"/>
      <c r="F789" s="398"/>
      <c r="G789" s="398"/>
      <c r="H789" s="500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501"/>
      <c r="U789" s="398"/>
      <c r="V789" s="398"/>
      <c r="W789" s="398"/>
      <c r="X789" s="398"/>
      <c r="Y789" s="398"/>
      <c r="Z789" s="398"/>
      <c r="AA789" s="398"/>
      <c r="AB789" s="398"/>
      <c r="AC789" s="398"/>
      <c r="AD789" s="398"/>
      <c r="AE789" s="398"/>
    </row>
    <row r="790">
      <c r="A790" s="398"/>
      <c r="B790" s="398"/>
      <c r="C790" s="398"/>
      <c r="D790" s="398"/>
      <c r="E790" s="398"/>
      <c r="F790" s="398"/>
      <c r="G790" s="398"/>
      <c r="H790" s="500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501"/>
      <c r="U790" s="398"/>
      <c r="V790" s="398"/>
      <c r="W790" s="398"/>
      <c r="X790" s="398"/>
      <c r="Y790" s="398"/>
      <c r="Z790" s="398"/>
      <c r="AA790" s="398"/>
      <c r="AB790" s="398"/>
      <c r="AC790" s="398"/>
      <c r="AD790" s="398"/>
      <c r="AE790" s="398"/>
    </row>
    <row r="791">
      <c r="A791" s="398"/>
      <c r="B791" s="398"/>
      <c r="C791" s="398"/>
      <c r="D791" s="398"/>
      <c r="E791" s="398"/>
      <c r="F791" s="398"/>
      <c r="G791" s="398"/>
      <c r="H791" s="500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501"/>
      <c r="U791" s="398"/>
      <c r="V791" s="398"/>
      <c r="W791" s="398"/>
      <c r="X791" s="398"/>
      <c r="Y791" s="398"/>
      <c r="Z791" s="398"/>
      <c r="AA791" s="398"/>
      <c r="AB791" s="398"/>
      <c r="AC791" s="398"/>
      <c r="AD791" s="398"/>
      <c r="AE791" s="398"/>
    </row>
    <row r="792">
      <c r="A792" s="398"/>
      <c r="B792" s="398"/>
      <c r="C792" s="398"/>
      <c r="D792" s="398"/>
      <c r="E792" s="398"/>
      <c r="F792" s="398"/>
      <c r="G792" s="398"/>
      <c r="H792" s="500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501"/>
      <c r="U792" s="398"/>
      <c r="V792" s="398"/>
      <c r="W792" s="398"/>
      <c r="X792" s="398"/>
      <c r="Y792" s="398"/>
      <c r="Z792" s="398"/>
      <c r="AA792" s="398"/>
      <c r="AB792" s="398"/>
      <c r="AC792" s="398"/>
      <c r="AD792" s="398"/>
      <c r="AE792" s="398"/>
    </row>
    <row r="793">
      <c r="A793" s="398"/>
      <c r="B793" s="398"/>
      <c r="C793" s="398"/>
      <c r="D793" s="398"/>
      <c r="E793" s="398"/>
      <c r="F793" s="398"/>
      <c r="G793" s="398"/>
      <c r="H793" s="500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501"/>
      <c r="U793" s="398"/>
      <c r="V793" s="398"/>
      <c r="W793" s="398"/>
      <c r="X793" s="398"/>
      <c r="Y793" s="398"/>
      <c r="Z793" s="398"/>
      <c r="AA793" s="398"/>
      <c r="AB793" s="398"/>
      <c r="AC793" s="398"/>
      <c r="AD793" s="398"/>
      <c r="AE793" s="398"/>
    </row>
    <row r="794">
      <c r="A794" s="398"/>
      <c r="B794" s="398"/>
      <c r="C794" s="398"/>
      <c r="D794" s="398"/>
      <c r="E794" s="398"/>
      <c r="F794" s="398"/>
      <c r="G794" s="398"/>
      <c r="H794" s="500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501"/>
      <c r="U794" s="398"/>
      <c r="V794" s="398"/>
      <c r="W794" s="398"/>
      <c r="X794" s="398"/>
      <c r="Y794" s="398"/>
      <c r="Z794" s="398"/>
      <c r="AA794" s="398"/>
      <c r="AB794" s="398"/>
      <c r="AC794" s="398"/>
      <c r="AD794" s="398"/>
      <c r="AE794" s="398"/>
    </row>
    <row r="795">
      <c r="A795" s="398"/>
      <c r="B795" s="398"/>
      <c r="C795" s="398"/>
      <c r="D795" s="398"/>
      <c r="E795" s="398"/>
      <c r="F795" s="398"/>
      <c r="G795" s="398"/>
      <c r="H795" s="500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501"/>
      <c r="U795" s="398"/>
      <c r="V795" s="398"/>
      <c r="W795" s="398"/>
      <c r="X795" s="398"/>
      <c r="Y795" s="398"/>
      <c r="Z795" s="398"/>
      <c r="AA795" s="398"/>
      <c r="AB795" s="398"/>
      <c r="AC795" s="398"/>
      <c r="AD795" s="398"/>
      <c r="AE795" s="398"/>
    </row>
    <row r="796">
      <c r="A796" s="398"/>
      <c r="B796" s="398"/>
      <c r="C796" s="398"/>
      <c r="D796" s="398"/>
      <c r="E796" s="398"/>
      <c r="F796" s="398"/>
      <c r="G796" s="398"/>
      <c r="H796" s="500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501"/>
      <c r="U796" s="398"/>
      <c r="V796" s="398"/>
      <c r="W796" s="398"/>
      <c r="X796" s="398"/>
      <c r="Y796" s="398"/>
      <c r="Z796" s="398"/>
      <c r="AA796" s="398"/>
      <c r="AB796" s="398"/>
      <c r="AC796" s="398"/>
      <c r="AD796" s="398"/>
      <c r="AE796" s="398"/>
    </row>
    <row r="797">
      <c r="A797" s="398"/>
      <c r="B797" s="398"/>
      <c r="C797" s="398"/>
      <c r="D797" s="398"/>
      <c r="E797" s="398"/>
      <c r="F797" s="398"/>
      <c r="G797" s="398"/>
      <c r="H797" s="500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501"/>
      <c r="U797" s="398"/>
      <c r="V797" s="398"/>
      <c r="W797" s="398"/>
      <c r="X797" s="398"/>
      <c r="Y797" s="398"/>
      <c r="Z797" s="398"/>
      <c r="AA797" s="398"/>
      <c r="AB797" s="398"/>
      <c r="AC797" s="398"/>
      <c r="AD797" s="398"/>
      <c r="AE797" s="398"/>
    </row>
    <row r="798">
      <c r="A798" s="398"/>
      <c r="B798" s="398"/>
      <c r="C798" s="398"/>
      <c r="D798" s="398"/>
      <c r="E798" s="398"/>
      <c r="F798" s="398"/>
      <c r="G798" s="398"/>
      <c r="H798" s="500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501"/>
      <c r="U798" s="398"/>
      <c r="V798" s="398"/>
      <c r="W798" s="398"/>
      <c r="X798" s="398"/>
      <c r="Y798" s="398"/>
      <c r="Z798" s="398"/>
      <c r="AA798" s="398"/>
      <c r="AB798" s="398"/>
      <c r="AC798" s="398"/>
      <c r="AD798" s="398"/>
      <c r="AE798" s="398"/>
    </row>
    <row r="799">
      <c r="A799" s="398"/>
      <c r="B799" s="398"/>
      <c r="C799" s="398"/>
      <c r="D799" s="398"/>
      <c r="E799" s="398"/>
      <c r="F799" s="398"/>
      <c r="G799" s="398"/>
      <c r="H799" s="500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501"/>
      <c r="U799" s="398"/>
      <c r="V799" s="398"/>
      <c r="W799" s="398"/>
      <c r="X799" s="398"/>
      <c r="Y799" s="398"/>
      <c r="Z799" s="398"/>
      <c r="AA799" s="398"/>
      <c r="AB799" s="398"/>
      <c r="AC799" s="398"/>
      <c r="AD799" s="398"/>
      <c r="AE799" s="398"/>
    </row>
    <row r="800">
      <c r="A800" s="398"/>
      <c r="B800" s="398"/>
      <c r="C800" s="398"/>
      <c r="D800" s="398"/>
      <c r="E800" s="398"/>
      <c r="F800" s="398"/>
      <c r="G800" s="398"/>
      <c r="H800" s="500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501"/>
      <c r="U800" s="398"/>
      <c r="V800" s="398"/>
      <c r="W800" s="398"/>
      <c r="X800" s="398"/>
      <c r="Y800" s="398"/>
      <c r="Z800" s="398"/>
      <c r="AA800" s="398"/>
      <c r="AB800" s="398"/>
      <c r="AC800" s="398"/>
      <c r="AD800" s="398"/>
      <c r="AE800" s="398"/>
    </row>
    <row r="801">
      <c r="A801" s="398"/>
      <c r="B801" s="398"/>
      <c r="C801" s="398"/>
      <c r="D801" s="398"/>
      <c r="E801" s="398"/>
      <c r="F801" s="398"/>
      <c r="G801" s="398"/>
      <c r="H801" s="500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501"/>
      <c r="U801" s="398"/>
      <c r="V801" s="398"/>
      <c r="W801" s="398"/>
      <c r="X801" s="398"/>
      <c r="Y801" s="398"/>
      <c r="Z801" s="398"/>
      <c r="AA801" s="398"/>
      <c r="AB801" s="398"/>
      <c r="AC801" s="398"/>
      <c r="AD801" s="398"/>
      <c r="AE801" s="398"/>
    </row>
    <row r="802">
      <c r="A802" s="398"/>
      <c r="B802" s="398"/>
      <c r="C802" s="398"/>
      <c r="D802" s="398"/>
      <c r="E802" s="398"/>
      <c r="F802" s="398"/>
      <c r="G802" s="398"/>
      <c r="H802" s="500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501"/>
      <c r="U802" s="398"/>
      <c r="V802" s="398"/>
      <c r="W802" s="398"/>
      <c r="X802" s="398"/>
      <c r="Y802" s="398"/>
      <c r="Z802" s="398"/>
      <c r="AA802" s="398"/>
      <c r="AB802" s="398"/>
      <c r="AC802" s="398"/>
      <c r="AD802" s="398"/>
      <c r="AE802" s="398"/>
    </row>
    <row r="803">
      <c r="A803" s="398"/>
      <c r="B803" s="398"/>
      <c r="C803" s="398"/>
      <c r="D803" s="398"/>
      <c r="E803" s="398"/>
      <c r="F803" s="398"/>
      <c r="G803" s="398"/>
      <c r="H803" s="500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501"/>
      <c r="U803" s="398"/>
      <c r="V803" s="398"/>
      <c r="W803" s="398"/>
      <c r="X803" s="398"/>
      <c r="Y803" s="398"/>
      <c r="Z803" s="398"/>
      <c r="AA803" s="398"/>
      <c r="AB803" s="398"/>
      <c r="AC803" s="398"/>
      <c r="AD803" s="398"/>
      <c r="AE803" s="398"/>
    </row>
    <row r="804">
      <c r="A804" s="398"/>
      <c r="B804" s="398"/>
      <c r="C804" s="398"/>
      <c r="D804" s="398"/>
      <c r="E804" s="398"/>
      <c r="F804" s="398"/>
      <c r="G804" s="398"/>
      <c r="H804" s="500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501"/>
      <c r="U804" s="398"/>
      <c r="V804" s="398"/>
      <c r="W804" s="398"/>
      <c r="X804" s="398"/>
      <c r="Y804" s="398"/>
      <c r="Z804" s="398"/>
      <c r="AA804" s="398"/>
      <c r="AB804" s="398"/>
      <c r="AC804" s="398"/>
      <c r="AD804" s="398"/>
      <c r="AE804" s="398"/>
    </row>
    <row r="805">
      <c r="A805" s="398"/>
      <c r="B805" s="398"/>
      <c r="C805" s="398"/>
      <c r="D805" s="398"/>
      <c r="E805" s="398"/>
      <c r="F805" s="398"/>
      <c r="G805" s="398"/>
      <c r="H805" s="500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501"/>
      <c r="U805" s="398"/>
      <c r="V805" s="398"/>
      <c r="W805" s="398"/>
      <c r="X805" s="398"/>
      <c r="Y805" s="398"/>
      <c r="Z805" s="398"/>
      <c r="AA805" s="398"/>
      <c r="AB805" s="398"/>
      <c r="AC805" s="398"/>
      <c r="AD805" s="398"/>
      <c r="AE805" s="398"/>
    </row>
    <row r="806">
      <c r="A806" s="398"/>
      <c r="B806" s="398"/>
      <c r="C806" s="398"/>
      <c r="D806" s="398"/>
      <c r="E806" s="398"/>
      <c r="F806" s="398"/>
      <c r="G806" s="398"/>
      <c r="H806" s="500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501"/>
      <c r="U806" s="398"/>
      <c r="V806" s="398"/>
      <c r="W806" s="398"/>
      <c r="X806" s="398"/>
      <c r="Y806" s="398"/>
      <c r="Z806" s="398"/>
      <c r="AA806" s="398"/>
      <c r="AB806" s="398"/>
      <c r="AC806" s="398"/>
      <c r="AD806" s="398"/>
      <c r="AE806" s="398"/>
    </row>
    <row r="807">
      <c r="A807" s="398"/>
      <c r="B807" s="398"/>
      <c r="C807" s="398"/>
      <c r="D807" s="398"/>
      <c r="E807" s="398"/>
      <c r="F807" s="398"/>
      <c r="G807" s="398"/>
      <c r="H807" s="500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501"/>
      <c r="U807" s="398"/>
      <c r="V807" s="398"/>
      <c r="W807" s="398"/>
      <c r="X807" s="398"/>
      <c r="Y807" s="398"/>
      <c r="Z807" s="398"/>
      <c r="AA807" s="398"/>
      <c r="AB807" s="398"/>
      <c r="AC807" s="398"/>
      <c r="AD807" s="398"/>
      <c r="AE807" s="398"/>
    </row>
    <row r="808">
      <c r="A808" s="398"/>
      <c r="B808" s="398"/>
      <c r="C808" s="398"/>
      <c r="D808" s="398"/>
      <c r="E808" s="398"/>
      <c r="F808" s="398"/>
      <c r="G808" s="398"/>
      <c r="H808" s="500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501"/>
      <c r="U808" s="398"/>
      <c r="V808" s="398"/>
      <c r="W808" s="398"/>
      <c r="X808" s="398"/>
      <c r="Y808" s="398"/>
      <c r="Z808" s="398"/>
      <c r="AA808" s="398"/>
      <c r="AB808" s="398"/>
      <c r="AC808" s="398"/>
      <c r="AD808" s="398"/>
      <c r="AE808" s="398"/>
    </row>
    <row r="809">
      <c r="A809" s="398"/>
      <c r="B809" s="398"/>
      <c r="C809" s="398"/>
      <c r="D809" s="398"/>
      <c r="E809" s="398"/>
      <c r="F809" s="398"/>
      <c r="G809" s="398"/>
      <c r="H809" s="500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501"/>
      <c r="U809" s="398"/>
      <c r="V809" s="398"/>
      <c r="W809" s="398"/>
      <c r="X809" s="398"/>
      <c r="Y809" s="398"/>
      <c r="Z809" s="398"/>
      <c r="AA809" s="398"/>
      <c r="AB809" s="398"/>
      <c r="AC809" s="398"/>
      <c r="AD809" s="398"/>
      <c r="AE809" s="398"/>
    </row>
    <row r="810">
      <c r="A810" s="398"/>
      <c r="B810" s="398"/>
      <c r="C810" s="398"/>
      <c r="D810" s="398"/>
      <c r="E810" s="398"/>
      <c r="F810" s="398"/>
      <c r="G810" s="398"/>
      <c r="H810" s="500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501"/>
      <c r="U810" s="398"/>
      <c r="V810" s="398"/>
      <c r="W810" s="398"/>
      <c r="X810" s="398"/>
      <c r="Y810" s="398"/>
      <c r="Z810" s="398"/>
      <c r="AA810" s="398"/>
      <c r="AB810" s="398"/>
      <c r="AC810" s="398"/>
      <c r="AD810" s="398"/>
      <c r="AE810" s="398"/>
    </row>
    <row r="811">
      <c r="A811" s="398"/>
      <c r="B811" s="398"/>
      <c r="C811" s="398"/>
      <c r="D811" s="398"/>
      <c r="E811" s="398"/>
      <c r="F811" s="398"/>
      <c r="G811" s="398"/>
      <c r="H811" s="500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501"/>
      <c r="U811" s="398"/>
      <c r="V811" s="398"/>
      <c r="W811" s="398"/>
      <c r="X811" s="398"/>
      <c r="Y811" s="398"/>
      <c r="Z811" s="398"/>
      <c r="AA811" s="398"/>
      <c r="AB811" s="398"/>
      <c r="AC811" s="398"/>
      <c r="AD811" s="398"/>
      <c r="AE811" s="398"/>
    </row>
    <row r="812">
      <c r="A812" s="398"/>
      <c r="B812" s="398"/>
      <c r="C812" s="398"/>
      <c r="D812" s="398"/>
      <c r="E812" s="398"/>
      <c r="F812" s="398"/>
      <c r="G812" s="398"/>
      <c r="H812" s="500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501"/>
      <c r="U812" s="398"/>
      <c r="V812" s="398"/>
      <c r="W812" s="398"/>
      <c r="X812" s="398"/>
      <c r="Y812" s="398"/>
      <c r="Z812" s="398"/>
      <c r="AA812" s="398"/>
      <c r="AB812" s="398"/>
      <c r="AC812" s="398"/>
      <c r="AD812" s="398"/>
      <c r="AE812" s="398"/>
    </row>
    <row r="813">
      <c r="A813" s="398"/>
      <c r="B813" s="398"/>
      <c r="C813" s="398"/>
      <c r="D813" s="398"/>
      <c r="E813" s="398"/>
      <c r="F813" s="398"/>
      <c r="G813" s="398"/>
      <c r="H813" s="500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501"/>
      <c r="U813" s="398"/>
      <c r="V813" s="398"/>
      <c r="W813" s="398"/>
      <c r="X813" s="398"/>
      <c r="Y813" s="398"/>
      <c r="Z813" s="398"/>
      <c r="AA813" s="398"/>
      <c r="AB813" s="398"/>
      <c r="AC813" s="398"/>
      <c r="AD813" s="398"/>
      <c r="AE813" s="398"/>
    </row>
    <row r="814">
      <c r="A814" s="398"/>
      <c r="B814" s="398"/>
      <c r="C814" s="398"/>
      <c r="D814" s="398"/>
      <c r="E814" s="398"/>
      <c r="F814" s="398"/>
      <c r="G814" s="398"/>
      <c r="H814" s="500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501"/>
      <c r="U814" s="398"/>
      <c r="V814" s="398"/>
      <c r="W814" s="398"/>
      <c r="X814" s="398"/>
      <c r="Y814" s="398"/>
      <c r="Z814" s="398"/>
      <c r="AA814" s="398"/>
      <c r="AB814" s="398"/>
      <c r="AC814" s="398"/>
      <c r="AD814" s="398"/>
      <c r="AE814" s="398"/>
    </row>
    <row r="815">
      <c r="A815" s="398"/>
      <c r="B815" s="398"/>
      <c r="C815" s="398"/>
      <c r="D815" s="398"/>
      <c r="E815" s="398"/>
      <c r="F815" s="398"/>
      <c r="G815" s="398"/>
      <c r="H815" s="500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501"/>
      <c r="U815" s="398"/>
      <c r="V815" s="398"/>
      <c r="W815" s="398"/>
      <c r="X815" s="398"/>
      <c r="Y815" s="398"/>
      <c r="Z815" s="398"/>
      <c r="AA815" s="398"/>
      <c r="AB815" s="398"/>
      <c r="AC815" s="398"/>
      <c r="AD815" s="398"/>
      <c r="AE815" s="398"/>
    </row>
    <row r="816">
      <c r="A816" s="398"/>
      <c r="B816" s="398"/>
      <c r="C816" s="398"/>
      <c r="D816" s="398"/>
      <c r="E816" s="398"/>
      <c r="F816" s="398"/>
      <c r="G816" s="398"/>
      <c r="H816" s="500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501"/>
      <c r="U816" s="398"/>
      <c r="V816" s="398"/>
      <c r="W816" s="398"/>
      <c r="X816" s="398"/>
      <c r="Y816" s="398"/>
      <c r="Z816" s="398"/>
      <c r="AA816" s="398"/>
      <c r="AB816" s="398"/>
      <c r="AC816" s="398"/>
      <c r="AD816" s="398"/>
      <c r="AE816" s="398"/>
    </row>
    <row r="817">
      <c r="A817" s="398"/>
      <c r="B817" s="398"/>
      <c r="C817" s="398"/>
      <c r="D817" s="398"/>
      <c r="E817" s="398"/>
      <c r="F817" s="398"/>
      <c r="G817" s="398"/>
      <c r="H817" s="500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501"/>
      <c r="U817" s="398"/>
      <c r="V817" s="398"/>
      <c r="W817" s="398"/>
      <c r="X817" s="398"/>
      <c r="Y817" s="398"/>
      <c r="Z817" s="398"/>
      <c r="AA817" s="398"/>
      <c r="AB817" s="398"/>
      <c r="AC817" s="398"/>
      <c r="AD817" s="398"/>
      <c r="AE817" s="398"/>
    </row>
    <row r="818">
      <c r="A818" s="398"/>
      <c r="B818" s="398"/>
      <c r="C818" s="398"/>
      <c r="D818" s="398"/>
      <c r="E818" s="398"/>
      <c r="F818" s="398"/>
      <c r="G818" s="398"/>
      <c r="H818" s="500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501"/>
      <c r="U818" s="398"/>
      <c r="V818" s="398"/>
      <c r="W818" s="398"/>
      <c r="X818" s="398"/>
      <c r="Y818" s="398"/>
      <c r="Z818" s="398"/>
      <c r="AA818" s="398"/>
      <c r="AB818" s="398"/>
      <c r="AC818" s="398"/>
      <c r="AD818" s="398"/>
      <c r="AE818" s="398"/>
    </row>
    <row r="819">
      <c r="A819" s="398"/>
      <c r="B819" s="398"/>
      <c r="C819" s="398"/>
      <c r="D819" s="398"/>
      <c r="E819" s="398"/>
      <c r="F819" s="398"/>
      <c r="G819" s="398"/>
      <c r="H819" s="500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501"/>
      <c r="U819" s="398"/>
      <c r="V819" s="398"/>
      <c r="W819" s="398"/>
      <c r="X819" s="398"/>
      <c r="Y819" s="398"/>
      <c r="Z819" s="398"/>
      <c r="AA819" s="398"/>
      <c r="AB819" s="398"/>
      <c r="AC819" s="398"/>
      <c r="AD819" s="398"/>
      <c r="AE819" s="398"/>
    </row>
    <row r="820">
      <c r="A820" s="398"/>
      <c r="B820" s="398"/>
      <c r="C820" s="398"/>
      <c r="D820" s="398"/>
      <c r="E820" s="398"/>
      <c r="F820" s="398"/>
      <c r="G820" s="398"/>
      <c r="H820" s="500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501"/>
      <c r="U820" s="398"/>
      <c r="V820" s="398"/>
      <c r="W820" s="398"/>
      <c r="X820" s="398"/>
      <c r="Y820" s="398"/>
      <c r="Z820" s="398"/>
      <c r="AA820" s="398"/>
      <c r="AB820" s="398"/>
      <c r="AC820" s="398"/>
      <c r="AD820" s="398"/>
      <c r="AE820" s="398"/>
    </row>
    <row r="821">
      <c r="A821" s="398"/>
      <c r="B821" s="398"/>
      <c r="C821" s="398"/>
      <c r="D821" s="398"/>
      <c r="E821" s="398"/>
      <c r="F821" s="398"/>
      <c r="G821" s="398"/>
      <c r="H821" s="500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501"/>
      <c r="U821" s="398"/>
      <c r="V821" s="398"/>
      <c r="W821" s="398"/>
      <c r="X821" s="398"/>
      <c r="Y821" s="398"/>
      <c r="Z821" s="398"/>
      <c r="AA821" s="398"/>
      <c r="AB821" s="398"/>
      <c r="AC821" s="398"/>
      <c r="AD821" s="398"/>
      <c r="AE821" s="398"/>
    </row>
    <row r="822">
      <c r="A822" s="398"/>
      <c r="B822" s="398"/>
      <c r="C822" s="398"/>
      <c r="D822" s="398"/>
      <c r="E822" s="398"/>
      <c r="F822" s="398"/>
      <c r="G822" s="398"/>
      <c r="H822" s="500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501"/>
      <c r="U822" s="398"/>
      <c r="V822" s="398"/>
      <c r="W822" s="398"/>
      <c r="X822" s="398"/>
      <c r="Y822" s="398"/>
      <c r="Z822" s="398"/>
      <c r="AA822" s="398"/>
      <c r="AB822" s="398"/>
      <c r="AC822" s="398"/>
      <c r="AD822" s="398"/>
      <c r="AE822" s="398"/>
    </row>
    <row r="823">
      <c r="A823" s="398"/>
      <c r="B823" s="398"/>
      <c r="C823" s="398"/>
      <c r="D823" s="398"/>
      <c r="E823" s="398"/>
      <c r="F823" s="398"/>
      <c r="G823" s="398"/>
      <c r="H823" s="500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501"/>
      <c r="U823" s="398"/>
      <c r="V823" s="398"/>
      <c r="W823" s="398"/>
      <c r="X823" s="398"/>
      <c r="Y823" s="398"/>
      <c r="Z823" s="398"/>
      <c r="AA823" s="398"/>
      <c r="AB823" s="398"/>
      <c r="AC823" s="398"/>
      <c r="AD823" s="398"/>
      <c r="AE823" s="398"/>
    </row>
    <row r="824">
      <c r="A824" s="398"/>
      <c r="B824" s="398"/>
      <c r="C824" s="398"/>
      <c r="D824" s="398"/>
      <c r="E824" s="398"/>
      <c r="F824" s="398"/>
      <c r="G824" s="398"/>
      <c r="H824" s="500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501"/>
      <c r="U824" s="398"/>
      <c r="V824" s="398"/>
      <c r="W824" s="398"/>
      <c r="X824" s="398"/>
      <c r="Y824" s="398"/>
      <c r="Z824" s="398"/>
      <c r="AA824" s="398"/>
      <c r="AB824" s="398"/>
      <c r="AC824" s="398"/>
      <c r="AD824" s="398"/>
      <c r="AE824" s="398"/>
    </row>
    <row r="825">
      <c r="A825" s="398"/>
      <c r="B825" s="398"/>
      <c r="C825" s="398"/>
      <c r="D825" s="398"/>
      <c r="E825" s="398"/>
      <c r="F825" s="398"/>
      <c r="G825" s="398"/>
      <c r="H825" s="500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501"/>
      <c r="U825" s="398"/>
      <c r="V825" s="398"/>
      <c r="W825" s="398"/>
      <c r="X825" s="398"/>
      <c r="Y825" s="398"/>
      <c r="Z825" s="398"/>
      <c r="AA825" s="398"/>
      <c r="AB825" s="398"/>
      <c r="AC825" s="398"/>
      <c r="AD825" s="398"/>
      <c r="AE825" s="398"/>
    </row>
    <row r="826">
      <c r="A826" s="398"/>
      <c r="B826" s="398"/>
      <c r="C826" s="398"/>
      <c r="D826" s="398"/>
      <c r="E826" s="398"/>
      <c r="F826" s="398"/>
      <c r="G826" s="398"/>
      <c r="H826" s="500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501"/>
      <c r="U826" s="398"/>
      <c r="V826" s="398"/>
      <c r="W826" s="398"/>
      <c r="X826" s="398"/>
      <c r="Y826" s="398"/>
      <c r="Z826" s="398"/>
      <c r="AA826" s="398"/>
      <c r="AB826" s="398"/>
      <c r="AC826" s="398"/>
      <c r="AD826" s="398"/>
      <c r="AE826" s="398"/>
    </row>
    <row r="827">
      <c r="A827" s="398"/>
      <c r="B827" s="398"/>
      <c r="C827" s="398"/>
      <c r="D827" s="398"/>
      <c r="E827" s="398"/>
      <c r="F827" s="398"/>
      <c r="G827" s="398"/>
      <c r="H827" s="500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501"/>
      <c r="U827" s="398"/>
      <c r="V827" s="398"/>
      <c r="W827" s="398"/>
      <c r="X827" s="398"/>
      <c r="Y827" s="398"/>
      <c r="Z827" s="398"/>
      <c r="AA827" s="398"/>
      <c r="AB827" s="398"/>
      <c r="AC827" s="398"/>
      <c r="AD827" s="398"/>
      <c r="AE827" s="398"/>
    </row>
    <row r="828">
      <c r="A828" s="398"/>
      <c r="B828" s="398"/>
      <c r="C828" s="398"/>
      <c r="D828" s="398"/>
      <c r="E828" s="398"/>
      <c r="F828" s="398"/>
      <c r="G828" s="398"/>
      <c r="H828" s="500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501"/>
      <c r="U828" s="398"/>
      <c r="V828" s="398"/>
      <c r="W828" s="398"/>
      <c r="X828" s="398"/>
      <c r="Y828" s="398"/>
      <c r="Z828" s="398"/>
      <c r="AA828" s="398"/>
      <c r="AB828" s="398"/>
      <c r="AC828" s="398"/>
      <c r="AD828" s="398"/>
      <c r="AE828" s="398"/>
    </row>
    <row r="829">
      <c r="A829" s="398"/>
      <c r="B829" s="398"/>
      <c r="C829" s="398"/>
      <c r="D829" s="398"/>
      <c r="E829" s="398"/>
      <c r="F829" s="398"/>
      <c r="G829" s="398"/>
      <c r="H829" s="500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501"/>
      <c r="U829" s="398"/>
      <c r="V829" s="398"/>
      <c r="W829" s="398"/>
      <c r="X829" s="398"/>
      <c r="Y829" s="398"/>
      <c r="Z829" s="398"/>
      <c r="AA829" s="398"/>
      <c r="AB829" s="398"/>
      <c r="AC829" s="398"/>
      <c r="AD829" s="398"/>
      <c r="AE829" s="398"/>
    </row>
    <row r="830">
      <c r="A830" s="398"/>
      <c r="B830" s="398"/>
      <c r="C830" s="398"/>
      <c r="D830" s="398"/>
      <c r="E830" s="398"/>
      <c r="F830" s="398"/>
      <c r="G830" s="398"/>
      <c r="H830" s="500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501"/>
      <c r="U830" s="398"/>
      <c r="V830" s="398"/>
      <c r="W830" s="398"/>
      <c r="X830" s="398"/>
      <c r="Y830" s="398"/>
      <c r="Z830" s="398"/>
      <c r="AA830" s="398"/>
      <c r="AB830" s="398"/>
      <c r="AC830" s="398"/>
      <c r="AD830" s="398"/>
      <c r="AE830" s="398"/>
    </row>
    <row r="831">
      <c r="A831" s="398"/>
      <c r="B831" s="398"/>
      <c r="C831" s="398"/>
      <c r="D831" s="398"/>
      <c r="E831" s="398"/>
      <c r="F831" s="398"/>
      <c r="G831" s="398"/>
      <c r="H831" s="500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501"/>
      <c r="U831" s="398"/>
      <c r="V831" s="398"/>
      <c r="W831" s="398"/>
      <c r="X831" s="398"/>
      <c r="Y831" s="398"/>
      <c r="Z831" s="398"/>
      <c r="AA831" s="398"/>
      <c r="AB831" s="398"/>
      <c r="AC831" s="398"/>
      <c r="AD831" s="398"/>
      <c r="AE831" s="398"/>
    </row>
    <row r="832">
      <c r="A832" s="398"/>
      <c r="B832" s="398"/>
      <c r="C832" s="398"/>
      <c r="D832" s="398"/>
      <c r="E832" s="398"/>
      <c r="F832" s="398"/>
      <c r="G832" s="398"/>
      <c r="H832" s="500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501"/>
      <c r="U832" s="398"/>
      <c r="V832" s="398"/>
      <c r="W832" s="398"/>
      <c r="X832" s="398"/>
      <c r="Y832" s="398"/>
      <c r="Z832" s="398"/>
      <c r="AA832" s="398"/>
      <c r="AB832" s="398"/>
      <c r="AC832" s="398"/>
      <c r="AD832" s="398"/>
      <c r="AE832" s="398"/>
    </row>
    <row r="833">
      <c r="A833" s="398"/>
      <c r="B833" s="398"/>
      <c r="C833" s="398"/>
      <c r="D833" s="398"/>
      <c r="E833" s="398"/>
      <c r="F833" s="398"/>
      <c r="G833" s="398"/>
      <c r="H833" s="500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501"/>
      <c r="U833" s="398"/>
      <c r="V833" s="398"/>
      <c r="W833" s="398"/>
      <c r="X833" s="398"/>
      <c r="Y833" s="398"/>
      <c r="Z833" s="398"/>
      <c r="AA833" s="398"/>
      <c r="AB833" s="398"/>
      <c r="AC833" s="398"/>
      <c r="AD833" s="398"/>
      <c r="AE833" s="398"/>
    </row>
    <row r="834">
      <c r="A834" s="398"/>
      <c r="B834" s="398"/>
      <c r="C834" s="398"/>
      <c r="D834" s="398"/>
      <c r="E834" s="398"/>
      <c r="F834" s="398"/>
      <c r="G834" s="398"/>
      <c r="H834" s="500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501"/>
      <c r="U834" s="398"/>
      <c r="V834" s="398"/>
      <c r="W834" s="398"/>
      <c r="X834" s="398"/>
      <c r="Y834" s="398"/>
      <c r="Z834" s="398"/>
      <c r="AA834" s="398"/>
      <c r="AB834" s="398"/>
      <c r="AC834" s="398"/>
      <c r="AD834" s="398"/>
      <c r="AE834" s="398"/>
    </row>
    <row r="835">
      <c r="A835" s="398"/>
      <c r="B835" s="398"/>
      <c r="C835" s="398"/>
      <c r="D835" s="398"/>
      <c r="E835" s="398"/>
      <c r="F835" s="398"/>
      <c r="G835" s="398"/>
      <c r="H835" s="500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501"/>
      <c r="U835" s="398"/>
      <c r="V835" s="398"/>
      <c r="W835" s="398"/>
      <c r="X835" s="398"/>
      <c r="Y835" s="398"/>
      <c r="Z835" s="398"/>
      <c r="AA835" s="398"/>
      <c r="AB835" s="398"/>
      <c r="AC835" s="398"/>
      <c r="AD835" s="398"/>
      <c r="AE835" s="398"/>
    </row>
    <row r="836">
      <c r="A836" s="398"/>
      <c r="B836" s="398"/>
      <c r="C836" s="398"/>
      <c r="D836" s="398"/>
      <c r="E836" s="398"/>
      <c r="F836" s="398"/>
      <c r="G836" s="398"/>
      <c r="H836" s="500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501"/>
      <c r="U836" s="398"/>
      <c r="V836" s="398"/>
      <c r="W836" s="398"/>
      <c r="X836" s="398"/>
      <c r="Y836" s="398"/>
      <c r="Z836" s="398"/>
      <c r="AA836" s="398"/>
      <c r="AB836" s="398"/>
      <c r="AC836" s="398"/>
      <c r="AD836" s="398"/>
      <c r="AE836" s="398"/>
    </row>
    <row r="837">
      <c r="A837" s="398"/>
      <c r="B837" s="398"/>
      <c r="C837" s="398"/>
      <c r="D837" s="398"/>
      <c r="E837" s="398"/>
      <c r="F837" s="398"/>
      <c r="G837" s="398"/>
      <c r="H837" s="500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501"/>
      <c r="U837" s="398"/>
      <c r="V837" s="398"/>
      <c r="W837" s="398"/>
      <c r="X837" s="398"/>
      <c r="Y837" s="398"/>
      <c r="Z837" s="398"/>
      <c r="AA837" s="398"/>
      <c r="AB837" s="398"/>
      <c r="AC837" s="398"/>
      <c r="AD837" s="398"/>
      <c r="AE837" s="398"/>
    </row>
    <row r="838">
      <c r="A838" s="398"/>
      <c r="B838" s="398"/>
      <c r="C838" s="398"/>
      <c r="D838" s="398"/>
      <c r="E838" s="398"/>
      <c r="F838" s="398"/>
      <c r="G838" s="398"/>
      <c r="H838" s="500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501"/>
      <c r="U838" s="398"/>
      <c r="V838" s="398"/>
      <c r="W838" s="398"/>
      <c r="X838" s="398"/>
      <c r="Y838" s="398"/>
      <c r="Z838" s="398"/>
      <c r="AA838" s="398"/>
      <c r="AB838" s="398"/>
      <c r="AC838" s="398"/>
      <c r="AD838" s="398"/>
      <c r="AE838" s="398"/>
    </row>
    <row r="839">
      <c r="A839" s="398"/>
      <c r="B839" s="398"/>
      <c r="C839" s="398"/>
      <c r="D839" s="398"/>
      <c r="E839" s="398"/>
      <c r="F839" s="398"/>
      <c r="G839" s="398"/>
      <c r="H839" s="500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501"/>
      <c r="U839" s="398"/>
      <c r="V839" s="398"/>
      <c r="W839" s="398"/>
      <c r="X839" s="398"/>
      <c r="Y839" s="398"/>
      <c r="Z839" s="398"/>
      <c r="AA839" s="398"/>
      <c r="AB839" s="398"/>
      <c r="AC839" s="398"/>
      <c r="AD839" s="398"/>
      <c r="AE839" s="398"/>
    </row>
    <row r="840">
      <c r="A840" s="398"/>
      <c r="B840" s="398"/>
      <c r="C840" s="398"/>
      <c r="D840" s="398"/>
      <c r="E840" s="398"/>
      <c r="F840" s="398"/>
      <c r="G840" s="398"/>
      <c r="H840" s="500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501"/>
      <c r="U840" s="398"/>
      <c r="V840" s="398"/>
      <c r="W840" s="398"/>
      <c r="X840" s="398"/>
      <c r="Y840" s="398"/>
      <c r="Z840" s="398"/>
      <c r="AA840" s="398"/>
      <c r="AB840" s="398"/>
      <c r="AC840" s="398"/>
      <c r="AD840" s="398"/>
      <c r="AE840" s="398"/>
    </row>
    <row r="841">
      <c r="A841" s="398"/>
      <c r="B841" s="398"/>
      <c r="C841" s="398"/>
      <c r="D841" s="398"/>
      <c r="E841" s="398"/>
      <c r="F841" s="398"/>
      <c r="G841" s="398"/>
      <c r="H841" s="500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501"/>
      <c r="U841" s="398"/>
      <c r="V841" s="398"/>
      <c r="W841" s="398"/>
      <c r="X841" s="398"/>
      <c r="Y841" s="398"/>
      <c r="Z841" s="398"/>
      <c r="AA841" s="398"/>
      <c r="AB841" s="398"/>
      <c r="AC841" s="398"/>
      <c r="AD841" s="398"/>
      <c r="AE841" s="398"/>
    </row>
    <row r="842">
      <c r="A842" s="398"/>
      <c r="B842" s="398"/>
      <c r="C842" s="398"/>
      <c r="D842" s="398"/>
      <c r="E842" s="398"/>
      <c r="F842" s="398"/>
      <c r="G842" s="398"/>
      <c r="H842" s="500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501"/>
      <c r="U842" s="398"/>
      <c r="V842" s="398"/>
      <c r="W842" s="398"/>
      <c r="X842" s="398"/>
      <c r="Y842" s="398"/>
      <c r="Z842" s="398"/>
      <c r="AA842" s="398"/>
      <c r="AB842" s="398"/>
      <c r="AC842" s="398"/>
      <c r="AD842" s="398"/>
      <c r="AE842" s="398"/>
    </row>
    <row r="843">
      <c r="A843" s="398"/>
      <c r="B843" s="398"/>
      <c r="C843" s="398"/>
      <c r="D843" s="398"/>
      <c r="E843" s="398"/>
      <c r="F843" s="398"/>
      <c r="G843" s="398"/>
      <c r="H843" s="500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501"/>
      <c r="U843" s="398"/>
      <c r="V843" s="398"/>
      <c r="W843" s="398"/>
      <c r="X843" s="398"/>
      <c r="Y843" s="398"/>
      <c r="Z843" s="398"/>
      <c r="AA843" s="398"/>
      <c r="AB843" s="398"/>
      <c r="AC843" s="398"/>
      <c r="AD843" s="398"/>
      <c r="AE843" s="398"/>
    </row>
    <row r="844">
      <c r="A844" s="398"/>
      <c r="B844" s="398"/>
      <c r="C844" s="398"/>
      <c r="D844" s="398"/>
      <c r="E844" s="398"/>
      <c r="F844" s="398"/>
      <c r="G844" s="398"/>
      <c r="H844" s="500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501"/>
      <c r="U844" s="398"/>
      <c r="V844" s="398"/>
      <c r="W844" s="398"/>
      <c r="X844" s="398"/>
      <c r="Y844" s="398"/>
      <c r="Z844" s="398"/>
      <c r="AA844" s="398"/>
      <c r="AB844" s="398"/>
      <c r="AC844" s="398"/>
      <c r="AD844" s="398"/>
      <c r="AE844" s="398"/>
    </row>
    <row r="845">
      <c r="A845" s="398"/>
      <c r="B845" s="398"/>
      <c r="C845" s="398"/>
      <c r="D845" s="398"/>
      <c r="E845" s="398"/>
      <c r="F845" s="398"/>
      <c r="G845" s="398"/>
      <c r="H845" s="500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501"/>
      <c r="U845" s="398"/>
      <c r="V845" s="398"/>
      <c r="W845" s="398"/>
      <c r="X845" s="398"/>
      <c r="Y845" s="398"/>
      <c r="Z845" s="398"/>
      <c r="AA845" s="398"/>
      <c r="AB845" s="398"/>
      <c r="AC845" s="398"/>
      <c r="AD845" s="398"/>
      <c r="AE845" s="398"/>
    </row>
    <row r="846">
      <c r="A846" s="398"/>
      <c r="B846" s="398"/>
      <c r="C846" s="398"/>
      <c r="D846" s="398"/>
      <c r="E846" s="398"/>
      <c r="F846" s="398"/>
      <c r="G846" s="398"/>
      <c r="H846" s="500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501"/>
      <c r="U846" s="398"/>
      <c r="V846" s="398"/>
      <c r="W846" s="398"/>
      <c r="X846" s="398"/>
      <c r="Y846" s="398"/>
      <c r="Z846" s="398"/>
      <c r="AA846" s="398"/>
      <c r="AB846" s="398"/>
      <c r="AC846" s="398"/>
      <c r="AD846" s="398"/>
      <c r="AE846" s="398"/>
    </row>
    <row r="847">
      <c r="A847" s="398"/>
      <c r="B847" s="398"/>
      <c r="C847" s="398"/>
      <c r="D847" s="398"/>
      <c r="E847" s="398"/>
      <c r="F847" s="398"/>
      <c r="G847" s="398"/>
      <c r="H847" s="500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501"/>
      <c r="U847" s="398"/>
      <c r="V847" s="398"/>
      <c r="W847" s="398"/>
      <c r="X847" s="398"/>
      <c r="Y847" s="398"/>
      <c r="Z847" s="398"/>
      <c r="AA847" s="398"/>
      <c r="AB847" s="398"/>
      <c r="AC847" s="398"/>
      <c r="AD847" s="398"/>
      <c r="AE847" s="398"/>
    </row>
    <row r="848">
      <c r="A848" s="398"/>
      <c r="B848" s="398"/>
      <c r="C848" s="398"/>
      <c r="D848" s="398"/>
      <c r="E848" s="398"/>
      <c r="F848" s="398"/>
      <c r="G848" s="398"/>
      <c r="H848" s="500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501"/>
      <c r="U848" s="398"/>
      <c r="V848" s="398"/>
      <c r="W848" s="398"/>
      <c r="X848" s="398"/>
      <c r="Y848" s="398"/>
      <c r="Z848" s="398"/>
      <c r="AA848" s="398"/>
      <c r="AB848" s="398"/>
      <c r="AC848" s="398"/>
      <c r="AD848" s="398"/>
      <c r="AE848" s="398"/>
    </row>
    <row r="849">
      <c r="A849" s="398"/>
      <c r="B849" s="398"/>
      <c r="C849" s="398"/>
      <c r="D849" s="398"/>
      <c r="E849" s="398"/>
      <c r="F849" s="398"/>
      <c r="G849" s="398"/>
      <c r="H849" s="500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501"/>
      <c r="U849" s="398"/>
      <c r="V849" s="398"/>
      <c r="W849" s="398"/>
      <c r="X849" s="398"/>
      <c r="Y849" s="398"/>
      <c r="Z849" s="398"/>
      <c r="AA849" s="398"/>
      <c r="AB849" s="398"/>
      <c r="AC849" s="398"/>
      <c r="AD849" s="398"/>
      <c r="AE849" s="398"/>
    </row>
    <row r="850">
      <c r="A850" s="398"/>
      <c r="B850" s="398"/>
      <c r="C850" s="398"/>
      <c r="D850" s="398"/>
      <c r="E850" s="398"/>
      <c r="F850" s="398"/>
      <c r="G850" s="398"/>
      <c r="H850" s="500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501"/>
      <c r="U850" s="398"/>
      <c r="V850" s="398"/>
      <c r="W850" s="398"/>
      <c r="X850" s="398"/>
      <c r="Y850" s="398"/>
      <c r="Z850" s="398"/>
      <c r="AA850" s="398"/>
      <c r="AB850" s="398"/>
      <c r="AC850" s="398"/>
      <c r="AD850" s="398"/>
      <c r="AE850" s="398"/>
    </row>
    <row r="851">
      <c r="A851" s="398"/>
      <c r="B851" s="398"/>
      <c r="C851" s="398"/>
      <c r="D851" s="398"/>
      <c r="E851" s="398"/>
      <c r="F851" s="398"/>
      <c r="G851" s="398"/>
      <c r="H851" s="500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501"/>
      <c r="U851" s="398"/>
      <c r="V851" s="398"/>
      <c r="W851" s="398"/>
      <c r="X851" s="398"/>
      <c r="Y851" s="398"/>
      <c r="Z851" s="398"/>
      <c r="AA851" s="398"/>
      <c r="AB851" s="398"/>
      <c r="AC851" s="398"/>
      <c r="AD851" s="398"/>
      <c r="AE851" s="398"/>
    </row>
    <row r="852">
      <c r="A852" s="398"/>
      <c r="B852" s="398"/>
      <c r="C852" s="398"/>
      <c r="D852" s="398"/>
      <c r="E852" s="398"/>
      <c r="F852" s="398"/>
      <c r="G852" s="398"/>
      <c r="H852" s="500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501"/>
      <c r="U852" s="398"/>
      <c r="V852" s="398"/>
      <c r="W852" s="398"/>
      <c r="X852" s="398"/>
      <c r="Y852" s="398"/>
      <c r="Z852" s="398"/>
      <c r="AA852" s="398"/>
      <c r="AB852" s="398"/>
      <c r="AC852" s="398"/>
      <c r="AD852" s="398"/>
      <c r="AE852" s="398"/>
    </row>
    <row r="853">
      <c r="A853" s="398"/>
      <c r="B853" s="398"/>
      <c r="C853" s="398"/>
      <c r="D853" s="398"/>
      <c r="E853" s="398"/>
      <c r="F853" s="398"/>
      <c r="G853" s="398"/>
      <c r="H853" s="500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501"/>
      <c r="U853" s="398"/>
      <c r="V853" s="398"/>
      <c r="W853" s="398"/>
      <c r="X853" s="398"/>
      <c r="Y853" s="398"/>
      <c r="Z853" s="398"/>
      <c r="AA853" s="398"/>
      <c r="AB853" s="398"/>
      <c r="AC853" s="398"/>
      <c r="AD853" s="398"/>
      <c r="AE853" s="398"/>
    </row>
    <row r="854">
      <c r="A854" s="398"/>
      <c r="B854" s="398"/>
      <c r="C854" s="398"/>
      <c r="D854" s="398"/>
      <c r="E854" s="398"/>
      <c r="F854" s="398"/>
      <c r="G854" s="398"/>
      <c r="H854" s="500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501"/>
      <c r="U854" s="398"/>
      <c r="V854" s="398"/>
      <c r="W854" s="398"/>
      <c r="X854" s="398"/>
      <c r="Y854" s="398"/>
      <c r="Z854" s="398"/>
      <c r="AA854" s="398"/>
      <c r="AB854" s="398"/>
      <c r="AC854" s="398"/>
      <c r="AD854" s="398"/>
      <c r="AE854" s="398"/>
    </row>
    <row r="855">
      <c r="A855" s="398"/>
      <c r="B855" s="398"/>
      <c r="C855" s="398"/>
      <c r="D855" s="398"/>
      <c r="E855" s="398"/>
      <c r="F855" s="398"/>
      <c r="G855" s="398"/>
      <c r="H855" s="500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501"/>
      <c r="U855" s="398"/>
      <c r="V855" s="398"/>
      <c r="W855" s="398"/>
      <c r="X855" s="398"/>
      <c r="Y855" s="398"/>
      <c r="Z855" s="398"/>
      <c r="AA855" s="398"/>
      <c r="AB855" s="398"/>
      <c r="AC855" s="398"/>
      <c r="AD855" s="398"/>
      <c r="AE855" s="398"/>
    </row>
    <row r="856">
      <c r="A856" s="398"/>
      <c r="B856" s="398"/>
      <c r="C856" s="398"/>
      <c r="D856" s="398"/>
      <c r="E856" s="398"/>
      <c r="F856" s="398"/>
      <c r="G856" s="398"/>
      <c r="H856" s="500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501"/>
      <c r="U856" s="398"/>
      <c r="V856" s="398"/>
      <c r="W856" s="398"/>
      <c r="X856" s="398"/>
      <c r="Y856" s="398"/>
      <c r="Z856" s="398"/>
      <c r="AA856" s="398"/>
      <c r="AB856" s="398"/>
      <c r="AC856" s="398"/>
      <c r="AD856" s="398"/>
      <c r="AE856" s="398"/>
    </row>
    <row r="857">
      <c r="A857" s="398"/>
      <c r="B857" s="398"/>
      <c r="C857" s="398"/>
      <c r="D857" s="398"/>
      <c r="E857" s="398"/>
      <c r="F857" s="398"/>
      <c r="G857" s="398"/>
      <c r="H857" s="500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501"/>
      <c r="U857" s="398"/>
      <c r="V857" s="398"/>
      <c r="W857" s="398"/>
      <c r="X857" s="398"/>
      <c r="Y857" s="398"/>
      <c r="Z857" s="398"/>
      <c r="AA857" s="398"/>
      <c r="AB857" s="398"/>
      <c r="AC857" s="398"/>
      <c r="AD857" s="398"/>
      <c r="AE857" s="398"/>
    </row>
    <row r="858">
      <c r="A858" s="398"/>
      <c r="B858" s="398"/>
      <c r="C858" s="398"/>
      <c r="D858" s="398"/>
      <c r="E858" s="398"/>
      <c r="F858" s="398"/>
      <c r="G858" s="398"/>
      <c r="H858" s="500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501"/>
      <c r="U858" s="398"/>
      <c r="V858" s="398"/>
      <c r="W858" s="398"/>
      <c r="X858" s="398"/>
      <c r="Y858" s="398"/>
      <c r="Z858" s="398"/>
      <c r="AA858" s="398"/>
      <c r="AB858" s="398"/>
      <c r="AC858" s="398"/>
      <c r="AD858" s="398"/>
      <c r="AE858" s="398"/>
    </row>
    <row r="859">
      <c r="A859" s="398"/>
      <c r="B859" s="398"/>
      <c r="C859" s="398"/>
      <c r="D859" s="398"/>
      <c r="E859" s="398"/>
      <c r="F859" s="398"/>
      <c r="G859" s="398"/>
      <c r="H859" s="500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501"/>
      <c r="U859" s="398"/>
      <c r="V859" s="398"/>
      <c r="W859" s="398"/>
      <c r="X859" s="398"/>
      <c r="Y859" s="398"/>
      <c r="Z859" s="398"/>
      <c r="AA859" s="398"/>
      <c r="AB859" s="398"/>
      <c r="AC859" s="398"/>
      <c r="AD859" s="398"/>
      <c r="AE859" s="398"/>
    </row>
    <row r="860">
      <c r="A860" s="398"/>
      <c r="B860" s="398"/>
      <c r="C860" s="398"/>
      <c r="D860" s="398"/>
      <c r="E860" s="398"/>
      <c r="F860" s="398"/>
      <c r="G860" s="398"/>
      <c r="H860" s="500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501"/>
      <c r="U860" s="398"/>
      <c r="V860" s="398"/>
      <c r="W860" s="398"/>
      <c r="X860" s="398"/>
      <c r="Y860" s="398"/>
      <c r="Z860" s="398"/>
      <c r="AA860" s="398"/>
      <c r="AB860" s="398"/>
      <c r="AC860" s="398"/>
      <c r="AD860" s="398"/>
      <c r="AE860" s="398"/>
    </row>
    <row r="861">
      <c r="A861" s="398"/>
      <c r="B861" s="398"/>
      <c r="C861" s="398"/>
      <c r="D861" s="398"/>
      <c r="E861" s="398"/>
      <c r="F861" s="398"/>
      <c r="G861" s="398"/>
      <c r="H861" s="500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501"/>
      <c r="U861" s="398"/>
      <c r="V861" s="398"/>
      <c r="W861" s="398"/>
      <c r="X861" s="398"/>
      <c r="Y861" s="398"/>
      <c r="Z861" s="398"/>
      <c r="AA861" s="398"/>
      <c r="AB861" s="398"/>
      <c r="AC861" s="398"/>
      <c r="AD861" s="398"/>
      <c r="AE861" s="398"/>
    </row>
    <row r="862">
      <c r="A862" s="398"/>
      <c r="B862" s="398"/>
      <c r="C862" s="398"/>
      <c r="D862" s="398"/>
      <c r="E862" s="398"/>
      <c r="F862" s="398"/>
      <c r="G862" s="398"/>
      <c r="H862" s="500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501"/>
      <c r="U862" s="398"/>
      <c r="V862" s="398"/>
      <c r="W862" s="398"/>
      <c r="X862" s="398"/>
      <c r="Y862" s="398"/>
      <c r="Z862" s="398"/>
      <c r="AA862" s="398"/>
      <c r="AB862" s="398"/>
      <c r="AC862" s="398"/>
      <c r="AD862" s="398"/>
      <c r="AE862" s="398"/>
    </row>
    <row r="863">
      <c r="A863" s="398"/>
      <c r="B863" s="398"/>
      <c r="C863" s="398"/>
      <c r="D863" s="398"/>
      <c r="E863" s="398"/>
      <c r="F863" s="398"/>
      <c r="G863" s="398"/>
      <c r="H863" s="500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501"/>
      <c r="U863" s="398"/>
      <c r="V863" s="398"/>
      <c r="W863" s="398"/>
      <c r="X863" s="398"/>
      <c r="Y863" s="398"/>
      <c r="Z863" s="398"/>
      <c r="AA863" s="398"/>
      <c r="AB863" s="398"/>
      <c r="AC863" s="398"/>
      <c r="AD863" s="398"/>
      <c r="AE863" s="398"/>
    </row>
    <row r="864">
      <c r="A864" s="398"/>
      <c r="B864" s="398"/>
      <c r="C864" s="398"/>
      <c r="D864" s="398"/>
      <c r="E864" s="398"/>
      <c r="F864" s="398"/>
      <c r="G864" s="398"/>
      <c r="H864" s="500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501"/>
      <c r="U864" s="398"/>
      <c r="V864" s="398"/>
      <c r="W864" s="398"/>
      <c r="X864" s="398"/>
      <c r="Y864" s="398"/>
      <c r="Z864" s="398"/>
      <c r="AA864" s="398"/>
      <c r="AB864" s="398"/>
      <c r="AC864" s="398"/>
      <c r="AD864" s="398"/>
      <c r="AE864" s="398"/>
    </row>
    <row r="865">
      <c r="A865" s="398"/>
      <c r="B865" s="398"/>
      <c r="C865" s="398"/>
      <c r="D865" s="398"/>
      <c r="E865" s="398"/>
      <c r="F865" s="398"/>
      <c r="G865" s="398"/>
      <c r="H865" s="500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501"/>
      <c r="U865" s="398"/>
      <c r="V865" s="398"/>
      <c r="W865" s="398"/>
      <c r="X865" s="398"/>
      <c r="Y865" s="398"/>
      <c r="Z865" s="398"/>
      <c r="AA865" s="398"/>
      <c r="AB865" s="398"/>
      <c r="AC865" s="398"/>
      <c r="AD865" s="398"/>
      <c r="AE865" s="398"/>
    </row>
    <row r="866">
      <c r="A866" s="398"/>
      <c r="B866" s="398"/>
      <c r="C866" s="398"/>
      <c r="D866" s="398"/>
      <c r="E866" s="398"/>
      <c r="F866" s="398"/>
      <c r="G866" s="398"/>
      <c r="H866" s="500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501"/>
      <c r="U866" s="398"/>
      <c r="V866" s="398"/>
      <c r="W866" s="398"/>
      <c r="X866" s="398"/>
      <c r="Y866" s="398"/>
      <c r="Z866" s="398"/>
      <c r="AA866" s="398"/>
      <c r="AB866" s="398"/>
      <c r="AC866" s="398"/>
      <c r="AD866" s="398"/>
      <c r="AE866" s="398"/>
    </row>
    <row r="867">
      <c r="A867" s="398"/>
      <c r="B867" s="398"/>
      <c r="C867" s="398"/>
      <c r="D867" s="398"/>
      <c r="E867" s="398"/>
      <c r="F867" s="398"/>
      <c r="G867" s="398"/>
      <c r="H867" s="500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501"/>
      <c r="U867" s="398"/>
      <c r="V867" s="398"/>
      <c r="W867" s="398"/>
      <c r="X867" s="398"/>
      <c r="Y867" s="398"/>
      <c r="Z867" s="398"/>
      <c r="AA867" s="398"/>
      <c r="AB867" s="398"/>
      <c r="AC867" s="398"/>
      <c r="AD867" s="398"/>
      <c r="AE867" s="398"/>
    </row>
    <row r="868">
      <c r="A868" s="398"/>
      <c r="B868" s="398"/>
      <c r="C868" s="398"/>
      <c r="D868" s="398"/>
      <c r="E868" s="398"/>
      <c r="F868" s="398"/>
      <c r="G868" s="398"/>
      <c r="H868" s="500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501"/>
      <c r="U868" s="398"/>
      <c r="V868" s="398"/>
      <c r="W868" s="398"/>
      <c r="X868" s="398"/>
      <c r="Y868" s="398"/>
      <c r="Z868" s="398"/>
      <c r="AA868" s="398"/>
      <c r="AB868" s="398"/>
      <c r="AC868" s="398"/>
      <c r="AD868" s="398"/>
      <c r="AE868" s="398"/>
    </row>
    <row r="869">
      <c r="A869" s="398"/>
      <c r="B869" s="398"/>
      <c r="C869" s="398"/>
      <c r="D869" s="398"/>
      <c r="E869" s="398"/>
      <c r="F869" s="398"/>
      <c r="G869" s="398"/>
      <c r="H869" s="500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501"/>
      <c r="U869" s="398"/>
      <c r="V869" s="398"/>
      <c r="W869" s="398"/>
      <c r="X869" s="398"/>
      <c r="Y869" s="398"/>
      <c r="Z869" s="398"/>
      <c r="AA869" s="398"/>
      <c r="AB869" s="398"/>
      <c r="AC869" s="398"/>
      <c r="AD869" s="398"/>
      <c r="AE869" s="398"/>
    </row>
    <row r="870">
      <c r="A870" s="398"/>
      <c r="B870" s="398"/>
      <c r="C870" s="398"/>
      <c r="D870" s="398"/>
      <c r="E870" s="398"/>
      <c r="F870" s="398"/>
      <c r="G870" s="398"/>
      <c r="H870" s="500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501"/>
      <c r="U870" s="398"/>
      <c r="V870" s="398"/>
      <c r="W870" s="398"/>
      <c r="X870" s="398"/>
      <c r="Y870" s="398"/>
      <c r="Z870" s="398"/>
      <c r="AA870" s="398"/>
      <c r="AB870" s="398"/>
      <c r="AC870" s="398"/>
      <c r="AD870" s="398"/>
      <c r="AE870" s="398"/>
    </row>
    <row r="871">
      <c r="A871" s="398"/>
      <c r="B871" s="398"/>
      <c r="C871" s="398"/>
      <c r="D871" s="398"/>
      <c r="E871" s="398"/>
      <c r="F871" s="398"/>
      <c r="G871" s="398"/>
      <c r="H871" s="500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501"/>
      <c r="U871" s="398"/>
      <c r="V871" s="398"/>
      <c r="W871" s="398"/>
      <c r="X871" s="398"/>
      <c r="Y871" s="398"/>
      <c r="Z871" s="398"/>
      <c r="AA871" s="398"/>
      <c r="AB871" s="398"/>
      <c r="AC871" s="398"/>
      <c r="AD871" s="398"/>
      <c r="AE871" s="398"/>
    </row>
    <row r="872">
      <c r="A872" s="398"/>
      <c r="B872" s="398"/>
      <c r="C872" s="398"/>
      <c r="D872" s="398"/>
      <c r="E872" s="398"/>
      <c r="F872" s="398"/>
      <c r="G872" s="398"/>
      <c r="H872" s="500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501"/>
      <c r="U872" s="398"/>
      <c r="V872" s="398"/>
      <c r="W872" s="398"/>
      <c r="X872" s="398"/>
      <c r="Y872" s="398"/>
      <c r="Z872" s="398"/>
      <c r="AA872" s="398"/>
      <c r="AB872" s="398"/>
      <c r="AC872" s="398"/>
      <c r="AD872" s="398"/>
      <c r="AE872" s="398"/>
    </row>
    <row r="873">
      <c r="A873" s="398"/>
      <c r="B873" s="398"/>
      <c r="C873" s="398"/>
      <c r="D873" s="398"/>
      <c r="E873" s="398"/>
      <c r="F873" s="398"/>
      <c r="G873" s="398"/>
      <c r="H873" s="500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501"/>
      <c r="U873" s="398"/>
      <c r="V873" s="398"/>
      <c r="W873" s="398"/>
      <c r="X873" s="398"/>
      <c r="Y873" s="398"/>
      <c r="Z873" s="398"/>
      <c r="AA873" s="398"/>
      <c r="AB873" s="398"/>
      <c r="AC873" s="398"/>
      <c r="AD873" s="398"/>
      <c r="AE873" s="398"/>
    </row>
    <row r="874">
      <c r="A874" s="398"/>
      <c r="B874" s="398"/>
      <c r="C874" s="398"/>
      <c r="D874" s="398"/>
      <c r="E874" s="398"/>
      <c r="F874" s="398"/>
      <c r="G874" s="398"/>
      <c r="H874" s="500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501"/>
      <c r="U874" s="398"/>
      <c r="V874" s="398"/>
      <c r="W874" s="398"/>
      <c r="X874" s="398"/>
      <c r="Y874" s="398"/>
      <c r="Z874" s="398"/>
      <c r="AA874" s="398"/>
      <c r="AB874" s="398"/>
      <c r="AC874" s="398"/>
      <c r="AD874" s="398"/>
      <c r="AE874" s="398"/>
    </row>
    <row r="875">
      <c r="A875" s="398"/>
      <c r="B875" s="398"/>
      <c r="C875" s="398"/>
      <c r="D875" s="398"/>
      <c r="E875" s="398"/>
      <c r="F875" s="398"/>
      <c r="G875" s="398"/>
      <c r="H875" s="500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501"/>
      <c r="U875" s="398"/>
      <c r="V875" s="398"/>
      <c r="W875" s="398"/>
      <c r="X875" s="398"/>
      <c r="Y875" s="398"/>
      <c r="Z875" s="398"/>
      <c r="AA875" s="398"/>
      <c r="AB875" s="398"/>
      <c r="AC875" s="398"/>
      <c r="AD875" s="398"/>
      <c r="AE875" s="398"/>
    </row>
    <row r="876">
      <c r="A876" s="398"/>
      <c r="B876" s="398"/>
      <c r="C876" s="398"/>
      <c r="D876" s="398"/>
      <c r="E876" s="398"/>
      <c r="F876" s="398"/>
      <c r="G876" s="398"/>
      <c r="H876" s="500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501"/>
      <c r="U876" s="398"/>
      <c r="V876" s="398"/>
      <c r="W876" s="398"/>
      <c r="X876" s="398"/>
      <c r="Y876" s="398"/>
      <c r="Z876" s="398"/>
      <c r="AA876" s="398"/>
      <c r="AB876" s="398"/>
      <c r="AC876" s="398"/>
      <c r="AD876" s="398"/>
      <c r="AE876" s="398"/>
    </row>
    <row r="877">
      <c r="A877" s="398"/>
      <c r="B877" s="398"/>
      <c r="C877" s="398"/>
      <c r="D877" s="398"/>
      <c r="E877" s="398"/>
      <c r="F877" s="398"/>
      <c r="G877" s="398"/>
      <c r="H877" s="500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501"/>
      <c r="U877" s="398"/>
      <c r="V877" s="398"/>
      <c r="W877" s="398"/>
      <c r="X877" s="398"/>
      <c r="Y877" s="398"/>
      <c r="Z877" s="398"/>
      <c r="AA877" s="398"/>
      <c r="AB877" s="398"/>
      <c r="AC877" s="398"/>
      <c r="AD877" s="398"/>
      <c r="AE877" s="398"/>
    </row>
    <row r="878">
      <c r="A878" s="398"/>
      <c r="B878" s="398"/>
      <c r="C878" s="398"/>
      <c r="D878" s="398"/>
      <c r="E878" s="398"/>
      <c r="F878" s="398"/>
      <c r="G878" s="398"/>
      <c r="H878" s="500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501"/>
      <c r="U878" s="398"/>
      <c r="V878" s="398"/>
      <c r="W878" s="398"/>
      <c r="X878" s="398"/>
      <c r="Y878" s="398"/>
      <c r="Z878" s="398"/>
      <c r="AA878" s="398"/>
      <c r="AB878" s="398"/>
      <c r="AC878" s="398"/>
      <c r="AD878" s="398"/>
      <c r="AE878" s="398"/>
    </row>
    <row r="879">
      <c r="A879" s="398"/>
      <c r="B879" s="398"/>
      <c r="C879" s="398"/>
      <c r="D879" s="398"/>
      <c r="E879" s="398"/>
      <c r="F879" s="398"/>
      <c r="G879" s="398"/>
      <c r="H879" s="500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501"/>
      <c r="U879" s="398"/>
      <c r="V879" s="398"/>
      <c r="W879" s="398"/>
      <c r="X879" s="398"/>
      <c r="Y879" s="398"/>
      <c r="Z879" s="398"/>
      <c r="AA879" s="398"/>
      <c r="AB879" s="398"/>
      <c r="AC879" s="398"/>
      <c r="AD879" s="398"/>
      <c r="AE879" s="398"/>
    </row>
    <row r="880">
      <c r="A880" s="398"/>
      <c r="B880" s="398"/>
      <c r="C880" s="398"/>
      <c r="D880" s="398"/>
      <c r="E880" s="398"/>
      <c r="F880" s="398"/>
      <c r="G880" s="398"/>
      <c r="H880" s="500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501"/>
      <c r="U880" s="398"/>
      <c r="V880" s="398"/>
      <c r="W880" s="398"/>
      <c r="X880" s="398"/>
      <c r="Y880" s="398"/>
      <c r="Z880" s="398"/>
      <c r="AA880" s="398"/>
      <c r="AB880" s="398"/>
      <c r="AC880" s="398"/>
      <c r="AD880" s="398"/>
      <c r="AE880" s="398"/>
    </row>
    <row r="881">
      <c r="A881" s="398"/>
      <c r="B881" s="398"/>
      <c r="C881" s="398"/>
      <c r="D881" s="398"/>
      <c r="E881" s="398"/>
      <c r="F881" s="398"/>
      <c r="G881" s="398"/>
      <c r="H881" s="500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501"/>
      <c r="U881" s="398"/>
      <c r="V881" s="398"/>
      <c r="W881" s="398"/>
      <c r="X881" s="398"/>
      <c r="Y881" s="398"/>
      <c r="Z881" s="398"/>
      <c r="AA881" s="398"/>
      <c r="AB881" s="398"/>
      <c r="AC881" s="398"/>
      <c r="AD881" s="398"/>
      <c r="AE881" s="398"/>
    </row>
    <row r="882">
      <c r="A882" s="398"/>
      <c r="B882" s="398"/>
      <c r="C882" s="398"/>
      <c r="D882" s="398"/>
      <c r="E882" s="398"/>
      <c r="F882" s="398"/>
      <c r="G882" s="398"/>
      <c r="H882" s="500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501"/>
      <c r="U882" s="398"/>
      <c r="V882" s="398"/>
      <c r="W882" s="398"/>
      <c r="X882" s="398"/>
      <c r="Y882" s="398"/>
      <c r="Z882" s="398"/>
      <c r="AA882" s="398"/>
      <c r="AB882" s="398"/>
      <c r="AC882" s="398"/>
      <c r="AD882" s="398"/>
      <c r="AE882" s="398"/>
    </row>
    <row r="883">
      <c r="A883" s="398"/>
      <c r="B883" s="398"/>
      <c r="C883" s="398"/>
      <c r="D883" s="398"/>
      <c r="E883" s="398"/>
      <c r="F883" s="398"/>
      <c r="G883" s="398"/>
      <c r="H883" s="500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501"/>
      <c r="U883" s="398"/>
      <c r="V883" s="398"/>
      <c r="W883" s="398"/>
      <c r="X883" s="398"/>
      <c r="Y883" s="398"/>
      <c r="Z883" s="398"/>
      <c r="AA883" s="398"/>
      <c r="AB883" s="398"/>
      <c r="AC883" s="398"/>
      <c r="AD883" s="398"/>
      <c r="AE883" s="398"/>
    </row>
    <row r="884">
      <c r="A884" s="398"/>
      <c r="B884" s="398"/>
      <c r="C884" s="398"/>
      <c r="D884" s="398"/>
      <c r="E884" s="398"/>
      <c r="F884" s="398"/>
      <c r="G884" s="398"/>
      <c r="H884" s="500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501"/>
      <c r="U884" s="398"/>
      <c r="V884" s="398"/>
      <c r="W884" s="398"/>
      <c r="X884" s="398"/>
      <c r="Y884" s="398"/>
      <c r="Z884" s="398"/>
      <c r="AA884" s="398"/>
      <c r="AB884" s="398"/>
      <c r="AC884" s="398"/>
      <c r="AD884" s="398"/>
      <c r="AE884" s="398"/>
    </row>
    <row r="885">
      <c r="A885" s="398"/>
      <c r="B885" s="398"/>
      <c r="C885" s="398"/>
      <c r="D885" s="398"/>
      <c r="E885" s="398"/>
      <c r="F885" s="398"/>
      <c r="G885" s="398"/>
      <c r="H885" s="500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501"/>
      <c r="U885" s="398"/>
      <c r="V885" s="398"/>
      <c r="W885" s="398"/>
      <c r="X885" s="398"/>
      <c r="Y885" s="398"/>
      <c r="Z885" s="398"/>
      <c r="AA885" s="398"/>
      <c r="AB885" s="398"/>
      <c r="AC885" s="398"/>
      <c r="AD885" s="398"/>
      <c r="AE885" s="398"/>
    </row>
    <row r="886">
      <c r="A886" s="398"/>
      <c r="B886" s="398"/>
      <c r="C886" s="398"/>
      <c r="D886" s="398"/>
      <c r="E886" s="398"/>
      <c r="F886" s="398"/>
      <c r="G886" s="398"/>
      <c r="H886" s="500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501"/>
      <c r="U886" s="398"/>
      <c r="V886" s="398"/>
      <c r="W886" s="398"/>
      <c r="X886" s="398"/>
      <c r="Y886" s="398"/>
      <c r="Z886" s="398"/>
      <c r="AA886" s="398"/>
      <c r="AB886" s="398"/>
      <c r="AC886" s="398"/>
      <c r="AD886" s="398"/>
      <c r="AE886" s="398"/>
    </row>
    <row r="887">
      <c r="A887" s="398"/>
      <c r="B887" s="398"/>
      <c r="C887" s="398"/>
      <c r="D887" s="398"/>
      <c r="E887" s="398"/>
      <c r="F887" s="398"/>
      <c r="G887" s="398"/>
      <c r="H887" s="500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501"/>
      <c r="U887" s="398"/>
      <c r="V887" s="398"/>
      <c r="W887" s="398"/>
      <c r="X887" s="398"/>
      <c r="Y887" s="398"/>
      <c r="Z887" s="398"/>
      <c r="AA887" s="398"/>
      <c r="AB887" s="398"/>
      <c r="AC887" s="398"/>
      <c r="AD887" s="398"/>
      <c r="AE887" s="398"/>
    </row>
    <row r="888">
      <c r="A888" s="398"/>
      <c r="B888" s="398"/>
      <c r="C888" s="398"/>
      <c r="D888" s="398"/>
      <c r="E888" s="398"/>
      <c r="F888" s="398"/>
      <c r="G888" s="398"/>
      <c r="H888" s="500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501"/>
      <c r="U888" s="398"/>
      <c r="V888" s="398"/>
      <c r="W888" s="398"/>
      <c r="X888" s="398"/>
      <c r="Y888" s="398"/>
      <c r="Z888" s="398"/>
      <c r="AA888" s="398"/>
      <c r="AB888" s="398"/>
      <c r="AC888" s="398"/>
      <c r="AD888" s="398"/>
      <c r="AE888" s="398"/>
    </row>
    <row r="889">
      <c r="A889" s="398"/>
      <c r="B889" s="398"/>
      <c r="C889" s="398"/>
      <c r="D889" s="398"/>
      <c r="E889" s="398"/>
      <c r="F889" s="398"/>
      <c r="G889" s="398"/>
      <c r="H889" s="500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501"/>
      <c r="U889" s="398"/>
      <c r="V889" s="398"/>
      <c r="W889" s="398"/>
      <c r="X889" s="398"/>
      <c r="Y889" s="398"/>
      <c r="Z889" s="398"/>
      <c r="AA889" s="398"/>
      <c r="AB889" s="398"/>
      <c r="AC889" s="398"/>
      <c r="AD889" s="398"/>
      <c r="AE889" s="398"/>
    </row>
    <row r="890">
      <c r="A890" s="398"/>
      <c r="B890" s="398"/>
      <c r="C890" s="398"/>
      <c r="D890" s="398"/>
      <c r="E890" s="398"/>
      <c r="F890" s="398"/>
      <c r="G890" s="398"/>
      <c r="H890" s="500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501"/>
      <c r="U890" s="398"/>
      <c r="V890" s="398"/>
      <c r="W890" s="398"/>
      <c r="X890" s="398"/>
      <c r="Y890" s="398"/>
      <c r="Z890" s="398"/>
      <c r="AA890" s="398"/>
      <c r="AB890" s="398"/>
      <c r="AC890" s="398"/>
      <c r="AD890" s="398"/>
      <c r="AE890" s="398"/>
    </row>
    <row r="891">
      <c r="A891" s="398"/>
      <c r="B891" s="398"/>
      <c r="C891" s="398"/>
      <c r="D891" s="398"/>
      <c r="E891" s="398"/>
      <c r="F891" s="398"/>
      <c r="G891" s="398"/>
      <c r="H891" s="500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501"/>
      <c r="U891" s="398"/>
      <c r="V891" s="398"/>
      <c r="W891" s="398"/>
      <c r="X891" s="398"/>
      <c r="Y891" s="398"/>
      <c r="Z891" s="398"/>
      <c r="AA891" s="398"/>
      <c r="AB891" s="398"/>
      <c r="AC891" s="398"/>
      <c r="AD891" s="398"/>
      <c r="AE891" s="398"/>
    </row>
    <row r="892">
      <c r="A892" s="398"/>
      <c r="B892" s="398"/>
      <c r="C892" s="398"/>
      <c r="D892" s="398"/>
      <c r="E892" s="398"/>
      <c r="F892" s="398"/>
      <c r="G892" s="398"/>
      <c r="H892" s="500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501"/>
      <c r="U892" s="398"/>
      <c r="V892" s="398"/>
      <c r="W892" s="398"/>
      <c r="X892" s="398"/>
      <c r="Y892" s="398"/>
      <c r="Z892" s="398"/>
      <c r="AA892" s="398"/>
      <c r="AB892" s="398"/>
      <c r="AC892" s="398"/>
      <c r="AD892" s="398"/>
      <c r="AE892" s="398"/>
    </row>
    <row r="893">
      <c r="A893" s="398"/>
      <c r="B893" s="398"/>
      <c r="C893" s="398"/>
      <c r="D893" s="398"/>
      <c r="E893" s="398"/>
      <c r="F893" s="398"/>
      <c r="G893" s="398"/>
      <c r="H893" s="500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501"/>
      <c r="U893" s="398"/>
      <c r="V893" s="398"/>
      <c r="W893" s="398"/>
      <c r="X893" s="398"/>
      <c r="Y893" s="398"/>
      <c r="Z893" s="398"/>
      <c r="AA893" s="398"/>
      <c r="AB893" s="398"/>
      <c r="AC893" s="398"/>
      <c r="AD893" s="398"/>
      <c r="AE893" s="398"/>
    </row>
    <row r="894">
      <c r="A894" s="398"/>
      <c r="B894" s="398"/>
      <c r="C894" s="398"/>
      <c r="D894" s="398"/>
      <c r="E894" s="398"/>
      <c r="F894" s="398"/>
      <c r="G894" s="398"/>
      <c r="H894" s="500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501"/>
      <c r="U894" s="398"/>
      <c r="V894" s="398"/>
      <c r="W894" s="398"/>
      <c r="X894" s="398"/>
      <c r="Y894" s="398"/>
      <c r="Z894" s="398"/>
      <c r="AA894" s="398"/>
      <c r="AB894" s="398"/>
      <c r="AC894" s="398"/>
      <c r="AD894" s="398"/>
      <c r="AE894" s="398"/>
    </row>
    <row r="895">
      <c r="A895" s="398"/>
      <c r="B895" s="398"/>
      <c r="C895" s="398"/>
      <c r="D895" s="398"/>
      <c r="E895" s="398"/>
      <c r="F895" s="398"/>
      <c r="G895" s="398"/>
      <c r="H895" s="500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501"/>
      <c r="U895" s="398"/>
      <c r="V895" s="398"/>
      <c r="W895" s="398"/>
      <c r="X895" s="398"/>
      <c r="Y895" s="398"/>
      <c r="Z895" s="398"/>
      <c r="AA895" s="398"/>
      <c r="AB895" s="398"/>
      <c r="AC895" s="398"/>
      <c r="AD895" s="398"/>
      <c r="AE895" s="398"/>
    </row>
    <row r="896">
      <c r="A896" s="398"/>
      <c r="B896" s="398"/>
      <c r="C896" s="398"/>
      <c r="D896" s="398"/>
      <c r="E896" s="398"/>
      <c r="F896" s="398"/>
      <c r="G896" s="398"/>
      <c r="H896" s="500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501"/>
      <c r="U896" s="398"/>
      <c r="V896" s="398"/>
      <c r="W896" s="398"/>
      <c r="X896" s="398"/>
      <c r="Y896" s="398"/>
      <c r="Z896" s="398"/>
      <c r="AA896" s="398"/>
      <c r="AB896" s="398"/>
      <c r="AC896" s="398"/>
      <c r="AD896" s="398"/>
      <c r="AE896" s="398"/>
    </row>
    <row r="897">
      <c r="A897" s="398"/>
      <c r="B897" s="398"/>
      <c r="C897" s="398"/>
      <c r="D897" s="398"/>
      <c r="E897" s="398"/>
      <c r="F897" s="398"/>
      <c r="G897" s="398"/>
      <c r="H897" s="500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501"/>
      <c r="U897" s="398"/>
      <c r="V897" s="398"/>
      <c r="W897" s="398"/>
      <c r="X897" s="398"/>
      <c r="Y897" s="398"/>
      <c r="Z897" s="398"/>
      <c r="AA897" s="398"/>
      <c r="AB897" s="398"/>
      <c r="AC897" s="398"/>
      <c r="AD897" s="398"/>
      <c r="AE897" s="398"/>
    </row>
    <row r="898">
      <c r="A898" s="398"/>
      <c r="B898" s="398"/>
      <c r="C898" s="398"/>
      <c r="D898" s="398"/>
      <c r="E898" s="398"/>
      <c r="F898" s="398"/>
      <c r="G898" s="398"/>
      <c r="H898" s="500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501"/>
      <c r="U898" s="398"/>
      <c r="V898" s="398"/>
      <c r="W898" s="398"/>
      <c r="X898" s="398"/>
      <c r="Y898" s="398"/>
      <c r="Z898" s="398"/>
      <c r="AA898" s="398"/>
      <c r="AB898" s="398"/>
      <c r="AC898" s="398"/>
      <c r="AD898" s="398"/>
      <c r="AE898" s="398"/>
    </row>
    <row r="899">
      <c r="A899" s="398"/>
      <c r="B899" s="398"/>
      <c r="C899" s="398"/>
      <c r="D899" s="398"/>
      <c r="E899" s="398"/>
      <c r="F899" s="398"/>
      <c r="G899" s="398"/>
      <c r="H899" s="500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501"/>
      <c r="U899" s="398"/>
      <c r="V899" s="398"/>
      <c r="W899" s="398"/>
      <c r="X899" s="398"/>
      <c r="Y899" s="398"/>
      <c r="Z899" s="398"/>
      <c r="AA899" s="398"/>
      <c r="AB899" s="398"/>
      <c r="AC899" s="398"/>
      <c r="AD899" s="398"/>
      <c r="AE899" s="398"/>
    </row>
    <row r="900">
      <c r="A900" s="398"/>
      <c r="B900" s="398"/>
      <c r="C900" s="398"/>
      <c r="D900" s="398"/>
      <c r="E900" s="398"/>
      <c r="F900" s="398"/>
      <c r="G900" s="398"/>
      <c r="H900" s="500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501"/>
      <c r="U900" s="398"/>
      <c r="V900" s="398"/>
      <c r="W900" s="398"/>
      <c r="X900" s="398"/>
      <c r="Y900" s="398"/>
      <c r="Z900" s="398"/>
      <c r="AA900" s="398"/>
      <c r="AB900" s="398"/>
      <c r="AC900" s="398"/>
      <c r="AD900" s="398"/>
      <c r="AE900" s="398"/>
    </row>
    <row r="901">
      <c r="A901" s="398"/>
      <c r="B901" s="398"/>
      <c r="C901" s="398"/>
      <c r="D901" s="398"/>
      <c r="E901" s="398"/>
      <c r="F901" s="398"/>
      <c r="G901" s="398"/>
      <c r="H901" s="500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501"/>
      <c r="U901" s="398"/>
      <c r="V901" s="398"/>
      <c r="W901" s="398"/>
      <c r="X901" s="398"/>
      <c r="Y901" s="398"/>
      <c r="Z901" s="398"/>
      <c r="AA901" s="398"/>
      <c r="AB901" s="398"/>
      <c r="AC901" s="398"/>
      <c r="AD901" s="398"/>
      <c r="AE901" s="398"/>
    </row>
    <row r="902">
      <c r="A902" s="398"/>
      <c r="B902" s="398"/>
      <c r="C902" s="398"/>
      <c r="D902" s="398"/>
      <c r="E902" s="398"/>
      <c r="F902" s="398"/>
      <c r="G902" s="398"/>
      <c r="H902" s="500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501"/>
      <c r="U902" s="398"/>
      <c r="V902" s="398"/>
      <c r="W902" s="398"/>
      <c r="X902" s="398"/>
      <c r="Y902" s="398"/>
      <c r="Z902" s="398"/>
      <c r="AA902" s="398"/>
      <c r="AB902" s="398"/>
      <c r="AC902" s="398"/>
      <c r="AD902" s="398"/>
      <c r="AE902" s="398"/>
    </row>
    <row r="903">
      <c r="A903" s="398"/>
      <c r="B903" s="398"/>
      <c r="C903" s="398"/>
      <c r="D903" s="398"/>
      <c r="E903" s="398"/>
      <c r="F903" s="398"/>
      <c r="G903" s="398"/>
      <c r="H903" s="500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501"/>
      <c r="U903" s="398"/>
      <c r="V903" s="398"/>
      <c r="W903" s="398"/>
      <c r="X903" s="398"/>
      <c r="Y903" s="398"/>
      <c r="Z903" s="398"/>
      <c r="AA903" s="398"/>
      <c r="AB903" s="398"/>
      <c r="AC903" s="398"/>
      <c r="AD903" s="398"/>
      <c r="AE903" s="398"/>
    </row>
    <row r="904">
      <c r="A904" s="398"/>
      <c r="B904" s="398"/>
      <c r="C904" s="398"/>
      <c r="D904" s="398"/>
      <c r="E904" s="398"/>
      <c r="F904" s="398"/>
      <c r="G904" s="398"/>
      <c r="H904" s="500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501"/>
      <c r="U904" s="398"/>
      <c r="V904" s="398"/>
      <c r="W904" s="398"/>
      <c r="X904" s="398"/>
      <c r="Y904" s="398"/>
      <c r="Z904" s="398"/>
      <c r="AA904" s="398"/>
      <c r="AB904" s="398"/>
      <c r="AC904" s="398"/>
      <c r="AD904" s="398"/>
      <c r="AE904" s="398"/>
    </row>
    <row r="905">
      <c r="A905" s="398"/>
      <c r="B905" s="398"/>
      <c r="C905" s="398"/>
      <c r="D905" s="398"/>
      <c r="E905" s="398"/>
      <c r="F905" s="398"/>
      <c r="G905" s="398"/>
      <c r="H905" s="500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501"/>
      <c r="U905" s="398"/>
      <c r="V905" s="398"/>
      <c r="W905" s="398"/>
      <c r="X905" s="398"/>
      <c r="Y905" s="398"/>
      <c r="Z905" s="398"/>
      <c r="AA905" s="398"/>
      <c r="AB905" s="398"/>
      <c r="AC905" s="398"/>
      <c r="AD905" s="398"/>
      <c r="AE905" s="398"/>
    </row>
    <row r="906">
      <c r="A906" s="398"/>
      <c r="B906" s="398"/>
      <c r="C906" s="398"/>
      <c r="D906" s="398"/>
      <c r="E906" s="398"/>
      <c r="F906" s="398"/>
      <c r="G906" s="398"/>
      <c r="H906" s="500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501"/>
      <c r="U906" s="398"/>
      <c r="V906" s="398"/>
      <c r="W906" s="398"/>
      <c r="X906" s="398"/>
      <c r="Y906" s="398"/>
      <c r="Z906" s="398"/>
      <c r="AA906" s="398"/>
      <c r="AB906" s="398"/>
      <c r="AC906" s="398"/>
      <c r="AD906" s="398"/>
      <c r="AE906" s="398"/>
    </row>
    <row r="907">
      <c r="A907" s="398"/>
      <c r="B907" s="398"/>
      <c r="C907" s="398"/>
      <c r="D907" s="398"/>
      <c r="E907" s="398"/>
      <c r="F907" s="398"/>
      <c r="G907" s="398"/>
      <c r="H907" s="500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501"/>
      <c r="U907" s="398"/>
      <c r="V907" s="398"/>
      <c r="W907" s="398"/>
      <c r="X907" s="398"/>
      <c r="Y907" s="398"/>
      <c r="Z907" s="398"/>
      <c r="AA907" s="398"/>
      <c r="AB907" s="398"/>
      <c r="AC907" s="398"/>
      <c r="AD907" s="398"/>
      <c r="AE907" s="398"/>
    </row>
    <row r="908">
      <c r="A908" s="398"/>
      <c r="B908" s="398"/>
      <c r="C908" s="398"/>
      <c r="D908" s="398"/>
      <c r="E908" s="398"/>
      <c r="F908" s="398"/>
      <c r="G908" s="398"/>
      <c r="H908" s="500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501"/>
      <c r="U908" s="398"/>
      <c r="V908" s="398"/>
      <c r="W908" s="398"/>
      <c r="X908" s="398"/>
      <c r="Y908" s="398"/>
      <c r="Z908" s="398"/>
      <c r="AA908" s="398"/>
      <c r="AB908" s="398"/>
      <c r="AC908" s="398"/>
      <c r="AD908" s="398"/>
      <c r="AE908" s="398"/>
    </row>
    <row r="909">
      <c r="A909" s="398"/>
      <c r="B909" s="398"/>
      <c r="C909" s="398"/>
      <c r="D909" s="398"/>
      <c r="E909" s="398"/>
      <c r="F909" s="398"/>
      <c r="G909" s="398"/>
      <c r="H909" s="500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501"/>
      <c r="U909" s="398"/>
      <c r="V909" s="398"/>
      <c r="W909" s="398"/>
      <c r="X909" s="398"/>
      <c r="Y909" s="398"/>
      <c r="Z909" s="398"/>
      <c r="AA909" s="398"/>
      <c r="AB909" s="398"/>
      <c r="AC909" s="398"/>
      <c r="AD909" s="398"/>
      <c r="AE909" s="398"/>
    </row>
    <row r="910">
      <c r="A910" s="398"/>
      <c r="B910" s="398"/>
      <c r="C910" s="398"/>
      <c r="D910" s="398"/>
      <c r="E910" s="398"/>
      <c r="F910" s="398"/>
      <c r="G910" s="398"/>
      <c r="H910" s="500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501"/>
      <c r="U910" s="398"/>
      <c r="V910" s="398"/>
      <c r="W910" s="398"/>
      <c r="X910" s="398"/>
      <c r="Y910" s="398"/>
      <c r="Z910" s="398"/>
      <c r="AA910" s="398"/>
      <c r="AB910" s="398"/>
      <c r="AC910" s="398"/>
      <c r="AD910" s="398"/>
      <c r="AE910" s="398"/>
    </row>
    <row r="911">
      <c r="A911" s="398"/>
      <c r="B911" s="398"/>
      <c r="C911" s="398"/>
      <c r="D911" s="398"/>
      <c r="E911" s="398"/>
      <c r="F911" s="398"/>
      <c r="G911" s="398"/>
      <c r="H911" s="500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501"/>
      <c r="U911" s="398"/>
      <c r="V911" s="398"/>
      <c r="W911" s="398"/>
      <c r="X911" s="398"/>
      <c r="Y911" s="398"/>
      <c r="Z911" s="398"/>
      <c r="AA911" s="398"/>
      <c r="AB911" s="398"/>
      <c r="AC911" s="398"/>
      <c r="AD911" s="398"/>
      <c r="AE911" s="398"/>
    </row>
    <row r="912">
      <c r="A912" s="398"/>
      <c r="B912" s="398"/>
      <c r="C912" s="398"/>
      <c r="D912" s="398"/>
      <c r="E912" s="398"/>
      <c r="F912" s="398"/>
      <c r="G912" s="398"/>
      <c r="H912" s="500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501"/>
      <c r="U912" s="398"/>
      <c r="V912" s="398"/>
      <c r="W912" s="398"/>
      <c r="X912" s="398"/>
      <c r="Y912" s="398"/>
      <c r="Z912" s="398"/>
      <c r="AA912" s="398"/>
      <c r="AB912" s="398"/>
      <c r="AC912" s="398"/>
      <c r="AD912" s="398"/>
      <c r="AE912" s="398"/>
    </row>
    <row r="913">
      <c r="A913" s="398"/>
      <c r="B913" s="398"/>
      <c r="C913" s="398"/>
      <c r="D913" s="398"/>
      <c r="E913" s="398"/>
      <c r="F913" s="398"/>
      <c r="G913" s="398"/>
      <c r="H913" s="500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501"/>
      <c r="U913" s="398"/>
      <c r="V913" s="398"/>
      <c r="W913" s="398"/>
      <c r="X913" s="398"/>
      <c r="Y913" s="398"/>
      <c r="Z913" s="398"/>
      <c r="AA913" s="398"/>
      <c r="AB913" s="398"/>
      <c r="AC913" s="398"/>
      <c r="AD913" s="398"/>
      <c r="AE913" s="398"/>
    </row>
    <row r="914">
      <c r="A914" s="398"/>
      <c r="B914" s="398"/>
      <c r="C914" s="398"/>
      <c r="D914" s="398"/>
      <c r="E914" s="398"/>
      <c r="F914" s="398"/>
      <c r="G914" s="398"/>
      <c r="H914" s="500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501"/>
      <c r="U914" s="398"/>
      <c r="V914" s="398"/>
      <c r="W914" s="398"/>
      <c r="X914" s="398"/>
      <c r="Y914" s="398"/>
      <c r="Z914" s="398"/>
      <c r="AA914" s="398"/>
      <c r="AB914" s="398"/>
      <c r="AC914" s="398"/>
      <c r="AD914" s="398"/>
      <c r="AE914" s="398"/>
    </row>
    <row r="915">
      <c r="A915" s="398"/>
      <c r="B915" s="398"/>
      <c r="C915" s="398"/>
      <c r="D915" s="398"/>
      <c r="E915" s="398"/>
      <c r="F915" s="398"/>
      <c r="G915" s="398"/>
      <c r="H915" s="500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501"/>
      <c r="U915" s="398"/>
      <c r="V915" s="398"/>
      <c r="W915" s="398"/>
      <c r="X915" s="398"/>
      <c r="Y915" s="398"/>
      <c r="Z915" s="398"/>
      <c r="AA915" s="398"/>
      <c r="AB915" s="398"/>
      <c r="AC915" s="398"/>
      <c r="AD915" s="398"/>
      <c r="AE915" s="398"/>
    </row>
    <row r="916">
      <c r="A916" s="398"/>
      <c r="B916" s="398"/>
      <c r="C916" s="398"/>
      <c r="D916" s="398"/>
      <c r="E916" s="398"/>
      <c r="F916" s="398"/>
      <c r="G916" s="398"/>
      <c r="H916" s="500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501"/>
      <c r="U916" s="398"/>
      <c r="V916" s="398"/>
      <c r="W916" s="398"/>
      <c r="X916" s="398"/>
      <c r="Y916" s="398"/>
      <c r="Z916" s="398"/>
      <c r="AA916" s="398"/>
      <c r="AB916" s="398"/>
      <c r="AC916" s="398"/>
      <c r="AD916" s="398"/>
      <c r="AE916" s="398"/>
    </row>
    <row r="917">
      <c r="A917" s="398"/>
      <c r="B917" s="398"/>
      <c r="C917" s="398"/>
      <c r="D917" s="398"/>
      <c r="E917" s="398"/>
      <c r="F917" s="398"/>
      <c r="G917" s="398"/>
      <c r="H917" s="500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501"/>
      <c r="U917" s="398"/>
      <c r="V917" s="398"/>
      <c r="W917" s="398"/>
      <c r="X917" s="398"/>
      <c r="Y917" s="398"/>
      <c r="Z917" s="398"/>
      <c r="AA917" s="398"/>
      <c r="AB917" s="398"/>
      <c r="AC917" s="398"/>
      <c r="AD917" s="398"/>
      <c r="AE917" s="398"/>
    </row>
    <row r="918">
      <c r="A918" s="398"/>
      <c r="B918" s="398"/>
      <c r="C918" s="398"/>
      <c r="D918" s="398"/>
      <c r="E918" s="398"/>
      <c r="F918" s="398"/>
      <c r="G918" s="398"/>
      <c r="H918" s="500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501"/>
      <c r="U918" s="398"/>
      <c r="V918" s="398"/>
      <c r="W918" s="398"/>
      <c r="X918" s="398"/>
      <c r="Y918" s="398"/>
      <c r="Z918" s="398"/>
      <c r="AA918" s="398"/>
      <c r="AB918" s="398"/>
      <c r="AC918" s="398"/>
      <c r="AD918" s="398"/>
      <c r="AE918" s="398"/>
    </row>
    <row r="919">
      <c r="A919" s="398"/>
      <c r="B919" s="398"/>
      <c r="C919" s="398"/>
      <c r="D919" s="398"/>
      <c r="E919" s="398"/>
      <c r="F919" s="398"/>
      <c r="G919" s="398"/>
      <c r="H919" s="500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501"/>
      <c r="U919" s="398"/>
      <c r="V919" s="398"/>
      <c r="W919" s="398"/>
      <c r="X919" s="398"/>
      <c r="Y919" s="398"/>
      <c r="Z919" s="398"/>
      <c r="AA919" s="398"/>
      <c r="AB919" s="398"/>
      <c r="AC919" s="398"/>
      <c r="AD919" s="398"/>
      <c r="AE919" s="398"/>
    </row>
    <row r="920">
      <c r="A920" s="398"/>
      <c r="B920" s="398"/>
      <c r="C920" s="398"/>
      <c r="D920" s="398"/>
      <c r="E920" s="398"/>
      <c r="F920" s="398"/>
      <c r="G920" s="398"/>
      <c r="H920" s="500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501"/>
      <c r="U920" s="398"/>
      <c r="V920" s="398"/>
      <c r="W920" s="398"/>
      <c r="X920" s="398"/>
      <c r="Y920" s="398"/>
      <c r="Z920" s="398"/>
      <c r="AA920" s="398"/>
      <c r="AB920" s="398"/>
      <c r="AC920" s="398"/>
      <c r="AD920" s="398"/>
      <c r="AE920" s="398"/>
    </row>
    <row r="921">
      <c r="A921" s="398"/>
      <c r="B921" s="398"/>
      <c r="C921" s="398"/>
      <c r="D921" s="398"/>
      <c r="E921" s="398"/>
      <c r="F921" s="398"/>
      <c r="G921" s="398"/>
      <c r="H921" s="500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501"/>
      <c r="U921" s="398"/>
      <c r="V921" s="398"/>
      <c r="W921" s="398"/>
      <c r="X921" s="398"/>
      <c r="Y921" s="398"/>
      <c r="Z921" s="398"/>
      <c r="AA921" s="398"/>
      <c r="AB921" s="398"/>
      <c r="AC921" s="398"/>
      <c r="AD921" s="398"/>
      <c r="AE921" s="398"/>
    </row>
    <row r="922">
      <c r="A922" s="398"/>
      <c r="B922" s="398"/>
      <c r="C922" s="398"/>
      <c r="D922" s="398"/>
      <c r="E922" s="398"/>
      <c r="F922" s="398"/>
      <c r="G922" s="398"/>
      <c r="H922" s="500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501"/>
      <c r="U922" s="398"/>
      <c r="V922" s="398"/>
      <c r="W922" s="398"/>
      <c r="X922" s="398"/>
      <c r="Y922" s="398"/>
      <c r="Z922" s="398"/>
      <c r="AA922" s="398"/>
      <c r="AB922" s="398"/>
      <c r="AC922" s="398"/>
      <c r="AD922" s="398"/>
      <c r="AE922" s="398"/>
    </row>
    <row r="923">
      <c r="A923" s="398"/>
      <c r="B923" s="398"/>
      <c r="C923" s="398"/>
      <c r="D923" s="398"/>
      <c r="E923" s="398"/>
      <c r="F923" s="398"/>
      <c r="G923" s="398"/>
      <c r="H923" s="500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501"/>
      <c r="U923" s="398"/>
      <c r="V923" s="398"/>
      <c r="W923" s="398"/>
      <c r="X923" s="398"/>
      <c r="Y923" s="398"/>
      <c r="Z923" s="398"/>
      <c r="AA923" s="398"/>
      <c r="AB923" s="398"/>
      <c r="AC923" s="398"/>
      <c r="AD923" s="398"/>
      <c r="AE923" s="398"/>
    </row>
    <row r="924">
      <c r="A924" s="398"/>
      <c r="B924" s="398"/>
      <c r="C924" s="398"/>
      <c r="D924" s="398"/>
      <c r="E924" s="398"/>
      <c r="F924" s="398"/>
      <c r="G924" s="398"/>
      <c r="H924" s="500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501"/>
      <c r="U924" s="398"/>
      <c r="V924" s="398"/>
      <c r="W924" s="398"/>
      <c r="X924" s="398"/>
      <c r="Y924" s="398"/>
      <c r="Z924" s="398"/>
      <c r="AA924" s="398"/>
      <c r="AB924" s="398"/>
      <c r="AC924" s="398"/>
      <c r="AD924" s="398"/>
      <c r="AE924" s="398"/>
    </row>
    <row r="925">
      <c r="A925" s="398"/>
      <c r="B925" s="398"/>
      <c r="C925" s="398"/>
      <c r="D925" s="398"/>
      <c r="E925" s="398"/>
      <c r="F925" s="398"/>
      <c r="G925" s="398"/>
      <c r="H925" s="500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501"/>
      <c r="U925" s="398"/>
      <c r="V925" s="398"/>
      <c r="W925" s="398"/>
      <c r="X925" s="398"/>
      <c r="Y925" s="398"/>
      <c r="Z925" s="398"/>
      <c r="AA925" s="398"/>
      <c r="AB925" s="398"/>
      <c r="AC925" s="398"/>
      <c r="AD925" s="398"/>
      <c r="AE925" s="398"/>
    </row>
    <row r="926">
      <c r="A926" s="398"/>
      <c r="B926" s="398"/>
      <c r="C926" s="398"/>
      <c r="D926" s="398"/>
      <c r="E926" s="398"/>
      <c r="F926" s="398"/>
      <c r="G926" s="398"/>
      <c r="H926" s="500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501"/>
      <c r="U926" s="398"/>
      <c r="V926" s="398"/>
      <c r="W926" s="398"/>
      <c r="X926" s="398"/>
      <c r="Y926" s="398"/>
      <c r="Z926" s="398"/>
      <c r="AA926" s="398"/>
      <c r="AB926" s="398"/>
      <c r="AC926" s="398"/>
      <c r="AD926" s="398"/>
      <c r="AE926" s="398"/>
    </row>
    <row r="927">
      <c r="A927" s="398"/>
      <c r="B927" s="398"/>
      <c r="C927" s="398"/>
      <c r="D927" s="398"/>
      <c r="E927" s="398"/>
      <c r="F927" s="398"/>
      <c r="G927" s="398"/>
      <c r="H927" s="500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501"/>
      <c r="U927" s="398"/>
      <c r="V927" s="398"/>
      <c r="W927" s="398"/>
      <c r="X927" s="398"/>
      <c r="Y927" s="398"/>
      <c r="Z927" s="398"/>
      <c r="AA927" s="398"/>
      <c r="AB927" s="398"/>
      <c r="AC927" s="398"/>
      <c r="AD927" s="398"/>
      <c r="AE927" s="398"/>
    </row>
    <row r="928">
      <c r="A928" s="398"/>
      <c r="B928" s="398"/>
      <c r="C928" s="398"/>
      <c r="D928" s="398"/>
      <c r="E928" s="398"/>
      <c r="F928" s="398"/>
      <c r="G928" s="398"/>
      <c r="H928" s="500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501"/>
      <c r="U928" s="398"/>
      <c r="V928" s="398"/>
      <c r="W928" s="398"/>
      <c r="X928" s="398"/>
      <c r="Y928" s="398"/>
      <c r="Z928" s="398"/>
      <c r="AA928" s="398"/>
      <c r="AB928" s="398"/>
      <c r="AC928" s="398"/>
      <c r="AD928" s="398"/>
      <c r="AE928" s="398"/>
    </row>
    <row r="929">
      <c r="A929" s="398"/>
      <c r="B929" s="398"/>
      <c r="C929" s="398"/>
      <c r="D929" s="398"/>
      <c r="E929" s="398"/>
      <c r="F929" s="398"/>
      <c r="G929" s="398"/>
      <c r="H929" s="500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501"/>
      <c r="U929" s="398"/>
      <c r="V929" s="398"/>
      <c r="W929" s="398"/>
      <c r="X929" s="398"/>
      <c r="Y929" s="398"/>
      <c r="Z929" s="398"/>
      <c r="AA929" s="398"/>
      <c r="AB929" s="398"/>
      <c r="AC929" s="398"/>
      <c r="AD929" s="398"/>
      <c r="AE929" s="398"/>
    </row>
    <row r="930">
      <c r="A930" s="398"/>
      <c r="B930" s="398"/>
      <c r="C930" s="398"/>
      <c r="D930" s="398"/>
      <c r="E930" s="398"/>
      <c r="F930" s="398"/>
      <c r="G930" s="398"/>
      <c r="H930" s="500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501"/>
      <c r="U930" s="398"/>
      <c r="V930" s="398"/>
      <c r="W930" s="398"/>
      <c r="X930" s="398"/>
      <c r="Y930" s="398"/>
      <c r="Z930" s="398"/>
      <c r="AA930" s="398"/>
      <c r="AB930" s="398"/>
      <c r="AC930" s="398"/>
      <c r="AD930" s="398"/>
      <c r="AE930" s="398"/>
    </row>
    <row r="931">
      <c r="A931" s="398"/>
      <c r="B931" s="398"/>
      <c r="C931" s="398"/>
      <c r="D931" s="398"/>
      <c r="E931" s="398"/>
      <c r="F931" s="398"/>
      <c r="G931" s="398"/>
      <c r="H931" s="500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501"/>
      <c r="U931" s="398"/>
      <c r="V931" s="398"/>
      <c r="W931" s="398"/>
      <c r="X931" s="398"/>
      <c r="Y931" s="398"/>
      <c r="Z931" s="398"/>
      <c r="AA931" s="398"/>
      <c r="AB931" s="398"/>
      <c r="AC931" s="398"/>
      <c r="AD931" s="398"/>
      <c r="AE931" s="398"/>
    </row>
    <row r="932">
      <c r="A932" s="398"/>
      <c r="B932" s="398"/>
      <c r="C932" s="398"/>
      <c r="D932" s="398"/>
      <c r="E932" s="398"/>
      <c r="F932" s="398"/>
      <c r="G932" s="398"/>
      <c r="H932" s="500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501"/>
      <c r="U932" s="398"/>
      <c r="V932" s="398"/>
      <c r="W932" s="398"/>
      <c r="X932" s="398"/>
      <c r="Y932" s="398"/>
      <c r="Z932" s="398"/>
      <c r="AA932" s="398"/>
      <c r="AB932" s="398"/>
      <c r="AC932" s="398"/>
      <c r="AD932" s="398"/>
      <c r="AE932" s="398"/>
    </row>
    <row r="933">
      <c r="A933" s="398"/>
      <c r="B933" s="398"/>
      <c r="C933" s="398"/>
      <c r="D933" s="398"/>
      <c r="E933" s="398"/>
      <c r="F933" s="398"/>
      <c r="G933" s="398"/>
      <c r="H933" s="500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501"/>
      <c r="U933" s="398"/>
      <c r="V933" s="398"/>
      <c r="W933" s="398"/>
      <c r="X933" s="398"/>
      <c r="Y933" s="398"/>
      <c r="Z933" s="398"/>
      <c r="AA933" s="398"/>
      <c r="AB933" s="398"/>
      <c r="AC933" s="398"/>
      <c r="AD933" s="398"/>
      <c r="AE933" s="398"/>
    </row>
    <row r="934">
      <c r="A934" s="398"/>
      <c r="B934" s="398"/>
      <c r="C934" s="398"/>
      <c r="D934" s="398"/>
      <c r="E934" s="398"/>
      <c r="F934" s="398"/>
      <c r="G934" s="398"/>
      <c r="H934" s="500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501"/>
      <c r="U934" s="398"/>
      <c r="V934" s="398"/>
      <c r="W934" s="398"/>
      <c r="X934" s="398"/>
      <c r="Y934" s="398"/>
      <c r="Z934" s="398"/>
      <c r="AA934" s="398"/>
      <c r="AB934" s="398"/>
      <c r="AC934" s="398"/>
      <c r="AD934" s="398"/>
      <c r="AE934" s="398"/>
    </row>
    <row r="935">
      <c r="A935" s="398"/>
      <c r="B935" s="398"/>
      <c r="C935" s="398"/>
      <c r="D935" s="398"/>
      <c r="E935" s="398"/>
      <c r="F935" s="398"/>
      <c r="G935" s="398"/>
      <c r="H935" s="500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501"/>
      <c r="U935" s="398"/>
      <c r="V935" s="398"/>
      <c r="W935" s="398"/>
      <c r="X935" s="398"/>
      <c r="Y935" s="398"/>
      <c r="Z935" s="398"/>
      <c r="AA935" s="398"/>
      <c r="AB935" s="398"/>
      <c r="AC935" s="398"/>
      <c r="AD935" s="398"/>
      <c r="AE935" s="398"/>
    </row>
    <row r="936">
      <c r="A936" s="398"/>
      <c r="B936" s="398"/>
      <c r="C936" s="398"/>
      <c r="D936" s="398"/>
      <c r="E936" s="398"/>
      <c r="F936" s="398"/>
      <c r="G936" s="398"/>
      <c r="H936" s="500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501"/>
      <c r="U936" s="398"/>
      <c r="V936" s="398"/>
      <c r="W936" s="398"/>
      <c r="X936" s="398"/>
      <c r="Y936" s="398"/>
      <c r="Z936" s="398"/>
      <c r="AA936" s="398"/>
      <c r="AB936" s="398"/>
      <c r="AC936" s="398"/>
      <c r="AD936" s="398"/>
      <c r="AE936" s="398"/>
    </row>
    <row r="937">
      <c r="A937" s="398"/>
      <c r="B937" s="398"/>
      <c r="C937" s="398"/>
      <c r="D937" s="398"/>
      <c r="E937" s="398"/>
      <c r="F937" s="398"/>
      <c r="G937" s="398"/>
      <c r="H937" s="500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501"/>
      <c r="U937" s="398"/>
      <c r="V937" s="398"/>
      <c r="W937" s="398"/>
      <c r="X937" s="398"/>
      <c r="Y937" s="398"/>
      <c r="Z937" s="398"/>
      <c r="AA937" s="398"/>
      <c r="AB937" s="398"/>
      <c r="AC937" s="398"/>
      <c r="AD937" s="398"/>
      <c r="AE937" s="398"/>
    </row>
    <row r="938">
      <c r="A938" s="398"/>
      <c r="B938" s="398"/>
      <c r="C938" s="398"/>
      <c r="D938" s="398"/>
      <c r="E938" s="398"/>
      <c r="F938" s="398"/>
      <c r="G938" s="398"/>
      <c r="H938" s="500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501"/>
      <c r="U938" s="398"/>
      <c r="V938" s="398"/>
      <c r="W938" s="398"/>
      <c r="X938" s="398"/>
      <c r="Y938" s="398"/>
      <c r="Z938" s="398"/>
      <c r="AA938" s="398"/>
      <c r="AB938" s="398"/>
      <c r="AC938" s="398"/>
      <c r="AD938" s="398"/>
      <c r="AE938" s="398"/>
    </row>
    <row r="939">
      <c r="A939" s="398"/>
      <c r="B939" s="398"/>
      <c r="C939" s="398"/>
      <c r="D939" s="398"/>
      <c r="E939" s="398"/>
      <c r="F939" s="398"/>
      <c r="G939" s="398"/>
      <c r="H939" s="500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501"/>
      <c r="U939" s="398"/>
      <c r="V939" s="398"/>
      <c r="W939" s="398"/>
      <c r="X939" s="398"/>
      <c r="Y939" s="398"/>
      <c r="Z939" s="398"/>
      <c r="AA939" s="398"/>
      <c r="AB939" s="398"/>
      <c r="AC939" s="398"/>
      <c r="AD939" s="398"/>
      <c r="AE939" s="398"/>
    </row>
    <row r="940">
      <c r="A940" s="398"/>
      <c r="B940" s="398"/>
      <c r="C940" s="398"/>
      <c r="D940" s="398"/>
      <c r="E940" s="398"/>
      <c r="F940" s="398"/>
      <c r="G940" s="398"/>
      <c r="H940" s="500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501"/>
      <c r="U940" s="398"/>
      <c r="V940" s="398"/>
      <c r="W940" s="398"/>
      <c r="X940" s="398"/>
      <c r="Y940" s="398"/>
      <c r="Z940" s="398"/>
      <c r="AA940" s="398"/>
      <c r="AB940" s="398"/>
      <c r="AC940" s="398"/>
      <c r="AD940" s="398"/>
      <c r="AE940" s="398"/>
    </row>
    <row r="941">
      <c r="A941" s="398"/>
      <c r="B941" s="398"/>
      <c r="C941" s="398"/>
      <c r="D941" s="398"/>
      <c r="E941" s="398"/>
      <c r="F941" s="398"/>
      <c r="G941" s="398"/>
      <c r="H941" s="500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501"/>
      <c r="U941" s="398"/>
      <c r="V941" s="398"/>
      <c r="W941" s="398"/>
      <c r="X941" s="398"/>
      <c r="Y941" s="398"/>
      <c r="Z941" s="398"/>
      <c r="AA941" s="398"/>
      <c r="AB941" s="398"/>
      <c r="AC941" s="398"/>
      <c r="AD941" s="398"/>
      <c r="AE941" s="398"/>
    </row>
    <row r="942">
      <c r="A942" s="398"/>
      <c r="B942" s="398"/>
      <c r="C942" s="398"/>
      <c r="D942" s="398"/>
      <c r="E942" s="398"/>
      <c r="F942" s="398"/>
      <c r="G942" s="398"/>
      <c r="H942" s="500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501"/>
      <c r="U942" s="398"/>
      <c r="V942" s="398"/>
      <c r="W942" s="398"/>
      <c r="X942" s="398"/>
      <c r="Y942" s="398"/>
      <c r="Z942" s="398"/>
      <c r="AA942" s="398"/>
      <c r="AB942" s="398"/>
      <c r="AC942" s="398"/>
      <c r="AD942" s="398"/>
      <c r="AE942" s="398"/>
    </row>
    <row r="943">
      <c r="A943" s="398"/>
      <c r="B943" s="398"/>
      <c r="C943" s="398"/>
      <c r="D943" s="398"/>
      <c r="E943" s="398"/>
      <c r="F943" s="398"/>
      <c r="G943" s="398"/>
      <c r="H943" s="500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501"/>
      <c r="U943" s="398"/>
      <c r="V943" s="398"/>
      <c r="W943" s="398"/>
      <c r="X943" s="398"/>
      <c r="Y943" s="398"/>
      <c r="Z943" s="398"/>
      <c r="AA943" s="398"/>
      <c r="AB943" s="398"/>
      <c r="AC943" s="398"/>
      <c r="AD943" s="398"/>
      <c r="AE943" s="398"/>
    </row>
    <row r="944">
      <c r="A944" s="398"/>
      <c r="B944" s="398"/>
      <c r="C944" s="398"/>
      <c r="D944" s="398"/>
      <c r="E944" s="398"/>
      <c r="F944" s="398"/>
      <c r="G944" s="398"/>
      <c r="H944" s="500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501"/>
      <c r="U944" s="398"/>
      <c r="V944" s="398"/>
      <c r="W944" s="398"/>
      <c r="X944" s="398"/>
      <c r="Y944" s="398"/>
      <c r="Z944" s="398"/>
      <c r="AA944" s="398"/>
      <c r="AB944" s="398"/>
      <c r="AC944" s="398"/>
      <c r="AD944" s="398"/>
      <c r="AE944" s="398"/>
    </row>
    <row r="945">
      <c r="A945" s="398"/>
      <c r="B945" s="398"/>
      <c r="C945" s="398"/>
      <c r="D945" s="398"/>
      <c r="E945" s="398"/>
      <c r="F945" s="398"/>
      <c r="G945" s="398"/>
      <c r="H945" s="500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501"/>
      <c r="U945" s="398"/>
      <c r="V945" s="398"/>
      <c r="W945" s="398"/>
      <c r="X945" s="398"/>
      <c r="Y945" s="398"/>
      <c r="Z945" s="398"/>
      <c r="AA945" s="398"/>
      <c r="AB945" s="398"/>
      <c r="AC945" s="398"/>
      <c r="AD945" s="398"/>
      <c r="AE945" s="398"/>
    </row>
    <row r="946">
      <c r="A946" s="398"/>
      <c r="B946" s="398"/>
      <c r="C946" s="398"/>
      <c r="D946" s="398"/>
      <c r="E946" s="398"/>
      <c r="F946" s="398"/>
      <c r="G946" s="398"/>
      <c r="H946" s="500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501"/>
      <c r="U946" s="398"/>
      <c r="V946" s="398"/>
      <c r="W946" s="398"/>
      <c r="X946" s="398"/>
      <c r="Y946" s="398"/>
      <c r="Z946" s="398"/>
      <c r="AA946" s="398"/>
      <c r="AB946" s="398"/>
      <c r="AC946" s="398"/>
      <c r="AD946" s="398"/>
      <c r="AE946" s="398"/>
    </row>
    <row r="947">
      <c r="A947" s="398"/>
      <c r="B947" s="398"/>
      <c r="C947" s="398"/>
      <c r="D947" s="398"/>
      <c r="E947" s="398"/>
      <c r="F947" s="398"/>
      <c r="G947" s="398"/>
      <c r="H947" s="500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501"/>
      <c r="U947" s="398"/>
      <c r="V947" s="398"/>
      <c r="W947" s="398"/>
      <c r="X947" s="398"/>
      <c r="Y947" s="398"/>
      <c r="Z947" s="398"/>
      <c r="AA947" s="398"/>
      <c r="AB947" s="398"/>
      <c r="AC947" s="398"/>
      <c r="AD947" s="398"/>
      <c r="AE947" s="398"/>
    </row>
    <row r="948">
      <c r="A948" s="398"/>
      <c r="B948" s="398"/>
      <c r="C948" s="398"/>
      <c r="D948" s="398"/>
      <c r="E948" s="398"/>
      <c r="F948" s="398"/>
      <c r="G948" s="398"/>
      <c r="H948" s="500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501"/>
      <c r="U948" s="398"/>
      <c r="V948" s="398"/>
      <c r="W948" s="398"/>
      <c r="X948" s="398"/>
      <c r="Y948" s="398"/>
      <c r="Z948" s="398"/>
      <c r="AA948" s="398"/>
      <c r="AB948" s="398"/>
      <c r="AC948" s="398"/>
      <c r="AD948" s="398"/>
      <c r="AE948" s="398"/>
    </row>
    <row r="949">
      <c r="A949" s="398"/>
      <c r="B949" s="398"/>
      <c r="C949" s="398"/>
      <c r="D949" s="398"/>
      <c r="E949" s="398"/>
      <c r="F949" s="398"/>
      <c r="G949" s="398"/>
      <c r="H949" s="500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501"/>
      <c r="U949" s="398"/>
      <c r="V949" s="398"/>
      <c r="W949" s="398"/>
      <c r="X949" s="398"/>
      <c r="Y949" s="398"/>
      <c r="Z949" s="398"/>
      <c r="AA949" s="398"/>
      <c r="AB949" s="398"/>
      <c r="AC949" s="398"/>
      <c r="AD949" s="398"/>
      <c r="AE949" s="398"/>
    </row>
    <row r="950">
      <c r="A950" s="398"/>
      <c r="B950" s="398"/>
      <c r="C950" s="398"/>
      <c r="D950" s="398"/>
      <c r="E950" s="398"/>
      <c r="F950" s="398"/>
      <c r="G950" s="398"/>
      <c r="H950" s="500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501"/>
      <c r="U950" s="398"/>
      <c r="V950" s="398"/>
      <c r="W950" s="398"/>
      <c r="X950" s="398"/>
      <c r="Y950" s="398"/>
      <c r="Z950" s="398"/>
      <c r="AA950" s="398"/>
      <c r="AB950" s="398"/>
      <c r="AC950" s="398"/>
      <c r="AD950" s="398"/>
      <c r="AE950" s="398"/>
    </row>
    <row r="951">
      <c r="A951" s="398"/>
      <c r="B951" s="398"/>
      <c r="C951" s="398"/>
      <c r="D951" s="398"/>
      <c r="E951" s="398"/>
      <c r="F951" s="398"/>
      <c r="G951" s="398"/>
      <c r="H951" s="500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501"/>
      <c r="U951" s="398"/>
      <c r="V951" s="398"/>
      <c r="W951" s="398"/>
      <c r="X951" s="398"/>
      <c r="Y951" s="398"/>
      <c r="Z951" s="398"/>
      <c r="AA951" s="398"/>
      <c r="AB951" s="398"/>
      <c r="AC951" s="398"/>
      <c r="AD951" s="398"/>
      <c r="AE951" s="398"/>
    </row>
    <row r="952">
      <c r="A952" s="398"/>
      <c r="B952" s="398"/>
      <c r="C952" s="398"/>
      <c r="D952" s="398"/>
      <c r="E952" s="398"/>
      <c r="F952" s="398"/>
      <c r="G952" s="398"/>
      <c r="H952" s="500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501"/>
      <c r="U952" s="398"/>
      <c r="V952" s="398"/>
      <c r="W952" s="398"/>
      <c r="X952" s="398"/>
      <c r="Y952" s="398"/>
      <c r="Z952" s="398"/>
      <c r="AA952" s="398"/>
      <c r="AB952" s="398"/>
      <c r="AC952" s="398"/>
      <c r="AD952" s="398"/>
      <c r="AE952" s="398"/>
    </row>
    <row r="953">
      <c r="A953" s="398"/>
      <c r="B953" s="398"/>
      <c r="C953" s="398"/>
      <c r="D953" s="398"/>
      <c r="E953" s="398"/>
      <c r="F953" s="398"/>
      <c r="G953" s="398"/>
      <c r="H953" s="500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501"/>
      <c r="U953" s="398"/>
      <c r="V953" s="398"/>
      <c r="W953" s="398"/>
      <c r="X953" s="398"/>
      <c r="Y953" s="398"/>
      <c r="Z953" s="398"/>
      <c r="AA953" s="398"/>
      <c r="AB953" s="398"/>
      <c r="AC953" s="398"/>
      <c r="AD953" s="398"/>
      <c r="AE953" s="398"/>
    </row>
    <row r="954">
      <c r="A954" s="398"/>
      <c r="B954" s="398"/>
      <c r="C954" s="398"/>
      <c r="D954" s="398"/>
      <c r="E954" s="398"/>
      <c r="F954" s="398"/>
      <c r="G954" s="398"/>
      <c r="H954" s="500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501"/>
      <c r="U954" s="398"/>
      <c r="V954" s="398"/>
      <c r="W954" s="398"/>
      <c r="X954" s="398"/>
      <c r="Y954" s="398"/>
      <c r="Z954" s="398"/>
      <c r="AA954" s="398"/>
      <c r="AB954" s="398"/>
      <c r="AC954" s="398"/>
      <c r="AD954" s="398"/>
      <c r="AE954" s="398"/>
    </row>
    <row r="955">
      <c r="A955" s="398"/>
      <c r="B955" s="398"/>
      <c r="C955" s="398"/>
      <c r="D955" s="398"/>
      <c r="E955" s="398"/>
      <c r="F955" s="398"/>
      <c r="G955" s="398"/>
      <c r="H955" s="500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501"/>
      <c r="U955" s="398"/>
      <c r="V955" s="398"/>
      <c r="W955" s="398"/>
      <c r="X955" s="398"/>
      <c r="Y955" s="398"/>
      <c r="Z955" s="398"/>
      <c r="AA955" s="398"/>
      <c r="AB955" s="398"/>
      <c r="AC955" s="398"/>
      <c r="AD955" s="398"/>
      <c r="AE955" s="398"/>
    </row>
    <row r="956">
      <c r="A956" s="398"/>
      <c r="B956" s="398"/>
      <c r="C956" s="398"/>
      <c r="D956" s="398"/>
      <c r="E956" s="398"/>
      <c r="F956" s="398"/>
      <c r="G956" s="398"/>
      <c r="H956" s="500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501"/>
      <c r="U956" s="398"/>
      <c r="V956" s="398"/>
      <c r="W956" s="398"/>
      <c r="X956" s="398"/>
      <c r="Y956" s="398"/>
      <c r="Z956" s="398"/>
      <c r="AA956" s="398"/>
      <c r="AB956" s="398"/>
      <c r="AC956" s="398"/>
      <c r="AD956" s="398"/>
      <c r="AE956" s="398"/>
    </row>
    <row r="957">
      <c r="A957" s="398"/>
      <c r="B957" s="398"/>
      <c r="C957" s="398"/>
      <c r="D957" s="398"/>
      <c r="E957" s="398"/>
      <c r="F957" s="398"/>
      <c r="G957" s="398"/>
      <c r="H957" s="500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501"/>
      <c r="U957" s="398"/>
      <c r="V957" s="398"/>
      <c r="W957" s="398"/>
      <c r="X957" s="398"/>
      <c r="Y957" s="398"/>
      <c r="Z957" s="398"/>
      <c r="AA957" s="398"/>
      <c r="AB957" s="398"/>
      <c r="AC957" s="398"/>
      <c r="AD957" s="398"/>
      <c r="AE957" s="398"/>
    </row>
    <row r="958">
      <c r="A958" s="398"/>
      <c r="B958" s="398"/>
      <c r="C958" s="398"/>
      <c r="D958" s="398"/>
      <c r="E958" s="398"/>
      <c r="F958" s="398"/>
      <c r="G958" s="398"/>
      <c r="H958" s="500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501"/>
      <c r="U958" s="398"/>
      <c r="V958" s="398"/>
      <c r="W958" s="398"/>
      <c r="X958" s="398"/>
      <c r="Y958" s="398"/>
      <c r="Z958" s="398"/>
      <c r="AA958" s="398"/>
      <c r="AB958" s="398"/>
      <c r="AC958" s="398"/>
      <c r="AD958" s="398"/>
      <c r="AE958" s="398"/>
    </row>
    <row r="959">
      <c r="A959" s="398"/>
      <c r="B959" s="398"/>
      <c r="C959" s="398"/>
      <c r="D959" s="398"/>
      <c r="E959" s="398"/>
      <c r="F959" s="398"/>
      <c r="G959" s="398"/>
      <c r="H959" s="500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501"/>
      <c r="U959" s="398"/>
      <c r="V959" s="398"/>
      <c r="W959" s="398"/>
      <c r="X959" s="398"/>
      <c r="Y959" s="398"/>
      <c r="Z959" s="398"/>
      <c r="AA959" s="398"/>
      <c r="AB959" s="398"/>
      <c r="AC959" s="398"/>
      <c r="AD959" s="398"/>
      <c r="AE959" s="398"/>
    </row>
    <row r="960">
      <c r="A960" s="398"/>
      <c r="B960" s="398"/>
      <c r="C960" s="398"/>
      <c r="D960" s="398"/>
      <c r="E960" s="398"/>
      <c r="F960" s="398"/>
      <c r="G960" s="398"/>
      <c r="H960" s="500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501"/>
      <c r="U960" s="398"/>
      <c r="V960" s="398"/>
      <c r="W960" s="398"/>
      <c r="X960" s="398"/>
      <c r="Y960" s="398"/>
      <c r="Z960" s="398"/>
      <c r="AA960" s="398"/>
      <c r="AB960" s="398"/>
      <c r="AC960" s="398"/>
      <c r="AD960" s="398"/>
      <c r="AE960" s="398"/>
    </row>
    <row r="961">
      <c r="A961" s="398"/>
      <c r="B961" s="398"/>
      <c r="C961" s="398"/>
      <c r="D961" s="398"/>
      <c r="E961" s="398"/>
      <c r="F961" s="398"/>
      <c r="G961" s="398"/>
      <c r="H961" s="500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501"/>
      <c r="U961" s="398"/>
      <c r="V961" s="398"/>
      <c r="W961" s="398"/>
      <c r="X961" s="398"/>
      <c r="Y961" s="398"/>
      <c r="Z961" s="398"/>
      <c r="AA961" s="398"/>
      <c r="AB961" s="398"/>
      <c r="AC961" s="398"/>
      <c r="AD961" s="398"/>
      <c r="AE961" s="398"/>
    </row>
    <row r="962">
      <c r="A962" s="398"/>
      <c r="B962" s="398"/>
      <c r="C962" s="398"/>
      <c r="D962" s="398"/>
      <c r="E962" s="398"/>
      <c r="F962" s="398"/>
      <c r="G962" s="398"/>
      <c r="H962" s="500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501"/>
      <c r="U962" s="398"/>
      <c r="V962" s="398"/>
      <c r="W962" s="398"/>
      <c r="X962" s="398"/>
      <c r="Y962" s="398"/>
      <c r="Z962" s="398"/>
      <c r="AA962" s="398"/>
      <c r="AB962" s="398"/>
      <c r="AC962" s="398"/>
      <c r="AD962" s="398"/>
      <c r="AE962" s="398"/>
    </row>
    <row r="963">
      <c r="A963" s="398"/>
      <c r="B963" s="398"/>
      <c r="C963" s="398"/>
      <c r="D963" s="398"/>
      <c r="E963" s="398"/>
      <c r="F963" s="398"/>
      <c r="G963" s="398"/>
      <c r="H963" s="500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501"/>
      <c r="U963" s="398"/>
      <c r="V963" s="398"/>
      <c r="W963" s="398"/>
      <c r="X963" s="398"/>
      <c r="Y963" s="398"/>
      <c r="Z963" s="398"/>
      <c r="AA963" s="398"/>
      <c r="AB963" s="398"/>
      <c r="AC963" s="398"/>
      <c r="AD963" s="398"/>
      <c r="AE963" s="398"/>
    </row>
    <row r="964">
      <c r="A964" s="398"/>
      <c r="B964" s="398"/>
      <c r="C964" s="398"/>
      <c r="D964" s="398"/>
      <c r="E964" s="398"/>
      <c r="F964" s="398"/>
      <c r="G964" s="398"/>
      <c r="H964" s="500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501"/>
      <c r="U964" s="398"/>
      <c r="V964" s="398"/>
      <c r="W964" s="398"/>
      <c r="X964" s="398"/>
      <c r="Y964" s="398"/>
      <c r="Z964" s="398"/>
      <c r="AA964" s="398"/>
      <c r="AB964" s="398"/>
      <c r="AC964" s="398"/>
      <c r="AD964" s="398"/>
      <c r="AE964" s="398"/>
    </row>
    <row r="965">
      <c r="A965" s="398"/>
      <c r="B965" s="398"/>
      <c r="C965" s="398"/>
      <c r="D965" s="398"/>
      <c r="E965" s="398"/>
      <c r="F965" s="398"/>
      <c r="G965" s="398"/>
      <c r="H965" s="500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501"/>
      <c r="U965" s="398"/>
      <c r="V965" s="398"/>
      <c r="W965" s="398"/>
      <c r="X965" s="398"/>
      <c r="Y965" s="398"/>
      <c r="Z965" s="398"/>
      <c r="AA965" s="398"/>
      <c r="AB965" s="398"/>
      <c r="AC965" s="398"/>
      <c r="AD965" s="398"/>
      <c r="AE965" s="398"/>
    </row>
    <row r="966">
      <c r="A966" s="398"/>
      <c r="B966" s="398"/>
      <c r="C966" s="398"/>
      <c r="D966" s="398"/>
      <c r="E966" s="398"/>
      <c r="F966" s="398"/>
      <c r="G966" s="398"/>
      <c r="H966" s="500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501"/>
      <c r="U966" s="398"/>
      <c r="V966" s="398"/>
      <c r="W966" s="398"/>
      <c r="X966" s="398"/>
      <c r="Y966" s="398"/>
      <c r="Z966" s="398"/>
      <c r="AA966" s="398"/>
      <c r="AB966" s="398"/>
      <c r="AC966" s="398"/>
      <c r="AD966" s="398"/>
      <c r="AE966" s="398"/>
    </row>
    <row r="967">
      <c r="A967" s="398"/>
      <c r="B967" s="398"/>
      <c r="C967" s="398"/>
      <c r="D967" s="398"/>
      <c r="E967" s="398"/>
      <c r="F967" s="398"/>
      <c r="G967" s="398"/>
      <c r="H967" s="500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501"/>
      <c r="U967" s="398"/>
      <c r="V967" s="398"/>
      <c r="W967" s="398"/>
      <c r="X967" s="398"/>
      <c r="Y967" s="398"/>
      <c r="Z967" s="398"/>
      <c r="AA967" s="398"/>
      <c r="AB967" s="398"/>
      <c r="AC967" s="398"/>
      <c r="AD967" s="398"/>
      <c r="AE967" s="398"/>
    </row>
    <row r="968">
      <c r="A968" s="398"/>
      <c r="B968" s="398"/>
      <c r="C968" s="398"/>
      <c r="D968" s="398"/>
      <c r="E968" s="398"/>
      <c r="F968" s="398"/>
      <c r="G968" s="398"/>
      <c r="H968" s="500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501"/>
      <c r="U968" s="398"/>
      <c r="V968" s="398"/>
      <c r="W968" s="398"/>
      <c r="X968" s="398"/>
      <c r="Y968" s="398"/>
      <c r="Z968" s="398"/>
      <c r="AA968" s="398"/>
      <c r="AB968" s="398"/>
      <c r="AC968" s="398"/>
      <c r="AD968" s="398"/>
      <c r="AE968" s="398"/>
    </row>
    <row r="969">
      <c r="A969" s="398"/>
      <c r="B969" s="398"/>
      <c r="C969" s="398"/>
      <c r="D969" s="398"/>
      <c r="E969" s="398"/>
      <c r="F969" s="398"/>
      <c r="G969" s="398"/>
      <c r="H969" s="500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501"/>
      <c r="U969" s="398"/>
      <c r="V969" s="398"/>
      <c r="W969" s="398"/>
      <c r="X969" s="398"/>
      <c r="Y969" s="398"/>
      <c r="Z969" s="398"/>
      <c r="AA969" s="398"/>
      <c r="AB969" s="398"/>
      <c r="AC969" s="398"/>
      <c r="AD969" s="398"/>
      <c r="AE969" s="398"/>
    </row>
    <row r="970">
      <c r="A970" s="398"/>
      <c r="B970" s="398"/>
      <c r="C970" s="398"/>
      <c r="D970" s="398"/>
      <c r="E970" s="398"/>
      <c r="F970" s="398"/>
      <c r="G970" s="398"/>
      <c r="H970" s="500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501"/>
      <c r="U970" s="398"/>
      <c r="V970" s="398"/>
      <c r="W970" s="398"/>
      <c r="X970" s="398"/>
      <c r="Y970" s="398"/>
      <c r="Z970" s="398"/>
      <c r="AA970" s="398"/>
      <c r="AB970" s="398"/>
      <c r="AC970" s="398"/>
      <c r="AD970" s="398"/>
      <c r="AE970" s="398"/>
    </row>
    <row r="971">
      <c r="A971" s="398"/>
      <c r="B971" s="398"/>
      <c r="C971" s="398"/>
      <c r="D971" s="398"/>
      <c r="E971" s="398"/>
      <c r="F971" s="398"/>
      <c r="G971" s="398"/>
      <c r="H971" s="500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501"/>
      <c r="U971" s="398"/>
      <c r="V971" s="398"/>
      <c r="W971" s="398"/>
      <c r="X971" s="398"/>
      <c r="Y971" s="398"/>
      <c r="Z971" s="398"/>
      <c r="AA971" s="398"/>
      <c r="AB971" s="398"/>
      <c r="AC971" s="398"/>
      <c r="AD971" s="398"/>
      <c r="AE971" s="398"/>
    </row>
    <row r="972">
      <c r="A972" s="398"/>
      <c r="B972" s="398"/>
      <c r="C972" s="398"/>
      <c r="D972" s="398"/>
      <c r="E972" s="398"/>
      <c r="F972" s="398"/>
      <c r="G972" s="398"/>
      <c r="H972" s="500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501"/>
      <c r="U972" s="398"/>
      <c r="V972" s="398"/>
      <c r="W972" s="398"/>
      <c r="X972" s="398"/>
      <c r="Y972" s="398"/>
      <c r="Z972" s="398"/>
      <c r="AA972" s="398"/>
      <c r="AB972" s="398"/>
      <c r="AC972" s="398"/>
      <c r="AD972" s="398"/>
      <c r="AE972" s="398"/>
    </row>
    <row r="973">
      <c r="A973" s="398"/>
      <c r="B973" s="398"/>
      <c r="C973" s="398"/>
      <c r="D973" s="398"/>
      <c r="E973" s="398"/>
      <c r="F973" s="398"/>
      <c r="G973" s="398"/>
      <c r="H973" s="500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501"/>
      <c r="U973" s="398"/>
      <c r="V973" s="398"/>
      <c r="W973" s="398"/>
      <c r="X973" s="398"/>
      <c r="Y973" s="398"/>
      <c r="Z973" s="398"/>
      <c r="AA973" s="398"/>
      <c r="AB973" s="398"/>
      <c r="AC973" s="398"/>
      <c r="AD973" s="398"/>
      <c r="AE973" s="398"/>
    </row>
    <row r="974">
      <c r="A974" s="398"/>
      <c r="B974" s="398"/>
      <c r="C974" s="398"/>
      <c r="D974" s="398"/>
      <c r="E974" s="398"/>
      <c r="F974" s="398"/>
      <c r="G974" s="398"/>
      <c r="H974" s="500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501"/>
      <c r="U974" s="398"/>
      <c r="V974" s="398"/>
      <c r="W974" s="398"/>
      <c r="X974" s="398"/>
      <c r="Y974" s="398"/>
      <c r="Z974" s="398"/>
      <c r="AA974" s="398"/>
      <c r="AB974" s="398"/>
      <c r="AC974" s="398"/>
      <c r="AD974" s="398"/>
      <c r="AE974" s="398"/>
    </row>
    <row r="975">
      <c r="A975" s="398"/>
      <c r="B975" s="398"/>
      <c r="C975" s="398"/>
      <c r="D975" s="398"/>
      <c r="E975" s="398"/>
      <c r="F975" s="398"/>
      <c r="G975" s="398"/>
      <c r="H975" s="500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501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</row>
    <row r="976">
      <c r="A976" s="398"/>
      <c r="B976" s="398"/>
      <c r="C976" s="398"/>
      <c r="D976" s="398"/>
      <c r="E976" s="398"/>
      <c r="F976" s="398"/>
      <c r="G976" s="398"/>
      <c r="H976" s="500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501"/>
      <c r="U976" s="398"/>
      <c r="V976" s="398"/>
      <c r="W976" s="398"/>
      <c r="X976" s="398"/>
      <c r="Y976" s="398"/>
      <c r="Z976" s="398"/>
      <c r="AA976" s="398"/>
      <c r="AB976" s="398"/>
      <c r="AC976" s="398"/>
      <c r="AD976" s="398"/>
      <c r="AE976" s="398"/>
    </row>
    <row r="977">
      <c r="A977" s="398"/>
      <c r="B977" s="398"/>
      <c r="C977" s="398"/>
      <c r="D977" s="398"/>
      <c r="E977" s="398"/>
      <c r="F977" s="398"/>
      <c r="G977" s="398"/>
      <c r="H977" s="500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501"/>
      <c r="U977" s="398"/>
      <c r="V977" s="398"/>
      <c r="W977" s="398"/>
      <c r="X977" s="398"/>
      <c r="Y977" s="398"/>
      <c r="Z977" s="398"/>
      <c r="AA977" s="398"/>
      <c r="AB977" s="398"/>
      <c r="AC977" s="398"/>
      <c r="AD977" s="398"/>
      <c r="AE977" s="398"/>
    </row>
    <row r="978">
      <c r="A978" s="398"/>
      <c r="B978" s="398"/>
      <c r="C978" s="398"/>
      <c r="D978" s="398"/>
      <c r="E978" s="398"/>
      <c r="F978" s="398"/>
      <c r="G978" s="398"/>
      <c r="H978" s="500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501"/>
      <c r="U978" s="398"/>
      <c r="V978" s="398"/>
      <c r="W978" s="398"/>
      <c r="X978" s="398"/>
      <c r="Y978" s="398"/>
      <c r="Z978" s="398"/>
      <c r="AA978" s="398"/>
      <c r="AB978" s="398"/>
      <c r="AC978" s="398"/>
      <c r="AD978" s="398"/>
      <c r="AE978" s="398"/>
    </row>
    <row r="979">
      <c r="A979" s="398"/>
      <c r="B979" s="398"/>
      <c r="C979" s="398"/>
      <c r="D979" s="398"/>
      <c r="E979" s="398"/>
      <c r="F979" s="398"/>
      <c r="G979" s="398"/>
      <c r="H979" s="500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501"/>
      <c r="U979" s="398"/>
      <c r="V979" s="398"/>
      <c r="W979" s="398"/>
      <c r="X979" s="398"/>
      <c r="Y979" s="398"/>
      <c r="Z979" s="398"/>
      <c r="AA979" s="398"/>
      <c r="AB979" s="398"/>
      <c r="AC979" s="398"/>
      <c r="AD979" s="398"/>
      <c r="AE979" s="398"/>
    </row>
    <row r="980">
      <c r="A980" s="398"/>
      <c r="B980" s="398"/>
      <c r="C980" s="398"/>
      <c r="D980" s="398"/>
      <c r="E980" s="398"/>
      <c r="F980" s="398"/>
      <c r="G980" s="398"/>
      <c r="H980" s="500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501"/>
      <c r="U980" s="398"/>
      <c r="V980" s="398"/>
      <c r="W980" s="398"/>
      <c r="X980" s="398"/>
      <c r="Y980" s="398"/>
      <c r="Z980" s="398"/>
      <c r="AA980" s="398"/>
      <c r="AB980" s="398"/>
      <c r="AC980" s="398"/>
      <c r="AD980" s="398"/>
      <c r="AE980" s="398"/>
    </row>
    <row r="981">
      <c r="A981" s="398"/>
      <c r="B981" s="398"/>
      <c r="C981" s="398"/>
      <c r="D981" s="398"/>
      <c r="E981" s="398"/>
      <c r="F981" s="398"/>
      <c r="G981" s="398"/>
      <c r="H981" s="500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501"/>
      <c r="U981" s="398"/>
      <c r="V981" s="398"/>
      <c r="W981" s="398"/>
      <c r="X981" s="398"/>
      <c r="Y981" s="398"/>
      <c r="Z981" s="398"/>
      <c r="AA981" s="398"/>
      <c r="AB981" s="398"/>
      <c r="AC981" s="398"/>
      <c r="AD981" s="398"/>
      <c r="AE981" s="398"/>
    </row>
    <row r="982">
      <c r="A982" s="398"/>
      <c r="B982" s="398"/>
      <c r="C982" s="398"/>
      <c r="D982" s="398"/>
      <c r="E982" s="398"/>
      <c r="F982" s="398"/>
      <c r="G982" s="398"/>
      <c r="H982" s="500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501"/>
      <c r="U982" s="398"/>
      <c r="V982" s="398"/>
      <c r="W982" s="398"/>
      <c r="X982" s="398"/>
      <c r="Y982" s="398"/>
      <c r="Z982" s="398"/>
      <c r="AA982" s="398"/>
      <c r="AB982" s="398"/>
      <c r="AC982" s="398"/>
      <c r="AD982" s="398"/>
      <c r="AE982" s="398"/>
    </row>
    <row r="983">
      <c r="A983" s="398"/>
      <c r="B983" s="398"/>
      <c r="C983" s="398"/>
      <c r="D983" s="398"/>
      <c r="E983" s="398"/>
      <c r="F983" s="398"/>
      <c r="G983" s="398"/>
      <c r="H983" s="500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501"/>
      <c r="U983" s="398"/>
      <c r="V983" s="398"/>
      <c r="W983" s="398"/>
      <c r="X983" s="398"/>
      <c r="Y983" s="398"/>
      <c r="Z983" s="398"/>
      <c r="AA983" s="398"/>
      <c r="AB983" s="398"/>
      <c r="AC983" s="398"/>
      <c r="AD983" s="398"/>
      <c r="AE983" s="398"/>
    </row>
    <row r="984">
      <c r="A984" s="398"/>
      <c r="B984" s="398"/>
      <c r="C984" s="398"/>
      <c r="D984" s="398"/>
      <c r="E984" s="398"/>
      <c r="F984" s="398"/>
      <c r="G984" s="398"/>
      <c r="H984" s="500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501"/>
      <c r="U984" s="398"/>
      <c r="V984" s="398"/>
      <c r="W984" s="398"/>
      <c r="X984" s="398"/>
      <c r="Y984" s="398"/>
      <c r="Z984" s="398"/>
      <c r="AA984" s="398"/>
      <c r="AB984" s="398"/>
      <c r="AC984" s="398"/>
      <c r="AD984" s="398"/>
      <c r="AE984" s="398"/>
    </row>
    <row r="985">
      <c r="A985" s="398"/>
      <c r="B985" s="398"/>
      <c r="C985" s="398"/>
      <c r="D985" s="398"/>
      <c r="E985" s="398"/>
      <c r="F985" s="398"/>
      <c r="G985" s="398"/>
      <c r="H985" s="500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501"/>
      <c r="U985" s="398"/>
      <c r="V985" s="398"/>
      <c r="W985" s="398"/>
      <c r="X985" s="398"/>
      <c r="Y985" s="398"/>
      <c r="Z985" s="398"/>
      <c r="AA985" s="398"/>
      <c r="AB985" s="398"/>
      <c r="AC985" s="398"/>
      <c r="AD985" s="398"/>
      <c r="AE985" s="398"/>
    </row>
    <row r="986">
      <c r="A986" s="398"/>
      <c r="B986" s="398"/>
      <c r="C986" s="398"/>
      <c r="D986" s="398"/>
      <c r="E986" s="398"/>
      <c r="F986" s="398"/>
      <c r="G986" s="398"/>
      <c r="H986" s="500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501"/>
      <c r="U986" s="398"/>
      <c r="V986" s="398"/>
      <c r="W986" s="398"/>
      <c r="X986" s="398"/>
      <c r="Y986" s="398"/>
      <c r="Z986" s="398"/>
      <c r="AA986" s="398"/>
      <c r="AB986" s="398"/>
      <c r="AC986" s="398"/>
      <c r="AD986" s="398"/>
      <c r="AE986" s="398"/>
    </row>
    <row r="987">
      <c r="A987" s="398"/>
      <c r="B987" s="398"/>
      <c r="C987" s="398"/>
      <c r="D987" s="398"/>
      <c r="E987" s="398"/>
      <c r="F987" s="398"/>
      <c r="G987" s="398"/>
      <c r="H987" s="500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501"/>
      <c r="U987" s="398"/>
      <c r="V987" s="398"/>
      <c r="W987" s="398"/>
      <c r="X987" s="398"/>
      <c r="Y987" s="398"/>
      <c r="Z987" s="398"/>
      <c r="AA987" s="398"/>
      <c r="AB987" s="398"/>
      <c r="AC987" s="398"/>
      <c r="AD987" s="398"/>
      <c r="AE987" s="398"/>
    </row>
    <row r="988">
      <c r="A988" s="398"/>
      <c r="B988" s="398"/>
      <c r="C988" s="398"/>
      <c r="D988" s="398"/>
      <c r="E988" s="398"/>
      <c r="F988" s="398"/>
      <c r="G988" s="398"/>
      <c r="H988" s="500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501"/>
      <c r="U988" s="398"/>
      <c r="V988" s="398"/>
      <c r="W988" s="398"/>
      <c r="X988" s="398"/>
      <c r="Y988" s="398"/>
      <c r="Z988" s="398"/>
      <c r="AA988" s="398"/>
      <c r="AB988" s="398"/>
      <c r="AC988" s="398"/>
      <c r="AD988" s="398"/>
      <c r="AE988" s="398"/>
    </row>
    <row r="989">
      <c r="A989" s="398"/>
      <c r="B989" s="398"/>
      <c r="C989" s="398"/>
      <c r="D989" s="398"/>
      <c r="E989" s="398"/>
      <c r="F989" s="398"/>
      <c r="G989" s="398"/>
      <c r="H989" s="500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501"/>
      <c r="U989" s="398"/>
      <c r="V989" s="398"/>
      <c r="W989" s="398"/>
      <c r="X989" s="398"/>
      <c r="Y989" s="398"/>
      <c r="Z989" s="398"/>
      <c r="AA989" s="398"/>
      <c r="AB989" s="398"/>
      <c r="AC989" s="398"/>
      <c r="AD989" s="398"/>
      <c r="AE989" s="398"/>
    </row>
    <row r="990">
      <c r="A990" s="398"/>
      <c r="B990" s="398"/>
      <c r="C990" s="398"/>
      <c r="D990" s="398"/>
      <c r="E990" s="398"/>
      <c r="F990" s="398"/>
      <c r="G990" s="398"/>
      <c r="H990" s="500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501"/>
      <c r="U990" s="398"/>
      <c r="V990" s="398"/>
      <c r="W990" s="398"/>
      <c r="X990" s="398"/>
      <c r="Y990" s="398"/>
      <c r="Z990" s="398"/>
      <c r="AA990" s="398"/>
      <c r="AB990" s="398"/>
      <c r="AC990" s="398"/>
      <c r="AD990" s="398"/>
      <c r="AE990" s="398"/>
    </row>
    <row r="991">
      <c r="A991" s="398"/>
      <c r="B991" s="398"/>
      <c r="C991" s="398"/>
      <c r="D991" s="398"/>
      <c r="E991" s="398"/>
      <c r="F991" s="398"/>
      <c r="G991" s="398"/>
      <c r="H991" s="500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501"/>
      <c r="U991" s="398"/>
      <c r="V991" s="398"/>
      <c r="W991" s="398"/>
      <c r="X991" s="398"/>
      <c r="Y991" s="398"/>
      <c r="Z991" s="398"/>
      <c r="AA991" s="398"/>
      <c r="AB991" s="398"/>
      <c r="AC991" s="398"/>
      <c r="AD991" s="398"/>
      <c r="AE991" s="398"/>
    </row>
    <row r="992">
      <c r="A992" s="398"/>
      <c r="B992" s="398"/>
      <c r="C992" s="398"/>
      <c r="D992" s="398"/>
      <c r="E992" s="398"/>
      <c r="F992" s="398"/>
      <c r="G992" s="398"/>
      <c r="H992" s="500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501"/>
      <c r="U992" s="398"/>
      <c r="V992" s="398"/>
      <c r="W992" s="398"/>
      <c r="X992" s="398"/>
      <c r="Y992" s="398"/>
      <c r="Z992" s="398"/>
      <c r="AA992" s="398"/>
      <c r="AB992" s="398"/>
      <c r="AC992" s="398"/>
      <c r="AD992" s="398"/>
      <c r="AE992" s="398"/>
    </row>
    <row r="993">
      <c r="A993" s="398"/>
      <c r="B993" s="398"/>
      <c r="C993" s="398"/>
      <c r="D993" s="398"/>
      <c r="E993" s="398"/>
      <c r="F993" s="398"/>
      <c r="G993" s="398"/>
      <c r="H993" s="500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501"/>
      <c r="U993" s="398"/>
      <c r="V993" s="398"/>
      <c r="W993" s="398"/>
      <c r="X993" s="398"/>
      <c r="Y993" s="398"/>
      <c r="Z993" s="398"/>
      <c r="AA993" s="398"/>
      <c r="AB993" s="398"/>
      <c r="AC993" s="398"/>
      <c r="AD993" s="398"/>
      <c r="AE993" s="398"/>
    </row>
    <row r="994">
      <c r="A994" s="398"/>
      <c r="B994" s="398"/>
      <c r="C994" s="398"/>
      <c r="D994" s="398"/>
      <c r="E994" s="398"/>
      <c r="F994" s="398"/>
      <c r="G994" s="398"/>
      <c r="H994" s="500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501"/>
      <c r="U994" s="398"/>
      <c r="V994" s="398"/>
      <c r="W994" s="398"/>
      <c r="X994" s="398"/>
      <c r="Y994" s="398"/>
      <c r="Z994" s="398"/>
      <c r="AA994" s="398"/>
      <c r="AB994" s="398"/>
      <c r="AC994" s="398"/>
      <c r="AD994" s="398"/>
      <c r="AE994" s="398"/>
    </row>
    <row r="995">
      <c r="A995" s="398"/>
      <c r="B995" s="398"/>
      <c r="C995" s="398"/>
      <c r="D995" s="398"/>
      <c r="E995" s="398"/>
      <c r="F995" s="398"/>
      <c r="G995" s="398"/>
      <c r="H995" s="500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501"/>
      <c r="U995" s="398"/>
      <c r="V995" s="398"/>
      <c r="W995" s="398"/>
      <c r="X995" s="398"/>
      <c r="Y995" s="398"/>
      <c r="Z995" s="398"/>
      <c r="AA995" s="398"/>
      <c r="AB995" s="398"/>
      <c r="AC995" s="398"/>
      <c r="AD995" s="398"/>
      <c r="AE995" s="398"/>
    </row>
    <row r="996">
      <c r="A996" s="398"/>
      <c r="B996" s="398"/>
      <c r="C996" s="398"/>
      <c r="D996" s="398"/>
      <c r="E996" s="398"/>
      <c r="F996" s="398"/>
      <c r="G996" s="398"/>
      <c r="H996" s="500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501"/>
      <c r="U996" s="398"/>
      <c r="V996" s="398"/>
      <c r="W996" s="398"/>
      <c r="X996" s="398"/>
      <c r="Y996" s="398"/>
      <c r="Z996" s="398"/>
      <c r="AA996" s="398"/>
      <c r="AB996" s="398"/>
      <c r="AC996" s="398"/>
      <c r="AD996" s="398"/>
      <c r="AE996" s="398"/>
    </row>
    <row r="997">
      <c r="A997" s="398"/>
      <c r="B997" s="398"/>
      <c r="C997" s="398"/>
      <c r="D997" s="398"/>
      <c r="E997" s="398"/>
      <c r="F997" s="398"/>
      <c r="G997" s="398"/>
      <c r="H997" s="500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501"/>
      <c r="U997" s="398"/>
      <c r="V997" s="398"/>
      <c r="W997" s="398"/>
      <c r="X997" s="398"/>
      <c r="Y997" s="398"/>
      <c r="Z997" s="398"/>
      <c r="AA997" s="398"/>
      <c r="AB997" s="398"/>
      <c r="AC997" s="398"/>
      <c r="AD997" s="398"/>
      <c r="AE997" s="398"/>
    </row>
    <row r="998">
      <c r="A998" s="398"/>
      <c r="B998" s="398"/>
      <c r="C998" s="398"/>
      <c r="D998" s="398"/>
      <c r="E998" s="398"/>
      <c r="F998" s="398"/>
      <c r="G998" s="398"/>
      <c r="H998" s="500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501"/>
      <c r="U998" s="398"/>
      <c r="V998" s="398"/>
      <c r="W998" s="398"/>
      <c r="X998" s="398"/>
      <c r="Y998" s="398"/>
      <c r="Z998" s="398"/>
      <c r="AA998" s="398"/>
      <c r="AB998" s="398"/>
      <c r="AC998" s="398"/>
      <c r="AD998" s="398"/>
      <c r="AE998" s="398"/>
    </row>
    <row r="999">
      <c r="A999" s="398"/>
      <c r="B999" s="398"/>
      <c r="C999" s="398"/>
      <c r="D999" s="398"/>
      <c r="E999" s="398"/>
      <c r="F999" s="398"/>
      <c r="G999" s="398"/>
      <c r="H999" s="500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501"/>
      <c r="U999" s="398"/>
      <c r="V999" s="398"/>
      <c r="W999" s="398"/>
      <c r="X999" s="398"/>
      <c r="Y999" s="398"/>
      <c r="Z999" s="398"/>
      <c r="AA999" s="398"/>
      <c r="AB999" s="398"/>
      <c r="AC999" s="398"/>
      <c r="AD999" s="398"/>
      <c r="AE999" s="398"/>
    </row>
    <row r="1000">
      <c r="A1000" s="398"/>
      <c r="B1000" s="398"/>
      <c r="C1000" s="398"/>
      <c r="D1000" s="398"/>
      <c r="E1000" s="398"/>
      <c r="F1000" s="398"/>
      <c r="G1000" s="398"/>
      <c r="H1000" s="500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501"/>
      <c r="U1000" s="398"/>
      <c r="V1000" s="398"/>
      <c r="W1000" s="398"/>
      <c r="X1000" s="398"/>
      <c r="Y1000" s="398"/>
      <c r="Z1000" s="398"/>
      <c r="AA1000" s="398"/>
      <c r="AB1000" s="398"/>
      <c r="AC1000" s="398"/>
      <c r="AD1000" s="398"/>
      <c r="AE1000" s="398"/>
    </row>
  </sheetData>
  <mergeCells count="138">
    <mergeCell ref="W12:W13"/>
    <mergeCell ref="X12:X13"/>
    <mergeCell ref="K12:K13"/>
    <mergeCell ref="Q12:Q13"/>
    <mergeCell ref="R12:R13"/>
    <mergeCell ref="S12:S13"/>
    <mergeCell ref="T12:T13"/>
    <mergeCell ref="U12:U13"/>
    <mergeCell ref="V12:V13"/>
    <mergeCell ref="F2:F3"/>
    <mergeCell ref="Q2:Q3"/>
    <mergeCell ref="R2:R3"/>
    <mergeCell ref="S2:S3"/>
    <mergeCell ref="T2:T3"/>
    <mergeCell ref="U2:U3"/>
    <mergeCell ref="V2:V3"/>
    <mergeCell ref="K4:K5"/>
    <mergeCell ref="Q4:Q5"/>
    <mergeCell ref="R4:R5"/>
    <mergeCell ref="S4:S5"/>
    <mergeCell ref="T4:T5"/>
    <mergeCell ref="U4:U5"/>
    <mergeCell ref="V4:V5"/>
    <mergeCell ref="E2:E3"/>
    <mergeCell ref="B4:B5"/>
    <mergeCell ref="C4:C5"/>
    <mergeCell ref="G4:G5"/>
    <mergeCell ref="H4:H5"/>
    <mergeCell ref="I4:I5"/>
    <mergeCell ref="J4:J5"/>
    <mergeCell ref="W8:W9"/>
    <mergeCell ref="X8:X9"/>
    <mergeCell ref="Y8:Y9"/>
    <mergeCell ref="Z8:Z9"/>
    <mergeCell ref="Y12:Y13"/>
    <mergeCell ref="L8:L9"/>
    <mergeCell ref="Q8:Q9"/>
    <mergeCell ref="R8:R9"/>
    <mergeCell ref="S8:S9"/>
    <mergeCell ref="T8:T9"/>
    <mergeCell ref="U8:U9"/>
    <mergeCell ref="V8:V9"/>
    <mergeCell ref="B8:B9"/>
    <mergeCell ref="C8:C9"/>
    <mergeCell ref="G8:G9"/>
    <mergeCell ref="H8:H9"/>
    <mergeCell ref="I8:I9"/>
    <mergeCell ref="J8:J9"/>
    <mergeCell ref="K8:K9"/>
    <mergeCell ref="B12:B13"/>
    <mergeCell ref="C12:C13"/>
    <mergeCell ref="F12:F13"/>
    <mergeCell ref="G12:G13"/>
    <mergeCell ref="H12:H13"/>
    <mergeCell ref="I12:I13"/>
    <mergeCell ref="J12:J13"/>
    <mergeCell ref="L31:L32"/>
    <mergeCell ref="Q31:Q32"/>
    <mergeCell ref="R31:R32"/>
    <mergeCell ref="S31:S32"/>
    <mergeCell ref="T31:T32"/>
    <mergeCell ref="U31:U32"/>
    <mergeCell ref="V31:V32"/>
    <mergeCell ref="B31:B32"/>
    <mergeCell ref="C31:C32"/>
    <mergeCell ref="G31:G32"/>
    <mergeCell ref="H31:H32"/>
    <mergeCell ref="I31:I32"/>
    <mergeCell ref="J31:J32"/>
    <mergeCell ref="K31:K32"/>
    <mergeCell ref="W33:W34"/>
    <mergeCell ref="X33:X34"/>
    <mergeCell ref="L33:L34"/>
    <mergeCell ref="Q33:Q34"/>
    <mergeCell ref="R33:R34"/>
    <mergeCell ref="S33:S34"/>
    <mergeCell ref="T33:T34"/>
    <mergeCell ref="U33:U34"/>
    <mergeCell ref="V33:V34"/>
    <mergeCell ref="B36:B37"/>
    <mergeCell ref="C36:C37"/>
    <mergeCell ref="G36:G37"/>
    <mergeCell ref="H36:H37"/>
    <mergeCell ref="I36:I37"/>
    <mergeCell ref="J36:J37"/>
    <mergeCell ref="K36:K37"/>
    <mergeCell ref="W36:W37"/>
    <mergeCell ref="X36:X37"/>
    <mergeCell ref="Y36:Y37"/>
    <mergeCell ref="Z38:Z39"/>
    <mergeCell ref="AA38:AA39"/>
    <mergeCell ref="AB38:AB39"/>
    <mergeCell ref="L36:L37"/>
    <mergeCell ref="Q36:Q37"/>
    <mergeCell ref="R36:R37"/>
    <mergeCell ref="S36:S37"/>
    <mergeCell ref="T36:T37"/>
    <mergeCell ref="U36:U37"/>
    <mergeCell ref="V36:V37"/>
    <mergeCell ref="W14:W15"/>
    <mergeCell ref="X14:X15"/>
    <mergeCell ref="Y14:Y15"/>
    <mergeCell ref="L14:L15"/>
    <mergeCell ref="Q14:Q15"/>
    <mergeCell ref="R14:R15"/>
    <mergeCell ref="S14:S15"/>
    <mergeCell ref="T14:T15"/>
    <mergeCell ref="U14:U15"/>
    <mergeCell ref="V14:V15"/>
    <mergeCell ref="B14:B15"/>
    <mergeCell ref="C14:C15"/>
    <mergeCell ref="G14:G15"/>
    <mergeCell ref="H14:H15"/>
    <mergeCell ref="I14:I15"/>
    <mergeCell ref="J14:J15"/>
    <mergeCell ref="K14:K15"/>
    <mergeCell ref="L24:L25"/>
    <mergeCell ref="S24:S25"/>
    <mergeCell ref="T24:T25"/>
    <mergeCell ref="U24:U25"/>
    <mergeCell ref="B24:B25"/>
    <mergeCell ref="C24:C25"/>
    <mergeCell ref="G24:G25"/>
    <mergeCell ref="H24:H25"/>
    <mergeCell ref="I24:I25"/>
    <mergeCell ref="J24:J25"/>
    <mergeCell ref="K24:K25"/>
    <mergeCell ref="W31:W32"/>
    <mergeCell ref="X31:X32"/>
    <mergeCell ref="Y31:Y32"/>
    <mergeCell ref="Y33:Y34"/>
    <mergeCell ref="B33:B34"/>
    <mergeCell ref="C33:C34"/>
    <mergeCell ref="G33:G34"/>
    <mergeCell ref="H33:H34"/>
    <mergeCell ref="I33:I34"/>
    <mergeCell ref="J33:J34"/>
    <mergeCell ref="K33:K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13"/>
    <col customWidth="1" min="3" max="3" width="17.38"/>
    <col customWidth="1" min="5" max="5" width="15.0"/>
    <col customWidth="1" min="6" max="6" width="14.38"/>
    <col customWidth="1" min="7" max="7" width="49.38"/>
    <col customWidth="1" min="8" max="8" width="31.75"/>
    <col customWidth="1" min="9" max="9" width="20.63"/>
    <col customWidth="1" min="10" max="10" width="17.88"/>
    <col customWidth="1" min="11" max="11" width="22.25"/>
    <col customWidth="1" min="13" max="13" width="22.63"/>
    <col customWidth="1" min="14" max="15" width="19.38"/>
    <col customWidth="1" min="16" max="16" width="17.75"/>
    <col customWidth="1" min="17" max="17" width="8.88"/>
    <col customWidth="1" min="18" max="18" width="22.63"/>
    <col customWidth="1" min="19" max="19" width="23.13"/>
    <col customWidth="1" min="20" max="20" width="28.88"/>
    <col customWidth="1" min="21" max="21" width="21.13"/>
    <col customWidth="1" min="22" max="22" width="24.13"/>
    <col customWidth="1" min="23" max="23" width="24.25"/>
    <col customWidth="1" min="24" max="24" width="24.75"/>
    <col customWidth="1" min="25" max="25" width="25.75"/>
  </cols>
  <sheetData>
    <row r="1">
      <c r="A1" s="281" t="s">
        <v>965</v>
      </c>
      <c r="B1" s="282" t="s">
        <v>3</v>
      </c>
      <c r="C1" s="282" t="s">
        <v>4</v>
      </c>
      <c r="D1" s="282" t="s">
        <v>5</v>
      </c>
      <c r="E1" s="282" t="s">
        <v>6</v>
      </c>
      <c r="F1" s="282" t="s">
        <v>7</v>
      </c>
      <c r="G1" s="282" t="s">
        <v>23</v>
      </c>
      <c r="H1" s="282" t="s">
        <v>17</v>
      </c>
      <c r="I1" s="282" t="s">
        <v>18</v>
      </c>
      <c r="J1" s="282" t="s">
        <v>19</v>
      </c>
      <c r="K1" s="282" t="s">
        <v>20</v>
      </c>
      <c r="L1" s="281" t="s">
        <v>497</v>
      </c>
      <c r="M1" s="282" t="s">
        <v>8</v>
      </c>
      <c r="N1" s="282" t="s">
        <v>335</v>
      </c>
      <c r="O1" s="282" t="s">
        <v>685</v>
      </c>
      <c r="P1" s="282" t="s">
        <v>686</v>
      </c>
      <c r="Q1" s="282" t="s">
        <v>9</v>
      </c>
      <c r="R1" s="282" t="s">
        <v>10</v>
      </c>
      <c r="S1" s="282" t="s">
        <v>498</v>
      </c>
      <c r="T1" s="282" t="s">
        <v>499</v>
      </c>
      <c r="U1" s="282" t="s">
        <v>500</v>
      </c>
      <c r="V1" s="282" t="s">
        <v>501</v>
      </c>
      <c r="W1" s="282" t="s">
        <v>502</v>
      </c>
      <c r="X1" s="282" t="s">
        <v>503</v>
      </c>
      <c r="Y1" s="282" t="s">
        <v>178</v>
      </c>
      <c r="Z1" s="283"/>
      <c r="AA1" s="283"/>
      <c r="AB1" s="283"/>
      <c r="AC1" s="283"/>
      <c r="AD1" s="283"/>
      <c r="AE1" s="283"/>
    </row>
    <row r="2">
      <c r="A2" s="502">
        <v>1.0</v>
      </c>
      <c r="B2" s="503" t="s">
        <v>966</v>
      </c>
      <c r="C2" s="504" t="s">
        <v>714</v>
      </c>
      <c r="D2" s="505">
        <v>1.0</v>
      </c>
      <c r="E2" s="502" t="s">
        <v>696</v>
      </c>
      <c r="F2" s="506" t="s">
        <v>346</v>
      </c>
      <c r="G2" s="507" t="s">
        <v>967</v>
      </c>
      <c r="H2" s="508" t="s">
        <v>968</v>
      </c>
      <c r="I2" s="509"/>
      <c r="J2" s="509"/>
      <c r="K2" s="510"/>
      <c r="L2" s="511"/>
      <c r="M2" s="511" t="s">
        <v>969</v>
      </c>
      <c r="N2" s="511">
        <v>2.40416004E8</v>
      </c>
      <c r="O2" s="511" t="s">
        <v>970</v>
      </c>
      <c r="P2" s="511" t="s">
        <v>971</v>
      </c>
      <c r="Q2" s="511"/>
      <c r="R2" s="512" t="s">
        <v>972</v>
      </c>
      <c r="S2" s="512" t="s">
        <v>973</v>
      </c>
      <c r="T2" s="511" t="s">
        <v>974</v>
      </c>
      <c r="U2" s="511" t="s">
        <v>974</v>
      </c>
      <c r="V2" s="502"/>
      <c r="W2" s="513"/>
      <c r="X2" s="514"/>
      <c r="Y2" s="514"/>
      <c r="Z2" s="515"/>
      <c r="AA2" s="515"/>
      <c r="AB2" s="515"/>
      <c r="AC2" s="515"/>
      <c r="AD2" s="515"/>
      <c r="AE2" s="515"/>
    </row>
    <row r="3">
      <c r="A3" s="502">
        <v>2.0</v>
      </c>
      <c r="B3" s="29"/>
      <c r="C3" s="279"/>
      <c r="D3" s="516">
        <v>1.0</v>
      </c>
      <c r="E3" s="502" t="s">
        <v>696</v>
      </c>
      <c r="F3" s="506" t="s">
        <v>346</v>
      </c>
      <c r="G3" s="29"/>
      <c r="H3" s="244"/>
      <c r="I3" s="509"/>
      <c r="J3" s="509"/>
      <c r="K3" s="510"/>
      <c r="L3" s="511"/>
      <c r="M3" s="511" t="s">
        <v>975</v>
      </c>
      <c r="N3" s="511">
        <v>2.40416005E8</v>
      </c>
      <c r="O3" s="511" t="s">
        <v>976</v>
      </c>
      <c r="P3" s="511" t="s">
        <v>977</v>
      </c>
      <c r="Q3" s="511"/>
      <c r="R3" s="34"/>
      <c r="S3" s="34"/>
      <c r="T3" s="511"/>
      <c r="U3" s="511"/>
      <c r="V3" s="502"/>
      <c r="W3" s="513"/>
      <c r="X3" s="514"/>
      <c r="Y3" s="514"/>
      <c r="Z3" s="515"/>
      <c r="AA3" s="515"/>
      <c r="AB3" s="515"/>
      <c r="AC3" s="515"/>
      <c r="AD3" s="515"/>
      <c r="AE3" s="515"/>
    </row>
    <row r="4">
      <c r="A4" s="502">
        <v>3.0</v>
      </c>
      <c r="B4" s="34"/>
      <c r="C4" s="244"/>
      <c r="D4" s="516">
        <v>1.0</v>
      </c>
      <c r="E4" s="502" t="s">
        <v>696</v>
      </c>
      <c r="F4" s="506" t="s">
        <v>346</v>
      </c>
      <c r="G4" s="34"/>
      <c r="H4" s="511" t="s">
        <v>978</v>
      </c>
      <c r="I4" s="511"/>
      <c r="J4" s="511"/>
      <c r="K4" s="511"/>
      <c r="L4" s="511" t="s">
        <v>979</v>
      </c>
      <c r="M4" s="511" t="s">
        <v>980</v>
      </c>
      <c r="N4" s="511">
        <v>2.40416002E8</v>
      </c>
      <c r="O4" s="511" t="s">
        <v>981</v>
      </c>
      <c r="P4" s="511" t="s">
        <v>982</v>
      </c>
      <c r="Q4" s="511"/>
      <c r="R4" s="511" t="s">
        <v>983</v>
      </c>
      <c r="S4" s="511" t="s">
        <v>984</v>
      </c>
      <c r="T4" s="511"/>
      <c r="U4" s="511"/>
      <c r="V4" s="502"/>
      <c r="W4" s="517">
        <v>243747.0</v>
      </c>
      <c r="X4" s="518"/>
      <c r="Y4" s="518"/>
      <c r="Z4" s="515"/>
      <c r="AA4" s="515"/>
      <c r="AB4" s="515"/>
      <c r="AC4" s="515"/>
      <c r="AD4" s="515"/>
      <c r="AE4" s="515"/>
    </row>
    <row r="5">
      <c r="A5" s="502">
        <v>4.0</v>
      </c>
      <c r="B5" s="519" t="s">
        <v>985</v>
      </c>
      <c r="C5" s="520" t="s">
        <v>986</v>
      </c>
      <c r="D5" s="521">
        <v>1.0</v>
      </c>
      <c r="E5" s="502" t="s">
        <v>696</v>
      </c>
      <c r="F5" s="521" t="s">
        <v>485</v>
      </c>
      <c r="G5" s="522" t="s">
        <v>987</v>
      </c>
      <c r="H5" s="523" t="s">
        <v>988</v>
      </c>
      <c r="I5" s="511" t="s">
        <v>989</v>
      </c>
      <c r="J5" s="511" t="s">
        <v>76</v>
      </c>
      <c r="K5" s="511" t="s">
        <v>990</v>
      </c>
      <c r="L5" s="511" t="s">
        <v>979</v>
      </c>
      <c r="M5" s="511" t="s">
        <v>991</v>
      </c>
      <c r="N5" s="511">
        <v>2.40416001E8</v>
      </c>
      <c r="O5" s="511" t="s">
        <v>992</v>
      </c>
      <c r="P5" s="511" t="s">
        <v>993</v>
      </c>
      <c r="Q5" s="511"/>
      <c r="R5" s="511" t="s">
        <v>994</v>
      </c>
      <c r="S5" s="511" t="s">
        <v>995</v>
      </c>
      <c r="T5" s="524">
        <v>243775.0</v>
      </c>
      <c r="U5" s="511" t="s">
        <v>513</v>
      </c>
      <c r="V5" s="524">
        <v>243775.0</v>
      </c>
      <c r="W5" s="517">
        <v>243805.0</v>
      </c>
      <c r="X5" s="518"/>
      <c r="Y5" s="518"/>
      <c r="Z5" s="515"/>
      <c r="AA5" s="515"/>
      <c r="AB5" s="515"/>
      <c r="AC5" s="515"/>
      <c r="AD5" s="515"/>
      <c r="AE5" s="515"/>
    </row>
    <row r="6">
      <c r="A6" s="502">
        <v>5.0</v>
      </c>
      <c r="B6" s="519" t="s">
        <v>996</v>
      </c>
      <c r="C6" s="520" t="s">
        <v>221</v>
      </c>
      <c r="D6" s="521">
        <v>1.0</v>
      </c>
      <c r="E6" s="502" t="s">
        <v>696</v>
      </c>
      <c r="F6" s="521" t="s">
        <v>337</v>
      </c>
      <c r="G6" s="522" t="s">
        <v>997</v>
      </c>
      <c r="H6" s="523" t="s">
        <v>998</v>
      </c>
      <c r="I6" s="511" t="s">
        <v>999</v>
      </c>
      <c r="J6" s="511" t="s">
        <v>250</v>
      </c>
      <c r="K6" s="511" t="s">
        <v>1000</v>
      </c>
      <c r="L6" s="511" t="s">
        <v>979</v>
      </c>
      <c r="M6" s="511" t="s">
        <v>1001</v>
      </c>
      <c r="N6" s="511">
        <v>2.40416007E8</v>
      </c>
      <c r="O6" s="511" t="s">
        <v>1002</v>
      </c>
      <c r="P6" s="511" t="s">
        <v>1003</v>
      </c>
      <c r="Q6" s="525"/>
      <c r="R6" s="526">
        <v>24509.0</v>
      </c>
      <c r="S6" s="527">
        <v>243713.0</v>
      </c>
      <c r="T6" s="527">
        <v>243744.0</v>
      </c>
      <c r="U6" s="511" t="s">
        <v>494</v>
      </c>
      <c r="V6" s="528">
        <v>243897.0</v>
      </c>
      <c r="W6" s="517">
        <v>243805.0</v>
      </c>
      <c r="X6" s="518"/>
      <c r="Y6" s="518"/>
      <c r="Z6" s="515"/>
      <c r="AA6" s="515"/>
      <c r="AB6" s="515"/>
      <c r="AC6" s="515"/>
      <c r="AD6" s="515"/>
      <c r="AE6" s="515"/>
    </row>
    <row r="7">
      <c r="A7" s="502">
        <v>6.0</v>
      </c>
      <c r="B7" s="529" t="s">
        <v>1004</v>
      </c>
      <c r="C7" s="530" t="s">
        <v>1005</v>
      </c>
      <c r="D7" s="531">
        <v>2.0</v>
      </c>
      <c r="E7" s="532" t="s">
        <v>696</v>
      </c>
      <c r="F7" s="531" t="s">
        <v>354</v>
      </c>
      <c r="G7" s="507" t="s">
        <v>1006</v>
      </c>
      <c r="H7" s="512" t="s">
        <v>1007</v>
      </c>
      <c r="I7" s="512" t="s">
        <v>1008</v>
      </c>
      <c r="J7" s="512" t="s">
        <v>135</v>
      </c>
      <c r="K7" s="512" t="s">
        <v>1009</v>
      </c>
      <c r="L7" s="512" t="s">
        <v>979</v>
      </c>
      <c r="M7" s="511" t="s">
        <v>1010</v>
      </c>
      <c r="N7" s="511">
        <v>2.4041601E8</v>
      </c>
      <c r="O7" s="533" t="s">
        <v>1011</v>
      </c>
      <c r="P7" s="511" t="s">
        <v>1012</v>
      </c>
      <c r="Q7" s="534"/>
      <c r="R7" s="534" t="s">
        <v>1013</v>
      </c>
      <c r="S7" s="534" t="s">
        <v>1014</v>
      </c>
      <c r="T7" s="535">
        <v>243837.0</v>
      </c>
      <c r="U7" s="532" t="s">
        <v>513</v>
      </c>
      <c r="V7" s="536" t="s">
        <v>1015</v>
      </c>
      <c r="W7" s="537">
        <v>243626.0</v>
      </c>
      <c r="X7" s="538"/>
      <c r="Y7" s="538"/>
      <c r="Z7" s="515"/>
      <c r="AA7" s="515"/>
      <c r="AB7" s="515"/>
      <c r="AC7" s="515"/>
      <c r="AD7" s="515"/>
      <c r="AE7" s="515"/>
    </row>
    <row r="8">
      <c r="A8" s="502">
        <v>7.0</v>
      </c>
      <c r="B8" s="34"/>
      <c r="C8" s="244"/>
      <c r="D8" s="34"/>
      <c r="E8" s="34"/>
      <c r="F8" s="34"/>
      <c r="G8" s="34"/>
      <c r="H8" s="34"/>
      <c r="I8" s="34"/>
      <c r="J8" s="34"/>
      <c r="K8" s="34"/>
      <c r="L8" s="34"/>
      <c r="M8" s="511" t="s">
        <v>1016</v>
      </c>
      <c r="N8" s="511">
        <v>2.40416015E8</v>
      </c>
      <c r="O8" s="533" t="s">
        <v>1017</v>
      </c>
      <c r="P8" s="511" t="s">
        <v>1018</v>
      </c>
      <c r="Q8" s="34"/>
      <c r="R8" s="34"/>
      <c r="S8" s="34"/>
      <c r="T8" s="244"/>
      <c r="U8" s="34"/>
      <c r="V8" s="244"/>
      <c r="W8" s="244"/>
      <c r="X8" s="244"/>
      <c r="Y8" s="244"/>
      <c r="Z8" s="515"/>
      <c r="AA8" s="515"/>
      <c r="AB8" s="515"/>
      <c r="AC8" s="515"/>
      <c r="AD8" s="515"/>
      <c r="AE8" s="515"/>
    </row>
    <row r="9">
      <c r="A9" s="502">
        <v>8.0</v>
      </c>
      <c r="B9" s="539" t="s">
        <v>1019</v>
      </c>
      <c r="C9" s="540" t="s">
        <v>451</v>
      </c>
      <c r="D9" s="516">
        <v>1.0</v>
      </c>
      <c r="E9" s="502" t="s">
        <v>696</v>
      </c>
      <c r="F9" s="516" t="s">
        <v>337</v>
      </c>
      <c r="G9" s="541" t="s">
        <v>1020</v>
      </c>
      <c r="H9" s="511" t="s">
        <v>1021</v>
      </c>
      <c r="I9" s="511" t="s">
        <v>1022</v>
      </c>
      <c r="J9" s="511" t="s">
        <v>135</v>
      </c>
      <c r="K9" s="511" t="s">
        <v>1023</v>
      </c>
      <c r="L9" s="511" t="s">
        <v>979</v>
      </c>
      <c r="M9" s="542" t="s">
        <v>1024</v>
      </c>
      <c r="N9" s="511">
        <v>2.40416006E8</v>
      </c>
      <c r="O9" s="511" t="s">
        <v>1025</v>
      </c>
      <c r="P9" s="511" t="s">
        <v>1026</v>
      </c>
      <c r="Q9" s="543"/>
      <c r="R9" s="543" t="s">
        <v>1013</v>
      </c>
      <c r="S9" s="543" t="s">
        <v>1014</v>
      </c>
      <c r="T9" s="528">
        <v>243715.0</v>
      </c>
      <c r="U9" s="502" t="s">
        <v>494</v>
      </c>
      <c r="V9" s="544">
        <v>243837.0</v>
      </c>
      <c r="W9" s="544">
        <v>243837.0</v>
      </c>
      <c r="X9" s="545"/>
      <c r="Y9" s="545"/>
      <c r="Z9" s="515"/>
      <c r="AA9" s="515"/>
      <c r="AB9" s="515"/>
      <c r="AC9" s="515"/>
      <c r="AD9" s="515"/>
      <c r="AE9" s="515"/>
    </row>
    <row r="10">
      <c r="A10" s="502">
        <v>9.0</v>
      </c>
      <c r="B10" s="539" t="s">
        <v>1027</v>
      </c>
      <c r="C10" s="540" t="s">
        <v>48</v>
      </c>
      <c r="D10" s="516">
        <v>1.0</v>
      </c>
      <c r="E10" s="502" t="s">
        <v>696</v>
      </c>
      <c r="F10" s="516" t="s">
        <v>337</v>
      </c>
      <c r="G10" s="541" t="s">
        <v>1028</v>
      </c>
      <c r="H10" s="511" t="s">
        <v>1029</v>
      </c>
      <c r="I10" s="511" t="s">
        <v>1022</v>
      </c>
      <c r="J10" s="511" t="s">
        <v>135</v>
      </c>
      <c r="K10" s="511" t="s">
        <v>1030</v>
      </c>
      <c r="L10" s="511" t="s">
        <v>1031</v>
      </c>
      <c r="M10" s="511" t="s">
        <v>1032</v>
      </c>
      <c r="N10" s="511">
        <v>2.40416009E8</v>
      </c>
      <c r="O10" s="511" t="s">
        <v>1033</v>
      </c>
      <c r="P10" s="511" t="s">
        <v>1034</v>
      </c>
      <c r="Q10" s="543"/>
      <c r="R10" s="543" t="s">
        <v>1014</v>
      </c>
      <c r="S10" s="528">
        <v>24479.0</v>
      </c>
      <c r="T10" s="528">
        <v>243656.0</v>
      </c>
      <c r="U10" s="502" t="s">
        <v>494</v>
      </c>
      <c r="V10" s="528">
        <v>243929.0</v>
      </c>
      <c r="W10" s="528">
        <v>243929.0</v>
      </c>
      <c r="X10" s="545"/>
      <c r="Y10" s="545"/>
      <c r="Z10" s="515"/>
      <c r="AA10" s="515"/>
      <c r="AB10" s="515"/>
      <c r="AC10" s="515"/>
      <c r="AD10" s="515"/>
      <c r="AE10" s="515"/>
    </row>
    <row r="11">
      <c r="A11" s="502">
        <v>10.0</v>
      </c>
      <c r="B11" s="539" t="s">
        <v>1035</v>
      </c>
      <c r="C11" s="540" t="s">
        <v>437</v>
      </c>
      <c r="D11" s="516">
        <v>1.0</v>
      </c>
      <c r="E11" s="502" t="s">
        <v>696</v>
      </c>
      <c r="F11" s="516" t="s">
        <v>354</v>
      </c>
      <c r="G11" s="522" t="s">
        <v>1036</v>
      </c>
      <c r="H11" s="511" t="s">
        <v>1037</v>
      </c>
      <c r="I11" s="511" t="s">
        <v>1038</v>
      </c>
      <c r="J11" s="511" t="s">
        <v>135</v>
      </c>
      <c r="K11" s="511" t="s">
        <v>1039</v>
      </c>
      <c r="L11" s="511" t="s">
        <v>979</v>
      </c>
      <c r="M11" s="511" t="s">
        <v>1040</v>
      </c>
      <c r="N11" s="511">
        <v>2.40416017E8</v>
      </c>
      <c r="O11" s="511" t="s">
        <v>1041</v>
      </c>
      <c r="P11" s="511" t="s">
        <v>1042</v>
      </c>
      <c r="Q11" s="543"/>
      <c r="R11" s="513" t="s">
        <v>1043</v>
      </c>
      <c r="S11" s="513" t="s">
        <v>1044</v>
      </c>
      <c r="T11" s="513" t="s">
        <v>1045</v>
      </c>
      <c r="U11" s="502" t="s">
        <v>513</v>
      </c>
      <c r="V11" s="513" t="s">
        <v>1015</v>
      </c>
      <c r="W11" s="546">
        <v>243717.0</v>
      </c>
      <c r="X11" s="545"/>
      <c r="Y11" s="545"/>
      <c r="Z11" s="515"/>
      <c r="AA11" s="515"/>
      <c r="AB11" s="515"/>
      <c r="AC11" s="515"/>
      <c r="AD11" s="515"/>
      <c r="AE11" s="515"/>
    </row>
    <row r="12" ht="33.0" customHeight="1">
      <c r="A12" s="502">
        <v>11.0</v>
      </c>
      <c r="B12" s="547" t="s">
        <v>1046</v>
      </c>
      <c r="C12" s="548" t="s">
        <v>1047</v>
      </c>
      <c r="D12" s="549">
        <v>2.0</v>
      </c>
      <c r="E12" s="532" t="s">
        <v>696</v>
      </c>
      <c r="F12" s="550" t="s">
        <v>892</v>
      </c>
      <c r="G12" s="551" t="s">
        <v>1048</v>
      </c>
      <c r="H12" s="512" t="s">
        <v>1049</v>
      </c>
      <c r="I12" s="512" t="s">
        <v>1022</v>
      </c>
      <c r="J12" s="512" t="s">
        <v>250</v>
      </c>
      <c r="K12" s="512" t="s">
        <v>1050</v>
      </c>
      <c r="L12" s="512" t="s">
        <v>979</v>
      </c>
      <c r="M12" s="511" t="s">
        <v>1051</v>
      </c>
      <c r="N12" s="511">
        <v>2.40416011E8</v>
      </c>
      <c r="O12" s="511" t="s">
        <v>1052</v>
      </c>
      <c r="P12" s="511" t="s">
        <v>1053</v>
      </c>
      <c r="Q12" s="532"/>
      <c r="R12" s="552">
        <v>24630.0</v>
      </c>
      <c r="S12" s="535">
        <v>243837.0</v>
      </c>
      <c r="T12" s="532" t="s">
        <v>1054</v>
      </c>
      <c r="U12" s="532" t="s">
        <v>513</v>
      </c>
      <c r="V12" s="553">
        <v>243898.0</v>
      </c>
      <c r="W12" s="535">
        <v>243929.0</v>
      </c>
      <c r="X12" s="538"/>
      <c r="Y12" s="538"/>
      <c r="Z12" s="515"/>
      <c r="AA12" s="515"/>
      <c r="AB12" s="515"/>
      <c r="AC12" s="515"/>
      <c r="AD12" s="515"/>
      <c r="AE12" s="515"/>
    </row>
    <row r="13" ht="31.5" customHeight="1">
      <c r="A13" s="502">
        <v>12.0</v>
      </c>
      <c r="B13" s="34"/>
      <c r="C13" s="244"/>
      <c r="D13" s="244"/>
      <c r="E13" s="34"/>
      <c r="F13" s="34"/>
      <c r="G13" s="34"/>
      <c r="H13" s="34"/>
      <c r="I13" s="34"/>
      <c r="J13" s="34"/>
      <c r="K13" s="34"/>
      <c r="L13" s="34"/>
      <c r="M13" s="511" t="s">
        <v>1055</v>
      </c>
      <c r="N13" s="511">
        <v>2.40416012E8</v>
      </c>
      <c r="O13" s="511" t="s">
        <v>1056</v>
      </c>
      <c r="P13" s="511" t="s">
        <v>1057</v>
      </c>
      <c r="Q13" s="34"/>
      <c r="R13" s="34"/>
      <c r="S13" s="244"/>
      <c r="T13" s="34"/>
      <c r="U13" s="34"/>
      <c r="V13" s="34"/>
      <c r="W13" s="244"/>
      <c r="X13" s="244"/>
      <c r="Y13" s="244"/>
      <c r="Z13" s="515"/>
      <c r="AA13" s="515"/>
      <c r="AB13" s="515"/>
      <c r="AC13" s="515"/>
      <c r="AD13" s="515"/>
      <c r="AE13" s="515"/>
    </row>
    <row r="14">
      <c r="A14" s="502">
        <v>13.0</v>
      </c>
      <c r="B14" s="554" t="s">
        <v>1058</v>
      </c>
      <c r="C14" s="555" t="s">
        <v>1059</v>
      </c>
      <c r="D14" s="556">
        <v>1.0</v>
      </c>
      <c r="E14" s="557" t="s">
        <v>696</v>
      </c>
      <c r="F14" s="556" t="s">
        <v>892</v>
      </c>
      <c r="G14" s="558" t="s">
        <v>1060</v>
      </c>
      <c r="H14" s="559" t="s">
        <v>1061</v>
      </c>
      <c r="I14" s="560" t="s">
        <v>1062</v>
      </c>
      <c r="J14" s="560" t="s">
        <v>135</v>
      </c>
      <c r="K14" s="560" t="s">
        <v>1063</v>
      </c>
      <c r="L14" s="557" t="s">
        <v>1031</v>
      </c>
      <c r="M14" s="560" t="s">
        <v>1064</v>
      </c>
      <c r="N14" s="511">
        <v>2.40416013E8</v>
      </c>
      <c r="O14" s="511" t="s">
        <v>1065</v>
      </c>
      <c r="P14" s="511" t="s">
        <v>1066</v>
      </c>
      <c r="Q14" s="557"/>
      <c r="R14" s="557" t="s">
        <v>1067</v>
      </c>
      <c r="S14" s="557" t="s">
        <v>1068</v>
      </c>
      <c r="T14" s="557" t="s">
        <v>1069</v>
      </c>
      <c r="U14" s="557" t="s">
        <v>1070</v>
      </c>
      <c r="V14" s="557" t="s">
        <v>1071</v>
      </c>
      <c r="W14" s="561" t="s">
        <v>1072</v>
      </c>
      <c r="X14" s="562"/>
      <c r="Y14" s="562"/>
      <c r="Z14" s="515"/>
      <c r="AA14" s="515"/>
      <c r="AB14" s="515"/>
      <c r="AC14" s="515"/>
      <c r="AD14" s="515"/>
      <c r="AE14" s="515"/>
    </row>
    <row r="15" ht="30.0" customHeight="1">
      <c r="A15" s="502">
        <v>14.0</v>
      </c>
      <c r="B15" s="563" t="s">
        <v>1073</v>
      </c>
      <c r="C15" s="564" t="s">
        <v>1074</v>
      </c>
      <c r="D15" s="564">
        <v>2.0</v>
      </c>
      <c r="E15" s="565" t="s">
        <v>696</v>
      </c>
      <c r="F15" s="566" t="s">
        <v>892</v>
      </c>
      <c r="G15" s="567" t="s">
        <v>1075</v>
      </c>
      <c r="H15" s="568" t="s">
        <v>1076</v>
      </c>
      <c r="I15" s="568" t="s">
        <v>1077</v>
      </c>
      <c r="J15" s="568" t="s">
        <v>85</v>
      </c>
      <c r="K15" s="568" t="s">
        <v>1078</v>
      </c>
      <c r="L15" s="565" t="s">
        <v>979</v>
      </c>
      <c r="M15" s="560" t="s">
        <v>1079</v>
      </c>
      <c r="N15" s="511">
        <v>2.40416014E8</v>
      </c>
      <c r="O15" s="511" t="s">
        <v>1080</v>
      </c>
      <c r="P15" s="511" t="s">
        <v>1081</v>
      </c>
      <c r="Q15" s="565"/>
      <c r="R15" s="569" t="s">
        <v>1082</v>
      </c>
      <c r="S15" s="569" t="s">
        <v>1044</v>
      </c>
      <c r="T15" s="565" t="s">
        <v>1083</v>
      </c>
      <c r="U15" s="570" t="s">
        <v>494</v>
      </c>
      <c r="V15" s="565" t="s">
        <v>1045</v>
      </c>
      <c r="W15" s="571" t="s">
        <v>1084</v>
      </c>
      <c r="X15" s="572"/>
      <c r="Y15" s="572"/>
      <c r="Z15" s="515"/>
      <c r="AA15" s="515"/>
      <c r="AB15" s="515"/>
      <c r="AC15" s="515"/>
      <c r="AD15" s="515"/>
      <c r="AE15" s="515"/>
    </row>
    <row r="16" ht="27.0" customHeight="1">
      <c r="A16" s="502">
        <v>15.0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560" t="s">
        <v>1085</v>
      </c>
      <c r="N16" s="511">
        <v>2.40416016E8</v>
      </c>
      <c r="O16" s="511" t="s">
        <v>1086</v>
      </c>
      <c r="P16" s="511" t="s">
        <v>1087</v>
      </c>
      <c r="Q16" s="34"/>
      <c r="R16" s="244"/>
      <c r="S16" s="244"/>
      <c r="T16" s="34"/>
      <c r="U16" s="34"/>
      <c r="V16" s="34"/>
      <c r="W16" s="244"/>
      <c r="X16" s="244"/>
      <c r="Y16" s="244"/>
      <c r="Z16" s="515"/>
      <c r="AA16" s="515"/>
      <c r="AB16" s="515"/>
      <c r="AC16" s="515"/>
      <c r="AD16" s="515"/>
      <c r="AE16" s="515"/>
    </row>
    <row r="17">
      <c r="A17" s="502">
        <v>16.0</v>
      </c>
      <c r="B17" s="573" t="s">
        <v>1088</v>
      </c>
      <c r="C17" s="559" t="s">
        <v>1089</v>
      </c>
      <c r="D17" s="559">
        <v>1.0</v>
      </c>
      <c r="E17" s="557" t="s">
        <v>696</v>
      </c>
      <c r="F17" s="556" t="s">
        <v>892</v>
      </c>
      <c r="G17" s="558" t="s">
        <v>1090</v>
      </c>
      <c r="H17" s="560" t="s">
        <v>1091</v>
      </c>
      <c r="I17" s="560" t="s">
        <v>1077</v>
      </c>
      <c r="J17" s="560" t="s">
        <v>135</v>
      </c>
      <c r="K17" s="560" t="s">
        <v>1092</v>
      </c>
      <c r="L17" s="557" t="s">
        <v>1031</v>
      </c>
      <c r="M17" s="560" t="s">
        <v>1093</v>
      </c>
      <c r="N17" s="511">
        <v>2.40416018E8</v>
      </c>
      <c r="O17" s="511" t="s">
        <v>1094</v>
      </c>
      <c r="P17" s="511" t="s">
        <v>1095</v>
      </c>
      <c r="Q17" s="557"/>
      <c r="R17" s="561" t="s">
        <v>1082</v>
      </c>
      <c r="S17" s="561" t="s">
        <v>1043</v>
      </c>
      <c r="T17" s="557" t="s">
        <v>1068</v>
      </c>
      <c r="U17" s="574" t="s">
        <v>513</v>
      </c>
      <c r="V17" s="557" t="s">
        <v>1071</v>
      </c>
      <c r="W17" s="561" t="s">
        <v>1043</v>
      </c>
      <c r="X17" s="562"/>
      <c r="Y17" s="562"/>
      <c r="Z17" s="515"/>
      <c r="AA17" s="515"/>
      <c r="AB17" s="515"/>
      <c r="AC17" s="515"/>
      <c r="AD17" s="515"/>
      <c r="AE17" s="515"/>
    </row>
    <row r="18">
      <c r="A18" s="502">
        <v>17.0</v>
      </c>
      <c r="B18" s="563" t="s">
        <v>1096</v>
      </c>
      <c r="C18" s="564" t="s">
        <v>115</v>
      </c>
      <c r="D18" s="564">
        <v>2.0</v>
      </c>
      <c r="E18" s="565" t="s">
        <v>696</v>
      </c>
      <c r="F18" s="564" t="s">
        <v>1097</v>
      </c>
      <c r="G18" s="567" t="s">
        <v>1098</v>
      </c>
      <c r="H18" s="564" t="s">
        <v>1099</v>
      </c>
      <c r="I18" s="568" t="s">
        <v>1100</v>
      </c>
      <c r="J18" s="568" t="s">
        <v>135</v>
      </c>
      <c r="K18" s="568" t="s">
        <v>1101</v>
      </c>
      <c r="L18" s="565" t="s">
        <v>1102</v>
      </c>
      <c r="M18" s="560" t="s">
        <v>1103</v>
      </c>
      <c r="N18" s="511">
        <v>2.40416003E8</v>
      </c>
      <c r="O18" s="511" t="s">
        <v>1104</v>
      </c>
      <c r="P18" s="511" t="s">
        <v>1105</v>
      </c>
      <c r="Q18" s="565"/>
      <c r="R18" s="575">
        <v>24630.0</v>
      </c>
      <c r="S18" s="576">
        <v>243837.0</v>
      </c>
      <c r="T18" s="576">
        <v>243929.0</v>
      </c>
      <c r="U18" s="577" t="s">
        <v>494</v>
      </c>
      <c r="V18" s="578">
        <v>243959.0</v>
      </c>
      <c r="W18" s="569" t="s">
        <v>1043</v>
      </c>
      <c r="X18" s="572"/>
      <c r="Y18" s="572"/>
      <c r="Z18" s="515"/>
      <c r="AA18" s="515"/>
      <c r="AB18" s="515"/>
      <c r="AC18" s="515"/>
      <c r="AD18" s="515"/>
      <c r="AE18" s="515"/>
    </row>
    <row r="19">
      <c r="A19" s="502">
        <v>18.0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560" t="s">
        <v>1106</v>
      </c>
      <c r="N19" s="511">
        <v>2.40416022E8</v>
      </c>
      <c r="O19" s="511" t="s">
        <v>1107</v>
      </c>
      <c r="P19" s="511" t="s">
        <v>1108</v>
      </c>
      <c r="Q19" s="34"/>
      <c r="R19" s="34"/>
      <c r="S19" s="244"/>
      <c r="T19" s="244"/>
      <c r="U19" s="34"/>
      <c r="V19" s="244"/>
      <c r="W19" s="244"/>
      <c r="X19" s="244"/>
      <c r="Y19" s="244"/>
      <c r="Z19" s="515"/>
      <c r="AA19" s="515"/>
      <c r="AB19" s="515"/>
      <c r="AC19" s="515"/>
      <c r="AD19" s="515"/>
      <c r="AE19" s="515"/>
    </row>
    <row r="20">
      <c r="A20" s="502">
        <v>19.0</v>
      </c>
      <c r="B20" s="573" t="s">
        <v>1109</v>
      </c>
      <c r="C20" s="559" t="s">
        <v>1110</v>
      </c>
      <c r="D20" s="559">
        <v>1.0</v>
      </c>
      <c r="E20" s="557" t="s">
        <v>696</v>
      </c>
      <c r="F20" s="556" t="s">
        <v>892</v>
      </c>
      <c r="G20" s="558" t="s">
        <v>1111</v>
      </c>
      <c r="H20" s="559" t="s">
        <v>1112</v>
      </c>
      <c r="I20" s="560" t="s">
        <v>1113</v>
      </c>
      <c r="J20" s="560" t="s">
        <v>135</v>
      </c>
      <c r="K20" s="560" t="s">
        <v>1114</v>
      </c>
      <c r="L20" s="557" t="s">
        <v>979</v>
      </c>
      <c r="M20" s="560" t="s">
        <v>1115</v>
      </c>
      <c r="N20" s="511">
        <v>2.4041602E8</v>
      </c>
      <c r="O20" s="511" t="s">
        <v>1116</v>
      </c>
      <c r="P20" s="511" t="s">
        <v>1117</v>
      </c>
      <c r="Q20" s="557"/>
      <c r="R20" s="579">
        <v>24691.0</v>
      </c>
      <c r="S20" s="580">
        <v>243868.0</v>
      </c>
      <c r="T20" s="581">
        <v>243898.0</v>
      </c>
      <c r="U20" s="582" t="s">
        <v>494</v>
      </c>
      <c r="V20" s="583">
        <v>243929.0</v>
      </c>
      <c r="W20" s="584">
        <v>243959.0</v>
      </c>
      <c r="X20" s="585"/>
      <c r="Y20" s="585"/>
      <c r="Z20" s="515"/>
      <c r="AA20" s="515"/>
      <c r="AB20" s="515"/>
      <c r="AC20" s="515"/>
      <c r="AD20" s="515"/>
      <c r="AE20" s="515"/>
    </row>
    <row r="21" ht="25.5" customHeight="1">
      <c r="A21" s="502">
        <v>20.0</v>
      </c>
      <c r="B21" s="547" t="s">
        <v>1118</v>
      </c>
      <c r="C21" s="548" t="s">
        <v>155</v>
      </c>
      <c r="D21" s="549">
        <v>2.0</v>
      </c>
      <c r="E21" s="532" t="s">
        <v>696</v>
      </c>
      <c r="F21" s="549" t="s">
        <v>337</v>
      </c>
      <c r="G21" s="507" t="s">
        <v>1119</v>
      </c>
      <c r="H21" s="531" t="s">
        <v>1120</v>
      </c>
      <c r="I21" s="586" t="s">
        <v>532</v>
      </c>
      <c r="J21" s="586" t="s">
        <v>76</v>
      </c>
      <c r="K21" s="587" t="s">
        <v>1121</v>
      </c>
      <c r="L21" s="532" t="s">
        <v>1031</v>
      </c>
      <c r="M21" s="511" t="s">
        <v>1122</v>
      </c>
      <c r="N21" s="511">
        <v>2.40416021E8</v>
      </c>
      <c r="O21" s="511" t="s">
        <v>1123</v>
      </c>
      <c r="P21" s="511" t="s">
        <v>1124</v>
      </c>
      <c r="Q21" s="534"/>
      <c r="R21" s="588" t="s">
        <v>1125</v>
      </c>
      <c r="S21" s="534" t="s">
        <v>1126</v>
      </c>
      <c r="T21" s="588" t="s">
        <v>1072</v>
      </c>
      <c r="U21" s="588" t="s">
        <v>494</v>
      </c>
      <c r="V21" s="589">
        <v>243626.0</v>
      </c>
      <c r="W21" s="588" t="s">
        <v>1068</v>
      </c>
      <c r="X21" s="538"/>
      <c r="Y21" s="590"/>
      <c r="Z21" s="515"/>
      <c r="AA21" s="515"/>
      <c r="AB21" s="515"/>
      <c r="AC21" s="515"/>
      <c r="AD21" s="515"/>
      <c r="AE21" s="515"/>
    </row>
    <row r="22" ht="22.5" customHeight="1">
      <c r="A22" s="502">
        <v>21.0</v>
      </c>
      <c r="B22" s="34"/>
      <c r="C22" s="244"/>
      <c r="D22" s="244"/>
      <c r="E22" s="34"/>
      <c r="F22" s="244"/>
      <c r="G22" s="34"/>
      <c r="H22" s="34"/>
      <c r="I22" s="244"/>
      <c r="J22" s="244"/>
      <c r="K22" s="591"/>
      <c r="L22" s="34"/>
      <c r="M22" s="511" t="s">
        <v>1127</v>
      </c>
      <c r="N22" s="511">
        <v>2.40416023E8</v>
      </c>
      <c r="O22" s="511" t="s">
        <v>1128</v>
      </c>
      <c r="P22" s="511" t="s">
        <v>1129</v>
      </c>
      <c r="Q22" s="34"/>
      <c r="R22" s="244"/>
      <c r="S22" s="34"/>
      <c r="T22" s="244"/>
      <c r="U22" s="244"/>
      <c r="V22" s="244"/>
      <c r="W22" s="244"/>
      <c r="X22" s="244"/>
      <c r="Y22" s="34"/>
      <c r="Z22" s="515"/>
      <c r="AA22" s="515"/>
      <c r="AB22" s="515"/>
      <c r="AC22" s="515"/>
      <c r="AD22" s="515"/>
      <c r="AE22" s="515"/>
    </row>
    <row r="23">
      <c r="A23" s="502">
        <v>22.0</v>
      </c>
      <c r="B23" s="519" t="s">
        <v>1130</v>
      </c>
      <c r="C23" s="520" t="s">
        <v>361</v>
      </c>
      <c r="D23" s="521">
        <v>1.0</v>
      </c>
      <c r="E23" s="502" t="s">
        <v>696</v>
      </c>
      <c r="F23" s="521" t="s">
        <v>1131</v>
      </c>
      <c r="G23" s="541" t="s">
        <v>1132</v>
      </c>
      <c r="H23" s="525" t="s">
        <v>1133</v>
      </c>
      <c r="I23" s="592" t="s">
        <v>1134</v>
      </c>
      <c r="J23" s="592" t="s">
        <v>1135</v>
      </c>
      <c r="K23" s="593" t="s">
        <v>1136</v>
      </c>
      <c r="L23" s="502" t="s">
        <v>979</v>
      </c>
      <c r="M23" s="511" t="s">
        <v>1137</v>
      </c>
      <c r="N23" s="511">
        <v>2.40416008E8</v>
      </c>
      <c r="O23" s="511" t="s">
        <v>1138</v>
      </c>
      <c r="P23" s="511" t="s">
        <v>1139</v>
      </c>
      <c r="Q23" s="543"/>
      <c r="R23" s="594">
        <v>24511.0</v>
      </c>
      <c r="S23" s="595">
        <v>243746.0</v>
      </c>
      <c r="T23" s="596" t="s">
        <v>1140</v>
      </c>
      <c r="U23" s="596" t="s">
        <v>513</v>
      </c>
      <c r="V23" s="596" t="s">
        <v>1140</v>
      </c>
      <c r="W23" s="596" t="s">
        <v>1141</v>
      </c>
      <c r="X23" s="596"/>
      <c r="Y23" s="502"/>
      <c r="Z23" s="515"/>
      <c r="AA23" s="515"/>
      <c r="AB23" s="515"/>
      <c r="AC23" s="515"/>
      <c r="AD23" s="515"/>
      <c r="AE23" s="515"/>
    </row>
    <row r="24">
      <c r="A24" s="502">
        <v>23.0</v>
      </c>
      <c r="B24" s="597" t="s">
        <v>1142</v>
      </c>
      <c r="C24" s="598" t="s">
        <v>194</v>
      </c>
      <c r="D24" s="599">
        <v>1.0</v>
      </c>
      <c r="E24" s="557" t="s">
        <v>696</v>
      </c>
      <c r="F24" s="599" t="s">
        <v>452</v>
      </c>
      <c r="G24" s="558" t="s">
        <v>1143</v>
      </c>
      <c r="H24" s="600" t="s">
        <v>1144</v>
      </c>
      <c r="I24" s="601" t="s">
        <v>1145</v>
      </c>
      <c r="J24" s="601" t="s">
        <v>85</v>
      </c>
      <c r="K24" s="602" t="s">
        <v>1146</v>
      </c>
      <c r="L24" s="557" t="s">
        <v>1102</v>
      </c>
      <c r="M24" s="560" t="s">
        <v>1147</v>
      </c>
      <c r="N24" s="511">
        <v>2.40416031E8</v>
      </c>
      <c r="O24" s="511" t="s">
        <v>1148</v>
      </c>
      <c r="P24" s="511" t="s">
        <v>1149</v>
      </c>
      <c r="Q24" s="603"/>
      <c r="R24" s="584">
        <v>243777.0</v>
      </c>
      <c r="S24" s="580">
        <v>243807.0</v>
      </c>
      <c r="T24" s="604" t="s">
        <v>1150</v>
      </c>
      <c r="U24" s="605" t="s">
        <v>494</v>
      </c>
      <c r="V24" s="596" t="s">
        <v>1141</v>
      </c>
      <c r="W24" s="584">
        <v>243626.0</v>
      </c>
      <c r="X24" s="605"/>
      <c r="Y24" s="557"/>
      <c r="Z24" s="515"/>
      <c r="AA24" s="515"/>
      <c r="AB24" s="515"/>
      <c r="AC24" s="515"/>
      <c r="AD24" s="515"/>
      <c r="AE24" s="515"/>
    </row>
    <row r="25">
      <c r="A25" s="502">
        <v>24.0</v>
      </c>
      <c r="B25" s="606" t="s">
        <v>1151</v>
      </c>
      <c r="C25" s="530" t="s">
        <v>69</v>
      </c>
      <c r="D25" s="550">
        <v>2.0</v>
      </c>
      <c r="E25" s="532" t="s">
        <v>696</v>
      </c>
      <c r="F25" s="550" t="s">
        <v>1131</v>
      </c>
      <c r="G25" s="507" t="s">
        <v>1152</v>
      </c>
      <c r="H25" s="607" t="s">
        <v>1153</v>
      </c>
      <c r="I25" s="586" t="s">
        <v>1154</v>
      </c>
      <c r="J25" s="586" t="s">
        <v>135</v>
      </c>
      <c r="K25" s="587" t="s">
        <v>1155</v>
      </c>
      <c r="L25" s="532" t="s">
        <v>979</v>
      </c>
      <c r="M25" s="511" t="s">
        <v>1156</v>
      </c>
      <c r="N25" s="511">
        <v>2.40416025E8</v>
      </c>
      <c r="O25" s="511" t="s">
        <v>1157</v>
      </c>
      <c r="P25" s="511" t="s">
        <v>1158</v>
      </c>
      <c r="Q25" s="534"/>
      <c r="R25" s="589">
        <v>243626.0</v>
      </c>
      <c r="S25" s="608">
        <v>243657.0</v>
      </c>
      <c r="T25" s="589">
        <v>243807.0</v>
      </c>
      <c r="U25" s="588" t="s">
        <v>494</v>
      </c>
      <c r="V25" s="609">
        <v>243869.0</v>
      </c>
      <c r="W25" s="609">
        <v>243869.0</v>
      </c>
      <c r="X25" s="588"/>
      <c r="Y25" s="532"/>
      <c r="Z25" s="515"/>
      <c r="AA25" s="515"/>
      <c r="AB25" s="515"/>
      <c r="AC25" s="515"/>
      <c r="AD25" s="515"/>
      <c r="AE25" s="515"/>
    </row>
    <row r="26">
      <c r="A26" s="502">
        <v>25.0</v>
      </c>
      <c r="B26" s="34"/>
      <c r="C26" s="244"/>
      <c r="D26" s="34"/>
      <c r="E26" s="34"/>
      <c r="F26" s="34"/>
      <c r="G26" s="34"/>
      <c r="H26" s="34"/>
      <c r="I26" s="244"/>
      <c r="J26" s="244"/>
      <c r="K26" s="591"/>
      <c r="L26" s="34"/>
      <c r="M26" s="542" t="s">
        <v>1159</v>
      </c>
      <c r="N26" s="511">
        <v>2.40416027E8</v>
      </c>
      <c r="O26" s="511" t="s">
        <v>1160</v>
      </c>
      <c r="P26" s="511" t="s">
        <v>1161</v>
      </c>
      <c r="Q26" s="34"/>
      <c r="R26" s="244"/>
      <c r="S26" s="34"/>
      <c r="T26" s="244"/>
      <c r="U26" s="244"/>
      <c r="V26" s="244"/>
      <c r="W26" s="244"/>
      <c r="X26" s="244"/>
      <c r="Y26" s="34"/>
      <c r="Z26" s="515"/>
      <c r="AA26" s="515"/>
      <c r="AB26" s="515"/>
      <c r="AC26" s="515"/>
      <c r="AD26" s="515"/>
      <c r="AE26" s="515"/>
    </row>
    <row r="27">
      <c r="A27" s="502">
        <v>26.0</v>
      </c>
      <c r="B27" s="539" t="s">
        <v>1162</v>
      </c>
      <c r="C27" s="540" t="s">
        <v>1163</v>
      </c>
      <c r="D27" s="516">
        <v>1.0</v>
      </c>
      <c r="E27" s="502" t="s">
        <v>696</v>
      </c>
      <c r="F27" s="521" t="s">
        <v>1131</v>
      </c>
      <c r="G27" s="541" t="s">
        <v>1164</v>
      </c>
      <c r="H27" s="525" t="s">
        <v>1165</v>
      </c>
      <c r="I27" s="592" t="s">
        <v>1166</v>
      </c>
      <c r="J27" s="592" t="s">
        <v>135</v>
      </c>
      <c r="K27" s="593" t="s">
        <v>1167</v>
      </c>
      <c r="L27" s="502" t="s">
        <v>1031</v>
      </c>
      <c r="M27" s="511" t="s">
        <v>1168</v>
      </c>
      <c r="N27" s="511">
        <v>2.4041603E8</v>
      </c>
      <c r="O27" s="511" t="s">
        <v>1169</v>
      </c>
      <c r="P27" s="511" t="s">
        <v>1170</v>
      </c>
      <c r="Q27" s="543"/>
      <c r="R27" s="546">
        <v>243626.0</v>
      </c>
      <c r="S27" s="546">
        <v>243657.0</v>
      </c>
      <c r="T27" s="546">
        <v>243777.0</v>
      </c>
      <c r="U27" s="596" t="s">
        <v>513</v>
      </c>
      <c r="V27" s="546">
        <v>243807.0</v>
      </c>
      <c r="W27" s="546">
        <v>243807.0</v>
      </c>
      <c r="X27" s="596"/>
      <c r="Y27" s="502"/>
      <c r="Z27" s="515"/>
      <c r="AA27" s="515"/>
      <c r="AB27" s="515"/>
      <c r="AC27" s="515"/>
      <c r="AD27" s="515"/>
      <c r="AE27" s="515"/>
    </row>
    <row r="28">
      <c r="A28" s="502">
        <v>27.0</v>
      </c>
      <c r="B28" s="539" t="s">
        <v>1171</v>
      </c>
      <c r="C28" s="540" t="s">
        <v>221</v>
      </c>
      <c r="D28" s="516">
        <v>1.0</v>
      </c>
      <c r="E28" s="502" t="s">
        <v>696</v>
      </c>
      <c r="F28" s="521" t="s">
        <v>354</v>
      </c>
      <c r="G28" s="541" t="s">
        <v>1172</v>
      </c>
      <c r="H28" s="525" t="s">
        <v>1173</v>
      </c>
      <c r="I28" s="592" t="s">
        <v>1174</v>
      </c>
      <c r="J28" s="592" t="s">
        <v>135</v>
      </c>
      <c r="K28" s="593" t="s">
        <v>1175</v>
      </c>
      <c r="L28" s="502" t="s">
        <v>979</v>
      </c>
      <c r="M28" s="511" t="s">
        <v>1176</v>
      </c>
      <c r="N28" s="511">
        <v>2.40416019E8</v>
      </c>
      <c r="O28" s="511" t="s">
        <v>1177</v>
      </c>
      <c r="P28" s="511" t="s">
        <v>1178</v>
      </c>
      <c r="Q28" s="543"/>
      <c r="R28" s="546">
        <v>243807.0</v>
      </c>
      <c r="S28" s="595">
        <v>243869.0</v>
      </c>
      <c r="T28" s="596" t="s">
        <v>1179</v>
      </c>
      <c r="U28" s="596" t="s">
        <v>513</v>
      </c>
      <c r="V28" s="596" t="s">
        <v>1179</v>
      </c>
      <c r="W28" s="596" t="s">
        <v>1180</v>
      </c>
      <c r="X28" s="596"/>
      <c r="Y28" s="502"/>
      <c r="Z28" s="515"/>
      <c r="AA28" s="515"/>
      <c r="AB28" s="515"/>
      <c r="AC28" s="515"/>
      <c r="AD28" s="515"/>
      <c r="AE28" s="515"/>
    </row>
    <row r="29">
      <c r="A29" s="502">
        <v>28.0</v>
      </c>
      <c r="B29" s="519" t="s">
        <v>1181</v>
      </c>
      <c r="C29" s="520" t="s">
        <v>640</v>
      </c>
      <c r="D29" s="505">
        <v>1.0</v>
      </c>
      <c r="E29" s="502" t="s">
        <v>696</v>
      </c>
      <c r="F29" s="521" t="s">
        <v>354</v>
      </c>
      <c r="G29" s="610" t="s">
        <v>1182</v>
      </c>
      <c r="H29" s="525" t="s">
        <v>1183</v>
      </c>
      <c r="I29" s="592" t="s">
        <v>1184</v>
      </c>
      <c r="J29" s="592" t="s">
        <v>135</v>
      </c>
      <c r="K29" s="611"/>
      <c r="L29" s="502" t="s">
        <v>1102</v>
      </c>
      <c r="M29" s="511" t="s">
        <v>1185</v>
      </c>
      <c r="N29" s="511">
        <v>2.40416024E8</v>
      </c>
      <c r="O29" s="511" t="s">
        <v>1186</v>
      </c>
      <c r="P29" s="511" t="s">
        <v>1187</v>
      </c>
      <c r="Q29" s="543"/>
      <c r="R29" s="596"/>
      <c r="S29" s="543" t="s">
        <v>1188</v>
      </c>
      <c r="T29" s="596" t="s">
        <v>1189</v>
      </c>
      <c r="U29" s="596" t="s">
        <v>513</v>
      </c>
      <c r="V29" s="612">
        <v>243658.0</v>
      </c>
      <c r="W29" s="612">
        <v>243658.0</v>
      </c>
      <c r="X29" s="596"/>
      <c r="Y29" s="502"/>
      <c r="Z29" s="515"/>
      <c r="AA29" s="515"/>
      <c r="AB29" s="515"/>
      <c r="AC29" s="515"/>
      <c r="AD29" s="515"/>
      <c r="AE29" s="515"/>
    </row>
    <row r="30" ht="30.75" customHeight="1">
      <c r="A30" s="502">
        <v>29.0</v>
      </c>
      <c r="B30" s="613" t="s">
        <v>1190</v>
      </c>
      <c r="C30" s="614" t="s">
        <v>635</v>
      </c>
      <c r="D30" s="615">
        <v>3.0</v>
      </c>
      <c r="E30" s="532" t="s">
        <v>696</v>
      </c>
      <c r="F30" s="550" t="s">
        <v>1131</v>
      </c>
      <c r="G30" s="507" t="s">
        <v>1191</v>
      </c>
      <c r="H30" s="607" t="s">
        <v>1192</v>
      </c>
      <c r="I30" s="586" t="s">
        <v>1193</v>
      </c>
      <c r="J30" s="586" t="s">
        <v>135</v>
      </c>
      <c r="K30" s="586" t="s">
        <v>1194</v>
      </c>
      <c r="L30" s="532" t="s">
        <v>1102</v>
      </c>
      <c r="M30" s="511" t="s">
        <v>1195</v>
      </c>
      <c r="N30" s="511">
        <v>2.40416029E8</v>
      </c>
      <c r="O30" s="511" t="s">
        <v>1196</v>
      </c>
      <c r="P30" s="511" t="s">
        <v>1197</v>
      </c>
      <c r="Q30" s="534"/>
      <c r="R30" s="588"/>
      <c r="S30" s="534" t="s">
        <v>1188</v>
      </c>
      <c r="T30" s="588" t="s">
        <v>1198</v>
      </c>
      <c r="U30" s="588" t="s">
        <v>489</v>
      </c>
      <c r="V30" s="588" t="s">
        <v>1199</v>
      </c>
      <c r="W30" s="588" t="s">
        <v>1200</v>
      </c>
      <c r="X30" s="588"/>
      <c r="Y30" s="532"/>
      <c r="Z30" s="515"/>
      <c r="AA30" s="515"/>
      <c r="AB30" s="515"/>
      <c r="AC30" s="515"/>
      <c r="AD30" s="515"/>
      <c r="AE30" s="515"/>
    </row>
    <row r="31" ht="27.0" customHeight="1">
      <c r="A31" s="502">
        <v>30.0</v>
      </c>
      <c r="B31" s="29"/>
      <c r="C31" s="279"/>
      <c r="D31" s="29"/>
      <c r="E31" s="29"/>
      <c r="F31" s="29"/>
      <c r="G31" s="29"/>
      <c r="H31" s="29"/>
      <c r="I31" s="279"/>
      <c r="J31" s="279"/>
      <c r="K31" s="279"/>
      <c r="L31" s="29"/>
      <c r="M31" s="511" t="s">
        <v>1201</v>
      </c>
      <c r="N31" s="511">
        <v>2.40416032E8</v>
      </c>
      <c r="O31" s="511" t="s">
        <v>1202</v>
      </c>
      <c r="P31" s="511" t="s">
        <v>1203</v>
      </c>
      <c r="Q31" s="29"/>
      <c r="R31" s="279"/>
      <c r="S31" s="29"/>
      <c r="T31" s="279"/>
      <c r="U31" s="279"/>
      <c r="V31" s="279"/>
      <c r="W31" s="279"/>
      <c r="X31" s="279"/>
      <c r="Y31" s="29"/>
      <c r="Z31" s="515"/>
      <c r="AA31" s="515"/>
      <c r="AB31" s="515"/>
      <c r="AC31" s="515"/>
      <c r="AD31" s="515"/>
      <c r="AE31" s="515"/>
    </row>
    <row r="32" ht="28.5" customHeight="1">
      <c r="A32" s="502">
        <v>31.0</v>
      </c>
      <c r="B32" s="34"/>
      <c r="C32" s="244"/>
      <c r="D32" s="34"/>
      <c r="E32" s="34"/>
      <c r="F32" s="34"/>
      <c r="G32" s="34"/>
      <c r="H32" s="34"/>
      <c r="I32" s="244"/>
      <c r="J32" s="244"/>
      <c r="K32" s="244"/>
      <c r="L32" s="34"/>
      <c r="M32" s="511" t="s">
        <v>1204</v>
      </c>
      <c r="N32" s="511">
        <v>2.40416034E8</v>
      </c>
      <c r="O32" s="511" t="s">
        <v>1205</v>
      </c>
      <c r="P32" s="511" t="s">
        <v>1206</v>
      </c>
      <c r="Q32" s="34"/>
      <c r="R32" s="244"/>
      <c r="S32" s="34"/>
      <c r="T32" s="244"/>
      <c r="U32" s="244"/>
      <c r="V32" s="244"/>
      <c r="W32" s="244"/>
      <c r="X32" s="244"/>
      <c r="Y32" s="34"/>
      <c r="Z32" s="515"/>
      <c r="AA32" s="515"/>
      <c r="AB32" s="515"/>
      <c r="AC32" s="515"/>
      <c r="AD32" s="515"/>
      <c r="AE32" s="515"/>
    </row>
    <row r="33">
      <c r="A33" s="502">
        <v>32.0</v>
      </c>
      <c r="B33" s="539" t="s">
        <v>1207</v>
      </c>
      <c r="C33" s="616" t="s">
        <v>48</v>
      </c>
      <c r="D33" s="516">
        <v>1.0</v>
      </c>
      <c r="E33" s="502" t="s">
        <v>696</v>
      </c>
      <c r="F33" s="521" t="s">
        <v>354</v>
      </c>
      <c r="G33" s="610" t="s">
        <v>1208</v>
      </c>
      <c r="H33" s="511" t="s">
        <v>1209</v>
      </c>
      <c r="I33" s="511" t="s">
        <v>1210</v>
      </c>
      <c r="J33" s="511" t="s">
        <v>85</v>
      </c>
      <c r="K33" s="511" t="s">
        <v>1211</v>
      </c>
      <c r="L33" s="502" t="s">
        <v>1102</v>
      </c>
      <c r="M33" s="511" t="s">
        <v>1212</v>
      </c>
      <c r="N33" s="511">
        <v>2.40416026E8</v>
      </c>
      <c r="O33" s="511" t="s">
        <v>1213</v>
      </c>
      <c r="P33" s="511" t="s">
        <v>1214</v>
      </c>
      <c r="Q33" s="502"/>
      <c r="R33" s="505" t="s">
        <v>1200</v>
      </c>
      <c r="S33" s="502" t="s">
        <v>1215</v>
      </c>
      <c r="T33" s="502" t="s">
        <v>1216</v>
      </c>
      <c r="U33" s="502" t="s">
        <v>494</v>
      </c>
      <c r="V33" s="502" t="s">
        <v>1188</v>
      </c>
      <c r="W33" s="502" t="s">
        <v>1217</v>
      </c>
      <c r="X33" s="502"/>
      <c r="Y33" s="502"/>
      <c r="Z33" s="515"/>
      <c r="AA33" s="515"/>
      <c r="AB33" s="515"/>
      <c r="AC33" s="515"/>
      <c r="AD33" s="515"/>
      <c r="AE33" s="515"/>
    </row>
    <row r="34">
      <c r="A34" s="502">
        <v>33.0</v>
      </c>
      <c r="B34" s="539" t="s">
        <v>1218</v>
      </c>
      <c r="C34" s="540" t="s">
        <v>545</v>
      </c>
      <c r="D34" s="516">
        <v>1.0</v>
      </c>
      <c r="E34" s="502" t="s">
        <v>696</v>
      </c>
      <c r="F34" s="521" t="s">
        <v>1131</v>
      </c>
      <c r="G34" s="617" t="s">
        <v>1219</v>
      </c>
      <c r="H34" s="511" t="s">
        <v>1220</v>
      </c>
      <c r="I34" s="511" t="s">
        <v>1221</v>
      </c>
      <c r="J34" s="511" t="s">
        <v>250</v>
      </c>
      <c r="K34" s="511" t="s">
        <v>1222</v>
      </c>
      <c r="L34" s="502" t="s">
        <v>1102</v>
      </c>
      <c r="M34" s="542" t="s">
        <v>1223</v>
      </c>
      <c r="N34" s="511">
        <v>2.40416035E8</v>
      </c>
      <c r="O34" s="511" t="s">
        <v>1224</v>
      </c>
      <c r="P34" s="511" t="s">
        <v>1225</v>
      </c>
      <c r="Q34" s="543"/>
      <c r="R34" s="511" t="s">
        <v>1226</v>
      </c>
      <c r="S34" s="543" t="s">
        <v>1216</v>
      </c>
      <c r="T34" s="618">
        <v>243658.0</v>
      </c>
      <c r="U34" s="543" t="s">
        <v>494</v>
      </c>
      <c r="V34" s="619">
        <v>243658.0</v>
      </c>
      <c r="W34" s="620">
        <v>243686.0</v>
      </c>
      <c r="X34" s="514"/>
      <c r="Y34" s="514"/>
      <c r="Z34" s="621"/>
      <c r="AA34" s="621"/>
      <c r="AB34" s="621"/>
      <c r="AC34" s="621"/>
      <c r="AD34" s="621"/>
      <c r="AE34" s="621"/>
    </row>
    <row r="35" ht="45.0" customHeight="1">
      <c r="A35" s="557">
        <v>34.0</v>
      </c>
      <c r="B35" s="622" t="s">
        <v>1227</v>
      </c>
      <c r="C35" s="559" t="s">
        <v>100</v>
      </c>
      <c r="D35" s="559">
        <v>1.0</v>
      </c>
      <c r="E35" s="557" t="s">
        <v>696</v>
      </c>
      <c r="F35" s="559" t="s">
        <v>452</v>
      </c>
      <c r="G35" s="623" t="s">
        <v>1228</v>
      </c>
      <c r="H35" s="560" t="s">
        <v>1229</v>
      </c>
      <c r="I35" s="560" t="s">
        <v>1230</v>
      </c>
      <c r="J35" s="560" t="s">
        <v>1231</v>
      </c>
      <c r="K35" s="560" t="s">
        <v>1232</v>
      </c>
      <c r="L35" s="557" t="s">
        <v>1031</v>
      </c>
      <c r="M35" s="624" t="s">
        <v>1233</v>
      </c>
      <c r="N35" s="560">
        <v>2.40416039E8</v>
      </c>
      <c r="O35" s="560" t="s">
        <v>1234</v>
      </c>
      <c r="P35" s="560" t="s">
        <v>1235</v>
      </c>
      <c r="Q35" s="557"/>
      <c r="R35" s="625" t="s">
        <v>1236</v>
      </c>
      <c r="S35" s="626">
        <v>243686.0</v>
      </c>
      <c r="T35" s="557" t="s">
        <v>1237</v>
      </c>
      <c r="U35" s="557" t="s">
        <v>494</v>
      </c>
      <c r="V35" s="557" t="s">
        <v>1237</v>
      </c>
      <c r="W35" s="557" t="s">
        <v>1237</v>
      </c>
      <c r="X35" s="557"/>
      <c r="Y35" s="557"/>
      <c r="Z35" s="515"/>
      <c r="AA35" s="515"/>
      <c r="AB35" s="515"/>
      <c r="AC35" s="515"/>
      <c r="AD35" s="515"/>
      <c r="AE35" s="515"/>
    </row>
    <row r="36">
      <c r="A36" s="502">
        <v>35.0</v>
      </c>
      <c r="B36" s="627" t="s">
        <v>1238</v>
      </c>
      <c r="C36" s="628" t="s">
        <v>1239</v>
      </c>
      <c r="D36" s="531">
        <v>2.0</v>
      </c>
      <c r="E36" s="532" t="s">
        <v>696</v>
      </c>
      <c r="F36" s="531" t="s">
        <v>354</v>
      </c>
      <c r="G36" s="629" t="s">
        <v>1240</v>
      </c>
      <c r="H36" s="512" t="s">
        <v>1241</v>
      </c>
      <c r="I36" s="512" t="s">
        <v>1242</v>
      </c>
      <c r="J36" s="512" t="s">
        <v>1231</v>
      </c>
      <c r="K36" s="532"/>
      <c r="L36" s="532" t="s">
        <v>1243</v>
      </c>
      <c r="M36" s="511" t="s">
        <v>1244</v>
      </c>
      <c r="N36" s="511">
        <v>2.40416028E8</v>
      </c>
      <c r="O36" s="511" t="s">
        <v>1245</v>
      </c>
      <c r="P36" s="511" t="s">
        <v>1246</v>
      </c>
      <c r="Q36" s="532"/>
      <c r="R36" s="553">
        <v>243747.0</v>
      </c>
      <c r="S36" s="553">
        <v>243747.0</v>
      </c>
      <c r="T36" s="532"/>
      <c r="U36" s="532" t="s">
        <v>226</v>
      </c>
      <c r="V36" s="553">
        <v>243900.0</v>
      </c>
      <c r="W36" s="553">
        <v>243900.0</v>
      </c>
      <c r="X36" s="532"/>
      <c r="Y36" s="532"/>
      <c r="Z36" s="515"/>
      <c r="AA36" s="515"/>
      <c r="AB36" s="515"/>
      <c r="AC36" s="515"/>
      <c r="AD36" s="515"/>
      <c r="AE36" s="515"/>
    </row>
    <row r="37" ht="25.5" customHeight="1">
      <c r="A37" s="502">
        <v>36.0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511" t="s">
        <v>1247</v>
      </c>
      <c r="N37" s="511">
        <v>2.40416033E8</v>
      </c>
      <c r="O37" s="511" t="s">
        <v>1248</v>
      </c>
      <c r="P37" s="511" t="s">
        <v>1249</v>
      </c>
      <c r="Q37" s="34"/>
      <c r="R37" s="34"/>
      <c r="S37" s="34"/>
      <c r="T37" s="34"/>
      <c r="U37" s="34"/>
      <c r="V37" s="34"/>
      <c r="W37" s="34"/>
      <c r="X37" s="34"/>
      <c r="Y37" s="34"/>
      <c r="Z37" s="630"/>
      <c r="AA37" s="630"/>
      <c r="AB37" s="630"/>
      <c r="AC37" s="630"/>
      <c r="AD37" s="630"/>
      <c r="AE37" s="630"/>
    </row>
    <row r="38">
      <c r="A38" s="631">
        <v>37.0</v>
      </c>
      <c r="B38" s="632" t="s">
        <v>1250</v>
      </c>
      <c r="C38" s="633" t="s">
        <v>48</v>
      </c>
      <c r="D38" s="633">
        <v>4.0</v>
      </c>
      <c r="E38" s="634" t="s">
        <v>696</v>
      </c>
      <c r="F38" s="635" t="s">
        <v>1251</v>
      </c>
      <c r="G38" s="636" t="s">
        <v>1252</v>
      </c>
      <c r="H38" s="637" t="s">
        <v>1253</v>
      </c>
      <c r="I38" s="637" t="s">
        <v>1254</v>
      </c>
      <c r="J38" s="637" t="s">
        <v>76</v>
      </c>
      <c r="K38" s="637" t="s">
        <v>1255</v>
      </c>
      <c r="L38" s="638" t="s">
        <v>979</v>
      </c>
      <c r="M38" s="639" t="s">
        <v>1256</v>
      </c>
      <c r="N38" s="640">
        <v>2.40416036E8</v>
      </c>
      <c r="O38" s="640" t="s">
        <v>1257</v>
      </c>
      <c r="P38" s="640" t="s">
        <v>1258</v>
      </c>
      <c r="Q38" s="637"/>
      <c r="R38" s="637" t="s">
        <v>1259</v>
      </c>
      <c r="S38" s="637" t="s">
        <v>1260</v>
      </c>
      <c r="T38" s="637"/>
      <c r="U38" s="634" t="s">
        <v>494</v>
      </c>
      <c r="V38" s="637"/>
      <c r="W38" s="641">
        <v>243809.0</v>
      </c>
      <c r="X38" s="637"/>
      <c r="Y38" s="637"/>
      <c r="Z38" s="630"/>
      <c r="AA38" s="630"/>
      <c r="AB38" s="630"/>
      <c r="AC38" s="630"/>
      <c r="AD38" s="630"/>
      <c r="AE38" s="630"/>
    </row>
    <row r="39">
      <c r="A39" s="631">
        <v>38.0</v>
      </c>
      <c r="B39" s="29"/>
      <c r="C39" s="29"/>
      <c r="D39" s="29"/>
      <c r="E39" s="29"/>
      <c r="F39" s="29"/>
      <c r="G39" s="279"/>
      <c r="H39" s="29"/>
      <c r="I39" s="29"/>
      <c r="J39" s="29"/>
      <c r="K39" s="29"/>
      <c r="L39" s="29"/>
      <c r="M39" s="639" t="s">
        <v>1261</v>
      </c>
      <c r="N39" s="640">
        <v>2.40416037E8</v>
      </c>
      <c r="O39" s="640" t="s">
        <v>1262</v>
      </c>
      <c r="P39" s="640" t="s">
        <v>1263</v>
      </c>
      <c r="Q39" s="29"/>
      <c r="R39" s="29"/>
      <c r="S39" s="29"/>
      <c r="T39" s="29"/>
      <c r="U39" s="29"/>
      <c r="V39" s="29"/>
      <c r="W39" s="29"/>
      <c r="X39" s="29"/>
      <c r="Y39" s="29"/>
      <c r="Z39" s="515"/>
      <c r="AA39" s="515"/>
      <c r="AB39" s="515"/>
      <c r="AC39" s="515"/>
      <c r="AD39" s="515"/>
      <c r="AE39" s="515"/>
    </row>
    <row r="40">
      <c r="A40" s="631">
        <v>39.0</v>
      </c>
      <c r="B40" s="29"/>
      <c r="C40" s="29"/>
      <c r="D40" s="29"/>
      <c r="E40" s="29"/>
      <c r="F40" s="29"/>
      <c r="G40" s="279"/>
      <c r="H40" s="34"/>
      <c r="I40" s="34"/>
      <c r="J40" s="29"/>
      <c r="K40" s="34"/>
      <c r="L40" s="29"/>
      <c r="M40" s="639" t="s">
        <v>1264</v>
      </c>
      <c r="N40" s="640">
        <v>2.40416038E8</v>
      </c>
      <c r="O40" s="640" t="s">
        <v>1265</v>
      </c>
      <c r="P40" s="640" t="s">
        <v>1266</v>
      </c>
      <c r="Q40" s="29"/>
      <c r="R40" s="29"/>
      <c r="S40" s="29"/>
      <c r="T40" s="29"/>
      <c r="U40" s="29"/>
      <c r="V40" s="29"/>
      <c r="W40" s="34"/>
      <c r="X40" s="29"/>
      <c r="Y40" s="29"/>
      <c r="Z40" s="515"/>
      <c r="AA40" s="515"/>
      <c r="AB40" s="515"/>
      <c r="AC40" s="515"/>
      <c r="AD40" s="515"/>
      <c r="AE40" s="515"/>
    </row>
    <row r="41">
      <c r="A41" s="631">
        <v>40.0</v>
      </c>
      <c r="B41" s="34"/>
      <c r="C41" s="34"/>
      <c r="D41" s="34"/>
      <c r="E41" s="34"/>
      <c r="F41" s="34"/>
      <c r="G41" s="244"/>
      <c r="H41" s="642" t="s">
        <v>1267</v>
      </c>
      <c r="I41" s="642" t="s">
        <v>1268</v>
      </c>
      <c r="J41" s="34"/>
      <c r="K41" s="642" t="s">
        <v>1255</v>
      </c>
      <c r="L41" s="34"/>
      <c r="M41" s="639" t="s">
        <v>1269</v>
      </c>
      <c r="N41" s="640">
        <v>2.4041604E8</v>
      </c>
      <c r="O41" s="640" t="s">
        <v>1270</v>
      </c>
      <c r="P41" s="640" t="s">
        <v>1271</v>
      </c>
      <c r="Q41" s="34"/>
      <c r="R41" s="34"/>
      <c r="S41" s="34"/>
      <c r="T41" s="34"/>
      <c r="U41" s="34"/>
      <c r="V41" s="34"/>
      <c r="W41" s="643" t="s">
        <v>1272</v>
      </c>
      <c r="X41" s="34"/>
      <c r="Y41" s="34"/>
      <c r="Z41" s="515"/>
      <c r="AA41" s="515"/>
      <c r="AB41" s="515"/>
      <c r="AC41" s="515"/>
      <c r="AD41" s="515"/>
      <c r="AE41" s="515"/>
    </row>
    <row r="42" ht="33.0" customHeight="1">
      <c r="B42" s="644"/>
      <c r="C42" s="645"/>
      <c r="D42" s="646">
        <f>SUM(D2:D41)</f>
        <v>40</v>
      </c>
      <c r="E42" s="647"/>
      <c r="F42" s="648"/>
      <c r="G42" s="649"/>
      <c r="H42" s="647"/>
      <c r="I42" s="647"/>
      <c r="J42" s="647"/>
      <c r="K42" s="650"/>
      <c r="L42" s="651"/>
      <c r="M42" s="647"/>
      <c r="N42" s="647"/>
      <c r="O42" s="647"/>
      <c r="P42" s="647"/>
      <c r="Q42" s="647"/>
      <c r="R42" s="651"/>
      <c r="S42" s="652"/>
      <c r="T42" s="647"/>
      <c r="U42" s="647"/>
      <c r="V42" s="647"/>
      <c r="W42" s="651"/>
      <c r="X42" s="651"/>
      <c r="Y42" s="651"/>
      <c r="Z42" s="515"/>
      <c r="AA42" s="515"/>
      <c r="AB42" s="515"/>
      <c r="AC42" s="515"/>
      <c r="AD42" s="515"/>
      <c r="AE42" s="515"/>
    </row>
    <row r="43">
      <c r="B43" s="653"/>
      <c r="C43" s="653"/>
      <c r="D43" s="653"/>
      <c r="E43" s="647"/>
      <c r="F43" s="654"/>
      <c r="G43" s="655"/>
      <c r="H43" s="647"/>
      <c r="I43" s="647"/>
      <c r="J43" s="647"/>
      <c r="K43" s="650"/>
      <c r="L43" s="647"/>
      <c r="M43" s="647"/>
      <c r="N43" s="647"/>
      <c r="O43" s="647"/>
      <c r="P43" s="647"/>
      <c r="Q43" s="647"/>
      <c r="R43" s="651"/>
      <c r="S43" s="652"/>
      <c r="T43" s="647"/>
      <c r="U43" s="647"/>
      <c r="V43" s="647"/>
      <c r="W43" s="652"/>
      <c r="X43" s="651"/>
      <c r="Y43" s="651"/>
      <c r="Z43" s="515"/>
      <c r="AA43" s="515"/>
      <c r="AB43" s="515"/>
      <c r="AC43" s="515"/>
      <c r="AD43" s="515"/>
      <c r="AE43" s="515"/>
    </row>
    <row r="44">
      <c r="B44" s="656"/>
      <c r="C44" s="657"/>
      <c r="G44" s="655"/>
      <c r="H44" s="647"/>
      <c r="I44" s="647"/>
      <c r="J44" s="647"/>
      <c r="K44" s="647"/>
      <c r="L44" s="647"/>
      <c r="M44" s="647"/>
      <c r="N44" s="647"/>
      <c r="O44" s="647"/>
      <c r="P44" s="647"/>
      <c r="Q44" s="647"/>
      <c r="R44" s="651"/>
      <c r="S44" s="647"/>
      <c r="T44" s="647"/>
      <c r="U44" s="647"/>
      <c r="V44" s="647"/>
      <c r="W44" s="651"/>
      <c r="X44" s="651"/>
      <c r="Y44" s="651"/>
      <c r="Z44" s="630"/>
      <c r="AA44" s="630"/>
      <c r="AB44" s="630"/>
      <c r="AC44" s="630"/>
      <c r="AD44" s="630"/>
      <c r="AE44" s="630"/>
    </row>
    <row r="45">
      <c r="B45" s="655"/>
      <c r="C45" s="647"/>
      <c r="D45" s="647"/>
      <c r="E45" s="647"/>
      <c r="F45" s="647"/>
      <c r="G45" s="655"/>
      <c r="H45" s="658"/>
      <c r="I45" s="647"/>
      <c r="J45" s="647"/>
      <c r="K45" s="647"/>
      <c r="L45" s="647"/>
      <c r="M45" s="647"/>
      <c r="N45" s="647"/>
      <c r="O45" s="647"/>
      <c r="P45" s="647"/>
      <c r="Q45" s="647"/>
      <c r="R45" s="651"/>
      <c r="S45" s="647"/>
      <c r="T45" s="647"/>
      <c r="U45" s="647"/>
      <c r="V45" s="647"/>
      <c r="W45" s="651"/>
      <c r="X45" s="651"/>
      <c r="Y45" s="651"/>
      <c r="Z45" s="515"/>
      <c r="AA45" s="515"/>
      <c r="AB45" s="515"/>
      <c r="AC45" s="515"/>
      <c r="AD45" s="515"/>
      <c r="AE45" s="515"/>
    </row>
    <row r="46">
      <c r="B46" s="655"/>
      <c r="C46" s="647"/>
      <c r="D46" s="647"/>
      <c r="E46" s="647"/>
      <c r="F46" s="647"/>
      <c r="G46" s="655"/>
      <c r="H46" s="647"/>
      <c r="I46" s="647"/>
      <c r="J46" s="647"/>
      <c r="K46" s="647"/>
      <c r="L46" s="647"/>
      <c r="M46" s="647"/>
      <c r="N46" s="647"/>
      <c r="O46" s="647"/>
      <c r="P46" s="647"/>
      <c r="Q46" s="647"/>
      <c r="R46" s="651"/>
      <c r="S46" s="647"/>
      <c r="T46" s="647"/>
      <c r="U46" s="647"/>
      <c r="V46" s="647"/>
      <c r="W46" s="652"/>
      <c r="X46" s="651"/>
      <c r="Y46" s="651"/>
      <c r="Z46" s="515"/>
      <c r="AA46" s="515"/>
      <c r="AB46" s="515"/>
      <c r="AC46" s="515"/>
      <c r="AD46" s="515"/>
      <c r="AE46" s="515"/>
    </row>
    <row r="47">
      <c r="B47" s="647"/>
      <c r="C47" s="647"/>
      <c r="D47" s="647"/>
      <c r="E47" s="647"/>
      <c r="F47" s="647"/>
      <c r="G47" s="655"/>
      <c r="H47" s="647"/>
      <c r="I47" s="647"/>
      <c r="J47" s="647"/>
      <c r="K47" s="647"/>
      <c r="L47" s="659"/>
      <c r="M47" s="647"/>
      <c r="N47" s="647"/>
      <c r="O47" s="647"/>
      <c r="P47" s="647"/>
      <c r="Q47" s="647"/>
      <c r="R47" s="651"/>
      <c r="S47" s="647"/>
      <c r="T47" s="647"/>
      <c r="U47" s="647"/>
      <c r="V47" s="647"/>
      <c r="W47" s="652"/>
      <c r="X47" s="651"/>
      <c r="Y47" s="651"/>
      <c r="Z47" s="515"/>
      <c r="AA47" s="515"/>
      <c r="AB47" s="515"/>
      <c r="AC47" s="515"/>
      <c r="AD47" s="515"/>
      <c r="AE47" s="515"/>
    </row>
    <row r="48">
      <c r="B48" s="647"/>
      <c r="C48" s="647"/>
      <c r="D48" s="647"/>
      <c r="E48" s="647"/>
      <c r="F48" s="647"/>
      <c r="G48" s="655"/>
      <c r="M48" s="647"/>
      <c r="N48" s="647"/>
      <c r="O48" s="647"/>
      <c r="P48" s="647"/>
      <c r="Q48" s="647"/>
      <c r="R48" s="651"/>
      <c r="V48" s="647"/>
      <c r="W48" s="652"/>
      <c r="X48" s="651"/>
      <c r="Y48" s="651"/>
      <c r="Z48" s="515"/>
      <c r="AA48" s="515"/>
      <c r="AB48" s="515"/>
      <c r="AC48" s="515"/>
      <c r="AD48" s="515"/>
      <c r="AE48" s="515"/>
    </row>
    <row r="49">
      <c r="B49" s="647"/>
      <c r="C49" s="647"/>
      <c r="D49" s="647"/>
      <c r="E49" s="647"/>
      <c r="F49" s="647"/>
      <c r="G49" s="655"/>
      <c r="H49" s="647"/>
      <c r="I49" s="647"/>
      <c r="J49" s="647"/>
      <c r="K49" s="647"/>
      <c r="L49" s="651"/>
      <c r="M49" s="647"/>
      <c r="N49" s="647"/>
      <c r="O49" s="647"/>
      <c r="P49" s="647"/>
      <c r="Q49" s="647"/>
      <c r="R49" s="651"/>
      <c r="S49" s="647"/>
      <c r="T49" s="647"/>
      <c r="U49" s="647"/>
      <c r="V49" s="647"/>
      <c r="W49" s="651"/>
      <c r="X49" s="651"/>
      <c r="Y49" s="651"/>
      <c r="Z49" s="660"/>
      <c r="AA49" s="660"/>
      <c r="AB49" s="660"/>
      <c r="AC49" s="660"/>
      <c r="AD49" s="660"/>
      <c r="AE49" s="660"/>
    </row>
    <row r="50">
      <c r="B50" s="647"/>
      <c r="C50" s="647"/>
      <c r="D50" s="647"/>
      <c r="E50" s="647"/>
      <c r="F50" s="647"/>
      <c r="G50" s="655"/>
      <c r="H50" s="647"/>
      <c r="I50" s="647"/>
      <c r="J50" s="647"/>
      <c r="K50" s="647"/>
      <c r="L50" s="651"/>
      <c r="M50" s="647"/>
      <c r="N50" s="647"/>
      <c r="O50" s="647"/>
      <c r="P50" s="647"/>
      <c r="Q50" s="647"/>
      <c r="R50" s="651"/>
      <c r="S50" s="647"/>
      <c r="T50" s="647"/>
      <c r="U50" s="647"/>
      <c r="V50" s="647"/>
      <c r="W50" s="651"/>
      <c r="X50" s="651"/>
      <c r="Y50" s="651"/>
      <c r="Z50" s="515"/>
      <c r="AA50" s="515"/>
      <c r="AB50" s="515"/>
      <c r="AC50" s="515"/>
      <c r="AD50" s="515"/>
      <c r="AE50" s="515"/>
    </row>
    <row r="51">
      <c r="B51" s="647"/>
      <c r="C51" s="647"/>
      <c r="D51" s="647"/>
      <c r="E51" s="647"/>
      <c r="F51" s="647"/>
      <c r="G51" s="655"/>
      <c r="H51" s="647"/>
      <c r="I51" s="647"/>
      <c r="J51" s="647"/>
      <c r="K51" s="647"/>
      <c r="L51" s="651"/>
      <c r="M51" s="647"/>
      <c r="N51" s="647"/>
      <c r="O51" s="647"/>
      <c r="P51" s="647"/>
      <c r="Q51" s="647"/>
      <c r="R51" s="651"/>
      <c r="S51" s="647"/>
      <c r="T51" s="647"/>
      <c r="U51" s="647"/>
      <c r="V51" s="652"/>
      <c r="W51" s="651"/>
      <c r="X51" s="651"/>
      <c r="Y51" s="651"/>
      <c r="Z51" s="515"/>
      <c r="AA51" s="515"/>
      <c r="AB51" s="515"/>
      <c r="AC51" s="515"/>
      <c r="AD51" s="515"/>
      <c r="AE51" s="515"/>
    </row>
    <row r="52">
      <c r="B52" s="647"/>
      <c r="C52" s="647"/>
      <c r="D52" s="647"/>
      <c r="E52" s="647"/>
      <c r="F52" s="647"/>
      <c r="G52" s="655"/>
      <c r="H52" s="647"/>
      <c r="I52" s="647"/>
      <c r="J52" s="647"/>
      <c r="K52" s="647"/>
      <c r="L52" s="651"/>
      <c r="M52" s="647"/>
      <c r="N52" s="647"/>
      <c r="O52" s="647"/>
      <c r="P52" s="647"/>
      <c r="Q52" s="647"/>
      <c r="R52" s="651"/>
      <c r="S52" s="652"/>
      <c r="T52" s="652"/>
      <c r="U52" s="647"/>
      <c r="V52" s="652"/>
      <c r="W52" s="651"/>
      <c r="X52" s="651"/>
      <c r="Y52" s="651"/>
      <c r="Z52" s="630"/>
      <c r="AA52" s="630"/>
      <c r="AB52" s="630"/>
      <c r="AC52" s="630"/>
      <c r="AD52" s="630"/>
      <c r="AE52" s="630"/>
    </row>
    <row r="53">
      <c r="B53" s="647"/>
      <c r="C53" s="647"/>
      <c r="D53" s="647"/>
      <c r="E53" s="647"/>
      <c r="F53" s="647"/>
      <c r="G53" s="661"/>
      <c r="H53" s="647"/>
      <c r="I53" s="647"/>
      <c r="J53" s="647"/>
      <c r="K53" s="647"/>
      <c r="L53" s="515"/>
      <c r="M53" s="647"/>
      <c r="N53" s="647"/>
      <c r="O53" s="647"/>
      <c r="P53" s="647"/>
      <c r="Q53" s="647"/>
      <c r="R53" s="515"/>
      <c r="S53" s="652"/>
      <c r="T53" s="652"/>
      <c r="U53" s="647"/>
      <c r="V53" s="652"/>
      <c r="W53" s="652"/>
      <c r="X53" s="652"/>
      <c r="Y53" s="652"/>
      <c r="Z53" s="515"/>
      <c r="AA53" s="515"/>
      <c r="AB53" s="515"/>
      <c r="AC53" s="515"/>
      <c r="AD53" s="515"/>
      <c r="AE53" s="515"/>
    </row>
    <row r="54">
      <c r="B54" s="647"/>
      <c r="C54" s="647"/>
      <c r="D54" s="647"/>
      <c r="E54" s="647"/>
      <c r="F54" s="647"/>
      <c r="G54" s="662"/>
      <c r="H54" s="647"/>
      <c r="I54" s="647"/>
      <c r="J54" s="647"/>
      <c r="K54" s="647"/>
      <c r="L54" s="515"/>
      <c r="M54" s="647"/>
      <c r="N54" s="647"/>
      <c r="O54" s="647"/>
      <c r="P54" s="647"/>
      <c r="Q54" s="647"/>
      <c r="R54" s="515"/>
      <c r="S54" s="663"/>
      <c r="T54" s="652"/>
      <c r="U54" s="647"/>
      <c r="V54" s="652"/>
      <c r="W54" s="664"/>
      <c r="X54" s="652"/>
      <c r="Y54" s="652"/>
      <c r="Z54" s="630"/>
      <c r="AA54" s="630"/>
      <c r="AB54" s="630"/>
      <c r="AC54" s="630"/>
      <c r="AD54" s="630"/>
      <c r="AE54" s="630"/>
    </row>
    <row r="55">
      <c r="B55" s="647"/>
      <c r="C55" s="647"/>
      <c r="D55" s="647"/>
      <c r="E55" s="647"/>
      <c r="F55" s="647"/>
      <c r="M55" s="647"/>
      <c r="N55" s="647"/>
      <c r="O55" s="647"/>
      <c r="P55" s="647"/>
      <c r="Z55" s="630"/>
      <c r="AA55" s="630"/>
      <c r="AB55" s="630"/>
      <c r="AC55" s="630"/>
      <c r="AD55" s="630"/>
      <c r="AE55" s="630"/>
    </row>
    <row r="56">
      <c r="B56" s="647"/>
      <c r="C56" s="647"/>
      <c r="D56" s="647"/>
      <c r="E56" s="647"/>
      <c r="F56" s="647"/>
      <c r="G56" s="661"/>
      <c r="H56" s="647"/>
      <c r="I56" s="647"/>
      <c r="J56" s="647"/>
      <c r="K56" s="647"/>
      <c r="L56" s="515"/>
      <c r="M56" s="647"/>
      <c r="N56" s="647"/>
      <c r="O56" s="647"/>
      <c r="P56" s="647"/>
      <c r="Q56" s="647"/>
      <c r="R56" s="515"/>
      <c r="S56" s="663"/>
      <c r="T56" s="663"/>
      <c r="U56" s="647"/>
      <c r="V56" s="652"/>
      <c r="W56" s="664"/>
      <c r="X56" s="515"/>
      <c r="Y56" s="515"/>
      <c r="Z56" s="630"/>
      <c r="AA56" s="630"/>
      <c r="AB56" s="630"/>
      <c r="AC56" s="630"/>
      <c r="AD56" s="630"/>
      <c r="AE56" s="630"/>
    </row>
    <row r="57">
      <c r="B57" s="647"/>
      <c r="C57" s="647"/>
      <c r="D57" s="647"/>
      <c r="E57" s="647"/>
      <c r="F57" s="647"/>
      <c r="M57" s="647"/>
      <c r="N57" s="647"/>
      <c r="O57" s="647"/>
      <c r="P57" s="647"/>
      <c r="Z57" s="630"/>
      <c r="AA57" s="630"/>
      <c r="AB57" s="630"/>
      <c r="AC57" s="630"/>
      <c r="AD57" s="630"/>
      <c r="AE57" s="630"/>
    </row>
    <row r="58">
      <c r="A58" s="665"/>
      <c r="B58" s="647"/>
      <c r="C58" s="647"/>
      <c r="D58" s="647"/>
      <c r="E58" s="647"/>
      <c r="F58" s="647"/>
      <c r="G58" s="666"/>
      <c r="H58" s="647"/>
      <c r="I58" s="647"/>
      <c r="J58" s="647"/>
      <c r="K58" s="647"/>
      <c r="L58" s="515"/>
      <c r="M58" s="647"/>
      <c r="N58" s="647"/>
      <c r="O58" s="647"/>
      <c r="P58" s="647"/>
      <c r="Q58" s="647"/>
      <c r="R58" s="664"/>
      <c r="S58" s="664"/>
      <c r="T58" s="664"/>
      <c r="U58" s="647"/>
      <c r="V58" s="515"/>
      <c r="W58" s="515"/>
      <c r="X58" s="515"/>
      <c r="Y58" s="515"/>
      <c r="Z58" s="630"/>
      <c r="AA58" s="630"/>
      <c r="AB58" s="630"/>
      <c r="AC58" s="630"/>
      <c r="AD58" s="630"/>
      <c r="AE58" s="630"/>
    </row>
    <row r="59">
      <c r="A59" s="665"/>
      <c r="B59" s="647"/>
      <c r="C59" s="647"/>
      <c r="D59" s="647"/>
      <c r="E59" s="647"/>
      <c r="F59" s="647"/>
      <c r="G59" s="661"/>
      <c r="H59" s="647"/>
      <c r="I59" s="647"/>
      <c r="J59" s="647"/>
      <c r="K59" s="647"/>
      <c r="L59" s="515"/>
      <c r="M59" s="647"/>
      <c r="N59" s="647"/>
      <c r="O59" s="647"/>
      <c r="P59" s="647"/>
      <c r="Q59" s="647"/>
      <c r="R59" s="664"/>
      <c r="S59" s="664"/>
      <c r="T59" s="664"/>
      <c r="U59" s="647"/>
      <c r="V59" s="515"/>
      <c r="W59" s="515"/>
      <c r="X59" s="515"/>
      <c r="Y59" s="515"/>
      <c r="Z59" s="630"/>
      <c r="AA59" s="630"/>
      <c r="AB59" s="630"/>
      <c r="AC59" s="630"/>
      <c r="AD59" s="630"/>
      <c r="AE59" s="630"/>
    </row>
    <row r="60">
      <c r="A60" s="665"/>
      <c r="B60" s="647"/>
      <c r="C60" s="647"/>
      <c r="D60" s="647"/>
      <c r="E60" s="647"/>
      <c r="F60" s="647"/>
      <c r="M60" s="647"/>
      <c r="N60" s="647"/>
      <c r="O60" s="647"/>
      <c r="P60" s="647"/>
      <c r="Z60" s="630"/>
      <c r="AA60" s="630"/>
      <c r="AB60" s="630"/>
      <c r="AC60" s="630"/>
      <c r="AD60" s="630"/>
      <c r="AE60" s="630"/>
    </row>
    <row r="61">
      <c r="A61" s="665"/>
      <c r="B61" s="647"/>
      <c r="C61" s="647"/>
      <c r="D61" s="647"/>
      <c r="E61" s="647"/>
      <c r="F61" s="647"/>
      <c r="G61" s="661"/>
      <c r="H61" s="647"/>
      <c r="I61" s="621"/>
      <c r="J61" s="647"/>
      <c r="K61" s="515"/>
      <c r="L61" s="515"/>
      <c r="M61" s="647"/>
      <c r="N61" s="647"/>
      <c r="O61" s="647"/>
      <c r="P61" s="647"/>
      <c r="Q61" s="647"/>
      <c r="R61" s="515"/>
      <c r="S61" s="515"/>
      <c r="T61" s="515"/>
      <c r="U61" s="647"/>
      <c r="V61" s="515"/>
      <c r="W61" s="515"/>
      <c r="X61" s="515"/>
      <c r="Y61" s="515"/>
      <c r="Z61" s="630"/>
      <c r="AA61" s="630"/>
      <c r="AB61" s="630"/>
      <c r="AC61" s="630"/>
      <c r="AD61" s="630"/>
      <c r="AE61" s="630"/>
    </row>
    <row r="62">
      <c r="A62" s="667"/>
      <c r="B62" s="647"/>
      <c r="C62" s="647"/>
      <c r="D62" s="647"/>
      <c r="E62" s="647"/>
      <c r="F62" s="647"/>
      <c r="G62" s="661"/>
      <c r="H62" s="647"/>
      <c r="I62" s="647"/>
      <c r="J62" s="647"/>
      <c r="K62" s="647"/>
      <c r="L62" s="515"/>
      <c r="M62" s="647"/>
      <c r="N62" s="647"/>
      <c r="O62" s="647"/>
      <c r="P62" s="647"/>
      <c r="Q62" s="647"/>
      <c r="R62" s="663"/>
      <c r="S62" s="663"/>
      <c r="T62" s="663"/>
      <c r="U62" s="647"/>
      <c r="V62" s="515"/>
      <c r="W62" s="649"/>
      <c r="X62" s="515"/>
      <c r="Y62" s="515"/>
      <c r="AC62" s="630"/>
      <c r="AD62" s="630"/>
      <c r="AE62" s="630"/>
    </row>
    <row r="63">
      <c r="A63" s="667"/>
      <c r="B63" s="647"/>
      <c r="C63" s="647"/>
      <c r="D63" s="647"/>
      <c r="E63" s="647"/>
      <c r="F63" s="647"/>
      <c r="G63" s="649"/>
      <c r="H63" s="647"/>
      <c r="I63" s="647"/>
      <c r="J63" s="515"/>
      <c r="K63" s="647"/>
      <c r="L63" s="515"/>
      <c r="M63" s="647"/>
      <c r="N63" s="647"/>
      <c r="O63" s="647"/>
      <c r="P63" s="647"/>
      <c r="Q63" s="647"/>
      <c r="R63" s="515"/>
      <c r="S63" s="515"/>
      <c r="T63" s="515"/>
      <c r="U63" s="515"/>
      <c r="V63" s="515"/>
      <c r="W63" s="649"/>
      <c r="X63" s="515"/>
      <c r="Y63" s="515"/>
      <c r="Z63" s="515"/>
      <c r="AA63" s="515"/>
      <c r="AB63" s="515"/>
      <c r="AC63" s="515"/>
      <c r="AD63" s="515"/>
      <c r="AE63" s="515"/>
    </row>
    <row r="64">
      <c r="A64" s="667"/>
      <c r="B64" s="647"/>
      <c r="C64" s="668"/>
      <c r="D64" s="647"/>
      <c r="E64" s="647"/>
      <c r="F64" s="647"/>
      <c r="G64" s="669"/>
      <c r="H64" s="621"/>
      <c r="I64" s="515"/>
      <c r="J64" s="515"/>
      <c r="K64" s="515"/>
      <c r="L64" s="515"/>
      <c r="M64" s="647"/>
      <c r="N64" s="647"/>
      <c r="O64" s="647"/>
      <c r="P64" s="647"/>
      <c r="Q64" s="647"/>
      <c r="R64" s="515"/>
      <c r="S64" s="515"/>
      <c r="T64" s="515"/>
      <c r="U64" s="515"/>
      <c r="V64" s="515"/>
      <c r="W64" s="515"/>
      <c r="X64" s="515"/>
      <c r="Y64" s="515"/>
      <c r="Z64" s="630"/>
      <c r="AA64" s="630"/>
      <c r="AB64" s="630"/>
      <c r="AC64" s="630"/>
      <c r="AD64" s="630"/>
      <c r="AE64" s="630"/>
    </row>
    <row r="65">
      <c r="A65" s="667"/>
      <c r="B65" s="664"/>
      <c r="C65" s="664"/>
      <c r="D65" s="664"/>
      <c r="E65" s="647"/>
      <c r="F65" s="647"/>
      <c r="G65" s="664"/>
      <c r="H65" s="621"/>
      <c r="I65" s="515"/>
      <c r="J65" s="515"/>
      <c r="K65" s="515"/>
      <c r="L65" s="515"/>
      <c r="M65" s="664"/>
      <c r="N65" s="664"/>
      <c r="O65" s="664"/>
      <c r="P65" s="664"/>
      <c r="Q65" s="647"/>
      <c r="R65" s="515"/>
      <c r="S65" s="515"/>
      <c r="T65" s="515"/>
      <c r="U65" s="515"/>
      <c r="V65" s="515"/>
      <c r="W65" s="515"/>
      <c r="X65" s="515"/>
      <c r="Y65" s="515"/>
      <c r="Z65" s="515"/>
      <c r="AA65" s="515"/>
      <c r="AB65" s="515"/>
      <c r="AC65" s="515"/>
      <c r="AD65" s="515"/>
      <c r="AE65" s="515"/>
    </row>
    <row r="66" ht="24.75" customHeight="1">
      <c r="A66" s="667"/>
      <c r="B66" s="664"/>
      <c r="C66" s="664"/>
      <c r="D66" s="664"/>
      <c r="E66" s="647"/>
      <c r="F66" s="647"/>
      <c r="G66" s="670"/>
      <c r="H66" s="621"/>
      <c r="I66" s="621"/>
      <c r="J66" s="621"/>
      <c r="K66" s="621"/>
      <c r="L66" s="621"/>
      <c r="M66" s="664"/>
      <c r="N66" s="664"/>
      <c r="O66" s="664"/>
      <c r="P66" s="664"/>
      <c r="Q66" s="647"/>
      <c r="R66" s="515"/>
      <c r="S66" s="515"/>
      <c r="T66" s="515"/>
      <c r="U66" s="515"/>
      <c r="V66" s="515"/>
      <c r="W66" s="515"/>
      <c r="X66" s="515"/>
      <c r="Y66" s="621"/>
      <c r="Z66" s="621"/>
      <c r="AA66" s="621"/>
      <c r="AB66" s="621"/>
      <c r="AC66" s="621"/>
      <c r="AD66" s="621"/>
      <c r="AE66" s="621"/>
    </row>
    <row r="67" ht="24.75" customHeight="1">
      <c r="A67" s="667"/>
      <c r="B67" s="664"/>
      <c r="C67" s="664"/>
      <c r="D67" s="664"/>
      <c r="E67" s="647"/>
      <c r="F67" s="647"/>
      <c r="G67" s="669"/>
      <c r="H67" s="621"/>
      <c r="I67" s="515"/>
      <c r="J67" s="515"/>
      <c r="K67" s="515"/>
      <c r="L67" s="515"/>
      <c r="M67" s="664"/>
      <c r="N67" s="664"/>
      <c r="O67" s="664"/>
      <c r="P67" s="664"/>
      <c r="Q67" s="647"/>
      <c r="R67" s="671"/>
      <c r="S67" s="664"/>
      <c r="T67" s="664"/>
      <c r="U67" s="515"/>
      <c r="V67" s="664"/>
      <c r="W67" s="515"/>
      <c r="X67" s="515"/>
      <c r="Y67" s="515"/>
      <c r="Z67" s="630"/>
      <c r="AA67" s="630"/>
      <c r="AB67" s="630"/>
      <c r="AC67" s="630"/>
      <c r="AD67" s="630"/>
      <c r="AE67" s="630"/>
    </row>
    <row r="68">
      <c r="A68" s="665"/>
      <c r="B68" s="621"/>
      <c r="C68" s="621"/>
      <c r="D68" s="621"/>
      <c r="E68" s="515"/>
      <c r="F68" s="621"/>
      <c r="G68" s="515"/>
      <c r="H68" s="621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672"/>
      <c r="T68" s="672"/>
      <c r="U68" s="515"/>
      <c r="V68" s="515"/>
      <c r="W68" s="515"/>
      <c r="X68" s="515"/>
      <c r="Y68" s="515"/>
      <c r="Z68" s="630"/>
      <c r="AA68" s="630"/>
      <c r="AB68" s="630"/>
      <c r="AC68" s="630"/>
      <c r="AD68" s="630"/>
      <c r="AE68" s="630"/>
    </row>
    <row r="69">
      <c r="A69" s="665"/>
      <c r="B69" s="621"/>
      <c r="C69" s="621"/>
      <c r="D69" s="621"/>
      <c r="E69" s="515"/>
      <c r="F69" s="621"/>
      <c r="G69" s="515"/>
      <c r="H69" s="621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673"/>
      <c r="U69" s="515"/>
      <c r="V69" s="515"/>
      <c r="W69" s="515"/>
      <c r="X69" s="515"/>
      <c r="Y69" s="515"/>
      <c r="Z69" s="630"/>
      <c r="AA69" s="630"/>
      <c r="AB69" s="630"/>
      <c r="AC69" s="630"/>
      <c r="AD69" s="630"/>
      <c r="AE69" s="630"/>
    </row>
    <row r="70" ht="34.5" customHeight="1">
      <c r="A70" s="630"/>
      <c r="B70" s="621"/>
      <c r="C70" s="621"/>
      <c r="D70" s="672">
        <f>SUM(D2:D69)</f>
        <v>80</v>
      </c>
      <c r="E70" s="515"/>
      <c r="F70" s="621"/>
      <c r="G70" s="515"/>
      <c r="H70" s="621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673"/>
      <c r="U70" s="515"/>
      <c r="V70" s="515"/>
      <c r="W70" s="515"/>
      <c r="X70" s="515"/>
      <c r="Y70" s="515"/>
      <c r="Z70" s="630"/>
      <c r="AA70" s="630"/>
      <c r="AB70" s="630"/>
      <c r="AC70" s="630"/>
      <c r="AD70" s="630"/>
      <c r="AE70" s="630"/>
    </row>
    <row r="71">
      <c r="A71" s="630"/>
      <c r="B71" s="621"/>
      <c r="C71" s="621"/>
      <c r="D71" s="621"/>
      <c r="E71" s="515"/>
      <c r="F71" s="621"/>
      <c r="G71" s="515"/>
      <c r="H71" s="621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673"/>
      <c r="U71" s="515"/>
      <c r="V71" s="515"/>
      <c r="W71" s="515"/>
      <c r="X71" s="515"/>
      <c r="Y71" s="515"/>
      <c r="Z71" s="630"/>
      <c r="AA71" s="630"/>
      <c r="AB71" s="630"/>
      <c r="AC71" s="630"/>
      <c r="AD71" s="630"/>
      <c r="AE71" s="630"/>
    </row>
    <row r="72">
      <c r="A72" s="630"/>
      <c r="B72" s="621"/>
      <c r="C72" s="621"/>
      <c r="D72" s="621"/>
      <c r="E72" s="515"/>
      <c r="F72" s="621"/>
      <c r="G72" s="515"/>
      <c r="H72" s="621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673"/>
      <c r="U72" s="515"/>
      <c r="V72" s="515"/>
      <c r="W72" s="515"/>
      <c r="X72" s="515"/>
      <c r="Y72" s="515"/>
      <c r="Z72" s="630"/>
      <c r="AA72" s="630"/>
      <c r="AB72" s="630"/>
      <c r="AC72" s="630"/>
      <c r="AD72" s="630"/>
      <c r="AE72" s="630"/>
    </row>
    <row r="73">
      <c r="A73" s="630"/>
      <c r="B73" s="621"/>
      <c r="C73" s="621"/>
      <c r="D73" s="621"/>
      <c r="E73" s="515"/>
      <c r="F73" s="621"/>
      <c r="G73" s="515"/>
      <c r="H73" s="621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673"/>
      <c r="U73" s="515"/>
      <c r="V73" s="515"/>
      <c r="W73" s="515"/>
      <c r="X73" s="515"/>
      <c r="Y73" s="515"/>
      <c r="Z73" s="630"/>
      <c r="AA73" s="630"/>
      <c r="AB73" s="630"/>
      <c r="AC73" s="630"/>
      <c r="AD73" s="630"/>
      <c r="AE73" s="630"/>
    </row>
    <row r="74">
      <c r="A74" s="630"/>
      <c r="B74" s="621"/>
      <c r="C74" s="621"/>
      <c r="D74" s="621"/>
      <c r="E74" s="515"/>
      <c r="F74" s="621"/>
      <c r="G74" s="515"/>
      <c r="H74" s="621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673"/>
      <c r="U74" s="515"/>
      <c r="V74" s="515"/>
      <c r="W74" s="515"/>
      <c r="X74" s="515"/>
      <c r="Y74" s="515"/>
      <c r="Z74" s="630"/>
      <c r="AA74" s="630"/>
      <c r="AB74" s="630"/>
      <c r="AC74" s="630"/>
      <c r="AD74" s="630"/>
      <c r="AE74" s="630"/>
    </row>
    <row r="75">
      <c r="A75" s="630"/>
      <c r="B75" s="621"/>
      <c r="C75" s="621"/>
      <c r="D75" s="621"/>
      <c r="E75" s="515"/>
      <c r="F75" s="621"/>
      <c r="G75" s="515"/>
      <c r="H75" s="621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73"/>
      <c r="U75" s="515"/>
      <c r="V75" s="515"/>
      <c r="W75" s="515"/>
      <c r="X75" s="515"/>
      <c r="Y75" s="515"/>
      <c r="Z75" s="630"/>
      <c r="AA75" s="630"/>
      <c r="AB75" s="630"/>
      <c r="AC75" s="630"/>
      <c r="AD75" s="630"/>
      <c r="AE75" s="630"/>
    </row>
    <row r="76">
      <c r="A76" s="630"/>
      <c r="B76" s="621"/>
      <c r="C76" s="621"/>
      <c r="D76" s="621"/>
      <c r="E76" s="515"/>
      <c r="F76" s="621"/>
      <c r="G76" s="515"/>
      <c r="H76" s="621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673"/>
      <c r="U76" s="515"/>
      <c r="V76" s="515"/>
      <c r="W76" s="515"/>
      <c r="X76" s="515"/>
      <c r="Y76" s="515"/>
      <c r="Z76" s="630"/>
      <c r="AA76" s="630"/>
      <c r="AB76" s="630"/>
      <c r="AC76" s="630"/>
      <c r="AD76" s="630"/>
      <c r="AE76" s="630"/>
    </row>
    <row r="77">
      <c r="A77" s="630"/>
      <c r="B77" s="621"/>
      <c r="C77" s="621"/>
      <c r="D77" s="621"/>
      <c r="E77" s="515"/>
      <c r="F77" s="621"/>
      <c r="G77" s="515"/>
      <c r="H77" s="621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673"/>
      <c r="U77" s="515"/>
      <c r="V77" s="515"/>
      <c r="W77" s="515"/>
      <c r="X77" s="515"/>
      <c r="Y77" s="515"/>
      <c r="Z77" s="630"/>
      <c r="AA77" s="630"/>
      <c r="AB77" s="630"/>
      <c r="AC77" s="630"/>
      <c r="AD77" s="630"/>
      <c r="AE77" s="630"/>
    </row>
    <row r="78">
      <c r="A78" s="630"/>
      <c r="B78" s="621"/>
      <c r="C78" s="621"/>
      <c r="D78" s="621"/>
      <c r="E78" s="515"/>
      <c r="F78" s="621"/>
      <c r="G78" s="515"/>
      <c r="H78" s="621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73"/>
      <c r="U78" s="515"/>
      <c r="V78" s="515"/>
      <c r="W78" s="515"/>
      <c r="X78" s="515"/>
      <c r="Y78" s="515"/>
      <c r="Z78" s="630"/>
      <c r="AA78" s="630"/>
      <c r="AB78" s="630"/>
      <c r="AC78" s="630"/>
      <c r="AD78" s="630"/>
      <c r="AE78" s="630"/>
    </row>
    <row r="79">
      <c r="A79" s="630"/>
      <c r="B79" s="621"/>
      <c r="C79" s="621"/>
      <c r="D79" s="621"/>
      <c r="E79" s="515"/>
      <c r="F79" s="621"/>
      <c r="G79" s="515"/>
      <c r="H79" s="621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73"/>
      <c r="U79" s="515"/>
      <c r="V79" s="515"/>
      <c r="W79" s="515"/>
      <c r="X79" s="515"/>
      <c r="Y79" s="515"/>
      <c r="Z79" s="630"/>
      <c r="AA79" s="630"/>
      <c r="AB79" s="630"/>
      <c r="AC79" s="630"/>
      <c r="AD79" s="630"/>
      <c r="AE79" s="630"/>
    </row>
    <row r="80">
      <c r="A80" s="630"/>
      <c r="B80" s="674"/>
      <c r="C80" s="674"/>
      <c r="D80" s="674"/>
      <c r="E80" s="630"/>
      <c r="F80" s="674"/>
      <c r="G80" s="630"/>
      <c r="H80" s="674"/>
      <c r="I80" s="630"/>
      <c r="J80" s="630"/>
      <c r="K80" s="630"/>
      <c r="L80" s="630"/>
      <c r="M80" s="630"/>
      <c r="N80" s="630"/>
      <c r="O80" s="630"/>
      <c r="P80" s="630"/>
      <c r="Q80" s="630"/>
      <c r="R80" s="630"/>
      <c r="S80" s="630"/>
      <c r="T80" s="675"/>
      <c r="U80" s="515"/>
      <c r="V80" s="515"/>
      <c r="W80" s="515"/>
      <c r="X80" s="515"/>
      <c r="Y80" s="515"/>
      <c r="Z80" s="630"/>
      <c r="AA80" s="630"/>
      <c r="AB80" s="630"/>
      <c r="AC80" s="630"/>
      <c r="AD80" s="630"/>
      <c r="AE80" s="630"/>
    </row>
    <row r="81">
      <c r="A81" s="630"/>
      <c r="B81" s="674"/>
      <c r="C81" s="674"/>
      <c r="D81" s="674"/>
      <c r="E81" s="630"/>
      <c r="F81" s="674"/>
      <c r="G81" s="630"/>
      <c r="H81" s="674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75"/>
      <c r="U81" s="515"/>
      <c r="V81" s="515"/>
      <c r="W81" s="515"/>
      <c r="X81" s="515"/>
      <c r="Y81" s="515"/>
      <c r="Z81" s="630"/>
      <c r="AA81" s="630"/>
      <c r="AB81" s="630"/>
      <c r="AC81" s="630"/>
      <c r="AD81" s="630"/>
      <c r="AE81" s="630"/>
    </row>
    <row r="82">
      <c r="A82" s="630"/>
      <c r="B82" s="674"/>
      <c r="C82" s="674"/>
      <c r="D82" s="674"/>
      <c r="E82" s="630"/>
      <c r="F82" s="674"/>
      <c r="G82" s="630"/>
      <c r="H82" s="674"/>
      <c r="I82" s="630"/>
      <c r="J82" s="630"/>
      <c r="K82" s="630"/>
      <c r="L82" s="630"/>
      <c r="M82" s="630"/>
      <c r="N82" s="630"/>
      <c r="O82" s="630"/>
      <c r="P82" s="630"/>
      <c r="Q82" s="630"/>
      <c r="R82" s="630"/>
      <c r="S82" s="630"/>
      <c r="T82" s="675"/>
      <c r="U82" s="515"/>
      <c r="V82" s="515"/>
      <c r="W82" s="515"/>
      <c r="X82" s="515"/>
      <c r="Y82" s="515"/>
      <c r="Z82" s="630"/>
      <c r="AA82" s="630"/>
      <c r="AB82" s="630"/>
      <c r="AC82" s="630"/>
      <c r="AD82" s="630"/>
      <c r="AE82" s="630"/>
    </row>
    <row r="83">
      <c r="A83" s="630"/>
      <c r="B83" s="674"/>
      <c r="C83" s="674"/>
      <c r="D83" s="674"/>
      <c r="E83" s="630"/>
      <c r="F83" s="674"/>
      <c r="G83" s="630"/>
      <c r="H83" s="674"/>
      <c r="I83" s="630"/>
      <c r="J83" s="630"/>
      <c r="K83" s="630"/>
      <c r="L83" s="630"/>
      <c r="M83" s="630"/>
      <c r="N83" s="630"/>
      <c r="O83" s="630"/>
      <c r="P83" s="630"/>
      <c r="Q83" s="630"/>
      <c r="R83" s="630"/>
      <c r="S83" s="630"/>
      <c r="T83" s="675"/>
      <c r="U83" s="515"/>
      <c r="V83" s="515"/>
      <c r="W83" s="515"/>
      <c r="X83" s="515"/>
      <c r="Y83" s="515"/>
      <c r="Z83" s="630"/>
      <c r="AA83" s="630"/>
      <c r="AB83" s="630"/>
      <c r="AC83" s="630"/>
      <c r="AD83" s="630"/>
      <c r="AE83" s="630"/>
    </row>
    <row r="84">
      <c r="A84" s="630"/>
      <c r="B84" s="674"/>
      <c r="C84" s="674"/>
      <c r="D84" s="674"/>
      <c r="E84" s="630"/>
      <c r="F84" s="674"/>
      <c r="G84" s="630"/>
      <c r="H84" s="674"/>
      <c r="I84" s="630"/>
      <c r="J84" s="630"/>
      <c r="K84" s="630"/>
      <c r="L84" s="630"/>
      <c r="M84" s="630"/>
      <c r="N84" s="630"/>
      <c r="O84" s="630"/>
      <c r="P84" s="630"/>
      <c r="Q84" s="630"/>
      <c r="R84" s="630"/>
      <c r="S84" s="630"/>
      <c r="T84" s="675"/>
      <c r="U84" s="515"/>
      <c r="V84" s="515"/>
      <c r="W84" s="515"/>
      <c r="X84" s="515"/>
      <c r="Y84" s="515"/>
      <c r="Z84" s="630"/>
      <c r="AA84" s="630"/>
      <c r="AB84" s="630"/>
      <c r="AC84" s="630"/>
      <c r="AD84" s="630"/>
      <c r="AE84" s="630"/>
    </row>
    <row r="85">
      <c r="A85" s="630"/>
      <c r="B85" s="674"/>
      <c r="C85" s="674"/>
      <c r="D85" s="674"/>
      <c r="E85" s="630"/>
      <c r="F85" s="674"/>
      <c r="G85" s="630"/>
      <c r="H85" s="674"/>
      <c r="I85" s="630"/>
      <c r="J85" s="630"/>
      <c r="K85" s="630"/>
      <c r="L85" s="630"/>
      <c r="M85" s="630"/>
      <c r="N85" s="630"/>
      <c r="O85" s="630"/>
      <c r="P85" s="630"/>
      <c r="Q85" s="630"/>
      <c r="R85" s="630"/>
      <c r="S85" s="630"/>
      <c r="T85" s="675"/>
      <c r="U85" s="515"/>
      <c r="V85" s="515"/>
      <c r="W85" s="515"/>
      <c r="X85" s="515"/>
      <c r="Y85" s="515"/>
      <c r="Z85" s="630"/>
      <c r="AA85" s="630"/>
      <c r="AB85" s="630"/>
      <c r="AC85" s="630"/>
      <c r="AD85" s="630"/>
      <c r="AE85" s="630"/>
    </row>
    <row r="86">
      <c r="A86" s="630"/>
      <c r="B86" s="674"/>
      <c r="C86" s="674"/>
      <c r="D86" s="674"/>
      <c r="E86" s="630"/>
      <c r="F86" s="674"/>
      <c r="G86" s="630"/>
      <c r="H86" s="674"/>
      <c r="I86" s="630"/>
      <c r="J86" s="630"/>
      <c r="K86" s="630"/>
      <c r="L86" s="630"/>
      <c r="M86" s="630"/>
      <c r="N86" s="630"/>
      <c r="O86" s="630"/>
      <c r="P86" s="630"/>
      <c r="Q86" s="630"/>
      <c r="R86" s="630"/>
      <c r="S86" s="630"/>
      <c r="T86" s="675"/>
      <c r="U86" s="515"/>
      <c r="V86" s="515"/>
      <c r="W86" s="515"/>
      <c r="X86" s="515"/>
      <c r="Y86" s="515"/>
      <c r="Z86" s="630"/>
      <c r="AA86" s="630"/>
      <c r="AB86" s="630"/>
      <c r="AC86" s="630"/>
      <c r="AD86" s="630"/>
      <c r="AE86" s="630"/>
    </row>
    <row r="87">
      <c r="A87" s="630"/>
      <c r="B87" s="674"/>
      <c r="C87" s="674"/>
      <c r="D87" s="674"/>
      <c r="E87" s="630"/>
      <c r="F87" s="674"/>
      <c r="G87" s="630"/>
      <c r="H87" s="674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75"/>
      <c r="U87" s="630"/>
      <c r="V87" s="630"/>
      <c r="W87" s="630"/>
      <c r="X87" s="630"/>
      <c r="Y87" s="630"/>
      <c r="Z87" s="630"/>
      <c r="AA87" s="630"/>
      <c r="AB87" s="630"/>
      <c r="AC87" s="630"/>
      <c r="AD87" s="630"/>
      <c r="AE87" s="630"/>
    </row>
    <row r="88">
      <c r="A88" s="630"/>
      <c r="B88" s="674"/>
      <c r="C88" s="674"/>
      <c r="D88" s="674"/>
      <c r="E88" s="630"/>
      <c r="F88" s="674"/>
      <c r="G88" s="630"/>
      <c r="H88" s="674"/>
      <c r="I88" s="630"/>
      <c r="J88" s="630"/>
      <c r="K88" s="630"/>
      <c r="L88" s="630"/>
      <c r="M88" s="630"/>
      <c r="N88" s="630"/>
      <c r="O88" s="630"/>
      <c r="P88" s="630"/>
      <c r="Q88" s="630"/>
      <c r="R88" s="630"/>
      <c r="S88" s="630"/>
      <c r="T88" s="675"/>
      <c r="U88" s="630"/>
      <c r="V88" s="630"/>
      <c r="W88" s="630"/>
      <c r="X88" s="630"/>
      <c r="Y88" s="630"/>
      <c r="Z88" s="630"/>
      <c r="AA88" s="630"/>
      <c r="AB88" s="630"/>
      <c r="AC88" s="630"/>
      <c r="AD88" s="630"/>
      <c r="AE88" s="630"/>
    </row>
    <row r="89">
      <c r="A89" s="630"/>
      <c r="B89" s="674"/>
      <c r="C89" s="674"/>
      <c r="D89" s="674"/>
      <c r="E89" s="630"/>
      <c r="F89" s="674"/>
      <c r="G89" s="630"/>
      <c r="H89" s="674"/>
      <c r="I89" s="630"/>
      <c r="J89" s="630"/>
      <c r="K89" s="630"/>
      <c r="L89" s="630"/>
      <c r="M89" s="630"/>
      <c r="N89" s="630"/>
      <c r="O89" s="630"/>
      <c r="P89" s="630"/>
      <c r="Q89" s="630"/>
      <c r="R89" s="630"/>
      <c r="S89" s="630"/>
      <c r="T89" s="675"/>
      <c r="U89" s="630"/>
      <c r="V89" s="630"/>
      <c r="W89" s="630"/>
      <c r="X89" s="630"/>
      <c r="Y89" s="630"/>
      <c r="Z89" s="630"/>
      <c r="AA89" s="630"/>
      <c r="AB89" s="630"/>
      <c r="AC89" s="630"/>
      <c r="AD89" s="630"/>
      <c r="AE89" s="630"/>
    </row>
    <row r="90">
      <c r="A90" s="630"/>
      <c r="B90" s="674"/>
      <c r="C90" s="674"/>
      <c r="D90" s="674"/>
      <c r="E90" s="630"/>
      <c r="F90" s="674"/>
      <c r="G90" s="630"/>
      <c r="H90" s="674"/>
      <c r="I90" s="630"/>
      <c r="J90" s="630"/>
      <c r="K90" s="630"/>
      <c r="L90" s="630"/>
      <c r="M90" s="630"/>
      <c r="N90" s="630"/>
      <c r="O90" s="630"/>
      <c r="P90" s="630"/>
      <c r="Q90" s="630"/>
      <c r="R90" s="630"/>
      <c r="S90" s="630"/>
      <c r="T90" s="675"/>
      <c r="U90" s="630"/>
      <c r="V90" s="630"/>
      <c r="W90" s="630"/>
      <c r="X90" s="630"/>
      <c r="Y90" s="630"/>
      <c r="Z90" s="630"/>
      <c r="AA90" s="630"/>
      <c r="AB90" s="630"/>
      <c r="AC90" s="630"/>
      <c r="AD90" s="630"/>
      <c r="AE90" s="630"/>
    </row>
    <row r="91">
      <c r="A91" s="630"/>
      <c r="B91" s="674"/>
      <c r="C91" s="674"/>
      <c r="D91" s="674"/>
      <c r="E91" s="630"/>
      <c r="F91" s="674"/>
      <c r="G91" s="630"/>
      <c r="H91" s="674"/>
      <c r="I91" s="630"/>
      <c r="J91" s="630"/>
      <c r="K91" s="630"/>
      <c r="L91" s="630"/>
      <c r="M91" s="630"/>
      <c r="N91" s="630"/>
      <c r="O91" s="630"/>
      <c r="P91" s="630"/>
      <c r="Q91" s="630"/>
      <c r="R91" s="630"/>
      <c r="S91" s="630"/>
      <c r="T91" s="675"/>
      <c r="U91" s="630"/>
      <c r="V91" s="630"/>
      <c r="W91" s="630"/>
      <c r="X91" s="630"/>
      <c r="Y91" s="630"/>
      <c r="Z91" s="630"/>
      <c r="AA91" s="630"/>
      <c r="AB91" s="630"/>
      <c r="AC91" s="630"/>
      <c r="AD91" s="630"/>
      <c r="AE91" s="630"/>
    </row>
    <row r="92">
      <c r="A92" s="630"/>
      <c r="B92" s="674"/>
      <c r="C92" s="674"/>
      <c r="D92" s="674"/>
      <c r="E92" s="630"/>
      <c r="F92" s="674"/>
      <c r="G92" s="630"/>
      <c r="H92" s="674"/>
      <c r="I92" s="630"/>
      <c r="J92" s="630"/>
      <c r="K92" s="630"/>
      <c r="L92" s="630"/>
      <c r="M92" s="630"/>
      <c r="N92" s="630"/>
      <c r="O92" s="630"/>
      <c r="P92" s="630"/>
      <c r="Q92" s="630"/>
      <c r="R92" s="630"/>
      <c r="S92" s="630"/>
      <c r="T92" s="675"/>
      <c r="U92" s="630"/>
      <c r="V92" s="630"/>
      <c r="W92" s="630"/>
      <c r="X92" s="630"/>
      <c r="Y92" s="630"/>
      <c r="Z92" s="630"/>
      <c r="AA92" s="630"/>
      <c r="AB92" s="630"/>
      <c r="AC92" s="630"/>
      <c r="AD92" s="630"/>
      <c r="AE92" s="630"/>
    </row>
    <row r="93">
      <c r="A93" s="630"/>
      <c r="B93" s="674"/>
      <c r="C93" s="674"/>
      <c r="D93" s="674"/>
      <c r="E93" s="630"/>
      <c r="F93" s="674"/>
      <c r="G93" s="630"/>
      <c r="H93" s="674"/>
      <c r="I93" s="630"/>
      <c r="J93" s="630"/>
      <c r="K93" s="630"/>
      <c r="L93" s="630"/>
      <c r="M93" s="630"/>
      <c r="N93" s="630"/>
      <c r="O93" s="630"/>
      <c r="P93" s="630"/>
      <c r="Q93" s="630"/>
      <c r="R93" s="630"/>
      <c r="S93" s="630"/>
      <c r="T93" s="675"/>
      <c r="U93" s="630"/>
      <c r="V93" s="630"/>
      <c r="W93" s="630"/>
      <c r="X93" s="630"/>
      <c r="Y93" s="630"/>
      <c r="Z93" s="630"/>
      <c r="AA93" s="630"/>
      <c r="AB93" s="630"/>
      <c r="AC93" s="630"/>
      <c r="AD93" s="630"/>
      <c r="AE93" s="630"/>
    </row>
    <row r="94">
      <c r="A94" s="630"/>
      <c r="B94" s="674"/>
      <c r="C94" s="674"/>
      <c r="D94" s="674"/>
      <c r="E94" s="630"/>
      <c r="F94" s="674"/>
      <c r="G94" s="630"/>
      <c r="H94" s="674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75"/>
      <c r="U94" s="630"/>
      <c r="V94" s="630"/>
      <c r="W94" s="630"/>
      <c r="X94" s="630"/>
      <c r="Y94" s="630"/>
      <c r="Z94" s="630"/>
      <c r="AA94" s="630"/>
      <c r="AB94" s="630"/>
      <c r="AC94" s="630"/>
      <c r="AD94" s="630"/>
      <c r="AE94" s="630"/>
    </row>
    <row r="95">
      <c r="A95" s="630"/>
      <c r="B95" s="674"/>
      <c r="C95" s="674"/>
      <c r="D95" s="674"/>
      <c r="E95" s="630"/>
      <c r="F95" s="674"/>
      <c r="G95" s="630"/>
      <c r="H95" s="674"/>
      <c r="I95" s="630"/>
      <c r="J95" s="630"/>
      <c r="K95" s="630"/>
      <c r="L95" s="630"/>
      <c r="M95" s="630"/>
      <c r="N95" s="630"/>
      <c r="O95" s="630"/>
      <c r="P95" s="630"/>
      <c r="Q95" s="630"/>
      <c r="R95" s="630"/>
      <c r="S95" s="630"/>
      <c r="T95" s="675"/>
      <c r="U95" s="630"/>
      <c r="V95" s="630"/>
      <c r="W95" s="630"/>
      <c r="X95" s="630"/>
      <c r="Y95" s="630"/>
      <c r="Z95" s="630"/>
      <c r="AA95" s="630"/>
      <c r="AB95" s="630"/>
      <c r="AC95" s="630"/>
      <c r="AD95" s="630"/>
      <c r="AE95" s="630"/>
    </row>
    <row r="96">
      <c r="A96" s="630"/>
      <c r="B96" s="674"/>
      <c r="C96" s="674"/>
      <c r="D96" s="674"/>
      <c r="E96" s="630"/>
      <c r="F96" s="674"/>
      <c r="G96" s="630"/>
      <c r="H96" s="674"/>
      <c r="I96" s="630"/>
      <c r="J96" s="630"/>
      <c r="K96" s="630"/>
      <c r="L96" s="630"/>
      <c r="M96" s="630"/>
      <c r="N96" s="630"/>
      <c r="O96" s="630"/>
      <c r="P96" s="630"/>
      <c r="Q96" s="630"/>
      <c r="R96" s="630"/>
      <c r="S96" s="630"/>
      <c r="T96" s="675"/>
      <c r="U96" s="630"/>
      <c r="V96" s="630"/>
      <c r="W96" s="630"/>
      <c r="X96" s="630"/>
      <c r="Y96" s="630"/>
      <c r="Z96" s="630"/>
      <c r="AA96" s="630"/>
      <c r="AB96" s="630"/>
      <c r="AC96" s="630"/>
      <c r="AD96" s="630"/>
      <c r="AE96" s="630"/>
    </row>
    <row r="97">
      <c r="A97" s="630"/>
      <c r="B97" s="674"/>
      <c r="C97" s="674"/>
      <c r="D97" s="674"/>
      <c r="E97" s="630"/>
      <c r="F97" s="674"/>
      <c r="G97" s="630"/>
      <c r="H97" s="674"/>
      <c r="I97" s="630"/>
      <c r="J97" s="630"/>
      <c r="K97" s="630"/>
      <c r="L97" s="630"/>
      <c r="M97" s="630"/>
      <c r="N97" s="630"/>
      <c r="O97" s="630"/>
      <c r="P97" s="630"/>
      <c r="Q97" s="630"/>
      <c r="R97" s="630"/>
      <c r="S97" s="630"/>
      <c r="T97" s="675"/>
      <c r="U97" s="630"/>
      <c r="V97" s="630"/>
      <c r="W97" s="630"/>
      <c r="X97" s="630"/>
      <c r="Y97" s="630"/>
      <c r="Z97" s="630"/>
      <c r="AA97" s="630"/>
      <c r="AB97" s="630"/>
      <c r="AC97" s="630"/>
      <c r="AD97" s="630"/>
      <c r="AE97" s="630"/>
    </row>
    <row r="98">
      <c r="A98" s="630"/>
      <c r="B98" s="674"/>
      <c r="C98" s="674"/>
      <c r="D98" s="674"/>
      <c r="E98" s="630"/>
      <c r="F98" s="674"/>
      <c r="G98" s="630"/>
      <c r="H98" s="674"/>
      <c r="I98" s="630"/>
      <c r="J98" s="630"/>
      <c r="K98" s="630"/>
      <c r="L98" s="630"/>
      <c r="M98" s="630"/>
      <c r="N98" s="630"/>
      <c r="O98" s="630"/>
      <c r="P98" s="630"/>
      <c r="Q98" s="630"/>
      <c r="R98" s="630"/>
      <c r="S98" s="630"/>
      <c r="T98" s="675"/>
      <c r="U98" s="630"/>
      <c r="V98" s="630"/>
      <c r="W98" s="630"/>
      <c r="X98" s="630"/>
      <c r="Y98" s="630"/>
      <c r="Z98" s="630"/>
      <c r="AA98" s="630"/>
      <c r="AB98" s="630"/>
      <c r="AC98" s="630"/>
      <c r="AD98" s="630"/>
      <c r="AE98" s="630"/>
    </row>
    <row r="99">
      <c r="A99" s="630"/>
      <c r="B99" s="674"/>
      <c r="C99" s="674"/>
      <c r="D99" s="674"/>
      <c r="E99" s="630"/>
      <c r="F99" s="674"/>
      <c r="G99" s="630"/>
      <c r="H99" s="674"/>
      <c r="I99" s="630"/>
      <c r="J99" s="630"/>
      <c r="K99" s="630"/>
      <c r="L99" s="630"/>
      <c r="M99" s="630"/>
      <c r="N99" s="630"/>
      <c r="O99" s="630"/>
      <c r="P99" s="630"/>
      <c r="Q99" s="630"/>
      <c r="R99" s="630"/>
      <c r="S99" s="630"/>
      <c r="T99" s="675"/>
      <c r="U99" s="630"/>
      <c r="V99" s="630"/>
      <c r="W99" s="630"/>
      <c r="X99" s="630"/>
      <c r="Y99" s="630"/>
      <c r="Z99" s="630"/>
      <c r="AA99" s="630"/>
      <c r="AB99" s="630"/>
      <c r="AC99" s="630"/>
      <c r="AD99" s="630"/>
      <c r="AE99" s="630"/>
    </row>
    <row r="100">
      <c r="A100" s="630"/>
      <c r="B100" s="674"/>
      <c r="C100" s="674"/>
      <c r="D100" s="674"/>
      <c r="E100" s="630"/>
      <c r="F100" s="674"/>
      <c r="G100" s="630"/>
      <c r="H100" s="674"/>
      <c r="I100" s="630"/>
      <c r="J100" s="630"/>
      <c r="K100" s="630"/>
      <c r="L100" s="630"/>
      <c r="M100" s="630"/>
      <c r="N100" s="630"/>
      <c r="O100" s="630"/>
      <c r="P100" s="630"/>
      <c r="Q100" s="630"/>
      <c r="R100" s="630"/>
      <c r="S100" s="630"/>
      <c r="T100" s="675"/>
      <c r="U100" s="630"/>
      <c r="V100" s="630"/>
      <c r="W100" s="630"/>
      <c r="X100" s="630"/>
      <c r="Y100" s="630"/>
      <c r="Z100" s="630"/>
      <c r="AA100" s="630"/>
      <c r="AB100" s="630"/>
      <c r="AC100" s="630"/>
      <c r="AD100" s="630"/>
      <c r="AE100" s="630"/>
    </row>
    <row r="101">
      <c r="A101" s="630"/>
      <c r="B101" s="674"/>
      <c r="C101" s="674"/>
      <c r="D101" s="674"/>
      <c r="E101" s="630"/>
      <c r="F101" s="674"/>
      <c r="G101" s="630"/>
      <c r="H101" s="674"/>
      <c r="I101" s="630"/>
      <c r="J101" s="630"/>
      <c r="K101" s="630"/>
      <c r="L101" s="630"/>
      <c r="M101" s="630"/>
      <c r="N101" s="630"/>
      <c r="O101" s="630"/>
      <c r="P101" s="630"/>
      <c r="Q101" s="630"/>
      <c r="R101" s="630"/>
      <c r="S101" s="630"/>
      <c r="T101" s="675"/>
      <c r="U101" s="630"/>
      <c r="V101" s="630"/>
      <c r="W101" s="630"/>
      <c r="X101" s="630"/>
      <c r="Y101" s="630"/>
      <c r="Z101" s="630"/>
      <c r="AA101" s="630"/>
      <c r="AB101" s="630"/>
      <c r="AC101" s="630"/>
      <c r="AD101" s="630"/>
      <c r="AE101" s="630"/>
    </row>
    <row r="102">
      <c r="A102" s="630"/>
      <c r="B102" s="674"/>
      <c r="C102" s="674"/>
      <c r="D102" s="674"/>
      <c r="E102" s="630"/>
      <c r="F102" s="674"/>
      <c r="G102" s="630"/>
      <c r="H102" s="674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75"/>
      <c r="U102" s="630"/>
      <c r="V102" s="630"/>
      <c r="W102" s="630"/>
      <c r="X102" s="630"/>
      <c r="Y102" s="630"/>
      <c r="Z102" s="630"/>
      <c r="AA102" s="630"/>
      <c r="AB102" s="630"/>
      <c r="AC102" s="630"/>
      <c r="AD102" s="630"/>
      <c r="AE102" s="630"/>
    </row>
    <row r="103">
      <c r="A103" s="630"/>
      <c r="B103" s="674"/>
      <c r="C103" s="674"/>
      <c r="D103" s="674"/>
      <c r="E103" s="630"/>
      <c r="F103" s="674"/>
      <c r="G103" s="630"/>
      <c r="H103" s="674"/>
      <c r="I103" s="630"/>
      <c r="J103" s="630"/>
      <c r="K103" s="630"/>
      <c r="L103" s="630"/>
      <c r="M103" s="630"/>
      <c r="N103" s="630"/>
      <c r="O103" s="630"/>
      <c r="P103" s="630"/>
      <c r="Q103" s="630"/>
      <c r="R103" s="630"/>
      <c r="S103" s="630"/>
      <c r="T103" s="675"/>
      <c r="U103" s="630"/>
      <c r="V103" s="630"/>
      <c r="W103" s="630"/>
      <c r="X103" s="630"/>
      <c r="Y103" s="630"/>
      <c r="Z103" s="630"/>
      <c r="AA103" s="630"/>
      <c r="AB103" s="630"/>
      <c r="AC103" s="630"/>
      <c r="AD103" s="630"/>
      <c r="AE103" s="630"/>
    </row>
    <row r="104">
      <c r="A104" s="630"/>
      <c r="B104" s="674"/>
      <c r="C104" s="674"/>
      <c r="D104" s="674"/>
      <c r="E104" s="630"/>
      <c r="F104" s="674"/>
      <c r="G104" s="630"/>
      <c r="H104" s="674"/>
      <c r="I104" s="630"/>
      <c r="J104" s="630"/>
      <c r="K104" s="630"/>
      <c r="L104" s="630"/>
      <c r="M104" s="630"/>
      <c r="N104" s="630"/>
      <c r="O104" s="630"/>
      <c r="P104" s="630"/>
      <c r="Q104" s="630"/>
      <c r="R104" s="630"/>
      <c r="S104" s="630"/>
      <c r="T104" s="675"/>
      <c r="U104" s="630"/>
      <c r="V104" s="630"/>
      <c r="W104" s="630"/>
      <c r="X104" s="630"/>
      <c r="Y104" s="630"/>
      <c r="Z104" s="630"/>
      <c r="AA104" s="630"/>
      <c r="AB104" s="630"/>
      <c r="AC104" s="630"/>
      <c r="AD104" s="630"/>
      <c r="AE104" s="630"/>
    </row>
    <row r="105">
      <c r="A105" s="630"/>
      <c r="B105" s="674"/>
      <c r="C105" s="674"/>
      <c r="D105" s="674"/>
      <c r="E105" s="630"/>
      <c r="F105" s="674"/>
      <c r="G105" s="630"/>
      <c r="H105" s="674"/>
      <c r="I105" s="630"/>
      <c r="J105" s="630"/>
      <c r="K105" s="630"/>
      <c r="L105" s="630"/>
      <c r="M105" s="630"/>
      <c r="N105" s="630"/>
      <c r="O105" s="630"/>
      <c r="P105" s="630"/>
      <c r="Q105" s="630"/>
      <c r="R105" s="630"/>
      <c r="S105" s="630"/>
      <c r="T105" s="675"/>
      <c r="U105" s="630"/>
      <c r="V105" s="630"/>
      <c r="W105" s="630"/>
      <c r="X105" s="630"/>
      <c r="Y105" s="630"/>
      <c r="Z105" s="630"/>
      <c r="AA105" s="630"/>
      <c r="AB105" s="630"/>
      <c r="AC105" s="630"/>
      <c r="AD105" s="630"/>
      <c r="AE105" s="630"/>
    </row>
    <row r="106">
      <c r="A106" s="630"/>
      <c r="B106" s="674"/>
      <c r="C106" s="674"/>
      <c r="D106" s="674"/>
      <c r="E106" s="630"/>
      <c r="F106" s="674"/>
      <c r="G106" s="630"/>
      <c r="H106" s="674"/>
      <c r="I106" s="630"/>
      <c r="J106" s="630"/>
      <c r="K106" s="630"/>
      <c r="L106" s="630"/>
      <c r="M106" s="630"/>
      <c r="N106" s="630"/>
      <c r="O106" s="630"/>
      <c r="P106" s="630"/>
      <c r="Q106" s="630"/>
      <c r="R106" s="630"/>
      <c r="S106" s="630"/>
      <c r="T106" s="675"/>
      <c r="U106" s="630"/>
      <c r="V106" s="630"/>
      <c r="W106" s="630"/>
      <c r="X106" s="630"/>
      <c r="Y106" s="630"/>
      <c r="Z106" s="630"/>
      <c r="AA106" s="630"/>
      <c r="AB106" s="630"/>
      <c r="AC106" s="630"/>
      <c r="AD106" s="630"/>
      <c r="AE106" s="630"/>
    </row>
    <row r="107">
      <c r="A107" s="630"/>
      <c r="B107" s="674"/>
      <c r="C107" s="674"/>
      <c r="D107" s="674"/>
      <c r="E107" s="630"/>
      <c r="F107" s="674"/>
      <c r="G107" s="630"/>
      <c r="H107" s="674"/>
      <c r="I107" s="630"/>
      <c r="J107" s="630"/>
      <c r="K107" s="630"/>
      <c r="L107" s="630"/>
      <c r="M107" s="630"/>
      <c r="N107" s="630"/>
      <c r="O107" s="630"/>
      <c r="P107" s="630"/>
      <c r="Q107" s="630"/>
      <c r="R107" s="630"/>
      <c r="S107" s="630"/>
      <c r="T107" s="675"/>
      <c r="U107" s="630"/>
      <c r="V107" s="630"/>
      <c r="W107" s="630"/>
      <c r="X107" s="630"/>
      <c r="Y107" s="630"/>
      <c r="Z107" s="630"/>
      <c r="AA107" s="630"/>
      <c r="AB107" s="630"/>
      <c r="AC107" s="630"/>
      <c r="AD107" s="630"/>
      <c r="AE107" s="630"/>
    </row>
    <row r="108">
      <c r="A108" s="630"/>
      <c r="B108" s="674"/>
      <c r="C108" s="674"/>
      <c r="D108" s="674"/>
      <c r="E108" s="630"/>
      <c r="F108" s="674"/>
      <c r="G108" s="630"/>
      <c r="H108" s="674"/>
      <c r="I108" s="630"/>
      <c r="J108" s="630"/>
      <c r="K108" s="630"/>
      <c r="L108" s="630"/>
      <c r="M108" s="630"/>
      <c r="N108" s="630"/>
      <c r="O108" s="630"/>
      <c r="P108" s="630"/>
      <c r="Q108" s="630"/>
      <c r="R108" s="630"/>
      <c r="S108" s="630"/>
      <c r="T108" s="675"/>
      <c r="U108" s="630"/>
      <c r="V108" s="630"/>
      <c r="W108" s="630"/>
      <c r="X108" s="630"/>
      <c r="Y108" s="630"/>
      <c r="Z108" s="630"/>
      <c r="AA108" s="630"/>
      <c r="AB108" s="630"/>
      <c r="AC108" s="630"/>
      <c r="AD108" s="630"/>
      <c r="AE108" s="630"/>
    </row>
    <row r="109">
      <c r="A109" s="630"/>
      <c r="B109" s="674"/>
      <c r="C109" s="674"/>
      <c r="D109" s="674"/>
      <c r="E109" s="630"/>
      <c r="F109" s="674"/>
      <c r="G109" s="630"/>
      <c r="H109" s="674"/>
      <c r="I109" s="630"/>
      <c r="J109" s="630"/>
      <c r="K109" s="630"/>
      <c r="L109" s="630"/>
      <c r="M109" s="630"/>
      <c r="N109" s="630"/>
      <c r="O109" s="630"/>
      <c r="P109" s="630"/>
      <c r="Q109" s="630"/>
      <c r="R109" s="630"/>
      <c r="S109" s="630"/>
      <c r="T109" s="675"/>
      <c r="U109" s="630"/>
      <c r="V109" s="630"/>
      <c r="W109" s="630"/>
      <c r="X109" s="630"/>
      <c r="Y109" s="630"/>
      <c r="Z109" s="630"/>
      <c r="AA109" s="630"/>
      <c r="AB109" s="630"/>
      <c r="AC109" s="630"/>
      <c r="AD109" s="630"/>
      <c r="AE109" s="630"/>
    </row>
    <row r="110">
      <c r="A110" s="630"/>
      <c r="B110" s="674"/>
      <c r="C110" s="674"/>
      <c r="D110" s="674"/>
      <c r="E110" s="630"/>
      <c r="F110" s="674"/>
      <c r="G110" s="630"/>
      <c r="H110" s="674"/>
      <c r="I110" s="630"/>
      <c r="J110" s="630"/>
      <c r="K110" s="630"/>
      <c r="L110" s="630"/>
      <c r="M110" s="630"/>
      <c r="N110" s="630"/>
      <c r="O110" s="630"/>
      <c r="P110" s="630"/>
      <c r="Q110" s="630"/>
      <c r="R110" s="630"/>
      <c r="S110" s="630"/>
      <c r="T110" s="675"/>
      <c r="U110" s="630"/>
      <c r="V110" s="630"/>
      <c r="W110" s="630"/>
      <c r="X110" s="630"/>
      <c r="Y110" s="630"/>
      <c r="Z110" s="630"/>
      <c r="AA110" s="630"/>
      <c r="AB110" s="630"/>
      <c r="AC110" s="630"/>
      <c r="AD110" s="630"/>
      <c r="AE110" s="630"/>
    </row>
    <row r="111">
      <c r="A111" s="630"/>
      <c r="B111" s="674"/>
      <c r="C111" s="674"/>
      <c r="D111" s="674"/>
      <c r="E111" s="630"/>
      <c r="F111" s="674"/>
      <c r="G111" s="630"/>
      <c r="H111" s="674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75"/>
      <c r="U111" s="630"/>
      <c r="V111" s="630"/>
      <c r="W111" s="630"/>
      <c r="X111" s="630"/>
      <c r="Y111" s="630"/>
      <c r="Z111" s="630"/>
      <c r="AA111" s="630"/>
      <c r="AB111" s="630"/>
      <c r="AC111" s="630"/>
      <c r="AD111" s="630"/>
      <c r="AE111" s="630"/>
    </row>
    <row r="112">
      <c r="A112" s="630"/>
      <c r="B112" s="674"/>
      <c r="C112" s="674"/>
      <c r="D112" s="674"/>
      <c r="E112" s="630"/>
      <c r="F112" s="674"/>
      <c r="G112" s="630"/>
      <c r="H112" s="674"/>
      <c r="I112" s="630"/>
      <c r="J112" s="630"/>
      <c r="K112" s="630"/>
      <c r="L112" s="630"/>
      <c r="M112" s="630"/>
      <c r="N112" s="630"/>
      <c r="O112" s="630"/>
      <c r="P112" s="630"/>
      <c r="Q112" s="630"/>
      <c r="R112" s="630"/>
      <c r="S112" s="630"/>
      <c r="T112" s="675"/>
      <c r="U112" s="630"/>
      <c r="V112" s="630"/>
      <c r="W112" s="630"/>
      <c r="X112" s="630"/>
      <c r="Y112" s="630"/>
      <c r="Z112" s="630"/>
      <c r="AA112" s="630"/>
      <c r="AB112" s="630"/>
      <c r="AC112" s="630"/>
      <c r="AD112" s="630"/>
      <c r="AE112" s="630"/>
    </row>
    <row r="113">
      <c r="A113" s="630"/>
      <c r="B113" s="674"/>
      <c r="C113" s="674"/>
      <c r="D113" s="674"/>
      <c r="E113" s="630"/>
      <c r="F113" s="674"/>
      <c r="G113" s="630"/>
      <c r="H113" s="674"/>
      <c r="I113" s="630"/>
      <c r="J113" s="630"/>
      <c r="K113" s="630"/>
      <c r="L113" s="630"/>
      <c r="M113" s="630"/>
      <c r="N113" s="630"/>
      <c r="O113" s="630"/>
      <c r="P113" s="630"/>
      <c r="Q113" s="630"/>
      <c r="R113" s="630"/>
      <c r="S113" s="630"/>
      <c r="T113" s="675"/>
      <c r="U113" s="630"/>
      <c r="V113" s="630"/>
      <c r="W113" s="630"/>
      <c r="X113" s="630"/>
      <c r="Y113" s="630"/>
      <c r="Z113" s="630"/>
      <c r="AA113" s="630"/>
      <c r="AB113" s="630"/>
      <c r="AC113" s="630"/>
      <c r="AD113" s="630"/>
      <c r="AE113" s="630"/>
    </row>
    <row r="114">
      <c r="A114" s="630"/>
      <c r="B114" s="674"/>
      <c r="C114" s="674"/>
      <c r="D114" s="674"/>
      <c r="E114" s="630"/>
      <c r="F114" s="674"/>
      <c r="G114" s="630"/>
      <c r="H114" s="674"/>
      <c r="I114" s="630"/>
      <c r="J114" s="630"/>
      <c r="K114" s="630"/>
      <c r="L114" s="630"/>
      <c r="M114" s="630"/>
      <c r="N114" s="630"/>
      <c r="O114" s="630"/>
      <c r="P114" s="630"/>
      <c r="Q114" s="630"/>
      <c r="R114" s="630"/>
      <c r="S114" s="630"/>
      <c r="T114" s="675"/>
      <c r="U114" s="630"/>
      <c r="V114" s="630"/>
      <c r="W114" s="630"/>
      <c r="X114" s="630"/>
      <c r="Y114" s="630"/>
      <c r="Z114" s="630"/>
      <c r="AA114" s="630"/>
      <c r="AB114" s="630"/>
      <c r="AC114" s="630"/>
      <c r="AD114" s="630"/>
      <c r="AE114" s="630"/>
    </row>
    <row r="115">
      <c r="A115" s="630"/>
      <c r="B115" s="674"/>
      <c r="C115" s="674"/>
      <c r="D115" s="674"/>
      <c r="E115" s="630"/>
      <c r="F115" s="674"/>
      <c r="G115" s="630"/>
      <c r="H115" s="674"/>
      <c r="I115" s="630"/>
      <c r="J115" s="630"/>
      <c r="K115" s="630"/>
      <c r="L115" s="630"/>
      <c r="M115" s="630"/>
      <c r="N115" s="630"/>
      <c r="O115" s="630"/>
      <c r="P115" s="630"/>
      <c r="Q115" s="630"/>
      <c r="R115" s="630"/>
      <c r="S115" s="630"/>
      <c r="T115" s="675"/>
      <c r="U115" s="630"/>
      <c r="V115" s="630"/>
      <c r="W115" s="630"/>
      <c r="X115" s="630"/>
      <c r="Y115" s="630"/>
      <c r="Z115" s="630"/>
      <c r="AA115" s="630"/>
      <c r="AB115" s="630"/>
      <c r="AC115" s="630"/>
      <c r="AD115" s="630"/>
      <c r="AE115" s="630"/>
    </row>
    <row r="116">
      <c r="A116" s="630"/>
      <c r="B116" s="674"/>
      <c r="C116" s="674"/>
      <c r="D116" s="674"/>
      <c r="E116" s="630"/>
      <c r="F116" s="674"/>
      <c r="G116" s="630"/>
      <c r="H116" s="674"/>
      <c r="I116" s="630"/>
      <c r="J116" s="630"/>
      <c r="K116" s="630"/>
      <c r="L116" s="630"/>
      <c r="M116" s="630"/>
      <c r="N116" s="630"/>
      <c r="O116" s="630"/>
      <c r="P116" s="630"/>
      <c r="Q116" s="630"/>
      <c r="R116" s="630"/>
      <c r="S116" s="630"/>
      <c r="T116" s="675"/>
      <c r="U116" s="630"/>
      <c r="V116" s="630"/>
      <c r="W116" s="630"/>
      <c r="X116" s="630"/>
      <c r="Y116" s="630"/>
      <c r="Z116" s="630"/>
      <c r="AA116" s="630"/>
      <c r="AB116" s="630"/>
      <c r="AC116" s="630"/>
      <c r="AD116" s="630"/>
      <c r="AE116" s="630"/>
    </row>
    <row r="117">
      <c r="A117" s="630"/>
      <c r="B117" s="674"/>
      <c r="C117" s="674"/>
      <c r="D117" s="674"/>
      <c r="E117" s="630"/>
      <c r="F117" s="674"/>
      <c r="G117" s="630"/>
      <c r="H117" s="674"/>
      <c r="I117" s="630"/>
      <c r="J117" s="630"/>
      <c r="K117" s="630"/>
      <c r="L117" s="630"/>
      <c r="M117" s="630"/>
      <c r="N117" s="630"/>
      <c r="O117" s="630"/>
      <c r="P117" s="630"/>
      <c r="Q117" s="630"/>
      <c r="R117" s="630"/>
      <c r="S117" s="630"/>
      <c r="T117" s="675"/>
      <c r="U117" s="630"/>
      <c r="V117" s="630"/>
      <c r="W117" s="630"/>
      <c r="X117" s="630"/>
      <c r="Y117" s="630"/>
      <c r="Z117" s="630"/>
      <c r="AA117" s="630"/>
      <c r="AB117" s="630"/>
      <c r="AC117" s="630"/>
      <c r="AD117" s="630"/>
      <c r="AE117" s="630"/>
    </row>
    <row r="118">
      <c r="A118" s="630"/>
      <c r="B118" s="674"/>
      <c r="C118" s="674"/>
      <c r="D118" s="674"/>
      <c r="E118" s="630"/>
      <c r="F118" s="674"/>
      <c r="G118" s="630"/>
      <c r="H118" s="674"/>
      <c r="I118" s="630"/>
      <c r="J118" s="630"/>
      <c r="K118" s="630"/>
      <c r="L118" s="630"/>
      <c r="M118" s="630"/>
      <c r="N118" s="630"/>
      <c r="O118" s="630"/>
      <c r="P118" s="630"/>
      <c r="Q118" s="630"/>
      <c r="R118" s="630"/>
      <c r="S118" s="630"/>
      <c r="T118" s="675"/>
      <c r="U118" s="630"/>
      <c r="V118" s="630"/>
      <c r="W118" s="630"/>
      <c r="X118" s="630"/>
      <c r="Y118" s="630"/>
      <c r="Z118" s="630"/>
      <c r="AA118" s="630"/>
      <c r="AB118" s="630"/>
      <c r="AC118" s="630"/>
      <c r="AD118" s="630"/>
      <c r="AE118" s="630"/>
    </row>
    <row r="119">
      <c r="A119" s="630"/>
      <c r="B119" s="674"/>
      <c r="C119" s="674"/>
      <c r="D119" s="674"/>
      <c r="E119" s="630"/>
      <c r="F119" s="674"/>
      <c r="G119" s="630"/>
      <c r="H119" s="674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75"/>
      <c r="U119" s="630"/>
      <c r="V119" s="630"/>
      <c r="W119" s="630"/>
      <c r="X119" s="630"/>
      <c r="Y119" s="630"/>
      <c r="Z119" s="630"/>
      <c r="AA119" s="630"/>
      <c r="AB119" s="630"/>
      <c r="AC119" s="630"/>
      <c r="AD119" s="630"/>
      <c r="AE119" s="630"/>
    </row>
    <row r="120">
      <c r="A120" s="630"/>
      <c r="B120" s="674"/>
      <c r="C120" s="674"/>
      <c r="D120" s="674"/>
      <c r="E120" s="630"/>
      <c r="F120" s="674"/>
      <c r="G120" s="630"/>
      <c r="H120" s="674"/>
      <c r="I120" s="630"/>
      <c r="J120" s="630"/>
      <c r="K120" s="630"/>
      <c r="L120" s="630"/>
      <c r="M120" s="630"/>
      <c r="N120" s="630"/>
      <c r="O120" s="630"/>
      <c r="P120" s="630"/>
      <c r="Q120" s="630"/>
      <c r="R120" s="630"/>
      <c r="S120" s="630"/>
      <c r="T120" s="675"/>
      <c r="U120" s="630"/>
      <c r="V120" s="630"/>
      <c r="W120" s="630"/>
      <c r="X120" s="630"/>
      <c r="Y120" s="630"/>
      <c r="Z120" s="630"/>
      <c r="AA120" s="630"/>
      <c r="AB120" s="630"/>
      <c r="AC120" s="630"/>
      <c r="AD120" s="630"/>
      <c r="AE120" s="630"/>
    </row>
    <row r="121">
      <c r="A121" s="630"/>
      <c r="B121" s="674"/>
      <c r="C121" s="674"/>
      <c r="D121" s="674"/>
      <c r="E121" s="630"/>
      <c r="F121" s="674"/>
      <c r="G121" s="630"/>
      <c r="H121" s="674"/>
      <c r="I121" s="630"/>
      <c r="J121" s="630"/>
      <c r="K121" s="630"/>
      <c r="L121" s="630"/>
      <c r="M121" s="630"/>
      <c r="N121" s="630"/>
      <c r="O121" s="630"/>
      <c r="P121" s="630"/>
      <c r="Q121" s="630"/>
      <c r="R121" s="630"/>
      <c r="S121" s="630"/>
      <c r="T121" s="675"/>
      <c r="U121" s="630"/>
      <c r="V121" s="630"/>
      <c r="W121" s="630"/>
      <c r="X121" s="630"/>
      <c r="Y121" s="630"/>
      <c r="Z121" s="630"/>
      <c r="AA121" s="630"/>
      <c r="AB121" s="630"/>
      <c r="AC121" s="630"/>
      <c r="AD121" s="630"/>
      <c r="AE121" s="630"/>
    </row>
    <row r="122">
      <c r="A122" s="630"/>
      <c r="B122" s="674"/>
      <c r="C122" s="674"/>
      <c r="D122" s="674"/>
      <c r="E122" s="630"/>
      <c r="F122" s="674"/>
      <c r="G122" s="630"/>
      <c r="H122" s="674"/>
      <c r="I122" s="630"/>
      <c r="J122" s="630"/>
      <c r="K122" s="630"/>
      <c r="L122" s="630"/>
      <c r="M122" s="630"/>
      <c r="N122" s="630"/>
      <c r="O122" s="630"/>
      <c r="P122" s="630"/>
      <c r="Q122" s="630"/>
      <c r="R122" s="630"/>
      <c r="S122" s="630"/>
      <c r="T122" s="675"/>
      <c r="U122" s="630"/>
      <c r="V122" s="630"/>
      <c r="W122" s="630"/>
      <c r="X122" s="630"/>
      <c r="Y122" s="630"/>
      <c r="Z122" s="630"/>
      <c r="AA122" s="630"/>
      <c r="AB122" s="630"/>
      <c r="AC122" s="630"/>
      <c r="AD122" s="630"/>
      <c r="AE122" s="630"/>
    </row>
    <row r="123">
      <c r="A123" s="630"/>
      <c r="B123" s="674"/>
      <c r="C123" s="674"/>
      <c r="D123" s="674"/>
      <c r="E123" s="630"/>
      <c r="F123" s="674"/>
      <c r="G123" s="630"/>
      <c r="H123" s="674"/>
      <c r="I123" s="630"/>
      <c r="J123" s="630"/>
      <c r="K123" s="630"/>
      <c r="L123" s="630"/>
      <c r="M123" s="630"/>
      <c r="N123" s="630"/>
      <c r="O123" s="630"/>
      <c r="P123" s="630"/>
      <c r="Q123" s="630"/>
      <c r="R123" s="630"/>
      <c r="S123" s="630"/>
      <c r="T123" s="675"/>
      <c r="U123" s="630"/>
      <c r="V123" s="630"/>
      <c r="W123" s="630"/>
      <c r="X123" s="630"/>
      <c r="Y123" s="630"/>
      <c r="Z123" s="630"/>
      <c r="AA123" s="630"/>
      <c r="AB123" s="630"/>
      <c r="AC123" s="630"/>
      <c r="AD123" s="630"/>
      <c r="AE123" s="630"/>
    </row>
    <row r="124">
      <c r="A124" s="630"/>
      <c r="B124" s="674"/>
      <c r="C124" s="674"/>
      <c r="D124" s="674"/>
      <c r="E124" s="630"/>
      <c r="F124" s="674"/>
      <c r="G124" s="630"/>
      <c r="H124" s="674"/>
      <c r="I124" s="630"/>
      <c r="J124" s="630"/>
      <c r="K124" s="630"/>
      <c r="L124" s="630"/>
      <c r="M124" s="630"/>
      <c r="N124" s="630"/>
      <c r="O124" s="630"/>
      <c r="P124" s="630"/>
      <c r="Q124" s="630"/>
      <c r="R124" s="630"/>
      <c r="S124" s="630"/>
      <c r="T124" s="675"/>
      <c r="U124" s="630"/>
      <c r="V124" s="630"/>
      <c r="W124" s="630"/>
      <c r="X124" s="630"/>
      <c r="Y124" s="630"/>
      <c r="Z124" s="630"/>
      <c r="AA124" s="630"/>
      <c r="AB124" s="630"/>
      <c r="AC124" s="630"/>
      <c r="AD124" s="630"/>
      <c r="AE124" s="630"/>
    </row>
    <row r="125">
      <c r="A125" s="630"/>
      <c r="B125" s="674"/>
      <c r="C125" s="674"/>
      <c r="D125" s="674"/>
      <c r="E125" s="630"/>
      <c r="F125" s="674"/>
      <c r="G125" s="630"/>
      <c r="H125" s="674"/>
      <c r="I125" s="630"/>
      <c r="J125" s="630"/>
      <c r="K125" s="630"/>
      <c r="L125" s="630"/>
      <c r="M125" s="630"/>
      <c r="N125" s="630"/>
      <c r="O125" s="630"/>
      <c r="P125" s="630"/>
      <c r="Q125" s="630"/>
      <c r="R125" s="630"/>
      <c r="S125" s="630"/>
      <c r="T125" s="675"/>
      <c r="U125" s="630"/>
      <c r="V125" s="630"/>
      <c r="W125" s="630"/>
      <c r="X125" s="630"/>
      <c r="Y125" s="630"/>
      <c r="Z125" s="630"/>
      <c r="AA125" s="630"/>
      <c r="AB125" s="630"/>
      <c r="AC125" s="630"/>
      <c r="AD125" s="630"/>
      <c r="AE125" s="630"/>
    </row>
    <row r="126">
      <c r="A126" s="630"/>
      <c r="B126" s="674"/>
      <c r="C126" s="674"/>
      <c r="D126" s="674"/>
      <c r="E126" s="630"/>
      <c r="F126" s="674"/>
      <c r="G126" s="630"/>
      <c r="H126" s="674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75"/>
      <c r="U126" s="630"/>
      <c r="V126" s="630"/>
      <c r="W126" s="630"/>
      <c r="X126" s="630"/>
      <c r="Y126" s="630"/>
      <c r="Z126" s="630"/>
      <c r="AA126" s="630"/>
      <c r="AB126" s="630"/>
      <c r="AC126" s="630"/>
      <c r="AD126" s="630"/>
      <c r="AE126" s="630"/>
    </row>
    <row r="127">
      <c r="A127" s="630"/>
      <c r="B127" s="674"/>
      <c r="C127" s="674"/>
      <c r="D127" s="674"/>
      <c r="E127" s="630"/>
      <c r="F127" s="674"/>
      <c r="G127" s="630"/>
      <c r="H127" s="674"/>
      <c r="I127" s="630"/>
      <c r="J127" s="630"/>
      <c r="K127" s="630"/>
      <c r="L127" s="630"/>
      <c r="M127" s="630"/>
      <c r="N127" s="630"/>
      <c r="O127" s="630"/>
      <c r="P127" s="630"/>
      <c r="Q127" s="630"/>
      <c r="R127" s="630"/>
      <c r="S127" s="630"/>
      <c r="T127" s="675"/>
      <c r="U127" s="630"/>
      <c r="V127" s="630"/>
      <c r="W127" s="630"/>
      <c r="X127" s="630"/>
      <c r="Y127" s="630"/>
      <c r="Z127" s="630"/>
      <c r="AA127" s="630"/>
      <c r="AB127" s="630"/>
      <c r="AC127" s="630"/>
      <c r="AD127" s="630"/>
      <c r="AE127" s="630"/>
    </row>
    <row r="128">
      <c r="A128" s="630"/>
      <c r="B128" s="674"/>
      <c r="C128" s="674"/>
      <c r="D128" s="674"/>
      <c r="E128" s="630"/>
      <c r="F128" s="674"/>
      <c r="G128" s="630"/>
      <c r="H128" s="674"/>
      <c r="I128" s="630"/>
      <c r="J128" s="630"/>
      <c r="K128" s="630"/>
      <c r="L128" s="630"/>
      <c r="M128" s="630"/>
      <c r="N128" s="630"/>
      <c r="O128" s="630"/>
      <c r="P128" s="630"/>
      <c r="Q128" s="630"/>
      <c r="R128" s="630"/>
      <c r="S128" s="630"/>
      <c r="T128" s="675"/>
      <c r="U128" s="630"/>
      <c r="V128" s="630"/>
      <c r="W128" s="630"/>
      <c r="X128" s="630"/>
      <c r="Y128" s="630"/>
      <c r="Z128" s="630"/>
      <c r="AA128" s="630"/>
      <c r="AB128" s="630"/>
      <c r="AC128" s="630"/>
      <c r="AD128" s="630"/>
      <c r="AE128" s="630"/>
    </row>
    <row r="129">
      <c r="A129" s="630"/>
      <c r="B129" s="674"/>
      <c r="C129" s="674"/>
      <c r="D129" s="674"/>
      <c r="E129" s="630"/>
      <c r="F129" s="674"/>
      <c r="G129" s="630"/>
      <c r="H129" s="674"/>
      <c r="I129" s="630"/>
      <c r="J129" s="630"/>
      <c r="K129" s="630"/>
      <c r="L129" s="630"/>
      <c r="M129" s="630"/>
      <c r="N129" s="630"/>
      <c r="O129" s="630"/>
      <c r="P129" s="630"/>
      <c r="Q129" s="630"/>
      <c r="R129" s="630"/>
      <c r="S129" s="630"/>
      <c r="T129" s="675"/>
      <c r="U129" s="630"/>
      <c r="V129" s="630"/>
      <c r="W129" s="630"/>
      <c r="X129" s="630"/>
      <c r="Y129" s="630"/>
      <c r="Z129" s="630"/>
      <c r="AA129" s="630"/>
      <c r="AB129" s="630"/>
      <c r="AC129" s="630"/>
      <c r="AD129" s="630"/>
      <c r="AE129" s="630"/>
    </row>
    <row r="130">
      <c r="A130" s="630"/>
      <c r="B130" s="674"/>
      <c r="C130" s="674"/>
      <c r="D130" s="674"/>
      <c r="E130" s="630"/>
      <c r="F130" s="674"/>
      <c r="G130" s="630"/>
      <c r="H130" s="674"/>
      <c r="I130" s="630"/>
      <c r="J130" s="630"/>
      <c r="K130" s="630"/>
      <c r="L130" s="630"/>
      <c r="M130" s="630"/>
      <c r="N130" s="630"/>
      <c r="O130" s="630"/>
      <c r="P130" s="630"/>
      <c r="Q130" s="630"/>
      <c r="R130" s="630"/>
      <c r="S130" s="630"/>
      <c r="T130" s="675"/>
      <c r="U130" s="630"/>
      <c r="V130" s="630"/>
      <c r="W130" s="630"/>
      <c r="X130" s="630"/>
      <c r="Y130" s="630"/>
      <c r="Z130" s="630"/>
      <c r="AA130" s="630"/>
      <c r="AB130" s="630"/>
      <c r="AC130" s="630"/>
      <c r="AD130" s="630"/>
      <c r="AE130" s="630"/>
    </row>
    <row r="131">
      <c r="A131" s="630"/>
      <c r="B131" s="674"/>
      <c r="C131" s="674"/>
      <c r="D131" s="674"/>
      <c r="E131" s="630"/>
      <c r="F131" s="674"/>
      <c r="G131" s="630"/>
      <c r="H131" s="674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75"/>
      <c r="U131" s="630"/>
      <c r="V131" s="630"/>
      <c r="W131" s="630"/>
      <c r="X131" s="630"/>
      <c r="Y131" s="630"/>
      <c r="Z131" s="630"/>
      <c r="AA131" s="630"/>
      <c r="AB131" s="630"/>
      <c r="AC131" s="630"/>
      <c r="AD131" s="630"/>
      <c r="AE131" s="630"/>
    </row>
    <row r="132">
      <c r="A132" s="630"/>
      <c r="B132" s="674"/>
      <c r="C132" s="674"/>
      <c r="D132" s="674"/>
      <c r="E132" s="630"/>
      <c r="F132" s="674"/>
      <c r="G132" s="630"/>
      <c r="H132" s="674"/>
      <c r="I132" s="630"/>
      <c r="J132" s="630"/>
      <c r="K132" s="630"/>
      <c r="L132" s="630"/>
      <c r="M132" s="630"/>
      <c r="N132" s="630"/>
      <c r="O132" s="630"/>
      <c r="P132" s="630"/>
      <c r="Q132" s="630"/>
      <c r="R132" s="630"/>
      <c r="S132" s="630"/>
      <c r="T132" s="675"/>
      <c r="U132" s="630"/>
      <c r="V132" s="630"/>
      <c r="W132" s="630"/>
      <c r="X132" s="630"/>
      <c r="Y132" s="630"/>
      <c r="Z132" s="630"/>
      <c r="AA132" s="630"/>
      <c r="AB132" s="630"/>
      <c r="AC132" s="630"/>
      <c r="AD132" s="630"/>
      <c r="AE132" s="630"/>
    </row>
    <row r="133">
      <c r="A133" s="630"/>
      <c r="B133" s="674"/>
      <c r="C133" s="674"/>
      <c r="D133" s="674"/>
      <c r="E133" s="630"/>
      <c r="F133" s="674"/>
      <c r="G133" s="630"/>
      <c r="H133" s="674"/>
      <c r="I133" s="630"/>
      <c r="J133" s="630"/>
      <c r="K133" s="630"/>
      <c r="L133" s="630"/>
      <c r="M133" s="630"/>
      <c r="N133" s="630"/>
      <c r="O133" s="630"/>
      <c r="P133" s="630"/>
      <c r="Q133" s="630"/>
      <c r="R133" s="630"/>
      <c r="S133" s="630"/>
      <c r="T133" s="675"/>
      <c r="U133" s="630"/>
      <c r="V133" s="630"/>
      <c r="W133" s="630"/>
      <c r="X133" s="630"/>
      <c r="Y133" s="630"/>
      <c r="Z133" s="630"/>
      <c r="AA133" s="630"/>
      <c r="AB133" s="630"/>
      <c r="AC133" s="630"/>
      <c r="AD133" s="630"/>
      <c r="AE133" s="630"/>
    </row>
    <row r="134">
      <c r="A134" s="630"/>
      <c r="B134" s="674"/>
      <c r="C134" s="674"/>
      <c r="D134" s="674"/>
      <c r="E134" s="630"/>
      <c r="F134" s="674"/>
      <c r="G134" s="630"/>
      <c r="H134" s="674"/>
      <c r="I134" s="630"/>
      <c r="J134" s="630"/>
      <c r="K134" s="630"/>
      <c r="L134" s="630"/>
      <c r="M134" s="630"/>
      <c r="N134" s="630"/>
      <c r="O134" s="630"/>
      <c r="P134" s="630"/>
      <c r="Q134" s="630"/>
      <c r="R134" s="630"/>
      <c r="S134" s="630"/>
      <c r="T134" s="675"/>
      <c r="U134" s="630"/>
      <c r="V134" s="630"/>
      <c r="W134" s="630"/>
      <c r="X134" s="630"/>
      <c r="Y134" s="630"/>
      <c r="Z134" s="630"/>
      <c r="AA134" s="630"/>
      <c r="AB134" s="630"/>
      <c r="AC134" s="630"/>
      <c r="AD134" s="630"/>
      <c r="AE134" s="630"/>
    </row>
    <row r="135">
      <c r="A135" s="630"/>
      <c r="B135" s="674"/>
      <c r="C135" s="674"/>
      <c r="D135" s="674"/>
      <c r="E135" s="630"/>
      <c r="F135" s="674"/>
      <c r="G135" s="630"/>
      <c r="H135" s="674"/>
      <c r="I135" s="630"/>
      <c r="J135" s="630"/>
      <c r="K135" s="630"/>
      <c r="L135" s="630"/>
      <c r="M135" s="630"/>
      <c r="N135" s="630"/>
      <c r="O135" s="630"/>
      <c r="P135" s="630"/>
      <c r="Q135" s="630"/>
      <c r="R135" s="630"/>
      <c r="S135" s="630"/>
      <c r="T135" s="675"/>
      <c r="U135" s="630"/>
      <c r="V135" s="630"/>
      <c r="W135" s="630"/>
      <c r="X135" s="630"/>
      <c r="Y135" s="630"/>
      <c r="Z135" s="630"/>
      <c r="AA135" s="630"/>
      <c r="AB135" s="630"/>
      <c r="AC135" s="630"/>
      <c r="AD135" s="630"/>
      <c r="AE135" s="630"/>
    </row>
    <row r="136">
      <c r="A136" s="630"/>
      <c r="B136" s="674"/>
      <c r="C136" s="674"/>
      <c r="D136" s="674"/>
      <c r="E136" s="630"/>
      <c r="F136" s="674"/>
      <c r="G136" s="630"/>
      <c r="H136" s="674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75"/>
      <c r="U136" s="630"/>
      <c r="V136" s="630"/>
      <c r="W136" s="630"/>
      <c r="X136" s="630"/>
      <c r="Y136" s="630"/>
      <c r="Z136" s="630"/>
      <c r="AA136" s="630"/>
      <c r="AB136" s="630"/>
      <c r="AC136" s="630"/>
      <c r="AD136" s="630"/>
      <c r="AE136" s="630"/>
    </row>
    <row r="137">
      <c r="A137" s="630"/>
      <c r="B137" s="674"/>
      <c r="C137" s="674"/>
      <c r="D137" s="674"/>
      <c r="E137" s="630"/>
      <c r="F137" s="674"/>
      <c r="G137" s="630"/>
      <c r="H137" s="674"/>
      <c r="I137" s="630"/>
      <c r="J137" s="630"/>
      <c r="K137" s="630"/>
      <c r="L137" s="630"/>
      <c r="M137" s="630"/>
      <c r="N137" s="630"/>
      <c r="O137" s="630"/>
      <c r="P137" s="630"/>
      <c r="Q137" s="630"/>
      <c r="R137" s="630"/>
      <c r="S137" s="630"/>
      <c r="T137" s="675"/>
      <c r="U137" s="630"/>
      <c r="V137" s="630"/>
      <c r="W137" s="630"/>
      <c r="X137" s="630"/>
      <c r="Y137" s="630"/>
      <c r="Z137" s="630"/>
      <c r="AA137" s="630"/>
      <c r="AB137" s="630"/>
      <c r="AC137" s="630"/>
      <c r="AD137" s="630"/>
      <c r="AE137" s="630"/>
    </row>
    <row r="138">
      <c r="A138" s="630"/>
      <c r="B138" s="674"/>
      <c r="C138" s="674"/>
      <c r="D138" s="674"/>
      <c r="E138" s="630"/>
      <c r="F138" s="674"/>
      <c r="G138" s="630"/>
      <c r="H138" s="674"/>
      <c r="I138" s="630"/>
      <c r="J138" s="630"/>
      <c r="K138" s="630"/>
      <c r="L138" s="630"/>
      <c r="M138" s="630"/>
      <c r="N138" s="630"/>
      <c r="O138" s="630"/>
      <c r="P138" s="630"/>
      <c r="Q138" s="630"/>
      <c r="R138" s="630"/>
      <c r="S138" s="630"/>
      <c r="T138" s="675"/>
      <c r="U138" s="630"/>
      <c r="V138" s="630"/>
      <c r="W138" s="630"/>
      <c r="X138" s="630"/>
      <c r="Y138" s="630"/>
      <c r="Z138" s="630"/>
      <c r="AA138" s="630"/>
      <c r="AB138" s="630"/>
      <c r="AC138" s="630"/>
      <c r="AD138" s="630"/>
      <c r="AE138" s="630"/>
    </row>
    <row r="139">
      <c r="A139" s="630"/>
      <c r="B139" s="674"/>
      <c r="C139" s="674"/>
      <c r="D139" s="674"/>
      <c r="E139" s="630"/>
      <c r="F139" s="674"/>
      <c r="G139" s="630"/>
      <c r="H139" s="674"/>
      <c r="I139" s="630"/>
      <c r="J139" s="630"/>
      <c r="K139" s="630"/>
      <c r="L139" s="630"/>
      <c r="M139" s="630"/>
      <c r="N139" s="630"/>
      <c r="O139" s="630"/>
      <c r="P139" s="630"/>
      <c r="Q139" s="630"/>
      <c r="R139" s="630"/>
      <c r="S139" s="630"/>
      <c r="T139" s="675"/>
      <c r="U139" s="630"/>
      <c r="V139" s="630"/>
      <c r="W139" s="630"/>
      <c r="X139" s="630"/>
      <c r="Y139" s="630"/>
      <c r="Z139" s="630"/>
      <c r="AA139" s="630"/>
      <c r="AB139" s="630"/>
      <c r="AC139" s="630"/>
      <c r="AD139" s="630"/>
      <c r="AE139" s="630"/>
    </row>
    <row r="140">
      <c r="A140" s="630"/>
      <c r="B140" s="674"/>
      <c r="C140" s="674"/>
      <c r="D140" s="674"/>
      <c r="E140" s="630"/>
      <c r="F140" s="674"/>
      <c r="G140" s="630"/>
      <c r="H140" s="674"/>
      <c r="I140" s="630"/>
      <c r="J140" s="630"/>
      <c r="K140" s="630"/>
      <c r="L140" s="630"/>
      <c r="M140" s="630"/>
      <c r="N140" s="630"/>
      <c r="O140" s="630"/>
      <c r="P140" s="630"/>
      <c r="Q140" s="630"/>
      <c r="R140" s="630"/>
      <c r="S140" s="630"/>
      <c r="T140" s="675"/>
      <c r="U140" s="630"/>
      <c r="V140" s="630"/>
      <c r="W140" s="630"/>
      <c r="X140" s="630"/>
      <c r="Y140" s="630"/>
      <c r="Z140" s="630"/>
      <c r="AA140" s="630"/>
      <c r="AB140" s="630"/>
      <c r="AC140" s="630"/>
      <c r="AD140" s="630"/>
      <c r="AE140" s="630"/>
    </row>
    <row r="141">
      <c r="A141" s="630"/>
      <c r="B141" s="674"/>
      <c r="C141" s="674"/>
      <c r="D141" s="674"/>
      <c r="E141" s="630"/>
      <c r="F141" s="674"/>
      <c r="G141" s="630"/>
      <c r="H141" s="674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75"/>
      <c r="U141" s="630"/>
      <c r="V141" s="630"/>
      <c r="W141" s="630"/>
      <c r="X141" s="630"/>
      <c r="Y141" s="630"/>
      <c r="Z141" s="630"/>
      <c r="AA141" s="630"/>
      <c r="AB141" s="630"/>
      <c r="AC141" s="630"/>
      <c r="AD141" s="630"/>
      <c r="AE141" s="630"/>
    </row>
    <row r="142">
      <c r="A142" s="630"/>
      <c r="B142" s="674"/>
      <c r="C142" s="674"/>
      <c r="D142" s="674"/>
      <c r="E142" s="630"/>
      <c r="F142" s="674"/>
      <c r="G142" s="630"/>
      <c r="H142" s="674"/>
      <c r="I142" s="630"/>
      <c r="J142" s="630"/>
      <c r="K142" s="630"/>
      <c r="L142" s="630"/>
      <c r="M142" s="630"/>
      <c r="N142" s="630"/>
      <c r="O142" s="630"/>
      <c r="P142" s="630"/>
      <c r="Q142" s="630"/>
      <c r="R142" s="630"/>
      <c r="S142" s="630"/>
      <c r="T142" s="675"/>
      <c r="U142" s="630"/>
      <c r="V142" s="630"/>
      <c r="W142" s="630"/>
      <c r="X142" s="630"/>
      <c r="Y142" s="630"/>
      <c r="Z142" s="630"/>
      <c r="AA142" s="630"/>
      <c r="AB142" s="630"/>
      <c r="AC142" s="630"/>
      <c r="AD142" s="630"/>
      <c r="AE142" s="630"/>
    </row>
    <row r="143">
      <c r="A143" s="630"/>
      <c r="B143" s="674"/>
      <c r="C143" s="674"/>
      <c r="D143" s="674"/>
      <c r="E143" s="630"/>
      <c r="F143" s="674"/>
      <c r="G143" s="630"/>
      <c r="H143" s="674"/>
      <c r="I143" s="630"/>
      <c r="J143" s="630"/>
      <c r="K143" s="630"/>
      <c r="L143" s="630"/>
      <c r="M143" s="630"/>
      <c r="N143" s="630"/>
      <c r="O143" s="630"/>
      <c r="P143" s="630"/>
      <c r="Q143" s="630"/>
      <c r="R143" s="630"/>
      <c r="S143" s="630"/>
      <c r="T143" s="675"/>
      <c r="U143" s="630"/>
      <c r="V143" s="630"/>
      <c r="W143" s="630"/>
      <c r="X143" s="630"/>
      <c r="Y143" s="630"/>
      <c r="Z143" s="630"/>
      <c r="AA143" s="630"/>
      <c r="AB143" s="630"/>
      <c r="AC143" s="630"/>
      <c r="AD143" s="630"/>
      <c r="AE143" s="630"/>
    </row>
    <row r="144">
      <c r="A144" s="630"/>
      <c r="B144" s="674"/>
      <c r="C144" s="674"/>
      <c r="D144" s="674"/>
      <c r="E144" s="630"/>
      <c r="F144" s="674"/>
      <c r="G144" s="630"/>
      <c r="H144" s="674"/>
      <c r="I144" s="630"/>
      <c r="J144" s="630"/>
      <c r="K144" s="630"/>
      <c r="L144" s="630"/>
      <c r="M144" s="630"/>
      <c r="N144" s="630"/>
      <c r="O144" s="630"/>
      <c r="P144" s="630"/>
      <c r="Q144" s="630"/>
      <c r="R144" s="630"/>
      <c r="S144" s="630"/>
      <c r="T144" s="675"/>
      <c r="U144" s="630"/>
      <c r="V144" s="630"/>
      <c r="W144" s="630"/>
      <c r="X144" s="630"/>
      <c r="Y144" s="630"/>
      <c r="Z144" s="630"/>
      <c r="AA144" s="630"/>
      <c r="AB144" s="630"/>
      <c r="AC144" s="630"/>
      <c r="AD144" s="630"/>
      <c r="AE144" s="630"/>
    </row>
    <row r="145">
      <c r="A145" s="630"/>
      <c r="B145" s="674"/>
      <c r="C145" s="674"/>
      <c r="D145" s="674"/>
      <c r="E145" s="630"/>
      <c r="F145" s="674"/>
      <c r="G145" s="630"/>
      <c r="H145" s="674"/>
      <c r="I145" s="630"/>
      <c r="J145" s="630"/>
      <c r="K145" s="630"/>
      <c r="L145" s="630"/>
      <c r="M145" s="630"/>
      <c r="N145" s="630"/>
      <c r="O145" s="630"/>
      <c r="P145" s="630"/>
      <c r="Q145" s="630"/>
      <c r="R145" s="630"/>
      <c r="S145" s="630"/>
      <c r="T145" s="675"/>
      <c r="U145" s="630"/>
      <c r="V145" s="630"/>
      <c r="W145" s="630"/>
      <c r="X145" s="630"/>
      <c r="Y145" s="630"/>
      <c r="Z145" s="630"/>
      <c r="AA145" s="630"/>
      <c r="AB145" s="630"/>
      <c r="AC145" s="630"/>
      <c r="AD145" s="630"/>
      <c r="AE145" s="630"/>
    </row>
    <row r="146">
      <c r="A146" s="630"/>
      <c r="B146" s="674"/>
      <c r="C146" s="674"/>
      <c r="D146" s="674"/>
      <c r="E146" s="630"/>
      <c r="F146" s="674"/>
      <c r="G146" s="630"/>
      <c r="H146" s="674"/>
      <c r="I146" s="630"/>
      <c r="J146" s="630"/>
      <c r="K146" s="630"/>
      <c r="L146" s="630"/>
      <c r="M146" s="630"/>
      <c r="N146" s="630"/>
      <c r="O146" s="630"/>
      <c r="P146" s="630"/>
      <c r="Q146" s="630"/>
      <c r="R146" s="630"/>
      <c r="S146" s="630"/>
      <c r="T146" s="675"/>
      <c r="U146" s="630"/>
      <c r="V146" s="630"/>
      <c r="W146" s="630"/>
      <c r="X146" s="630"/>
      <c r="Y146" s="630"/>
      <c r="Z146" s="630"/>
      <c r="AA146" s="630"/>
      <c r="AB146" s="630"/>
      <c r="AC146" s="630"/>
      <c r="AD146" s="630"/>
      <c r="AE146" s="630"/>
    </row>
    <row r="147">
      <c r="A147" s="630"/>
      <c r="B147" s="674"/>
      <c r="C147" s="674"/>
      <c r="D147" s="674"/>
      <c r="E147" s="630"/>
      <c r="F147" s="674"/>
      <c r="G147" s="630"/>
      <c r="H147" s="674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75"/>
      <c r="U147" s="630"/>
      <c r="V147" s="630"/>
      <c r="W147" s="630"/>
      <c r="X147" s="630"/>
      <c r="Y147" s="630"/>
      <c r="Z147" s="630"/>
      <c r="AA147" s="630"/>
      <c r="AB147" s="630"/>
      <c r="AC147" s="630"/>
      <c r="AD147" s="630"/>
      <c r="AE147" s="630"/>
    </row>
    <row r="148">
      <c r="A148" s="630"/>
      <c r="B148" s="674"/>
      <c r="C148" s="674"/>
      <c r="D148" s="674"/>
      <c r="E148" s="630"/>
      <c r="F148" s="674"/>
      <c r="G148" s="630"/>
      <c r="H148" s="674"/>
      <c r="I148" s="630"/>
      <c r="J148" s="630"/>
      <c r="K148" s="630"/>
      <c r="L148" s="630"/>
      <c r="M148" s="630"/>
      <c r="N148" s="630"/>
      <c r="O148" s="630"/>
      <c r="P148" s="630"/>
      <c r="Q148" s="630"/>
      <c r="R148" s="630"/>
      <c r="S148" s="630"/>
      <c r="T148" s="675"/>
      <c r="U148" s="630"/>
      <c r="V148" s="630"/>
      <c r="W148" s="630"/>
      <c r="X148" s="630"/>
      <c r="Y148" s="630"/>
      <c r="Z148" s="630"/>
      <c r="AA148" s="630"/>
      <c r="AB148" s="630"/>
      <c r="AC148" s="630"/>
      <c r="AD148" s="630"/>
      <c r="AE148" s="630"/>
    </row>
    <row r="149">
      <c r="A149" s="630"/>
      <c r="B149" s="674"/>
      <c r="C149" s="674"/>
      <c r="D149" s="674"/>
      <c r="E149" s="630"/>
      <c r="F149" s="674"/>
      <c r="G149" s="630"/>
      <c r="H149" s="674"/>
      <c r="I149" s="630"/>
      <c r="J149" s="630"/>
      <c r="K149" s="630"/>
      <c r="L149" s="630"/>
      <c r="M149" s="630"/>
      <c r="N149" s="630"/>
      <c r="O149" s="630"/>
      <c r="P149" s="630"/>
      <c r="Q149" s="630"/>
      <c r="R149" s="630"/>
      <c r="S149" s="630"/>
      <c r="T149" s="675"/>
      <c r="U149" s="630"/>
      <c r="V149" s="630"/>
      <c r="W149" s="630"/>
      <c r="X149" s="630"/>
      <c r="Y149" s="630"/>
      <c r="Z149" s="630"/>
      <c r="AA149" s="630"/>
      <c r="AB149" s="630"/>
      <c r="AC149" s="630"/>
      <c r="AD149" s="630"/>
      <c r="AE149" s="630"/>
    </row>
    <row r="150">
      <c r="A150" s="630"/>
      <c r="B150" s="674"/>
      <c r="C150" s="674"/>
      <c r="D150" s="674"/>
      <c r="E150" s="630"/>
      <c r="F150" s="674"/>
      <c r="G150" s="630"/>
      <c r="H150" s="674"/>
      <c r="I150" s="630"/>
      <c r="J150" s="630"/>
      <c r="K150" s="630"/>
      <c r="L150" s="630"/>
      <c r="M150" s="630"/>
      <c r="N150" s="630"/>
      <c r="O150" s="630"/>
      <c r="P150" s="630"/>
      <c r="Q150" s="630"/>
      <c r="R150" s="630"/>
      <c r="S150" s="630"/>
      <c r="T150" s="675"/>
      <c r="U150" s="630"/>
      <c r="V150" s="630"/>
      <c r="W150" s="630"/>
      <c r="X150" s="630"/>
      <c r="Y150" s="630"/>
      <c r="Z150" s="630"/>
      <c r="AA150" s="630"/>
      <c r="AB150" s="630"/>
      <c r="AC150" s="630"/>
      <c r="AD150" s="630"/>
      <c r="AE150" s="630"/>
    </row>
    <row r="151">
      <c r="A151" s="630"/>
      <c r="B151" s="674"/>
      <c r="C151" s="674"/>
      <c r="D151" s="674"/>
      <c r="E151" s="630"/>
      <c r="F151" s="674"/>
      <c r="G151" s="630"/>
      <c r="H151" s="674"/>
      <c r="I151" s="630"/>
      <c r="J151" s="630"/>
      <c r="K151" s="630"/>
      <c r="L151" s="630"/>
      <c r="M151" s="630"/>
      <c r="N151" s="630"/>
      <c r="O151" s="630"/>
      <c r="P151" s="630"/>
      <c r="Q151" s="630"/>
      <c r="R151" s="630"/>
      <c r="S151" s="630"/>
      <c r="T151" s="675"/>
      <c r="U151" s="630"/>
      <c r="V151" s="630"/>
      <c r="W151" s="630"/>
      <c r="X151" s="630"/>
      <c r="Y151" s="630"/>
      <c r="Z151" s="630"/>
      <c r="AA151" s="630"/>
      <c r="AB151" s="630"/>
      <c r="AC151" s="630"/>
      <c r="AD151" s="630"/>
      <c r="AE151" s="630"/>
    </row>
    <row r="152">
      <c r="A152" s="630"/>
      <c r="B152" s="674"/>
      <c r="C152" s="674"/>
      <c r="D152" s="674"/>
      <c r="E152" s="630"/>
      <c r="F152" s="674"/>
      <c r="G152" s="630"/>
      <c r="H152" s="674"/>
      <c r="I152" s="630"/>
      <c r="J152" s="630"/>
      <c r="K152" s="630"/>
      <c r="L152" s="630"/>
      <c r="M152" s="630"/>
      <c r="N152" s="630"/>
      <c r="O152" s="630"/>
      <c r="P152" s="630"/>
      <c r="Q152" s="630"/>
      <c r="R152" s="630"/>
      <c r="S152" s="630"/>
      <c r="T152" s="675"/>
      <c r="U152" s="630"/>
      <c r="V152" s="630"/>
      <c r="W152" s="630"/>
      <c r="X152" s="630"/>
      <c r="Y152" s="630"/>
      <c r="Z152" s="630"/>
      <c r="AA152" s="630"/>
      <c r="AB152" s="630"/>
      <c r="AC152" s="630"/>
      <c r="AD152" s="630"/>
      <c r="AE152" s="630"/>
    </row>
    <row r="153">
      <c r="A153" s="630"/>
      <c r="B153" s="674"/>
      <c r="C153" s="674"/>
      <c r="D153" s="674"/>
      <c r="E153" s="630"/>
      <c r="F153" s="674"/>
      <c r="G153" s="630"/>
      <c r="H153" s="674"/>
      <c r="I153" s="630"/>
      <c r="J153" s="630"/>
      <c r="K153" s="630"/>
      <c r="L153" s="630"/>
      <c r="M153" s="630"/>
      <c r="N153" s="630"/>
      <c r="O153" s="630"/>
      <c r="P153" s="630"/>
      <c r="Q153" s="630"/>
      <c r="R153" s="630"/>
      <c r="S153" s="630"/>
      <c r="T153" s="675"/>
      <c r="U153" s="630"/>
      <c r="V153" s="630"/>
      <c r="W153" s="630"/>
      <c r="X153" s="630"/>
      <c r="Y153" s="630"/>
      <c r="Z153" s="630"/>
      <c r="AA153" s="630"/>
      <c r="AB153" s="630"/>
      <c r="AC153" s="630"/>
      <c r="AD153" s="630"/>
      <c r="AE153" s="630"/>
    </row>
    <row r="154">
      <c r="A154" s="630"/>
      <c r="B154" s="674"/>
      <c r="C154" s="674"/>
      <c r="D154" s="674"/>
      <c r="E154" s="630"/>
      <c r="F154" s="674"/>
      <c r="G154" s="630"/>
      <c r="H154" s="674"/>
      <c r="I154" s="630"/>
      <c r="J154" s="630"/>
      <c r="K154" s="630"/>
      <c r="L154" s="630"/>
      <c r="M154" s="630"/>
      <c r="N154" s="630"/>
      <c r="O154" s="630"/>
      <c r="P154" s="630"/>
      <c r="Q154" s="630"/>
      <c r="R154" s="630"/>
      <c r="S154" s="630"/>
      <c r="T154" s="675"/>
      <c r="U154" s="630"/>
      <c r="V154" s="630"/>
      <c r="W154" s="630"/>
      <c r="X154" s="630"/>
      <c r="Y154" s="630"/>
      <c r="Z154" s="630"/>
      <c r="AA154" s="630"/>
      <c r="AB154" s="630"/>
      <c r="AC154" s="630"/>
      <c r="AD154" s="630"/>
      <c r="AE154" s="630"/>
    </row>
    <row r="155">
      <c r="A155" s="630"/>
      <c r="B155" s="674"/>
      <c r="C155" s="674"/>
      <c r="D155" s="674"/>
      <c r="E155" s="630"/>
      <c r="F155" s="674"/>
      <c r="G155" s="630"/>
      <c r="H155" s="674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75"/>
      <c r="U155" s="630"/>
      <c r="V155" s="630"/>
      <c r="W155" s="630"/>
      <c r="X155" s="630"/>
      <c r="Y155" s="630"/>
      <c r="Z155" s="630"/>
      <c r="AA155" s="630"/>
      <c r="AB155" s="630"/>
      <c r="AC155" s="630"/>
      <c r="AD155" s="630"/>
      <c r="AE155" s="630"/>
    </row>
    <row r="156">
      <c r="A156" s="630"/>
      <c r="B156" s="674"/>
      <c r="C156" s="674"/>
      <c r="D156" s="674"/>
      <c r="E156" s="630"/>
      <c r="F156" s="674"/>
      <c r="G156" s="630"/>
      <c r="H156" s="674"/>
      <c r="I156" s="630"/>
      <c r="J156" s="630"/>
      <c r="K156" s="630"/>
      <c r="L156" s="630"/>
      <c r="M156" s="630"/>
      <c r="N156" s="630"/>
      <c r="O156" s="630"/>
      <c r="P156" s="630"/>
      <c r="Q156" s="630"/>
      <c r="R156" s="630"/>
      <c r="S156" s="630"/>
      <c r="T156" s="675"/>
      <c r="U156" s="630"/>
      <c r="V156" s="630"/>
      <c r="W156" s="630"/>
      <c r="X156" s="630"/>
      <c r="Y156" s="630"/>
      <c r="Z156" s="630"/>
      <c r="AA156" s="630"/>
      <c r="AB156" s="630"/>
      <c r="AC156" s="630"/>
      <c r="AD156" s="630"/>
      <c r="AE156" s="630"/>
    </row>
    <row r="157">
      <c r="A157" s="630"/>
      <c r="B157" s="674"/>
      <c r="C157" s="674"/>
      <c r="D157" s="674"/>
      <c r="E157" s="630"/>
      <c r="F157" s="674"/>
      <c r="G157" s="630"/>
      <c r="H157" s="674"/>
      <c r="I157" s="630"/>
      <c r="J157" s="630"/>
      <c r="K157" s="630"/>
      <c r="L157" s="630"/>
      <c r="M157" s="630"/>
      <c r="N157" s="630"/>
      <c r="O157" s="630"/>
      <c r="P157" s="630"/>
      <c r="Q157" s="630"/>
      <c r="R157" s="630"/>
      <c r="S157" s="630"/>
      <c r="T157" s="675"/>
      <c r="U157" s="630"/>
      <c r="V157" s="630"/>
      <c r="W157" s="630"/>
      <c r="X157" s="630"/>
      <c r="Y157" s="630"/>
      <c r="Z157" s="630"/>
      <c r="AA157" s="630"/>
      <c r="AB157" s="630"/>
      <c r="AC157" s="630"/>
      <c r="AD157" s="630"/>
      <c r="AE157" s="630"/>
    </row>
    <row r="158">
      <c r="A158" s="630"/>
      <c r="B158" s="674"/>
      <c r="C158" s="674"/>
      <c r="D158" s="674"/>
      <c r="E158" s="630"/>
      <c r="F158" s="674"/>
      <c r="G158" s="630"/>
      <c r="H158" s="674"/>
      <c r="I158" s="630"/>
      <c r="J158" s="630"/>
      <c r="K158" s="630"/>
      <c r="L158" s="630"/>
      <c r="M158" s="630"/>
      <c r="N158" s="630"/>
      <c r="O158" s="630"/>
      <c r="P158" s="630"/>
      <c r="Q158" s="630"/>
      <c r="R158" s="630"/>
      <c r="S158" s="630"/>
      <c r="T158" s="675"/>
      <c r="U158" s="630"/>
      <c r="V158" s="630"/>
      <c r="W158" s="630"/>
      <c r="X158" s="630"/>
      <c r="Y158" s="630"/>
      <c r="Z158" s="630"/>
      <c r="AA158" s="630"/>
      <c r="AB158" s="630"/>
      <c r="AC158" s="630"/>
      <c r="AD158" s="630"/>
      <c r="AE158" s="630"/>
    </row>
    <row r="159">
      <c r="A159" s="630"/>
      <c r="B159" s="674"/>
      <c r="C159" s="674"/>
      <c r="D159" s="674"/>
      <c r="E159" s="630"/>
      <c r="F159" s="674"/>
      <c r="G159" s="630"/>
      <c r="H159" s="674"/>
      <c r="I159" s="630"/>
      <c r="J159" s="630"/>
      <c r="K159" s="630"/>
      <c r="L159" s="630"/>
      <c r="M159" s="630"/>
      <c r="N159" s="630"/>
      <c r="O159" s="630"/>
      <c r="P159" s="630"/>
      <c r="Q159" s="630"/>
      <c r="R159" s="630"/>
      <c r="S159" s="630"/>
      <c r="T159" s="675"/>
      <c r="U159" s="630"/>
      <c r="V159" s="630"/>
      <c r="W159" s="630"/>
      <c r="X159" s="630"/>
      <c r="Y159" s="630"/>
      <c r="Z159" s="630"/>
      <c r="AA159" s="630"/>
      <c r="AB159" s="630"/>
      <c r="AC159" s="630"/>
      <c r="AD159" s="630"/>
      <c r="AE159" s="630"/>
    </row>
    <row r="160">
      <c r="A160" s="630"/>
      <c r="B160" s="674"/>
      <c r="C160" s="674"/>
      <c r="D160" s="674"/>
      <c r="E160" s="630"/>
      <c r="F160" s="674"/>
      <c r="G160" s="630"/>
      <c r="H160" s="674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75"/>
      <c r="U160" s="630"/>
      <c r="V160" s="630"/>
      <c r="W160" s="630"/>
      <c r="X160" s="630"/>
      <c r="Y160" s="630"/>
      <c r="Z160" s="630"/>
      <c r="AA160" s="630"/>
      <c r="AB160" s="630"/>
      <c r="AC160" s="630"/>
      <c r="AD160" s="630"/>
      <c r="AE160" s="630"/>
    </row>
    <row r="161">
      <c r="A161" s="630"/>
      <c r="B161" s="674"/>
      <c r="C161" s="674"/>
      <c r="D161" s="674"/>
      <c r="E161" s="630"/>
      <c r="F161" s="674"/>
      <c r="G161" s="630"/>
      <c r="H161" s="674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75"/>
      <c r="U161" s="630"/>
      <c r="V161" s="630"/>
      <c r="W161" s="630"/>
      <c r="X161" s="630"/>
      <c r="Y161" s="630"/>
      <c r="Z161" s="630"/>
      <c r="AA161" s="630"/>
      <c r="AB161" s="630"/>
      <c r="AC161" s="630"/>
      <c r="AD161" s="630"/>
      <c r="AE161" s="630"/>
    </row>
    <row r="162">
      <c r="A162" s="630"/>
      <c r="B162" s="674"/>
      <c r="C162" s="674"/>
      <c r="D162" s="674"/>
      <c r="E162" s="630"/>
      <c r="F162" s="674"/>
      <c r="G162" s="630"/>
      <c r="H162" s="674"/>
      <c r="I162" s="630"/>
      <c r="J162" s="630"/>
      <c r="K162" s="630"/>
      <c r="L162" s="630"/>
      <c r="M162" s="630"/>
      <c r="N162" s="630"/>
      <c r="O162" s="630"/>
      <c r="P162" s="630"/>
      <c r="Q162" s="630"/>
      <c r="R162" s="630"/>
      <c r="S162" s="630"/>
      <c r="T162" s="675"/>
      <c r="U162" s="630"/>
      <c r="V162" s="630"/>
      <c r="W162" s="630"/>
      <c r="X162" s="630"/>
      <c r="Y162" s="630"/>
      <c r="Z162" s="630"/>
      <c r="AA162" s="630"/>
      <c r="AB162" s="630"/>
      <c r="AC162" s="630"/>
      <c r="AD162" s="630"/>
      <c r="AE162" s="630"/>
    </row>
    <row r="163">
      <c r="A163" s="630"/>
      <c r="B163" s="674"/>
      <c r="C163" s="674"/>
      <c r="D163" s="674"/>
      <c r="E163" s="630"/>
      <c r="F163" s="674"/>
      <c r="G163" s="630"/>
      <c r="H163" s="674"/>
      <c r="I163" s="630"/>
      <c r="J163" s="630"/>
      <c r="K163" s="630"/>
      <c r="L163" s="630"/>
      <c r="M163" s="630"/>
      <c r="N163" s="630"/>
      <c r="O163" s="630"/>
      <c r="P163" s="630"/>
      <c r="Q163" s="630"/>
      <c r="R163" s="630"/>
      <c r="S163" s="630"/>
      <c r="T163" s="675"/>
      <c r="U163" s="630"/>
      <c r="V163" s="630"/>
      <c r="W163" s="630"/>
      <c r="X163" s="630"/>
      <c r="Y163" s="630"/>
      <c r="Z163" s="630"/>
      <c r="AA163" s="630"/>
      <c r="AB163" s="630"/>
      <c r="AC163" s="630"/>
      <c r="AD163" s="630"/>
      <c r="AE163" s="630"/>
    </row>
    <row r="164">
      <c r="A164" s="630"/>
      <c r="B164" s="674"/>
      <c r="C164" s="674"/>
      <c r="D164" s="674"/>
      <c r="E164" s="630"/>
      <c r="F164" s="674"/>
      <c r="G164" s="630"/>
      <c r="H164" s="674"/>
      <c r="I164" s="630"/>
      <c r="J164" s="630"/>
      <c r="K164" s="630"/>
      <c r="L164" s="630"/>
      <c r="M164" s="630"/>
      <c r="N164" s="630"/>
      <c r="O164" s="630"/>
      <c r="P164" s="630"/>
      <c r="Q164" s="630"/>
      <c r="R164" s="630"/>
      <c r="S164" s="630"/>
      <c r="T164" s="675"/>
      <c r="U164" s="630"/>
      <c r="V164" s="630"/>
      <c r="W164" s="630"/>
      <c r="X164" s="630"/>
      <c r="Y164" s="630"/>
      <c r="Z164" s="630"/>
      <c r="AA164" s="630"/>
      <c r="AB164" s="630"/>
      <c r="AC164" s="630"/>
      <c r="AD164" s="630"/>
      <c r="AE164" s="630"/>
    </row>
    <row r="165">
      <c r="A165" s="630"/>
      <c r="B165" s="674"/>
      <c r="C165" s="674"/>
      <c r="D165" s="674"/>
      <c r="E165" s="630"/>
      <c r="F165" s="674"/>
      <c r="G165" s="630"/>
      <c r="H165" s="674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75"/>
      <c r="U165" s="630"/>
      <c r="V165" s="630"/>
      <c r="W165" s="630"/>
      <c r="X165" s="630"/>
      <c r="Y165" s="630"/>
      <c r="Z165" s="630"/>
      <c r="AA165" s="630"/>
      <c r="AB165" s="630"/>
      <c r="AC165" s="630"/>
      <c r="AD165" s="630"/>
      <c r="AE165" s="630"/>
    </row>
    <row r="166">
      <c r="A166" s="630"/>
      <c r="B166" s="674"/>
      <c r="C166" s="674"/>
      <c r="D166" s="674"/>
      <c r="E166" s="630"/>
      <c r="F166" s="674"/>
      <c r="G166" s="630"/>
      <c r="H166" s="674"/>
      <c r="I166" s="630"/>
      <c r="J166" s="630"/>
      <c r="K166" s="630"/>
      <c r="L166" s="630"/>
      <c r="M166" s="630"/>
      <c r="N166" s="630"/>
      <c r="O166" s="630"/>
      <c r="P166" s="630"/>
      <c r="Q166" s="630"/>
      <c r="R166" s="630"/>
      <c r="S166" s="630"/>
      <c r="T166" s="675"/>
      <c r="U166" s="630"/>
      <c r="V166" s="630"/>
      <c r="W166" s="630"/>
      <c r="X166" s="630"/>
      <c r="Y166" s="630"/>
      <c r="Z166" s="630"/>
      <c r="AA166" s="630"/>
      <c r="AB166" s="630"/>
      <c r="AC166" s="630"/>
      <c r="AD166" s="630"/>
      <c r="AE166" s="630"/>
    </row>
    <row r="167">
      <c r="A167" s="630"/>
      <c r="B167" s="674"/>
      <c r="C167" s="674"/>
      <c r="D167" s="674"/>
      <c r="E167" s="630"/>
      <c r="F167" s="674"/>
      <c r="G167" s="630"/>
      <c r="H167" s="674"/>
      <c r="I167" s="630"/>
      <c r="J167" s="630"/>
      <c r="K167" s="630"/>
      <c r="L167" s="630"/>
      <c r="M167" s="630"/>
      <c r="N167" s="630"/>
      <c r="O167" s="630"/>
      <c r="P167" s="630"/>
      <c r="Q167" s="630"/>
      <c r="R167" s="630"/>
      <c r="S167" s="630"/>
      <c r="T167" s="675"/>
      <c r="U167" s="630"/>
      <c r="V167" s="630"/>
      <c r="W167" s="630"/>
      <c r="X167" s="630"/>
      <c r="Y167" s="630"/>
      <c r="Z167" s="630"/>
      <c r="AA167" s="630"/>
      <c r="AB167" s="630"/>
      <c r="AC167" s="630"/>
      <c r="AD167" s="630"/>
      <c r="AE167" s="630"/>
    </row>
    <row r="168">
      <c r="A168" s="630"/>
      <c r="B168" s="674"/>
      <c r="C168" s="674"/>
      <c r="D168" s="674"/>
      <c r="E168" s="630"/>
      <c r="F168" s="674"/>
      <c r="G168" s="630"/>
      <c r="H168" s="674"/>
      <c r="I168" s="630"/>
      <c r="J168" s="630"/>
      <c r="K168" s="630"/>
      <c r="L168" s="630"/>
      <c r="M168" s="630"/>
      <c r="N168" s="630"/>
      <c r="O168" s="630"/>
      <c r="P168" s="630"/>
      <c r="Q168" s="630"/>
      <c r="R168" s="630"/>
      <c r="S168" s="630"/>
      <c r="T168" s="675"/>
      <c r="U168" s="630"/>
      <c r="V168" s="630"/>
      <c r="W168" s="630"/>
      <c r="X168" s="630"/>
      <c r="Y168" s="630"/>
      <c r="Z168" s="630"/>
      <c r="AA168" s="630"/>
      <c r="AB168" s="630"/>
      <c r="AC168" s="630"/>
      <c r="AD168" s="630"/>
      <c r="AE168" s="630"/>
    </row>
    <row r="169">
      <c r="A169" s="630"/>
      <c r="B169" s="674"/>
      <c r="C169" s="674"/>
      <c r="D169" s="674"/>
      <c r="E169" s="630"/>
      <c r="F169" s="674"/>
      <c r="G169" s="630"/>
      <c r="H169" s="674"/>
      <c r="I169" s="630"/>
      <c r="J169" s="630"/>
      <c r="K169" s="630"/>
      <c r="L169" s="630"/>
      <c r="M169" s="630"/>
      <c r="N169" s="630"/>
      <c r="O169" s="630"/>
      <c r="P169" s="630"/>
      <c r="Q169" s="630"/>
      <c r="R169" s="630"/>
      <c r="S169" s="630"/>
      <c r="T169" s="675"/>
      <c r="U169" s="630"/>
      <c r="V169" s="630"/>
      <c r="W169" s="630"/>
      <c r="X169" s="630"/>
      <c r="Y169" s="630"/>
      <c r="Z169" s="630"/>
      <c r="AA169" s="630"/>
      <c r="AB169" s="630"/>
      <c r="AC169" s="630"/>
      <c r="AD169" s="630"/>
      <c r="AE169" s="630"/>
    </row>
    <row r="170">
      <c r="A170" s="630"/>
      <c r="B170" s="674"/>
      <c r="C170" s="674"/>
      <c r="D170" s="674"/>
      <c r="E170" s="630"/>
      <c r="F170" s="674"/>
      <c r="G170" s="630"/>
      <c r="H170" s="674"/>
      <c r="I170" s="630"/>
      <c r="J170" s="630"/>
      <c r="K170" s="630"/>
      <c r="L170" s="630"/>
      <c r="M170" s="630"/>
      <c r="N170" s="630"/>
      <c r="O170" s="630"/>
      <c r="P170" s="630"/>
      <c r="Q170" s="630"/>
      <c r="R170" s="630"/>
      <c r="S170" s="630"/>
      <c r="T170" s="675"/>
      <c r="U170" s="630"/>
      <c r="V170" s="630"/>
      <c r="W170" s="630"/>
      <c r="X170" s="630"/>
      <c r="Y170" s="630"/>
      <c r="Z170" s="630"/>
      <c r="AA170" s="630"/>
      <c r="AB170" s="630"/>
      <c r="AC170" s="630"/>
      <c r="AD170" s="630"/>
      <c r="AE170" s="630"/>
    </row>
    <row r="171">
      <c r="A171" s="630"/>
      <c r="B171" s="674"/>
      <c r="C171" s="674"/>
      <c r="D171" s="674"/>
      <c r="E171" s="630"/>
      <c r="F171" s="674"/>
      <c r="G171" s="630"/>
      <c r="H171" s="674"/>
      <c r="I171" s="630"/>
      <c r="J171" s="630"/>
      <c r="K171" s="630"/>
      <c r="L171" s="630"/>
      <c r="M171" s="630"/>
      <c r="N171" s="630"/>
      <c r="O171" s="630"/>
      <c r="P171" s="630"/>
      <c r="Q171" s="630"/>
      <c r="R171" s="630"/>
      <c r="S171" s="630"/>
      <c r="T171" s="675"/>
      <c r="U171" s="630"/>
      <c r="V171" s="630"/>
      <c r="W171" s="630"/>
      <c r="X171" s="630"/>
      <c r="Y171" s="630"/>
      <c r="Z171" s="630"/>
      <c r="AA171" s="630"/>
      <c r="AB171" s="630"/>
      <c r="AC171" s="630"/>
      <c r="AD171" s="630"/>
      <c r="AE171" s="630"/>
    </row>
    <row r="172">
      <c r="A172" s="630"/>
      <c r="B172" s="674"/>
      <c r="C172" s="674"/>
      <c r="D172" s="674"/>
      <c r="E172" s="630"/>
      <c r="F172" s="674"/>
      <c r="G172" s="630"/>
      <c r="H172" s="674"/>
      <c r="I172" s="630"/>
      <c r="J172" s="630"/>
      <c r="K172" s="630"/>
      <c r="L172" s="630"/>
      <c r="M172" s="630"/>
      <c r="N172" s="630"/>
      <c r="O172" s="630"/>
      <c r="P172" s="630"/>
      <c r="Q172" s="630"/>
      <c r="R172" s="630"/>
      <c r="S172" s="630"/>
      <c r="T172" s="675"/>
      <c r="U172" s="630"/>
      <c r="V172" s="630"/>
      <c r="W172" s="630"/>
      <c r="X172" s="630"/>
      <c r="Y172" s="630"/>
      <c r="Z172" s="630"/>
      <c r="AA172" s="630"/>
      <c r="AB172" s="630"/>
      <c r="AC172" s="630"/>
      <c r="AD172" s="630"/>
      <c r="AE172" s="630"/>
    </row>
    <row r="173">
      <c r="A173" s="630"/>
      <c r="B173" s="674"/>
      <c r="C173" s="674"/>
      <c r="D173" s="674"/>
      <c r="E173" s="630"/>
      <c r="F173" s="674"/>
      <c r="G173" s="630"/>
      <c r="H173" s="674"/>
      <c r="I173" s="630"/>
      <c r="J173" s="630"/>
      <c r="K173" s="630"/>
      <c r="L173" s="630"/>
      <c r="M173" s="630"/>
      <c r="N173" s="630"/>
      <c r="O173" s="630"/>
      <c r="P173" s="630"/>
      <c r="Q173" s="630"/>
      <c r="R173" s="630"/>
      <c r="S173" s="630"/>
      <c r="T173" s="675"/>
      <c r="U173" s="630"/>
      <c r="V173" s="630"/>
      <c r="W173" s="630"/>
      <c r="X173" s="630"/>
      <c r="Y173" s="630"/>
      <c r="Z173" s="630"/>
      <c r="AA173" s="630"/>
      <c r="AB173" s="630"/>
      <c r="AC173" s="630"/>
      <c r="AD173" s="630"/>
      <c r="AE173" s="630"/>
    </row>
    <row r="174">
      <c r="A174" s="630"/>
      <c r="B174" s="674"/>
      <c r="C174" s="674"/>
      <c r="D174" s="674"/>
      <c r="E174" s="630"/>
      <c r="F174" s="674"/>
      <c r="G174" s="630"/>
      <c r="H174" s="674"/>
      <c r="I174" s="630"/>
      <c r="J174" s="630"/>
      <c r="K174" s="630"/>
      <c r="L174" s="630"/>
      <c r="M174" s="630"/>
      <c r="N174" s="630"/>
      <c r="O174" s="630"/>
      <c r="P174" s="630"/>
      <c r="Q174" s="630"/>
      <c r="R174" s="630"/>
      <c r="S174" s="630"/>
      <c r="T174" s="675"/>
      <c r="U174" s="630"/>
      <c r="V174" s="630"/>
      <c r="W174" s="630"/>
      <c r="X174" s="630"/>
      <c r="Y174" s="630"/>
      <c r="Z174" s="630"/>
      <c r="AA174" s="630"/>
      <c r="AB174" s="630"/>
      <c r="AC174" s="630"/>
      <c r="AD174" s="630"/>
      <c r="AE174" s="630"/>
    </row>
    <row r="175">
      <c r="A175" s="630"/>
      <c r="B175" s="674"/>
      <c r="C175" s="674"/>
      <c r="D175" s="674"/>
      <c r="E175" s="630"/>
      <c r="F175" s="674"/>
      <c r="G175" s="630"/>
      <c r="H175" s="674"/>
      <c r="I175" s="630"/>
      <c r="J175" s="630"/>
      <c r="K175" s="630"/>
      <c r="L175" s="630"/>
      <c r="M175" s="630"/>
      <c r="N175" s="630"/>
      <c r="O175" s="630"/>
      <c r="P175" s="630"/>
      <c r="Q175" s="630"/>
      <c r="R175" s="630"/>
      <c r="S175" s="630"/>
      <c r="T175" s="675"/>
      <c r="U175" s="630"/>
      <c r="V175" s="630"/>
      <c r="W175" s="630"/>
      <c r="X175" s="630"/>
      <c r="Y175" s="630"/>
      <c r="Z175" s="630"/>
      <c r="AA175" s="630"/>
      <c r="AB175" s="630"/>
      <c r="AC175" s="630"/>
      <c r="AD175" s="630"/>
      <c r="AE175" s="630"/>
    </row>
    <row r="176">
      <c r="A176" s="630"/>
      <c r="B176" s="674"/>
      <c r="C176" s="674"/>
      <c r="D176" s="674"/>
      <c r="E176" s="630"/>
      <c r="F176" s="674"/>
      <c r="G176" s="630"/>
      <c r="H176" s="674"/>
      <c r="I176" s="630"/>
      <c r="J176" s="630"/>
      <c r="K176" s="630"/>
      <c r="L176" s="630"/>
      <c r="M176" s="630"/>
      <c r="N176" s="630"/>
      <c r="O176" s="630"/>
      <c r="P176" s="630"/>
      <c r="Q176" s="630"/>
      <c r="R176" s="630"/>
      <c r="S176" s="630"/>
      <c r="T176" s="675"/>
      <c r="U176" s="630"/>
      <c r="V176" s="630"/>
      <c r="W176" s="630"/>
      <c r="X176" s="630"/>
      <c r="Y176" s="630"/>
      <c r="Z176" s="630"/>
      <c r="AA176" s="630"/>
      <c r="AB176" s="630"/>
      <c r="AC176" s="630"/>
      <c r="AD176" s="630"/>
      <c r="AE176" s="630"/>
    </row>
    <row r="177">
      <c r="A177" s="630"/>
      <c r="B177" s="674"/>
      <c r="C177" s="674"/>
      <c r="D177" s="674"/>
      <c r="E177" s="630"/>
      <c r="F177" s="674"/>
      <c r="G177" s="630"/>
      <c r="H177" s="674"/>
      <c r="I177" s="630"/>
      <c r="J177" s="630"/>
      <c r="K177" s="630"/>
      <c r="L177" s="630"/>
      <c r="M177" s="630"/>
      <c r="N177" s="630"/>
      <c r="O177" s="630"/>
      <c r="P177" s="630"/>
      <c r="Q177" s="630"/>
      <c r="R177" s="630"/>
      <c r="S177" s="630"/>
      <c r="T177" s="675"/>
      <c r="U177" s="630"/>
      <c r="V177" s="630"/>
      <c r="W177" s="630"/>
      <c r="X177" s="630"/>
      <c r="Y177" s="630"/>
      <c r="Z177" s="630"/>
      <c r="AA177" s="630"/>
      <c r="AB177" s="630"/>
      <c r="AC177" s="630"/>
      <c r="AD177" s="630"/>
      <c r="AE177" s="630"/>
    </row>
    <row r="178">
      <c r="A178" s="630"/>
      <c r="B178" s="674"/>
      <c r="C178" s="674"/>
      <c r="D178" s="674"/>
      <c r="E178" s="630"/>
      <c r="F178" s="674"/>
      <c r="G178" s="630"/>
      <c r="H178" s="674"/>
      <c r="I178" s="630"/>
      <c r="J178" s="630"/>
      <c r="K178" s="630"/>
      <c r="L178" s="630"/>
      <c r="M178" s="630"/>
      <c r="N178" s="630"/>
      <c r="O178" s="630"/>
      <c r="P178" s="630"/>
      <c r="Q178" s="630"/>
      <c r="R178" s="630"/>
      <c r="S178" s="630"/>
      <c r="T178" s="675"/>
      <c r="U178" s="630"/>
      <c r="V178" s="630"/>
      <c r="W178" s="630"/>
      <c r="X178" s="630"/>
      <c r="Y178" s="630"/>
      <c r="Z178" s="630"/>
      <c r="AA178" s="630"/>
      <c r="AB178" s="630"/>
      <c r="AC178" s="630"/>
      <c r="AD178" s="630"/>
      <c r="AE178" s="630"/>
    </row>
    <row r="179">
      <c r="A179" s="630"/>
      <c r="B179" s="674"/>
      <c r="C179" s="674"/>
      <c r="D179" s="674"/>
      <c r="E179" s="630"/>
      <c r="F179" s="674"/>
      <c r="G179" s="630"/>
      <c r="H179" s="674"/>
      <c r="I179" s="630"/>
      <c r="J179" s="630"/>
      <c r="K179" s="630"/>
      <c r="L179" s="630"/>
      <c r="M179" s="630"/>
      <c r="N179" s="630"/>
      <c r="O179" s="630"/>
      <c r="P179" s="630"/>
      <c r="Q179" s="630"/>
      <c r="R179" s="630"/>
      <c r="S179" s="630"/>
      <c r="T179" s="675"/>
      <c r="U179" s="630"/>
      <c r="V179" s="630"/>
      <c r="W179" s="630"/>
      <c r="X179" s="630"/>
      <c r="Y179" s="630"/>
      <c r="Z179" s="630"/>
      <c r="AA179" s="630"/>
      <c r="AB179" s="630"/>
      <c r="AC179" s="630"/>
      <c r="AD179" s="630"/>
      <c r="AE179" s="630"/>
    </row>
    <row r="180">
      <c r="A180" s="630"/>
      <c r="B180" s="674"/>
      <c r="C180" s="674"/>
      <c r="D180" s="674"/>
      <c r="E180" s="630"/>
      <c r="F180" s="674"/>
      <c r="G180" s="630"/>
      <c r="H180" s="674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75"/>
      <c r="U180" s="630"/>
      <c r="V180" s="630"/>
      <c r="W180" s="630"/>
      <c r="X180" s="630"/>
      <c r="Y180" s="630"/>
      <c r="Z180" s="630"/>
      <c r="AA180" s="630"/>
      <c r="AB180" s="630"/>
      <c r="AC180" s="630"/>
      <c r="AD180" s="630"/>
      <c r="AE180" s="630"/>
    </row>
    <row r="181">
      <c r="A181" s="630"/>
      <c r="B181" s="674"/>
      <c r="C181" s="674"/>
      <c r="D181" s="674"/>
      <c r="E181" s="630"/>
      <c r="F181" s="674"/>
      <c r="G181" s="630"/>
      <c r="H181" s="674"/>
      <c r="I181" s="630"/>
      <c r="J181" s="630"/>
      <c r="K181" s="630"/>
      <c r="L181" s="630"/>
      <c r="M181" s="630"/>
      <c r="N181" s="630"/>
      <c r="O181" s="630"/>
      <c r="P181" s="630"/>
      <c r="Q181" s="630"/>
      <c r="R181" s="630"/>
      <c r="S181" s="630"/>
      <c r="T181" s="675"/>
      <c r="U181" s="630"/>
      <c r="V181" s="630"/>
      <c r="W181" s="630"/>
      <c r="X181" s="630"/>
      <c r="Y181" s="630"/>
      <c r="Z181" s="630"/>
      <c r="AA181" s="630"/>
      <c r="AB181" s="630"/>
      <c r="AC181" s="630"/>
      <c r="AD181" s="630"/>
      <c r="AE181" s="630"/>
    </row>
    <row r="182">
      <c r="A182" s="630"/>
      <c r="B182" s="674"/>
      <c r="C182" s="674"/>
      <c r="D182" s="674"/>
      <c r="E182" s="630"/>
      <c r="F182" s="674"/>
      <c r="G182" s="630"/>
      <c r="H182" s="674"/>
      <c r="I182" s="630"/>
      <c r="J182" s="630"/>
      <c r="K182" s="630"/>
      <c r="L182" s="630"/>
      <c r="M182" s="630"/>
      <c r="N182" s="630"/>
      <c r="O182" s="630"/>
      <c r="P182" s="630"/>
      <c r="Q182" s="630"/>
      <c r="R182" s="630"/>
      <c r="S182" s="630"/>
      <c r="T182" s="675"/>
      <c r="U182" s="630"/>
      <c r="V182" s="630"/>
      <c r="W182" s="630"/>
      <c r="X182" s="630"/>
      <c r="Y182" s="630"/>
      <c r="Z182" s="630"/>
      <c r="AA182" s="630"/>
      <c r="AB182" s="630"/>
      <c r="AC182" s="630"/>
      <c r="AD182" s="630"/>
      <c r="AE182" s="630"/>
    </row>
    <row r="183">
      <c r="A183" s="630"/>
      <c r="B183" s="674"/>
      <c r="C183" s="674"/>
      <c r="D183" s="674"/>
      <c r="E183" s="630"/>
      <c r="F183" s="674"/>
      <c r="G183" s="630"/>
      <c r="H183" s="674"/>
      <c r="I183" s="630"/>
      <c r="J183" s="630"/>
      <c r="K183" s="630"/>
      <c r="L183" s="630"/>
      <c r="M183" s="630"/>
      <c r="N183" s="630"/>
      <c r="O183" s="630"/>
      <c r="P183" s="630"/>
      <c r="Q183" s="630"/>
      <c r="R183" s="630"/>
      <c r="S183" s="630"/>
      <c r="T183" s="675"/>
      <c r="U183" s="630"/>
      <c r="V183" s="630"/>
      <c r="W183" s="630"/>
      <c r="X183" s="630"/>
      <c r="Y183" s="630"/>
      <c r="Z183" s="630"/>
      <c r="AA183" s="630"/>
      <c r="AB183" s="630"/>
      <c r="AC183" s="630"/>
      <c r="AD183" s="630"/>
      <c r="AE183" s="630"/>
    </row>
    <row r="184">
      <c r="A184" s="630"/>
      <c r="B184" s="674"/>
      <c r="C184" s="674"/>
      <c r="D184" s="674"/>
      <c r="E184" s="630"/>
      <c r="F184" s="674"/>
      <c r="G184" s="630"/>
      <c r="H184" s="674"/>
      <c r="I184" s="630"/>
      <c r="J184" s="630"/>
      <c r="K184" s="630"/>
      <c r="L184" s="630"/>
      <c r="M184" s="630"/>
      <c r="N184" s="630"/>
      <c r="O184" s="630"/>
      <c r="P184" s="630"/>
      <c r="Q184" s="630"/>
      <c r="R184" s="630"/>
      <c r="S184" s="630"/>
      <c r="T184" s="675"/>
      <c r="U184" s="630"/>
      <c r="V184" s="630"/>
      <c r="W184" s="630"/>
      <c r="X184" s="630"/>
      <c r="Y184" s="630"/>
      <c r="Z184" s="630"/>
      <c r="AA184" s="630"/>
      <c r="AB184" s="630"/>
      <c r="AC184" s="630"/>
      <c r="AD184" s="630"/>
      <c r="AE184" s="630"/>
    </row>
    <row r="185">
      <c r="A185" s="630"/>
      <c r="B185" s="674"/>
      <c r="C185" s="674"/>
      <c r="D185" s="674"/>
      <c r="E185" s="630"/>
      <c r="F185" s="674"/>
      <c r="G185" s="630"/>
      <c r="H185" s="674"/>
      <c r="I185" s="630"/>
      <c r="J185" s="630"/>
      <c r="K185" s="630"/>
      <c r="L185" s="630"/>
      <c r="M185" s="630"/>
      <c r="N185" s="630"/>
      <c r="O185" s="630"/>
      <c r="P185" s="630"/>
      <c r="Q185" s="630"/>
      <c r="R185" s="630"/>
      <c r="S185" s="630"/>
      <c r="T185" s="675"/>
      <c r="U185" s="630"/>
      <c r="V185" s="630"/>
      <c r="W185" s="630"/>
      <c r="X185" s="630"/>
      <c r="Y185" s="630"/>
      <c r="Z185" s="630"/>
      <c r="AA185" s="630"/>
      <c r="AB185" s="630"/>
      <c r="AC185" s="630"/>
      <c r="AD185" s="630"/>
      <c r="AE185" s="630"/>
    </row>
    <row r="186">
      <c r="A186" s="630"/>
      <c r="B186" s="674"/>
      <c r="C186" s="674"/>
      <c r="D186" s="674"/>
      <c r="E186" s="630"/>
      <c r="F186" s="674"/>
      <c r="G186" s="630"/>
      <c r="H186" s="674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75"/>
      <c r="U186" s="630"/>
      <c r="V186" s="630"/>
      <c r="W186" s="630"/>
      <c r="X186" s="630"/>
      <c r="Y186" s="630"/>
      <c r="Z186" s="630"/>
      <c r="AA186" s="630"/>
      <c r="AB186" s="630"/>
      <c r="AC186" s="630"/>
      <c r="AD186" s="630"/>
      <c r="AE186" s="630"/>
    </row>
    <row r="187">
      <c r="A187" s="630"/>
      <c r="B187" s="674"/>
      <c r="C187" s="674"/>
      <c r="D187" s="674"/>
      <c r="E187" s="630"/>
      <c r="F187" s="674"/>
      <c r="G187" s="630"/>
      <c r="H187" s="674"/>
      <c r="I187" s="630"/>
      <c r="J187" s="630"/>
      <c r="K187" s="630"/>
      <c r="L187" s="630"/>
      <c r="M187" s="630"/>
      <c r="N187" s="630"/>
      <c r="O187" s="630"/>
      <c r="P187" s="630"/>
      <c r="Q187" s="630"/>
      <c r="R187" s="630"/>
      <c r="S187" s="630"/>
      <c r="T187" s="675"/>
      <c r="U187" s="630"/>
      <c r="V187" s="630"/>
      <c r="W187" s="630"/>
      <c r="X187" s="630"/>
      <c r="Y187" s="630"/>
      <c r="Z187" s="630"/>
      <c r="AA187" s="630"/>
      <c r="AB187" s="630"/>
      <c r="AC187" s="630"/>
      <c r="AD187" s="630"/>
      <c r="AE187" s="630"/>
    </row>
    <row r="188">
      <c r="A188" s="630"/>
      <c r="B188" s="674"/>
      <c r="C188" s="674"/>
      <c r="D188" s="674"/>
      <c r="E188" s="630"/>
      <c r="F188" s="674"/>
      <c r="G188" s="630"/>
      <c r="H188" s="674"/>
      <c r="I188" s="630"/>
      <c r="J188" s="630"/>
      <c r="K188" s="630"/>
      <c r="L188" s="630"/>
      <c r="M188" s="630"/>
      <c r="N188" s="630"/>
      <c r="O188" s="630"/>
      <c r="P188" s="630"/>
      <c r="Q188" s="630"/>
      <c r="R188" s="630"/>
      <c r="S188" s="630"/>
      <c r="T188" s="675"/>
      <c r="U188" s="630"/>
      <c r="V188" s="630"/>
      <c r="W188" s="630"/>
      <c r="X188" s="630"/>
      <c r="Y188" s="630"/>
      <c r="Z188" s="630"/>
      <c r="AA188" s="630"/>
      <c r="AB188" s="630"/>
      <c r="AC188" s="630"/>
      <c r="AD188" s="630"/>
      <c r="AE188" s="630"/>
    </row>
    <row r="189">
      <c r="A189" s="630"/>
      <c r="B189" s="674"/>
      <c r="C189" s="674"/>
      <c r="D189" s="674"/>
      <c r="E189" s="630"/>
      <c r="F189" s="674"/>
      <c r="G189" s="630"/>
      <c r="H189" s="674"/>
      <c r="I189" s="630"/>
      <c r="J189" s="630"/>
      <c r="K189" s="630"/>
      <c r="L189" s="630"/>
      <c r="M189" s="630"/>
      <c r="N189" s="630"/>
      <c r="O189" s="630"/>
      <c r="P189" s="630"/>
      <c r="Q189" s="630"/>
      <c r="R189" s="630"/>
      <c r="S189" s="630"/>
      <c r="T189" s="675"/>
      <c r="U189" s="630"/>
      <c r="V189" s="630"/>
      <c r="W189" s="630"/>
      <c r="X189" s="630"/>
      <c r="Y189" s="630"/>
      <c r="Z189" s="630"/>
      <c r="AA189" s="630"/>
      <c r="AB189" s="630"/>
      <c r="AC189" s="630"/>
      <c r="AD189" s="630"/>
      <c r="AE189" s="630"/>
    </row>
    <row r="190">
      <c r="A190" s="630"/>
      <c r="B190" s="674"/>
      <c r="C190" s="674"/>
      <c r="D190" s="674"/>
      <c r="E190" s="630"/>
      <c r="F190" s="674"/>
      <c r="G190" s="630"/>
      <c r="H190" s="674"/>
      <c r="I190" s="630"/>
      <c r="J190" s="630"/>
      <c r="K190" s="630"/>
      <c r="L190" s="630"/>
      <c r="M190" s="630"/>
      <c r="N190" s="630"/>
      <c r="O190" s="630"/>
      <c r="P190" s="630"/>
      <c r="Q190" s="630"/>
      <c r="R190" s="630"/>
      <c r="S190" s="630"/>
      <c r="T190" s="675"/>
      <c r="U190" s="630"/>
      <c r="V190" s="630"/>
      <c r="W190" s="630"/>
      <c r="X190" s="630"/>
      <c r="Y190" s="630"/>
      <c r="Z190" s="630"/>
      <c r="AA190" s="630"/>
      <c r="AB190" s="630"/>
      <c r="AC190" s="630"/>
      <c r="AD190" s="630"/>
      <c r="AE190" s="630"/>
    </row>
    <row r="191">
      <c r="A191" s="630"/>
      <c r="B191" s="674"/>
      <c r="C191" s="674"/>
      <c r="D191" s="674"/>
      <c r="E191" s="630"/>
      <c r="F191" s="674"/>
      <c r="G191" s="630"/>
      <c r="H191" s="674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75"/>
      <c r="U191" s="630"/>
      <c r="V191" s="630"/>
      <c r="W191" s="630"/>
      <c r="X191" s="630"/>
      <c r="Y191" s="630"/>
      <c r="Z191" s="630"/>
      <c r="AA191" s="630"/>
      <c r="AB191" s="630"/>
      <c r="AC191" s="630"/>
      <c r="AD191" s="630"/>
      <c r="AE191" s="630"/>
    </row>
    <row r="192">
      <c r="A192" s="630"/>
      <c r="B192" s="674"/>
      <c r="C192" s="674"/>
      <c r="D192" s="674"/>
      <c r="E192" s="630"/>
      <c r="F192" s="674"/>
      <c r="G192" s="630"/>
      <c r="H192" s="674"/>
      <c r="I192" s="630"/>
      <c r="J192" s="630"/>
      <c r="K192" s="630"/>
      <c r="L192" s="630"/>
      <c r="M192" s="630"/>
      <c r="N192" s="630"/>
      <c r="O192" s="630"/>
      <c r="P192" s="630"/>
      <c r="Q192" s="630"/>
      <c r="R192" s="630"/>
      <c r="S192" s="630"/>
      <c r="T192" s="675"/>
      <c r="U192" s="630"/>
      <c r="V192" s="630"/>
      <c r="W192" s="630"/>
      <c r="X192" s="630"/>
      <c r="Y192" s="630"/>
      <c r="Z192" s="630"/>
      <c r="AA192" s="630"/>
      <c r="AB192" s="630"/>
      <c r="AC192" s="630"/>
      <c r="AD192" s="630"/>
      <c r="AE192" s="630"/>
    </row>
    <row r="193">
      <c r="A193" s="630"/>
      <c r="B193" s="674"/>
      <c r="C193" s="674"/>
      <c r="D193" s="674"/>
      <c r="E193" s="630"/>
      <c r="F193" s="674"/>
      <c r="G193" s="630"/>
      <c r="H193" s="674"/>
      <c r="I193" s="630"/>
      <c r="J193" s="630"/>
      <c r="K193" s="630"/>
      <c r="L193" s="630"/>
      <c r="M193" s="630"/>
      <c r="N193" s="630"/>
      <c r="O193" s="630"/>
      <c r="P193" s="630"/>
      <c r="Q193" s="630"/>
      <c r="R193" s="630"/>
      <c r="S193" s="630"/>
      <c r="T193" s="675"/>
      <c r="U193" s="630"/>
      <c r="V193" s="630"/>
      <c r="W193" s="630"/>
      <c r="X193" s="630"/>
      <c r="Y193" s="630"/>
      <c r="Z193" s="630"/>
      <c r="AA193" s="630"/>
      <c r="AB193" s="630"/>
      <c r="AC193" s="630"/>
      <c r="AD193" s="630"/>
      <c r="AE193" s="630"/>
    </row>
    <row r="194">
      <c r="A194" s="630"/>
      <c r="B194" s="674"/>
      <c r="C194" s="674"/>
      <c r="D194" s="674"/>
      <c r="E194" s="630"/>
      <c r="F194" s="674"/>
      <c r="G194" s="630"/>
      <c r="H194" s="674"/>
      <c r="I194" s="630"/>
      <c r="J194" s="630"/>
      <c r="K194" s="630"/>
      <c r="L194" s="630"/>
      <c r="M194" s="630"/>
      <c r="N194" s="630"/>
      <c r="O194" s="630"/>
      <c r="P194" s="630"/>
      <c r="Q194" s="630"/>
      <c r="R194" s="630"/>
      <c r="S194" s="630"/>
      <c r="T194" s="675"/>
      <c r="U194" s="630"/>
      <c r="V194" s="630"/>
      <c r="W194" s="630"/>
      <c r="X194" s="630"/>
      <c r="Y194" s="630"/>
      <c r="Z194" s="630"/>
      <c r="AA194" s="630"/>
      <c r="AB194" s="630"/>
      <c r="AC194" s="630"/>
      <c r="AD194" s="630"/>
      <c r="AE194" s="630"/>
    </row>
    <row r="195">
      <c r="A195" s="630"/>
      <c r="B195" s="674"/>
      <c r="C195" s="674"/>
      <c r="D195" s="674"/>
      <c r="E195" s="630"/>
      <c r="F195" s="674"/>
      <c r="G195" s="630"/>
      <c r="H195" s="674"/>
      <c r="I195" s="630"/>
      <c r="J195" s="630"/>
      <c r="K195" s="630"/>
      <c r="L195" s="630"/>
      <c r="M195" s="630"/>
      <c r="N195" s="630"/>
      <c r="O195" s="630"/>
      <c r="P195" s="630"/>
      <c r="Q195" s="630"/>
      <c r="R195" s="630"/>
      <c r="S195" s="630"/>
      <c r="T195" s="675"/>
      <c r="U195" s="630"/>
      <c r="V195" s="630"/>
      <c r="W195" s="630"/>
      <c r="X195" s="630"/>
      <c r="Y195" s="630"/>
      <c r="Z195" s="630"/>
      <c r="AA195" s="630"/>
      <c r="AB195" s="630"/>
      <c r="AC195" s="630"/>
      <c r="AD195" s="630"/>
      <c r="AE195" s="630"/>
    </row>
    <row r="196">
      <c r="A196" s="630"/>
      <c r="B196" s="674"/>
      <c r="C196" s="674"/>
      <c r="D196" s="674"/>
      <c r="E196" s="630"/>
      <c r="F196" s="674"/>
      <c r="G196" s="630"/>
      <c r="H196" s="674"/>
      <c r="I196" s="630"/>
      <c r="J196" s="630"/>
      <c r="K196" s="630"/>
      <c r="L196" s="630"/>
      <c r="M196" s="630"/>
      <c r="N196" s="630"/>
      <c r="O196" s="630"/>
      <c r="P196" s="630"/>
      <c r="Q196" s="630"/>
      <c r="R196" s="630"/>
      <c r="S196" s="630"/>
      <c r="T196" s="675"/>
      <c r="U196" s="630"/>
      <c r="V196" s="630"/>
      <c r="W196" s="630"/>
      <c r="X196" s="630"/>
      <c r="Y196" s="630"/>
      <c r="Z196" s="630"/>
      <c r="AA196" s="630"/>
      <c r="AB196" s="630"/>
      <c r="AC196" s="630"/>
      <c r="AD196" s="630"/>
      <c r="AE196" s="630"/>
    </row>
    <row r="197">
      <c r="A197" s="630"/>
      <c r="B197" s="674"/>
      <c r="C197" s="674"/>
      <c r="D197" s="674"/>
      <c r="E197" s="630"/>
      <c r="F197" s="674"/>
      <c r="G197" s="630"/>
      <c r="H197" s="674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75"/>
      <c r="U197" s="630"/>
      <c r="V197" s="630"/>
      <c r="W197" s="630"/>
      <c r="X197" s="630"/>
      <c r="Y197" s="630"/>
      <c r="Z197" s="630"/>
      <c r="AA197" s="630"/>
      <c r="AB197" s="630"/>
      <c r="AC197" s="630"/>
      <c r="AD197" s="630"/>
      <c r="AE197" s="630"/>
    </row>
    <row r="198">
      <c r="A198" s="630"/>
      <c r="B198" s="674"/>
      <c r="C198" s="674"/>
      <c r="D198" s="674"/>
      <c r="E198" s="630"/>
      <c r="F198" s="674"/>
      <c r="G198" s="630"/>
      <c r="H198" s="674"/>
      <c r="I198" s="630"/>
      <c r="J198" s="630"/>
      <c r="K198" s="630"/>
      <c r="L198" s="630"/>
      <c r="M198" s="630"/>
      <c r="N198" s="630"/>
      <c r="O198" s="630"/>
      <c r="P198" s="630"/>
      <c r="Q198" s="630"/>
      <c r="R198" s="630"/>
      <c r="S198" s="630"/>
      <c r="T198" s="675"/>
      <c r="U198" s="630"/>
      <c r="V198" s="630"/>
      <c r="W198" s="630"/>
      <c r="X198" s="630"/>
      <c r="Y198" s="630"/>
      <c r="Z198" s="630"/>
      <c r="AA198" s="630"/>
      <c r="AB198" s="630"/>
      <c r="AC198" s="630"/>
      <c r="AD198" s="630"/>
      <c r="AE198" s="630"/>
    </row>
    <row r="199">
      <c r="A199" s="630"/>
      <c r="B199" s="674"/>
      <c r="C199" s="674"/>
      <c r="D199" s="674"/>
      <c r="E199" s="630"/>
      <c r="F199" s="674"/>
      <c r="G199" s="630"/>
      <c r="H199" s="674"/>
      <c r="I199" s="630"/>
      <c r="J199" s="630"/>
      <c r="K199" s="630"/>
      <c r="L199" s="630"/>
      <c r="M199" s="630"/>
      <c r="N199" s="630"/>
      <c r="O199" s="630"/>
      <c r="P199" s="630"/>
      <c r="Q199" s="630"/>
      <c r="R199" s="630"/>
      <c r="S199" s="630"/>
      <c r="T199" s="675"/>
      <c r="U199" s="630"/>
      <c r="V199" s="630"/>
      <c r="W199" s="630"/>
      <c r="X199" s="630"/>
      <c r="Y199" s="630"/>
      <c r="Z199" s="630"/>
      <c r="AA199" s="630"/>
      <c r="AB199" s="630"/>
      <c r="AC199" s="630"/>
      <c r="AD199" s="630"/>
      <c r="AE199" s="630"/>
    </row>
    <row r="200">
      <c r="A200" s="630"/>
      <c r="B200" s="674"/>
      <c r="C200" s="674"/>
      <c r="D200" s="674"/>
      <c r="E200" s="630"/>
      <c r="F200" s="674"/>
      <c r="G200" s="630"/>
      <c r="H200" s="674"/>
      <c r="I200" s="630"/>
      <c r="J200" s="630"/>
      <c r="K200" s="630"/>
      <c r="L200" s="630"/>
      <c r="M200" s="630"/>
      <c r="N200" s="630"/>
      <c r="O200" s="630"/>
      <c r="P200" s="630"/>
      <c r="Q200" s="630"/>
      <c r="R200" s="630"/>
      <c r="S200" s="630"/>
      <c r="T200" s="675"/>
      <c r="U200" s="630"/>
      <c r="V200" s="630"/>
      <c r="W200" s="630"/>
      <c r="X200" s="630"/>
      <c r="Y200" s="630"/>
      <c r="Z200" s="630"/>
      <c r="AA200" s="630"/>
      <c r="AB200" s="630"/>
      <c r="AC200" s="630"/>
      <c r="AD200" s="630"/>
      <c r="AE200" s="630"/>
    </row>
    <row r="201">
      <c r="A201" s="630"/>
      <c r="B201" s="674"/>
      <c r="C201" s="674"/>
      <c r="D201" s="674"/>
      <c r="E201" s="630"/>
      <c r="F201" s="674"/>
      <c r="G201" s="630"/>
      <c r="H201" s="674"/>
      <c r="I201" s="630"/>
      <c r="J201" s="630"/>
      <c r="K201" s="630"/>
      <c r="L201" s="630"/>
      <c r="M201" s="630"/>
      <c r="N201" s="630"/>
      <c r="O201" s="630"/>
      <c r="P201" s="630"/>
      <c r="Q201" s="630"/>
      <c r="R201" s="630"/>
      <c r="S201" s="630"/>
      <c r="T201" s="675"/>
      <c r="U201" s="630"/>
      <c r="V201" s="630"/>
      <c r="W201" s="630"/>
      <c r="X201" s="630"/>
      <c r="Y201" s="630"/>
      <c r="Z201" s="630"/>
      <c r="AA201" s="630"/>
      <c r="AB201" s="630"/>
      <c r="AC201" s="630"/>
      <c r="AD201" s="630"/>
      <c r="AE201" s="630"/>
    </row>
    <row r="202">
      <c r="A202" s="630"/>
      <c r="B202" s="674"/>
      <c r="C202" s="674"/>
      <c r="D202" s="674"/>
      <c r="E202" s="630"/>
      <c r="F202" s="674"/>
      <c r="G202" s="630"/>
      <c r="H202" s="674"/>
      <c r="I202" s="630"/>
      <c r="J202" s="630"/>
      <c r="K202" s="630"/>
      <c r="L202" s="630"/>
      <c r="M202" s="630"/>
      <c r="N202" s="630"/>
      <c r="O202" s="630"/>
      <c r="P202" s="630"/>
      <c r="Q202" s="630"/>
      <c r="R202" s="630"/>
      <c r="S202" s="630"/>
      <c r="T202" s="675"/>
      <c r="U202" s="630"/>
      <c r="V202" s="630"/>
      <c r="W202" s="630"/>
      <c r="X202" s="630"/>
      <c r="Y202" s="630"/>
      <c r="Z202" s="630"/>
      <c r="AA202" s="630"/>
      <c r="AB202" s="630"/>
      <c r="AC202" s="630"/>
      <c r="AD202" s="630"/>
      <c r="AE202" s="630"/>
    </row>
    <row r="203">
      <c r="A203" s="630"/>
      <c r="B203" s="674"/>
      <c r="C203" s="674"/>
      <c r="D203" s="674"/>
      <c r="E203" s="630"/>
      <c r="F203" s="674"/>
      <c r="G203" s="630"/>
      <c r="H203" s="674"/>
      <c r="I203" s="630"/>
      <c r="J203" s="630"/>
      <c r="K203" s="630"/>
      <c r="L203" s="630"/>
      <c r="M203" s="630"/>
      <c r="N203" s="630"/>
      <c r="O203" s="630"/>
      <c r="P203" s="630"/>
      <c r="Q203" s="630"/>
      <c r="R203" s="630"/>
      <c r="S203" s="630"/>
      <c r="T203" s="675"/>
      <c r="U203" s="630"/>
      <c r="V203" s="630"/>
      <c r="W203" s="630"/>
      <c r="X203" s="630"/>
      <c r="Y203" s="630"/>
      <c r="Z203" s="630"/>
      <c r="AA203" s="630"/>
      <c r="AB203" s="630"/>
      <c r="AC203" s="630"/>
      <c r="AD203" s="630"/>
      <c r="AE203" s="630"/>
    </row>
    <row r="204">
      <c r="A204" s="630"/>
      <c r="B204" s="674"/>
      <c r="C204" s="674"/>
      <c r="D204" s="674"/>
      <c r="E204" s="630"/>
      <c r="F204" s="674"/>
      <c r="G204" s="630"/>
      <c r="H204" s="674"/>
      <c r="I204" s="630"/>
      <c r="J204" s="630"/>
      <c r="K204" s="630"/>
      <c r="L204" s="630"/>
      <c r="M204" s="630"/>
      <c r="N204" s="630"/>
      <c r="O204" s="630"/>
      <c r="P204" s="630"/>
      <c r="Q204" s="630"/>
      <c r="R204" s="630"/>
      <c r="S204" s="630"/>
      <c r="T204" s="675"/>
      <c r="U204" s="630"/>
      <c r="V204" s="630"/>
      <c r="W204" s="630"/>
      <c r="X204" s="630"/>
      <c r="Y204" s="630"/>
      <c r="Z204" s="630"/>
      <c r="AA204" s="630"/>
      <c r="AB204" s="630"/>
      <c r="AC204" s="630"/>
      <c r="AD204" s="630"/>
      <c r="AE204" s="630"/>
    </row>
    <row r="205">
      <c r="A205" s="630"/>
      <c r="B205" s="674"/>
      <c r="C205" s="674"/>
      <c r="D205" s="674"/>
      <c r="E205" s="630"/>
      <c r="F205" s="674"/>
      <c r="G205" s="630"/>
      <c r="H205" s="674"/>
      <c r="I205" s="630"/>
      <c r="J205" s="630"/>
      <c r="K205" s="630"/>
      <c r="L205" s="630"/>
      <c r="M205" s="630"/>
      <c r="N205" s="630"/>
      <c r="O205" s="630"/>
      <c r="P205" s="630"/>
      <c r="Q205" s="630"/>
      <c r="R205" s="630"/>
      <c r="S205" s="630"/>
      <c r="T205" s="675"/>
      <c r="U205" s="630"/>
      <c r="V205" s="630"/>
      <c r="W205" s="630"/>
      <c r="X205" s="630"/>
      <c r="Y205" s="630"/>
      <c r="Z205" s="630"/>
      <c r="AA205" s="630"/>
      <c r="AB205" s="630"/>
      <c r="AC205" s="630"/>
      <c r="AD205" s="630"/>
      <c r="AE205" s="630"/>
    </row>
    <row r="206">
      <c r="A206" s="630"/>
      <c r="B206" s="674"/>
      <c r="C206" s="674"/>
      <c r="D206" s="674"/>
      <c r="E206" s="630"/>
      <c r="F206" s="674"/>
      <c r="G206" s="630"/>
      <c r="H206" s="674"/>
      <c r="I206" s="630"/>
      <c r="J206" s="630"/>
      <c r="K206" s="630"/>
      <c r="L206" s="630"/>
      <c r="M206" s="630"/>
      <c r="N206" s="630"/>
      <c r="O206" s="630"/>
      <c r="P206" s="630"/>
      <c r="Q206" s="630"/>
      <c r="R206" s="630"/>
      <c r="S206" s="630"/>
      <c r="T206" s="675"/>
      <c r="U206" s="630"/>
      <c r="V206" s="630"/>
      <c r="W206" s="630"/>
      <c r="X206" s="630"/>
      <c r="Y206" s="630"/>
      <c r="Z206" s="630"/>
      <c r="AA206" s="630"/>
      <c r="AB206" s="630"/>
      <c r="AC206" s="630"/>
      <c r="AD206" s="630"/>
      <c r="AE206" s="630"/>
    </row>
    <row r="207">
      <c r="A207" s="630"/>
      <c r="B207" s="674"/>
      <c r="C207" s="674"/>
      <c r="D207" s="674"/>
      <c r="E207" s="630"/>
      <c r="F207" s="674"/>
      <c r="G207" s="630"/>
      <c r="H207" s="674"/>
      <c r="I207" s="630"/>
      <c r="J207" s="630"/>
      <c r="K207" s="630"/>
      <c r="L207" s="630"/>
      <c r="M207" s="630"/>
      <c r="N207" s="630"/>
      <c r="O207" s="630"/>
      <c r="P207" s="630"/>
      <c r="Q207" s="630"/>
      <c r="R207" s="630"/>
      <c r="S207" s="630"/>
      <c r="T207" s="675"/>
      <c r="U207" s="630"/>
      <c r="V207" s="630"/>
      <c r="W207" s="630"/>
      <c r="X207" s="630"/>
      <c r="Y207" s="630"/>
      <c r="Z207" s="630"/>
      <c r="AA207" s="630"/>
      <c r="AB207" s="630"/>
      <c r="AC207" s="630"/>
      <c r="AD207" s="630"/>
      <c r="AE207" s="630"/>
    </row>
    <row r="208">
      <c r="A208" s="630"/>
      <c r="B208" s="674"/>
      <c r="C208" s="674"/>
      <c r="D208" s="674"/>
      <c r="E208" s="630"/>
      <c r="F208" s="674"/>
      <c r="G208" s="630"/>
      <c r="H208" s="674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75"/>
      <c r="U208" s="630"/>
      <c r="V208" s="630"/>
      <c r="W208" s="630"/>
      <c r="X208" s="630"/>
      <c r="Y208" s="630"/>
      <c r="Z208" s="630"/>
      <c r="AA208" s="630"/>
      <c r="AB208" s="630"/>
      <c r="AC208" s="630"/>
      <c r="AD208" s="630"/>
      <c r="AE208" s="630"/>
    </row>
    <row r="209">
      <c r="A209" s="630"/>
      <c r="B209" s="674"/>
      <c r="C209" s="674"/>
      <c r="D209" s="674"/>
      <c r="E209" s="630"/>
      <c r="F209" s="674"/>
      <c r="G209" s="630"/>
      <c r="H209" s="674"/>
      <c r="I209" s="630"/>
      <c r="J209" s="630"/>
      <c r="K209" s="630"/>
      <c r="L209" s="630"/>
      <c r="M209" s="630"/>
      <c r="N209" s="630"/>
      <c r="O209" s="630"/>
      <c r="P209" s="630"/>
      <c r="Q209" s="630"/>
      <c r="R209" s="630"/>
      <c r="S209" s="630"/>
      <c r="T209" s="675"/>
      <c r="U209" s="630"/>
      <c r="V209" s="630"/>
      <c r="W209" s="630"/>
      <c r="X209" s="630"/>
      <c r="Y209" s="630"/>
      <c r="Z209" s="630"/>
      <c r="AA209" s="630"/>
      <c r="AB209" s="630"/>
      <c r="AC209" s="630"/>
      <c r="AD209" s="630"/>
      <c r="AE209" s="630"/>
    </row>
    <row r="210">
      <c r="A210" s="630"/>
      <c r="B210" s="674"/>
      <c r="C210" s="674"/>
      <c r="D210" s="674"/>
      <c r="E210" s="630"/>
      <c r="F210" s="674"/>
      <c r="G210" s="630"/>
      <c r="H210" s="674"/>
      <c r="I210" s="630"/>
      <c r="J210" s="630"/>
      <c r="K210" s="630"/>
      <c r="L210" s="630"/>
      <c r="M210" s="630"/>
      <c r="N210" s="630"/>
      <c r="O210" s="630"/>
      <c r="P210" s="630"/>
      <c r="Q210" s="630"/>
      <c r="R210" s="630"/>
      <c r="S210" s="630"/>
      <c r="T210" s="675"/>
      <c r="U210" s="630"/>
      <c r="V210" s="630"/>
      <c r="W210" s="630"/>
      <c r="X210" s="630"/>
      <c r="Y210" s="630"/>
      <c r="Z210" s="630"/>
      <c r="AA210" s="630"/>
      <c r="AB210" s="630"/>
      <c r="AC210" s="630"/>
      <c r="AD210" s="630"/>
      <c r="AE210" s="630"/>
    </row>
    <row r="211">
      <c r="A211" s="630"/>
      <c r="B211" s="674"/>
      <c r="C211" s="674"/>
      <c r="D211" s="674"/>
      <c r="E211" s="630"/>
      <c r="F211" s="674"/>
      <c r="G211" s="630"/>
      <c r="H211" s="674"/>
      <c r="I211" s="630"/>
      <c r="J211" s="630"/>
      <c r="K211" s="630"/>
      <c r="L211" s="630"/>
      <c r="M211" s="630"/>
      <c r="N211" s="630"/>
      <c r="O211" s="630"/>
      <c r="P211" s="630"/>
      <c r="Q211" s="630"/>
      <c r="R211" s="630"/>
      <c r="S211" s="630"/>
      <c r="T211" s="675"/>
      <c r="U211" s="630"/>
      <c r="V211" s="630"/>
      <c r="W211" s="630"/>
      <c r="X211" s="630"/>
      <c r="Y211" s="630"/>
      <c r="Z211" s="630"/>
      <c r="AA211" s="630"/>
      <c r="AB211" s="630"/>
      <c r="AC211" s="630"/>
      <c r="AD211" s="630"/>
      <c r="AE211" s="630"/>
    </row>
    <row r="212">
      <c r="A212" s="630"/>
      <c r="B212" s="674"/>
      <c r="C212" s="674"/>
      <c r="D212" s="674"/>
      <c r="E212" s="630"/>
      <c r="F212" s="674"/>
      <c r="G212" s="630"/>
      <c r="H212" s="674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75"/>
      <c r="U212" s="630"/>
      <c r="V212" s="630"/>
      <c r="W212" s="630"/>
      <c r="X212" s="630"/>
      <c r="Y212" s="630"/>
      <c r="Z212" s="630"/>
      <c r="AA212" s="630"/>
      <c r="AB212" s="630"/>
      <c r="AC212" s="630"/>
      <c r="AD212" s="630"/>
      <c r="AE212" s="630"/>
    </row>
    <row r="213">
      <c r="A213" s="630"/>
      <c r="B213" s="674"/>
      <c r="C213" s="674"/>
      <c r="D213" s="674"/>
      <c r="E213" s="630"/>
      <c r="F213" s="674"/>
      <c r="G213" s="630"/>
      <c r="H213" s="674"/>
      <c r="I213" s="630"/>
      <c r="J213" s="630"/>
      <c r="K213" s="630"/>
      <c r="L213" s="630"/>
      <c r="M213" s="630"/>
      <c r="N213" s="630"/>
      <c r="O213" s="630"/>
      <c r="P213" s="630"/>
      <c r="Q213" s="630"/>
      <c r="R213" s="630"/>
      <c r="S213" s="630"/>
      <c r="T213" s="675"/>
      <c r="U213" s="630"/>
      <c r="V213" s="630"/>
      <c r="W213" s="630"/>
      <c r="X213" s="630"/>
      <c r="Y213" s="630"/>
      <c r="Z213" s="630"/>
      <c r="AA213" s="630"/>
      <c r="AB213" s="630"/>
      <c r="AC213" s="630"/>
      <c r="AD213" s="630"/>
      <c r="AE213" s="630"/>
    </row>
    <row r="214">
      <c r="A214" s="630"/>
      <c r="B214" s="674"/>
      <c r="C214" s="674"/>
      <c r="D214" s="674"/>
      <c r="E214" s="630"/>
      <c r="F214" s="674"/>
      <c r="G214" s="630"/>
      <c r="H214" s="674"/>
      <c r="I214" s="630"/>
      <c r="J214" s="630"/>
      <c r="K214" s="630"/>
      <c r="L214" s="630"/>
      <c r="M214" s="630"/>
      <c r="N214" s="630"/>
      <c r="O214" s="630"/>
      <c r="P214" s="630"/>
      <c r="Q214" s="630"/>
      <c r="R214" s="630"/>
      <c r="S214" s="630"/>
      <c r="T214" s="675"/>
      <c r="U214" s="630"/>
      <c r="V214" s="630"/>
      <c r="W214" s="630"/>
      <c r="X214" s="630"/>
      <c r="Y214" s="630"/>
      <c r="Z214" s="630"/>
      <c r="AA214" s="630"/>
      <c r="AB214" s="630"/>
      <c r="AC214" s="630"/>
      <c r="AD214" s="630"/>
      <c r="AE214" s="630"/>
    </row>
    <row r="215">
      <c r="A215" s="630"/>
      <c r="B215" s="674"/>
      <c r="C215" s="674"/>
      <c r="D215" s="674"/>
      <c r="E215" s="630"/>
      <c r="F215" s="674"/>
      <c r="G215" s="630"/>
      <c r="H215" s="674"/>
      <c r="I215" s="630"/>
      <c r="J215" s="630"/>
      <c r="K215" s="630"/>
      <c r="L215" s="630"/>
      <c r="M215" s="630"/>
      <c r="N215" s="630"/>
      <c r="O215" s="630"/>
      <c r="P215" s="630"/>
      <c r="Q215" s="630"/>
      <c r="R215" s="630"/>
      <c r="S215" s="630"/>
      <c r="T215" s="675"/>
      <c r="U215" s="630"/>
      <c r="V215" s="630"/>
      <c r="W215" s="630"/>
      <c r="X215" s="630"/>
      <c r="Y215" s="630"/>
      <c r="Z215" s="630"/>
      <c r="AA215" s="630"/>
      <c r="AB215" s="630"/>
      <c r="AC215" s="630"/>
      <c r="AD215" s="630"/>
      <c r="AE215" s="630"/>
    </row>
    <row r="216">
      <c r="A216" s="630"/>
      <c r="B216" s="674"/>
      <c r="C216" s="674"/>
      <c r="D216" s="674"/>
      <c r="E216" s="630"/>
      <c r="F216" s="674"/>
      <c r="G216" s="630"/>
      <c r="H216" s="674"/>
      <c r="I216" s="630"/>
      <c r="J216" s="630"/>
      <c r="K216" s="630"/>
      <c r="L216" s="630"/>
      <c r="M216" s="630"/>
      <c r="N216" s="630"/>
      <c r="O216" s="630"/>
      <c r="P216" s="630"/>
      <c r="Q216" s="630"/>
      <c r="R216" s="630"/>
      <c r="S216" s="630"/>
      <c r="T216" s="675"/>
      <c r="U216" s="630"/>
      <c r="V216" s="630"/>
      <c r="W216" s="630"/>
      <c r="X216" s="630"/>
      <c r="Y216" s="630"/>
      <c r="Z216" s="630"/>
      <c r="AA216" s="630"/>
      <c r="AB216" s="630"/>
      <c r="AC216" s="630"/>
      <c r="AD216" s="630"/>
      <c r="AE216" s="630"/>
    </row>
    <row r="217">
      <c r="A217" s="630"/>
      <c r="B217" s="674"/>
      <c r="C217" s="674"/>
      <c r="D217" s="674"/>
      <c r="E217" s="630"/>
      <c r="F217" s="674"/>
      <c r="G217" s="630"/>
      <c r="H217" s="674"/>
      <c r="I217" s="630"/>
      <c r="J217" s="630"/>
      <c r="K217" s="630"/>
      <c r="L217" s="630"/>
      <c r="M217" s="630"/>
      <c r="N217" s="630"/>
      <c r="O217" s="630"/>
      <c r="P217" s="630"/>
      <c r="Q217" s="630"/>
      <c r="R217" s="630"/>
      <c r="S217" s="630"/>
      <c r="T217" s="675"/>
      <c r="U217" s="630"/>
      <c r="V217" s="630"/>
      <c r="W217" s="630"/>
      <c r="X217" s="630"/>
      <c r="Y217" s="630"/>
      <c r="Z217" s="630"/>
      <c r="AA217" s="630"/>
      <c r="AB217" s="630"/>
      <c r="AC217" s="630"/>
      <c r="AD217" s="630"/>
      <c r="AE217" s="630"/>
    </row>
    <row r="218">
      <c r="A218" s="630"/>
      <c r="B218" s="674"/>
      <c r="C218" s="674"/>
      <c r="D218" s="674"/>
      <c r="E218" s="630"/>
      <c r="F218" s="674"/>
      <c r="G218" s="630"/>
      <c r="H218" s="674"/>
      <c r="I218" s="630"/>
      <c r="J218" s="630"/>
      <c r="K218" s="630"/>
      <c r="L218" s="630"/>
      <c r="M218" s="630"/>
      <c r="N218" s="630"/>
      <c r="O218" s="630"/>
      <c r="P218" s="630"/>
      <c r="Q218" s="630"/>
      <c r="R218" s="630"/>
      <c r="S218" s="630"/>
      <c r="T218" s="675"/>
      <c r="U218" s="630"/>
      <c r="V218" s="630"/>
      <c r="W218" s="630"/>
      <c r="X218" s="630"/>
      <c r="Y218" s="630"/>
      <c r="Z218" s="630"/>
      <c r="AA218" s="630"/>
      <c r="AB218" s="630"/>
      <c r="AC218" s="630"/>
      <c r="AD218" s="630"/>
      <c r="AE218" s="630"/>
    </row>
    <row r="219">
      <c r="A219" s="630"/>
      <c r="B219" s="674"/>
      <c r="C219" s="674"/>
      <c r="D219" s="674"/>
      <c r="E219" s="630"/>
      <c r="F219" s="674"/>
      <c r="G219" s="630"/>
      <c r="H219" s="674"/>
      <c r="I219" s="630"/>
      <c r="J219" s="630"/>
      <c r="K219" s="630"/>
      <c r="L219" s="630"/>
      <c r="M219" s="630"/>
      <c r="N219" s="630"/>
      <c r="O219" s="630"/>
      <c r="P219" s="630"/>
      <c r="Q219" s="630"/>
      <c r="R219" s="630"/>
      <c r="S219" s="630"/>
      <c r="T219" s="675"/>
      <c r="U219" s="630"/>
      <c r="V219" s="630"/>
      <c r="W219" s="630"/>
      <c r="X219" s="630"/>
      <c r="Y219" s="630"/>
      <c r="Z219" s="630"/>
      <c r="AA219" s="630"/>
      <c r="AB219" s="630"/>
      <c r="AC219" s="630"/>
      <c r="AD219" s="630"/>
      <c r="AE219" s="630"/>
    </row>
    <row r="220">
      <c r="A220" s="630"/>
      <c r="B220" s="674"/>
      <c r="C220" s="674"/>
      <c r="D220" s="674"/>
      <c r="E220" s="630"/>
      <c r="F220" s="674"/>
      <c r="G220" s="630"/>
      <c r="H220" s="674"/>
      <c r="I220" s="630"/>
      <c r="J220" s="630"/>
      <c r="K220" s="630"/>
      <c r="L220" s="630"/>
      <c r="M220" s="630"/>
      <c r="N220" s="630"/>
      <c r="O220" s="630"/>
      <c r="P220" s="630"/>
      <c r="Q220" s="630"/>
      <c r="R220" s="630"/>
      <c r="S220" s="630"/>
      <c r="T220" s="675"/>
      <c r="U220" s="630"/>
      <c r="V220" s="630"/>
      <c r="W220" s="630"/>
      <c r="X220" s="630"/>
      <c r="Y220" s="630"/>
      <c r="Z220" s="630"/>
      <c r="AA220" s="630"/>
      <c r="AB220" s="630"/>
      <c r="AC220" s="630"/>
      <c r="AD220" s="630"/>
      <c r="AE220" s="630"/>
    </row>
    <row r="221">
      <c r="A221" s="630"/>
      <c r="B221" s="674"/>
      <c r="C221" s="674"/>
      <c r="D221" s="674"/>
      <c r="E221" s="630"/>
      <c r="F221" s="674"/>
      <c r="G221" s="630"/>
      <c r="H221" s="674"/>
      <c r="I221" s="630"/>
      <c r="J221" s="630"/>
      <c r="K221" s="630"/>
      <c r="L221" s="630"/>
      <c r="M221" s="630"/>
      <c r="N221" s="630"/>
      <c r="O221" s="630"/>
      <c r="P221" s="630"/>
      <c r="Q221" s="630"/>
      <c r="R221" s="630"/>
      <c r="S221" s="630"/>
      <c r="T221" s="675"/>
      <c r="U221" s="630"/>
      <c r="V221" s="630"/>
      <c r="W221" s="630"/>
      <c r="X221" s="630"/>
      <c r="Y221" s="630"/>
      <c r="Z221" s="630"/>
      <c r="AA221" s="630"/>
      <c r="AB221" s="630"/>
      <c r="AC221" s="630"/>
      <c r="AD221" s="630"/>
      <c r="AE221" s="630"/>
    </row>
    <row r="222">
      <c r="A222" s="630"/>
      <c r="B222" s="674"/>
      <c r="C222" s="674"/>
      <c r="D222" s="674"/>
      <c r="E222" s="630"/>
      <c r="F222" s="674"/>
      <c r="G222" s="630"/>
      <c r="H222" s="674"/>
      <c r="I222" s="630"/>
      <c r="J222" s="630"/>
      <c r="K222" s="630"/>
      <c r="L222" s="630"/>
      <c r="M222" s="630"/>
      <c r="N222" s="630"/>
      <c r="O222" s="630"/>
      <c r="P222" s="630"/>
      <c r="Q222" s="630"/>
      <c r="R222" s="630"/>
      <c r="S222" s="630"/>
      <c r="T222" s="675"/>
      <c r="U222" s="630"/>
      <c r="V222" s="630"/>
      <c r="W222" s="630"/>
      <c r="X222" s="630"/>
      <c r="Y222" s="630"/>
      <c r="Z222" s="630"/>
      <c r="AA222" s="630"/>
      <c r="AB222" s="630"/>
      <c r="AC222" s="630"/>
      <c r="AD222" s="630"/>
      <c r="AE222" s="630"/>
    </row>
    <row r="223">
      <c r="A223" s="630"/>
      <c r="B223" s="674"/>
      <c r="C223" s="674"/>
      <c r="D223" s="674"/>
      <c r="E223" s="630"/>
      <c r="F223" s="674"/>
      <c r="G223" s="630"/>
      <c r="H223" s="674"/>
      <c r="I223" s="630"/>
      <c r="J223" s="630"/>
      <c r="K223" s="630"/>
      <c r="L223" s="630"/>
      <c r="M223" s="630"/>
      <c r="N223" s="630"/>
      <c r="O223" s="630"/>
      <c r="P223" s="630"/>
      <c r="Q223" s="630"/>
      <c r="R223" s="630"/>
      <c r="S223" s="630"/>
      <c r="T223" s="675"/>
      <c r="U223" s="630"/>
      <c r="V223" s="630"/>
      <c r="W223" s="630"/>
      <c r="X223" s="630"/>
      <c r="Y223" s="630"/>
      <c r="Z223" s="630"/>
      <c r="AA223" s="630"/>
      <c r="AB223" s="630"/>
      <c r="AC223" s="630"/>
      <c r="AD223" s="630"/>
      <c r="AE223" s="630"/>
    </row>
    <row r="224">
      <c r="A224" s="630"/>
      <c r="B224" s="674"/>
      <c r="C224" s="674"/>
      <c r="D224" s="674"/>
      <c r="E224" s="630"/>
      <c r="F224" s="674"/>
      <c r="G224" s="630"/>
      <c r="H224" s="674"/>
      <c r="I224" s="630"/>
      <c r="J224" s="630"/>
      <c r="K224" s="630"/>
      <c r="L224" s="630"/>
      <c r="M224" s="630"/>
      <c r="N224" s="630"/>
      <c r="O224" s="630"/>
      <c r="P224" s="630"/>
      <c r="Q224" s="630"/>
      <c r="R224" s="630"/>
      <c r="S224" s="630"/>
      <c r="T224" s="675"/>
      <c r="U224" s="630"/>
      <c r="V224" s="630"/>
      <c r="W224" s="630"/>
      <c r="X224" s="630"/>
      <c r="Y224" s="630"/>
      <c r="Z224" s="630"/>
      <c r="AA224" s="630"/>
      <c r="AB224" s="630"/>
      <c r="AC224" s="630"/>
      <c r="AD224" s="630"/>
      <c r="AE224" s="630"/>
    </row>
    <row r="225">
      <c r="A225" s="630"/>
      <c r="B225" s="674"/>
      <c r="C225" s="674"/>
      <c r="D225" s="674"/>
      <c r="E225" s="630"/>
      <c r="F225" s="674"/>
      <c r="G225" s="630"/>
      <c r="H225" s="674"/>
      <c r="I225" s="630"/>
      <c r="J225" s="630"/>
      <c r="K225" s="630"/>
      <c r="L225" s="630"/>
      <c r="M225" s="630"/>
      <c r="N225" s="630"/>
      <c r="O225" s="630"/>
      <c r="P225" s="630"/>
      <c r="Q225" s="630"/>
      <c r="R225" s="630"/>
      <c r="S225" s="630"/>
      <c r="T225" s="675"/>
      <c r="U225" s="630"/>
      <c r="V225" s="630"/>
      <c r="W225" s="630"/>
      <c r="X225" s="630"/>
      <c r="Y225" s="630"/>
      <c r="Z225" s="630"/>
      <c r="AA225" s="630"/>
      <c r="AB225" s="630"/>
      <c r="AC225" s="630"/>
      <c r="AD225" s="630"/>
      <c r="AE225" s="630"/>
    </row>
    <row r="226">
      <c r="A226" s="630"/>
      <c r="B226" s="674"/>
      <c r="C226" s="674"/>
      <c r="D226" s="674"/>
      <c r="E226" s="630"/>
      <c r="F226" s="674"/>
      <c r="G226" s="630"/>
      <c r="H226" s="674"/>
      <c r="I226" s="630"/>
      <c r="J226" s="630"/>
      <c r="K226" s="630"/>
      <c r="L226" s="630"/>
      <c r="M226" s="630"/>
      <c r="N226" s="630"/>
      <c r="O226" s="630"/>
      <c r="P226" s="630"/>
      <c r="Q226" s="630"/>
      <c r="R226" s="630"/>
      <c r="S226" s="630"/>
      <c r="T226" s="675"/>
      <c r="U226" s="630"/>
      <c r="V226" s="630"/>
      <c r="W226" s="630"/>
      <c r="X226" s="630"/>
      <c r="Y226" s="630"/>
      <c r="Z226" s="630"/>
      <c r="AA226" s="630"/>
      <c r="AB226" s="630"/>
      <c r="AC226" s="630"/>
      <c r="AD226" s="630"/>
      <c r="AE226" s="630"/>
    </row>
    <row r="227">
      <c r="A227" s="630"/>
      <c r="B227" s="674"/>
      <c r="C227" s="674"/>
      <c r="D227" s="674"/>
      <c r="E227" s="630"/>
      <c r="F227" s="674"/>
      <c r="G227" s="630"/>
      <c r="H227" s="674"/>
      <c r="I227" s="630"/>
      <c r="J227" s="630"/>
      <c r="K227" s="630"/>
      <c r="L227" s="630"/>
      <c r="M227" s="630"/>
      <c r="N227" s="630"/>
      <c r="O227" s="630"/>
      <c r="P227" s="630"/>
      <c r="Q227" s="630"/>
      <c r="R227" s="630"/>
      <c r="S227" s="630"/>
      <c r="T227" s="675"/>
      <c r="U227" s="630"/>
      <c r="V227" s="630"/>
      <c r="W227" s="630"/>
      <c r="X227" s="630"/>
      <c r="Y227" s="630"/>
      <c r="Z227" s="630"/>
      <c r="AA227" s="630"/>
      <c r="AB227" s="630"/>
      <c r="AC227" s="630"/>
      <c r="AD227" s="630"/>
      <c r="AE227" s="630"/>
    </row>
    <row r="228">
      <c r="A228" s="630"/>
      <c r="B228" s="674"/>
      <c r="C228" s="674"/>
      <c r="D228" s="674"/>
      <c r="E228" s="630"/>
      <c r="F228" s="674"/>
      <c r="G228" s="630"/>
      <c r="H228" s="674"/>
      <c r="I228" s="630"/>
      <c r="J228" s="630"/>
      <c r="K228" s="630"/>
      <c r="L228" s="630"/>
      <c r="M228" s="630"/>
      <c r="N228" s="630"/>
      <c r="O228" s="630"/>
      <c r="P228" s="630"/>
      <c r="Q228" s="630"/>
      <c r="R228" s="630"/>
      <c r="S228" s="630"/>
      <c r="T228" s="675"/>
      <c r="U228" s="630"/>
      <c r="V228" s="630"/>
      <c r="W228" s="630"/>
      <c r="X228" s="630"/>
      <c r="Y228" s="630"/>
      <c r="Z228" s="630"/>
      <c r="AA228" s="630"/>
      <c r="AB228" s="630"/>
      <c r="AC228" s="630"/>
      <c r="AD228" s="630"/>
      <c r="AE228" s="630"/>
    </row>
    <row r="229">
      <c r="A229" s="630"/>
      <c r="B229" s="674"/>
      <c r="C229" s="674"/>
      <c r="D229" s="674"/>
      <c r="E229" s="630"/>
      <c r="F229" s="674"/>
      <c r="G229" s="630"/>
      <c r="H229" s="674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75"/>
      <c r="U229" s="630"/>
      <c r="V229" s="630"/>
      <c r="W229" s="630"/>
      <c r="X229" s="630"/>
      <c r="Y229" s="630"/>
      <c r="Z229" s="630"/>
      <c r="AA229" s="630"/>
      <c r="AB229" s="630"/>
      <c r="AC229" s="630"/>
      <c r="AD229" s="630"/>
      <c r="AE229" s="630"/>
    </row>
    <row r="230">
      <c r="A230" s="630"/>
      <c r="B230" s="674"/>
      <c r="C230" s="674"/>
      <c r="D230" s="674"/>
      <c r="E230" s="630"/>
      <c r="F230" s="674"/>
      <c r="G230" s="630"/>
      <c r="H230" s="674"/>
      <c r="I230" s="630"/>
      <c r="J230" s="630"/>
      <c r="K230" s="630"/>
      <c r="L230" s="630"/>
      <c r="M230" s="630"/>
      <c r="N230" s="630"/>
      <c r="O230" s="630"/>
      <c r="P230" s="630"/>
      <c r="Q230" s="630"/>
      <c r="R230" s="630"/>
      <c r="S230" s="630"/>
      <c r="T230" s="675"/>
      <c r="U230" s="630"/>
      <c r="V230" s="630"/>
      <c r="W230" s="630"/>
      <c r="X230" s="630"/>
      <c r="Y230" s="630"/>
      <c r="Z230" s="630"/>
      <c r="AA230" s="630"/>
      <c r="AB230" s="630"/>
      <c r="AC230" s="630"/>
      <c r="AD230" s="630"/>
      <c r="AE230" s="630"/>
    </row>
    <row r="231">
      <c r="A231" s="630"/>
      <c r="B231" s="674"/>
      <c r="C231" s="674"/>
      <c r="D231" s="674"/>
      <c r="E231" s="630"/>
      <c r="F231" s="674"/>
      <c r="G231" s="630"/>
      <c r="H231" s="674"/>
      <c r="I231" s="630"/>
      <c r="J231" s="630"/>
      <c r="K231" s="630"/>
      <c r="L231" s="630"/>
      <c r="M231" s="630"/>
      <c r="N231" s="630"/>
      <c r="O231" s="630"/>
      <c r="P231" s="630"/>
      <c r="Q231" s="630"/>
      <c r="R231" s="630"/>
      <c r="S231" s="630"/>
      <c r="T231" s="675"/>
      <c r="U231" s="630"/>
      <c r="V231" s="630"/>
      <c r="W231" s="630"/>
      <c r="X231" s="630"/>
      <c r="Y231" s="630"/>
      <c r="Z231" s="630"/>
      <c r="AA231" s="630"/>
      <c r="AB231" s="630"/>
      <c r="AC231" s="630"/>
      <c r="AD231" s="630"/>
      <c r="AE231" s="630"/>
    </row>
    <row r="232">
      <c r="A232" s="630"/>
      <c r="B232" s="674"/>
      <c r="C232" s="674"/>
      <c r="D232" s="674"/>
      <c r="E232" s="630"/>
      <c r="F232" s="674"/>
      <c r="G232" s="630"/>
      <c r="H232" s="674"/>
      <c r="I232" s="630"/>
      <c r="J232" s="630"/>
      <c r="K232" s="630"/>
      <c r="L232" s="630"/>
      <c r="M232" s="630"/>
      <c r="N232" s="630"/>
      <c r="O232" s="630"/>
      <c r="P232" s="630"/>
      <c r="Q232" s="630"/>
      <c r="R232" s="630"/>
      <c r="S232" s="630"/>
      <c r="T232" s="675"/>
      <c r="U232" s="630"/>
      <c r="V232" s="630"/>
      <c r="W232" s="630"/>
      <c r="X232" s="630"/>
      <c r="Y232" s="630"/>
      <c r="Z232" s="630"/>
      <c r="AA232" s="630"/>
      <c r="AB232" s="630"/>
      <c r="AC232" s="630"/>
      <c r="AD232" s="630"/>
      <c r="AE232" s="630"/>
    </row>
    <row r="233">
      <c r="A233" s="630"/>
      <c r="B233" s="674"/>
      <c r="C233" s="674"/>
      <c r="D233" s="674"/>
      <c r="E233" s="630"/>
      <c r="F233" s="674"/>
      <c r="G233" s="630"/>
      <c r="H233" s="674"/>
      <c r="I233" s="630"/>
      <c r="J233" s="630"/>
      <c r="K233" s="630"/>
      <c r="L233" s="630"/>
      <c r="M233" s="630"/>
      <c r="N233" s="630"/>
      <c r="O233" s="630"/>
      <c r="P233" s="630"/>
      <c r="Q233" s="630"/>
      <c r="R233" s="630"/>
      <c r="S233" s="630"/>
      <c r="T233" s="675"/>
      <c r="U233" s="630"/>
      <c r="V233" s="630"/>
      <c r="W233" s="630"/>
      <c r="X233" s="630"/>
      <c r="Y233" s="630"/>
      <c r="Z233" s="630"/>
      <c r="AA233" s="630"/>
      <c r="AB233" s="630"/>
      <c r="AC233" s="630"/>
      <c r="AD233" s="630"/>
      <c r="AE233" s="630"/>
    </row>
    <row r="234">
      <c r="A234" s="630"/>
      <c r="B234" s="674"/>
      <c r="C234" s="674"/>
      <c r="D234" s="674"/>
      <c r="E234" s="630"/>
      <c r="F234" s="674"/>
      <c r="G234" s="630"/>
      <c r="H234" s="674"/>
      <c r="I234" s="630"/>
      <c r="J234" s="630"/>
      <c r="K234" s="630"/>
      <c r="L234" s="630"/>
      <c r="M234" s="630"/>
      <c r="N234" s="630"/>
      <c r="O234" s="630"/>
      <c r="P234" s="630"/>
      <c r="Q234" s="630"/>
      <c r="R234" s="630"/>
      <c r="S234" s="630"/>
      <c r="T234" s="675"/>
      <c r="U234" s="630"/>
      <c r="V234" s="630"/>
      <c r="W234" s="630"/>
      <c r="X234" s="630"/>
      <c r="Y234" s="630"/>
      <c r="Z234" s="630"/>
      <c r="AA234" s="630"/>
      <c r="AB234" s="630"/>
      <c r="AC234" s="630"/>
      <c r="AD234" s="630"/>
      <c r="AE234" s="630"/>
    </row>
    <row r="235">
      <c r="A235" s="630"/>
      <c r="B235" s="674"/>
      <c r="C235" s="674"/>
      <c r="D235" s="674"/>
      <c r="E235" s="630"/>
      <c r="F235" s="674"/>
      <c r="G235" s="630"/>
      <c r="H235" s="674"/>
      <c r="I235" s="630"/>
      <c r="J235" s="630"/>
      <c r="K235" s="630"/>
      <c r="L235" s="630"/>
      <c r="M235" s="630"/>
      <c r="N235" s="630"/>
      <c r="O235" s="630"/>
      <c r="P235" s="630"/>
      <c r="Q235" s="630"/>
      <c r="R235" s="630"/>
      <c r="S235" s="630"/>
      <c r="T235" s="675"/>
      <c r="U235" s="630"/>
      <c r="V235" s="630"/>
      <c r="W235" s="630"/>
      <c r="X235" s="630"/>
      <c r="Y235" s="630"/>
      <c r="Z235" s="630"/>
      <c r="AA235" s="630"/>
      <c r="AB235" s="630"/>
      <c r="AC235" s="630"/>
      <c r="AD235" s="630"/>
      <c r="AE235" s="630"/>
    </row>
    <row r="236">
      <c r="A236" s="630"/>
      <c r="B236" s="674"/>
      <c r="C236" s="674"/>
      <c r="D236" s="674"/>
      <c r="E236" s="630"/>
      <c r="F236" s="674"/>
      <c r="G236" s="630"/>
      <c r="H236" s="674"/>
      <c r="I236" s="630"/>
      <c r="J236" s="630"/>
      <c r="K236" s="630"/>
      <c r="L236" s="630"/>
      <c r="M236" s="630"/>
      <c r="N236" s="630"/>
      <c r="O236" s="630"/>
      <c r="P236" s="630"/>
      <c r="Q236" s="630"/>
      <c r="R236" s="630"/>
      <c r="S236" s="630"/>
      <c r="T236" s="675"/>
      <c r="U236" s="630"/>
      <c r="V236" s="630"/>
      <c r="W236" s="630"/>
      <c r="X236" s="630"/>
      <c r="Y236" s="630"/>
      <c r="Z236" s="630"/>
      <c r="AA236" s="630"/>
      <c r="AB236" s="630"/>
      <c r="AC236" s="630"/>
      <c r="AD236" s="630"/>
      <c r="AE236" s="630"/>
    </row>
    <row r="237">
      <c r="A237" s="630"/>
      <c r="B237" s="674"/>
      <c r="C237" s="674"/>
      <c r="D237" s="674"/>
      <c r="E237" s="630"/>
      <c r="F237" s="674"/>
      <c r="G237" s="630"/>
      <c r="H237" s="674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75"/>
      <c r="U237" s="630"/>
      <c r="V237" s="630"/>
      <c r="W237" s="630"/>
      <c r="X237" s="630"/>
      <c r="Y237" s="630"/>
      <c r="Z237" s="630"/>
      <c r="AA237" s="630"/>
      <c r="AB237" s="630"/>
      <c r="AC237" s="630"/>
      <c r="AD237" s="630"/>
      <c r="AE237" s="630"/>
    </row>
    <row r="238">
      <c r="A238" s="630"/>
      <c r="B238" s="674"/>
      <c r="C238" s="674"/>
      <c r="D238" s="674"/>
      <c r="E238" s="630"/>
      <c r="F238" s="674"/>
      <c r="G238" s="630"/>
      <c r="H238" s="674"/>
      <c r="I238" s="630"/>
      <c r="J238" s="630"/>
      <c r="K238" s="630"/>
      <c r="L238" s="630"/>
      <c r="M238" s="630"/>
      <c r="N238" s="630"/>
      <c r="O238" s="630"/>
      <c r="P238" s="630"/>
      <c r="Q238" s="630"/>
      <c r="R238" s="630"/>
      <c r="S238" s="630"/>
      <c r="T238" s="675"/>
      <c r="U238" s="630"/>
      <c r="V238" s="630"/>
      <c r="W238" s="630"/>
      <c r="X238" s="630"/>
      <c r="Y238" s="630"/>
      <c r="Z238" s="630"/>
      <c r="AA238" s="630"/>
      <c r="AB238" s="630"/>
      <c r="AC238" s="630"/>
      <c r="AD238" s="630"/>
      <c r="AE238" s="630"/>
    </row>
    <row r="239">
      <c r="A239" s="630"/>
      <c r="B239" s="674"/>
      <c r="C239" s="674"/>
      <c r="D239" s="674"/>
      <c r="E239" s="630"/>
      <c r="F239" s="674"/>
      <c r="G239" s="630"/>
      <c r="H239" s="674"/>
      <c r="I239" s="630"/>
      <c r="J239" s="630"/>
      <c r="K239" s="630"/>
      <c r="L239" s="630"/>
      <c r="M239" s="630"/>
      <c r="N239" s="630"/>
      <c r="O239" s="630"/>
      <c r="P239" s="630"/>
      <c r="Q239" s="630"/>
      <c r="R239" s="630"/>
      <c r="S239" s="630"/>
      <c r="T239" s="675"/>
      <c r="U239" s="630"/>
      <c r="V239" s="630"/>
      <c r="W239" s="630"/>
      <c r="X239" s="630"/>
      <c r="Y239" s="630"/>
      <c r="Z239" s="630"/>
      <c r="AA239" s="630"/>
      <c r="AB239" s="630"/>
      <c r="AC239" s="630"/>
      <c r="AD239" s="630"/>
      <c r="AE239" s="630"/>
    </row>
    <row r="240">
      <c r="A240" s="630"/>
      <c r="B240" s="674"/>
      <c r="C240" s="674"/>
      <c r="D240" s="674"/>
      <c r="E240" s="630"/>
      <c r="F240" s="674"/>
      <c r="G240" s="630"/>
      <c r="H240" s="674"/>
      <c r="I240" s="630"/>
      <c r="J240" s="630"/>
      <c r="K240" s="630"/>
      <c r="L240" s="630"/>
      <c r="M240" s="630"/>
      <c r="N240" s="630"/>
      <c r="O240" s="630"/>
      <c r="P240" s="630"/>
      <c r="Q240" s="630"/>
      <c r="R240" s="630"/>
      <c r="S240" s="630"/>
      <c r="T240" s="675"/>
      <c r="U240" s="630"/>
      <c r="V240" s="630"/>
      <c r="W240" s="630"/>
      <c r="X240" s="630"/>
      <c r="Y240" s="630"/>
      <c r="Z240" s="630"/>
      <c r="AA240" s="630"/>
      <c r="AB240" s="630"/>
      <c r="AC240" s="630"/>
      <c r="AD240" s="630"/>
      <c r="AE240" s="630"/>
    </row>
    <row r="241">
      <c r="A241" s="630"/>
      <c r="B241" s="674"/>
      <c r="C241" s="674"/>
      <c r="D241" s="674"/>
      <c r="E241" s="630"/>
      <c r="F241" s="674"/>
      <c r="G241" s="630"/>
      <c r="H241" s="674"/>
      <c r="I241" s="630"/>
      <c r="J241" s="630"/>
      <c r="K241" s="630"/>
      <c r="L241" s="630"/>
      <c r="M241" s="630"/>
      <c r="N241" s="630"/>
      <c r="O241" s="630"/>
      <c r="P241" s="630"/>
      <c r="Q241" s="630"/>
      <c r="R241" s="630"/>
      <c r="S241" s="630"/>
      <c r="T241" s="675"/>
      <c r="U241" s="630"/>
      <c r="V241" s="630"/>
      <c r="W241" s="630"/>
      <c r="X241" s="630"/>
      <c r="Y241" s="630"/>
      <c r="Z241" s="630"/>
      <c r="AA241" s="630"/>
      <c r="AB241" s="630"/>
      <c r="AC241" s="630"/>
      <c r="AD241" s="630"/>
      <c r="AE241" s="630"/>
    </row>
    <row r="242">
      <c r="A242" s="630"/>
      <c r="B242" s="674"/>
      <c r="C242" s="674"/>
      <c r="D242" s="674"/>
      <c r="E242" s="630"/>
      <c r="F242" s="674"/>
      <c r="G242" s="630"/>
      <c r="H242" s="674"/>
      <c r="I242" s="630"/>
      <c r="J242" s="630"/>
      <c r="K242" s="630"/>
      <c r="L242" s="630"/>
      <c r="M242" s="630"/>
      <c r="N242" s="630"/>
      <c r="O242" s="630"/>
      <c r="P242" s="630"/>
      <c r="Q242" s="630"/>
      <c r="R242" s="630"/>
      <c r="S242" s="630"/>
      <c r="T242" s="675"/>
      <c r="U242" s="630"/>
      <c r="V242" s="630"/>
      <c r="W242" s="630"/>
      <c r="X242" s="630"/>
      <c r="Y242" s="630"/>
      <c r="Z242" s="630"/>
      <c r="AA242" s="630"/>
      <c r="AB242" s="630"/>
      <c r="AC242" s="630"/>
      <c r="AD242" s="630"/>
      <c r="AE242" s="630"/>
    </row>
    <row r="243">
      <c r="A243" s="630"/>
      <c r="B243" s="674"/>
      <c r="C243" s="674"/>
      <c r="D243" s="674"/>
      <c r="E243" s="630"/>
      <c r="F243" s="674"/>
      <c r="G243" s="630"/>
      <c r="H243" s="674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75"/>
      <c r="U243" s="630"/>
      <c r="V243" s="630"/>
      <c r="W243" s="630"/>
      <c r="X243" s="630"/>
      <c r="Y243" s="630"/>
      <c r="Z243" s="630"/>
      <c r="AA243" s="630"/>
      <c r="AB243" s="630"/>
      <c r="AC243" s="630"/>
      <c r="AD243" s="630"/>
      <c r="AE243" s="630"/>
    </row>
    <row r="244">
      <c r="A244" s="630"/>
      <c r="B244" s="674"/>
      <c r="C244" s="674"/>
      <c r="D244" s="674"/>
      <c r="E244" s="630"/>
      <c r="F244" s="674"/>
      <c r="G244" s="630"/>
      <c r="H244" s="674"/>
      <c r="I244" s="630"/>
      <c r="J244" s="630"/>
      <c r="K244" s="630"/>
      <c r="L244" s="630"/>
      <c r="M244" s="630"/>
      <c r="N244" s="630"/>
      <c r="O244" s="630"/>
      <c r="P244" s="630"/>
      <c r="Q244" s="630"/>
      <c r="R244" s="630"/>
      <c r="S244" s="630"/>
      <c r="T244" s="675"/>
      <c r="U244" s="630"/>
      <c r="V244" s="630"/>
      <c r="W244" s="630"/>
      <c r="X244" s="630"/>
      <c r="Y244" s="630"/>
      <c r="Z244" s="630"/>
      <c r="AA244" s="630"/>
      <c r="AB244" s="630"/>
      <c r="AC244" s="630"/>
      <c r="AD244" s="630"/>
      <c r="AE244" s="630"/>
    </row>
    <row r="245">
      <c r="A245" s="630"/>
      <c r="B245" s="674"/>
      <c r="C245" s="674"/>
      <c r="D245" s="674"/>
      <c r="E245" s="630"/>
      <c r="F245" s="674"/>
      <c r="G245" s="630"/>
      <c r="H245" s="674"/>
      <c r="I245" s="630"/>
      <c r="J245" s="630"/>
      <c r="K245" s="630"/>
      <c r="L245" s="630"/>
      <c r="M245" s="630"/>
      <c r="N245" s="630"/>
      <c r="O245" s="630"/>
      <c r="P245" s="630"/>
      <c r="Q245" s="630"/>
      <c r="R245" s="630"/>
      <c r="S245" s="630"/>
      <c r="T245" s="675"/>
      <c r="U245" s="630"/>
      <c r="V245" s="630"/>
      <c r="W245" s="630"/>
      <c r="X245" s="630"/>
      <c r="Y245" s="630"/>
      <c r="Z245" s="630"/>
      <c r="AA245" s="630"/>
      <c r="AB245" s="630"/>
      <c r="AC245" s="630"/>
      <c r="AD245" s="630"/>
      <c r="AE245" s="630"/>
    </row>
    <row r="246">
      <c r="A246" s="630"/>
      <c r="B246" s="674"/>
      <c r="C246" s="674"/>
      <c r="D246" s="674"/>
      <c r="E246" s="630"/>
      <c r="F246" s="674"/>
      <c r="G246" s="630"/>
      <c r="H246" s="674"/>
      <c r="I246" s="630"/>
      <c r="J246" s="630"/>
      <c r="K246" s="630"/>
      <c r="L246" s="630"/>
      <c r="M246" s="630"/>
      <c r="N246" s="630"/>
      <c r="O246" s="630"/>
      <c r="P246" s="630"/>
      <c r="Q246" s="630"/>
      <c r="R246" s="630"/>
      <c r="S246" s="630"/>
      <c r="T246" s="675"/>
      <c r="U246" s="630"/>
      <c r="V246" s="630"/>
      <c r="W246" s="630"/>
      <c r="X246" s="630"/>
      <c r="Y246" s="630"/>
      <c r="Z246" s="630"/>
      <c r="AA246" s="630"/>
      <c r="AB246" s="630"/>
      <c r="AC246" s="630"/>
      <c r="AD246" s="630"/>
      <c r="AE246" s="630"/>
    </row>
    <row r="247">
      <c r="A247" s="630"/>
      <c r="B247" s="674"/>
      <c r="C247" s="674"/>
      <c r="D247" s="674"/>
      <c r="E247" s="630"/>
      <c r="F247" s="674"/>
      <c r="G247" s="630"/>
      <c r="H247" s="674"/>
      <c r="I247" s="630"/>
      <c r="J247" s="630"/>
      <c r="K247" s="630"/>
      <c r="L247" s="630"/>
      <c r="M247" s="630"/>
      <c r="N247" s="630"/>
      <c r="O247" s="630"/>
      <c r="P247" s="630"/>
      <c r="Q247" s="630"/>
      <c r="R247" s="630"/>
      <c r="S247" s="630"/>
      <c r="T247" s="675"/>
      <c r="U247" s="630"/>
      <c r="V247" s="630"/>
      <c r="W247" s="630"/>
      <c r="X247" s="630"/>
      <c r="Y247" s="630"/>
      <c r="Z247" s="630"/>
      <c r="AA247" s="630"/>
      <c r="AB247" s="630"/>
      <c r="AC247" s="630"/>
      <c r="AD247" s="630"/>
      <c r="AE247" s="630"/>
    </row>
    <row r="248">
      <c r="A248" s="630"/>
      <c r="B248" s="674"/>
      <c r="C248" s="674"/>
      <c r="D248" s="674"/>
      <c r="E248" s="630"/>
      <c r="F248" s="674"/>
      <c r="G248" s="630"/>
      <c r="H248" s="674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75"/>
      <c r="U248" s="630"/>
      <c r="V248" s="630"/>
      <c r="W248" s="630"/>
      <c r="X248" s="630"/>
      <c r="Y248" s="630"/>
      <c r="Z248" s="630"/>
      <c r="AA248" s="630"/>
      <c r="AB248" s="630"/>
      <c r="AC248" s="630"/>
      <c r="AD248" s="630"/>
      <c r="AE248" s="630"/>
    </row>
    <row r="249">
      <c r="A249" s="630"/>
      <c r="B249" s="674"/>
      <c r="C249" s="674"/>
      <c r="D249" s="674"/>
      <c r="E249" s="630"/>
      <c r="F249" s="674"/>
      <c r="G249" s="630"/>
      <c r="H249" s="674"/>
      <c r="I249" s="630"/>
      <c r="J249" s="630"/>
      <c r="K249" s="630"/>
      <c r="L249" s="630"/>
      <c r="M249" s="630"/>
      <c r="N249" s="630"/>
      <c r="O249" s="630"/>
      <c r="P249" s="630"/>
      <c r="Q249" s="630"/>
      <c r="R249" s="630"/>
      <c r="S249" s="630"/>
      <c r="T249" s="675"/>
      <c r="U249" s="630"/>
      <c r="V249" s="630"/>
      <c r="W249" s="630"/>
      <c r="X249" s="630"/>
      <c r="Y249" s="630"/>
      <c r="Z249" s="630"/>
      <c r="AA249" s="630"/>
      <c r="AB249" s="630"/>
      <c r="AC249" s="630"/>
      <c r="AD249" s="630"/>
      <c r="AE249" s="630"/>
    </row>
    <row r="250">
      <c r="A250" s="630"/>
      <c r="B250" s="674"/>
      <c r="C250" s="674"/>
      <c r="D250" s="674"/>
      <c r="E250" s="630"/>
      <c r="F250" s="674"/>
      <c r="G250" s="630"/>
      <c r="H250" s="674"/>
      <c r="I250" s="630"/>
      <c r="J250" s="630"/>
      <c r="K250" s="630"/>
      <c r="L250" s="630"/>
      <c r="M250" s="630"/>
      <c r="N250" s="630"/>
      <c r="O250" s="630"/>
      <c r="P250" s="630"/>
      <c r="Q250" s="630"/>
      <c r="R250" s="630"/>
      <c r="S250" s="630"/>
      <c r="T250" s="675"/>
      <c r="U250" s="630"/>
      <c r="V250" s="630"/>
      <c r="W250" s="630"/>
      <c r="X250" s="630"/>
      <c r="Y250" s="630"/>
      <c r="Z250" s="630"/>
      <c r="AA250" s="630"/>
      <c r="AB250" s="630"/>
      <c r="AC250" s="630"/>
      <c r="AD250" s="630"/>
      <c r="AE250" s="630"/>
    </row>
    <row r="251">
      <c r="A251" s="630"/>
      <c r="B251" s="674"/>
      <c r="C251" s="674"/>
      <c r="D251" s="674"/>
      <c r="E251" s="630"/>
      <c r="F251" s="674"/>
      <c r="G251" s="630"/>
      <c r="H251" s="674"/>
      <c r="I251" s="630"/>
      <c r="J251" s="630"/>
      <c r="K251" s="630"/>
      <c r="L251" s="630"/>
      <c r="M251" s="630"/>
      <c r="N251" s="630"/>
      <c r="O251" s="630"/>
      <c r="P251" s="630"/>
      <c r="Q251" s="630"/>
      <c r="R251" s="630"/>
      <c r="S251" s="630"/>
      <c r="T251" s="675"/>
      <c r="U251" s="630"/>
      <c r="V251" s="630"/>
      <c r="W251" s="630"/>
      <c r="X251" s="630"/>
      <c r="Y251" s="630"/>
      <c r="Z251" s="630"/>
      <c r="AA251" s="630"/>
      <c r="AB251" s="630"/>
      <c r="AC251" s="630"/>
      <c r="AD251" s="630"/>
      <c r="AE251" s="630"/>
    </row>
    <row r="252">
      <c r="A252" s="630"/>
      <c r="B252" s="674"/>
      <c r="C252" s="674"/>
      <c r="D252" s="674"/>
      <c r="E252" s="630"/>
      <c r="F252" s="674"/>
      <c r="G252" s="630"/>
      <c r="H252" s="674"/>
      <c r="I252" s="630"/>
      <c r="J252" s="630"/>
      <c r="K252" s="630"/>
      <c r="L252" s="630"/>
      <c r="M252" s="630"/>
      <c r="N252" s="630"/>
      <c r="O252" s="630"/>
      <c r="P252" s="630"/>
      <c r="Q252" s="630"/>
      <c r="R252" s="630"/>
      <c r="S252" s="630"/>
      <c r="T252" s="675"/>
      <c r="U252" s="630"/>
      <c r="V252" s="630"/>
      <c r="W252" s="630"/>
      <c r="X252" s="630"/>
      <c r="Y252" s="630"/>
      <c r="Z252" s="630"/>
      <c r="AA252" s="630"/>
      <c r="AB252" s="630"/>
      <c r="AC252" s="630"/>
      <c r="AD252" s="630"/>
      <c r="AE252" s="630"/>
    </row>
    <row r="253">
      <c r="A253" s="630"/>
      <c r="B253" s="674"/>
      <c r="C253" s="674"/>
      <c r="D253" s="674"/>
      <c r="E253" s="630"/>
      <c r="F253" s="674"/>
      <c r="G253" s="630"/>
      <c r="H253" s="674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75"/>
      <c r="U253" s="630"/>
      <c r="V253" s="630"/>
      <c r="W253" s="630"/>
      <c r="X253" s="630"/>
      <c r="Y253" s="630"/>
      <c r="Z253" s="630"/>
      <c r="AA253" s="630"/>
      <c r="AB253" s="630"/>
      <c r="AC253" s="630"/>
      <c r="AD253" s="630"/>
      <c r="AE253" s="630"/>
    </row>
    <row r="254">
      <c r="A254" s="630"/>
      <c r="B254" s="674"/>
      <c r="C254" s="674"/>
      <c r="D254" s="674"/>
      <c r="E254" s="630"/>
      <c r="F254" s="674"/>
      <c r="G254" s="630"/>
      <c r="H254" s="674"/>
      <c r="I254" s="630"/>
      <c r="J254" s="630"/>
      <c r="K254" s="630"/>
      <c r="L254" s="630"/>
      <c r="M254" s="630"/>
      <c r="N254" s="630"/>
      <c r="O254" s="630"/>
      <c r="P254" s="630"/>
      <c r="Q254" s="630"/>
      <c r="R254" s="630"/>
      <c r="S254" s="630"/>
      <c r="T254" s="675"/>
      <c r="U254" s="630"/>
      <c r="V254" s="630"/>
      <c r="W254" s="630"/>
      <c r="X254" s="630"/>
      <c r="Y254" s="630"/>
      <c r="Z254" s="630"/>
      <c r="AA254" s="630"/>
      <c r="AB254" s="630"/>
      <c r="AC254" s="630"/>
      <c r="AD254" s="630"/>
      <c r="AE254" s="630"/>
    </row>
    <row r="255">
      <c r="A255" s="630"/>
      <c r="B255" s="674"/>
      <c r="C255" s="674"/>
      <c r="D255" s="674"/>
      <c r="E255" s="630"/>
      <c r="F255" s="674"/>
      <c r="G255" s="630"/>
      <c r="H255" s="674"/>
      <c r="I255" s="630"/>
      <c r="J255" s="630"/>
      <c r="K255" s="630"/>
      <c r="L255" s="630"/>
      <c r="M255" s="630"/>
      <c r="N255" s="630"/>
      <c r="O255" s="630"/>
      <c r="P255" s="630"/>
      <c r="Q255" s="630"/>
      <c r="R255" s="630"/>
      <c r="S255" s="630"/>
      <c r="T255" s="675"/>
      <c r="U255" s="630"/>
      <c r="V255" s="630"/>
      <c r="W255" s="630"/>
      <c r="X255" s="630"/>
      <c r="Y255" s="630"/>
      <c r="Z255" s="630"/>
      <c r="AA255" s="630"/>
      <c r="AB255" s="630"/>
      <c r="AC255" s="630"/>
      <c r="AD255" s="630"/>
      <c r="AE255" s="630"/>
    </row>
    <row r="256">
      <c r="A256" s="630"/>
      <c r="B256" s="674"/>
      <c r="C256" s="674"/>
      <c r="D256" s="674"/>
      <c r="E256" s="630"/>
      <c r="F256" s="674"/>
      <c r="G256" s="630"/>
      <c r="H256" s="674"/>
      <c r="I256" s="630"/>
      <c r="J256" s="630"/>
      <c r="K256" s="630"/>
      <c r="L256" s="630"/>
      <c r="M256" s="630"/>
      <c r="N256" s="630"/>
      <c r="O256" s="630"/>
      <c r="P256" s="630"/>
      <c r="Q256" s="630"/>
      <c r="R256" s="630"/>
      <c r="S256" s="630"/>
      <c r="T256" s="675"/>
      <c r="U256" s="630"/>
      <c r="V256" s="630"/>
      <c r="W256" s="630"/>
      <c r="X256" s="630"/>
      <c r="Y256" s="630"/>
      <c r="Z256" s="630"/>
      <c r="AA256" s="630"/>
      <c r="AB256" s="630"/>
      <c r="AC256" s="630"/>
      <c r="AD256" s="630"/>
      <c r="AE256" s="630"/>
    </row>
    <row r="257">
      <c r="A257" s="630"/>
      <c r="B257" s="674"/>
      <c r="C257" s="674"/>
      <c r="D257" s="674"/>
      <c r="E257" s="630"/>
      <c r="F257" s="674"/>
      <c r="G257" s="630"/>
      <c r="H257" s="674"/>
      <c r="I257" s="630"/>
      <c r="J257" s="630"/>
      <c r="K257" s="630"/>
      <c r="L257" s="630"/>
      <c r="M257" s="630"/>
      <c r="N257" s="630"/>
      <c r="O257" s="630"/>
      <c r="P257" s="630"/>
      <c r="Q257" s="630"/>
      <c r="R257" s="630"/>
      <c r="S257" s="630"/>
      <c r="T257" s="675"/>
      <c r="U257" s="630"/>
      <c r="V257" s="630"/>
      <c r="W257" s="630"/>
      <c r="X257" s="630"/>
      <c r="Y257" s="630"/>
      <c r="Z257" s="630"/>
      <c r="AA257" s="630"/>
      <c r="AB257" s="630"/>
      <c r="AC257" s="630"/>
      <c r="AD257" s="630"/>
      <c r="AE257" s="630"/>
    </row>
    <row r="258">
      <c r="A258" s="630"/>
      <c r="B258" s="674"/>
      <c r="C258" s="674"/>
      <c r="D258" s="674"/>
      <c r="E258" s="630"/>
      <c r="F258" s="674"/>
      <c r="G258" s="630"/>
      <c r="H258" s="674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75"/>
      <c r="U258" s="630"/>
      <c r="V258" s="630"/>
      <c r="W258" s="630"/>
      <c r="X258" s="630"/>
      <c r="Y258" s="630"/>
      <c r="Z258" s="630"/>
      <c r="AA258" s="630"/>
      <c r="AB258" s="630"/>
      <c r="AC258" s="630"/>
      <c r="AD258" s="630"/>
      <c r="AE258" s="630"/>
    </row>
    <row r="259">
      <c r="A259" s="630"/>
      <c r="B259" s="674"/>
      <c r="C259" s="674"/>
      <c r="D259" s="674"/>
      <c r="E259" s="630"/>
      <c r="F259" s="674"/>
      <c r="G259" s="630"/>
      <c r="H259" s="674"/>
      <c r="I259" s="630"/>
      <c r="J259" s="630"/>
      <c r="K259" s="630"/>
      <c r="L259" s="630"/>
      <c r="M259" s="630"/>
      <c r="N259" s="630"/>
      <c r="O259" s="630"/>
      <c r="P259" s="630"/>
      <c r="Q259" s="630"/>
      <c r="R259" s="630"/>
      <c r="S259" s="630"/>
      <c r="T259" s="675"/>
      <c r="U259" s="630"/>
      <c r="V259" s="630"/>
      <c r="W259" s="630"/>
      <c r="X259" s="630"/>
      <c r="Y259" s="630"/>
      <c r="Z259" s="630"/>
      <c r="AA259" s="630"/>
      <c r="AB259" s="630"/>
      <c r="AC259" s="630"/>
      <c r="AD259" s="630"/>
      <c r="AE259" s="630"/>
    </row>
    <row r="260">
      <c r="A260" s="630"/>
      <c r="B260" s="674"/>
      <c r="C260" s="674"/>
      <c r="D260" s="674"/>
      <c r="E260" s="630"/>
      <c r="F260" s="674"/>
      <c r="G260" s="630"/>
      <c r="H260" s="674"/>
      <c r="I260" s="630"/>
      <c r="J260" s="630"/>
      <c r="K260" s="630"/>
      <c r="L260" s="630"/>
      <c r="M260" s="630"/>
      <c r="N260" s="630"/>
      <c r="O260" s="630"/>
      <c r="P260" s="630"/>
      <c r="Q260" s="630"/>
      <c r="R260" s="630"/>
      <c r="S260" s="630"/>
      <c r="T260" s="675"/>
      <c r="U260" s="630"/>
      <c r="V260" s="630"/>
      <c r="W260" s="630"/>
      <c r="X260" s="630"/>
      <c r="Y260" s="630"/>
      <c r="Z260" s="630"/>
      <c r="AA260" s="630"/>
      <c r="AB260" s="630"/>
      <c r="AC260" s="630"/>
      <c r="AD260" s="630"/>
      <c r="AE260" s="630"/>
    </row>
    <row r="261">
      <c r="A261" s="630"/>
      <c r="B261" s="674"/>
      <c r="C261" s="674"/>
      <c r="D261" s="674"/>
      <c r="E261" s="630"/>
      <c r="F261" s="674"/>
      <c r="G261" s="630"/>
      <c r="H261" s="674"/>
      <c r="I261" s="630"/>
      <c r="J261" s="630"/>
      <c r="K261" s="630"/>
      <c r="L261" s="630"/>
      <c r="M261" s="630"/>
      <c r="N261" s="630"/>
      <c r="O261" s="630"/>
      <c r="P261" s="630"/>
      <c r="Q261" s="630"/>
      <c r="R261" s="630"/>
      <c r="S261" s="630"/>
      <c r="T261" s="675"/>
      <c r="U261" s="630"/>
      <c r="V261" s="630"/>
      <c r="W261" s="630"/>
      <c r="X261" s="630"/>
      <c r="Y261" s="630"/>
      <c r="Z261" s="630"/>
      <c r="AA261" s="630"/>
      <c r="AB261" s="630"/>
      <c r="AC261" s="630"/>
      <c r="AD261" s="630"/>
      <c r="AE261" s="630"/>
    </row>
    <row r="262">
      <c r="A262" s="630"/>
      <c r="B262" s="674"/>
      <c r="C262" s="674"/>
      <c r="D262" s="674"/>
      <c r="E262" s="630"/>
      <c r="F262" s="674"/>
      <c r="G262" s="630"/>
      <c r="H262" s="674"/>
      <c r="I262" s="630"/>
      <c r="J262" s="630"/>
      <c r="K262" s="630"/>
      <c r="L262" s="630"/>
      <c r="M262" s="630"/>
      <c r="N262" s="630"/>
      <c r="O262" s="630"/>
      <c r="P262" s="630"/>
      <c r="Q262" s="630"/>
      <c r="R262" s="630"/>
      <c r="S262" s="630"/>
      <c r="T262" s="675"/>
      <c r="U262" s="630"/>
      <c r="V262" s="630"/>
      <c r="W262" s="630"/>
      <c r="X262" s="630"/>
      <c r="Y262" s="630"/>
      <c r="Z262" s="630"/>
      <c r="AA262" s="630"/>
      <c r="AB262" s="630"/>
      <c r="AC262" s="630"/>
      <c r="AD262" s="630"/>
      <c r="AE262" s="630"/>
    </row>
    <row r="263">
      <c r="A263" s="630"/>
      <c r="B263" s="674"/>
      <c r="C263" s="674"/>
      <c r="D263" s="674"/>
      <c r="E263" s="630"/>
      <c r="F263" s="674"/>
      <c r="G263" s="630"/>
      <c r="H263" s="674"/>
      <c r="I263" s="630"/>
      <c r="J263" s="630"/>
      <c r="K263" s="630"/>
      <c r="L263" s="630"/>
      <c r="M263" s="630"/>
      <c r="N263" s="630"/>
      <c r="O263" s="630"/>
      <c r="P263" s="630"/>
      <c r="Q263" s="630"/>
      <c r="R263" s="630"/>
      <c r="S263" s="630"/>
      <c r="T263" s="675"/>
      <c r="U263" s="630"/>
      <c r="V263" s="630"/>
      <c r="W263" s="630"/>
      <c r="X263" s="630"/>
      <c r="Y263" s="630"/>
      <c r="Z263" s="630"/>
      <c r="AA263" s="630"/>
      <c r="AB263" s="630"/>
      <c r="AC263" s="630"/>
      <c r="AD263" s="630"/>
      <c r="AE263" s="630"/>
    </row>
    <row r="264">
      <c r="A264" s="630"/>
      <c r="B264" s="674"/>
      <c r="C264" s="674"/>
      <c r="D264" s="674"/>
      <c r="E264" s="630"/>
      <c r="F264" s="674"/>
      <c r="G264" s="630"/>
      <c r="H264" s="674"/>
      <c r="I264" s="630"/>
      <c r="J264" s="630"/>
      <c r="K264" s="630"/>
      <c r="L264" s="630"/>
      <c r="M264" s="630"/>
      <c r="N264" s="630"/>
      <c r="O264" s="630"/>
      <c r="P264" s="630"/>
      <c r="Q264" s="630"/>
      <c r="R264" s="630"/>
      <c r="S264" s="630"/>
      <c r="T264" s="675"/>
      <c r="U264" s="630"/>
      <c r="V264" s="630"/>
      <c r="W264" s="630"/>
      <c r="X264" s="630"/>
      <c r="Y264" s="630"/>
      <c r="Z264" s="630"/>
      <c r="AA264" s="630"/>
      <c r="AB264" s="630"/>
      <c r="AC264" s="630"/>
      <c r="AD264" s="630"/>
      <c r="AE264" s="630"/>
    </row>
    <row r="265">
      <c r="A265" s="630"/>
      <c r="B265" s="674"/>
      <c r="C265" s="674"/>
      <c r="D265" s="674"/>
      <c r="E265" s="630"/>
      <c r="F265" s="674"/>
      <c r="G265" s="630"/>
      <c r="H265" s="674"/>
      <c r="I265" s="630"/>
      <c r="J265" s="630"/>
      <c r="K265" s="630"/>
      <c r="L265" s="630"/>
      <c r="M265" s="630"/>
      <c r="N265" s="630"/>
      <c r="O265" s="630"/>
      <c r="P265" s="630"/>
      <c r="Q265" s="630"/>
      <c r="R265" s="630"/>
      <c r="S265" s="630"/>
      <c r="T265" s="675"/>
      <c r="U265" s="630"/>
      <c r="V265" s="630"/>
      <c r="W265" s="630"/>
      <c r="X265" s="630"/>
      <c r="Y265" s="630"/>
      <c r="Z265" s="630"/>
      <c r="AA265" s="630"/>
      <c r="AB265" s="630"/>
      <c r="AC265" s="630"/>
      <c r="AD265" s="630"/>
      <c r="AE265" s="630"/>
    </row>
    <row r="266">
      <c r="A266" s="630"/>
      <c r="B266" s="674"/>
      <c r="C266" s="674"/>
      <c r="D266" s="674"/>
      <c r="E266" s="630"/>
      <c r="F266" s="674"/>
      <c r="G266" s="630"/>
      <c r="H266" s="674"/>
      <c r="I266" s="630"/>
      <c r="J266" s="630"/>
      <c r="K266" s="630"/>
      <c r="L266" s="630"/>
      <c r="M266" s="630"/>
      <c r="N266" s="630"/>
      <c r="O266" s="630"/>
      <c r="P266" s="630"/>
      <c r="Q266" s="630"/>
      <c r="R266" s="630"/>
      <c r="S266" s="630"/>
      <c r="T266" s="675"/>
      <c r="U266" s="630"/>
      <c r="V266" s="630"/>
      <c r="W266" s="630"/>
      <c r="X266" s="630"/>
      <c r="Y266" s="630"/>
      <c r="Z266" s="630"/>
      <c r="AA266" s="630"/>
      <c r="AB266" s="630"/>
      <c r="AC266" s="630"/>
      <c r="AD266" s="630"/>
      <c r="AE266" s="630"/>
    </row>
    <row r="267">
      <c r="A267" s="630"/>
      <c r="B267" s="674"/>
      <c r="C267" s="674"/>
      <c r="D267" s="674"/>
      <c r="E267" s="630"/>
      <c r="F267" s="674"/>
      <c r="G267" s="630"/>
      <c r="H267" s="674"/>
      <c r="I267" s="630"/>
      <c r="J267" s="630"/>
      <c r="K267" s="630"/>
      <c r="L267" s="630"/>
      <c r="M267" s="630"/>
      <c r="N267" s="630"/>
      <c r="O267" s="630"/>
      <c r="P267" s="630"/>
      <c r="Q267" s="630"/>
      <c r="R267" s="630"/>
      <c r="S267" s="630"/>
      <c r="T267" s="675"/>
      <c r="U267" s="630"/>
      <c r="V267" s="630"/>
      <c r="W267" s="630"/>
      <c r="X267" s="630"/>
      <c r="Y267" s="630"/>
      <c r="Z267" s="630"/>
      <c r="AA267" s="630"/>
      <c r="AB267" s="630"/>
      <c r="AC267" s="630"/>
      <c r="AD267" s="630"/>
      <c r="AE267" s="630"/>
    </row>
    <row r="268">
      <c r="A268" s="630"/>
      <c r="B268" s="674"/>
      <c r="C268" s="674"/>
      <c r="D268" s="674"/>
      <c r="E268" s="630"/>
      <c r="F268" s="674"/>
      <c r="G268" s="630"/>
      <c r="H268" s="674"/>
      <c r="I268" s="630"/>
      <c r="J268" s="630"/>
      <c r="K268" s="630"/>
      <c r="L268" s="630"/>
      <c r="M268" s="630"/>
      <c r="N268" s="630"/>
      <c r="O268" s="630"/>
      <c r="P268" s="630"/>
      <c r="Q268" s="630"/>
      <c r="R268" s="630"/>
      <c r="S268" s="630"/>
      <c r="T268" s="675"/>
      <c r="U268" s="630"/>
      <c r="V268" s="630"/>
      <c r="W268" s="630"/>
      <c r="X268" s="630"/>
      <c r="Y268" s="630"/>
      <c r="Z268" s="630"/>
      <c r="AA268" s="630"/>
      <c r="AB268" s="630"/>
      <c r="AC268" s="630"/>
      <c r="AD268" s="630"/>
      <c r="AE268" s="630"/>
    </row>
    <row r="269">
      <c r="A269" s="630"/>
      <c r="B269" s="674"/>
      <c r="C269" s="674"/>
      <c r="D269" s="674"/>
      <c r="E269" s="630"/>
      <c r="F269" s="674"/>
      <c r="G269" s="630"/>
      <c r="H269" s="674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75"/>
      <c r="U269" s="630"/>
      <c r="V269" s="630"/>
      <c r="W269" s="630"/>
      <c r="X269" s="630"/>
      <c r="Y269" s="630"/>
      <c r="Z269" s="630"/>
      <c r="AA269" s="630"/>
      <c r="AB269" s="630"/>
      <c r="AC269" s="630"/>
      <c r="AD269" s="630"/>
      <c r="AE269" s="630"/>
    </row>
    <row r="270">
      <c r="A270" s="630"/>
      <c r="B270" s="674"/>
      <c r="C270" s="674"/>
      <c r="D270" s="674"/>
      <c r="E270" s="630"/>
      <c r="F270" s="674"/>
      <c r="G270" s="630"/>
      <c r="H270" s="674"/>
      <c r="I270" s="630"/>
      <c r="J270" s="630"/>
      <c r="K270" s="630"/>
      <c r="L270" s="630"/>
      <c r="M270" s="630"/>
      <c r="N270" s="630"/>
      <c r="O270" s="630"/>
      <c r="P270" s="630"/>
      <c r="Q270" s="630"/>
      <c r="R270" s="630"/>
      <c r="S270" s="630"/>
      <c r="T270" s="675"/>
      <c r="U270" s="630"/>
      <c r="V270" s="630"/>
      <c r="W270" s="630"/>
      <c r="X270" s="630"/>
      <c r="Y270" s="630"/>
      <c r="Z270" s="630"/>
      <c r="AA270" s="630"/>
      <c r="AB270" s="630"/>
      <c r="AC270" s="630"/>
      <c r="AD270" s="630"/>
      <c r="AE270" s="630"/>
    </row>
    <row r="271">
      <c r="A271" s="630"/>
      <c r="B271" s="674"/>
      <c r="C271" s="674"/>
      <c r="D271" s="674"/>
      <c r="E271" s="630"/>
      <c r="F271" s="674"/>
      <c r="G271" s="630"/>
      <c r="H271" s="674"/>
      <c r="I271" s="630"/>
      <c r="J271" s="630"/>
      <c r="K271" s="630"/>
      <c r="L271" s="630"/>
      <c r="M271" s="630"/>
      <c r="N271" s="630"/>
      <c r="O271" s="630"/>
      <c r="P271" s="630"/>
      <c r="Q271" s="630"/>
      <c r="R271" s="630"/>
      <c r="S271" s="630"/>
      <c r="T271" s="675"/>
      <c r="U271" s="630"/>
      <c r="V271" s="630"/>
      <c r="W271" s="630"/>
      <c r="X271" s="630"/>
      <c r="Y271" s="630"/>
      <c r="Z271" s="630"/>
      <c r="AA271" s="630"/>
      <c r="AB271" s="630"/>
      <c r="AC271" s="630"/>
      <c r="AD271" s="630"/>
      <c r="AE271" s="630"/>
    </row>
    <row r="272">
      <c r="A272" s="630"/>
      <c r="B272" s="674"/>
      <c r="C272" s="674"/>
      <c r="D272" s="674"/>
      <c r="E272" s="630"/>
      <c r="F272" s="674"/>
      <c r="G272" s="630"/>
      <c r="H272" s="674"/>
      <c r="I272" s="630"/>
      <c r="J272" s="630"/>
      <c r="K272" s="630"/>
      <c r="L272" s="630"/>
      <c r="M272" s="630"/>
      <c r="N272" s="630"/>
      <c r="O272" s="630"/>
      <c r="P272" s="630"/>
      <c r="Q272" s="630"/>
      <c r="R272" s="630"/>
      <c r="S272" s="630"/>
      <c r="T272" s="675"/>
      <c r="U272" s="630"/>
      <c r="V272" s="630"/>
      <c r="W272" s="630"/>
      <c r="X272" s="630"/>
      <c r="Y272" s="630"/>
      <c r="Z272" s="630"/>
      <c r="AA272" s="630"/>
      <c r="AB272" s="630"/>
      <c r="AC272" s="630"/>
      <c r="AD272" s="630"/>
      <c r="AE272" s="630"/>
    </row>
    <row r="273">
      <c r="A273" s="630"/>
      <c r="B273" s="674"/>
      <c r="C273" s="674"/>
      <c r="D273" s="674"/>
      <c r="E273" s="630"/>
      <c r="F273" s="674"/>
      <c r="G273" s="630"/>
      <c r="H273" s="674"/>
      <c r="I273" s="630"/>
      <c r="J273" s="630"/>
      <c r="K273" s="630"/>
      <c r="L273" s="630"/>
      <c r="M273" s="630"/>
      <c r="N273" s="630"/>
      <c r="O273" s="630"/>
      <c r="P273" s="630"/>
      <c r="Q273" s="630"/>
      <c r="R273" s="630"/>
      <c r="S273" s="630"/>
      <c r="T273" s="675"/>
      <c r="U273" s="630"/>
      <c r="V273" s="630"/>
      <c r="W273" s="630"/>
      <c r="X273" s="630"/>
      <c r="Y273" s="630"/>
      <c r="Z273" s="630"/>
      <c r="AA273" s="630"/>
      <c r="AB273" s="630"/>
      <c r="AC273" s="630"/>
      <c r="AD273" s="630"/>
      <c r="AE273" s="630"/>
    </row>
    <row r="274">
      <c r="A274" s="630"/>
      <c r="B274" s="674"/>
      <c r="C274" s="674"/>
      <c r="D274" s="674"/>
      <c r="E274" s="630"/>
      <c r="F274" s="674"/>
      <c r="G274" s="630"/>
      <c r="H274" s="674"/>
      <c r="I274" s="630"/>
      <c r="J274" s="630"/>
      <c r="K274" s="630"/>
      <c r="L274" s="630"/>
      <c r="M274" s="630"/>
      <c r="N274" s="630"/>
      <c r="O274" s="630"/>
      <c r="P274" s="630"/>
      <c r="Q274" s="630"/>
      <c r="R274" s="630"/>
      <c r="S274" s="630"/>
      <c r="T274" s="675"/>
      <c r="U274" s="630"/>
      <c r="V274" s="630"/>
      <c r="W274" s="630"/>
      <c r="X274" s="630"/>
      <c r="Y274" s="630"/>
      <c r="Z274" s="630"/>
      <c r="AA274" s="630"/>
      <c r="AB274" s="630"/>
      <c r="AC274" s="630"/>
      <c r="AD274" s="630"/>
      <c r="AE274" s="630"/>
    </row>
    <row r="275">
      <c r="A275" s="630"/>
      <c r="B275" s="674"/>
      <c r="C275" s="674"/>
      <c r="D275" s="674"/>
      <c r="E275" s="630"/>
      <c r="F275" s="674"/>
      <c r="G275" s="630"/>
      <c r="H275" s="674"/>
      <c r="I275" s="630"/>
      <c r="J275" s="630"/>
      <c r="K275" s="630"/>
      <c r="L275" s="630"/>
      <c r="M275" s="630"/>
      <c r="N275" s="630"/>
      <c r="O275" s="630"/>
      <c r="P275" s="630"/>
      <c r="Q275" s="630"/>
      <c r="R275" s="630"/>
      <c r="S275" s="630"/>
      <c r="T275" s="675"/>
      <c r="U275" s="630"/>
      <c r="V275" s="630"/>
      <c r="W275" s="630"/>
      <c r="X275" s="630"/>
      <c r="Y275" s="630"/>
      <c r="Z275" s="630"/>
      <c r="AA275" s="630"/>
      <c r="AB275" s="630"/>
      <c r="AC275" s="630"/>
      <c r="AD275" s="630"/>
      <c r="AE275" s="630"/>
    </row>
    <row r="276">
      <c r="A276" s="630"/>
      <c r="B276" s="674"/>
      <c r="C276" s="674"/>
      <c r="D276" s="674"/>
      <c r="E276" s="630"/>
      <c r="F276" s="674"/>
      <c r="G276" s="630"/>
      <c r="H276" s="674"/>
      <c r="I276" s="630"/>
      <c r="J276" s="630"/>
      <c r="K276" s="630"/>
      <c r="L276" s="630"/>
      <c r="M276" s="630"/>
      <c r="N276" s="630"/>
      <c r="O276" s="630"/>
      <c r="P276" s="630"/>
      <c r="Q276" s="630"/>
      <c r="R276" s="630"/>
      <c r="S276" s="630"/>
      <c r="T276" s="675"/>
      <c r="U276" s="630"/>
      <c r="V276" s="630"/>
      <c r="W276" s="630"/>
      <c r="X276" s="630"/>
      <c r="Y276" s="630"/>
      <c r="Z276" s="630"/>
      <c r="AA276" s="630"/>
      <c r="AB276" s="630"/>
      <c r="AC276" s="630"/>
      <c r="AD276" s="630"/>
      <c r="AE276" s="630"/>
    </row>
    <row r="277">
      <c r="A277" s="630"/>
      <c r="B277" s="674"/>
      <c r="C277" s="674"/>
      <c r="D277" s="674"/>
      <c r="E277" s="630"/>
      <c r="F277" s="674"/>
      <c r="G277" s="630"/>
      <c r="H277" s="674"/>
      <c r="I277" s="630"/>
      <c r="J277" s="630"/>
      <c r="K277" s="630"/>
      <c r="L277" s="630"/>
      <c r="M277" s="630"/>
      <c r="N277" s="630"/>
      <c r="O277" s="630"/>
      <c r="P277" s="630"/>
      <c r="Q277" s="630"/>
      <c r="R277" s="630"/>
      <c r="S277" s="630"/>
      <c r="T277" s="675"/>
      <c r="U277" s="630"/>
      <c r="V277" s="630"/>
      <c r="W277" s="630"/>
      <c r="X277" s="630"/>
      <c r="Y277" s="630"/>
      <c r="Z277" s="630"/>
      <c r="AA277" s="630"/>
      <c r="AB277" s="630"/>
      <c r="AC277" s="630"/>
      <c r="AD277" s="630"/>
      <c r="AE277" s="630"/>
    </row>
    <row r="278">
      <c r="A278" s="630"/>
      <c r="B278" s="674"/>
      <c r="C278" s="674"/>
      <c r="D278" s="674"/>
      <c r="E278" s="630"/>
      <c r="F278" s="674"/>
      <c r="G278" s="630"/>
      <c r="H278" s="674"/>
      <c r="I278" s="630"/>
      <c r="J278" s="630"/>
      <c r="K278" s="630"/>
      <c r="L278" s="630"/>
      <c r="M278" s="630"/>
      <c r="N278" s="630"/>
      <c r="O278" s="630"/>
      <c r="P278" s="630"/>
      <c r="Q278" s="630"/>
      <c r="R278" s="630"/>
      <c r="S278" s="630"/>
      <c r="T278" s="675"/>
      <c r="U278" s="630"/>
      <c r="V278" s="630"/>
      <c r="W278" s="630"/>
      <c r="X278" s="630"/>
      <c r="Y278" s="630"/>
      <c r="Z278" s="630"/>
      <c r="AA278" s="630"/>
      <c r="AB278" s="630"/>
      <c r="AC278" s="630"/>
      <c r="AD278" s="630"/>
      <c r="AE278" s="630"/>
    </row>
    <row r="279">
      <c r="A279" s="630"/>
      <c r="B279" s="674"/>
      <c r="C279" s="674"/>
      <c r="D279" s="674"/>
      <c r="E279" s="630"/>
      <c r="F279" s="674"/>
      <c r="G279" s="630"/>
      <c r="H279" s="674"/>
      <c r="I279" s="630"/>
      <c r="J279" s="630"/>
      <c r="K279" s="630"/>
      <c r="L279" s="630"/>
      <c r="M279" s="630"/>
      <c r="N279" s="630"/>
      <c r="O279" s="630"/>
      <c r="P279" s="630"/>
      <c r="Q279" s="630"/>
      <c r="R279" s="630"/>
      <c r="S279" s="630"/>
      <c r="T279" s="675"/>
      <c r="U279" s="630"/>
      <c r="V279" s="630"/>
      <c r="W279" s="630"/>
      <c r="X279" s="630"/>
      <c r="Y279" s="630"/>
      <c r="Z279" s="630"/>
      <c r="AA279" s="630"/>
      <c r="AB279" s="630"/>
      <c r="AC279" s="630"/>
      <c r="AD279" s="630"/>
      <c r="AE279" s="630"/>
    </row>
    <row r="280">
      <c r="A280" s="630"/>
      <c r="B280" s="674"/>
      <c r="C280" s="674"/>
      <c r="D280" s="674"/>
      <c r="E280" s="630"/>
      <c r="F280" s="674"/>
      <c r="G280" s="630"/>
      <c r="H280" s="674"/>
      <c r="I280" s="630"/>
      <c r="J280" s="630"/>
      <c r="K280" s="630"/>
      <c r="L280" s="630"/>
      <c r="M280" s="630"/>
      <c r="N280" s="630"/>
      <c r="O280" s="630"/>
      <c r="P280" s="630"/>
      <c r="Q280" s="630"/>
      <c r="R280" s="630"/>
      <c r="S280" s="630"/>
      <c r="T280" s="675"/>
      <c r="U280" s="630"/>
      <c r="V280" s="630"/>
      <c r="W280" s="630"/>
      <c r="X280" s="630"/>
      <c r="Y280" s="630"/>
      <c r="Z280" s="630"/>
      <c r="AA280" s="630"/>
      <c r="AB280" s="630"/>
      <c r="AC280" s="630"/>
      <c r="AD280" s="630"/>
      <c r="AE280" s="630"/>
    </row>
    <row r="281">
      <c r="A281" s="630"/>
      <c r="B281" s="674"/>
      <c r="C281" s="674"/>
      <c r="D281" s="674"/>
      <c r="E281" s="630"/>
      <c r="F281" s="674"/>
      <c r="G281" s="630"/>
      <c r="H281" s="674"/>
      <c r="I281" s="630"/>
      <c r="J281" s="630"/>
      <c r="K281" s="630"/>
      <c r="L281" s="630"/>
      <c r="M281" s="630"/>
      <c r="N281" s="630"/>
      <c r="O281" s="630"/>
      <c r="P281" s="630"/>
      <c r="Q281" s="630"/>
      <c r="R281" s="630"/>
      <c r="S281" s="630"/>
      <c r="T281" s="675"/>
      <c r="U281" s="630"/>
      <c r="V281" s="630"/>
      <c r="W281" s="630"/>
      <c r="X281" s="630"/>
      <c r="Y281" s="630"/>
      <c r="Z281" s="630"/>
      <c r="AA281" s="630"/>
      <c r="AB281" s="630"/>
      <c r="AC281" s="630"/>
      <c r="AD281" s="630"/>
      <c r="AE281" s="630"/>
    </row>
    <row r="282">
      <c r="A282" s="630"/>
      <c r="B282" s="674"/>
      <c r="C282" s="674"/>
      <c r="D282" s="674"/>
      <c r="E282" s="630"/>
      <c r="F282" s="674"/>
      <c r="G282" s="630"/>
      <c r="H282" s="674"/>
      <c r="I282" s="630"/>
      <c r="J282" s="630"/>
      <c r="K282" s="630"/>
      <c r="L282" s="630"/>
      <c r="M282" s="630"/>
      <c r="N282" s="630"/>
      <c r="O282" s="630"/>
      <c r="P282" s="630"/>
      <c r="Q282" s="630"/>
      <c r="R282" s="630"/>
      <c r="S282" s="630"/>
      <c r="T282" s="675"/>
      <c r="U282" s="630"/>
      <c r="V282" s="630"/>
      <c r="W282" s="630"/>
      <c r="X282" s="630"/>
      <c r="Y282" s="630"/>
      <c r="Z282" s="630"/>
      <c r="AA282" s="630"/>
      <c r="AB282" s="630"/>
      <c r="AC282" s="630"/>
      <c r="AD282" s="630"/>
      <c r="AE282" s="630"/>
    </row>
    <row r="283">
      <c r="A283" s="630"/>
      <c r="B283" s="674"/>
      <c r="C283" s="674"/>
      <c r="D283" s="674"/>
      <c r="E283" s="630"/>
      <c r="F283" s="674"/>
      <c r="G283" s="630"/>
      <c r="H283" s="674"/>
      <c r="I283" s="630"/>
      <c r="J283" s="630"/>
      <c r="K283" s="630"/>
      <c r="L283" s="630"/>
      <c r="M283" s="630"/>
      <c r="N283" s="630"/>
      <c r="O283" s="630"/>
      <c r="P283" s="630"/>
      <c r="Q283" s="630"/>
      <c r="R283" s="630"/>
      <c r="S283" s="630"/>
      <c r="T283" s="675"/>
      <c r="U283" s="630"/>
      <c r="V283" s="630"/>
      <c r="W283" s="630"/>
      <c r="X283" s="630"/>
      <c r="Y283" s="630"/>
      <c r="Z283" s="630"/>
      <c r="AA283" s="630"/>
      <c r="AB283" s="630"/>
      <c r="AC283" s="630"/>
      <c r="AD283" s="630"/>
      <c r="AE283" s="630"/>
    </row>
    <row r="284">
      <c r="A284" s="630"/>
      <c r="B284" s="674"/>
      <c r="C284" s="674"/>
      <c r="D284" s="674"/>
      <c r="E284" s="630"/>
      <c r="F284" s="674"/>
      <c r="G284" s="630"/>
      <c r="H284" s="674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75"/>
      <c r="U284" s="630"/>
      <c r="V284" s="630"/>
      <c r="W284" s="630"/>
      <c r="X284" s="630"/>
      <c r="Y284" s="630"/>
      <c r="Z284" s="630"/>
      <c r="AA284" s="630"/>
      <c r="AB284" s="630"/>
      <c r="AC284" s="630"/>
      <c r="AD284" s="630"/>
      <c r="AE284" s="630"/>
    </row>
    <row r="285">
      <c r="A285" s="630"/>
      <c r="B285" s="674"/>
      <c r="C285" s="674"/>
      <c r="D285" s="674"/>
      <c r="E285" s="630"/>
      <c r="F285" s="674"/>
      <c r="G285" s="630"/>
      <c r="H285" s="674"/>
      <c r="I285" s="630"/>
      <c r="J285" s="630"/>
      <c r="K285" s="630"/>
      <c r="L285" s="630"/>
      <c r="M285" s="630"/>
      <c r="N285" s="630"/>
      <c r="O285" s="630"/>
      <c r="P285" s="630"/>
      <c r="Q285" s="630"/>
      <c r="R285" s="630"/>
      <c r="S285" s="630"/>
      <c r="T285" s="675"/>
      <c r="U285" s="630"/>
      <c r="V285" s="630"/>
      <c r="W285" s="630"/>
      <c r="X285" s="630"/>
      <c r="Y285" s="630"/>
      <c r="Z285" s="630"/>
      <c r="AA285" s="630"/>
      <c r="AB285" s="630"/>
      <c r="AC285" s="630"/>
      <c r="AD285" s="630"/>
      <c r="AE285" s="630"/>
    </row>
    <row r="286">
      <c r="A286" s="630"/>
      <c r="B286" s="674"/>
      <c r="C286" s="674"/>
      <c r="D286" s="674"/>
      <c r="E286" s="630"/>
      <c r="F286" s="674"/>
      <c r="G286" s="630"/>
      <c r="H286" s="674"/>
      <c r="I286" s="630"/>
      <c r="J286" s="630"/>
      <c r="K286" s="630"/>
      <c r="L286" s="630"/>
      <c r="M286" s="630"/>
      <c r="N286" s="630"/>
      <c r="O286" s="630"/>
      <c r="P286" s="630"/>
      <c r="Q286" s="630"/>
      <c r="R286" s="630"/>
      <c r="S286" s="630"/>
      <c r="T286" s="675"/>
      <c r="U286" s="630"/>
      <c r="V286" s="630"/>
      <c r="W286" s="630"/>
      <c r="X286" s="630"/>
      <c r="Y286" s="630"/>
      <c r="Z286" s="630"/>
      <c r="AA286" s="630"/>
      <c r="AB286" s="630"/>
      <c r="AC286" s="630"/>
      <c r="AD286" s="630"/>
      <c r="AE286" s="630"/>
    </row>
    <row r="287">
      <c r="A287" s="630"/>
      <c r="B287" s="674"/>
      <c r="C287" s="674"/>
      <c r="D287" s="674"/>
      <c r="E287" s="630"/>
      <c r="F287" s="674"/>
      <c r="G287" s="630"/>
      <c r="H287" s="674"/>
      <c r="I287" s="630"/>
      <c r="J287" s="630"/>
      <c r="K287" s="630"/>
      <c r="L287" s="630"/>
      <c r="M287" s="630"/>
      <c r="N287" s="630"/>
      <c r="O287" s="630"/>
      <c r="P287" s="630"/>
      <c r="Q287" s="630"/>
      <c r="R287" s="630"/>
      <c r="S287" s="630"/>
      <c r="T287" s="675"/>
      <c r="U287" s="630"/>
      <c r="V287" s="630"/>
      <c r="W287" s="630"/>
      <c r="X287" s="630"/>
      <c r="Y287" s="630"/>
      <c r="Z287" s="630"/>
      <c r="AA287" s="630"/>
      <c r="AB287" s="630"/>
      <c r="AC287" s="630"/>
      <c r="AD287" s="630"/>
      <c r="AE287" s="630"/>
    </row>
    <row r="288">
      <c r="A288" s="630"/>
      <c r="B288" s="674"/>
      <c r="C288" s="674"/>
      <c r="D288" s="674"/>
      <c r="E288" s="630"/>
      <c r="F288" s="674"/>
      <c r="G288" s="630"/>
      <c r="H288" s="674"/>
      <c r="I288" s="630"/>
      <c r="J288" s="630"/>
      <c r="K288" s="630"/>
      <c r="L288" s="630"/>
      <c r="M288" s="630"/>
      <c r="N288" s="630"/>
      <c r="O288" s="630"/>
      <c r="P288" s="630"/>
      <c r="Q288" s="630"/>
      <c r="R288" s="630"/>
      <c r="S288" s="630"/>
      <c r="T288" s="675"/>
      <c r="U288" s="630"/>
      <c r="V288" s="630"/>
      <c r="W288" s="630"/>
      <c r="X288" s="630"/>
      <c r="Y288" s="630"/>
      <c r="Z288" s="630"/>
      <c r="AA288" s="630"/>
      <c r="AB288" s="630"/>
      <c r="AC288" s="630"/>
      <c r="AD288" s="630"/>
      <c r="AE288" s="630"/>
    </row>
    <row r="289">
      <c r="A289" s="630"/>
      <c r="B289" s="674"/>
      <c r="C289" s="674"/>
      <c r="D289" s="674"/>
      <c r="E289" s="630"/>
      <c r="F289" s="674"/>
      <c r="G289" s="630"/>
      <c r="H289" s="674"/>
      <c r="I289" s="630"/>
      <c r="J289" s="630"/>
      <c r="K289" s="630"/>
      <c r="L289" s="630"/>
      <c r="M289" s="630"/>
      <c r="N289" s="630"/>
      <c r="O289" s="630"/>
      <c r="P289" s="630"/>
      <c r="Q289" s="630"/>
      <c r="R289" s="630"/>
      <c r="S289" s="630"/>
      <c r="T289" s="675"/>
      <c r="U289" s="630"/>
      <c r="V289" s="630"/>
      <c r="W289" s="630"/>
      <c r="X289" s="630"/>
      <c r="Y289" s="630"/>
      <c r="Z289" s="630"/>
      <c r="AA289" s="630"/>
      <c r="AB289" s="630"/>
      <c r="AC289" s="630"/>
      <c r="AD289" s="630"/>
      <c r="AE289" s="630"/>
    </row>
    <row r="290">
      <c r="A290" s="630"/>
      <c r="B290" s="674"/>
      <c r="C290" s="674"/>
      <c r="D290" s="674"/>
      <c r="E290" s="630"/>
      <c r="F290" s="674"/>
      <c r="G290" s="630"/>
      <c r="H290" s="674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75"/>
      <c r="U290" s="630"/>
      <c r="V290" s="630"/>
      <c r="W290" s="630"/>
      <c r="X290" s="630"/>
      <c r="Y290" s="630"/>
      <c r="Z290" s="630"/>
      <c r="AA290" s="630"/>
      <c r="AB290" s="630"/>
      <c r="AC290" s="630"/>
      <c r="AD290" s="630"/>
      <c r="AE290" s="630"/>
    </row>
    <row r="291">
      <c r="A291" s="630"/>
      <c r="B291" s="674"/>
      <c r="C291" s="674"/>
      <c r="D291" s="674"/>
      <c r="E291" s="630"/>
      <c r="F291" s="674"/>
      <c r="G291" s="630"/>
      <c r="H291" s="674"/>
      <c r="I291" s="630"/>
      <c r="J291" s="630"/>
      <c r="K291" s="630"/>
      <c r="L291" s="630"/>
      <c r="M291" s="630"/>
      <c r="N291" s="630"/>
      <c r="O291" s="630"/>
      <c r="P291" s="630"/>
      <c r="Q291" s="630"/>
      <c r="R291" s="630"/>
      <c r="S291" s="630"/>
      <c r="T291" s="675"/>
      <c r="U291" s="630"/>
      <c r="V291" s="630"/>
      <c r="W291" s="630"/>
      <c r="X291" s="630"/>
      <c r="Y291" s="630"/>
      <c r="Z291" s="630"/>
      <c r="AA291" s="630"/>
      <c r="AB291" s="630"/>
      <c r="AC291" s="630"/>
      <c r="AD291" s="630"/>
      <c r="AE291" s="630"/>
    </row>
    <row r="292">
      <c r="A292" s="630"/>
      <c r="B292" s="674"/>
      <c r="C292" s="674"/>
      <c r="D292" s="674"/>
      <c r="E292" s="630"/>
      <c r="F292" s="674"/>
      <c r="G292" s="630"/>
      <c r="H292" s="674"/>
      <c r="I292" s="630"/>
      <c r="J292" s="630"/>
      <c r="K292" s="630"/>
      <c r="L292" s="630"/>
      <c r="M292" s="630"/>
      <c r="N292" s="630"/>
      <c r="O292" s="630"/>
      <c r="P292" s="630"/>
      <c r="Q292" s="630"/>
      <c r="R292" s="630"/>
      <c r="S292" s="630"/>
      <c r="T292" s="675"/>
      <c r="U292" s="630"/>
      <c r="V292" s="630"/>
      <c r="W292" s="630"/>
      <c r="X292" s="630"/>
      <c r="Y292" s="630"/>
      <c r="Z292" s="630"/>
      <c r="AA292" s="630"/>
      <c r="AB292" s="630"/>
      <c r="AC292" s="630"/>
      <c r="AD292" s="630"/>
      <c r="AE292" s="630"/>
    </row>
    <row r="293">
      <c r="A293" s="630"/>
      <c r="B293" s="674"/>
      <c r="C293" s="674"/>
      <c r="D293" s="674"/>
      <c r="E293" s="630"/>
      <c r="F293" s="674"/>
      <c r="G293" s="630"/>
      <c r="H293" s="674"/>
      <c r="I293" s="630"/>
      <c r="J293" s="630"/>
      <c r="K293" s="630"/>
      <c r="L293" s="630"/>
      <c r="M293" s="630"/>
      <c r="N293" s="630"/>
      <c r="O293" s="630"/>
      <c r="P293" s="630"/>
      <c r="Q293" s="630"/>
      <c r="R293" s="630"/>
      <c r="S293" s="630"/>
      <c r="T293" s="675"/>
      <c r="U293" s="630"/>
      <c r="V293" s="630"/>
      <c r="W293" s="630"/>
      <c r="X293" s="630"/>
      <c r="Y293" s="630"/>
      <c r="Z293" s="630"/>
      <c r="AA293" s="630"/>
      <c r="AB293" s="630"/>
      <c r="AC293" s="630"/>
      <c r="AD293" s="630"/>
      <c r="AE293" s="630"/>
    </row>
    <row r="294">
      <c r="A294" s="630"/>
      <c r="B294" s="674"/>
      <c r="C294" s="674"/>
      <c r="D294" s="674"/>
      <c r="E294" s="630"/>
      <c r="F294" s="674"/>
      <c r="G294" s="630"/>
      <c r="H294" s="674"/>
      <c r="I294" s="630"/>
      <c r="J294" s="630"/>
      <c r="K294" s="630"/>
      <c r="L294" s="630"/>
      <c r="M294" s="630"/>
      <c r="N294" s="630"/>
      <c r="O294" s="630"/>
      <c r="P294" s="630"/>
      <c r="Q294" s="630"/>
      <c r="R294" s="630"/>
      <c r="S294" s="630"/>
      <c r="T294" s="675"/>
      <c r="U294" s="630"/>
      <c r="V294" s="630"/>
      <c r="W294" s="630"/>
      <c r="X294" s="630"/>
      <c r="Y294" s="630"/>
      <c r="Z294" s="630"/>
      <c r="AA294" s="630"/>
      <c r="AB294" s="630"/>
      <c r="AC294" s="630"/>
      <c r="AD294" s="630"/>
      <c r="AE294" s="630"/>
    </row>
    <row r="295">
      <c r="A295" s="630"/>
      <c r="B295" s="674"/>
      <c r="C295" s="674"/>
      <c r="D295" s="674"/>
      <c r="E295" s="630"/>
      <c r="F295" s="674"/>
      <c r="G295" s="630"/>
      <c r="H295" s="674"/>
      <c r="I295" s="630"/>
      <c r="J295" s="630"/>
      <c r="K295" s="630"/>
      <c r="L295" s="630"/>
      <c r="M295" s="630"/>
      <c r="N295" s="630"/>
      <c r="O295" s="630"/>
      <c r="P295" s="630"/>
      <c r="Q295" s="630"/>
      <c r="R295" s="630"/>
      <c r="S295" s="630"/>
      <c r="T295" s="675"/>
      <c r="U295" s="630"/>
      <c r="V295" s="630"/>
      <c r="W295" s="630"/>
      <c r="X295" s="630"/>
      <c r="Y295" s="630"/>
      <c r="Z295" s="630"/>
      <c r="AA295" s="630"/>
      <c r="AB295" s="630"/>
      <c r="AC295" s="630"/>
      <c r="AD295" s="630"/>
      <c r="AE295" s="630"/>
    </row>
    <row r="296">
      <c r="A296" s="630"/>
      <c r="B296" s="674"/>
      <c r="C296" s="674"/>
      <c r="D296" s="674"/>
      <c r="E296" s="630"/>
      <c r="F296" s="674"/>
      <c r="G296" s="630"/>
      <c r="H296" s="674"/>
      <c r="I296" s="630"/>
      <c r="J296" s="630"/>
      <c r="K296" s="630"/>
      <c r="L296" s="630"/>
      <c r="M296" s="630"/>
      <c r="N296" s="630"/>
      <c r="O296" s="630"/>
      <c r="P296" s="630"/>
      <c r="Q296" s="630"/>
      <c r="R296" s="630"/>
      <c r="S296" s="630"/>
      <c r="T296" s="675"/>
      <c r="U296" s="630"/>
      <c r="V296" s="630"/>
      <c r="W296" s="630"/>
      <c r="X296" s="630"/>
      <c r="Y296" s="630"/>
      <c r="Z296" s="630"/>
      <c r="AA296" s="630"/>
      <c r="AB296" s="630"/>
      <c r="AC296" s="630"/>
      <c r="AD296" s="630"/>
      <c r="AE296" s="630"/>
    </row>
    <row r="297">
      <c r="A297" s="630"/>
      <c r="B297" s="674"/>
      <c r="C297" s="674"/>
      <c r="D297" s="674"/>
      <c r="E297" s="630"/>
      <c r="F297" s="674"/>
      <c r="G297" s="630"/>
      <c r="H297" s="674"/>
      <c r="I297" s="630"/>
      <c r="J297" s="630"/>
      <c r="K297" s="630"/>
      <c r="L297" s="630"/>
      <c r="M297" s="630"/>
      <c r="N297" s="630"/>
      <c r="O297" s="630"/>
      <c r="P297" s="630"/>
      <c r="Q297" s="630"/>
      <c r="R297" s="630"/>
      <c r="S297" s="630"/>
      <c r="T297" s="675"/>
      <c r="U297" s="630"/>
      <c r="V297" s="630"/>
      <c r="W297" s="630"/>
      <c r="X297" s="630"/>
      <c r="Y297" s="630"/>
      <c r="Z297" s="630"/>
      <c r="AA297" s="630"/>
      <c r="AB297" s="630"/>
      <c r="AC297" s="630"/>
      <c r="AD297" s="630"/>
      <c r="AE297" s="630"/>
    </row>
    <row r="298">
      <c r="A298" s="630"/>
      <c r="B298" s="674"/>
      <c r="C298" s="674"/>
      <c r="D298" s="674"/>
      <c r="E298" s="630"/>
      <c r="F298" s="674"/>
      <c r="G298" s="630"/>
      <c r="H298" s="674"/>
      <c r="I298" s="630"/>
      <c r="J298" s="630"/>
      <c r="K298" s="630"/>
      <c r="L298" s="630"/>
      <c r="M298" s="630"/>
      <c r="N298" s="630"/>
      <c r="O298" s="630"/>
      <c r="P298" s="630"/>
      <c r="Q298" s="630"/>
      <c r="R298" s="630"/>
      <c r="S298" s="630"/>
      <c r="T298" s="675"/>
      <c r="U298" s="630"/>
      <c r="V298" s="630"/>
      <c r="W298" s="630"/>
      <c r="X298" s="630"/>
      <c r="Y298" s="630"/>
      <c r="Z298" s="630"/>
      <c r="AA298" s="630"/>
      <c r="AB298" s="630"/>
      <c r="AC298" s="630"/>
      <c r="AD298" s="630"/>
      <c r="AE298" s="630"/>
    </row>
    <row r="299">
      <c r="A299" s="630"/>
      <c r="B299" s="674"/>
      <c r="C299" s="674"/>
      <c r="D299" s="674"/>
      <c r="E299" s="630"/>
      <c r="F299" s="674"/>
      <c r="G299" s="630"/>
      <c r="H299" s="674"/>
      <c r="I299" s="630"/>
      <c r="J299" s="630"/>
      <c r="K299" s="630"/>
      <c r="L299" s="630"/>
      <c r="M299" s="630"/>
      <c r="N299" s="630"/>
      <c r="O299" s="630"/>
      <c r="P299" s="630"/>
      <c r="Q299" s="630"/>
      <c r="R299" s="630"/>
      <c r="S299" s="630"/>
      <c r="T299" s="675"/>
      <c r="U299" s="630"/>
      <c r="V299" s="630"/>
      <c r="W299" s="630"/>
      <c r="X299" s="630"/>
      <c r="Y299" s="630"/>
      <c r="Z299" s="630"/>
      <c r="AA299" s="630"/>
      <c r="AB299" s="630"/>
      <c r="AC299" s="630"/>
      <c r="AD299" s="630"/>
      <c r="AE299" s="630"/>
    </row>
    <row r="300">
      <c r="A300" s="630"/>
      <c r="B300" s="674"/>
      <c r="C300" s="674"/>
      <c r="D300" s="674"/>
      <c r="E300" s="630"/>
      <c r="F300" s="674"/>
      <c r="G300" s="630"/>
      <c r="H300" s="674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75"/>
      <c r="U300" s="630"/>
      <c r="V300" s="630"/>
      <c r="W300" s="630"/>
      <c r="X300" s="630"/>
      <c r="Y300" s="630"/>
      <c r="Z300" s="630"/>
      <c r="AA300" s="630"/>
      <c r="AB300" s="630"/>
      <c r="AC300" s="630"/>
      <c r="AD300" s="630"/>
      <c r="AE300" s="630"/>
    </row>
    <row r="301">
      <c r="A301" s="630"/>
      <c r="B301" s="674"/>
      <c r="C301" s="674"/>
      <c r="D301" s="674"/>
      <c r="E301" s="630"/>
      <c r="F301" s="674"/>
      <c r="G301" s="630"/>
      <c r="H301" s="674"/>
      <c r="I301" s="630"/>
      <c r="J301" s="630"/>
      <c r="K301" s="630"/>
      <c r="L301" s="630"/>
      <c r="M301" s="630"/>
      <c r="N301" s="630"/>
      <c r="O301" s="630"/>
      <c r="P301" s="630"/>
      <c r="Q301" s="630"/>
      <c r="R301" s="630"/>
      <c r="S301" s="630"/>
      <c r="T301" s="675"/>
      <c r="U301" s="630"/>
      <c r="V301" s="630"/>
      <c r="W301" s="630"/>
      <c r="X301" s="630"/>
      <c r="Y301" s="630"/>
      <c r="Z301" s="630"/>
      <c r="AA301" s="630"/>
      <c r="AB301" s="630"/>
      <c r="AC301" s="630"/>
      <c r="AD301" s="630"/>
      <c r="AE301" s="630"/>
    </row>
    <row r="302">
      <c r="A302" s="630"/>
      <c r="B302" s="674"/>
      <c r="C302" s="674"/>
      <c r="D302" s="674"/>
      <c r="E302" s="630"/>
      <c r="F302" s="674"/>
      <c r="G302" s="630"/>
      <c r="H302" s="674"/>
      <c r="I302" s="630"/>
      <c r="J302" s="630"/>
      <c r="K302" s="630"/>
      <c r="L302" s="630"/>
      <c r="M302" s="630"/>
      <c r="N302" s="630"/>
      <c r="O302" s="630"/>
      <c r="P302" s="630"/>
      <c r="Q302" s="630"/>
      <c r="R302" s="630"/>
      <c r="S302" s="630"/>
      <c r="T302" s="675"/>
      <c r="U302" s="630"/>
      <c r="V302" s="630"/>
      <c r="W302" s="630"/>
      <c r="X302" s="630"/>
      <c r="Y302" s="630"/>
      <c r="Z302" s="630"/>
      <c r="AA302" s="630"/>
      <c r="AB302" s="630"/>
      <c r="AC302" s="630"/>
      <c r="AD302" s="630"/>
      <c r="AE302" s="630"/>
    </row>
    <row r="303">
      <c r="A303" s="630"/>
      <c r="B303" s="674"/>
      <c r="C303" s="674"/>
      <c r="D303" s="674"/>
      <c r="E303" s="630"/>
      <c r="F303" s="674"/>
      <c r="G303" s="630"/>
      <c r="H303" s="674"/>
      <c r="I303" s="630"/>
      <c r="J303" s="630"/>
      <c r="K303" s="630"/>
      <c r="L303" s="630"/>
      <c r="M303" s="630"/>
      <c r="N303" s="630"/>
      <c r="O303" s="630"/>
      <c r="P303" s="630"/>
      <c r="Q303" s="630"/>
      <c r="R303" s="630"/>
      <c r="S303" s="630"/>
      <c r="T303" s="675"/>
      <c r="U303" s="630"/>
      <c r="V303" s="630"/>
      <c r="W303" s="630"/>
      <c r="X303" s="630"/>
      <c r="Y303" s="630"/>
      <c r="Z303" s="630"/>
      <c r="AA303" s="630"/>
      <c r="AB303" s="630"/>
      <c r="AC303" s="630"/>
      <c r="AD303" s="630"/>
      <c r="AE303" s="630"/>
    </row>
    <row r="304">
      <c r="A304" s="630"/>
      <c r="B304" s="674"/>
      <c r="C304" s="674"/>
      <c r="D304" s="674"/>
      <c r="E304" s="630"/>
      <c r="F304" s="674"/>
      <c r="G304" s="630"/>
      <c r="H304" s="674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75"/>
      <c r="U304" s="630"/>
      <c r="V304" s="630"/>
      <c r="W304" s="630"/>
      <c r="X304" s="630"/>
      <c r="Y304" s="630"/>
      <c r="Z304" s="630"/>
      <c r="AA304" s="630"/>
      <c r="AB304" s="630"/>
      <c r="AC304" s="630"/>
      <c r="AD304" s="630"/>
      <c r="AE304" s="630"/>
    </row>
    <row r="305">
      <c r="A305" s="630"/>
      <c r="B305" s="674"/>
      <c r="C305" s="674"/>
      <c r="D305" s="674"/>
      <c r="E305" s="630"/>
      <c r="F305" s="674"/>
      <c r="G305" s="630"/>
      <c r="H305" s="674"/>
      <c r="I305" s="630"/>
      <c r="J305" s="630"/>
      <c r="K305" s="630"/>
      <c r="L305" s="630"/>
      <c r="M305" s="630"/>
      <c r="N305" s="630"/>
      <c r="O305" s="630"/>
      <c r="P305" s="630"/>
      <c r="Q305" s="630"/>
      <c r="R305" s="630"/>
      <c r="S305" s="630"/>
      <c r="T305" s="675"/>
      <c r="U305" s="630"/>
      <c r="V305" s="630"/>
      <c r="W305" s="630"/>
      <c r="X305" s="630"/>
      <c r="Y305" s="630"/>
      <c r="Z305" s="630"/>
      <c r="AA305" s="630"/>
      <c r="AB305" s="630"/>
      <c r="AC305" s="630"/>
      <c r="AD305" s="630"/>
      <c r="AE305" s="630"/>
    </row>
    <row r="306">
      <c r="A306" s="630"/>
      <c r="B306" s="674"/>
      <c r="C306" s="674"/>
      <c r="D306" s="674"/>
      <c r="E306" s="630"/>
      <c r="F306" s="674"/>
      <c r="G306" s="630"/>
      <c r="H306" s="674"/>
      <c r="I306" s="630"/>
      <c r="J306" s="630"/>
      <c r="K306" s="630"/>
      <c r="L306" s="630"/>
      <c r="M306" s="630"/>
      <c r="N306" s="630"/>
      <c r="O306" s="630"/>
      <c r="P306" s="630"/>
      <c r="Q306" s="630"/>
      <c r="R306" s="630"/>
      <c r="S306" s="630"/>
      <c r="T306" s="675"/>
      <c r="U306" s="630"/>
      <c r="V306" s="630"/>
      <c r="W306" s="630"/>
      <c r="X306" s="630"/>
      <c r="Y306" s="630"/>
      <c r="Z306" s="630"/>
      <c r="AA306" s="630"/>
      <c r="AB306" s="630"/>
      <c r="AC306" s="630"/>
      <c r="AD306" s="630"/>
      <c r="AE306" s="630"/>
    </row>
    <row r="307">
      <c r="A307" s="630"/>
      <c r="B307" s="674"/>
      <c r="C307" s="674"/>
      <c r="D307" s="674"/>
      <c r="E307" s="630"/>
      <c r="F307" s="674"/>
      <c r="G307" s="630"/>
      <c r="H307" s="674"/>
      <c r="I307" s="630"/>
      <c r="J307" s="630"/>
      <c r="K307" s="630"/>
      <c r="L307" s="630"/>
      <c r="M307" s="630"/>
      <c r="N307" s="630"/>
      <c r="O307" s="630"/>
      <c r="P307" s="630"/>
      <c r="Q307" s="630"/>
      <c r="R307" s="630"/>
      <c r="S307" s="630"/>
      <c r="T307" s="675"/>
      <c r="U307" s="630"/>
      <c r="V307" s="630"/>
      <c r="W307" s="630"/>
      <c r="X307" s="630"/>
      <c r="Y307" s="630"/>
      <c r="Z307" s="630"/>
      <c r="AA307" s="630"/>
      <c r="AB307" s="630"/>
      <c r="AC307" s="630"/>
      <c r="AD307" s="630"/>
      <c r="AE307" s="630"/>
    </row>
    <row r="308">
      <c r="A308" s="630"/>
      <c r="B308" s="674"/>
      <c r="C308" s="674"/>
      <c r="D308" s="674"/>
      <c r="E308" s="630"/>
      <c r="F308" s="674"/>
      <c r="G308" s="630"/>
      <c r="H308" s="674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75"/>
      <c r="U308" s="630"/>
      <c r="V308" s="630"/>
      <c r="W308" s="630"/>
      <c r="X308" s="630"/>
      <c r="Y308" s="630"/>
      <c r="Z308" s="630"/>
      <c r="AA308" s="630"/>
      <c r="AB308" s="630"/>
      <c r="AC308" s="630"/>
      <c r="AD308" s="630"/>
      <c r="AE308" s="630"/>
    </row>
    <row r="309">
      <c r="A309" s="630"/>
      <c r="B309" s="674"/>
      <c r="C309" s="674"/>
      <c r="D309" s="674"/>
      <c r="E309" s="630"/>
      <c r="F309" s="674"/>
      <c r="G309" s="630"/>
      <c r="H309" s="674"/>
      <c r="I309" s="630"/>
      <c r="J309" s="630"/>
      <c r="K309" s="630"/>
      <c r="L309" s="630"/>
      <c r="M309" s="630"/>
      <c r="N309" s="630"/>
      <c r="O309" s="630"/>
      <c r="P309" s="630"/>
      <c r="Q309" s="630"/>
      <c r="R309" s="630"/>
      <c r="S309" s="630"/>
      <c r="T309" s="675"/>
      <c r="U309" s="630"/>
      <c r="V309" s="630"/>
      <c r="W309" s="630"/>
      <c r="X309" s="630"/>
      <c r="Y309" s="630"/>
      <c r="Z309" s="630"/>
      <c r="AA309" s="630"/>
      <c r="AB309" s="630"/>
      <c r="AC309" s="630"/>
      <c r="AD309" s="630"/>
      <c r="AE309" s="630"/>
    </row>
    <row r="310">
      <c r="A310" s="630"/>
      <c r="B310" s="674"/>
      <c r="C310" s="674"/>
      <c r="D310" s="674"/>
      <c r="E310" s="630"/>
      <c r="F310" s="674"/>
      <c r="G310" s="630"/>
      <c r="H310" s="674"/>
      <c r="I310" s="630"/>
      <c r="J310" s="630"/>
      <c r="K310" s="630"/>
      <c r="L310" s="630"/>
      <c r="M310" s="630"/>
      <c r="N310" s="630"/>
      <c r="O310" s="630"/>
      <c r="P310" s="630"/>
      <c r="Q310" s="630"/>
      <c r="R310" s="630"/>
      <c r="S310" s="630"/>
      <c r="T310" s="675"/>
      <c r="U310" s="630"/>
      <c r="V310" s="630"/>
      <c r="W310" s="630"/>
      <c r="X310" s="630"/>
      <c r="Y310" s="630"/>
      <c r="Z310" s="630"/>
      <c r="AA310" s="630"/>
      <c r="AB310" s="630"/>
      <c r="AC310" s="630"/>
      <c r="AD310" s="630"/>
      <c r="AE310" s="630"/>
    </row>
    <row r="311">
      <c r="A311" s="630"/>
      <c r="B311" s="674"/>
      <c r="C311" s="674"/>
      <c r="D311" s="674"/>
      <c r="E311" s="630"/>
      <c r="F311" s="674"/>
      <c r="G311" s="630"/>
      <c r="H311" s="674"/>
      <c r="I311" s="630"/>
      <c r="J311" s="630"/>
      <c r="K311" s="630"/>
      <c r="L311" s="630"/>
      <c r="M311" s="630"/>
      <c r="N311" s="630"/>
      <c r="O311" s="630"/>
      <c r="P311" s="630"/>
      <c r="Q311" s="630"/>
      <c r="R311" s="630"/>
      <c r="S311" s="630"/>
      <c r="T311" s="675"/>
      <c r="U311" s="630"/>
      <c r="V311" s="630"/>
      <c r="W311" s="630"/>
      <c r="X311" s="630"/>
      <c r="Y311" s="630"/>
      <c r="Z311" s="630"/>
      <c r="AA311" s="630"/>
      <c r="AB311" s="630"/>
      <c r="AC311" s="630"/>
      <c r="AD311" s="630"/>
      <c r="AE311" s="630"/>
    </row>
    <row r="312">
      <c r="A312" s="630"/>
      <c r="B312" s="674"/>
      <c r="C312" s="674"/>
      <c r="D312" s="674"/>
      <c r="E312" s="630"/>
      <c r="F312" s="674"/>
      <c r="G312" s="630"/>
      <c r="H312" s="674"/>
      <c r="I312" s="630"/>
      <c r="J312" s="630"/>
      <c r="K312" s="630"/>
      <c r="L312" s="630"/>
      <c r="M312" s="630"/>
      <c r="N312" s="630"/>
      <c r="O312" s="630"/>
      <c r="P312" s="630"/>
      <c r="Q312" s="630"/>
      <c r="R312" s="630"/>
      <c r="S312" s="630"/>
      <c r="T312" s="675"/>
      <c r="U312" s="630"/>
      <c r="V312" s="630"/>
      <c r="W312" s="630"/>
      <c r="X312" s="630"/>
      <c r="Y312" s="630"/>
      <c r="Z312" s="630"/>
      <c r="AA312" s="630"/>
      <c r="AB312" s="630"/>
      <c r="AC312" s="630"/>
      <c r="AD312" s="630"/>
      <c r="AE312" s="630"/>
    </row>
    <row r="313">
      <c r="A313" s="630"/>
      <c r="B313" s="674"/>
      <c r="C313" s="674"/>
      <c r="D313" s="674"/>
      <c r="E313" s="630"/>
      <c r="F313" s="674"/>
      <c r="G313" s="630"/>
      <c r="H313" s="674"/>
      <c r="I313" s="630"/>
      <c r="J313" s="630"/>
      <c r="K313" s="630"/>
      <c r="L313" s="630"/>
      <c r="M313" s="630"/>
      <c r="N313" s="630"/>
      <c r="O313" s="630"/>
      <c r="P313" s="630"/>
      <c r="Q313" s="630"/>
      <c r="R313" s="630"/>
      <c r="S313" s="630"/>
      <c r="T313" s="675"/>
      <c r="U313" s="630"/>
      <c r="V313" s="630"/>
      <c r="W313" s="630"/>
      <c r="X313" s="630"/>
      <c r="Y313" s="630"/>
      <c r="Z313" s="630"/>
      <c r="AA313" s="630"/>
      <c r="AB313" s="630"/>
      <c r="AC313" s="630"/>
      <c r="AD313" s="630"/>
      <c r="AE313" s="630"/>
    </row>
    <row r="314">
      <c r="A314" s="630"/>
      <c r="B314" s="674"/>
      <c r="C314" s="674"/>
      <c r="D314" s="674"/>
      <c r="E314" s="630"/>
      <c r="F314" s="674"/>
      <c r="G314" s="630"/>
      <c r="H314" s="674"/>
      <c r="I314" s="630"/>
      <c r="J314" s="630"/>
      <c r="K314" s="630"/>
      <c r="L314" s="630"/>
      <c r="M314" s="630"/>
      <c r="N314" s="630"/>
      <c r="O314" s="630"/>
      <c r="P314" s="630"/>
      <c r="Q314" s="630"/>
      <c r="R314" s="630"/>
      <c r="S314" s="630"/>
      <c r="T314" s="675"/>
      <c r="U314" s="630"/>
      <c r="V314" s="630"/>
      <c r="W314" s="630"/>
      <c r="X314" s="630"/>
      <c r="Y314" s="630"/>
      <c r="Z314" s="630"/>
      <c r="AA314" s="630"/>
      <c r="AB314" s="630"/>
      <c r="AC314" s="630"/>
      <c r="AD314" s="630"/>
      <c r="AE314" s="630"/>
    </row>
    <row r="315">
      <c r="A315" s="630"/>
      <c r="B315" s="674"/>
      <c r="C315" s="674"/>
      <c r="D315" s="674"/>
      <c r="E315" s="630"/>
      <c r="F315" s="674"/>
      <c r="G315" s="630"/>
      <c r="H315" s="674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75"/>
      <c r="U315" s="630"/>
      <c r="V315" s="630"/>
      <c r="W315" s="630"/>
      <c r="X315" s="630"/>
      <c r="Y315" s="630"/>
      <c r="Z315" s="630"/>
      <c r="AA315" s="630"/>
      <c r="AB315" s="630"/>
      <c r="AC315" s="630"/>
      <c r="AD315" s="630"/>
      <c r="AE315" s="630"/>
    </row>
    <row r="316">
      <c r="A316" s="630"/>
      <c r="B316" s="674"/>
      <c r="C316" s="674"/>
      <c r="D316" s="674"/>
      <c r="E316" s="630"/>
      <c r="F316" s="674"/>
      <c r="G316" s="630"/>
      <c r="H316" s="674"/>
      <c r="I316" s="630"/>
      <c r="J316" s="630"/>
      <c r="K316" s="630"/>
      <c r="L316" s="630"/>
      <c r="M316" s="630"/>
      <c r="N316" s="630"/>
      <c r="O316" s="630"/>
      <c r="P316" s="630"/>
      <c r="Q316" s="630"/>
      <c r="R316" s="630"/>
      <c r="S316" s="630"/>
      <c r="T316" s="675"/>
      <c r="U316" s="630"/>
      <c r="V316" s="630"/>
      <c r="W316" s="630"/>
      <c r="X316" s="630"/>
      <c r="Y316" s="630"/>
      <c r="Z316" s="630"/>
      <c r="AA316" s="630"/>
      <c r="AB316" s="630"/>
      <c r="AC316" s="630"/>
      <c r="AD316" s="630"/>
      <c r="AE316" s="630"/>
    </row>
    <row r="317">
      <c r="A317" s="630"/>
      <c r="B317" s="674"/>
      <c r="C317" s="674"/>
      <c r="D317" s="674"/>
      <c r="E317" s="630"/>
      <c r="F317" s="674"/>
      <c r="G317" s="630"/>
      <c r="H317" s="674"/>
      <c r="I317" s="630"/>
      <c r="J317" s="630"/>
      <c r="K317" s="630"/>
      <c r="L317" s="630"/>
      <c r="M317" s="630"/>
      <c r="N317" s="630"/>
      <c r="O317" s="630"/>
      <c r="P317" s="630"/>
      <c r="Q317" s="630"/>
      <c r="R317" s="630"/>
      <c r="S317" s="630"/>
      <c r="T317" s="675"/>
      <c r="U317" s="630"/>
      <c r="V317" s="630"/>
      <c r="W317" s="630"/>
      <c r="X317" s="630"/>
      <c r="Y317" s="630"/>
      <c r="Z317" s="630"/>
      <c r="AA317" s="630"/>
      <c r="AB317" s="630"/>
      <c r="AC317" s="630"/>
      <c r="AD317" s="630"/>
      <c r="AE317" s="630"/>
    </row>
    <row r="318">
      <c r="A318" s="630"/>
      <c r="B318" s="674"/>
      <c r="C318" s="674"/>
      <c r="D318" s="674"/>
      <c r="E318" s="630"/>
      <c r="F318" s="674"/>
      <c r="G318" s="630"/>
      <c r="H318" s="674"/>
      <c r="I318" s="630"/>
      <c r="J318" s="630"/>
      <c r="K318" s="630"/>
      <c r="L318" s="630"/>
      <c r="M318" s="630"/>
      <c r="N318" s="630"/>
      <c r="O318" s="630"/>
      <c r="P318" s="630"/>
      <c r="Q318" s="630"/>
      <c r="R318" s="630"/>
      <c r="S318" s="630"/>
      <c r="T318" s="675"/>
      <c r="U318" s="630"/>
      <c r="V318" s="630"/>
      <c r="W318" s="630"/>
      <c r="X318" s="630"/>
      <c r="Y318" s="630"/>
      <c r="Z318" s="630"/>
      <c r="AA318" s="630"/>
      <c r="AB318" s="630"/>
      <c r="AC318" s="630"/>
      <c r="AD318" s="630"/>
      <c r="AE318" s="630"/>
    </row>
    <row r="319">
      <c r="A319" s="630"/>
      <c r="B319" s="674"/>
      <c r="C319" s="674"/>
      <c r="D319" s="674"/>
      <c r="E319" s="630"/>
      <c r="F319" s="674"/>
      <c r="G319" s="630"/>
      <c r="H319" s="674"/>
      <c r="I319" s="630"/>
      <c r="J319" s="630"/>
      <c r="K319" s="630"/>
      <c r="L319" s="630"/>
      <c r="M319" s="630"/>
      <c r="N319" s="630"/>
      <c r="O319" s="630"/>
      <c r="P319" s="630"/>
      <c r="Q319" s="630"/>
      <c r="R319" s="630"/>
      <c r="S319" s="630"/>
      <c r="T319" s="675"/>
      <c r="U319" s="630"/>
      <c r="V319" s="630"/>
      <c r="W319" s="630"/>
      <c r="X319" s="630"/>
      <c r="Y319" s="630"/>
      <c r="Z319" s="630"/>
      <c r="AA319" s="630"/>
      <c r="AB319" s="630"/>
      <c r="AC319" s="630"/>
      <c r="AD319" s="630"/>
      <c r="AE319" s="630"/>
    </row>
    <row r="320">
      <c r="A320" s="630"/>
      <c r="B320" s="674"/>
      <c r="C320" s="674"/>
      <c r="D320" s="674"/>
      <c r="E320" s="630"/>
      <c r="F320" s="674"/>
      <c r="G320" s="630"/>
      <c r="H320" s="674"/>
      <c r="I320" s="630"/>
      <c r="J320" s="630"/>
      <c r="K320" s="630"/>
      <c r="L320" s="630"/>
      <c r="M320" s="630"/>
      <c r="N320" s="630"/>
      <c r="O320" s="630"/>
      <c r="P320" s="630"/>
      <c r="Q320" s="630"/>
      <c r="R320" s="630"/>
      <c r="S320" s="630"/>
      <c r="T320" s="675"/>
      <c r="U320" s="630"/>
      <c r="V320" s="630"/>
      <c r="W320" s="630"/>
      <c r="X320" s="630"/>
      <c r="Y320" s="630"/>
      <c r="Z320" s="630"/>
      <c r="AA320" s="630"/>
      <c r="AB320" s="630"/>
      <c r="AC320" s="630"/>
      <c r="AD320" s="630"/>
      <c r="AE320" s="630"/>
    </row>
    <row r="321">
      <c r="A321" s="630"/>
      <c r="B321" s="674"/>
      <c r="C321" s="674"/>
      <c r="D321" s="674"/>
      <c r="E321" s="630"/>
      <c r="F321" s="674"/>
      <c r="G321" s="630"/>
      <c r="H321" s="674"/>
      <c r="I321" s="630"/>
      <c r="J321" s="630"/>
      <c r="K321" s="630"/>
      <c r="L321" s="630"/>
      <c r="M321" s="630"/>
      <c r="N321" s="630"/>
      <c r="O321" s="630"/>
      <c r="P321" s="630"/>
      <c r="Q321" s="630"/>
      <c r="R321" s="630"/>
      <c r="S321" s="630"/>
      <c r="T321" s="675"/>
      <c r="U321" s="630"/>
      <c r="V321" s="630"/>
      <c r="W321" s="630"/>
      <c r="X321" s="630"/>
      <c r="Y321" s="630"/>
      <c r="Z321" s="630"/>
      <c r="AA321" s="630"/>
      <c r="AB321" s="630"/>
      <c r="AC321" s="630"/>
      <c r="AD321" s="630"/>
      <c r="AE321" s="630"/>
    </row>
    <row r="322">
      <c r="A322" s="630"/>
      <c r="B322" s="674"/>
      <c r="C322" s="674"/>
      <c r="D322" s="674"/>
      <c r="E322" s="630"/>
      <c r="F322" s="674"/>
      <c r="G322" s="630"/>
      <c r="H322" s="674"/>
      <c r="I322" s="630"/>
      <c r="J322" s="630"/>
      <c r="K322" s="630"/>
      <c r="L322" s="630"/>
      <c r="M322" s="630"/>
      <c r="N322" s="630"/>
      <c r="O322" s="630"/>
      <c r="P322" s="630"/>
      <c r="Q322" s="630"/>
      <c r="R322" s="630"/>
      <c r="S322" s="630"/>
      <c r="T322" s="675"/>
      <c r="U322" s="630"/>
      <c r="V322" s="630"/>
      <c r="W322" s="630"/>
      <c r="X322" s="630"/>
      <c r="Y322" s="630"/>
      <c r="Z322" s="630"/>
      <c r="AA322" s="630"/>
      <c r="AB322" s="630"/>
      <c r="AC322" s="630"/>
      <c r="AD322" s="630"/>
      <c r="AE322" s="630"/>
    </row>
    <row r="323">
      <c r="A323" s="630"/>
      <c r="B323" s="674"/>
      <c r="C323" s="674"/>
      <c r="D323" s="674"/>
      <c r="E323" s="630"/>
      <c r="F323" s="674"/>
      <c r="G323" s="630"/>
      <c r="H323" s="674"/>
      <c r="I323" s="630"/>
      <c r="J323" s="630"/>
      <c r="K323" s="630"/>
      <c r="L323" s="630"/>
      <c r="M323" s="630"/>
      <c r="N323" s="630"/>
      <c r="O323" s="630"/>
      <c r="P323" s="630"/>
      <c r="Q323" s="630"/>
      <c r="R323" s="630"/>
      <c r="S323" s="630"/>
      <c r="T323" s="675"/>
      <c r="U323" s="630"/>
      <c r="V323" s="630"/>
      <c r="W323" s="630"/>
      <c r="X323" s="630"/>
      <c r="Y323" s="630"/>
      <c r="Z323" s="630"/>
      <c r="AA323" s="630"/>
      <c r="AB323" s="630"/>
      <c r="AC323" s="630"/>
      <c r="AD323" s="630"/>
      <c r="AE323" s="630"/>
    </row>
    <row r="324">
      <c r="A324" s="630"/>
      <c r="B324" s="674"/>
      <c r="C324" s="674"/>
      <c r="D324" s="674"/>
      <c r="E324" s="630"/>
      <c r="F324" s="674"/>
      <c r="G324" s="630"/>
      <c r="H324" s="674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75"/>
      <c r="U324" s="630"/>
      <c r="V324" s="630"/>
      <c r="W324" s="630"/>
      <c r="X324" s="630"/>
      <c r="Y324" s="630"/>
      <c r="Z324" s="630"/>
      <c r="AA324" s="630"/>
      <c r="AB324" s="630"/>
      <c r="AC324" s="630"/>
      <c r="AD324" s="630"/>
      <c r="AE324" s="630"/>
    </row>
    <row r="325">
      <c r="A325" s="630"/>
      <c r="B325" s="674"/>
      <c r="C325" s="674"/>
      <c r="D325" s="674"/>
      <c r="E325" s="630"/>
      <c r="F325" s="674"/>
      <c r="G325" s="630"/>
      <c r="H325" s="674"/>
      <c r="I325" s="630"/>
      <c r="J325" s="630"/>
      <c r="K325" s="630"/>
      <c r="L325" s="630"/>
      <c r="M325" s="630"/>
      <c r="N325" s="630"/>
      <c r="O325" s="630"/>
      <c r="P325" s="630"/>
      <c r="Q325" s="630"/>
      <c r="R325" s="630"/>
      <c r="S325" s="630"/>
      <c r="T325" s="675"/>
      <c r="U325" s="630"/>
      <c r="V325" s="630"/>
      <c r="W325" s="630"/>
      <c r="X325" s="630"/>
      <c r="Y325" s="630"/>
      <c r="Z325" s="630"/>
      <c r="AA325" s="630"/>
      <c r="AB325" s="630"/>
      <c r="AC325" s="630"/>
      <c r="AD325" s="630"/>
      <c r="AE325" s="630"/>
    </row>
    <row r="326">
      <c r="A326" s="630"/>
      <c r="B326" s="674"/>
      <c r="C326" s="674"/>
      <c r="D326" s="674"/>
      <c r="E326" s="630"/>
      <c r="F326" s="674"/>
      <c r="G326" s="630"/>
      <c r="H326" s="674"/>
      <c r="I326" s="630"/>
      <c r="J326" s="630"/>
      <c r="K326" s="630"/>
      <c r="L326" s="630"/>
      <c r="M326" s="630"/>
      <c r="N326" s="630"/>
      <c r="O326" s="630"/>
      <c r="P326" s="630"/>
      <c r="Q326" s="630"/>
      <c r="R326" s="630"/>
      <c r="S326" s="630"/>
      <c r="T326" s="675"/>
      <c r="U326" s="630"/>
      <c r="V326" s="630"/>
      <c r="W326" s="630"/>
      <c r="X326" s="630"/>
      <c r="Y326" s="630"/>
      <c r="Z326" s="630"/>
      <c r="AA326" s="630"/>
      <c r="AB326" s="630"/>
      <c r="AC326" s="630"/>
      <c r="AD326" s="630"/>
      <c r="AE326" s="630"/>
    </row>
    <row r="327">
      <c r="A327" s="630"/>
      <c r="B327" s="674"/>
      <c r="C327" s="674"/>
      <c r="D327" s="674"/>
      <c r="E327" s="630"/>
      <c r="F327" s="674"/>
      <c r="G327" s="630"/>
      <c r="H327" s="674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75"/>
      <c r="U327" s="630"/>
      <c r="V327" s="630"/>
      <c r="W327" s="630"/>
      <c r="X327" s="630"/>
      <c r="Y327" s="630"/>
      <c r="Z327" s="630"/>
      <c r="AA327" s="630"/>
      <c r="AB327" s="630"/>
      <c r="AC327" s="630"/>
      <c r="AD327" s="630"/>
      <c r="AE327" s="630"/>
    </row>
    <row r="328">
      <c r="A328" s="630"/>
      <c r="B328" s="674"/>
      <c r="C328" s="674"/>
      <c r="D328" s="674"/>
      <c r="E328" s="630"/>
      <c r="F328" s="674"/>
      <c r="G328" s="630"/>
      <c r="H328" s="674"/>
      <c r="I328" s="630"/>
      <c r="J328" s="630"/>
      <c r="K328" s="630"/>
      <c r="L328" s="630"/>
      <c r="M328" s="630"/>
      <c r="N328" s="630"/>
      <c r="O328" s="630"/>
      <c r="P328" s="630"/>
      <c r="Q328" s="630"/>
      <c r="R328" s="630"/>
      <c r="S328" s="630"/>
      <c r="T328" s="675"/>
      <c r="U328" s="630"/>
      <c r="V328" s="630"/>
      <c r="W328" s="630"/>
      <c r="X328" s="630"/>
      <c r="Y328" s="630"/>
      <c r="Z328" s="630"/>
      <c r="AA328" s="630"/>
      <c r="AB328" s="630"/>
      <c r="AC328" s="630"/>
      <c r="AD328" s="630"/>
      <c r="AE328" s="630"/>
    </row>
    <row r="329">
      <c r="A329" s="630"/>
      <c r="B329" s="674"/>
      <c r="C329" s="674"/>
      <c r="D329" s="674"/>
      <c r="E329" s="630"/>
      <c r="F329" s="674"/>
      <c r="G329" s="630"/>
      <c r="H329" s="674"/>
      <c r="I329" s="630"/>
      <c r="J329" s="630"/>
      <c r="K329" s="630"/>
      <c r="L329" s="630"/>
      <c r="M329" s="630"/>
      <c r="N329" s="630"/>
      <c r="O329" s="630"/>
      <c r="P329" s="630"/>
      <c r="Q329" s="630"/>
      <c r="R329" s="630"/>
      <c r="S329" s="630"/>
      <c r="T329" s="675"/>
      <c r="U329" s="630"/>
      <c r="V329" s="630"/>
      <c r="W329" s="630"/>
      <c r="X329" s="630"/>
      <c r="Y329" s="630"/>
      <c r="Z329" s="630"/>
      <c r="AA329" s="630"/>
      <c r="AB329" s="630"/>
      <c r="AC329" s="630"/>
      <c r="AD329" s="630"/>
      <c r="AE329" s="630"/>
    </row>
    <row r="330">
      <c r="A330" s="630"/>
      <c r="B330" s="674"/>
      <c r="C330" s="674"/>
      <c r="D330" s="674"/>
      <c r="E330" s="630"/>
      <c r="F330" s="674"/>
      <c r="G330" s="630"/>
      <c r="H330" s="674"/>
      <c r="I330" s="630"/>
      <c r="J330" s="630"/>
      <c r="K330" s="630"/>
      <c r="L330" s="630"/>
      <c r="M330" s="630"/>
      <c r="N330" s="630"/>
      <c r="O330" s="630"/>
      <c r="P330" s="630"/>
      <c r="Q330" s="630"/>
      <c r="R330" s="630"/>
      <c r="S330" s="630"/>
      <c r="T330" s="675"/>
      <c r="U330" s="630"/>
      <c r="V330" s="630"/>
      <c r="W330" s="630"/>
      <c r="X330" s="630"/>
      <c r="Y330" s="630"/>
      <c r="Z330" s="630"/>
      <c r="AA330" s="630"/>
      <c r="AB330" s="630"/>
      <c r="AC330" s="630"/>
      <c r="AD330" s="630"/>
      <c r="AE330" s="630"/>
    </row>
    <row r="331">
      <c r="A331" s="630"/>
      <c r="B331" s="674"/>
      <c r="C331" s="674"/>
      <c r="D331" s="674"/>
      <c r="E331" s="630"/>
      <c r="F331" s="674"/>
      <c r="G331" s="630"/>
      <c r="H331" s="674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75"/>
      <c r="U331" s="630"/>
      <c r="V331" s="630"/>
      <c r="W331" s="630"/>
      <c r="X331" s="630"/>
      <c r="Y331" s="630"/>
      <c r="Z331" s="630"/>
      <c r="AA331" s="630"/>
      <c r="AB331" s="630"/>
      <c r="AC331" s="630"/>
      <c r="AD331" s="630"/>
      <c r="AE331" s="630"/>
    </row>
    <row r="332">
      <c r="A332" s="630"/>
      <c r="B332" s="674"/>
      <c r="C332" s="674"/>
      <c r="D332" s="674"/>
      <c r="E332" s="630"/>
      <c r="F332" s="674"/>
      <c r="G332" s="630"/>
      <c r="H332" s="674"/>
      <c r="I332" s="630"/>
      <c r="J332" s="630"/>
      <c r="K332" s="630"/>
      <c r="L332" s="630"/>
      <c r="M332" s="630"/>
      <c r="N332" s="630"/>
      <c r="O332" s="630"/>
      <c r="P332" s="630"/>
      <c r="Q332" s="630"/>
      <c r="R332" s="630"/>
      <c r="S332" s="630"/>
      <c r="T332" s="675"/>
      <c r="U332" s="630"/>
      <c r="V332" s="630"/>
      <c r="W332" s="630"/>
      <c r="X332" s="630"/>
      <c r="Y332" s="630"/>
      <c r="Z332" s="630"/>
      <c r="AA332" s="630"/>
      <c r="AB332" s="630"/>
      <c r="AC332" s="630"/>
      <c r="AD332" s="630"/>
      <c r="AE332" s="630"/>
    </row>
    <row r="333">
      <c r="A333" s="630"/>
      <c r="B333" s="674"/>
      <c r="C333" s="674"/>
      <c r="D333" s="674"/>
      <c r="E333" s="630"/>
      <c r="F333" s="674"/>
      <c r="G333" s="630"/>
      <c r="H333" s="674"/>
      <c r="I333" s="630"/>
      <c r="J333" s="630"/>
      <c r="K333" s="630"/>
      <c r="L333" s="630"/>
      <c r="M333" s="630"/>
      <c r="N333" s="630"/>
      <c r="O333" s="630"/>
      <c r="P333" s="630"/>
      <c r="Q333" s="630"/>
      <c r="R333" s="630"/>
      <c r="S333" s="630"/>
      <c r="T333" s="675"/>
      <c r="U333" s="630"/>
      <c r="V333" s="630"/>
      <c r="W333" s="630"/>
      <c r="X333" s="630"/>
      <c r="Y333" s="630"/>
      <c r="Z333" s="630"/>
      <c r="AA333" s="630"/>
      <c r="AB333" s="630"/>
      <c r="AC333" s="630"/>
      <c r="AD333" s="630"/>
      <c r="AE333" s="630"/>
    </row>
    <row r="334">
      <c r="A334" s="630"/>
      <c r="B334" s="674"/>
      <c r="C334" s="674"/>
      <c r="D334" s="674"/>
      <c r="E334" s="630"/>
      <c r="F334" s="674"/>
      <c r="G334" s="630"/>
      <c r="H334" s="674"/>
      <c r="I334" s="630"/>
      <c r="J334" s="630"/>
      <c r="K334" s="630"/>
      <c r="L334" s="630"/>
      <c r="M334" s="630"/>
      <c r="N334" s="630"/>
      <c r="O334" s="630"/>
      <c r="P334" s="630"/>
      <c r="Q334" s="630"/>
      <c r="R334" s="630"/>
      <c r="S334" s="630"/>
      <c r="T334" s="675"/>
      <c r="U334" s="630"/>
      <c r="V334" s="630"/>
      <c r="W334" s="630"/>
      <c r="X334" s="630"/>
      <c r="Y334" s="630"/>
      <c r="Z334" s="630"/>
      <c r="AA334" s="630"/>
      <c r="AB334" s="630"/>
      <c r="AC334" s="630"/>
      <c r="AD334" s="630"/>
      <c r="AE334" s="630"/>
    </row>
    <row r="335">
      <c r="A335" s="630"/>
      <c r="B335" s="674"/>
      <c r="C335" s="674"/>
      <c r="D335" s="674"/>
      <c r="E335" s="630"/>
      <c r="F335" s="674"/>
      <c r="G335" s="630"/>
      <c r="H335" s="674"/>
      <c r="I335" s="630"/>
      <c r="J335" s="630"/>
      <c r="K335" s="630"/>
      <c r="L335" s="630"/>
      <c r="M335" s="630"/>
      <c r="N335" s="630"/>
      <c r="O335" s="630"/>
      <c r="P335" s="630"/>
      <c r="Q335" s="630"/>
      <c r="R335" s="630"/>
      <c r="S335" s="630"/>
      <c r="T335" s="675"/>
      <c r="U335" s="630"/>
      <c r="V335" s="630"/>
      <c r="W335" s="630"/>
      <c r="X335" s="630"/>
      <c r="Y335" s="630"/>
      <c r="Z335" s="630"/>
      <c r="AA335" s="630"/>
      <c r="AB335" s="630"/>
      <c r="AC335" s="630"/>
      <c r="AD335" s="630"/>
      <c r="AE335" s="630"/>
    </row>
    <row r="336">
      <c r="A336" s="630"/>
      <c r="B336" s="674"/>
      <c r="C336" s="674"/>
      <c r="D336" s="674"/>
      <c r="E336" s="630"/>
      <c r="F336" s="674"/>
      <c r="G336" s="630"/>
      <c r="H336" s="674"/>
      <c r="I336" s="630"/>
      <c r="J336" s="630"/>
      <c r="K336" s="630"/>
      <c r="L336" s="630"/>
      <c r="M336" s="630"/>
      <c r="N336" s="630"/>
      <c r="O336" s="630"/>
      <c r="P336" s="630"/>
      <c r="Q336" s="630"/>
      <c r="R336" s="630"/>
      <c r="S336" s="630"/>
      <c r="T336" s="675"/>
      <c r="U336" s="630"/>
      <c r="V336" s="630"/>
      <c r="W336" s="630"/>
      <c r="X336" s="630"/>
      <c r="Y336" s="630"/>
      <c r="Z336" s="630"/>
      <c r="AA336" s="630"/>
      <c r="AB336" s="630"/>
      <c r="AC336" s="630"/>
      <c r="AD336" s="630"/>
      <c r="AE336" s="630"/>
    </row>
    <row r="337">
      <c r="A337" s="630"/>
      <c r="B337" s="674"/>
      <c r="C337" s="674"/>
      <c r="D337" s="674"/>
      <c r="E337" s="630"/>
      <c r="F337" s="674"/>
      <c r="G337" s="630"/>
      <c r="H337" s="674"/>
      <c r="I337" s="630"/>
      <c r="J337" s="630"/>
      <c r="K337" s="630"/>
      <c r="L337" s="630"/>
      <c r="M337" s="630"/>
      <c r="N337" s="630"/>
      <c r="O337" s="630"/>
      <c r="P337" s="630"/>
      <c r="Q337" s="630"/>
      <c r="R337" s="630"/>
      <c r="S337" s="630"/>
      <c r="T337" s="675"/>
      <c r="U337" s="630"/>
      <c r="V337" s="630"/>
      <c r="W337" s="630"/>
      <c r="X337" s="630"/>
      <c r="Y337" s="630"/>
      <c r="Z337" s="630"/>
      <c r="AA337" s="630"/>
      <c r="AB337" s="630"/>
      <c r="AC337" s="630"/>
      <c r="AD337" s="630"/>
      <c r="AE337" s="630"/>
    </row>
    <row r="338">
      <c r="A338" s="630"/>
      <c r="B338" s="674"/>
      <c r="C338" s="674"/>
      <c r="D338" s="674"/>
      <c r="E338" s="630"/>
      <c r="F338" s="674"/>
      <c r="G338" s="630"/>
      <c r="H338" s="674"/>
      <c r="I338" s="630"/>
      <c r="J338" s="630"/>
      <c r="K338" s="630"/>
      <c r="L338" s="630"/>
      <c r="M338" s="630"/>
      <c r="N338" s="630"/>
      <c r="O338" s="630"/>
      <c r="P338" s="630"/>
      <c r="Q338" s="630"/>
      <c r="R338" s="630"/>
      <c r="S338" s="630"/>
      <c r="T338" s="675"/>
      <c r="U338" s="630"/>
      <c r="V338" s="630"/>
      <c r="W338" s="630"/>
      <c r="X338" s="630"/>
      <c r="Y338" s="630"/>
      <c r="Z338" s="630"/>
      <c r="AA338" s="630"/>
      <c r="AB338" s="630"/>
      <c r="AC338" s="630"/>
      <c r="AD338" s="630"/>
      <c r="AE338" s="630"/>
    </row>
    <row r="339">
      <c r="A339" s="630"/>
      <c r="B339" s="674"/>
      <c r="C339" s="674"/>
      <c r="D339" s="674"/>
      <c r="E339" s="630"/>
      <c r="F339" s="674"/>
      <c r="G339" s="630"/>
      <c r="H339" s="674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75"/>
      <c r="U339" s="630"/>
      <c r="V339" s="630"/>
      <c r="W339" s="630"/>
      <c r="X339" s="630"/>
      <c r="Y339" s="630"/>
      <c r="Z339" s="630"/>
      <c r="AA339" s="630"/>
      <c r="AB339" s="630"/>
      <c r="AC339" s="630"/>
      <c r="AD339" s="630"/>
      <c r="AE339" s="630"/>
    </row>
    <row r="340">
      <c r="A340" s="630"/>
      <c r="B340" s="674"/>
      <c r="C340" s="674"/>
      <c r="D340" s="674"/>
      <c r="E340" s="630"/>
      <c r="F340" s="674"/>
      <c r="G340" s="630"/>
      <c r="H340" s="674"/>
      <c r="I340" s="630"/>
      <c r="J340" s="630"/>
      <c r="K340" s="630"/>
      <c r="L340" s="630"/>
      <c r="M340" s="630"/>
      <c r="N340" s="630"/>
      <c r="O340" s="630"/>
      <c r="P340" s="630"/>
      <c r="Q340" s="630"/>
      <c r="R340" s="630"/>
      <c r="S340" s="630"/>
      <c r="T340" s="675"/>
      <c r="U340" s="630"/>
      <c r="V340" s="630"/>
      <c r="W340" s="630"/>
      <c r="X340" s="630"/>
      <c r="Y340" s="630"/>
      <c r="Z340" s="630"/>
      <c r="AA340" s="630"/>
      <c r="AB340" s="630"/>
      <c r="AC340" s="630"/>
      <c r="AD340" s="630"/>
      <c r="AE340" s="630"/>
    </row>
    <row r="341">
      <c r="A341" s="630"/>
      <c r="B341" s="674"/>
      <c r="C341" s="674"/>
      <c r="D341" s="674"/>
      <c r="E341" s="630"/>
      <c r="F341" s="674"/>
      <c r="G341" s="630"/>
      <c r="H341" s="674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75"/>
      <c r="U341" s="630"/>
      <c r="V341" s="630"/>
      <c r="W341" s="630"/>
      <c r="X341" s="630"/>
      <c r="Y341" s="630"/>
      <c r="Z341" s="630"/>
      <c r="AA341" s="630"/>
      <c r="AB341" s="630"/>
      <c r="AC341" s="630"/>
      <c r="AD341" s="630"/>
      <c r="AE341" s="630"/>
    </row>
    <row r="342">
      <c r="A342" s="630"/>
      <c r="B342" s="674"/>
      <c r="C342" s="674"/>
      <c r="D342" s="674"/>
      <c r="E342" s="630"/>
      <c r="F342" s="674"/>
      <c r="G342" s="630"/>
      <c r="H342" s="674"/>
      <c r="I342" s="630"/>
      <c r="J342" s="630"/>
      <c r="K342" s="630"/>
      <c r="L342" s="630"/>
      <c r="M342" s="630"/>
      <c r="N342" s="630"/>
      <c r="O342" s="630"/>
      <c r="P342" s="630"/>
      <c r="Q342" s="630"/>
      <c r="R342" s="630"/>
      <c r="S342" s="630"/>
      <c r="T342" s="675"/>
      <c r="U342" s="630"/>
      <c r="V342" s="630"/>
      <c r="W342" s="630"/>
      <c r="X342" s="630"/>
      <c r="Y342" s="630"/>
      <c r="Z342" s="630"/>
      <c r="AA342" s="630"/>
      <c r="AB342" s="630"/>
      <c r="AC342" s="630"/>
      <c r="AD342" s="630"/>
      <c r="AE342" s="630"/>
    </row>
    <row r="343">
      <c r="A343" s="630"/>
      <c r="B343" s="674"/>
      <c r="C343" s="674"/>
      <c r="D343" s="674"/>
      <c r="E343" s="630"/>
      <c r="F343" s="674"/>
      <c r="G343" s="630"/>
      <c r="H343" s="674"/>
      <c r="I343" s="630"/>
      <c r="J343" s="630"/>
      <c r="K343" s="630"/>
      <c r="L343" s="630"/>
      <c r="M343" s="630"/>
      <c r="N343" s="630"/>
      <c r="O343" s="630"/>
      <c r="P343" s="630"/>
      <c r="Q343" s="630"/>
      <c r="R343" s="630"/>
      <c r="S343" s="630"/>
      <c r="T343" s="675"/>
      <c r="U343" s="630"/>
      <c r="V343" s="630"/>
      <c r="W343" s="630"/>
      <c r="X343" s="630"/>
      <c r="Y343" s="630"/>
      <c r="Z343" s="630"/>
      <c r="AA343" s="630"/>
      <c r="AB343" s="630"/>
      <c r="AC343" s="630"/>
      <c r="AD343" s="630"/>
      <c r="AE343" s="630"/>
    </row>
    <row r="344">
      <c r="A344" s="630"/>
      <c r="B344" s="674"/>
      <c r="C344" s="674"/>
      <c r="D344" s="674"/>
      <c r="E344" s="630"/>
      <c r="F344" s="674"/>
      <c r="G344" s="630"/>
      <c r="H344" s="674"/>
      <c r="I344" s="630"/>
      <c r="J344" s="630"/>
      <c r="K344" s="630"/>
      <c r="L344" s="630"/>
      <c r="M344" s="630"/>
      <c r="N344" s="630"/>
      <c r="O344" s="630"/>
      <c r="P344" s="630"/>
      <c r="Q344" s="630"/>
      <c r="R344" s="630"/>
      <c r="S344" s="630"/>
      <c r="T344" s="675"/>
      <c r="U344" s="630"/>
      <c r="V344" s="630"/>
      <c r="W344" s="630"/>
      <c r="X344" s="630"/>
      <c r="Y344" s="630"/>
      <c r="Z344" s="630"/>
      <c r="AA344" s="630"/>
      <c r="AB344" s="630"/>
      <c r="AC344" s="630"/>
      <c r="AD344" s="630"/>
      <c r="AE344" s="630"/>
    </row>
    <row r="345">
      <c r="A345" s="630"/>
      <c r="B345" s="674"/>
      <c r="C345" s="674"/>
      <c r="D345" s="674"/>
      <c r="E345" s="630"/>
      <c r="F345" s="674"/>
      <c r="G345" s="630"/>
      <c r="H345" s="674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75"/>
      <c r="U345" s="630"/>
      <c r="V345" s="630"/>
      <c r="W345" s="630"/>
      <c r="X345" s="630"/>
      <c r="Y345" s="630"/>
      <c r="Z345" s="630"/>
      <c r="AA345" s="630"/>
      <c r="AB345" s="630"/>
      <c r="AC345" s="630"/>
      <c r="AD345" s="630"/>
      <c r="AE345" s="630"/>
    </row>
    <row r="346">
      <c r="A346" s="630"/>
      <c r="B346" s="674"/>
      <c r="C346" s="674"/>
      <c r="D346" s="674"/>
      <c r="E346" s="630"/>
      <c r="F346" s="674"/>
      <c r="G346" s="630"/>
      <c r="H346" s="674"/>
      <c r="I346" s="630"/>
      <c r="J346" s="630"/>
      <c r="K346" s="630"/>
      <c r="L346" s="630"/>
      <c r="M346" s="630"/>
      <c r="N346" s="630"/>
      <c r="O346" s="630"/>
      <c r="P346" s="630"/>
      <c r="Q346" s="630"/>
      <c r="R346" s="630"/>
      <c r="S346" s="630"/>
      <c r="T346" s="675"/>
      <c r="U346" s="630"/>
      <c r="V346" s="630"/>
      <c r="W346" s="630"/>
      <c r="X346" s="630"/>
      <c r="Y346" s="630"/>
      <c r="Z346" s="630"/>
      <c r="AA346" s="630"/>
      <c r="AB346" s="630"/>
      <c r="AC346" s="630"/>
      <c r="AD346" s="630"/>
      <c r="AE346" s="630"/>
    </row>
    <row r="347">
      <c r="A347" s="630"/>
      <c r="B347" s="674"/>
      <c r="C347" s="674"/>
      <c r="D347" s="674"/>
      <c r="E347" s="630"/>
      <c r="F347" s="674"/>
      <c r="G347" s="630"/>
      <c r="H347" s="674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75"/>
      <c r="U347" s="630"/>
      <c r="V347" s="630"/>
      <c r="W347" s="630"/>
      <c r="X347" s="630"/>
      <c r="Y347" s="630"/>
      <c r="Z347" s="630"/>
      <c r="AA347" s="630"/>
      <c r="AB347" s="630"/>
      <c r="AC347" s="630"/>
      <c r="AD347" s="630"/>
      <c r="AE347" s="630"/>
    </row>
    <row r="348">
      <c r="A348" s="630"/>
      <c r="B348" s="674"/>
      <c r="C348" s="674"/>
      <c r="D348" s="674"/>
      <c r="E348" s="630"/>
      <c r="F348" s="674"/>
      <c r="G348" s="630"/>
      <c r="H348" s="674"/>
      <c r="I348" s="630"/>
      <c r="J348" s="630"/>
      <c r="K348" s="630"/>
      <c r="L348" s="630"/>
      <c r="M348" s="630"/>
      <c r="N348" s="630"/>
      <c r="O348" s="630"/>
      <c r="P348" s="630"/>
      <c r="Q348" s="630"/>
      <c r="R348" s="630"/>
      <c r="S348" s="630"/>
      <c r="T348" s="675"/>
      <c r="U348" s="630"/>
      <c r="V348" s="630"/>
      <c r="W348" s="630"/>
      <c r="X348" s="630"/>
      <c r="Y348" s="630"/>
      <c r="Z348" s="630"/>
      <c r="AA348" s="630"/>
      <c r="AB348" s="630"/>
      <c r="AC348" s="630"/>
      <c r="AD348" s="630"/>
      <c r="AE348" s="630"/>
    </row>
    <row r="349">
      <c r="A349" s="630"/>
      <c r="B349" s="674"/>
      <c r="C349" s="674"/>
      <c r="D349" s="674"/>
      <c r="E349" s="630"/>
      <c r="F349" s="674"/>
      <c r="G349" s="630"/>
      <c r="H349" s="674"/>
      <c r="I349" s="630"/>
      <c r="J349" s="630"/>
      <c r="K349" s="630"/>
      <c r="L349" s="630"/>
      <c r="M349" s="630"/>
      <c r="N349" s="630"/>
      <c r="O349" s="630"/>
      <c r="P349" s="630"/>
      <c r="Q349" s="630"/>
      <c r="R349" s="630"/>
      <c r="S349" s="630"/>
      <c r="T349" s="675"/>
      <c r="U349" s="630"/>
      <c r="V349" s="630"/>
      <c r="W349" s="630"/>
      <c r="X349" s="630"/>
      <c r="Y349" s="630"/>
      <c r="Z349" s="630"/>
      <c r="AA349" s="630"/>
      <c r="AB349" s="630"/>
      <c r="AC349" s="630"/>
      <c r="AD349" s="630"/>
      <c r="AE349" s="630"/>
    </row>
    <row r="350">
      <c r="A350" s="630"/>
      <c r="B350" s="674"/>
      <c r="C350" s="674"/>
      <c r="D350" s="674"/>
      <c r="E350" s="630"/>
      <c r="F350" s="674"/>
      <c r="G350" s="630"/>
      <c r="H350" s="674"/>
      <c r="I350" s="630"/>
      <c r="J350" s="630"/>
      <c r="K350" s="630"/>
      <c r="L350" s="630"/>
      <c r="M350" s="630"/>
      <c r="N350" s="630"/>
      <c r="O350" s="630"/>
      <c r="P350" s="630"/>
      <c r="Q350" s="630"/>
      <c r="R350" s="630"/>
      <c r="S350" s="630"/>
      <c r="T350" s="675"/>
      <c r="U350" s="630"/>
      <c r="V350" s="630"/>
      <c r="W350" s="630"/>
      <c r="X350" s="630"/>
      <c r="Y350" s="630"/>
      <c r="Z350" s="630"/>
      <c r="AA350" s="630"/>
      <c r="AB350" s="630"/>
      <c r="AC350" s="630"/>
      <c r="AD350" s="630"/>
      <c r="AE350" s="630"/>
    </row>
    <row r="351">
      <c r="A351" s="630"/>
      <c r="B351" s="674"/>
      <c r="C351" s="674"/>
      <c r="D351" s="674"/>
      <c r="E351" s="630"/>
      <c r="F351" s="674"/>
      <c r="G351" s="630"/>
      <c r="H351" s="674"/>
      <c r="I351" s="630"/>
      <c r="J351" s="630"/>
      <c r="K351" s="630"/>
      <c r="L351" s="630"/>
      <c r="M351" s="630"/>
      <c r="N351" s="630"/>
      <c r="O351" s="630"/>
      <c r="P351" s="630"/>
      <c r="Q351" s="630"/>
      <c r="R351" s="630"/>
      <c r="S351" s="630"/>
      <c r="T351" s="675"/>
      <c r="U351" s="630"/>
      <c r="V351" s="630"/>
      <c r="W351" s="630"/>
      <c r="X351" s="630"/>
      <c r="Y351" s="630"/>
      <c r="Z351" s="630"/>
      <c r="AA351" s="630"/>
      <c r="AB351" s="630"/>
      <c r="AC351" s="630"/>
      <c r="AD351" s="630"/>
      <c r="AE351" s="630"/>
    </row>
    <row r="352">
      <c r="A352" s="630"/>
      <c r="B352" s="674"/>
      <c r="C352" s="674"/>
      <c r="D352" s="674"/>
      <c r="E352" s="630"/>
      <c r="F352" s="674"/>
      <c r="G352" s="630"/>
      <c r="H352" s="674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75"/>
      <c r="U352" s="630"/>
      <c r="V352" s="630"/>
      <c r="W352" s="630"/>
      <c r="X352" s="630"/>
      <c r="Y352" s="630"/>
      <c r="Z352" s="630"/>
      <c r="AA352" s="630"/>
      <c r="AB352" s="630"/>
      <c r="AC352" s="630"/>
      <c r="AD352" s="630"/>
      <c r="AE352" s="630"/>
    </row>
    <row r="353">
      <c r="A353" s="630"/>
      <c r="B353" s="674"/>
      <c r="C353" s="674"/>
      <c r="D353" s="674"/>
      <c r="E353" s="630"/>
      <c r="F353" s="674"/>
      <c r="G353" s="630"/>
      <c r="H353" s="674"/>
      <c r="I353" s="630"/>
      <c r="J353" s="630"/>
      <c r="K353" s="630"/>
      <c r="L353" s="630"/>
      <c r="M353" s="630"/>
      <c r="N353" s="630"/>
      <c r="O353" s="630"/>
      <c r="P353" s="630"/>
      <c r="Q353" s="630"/>
      <c r="R353" s="630"/>
      <c r="S353" s="630"/>
      <c r="T353" s="675"/>
      <c r="U353" s="630"/>
      <c r="V353" s="630"/>
      <c r="W353" s="630"/>
      <c r="X353" s="630"/>
      <c r="Y353" s="630"/>
      <c r="Z353" s="630"/>
      <c r="AA353" s="630"/>
      <c r="AB353" s="630"/>
      <c r="AC353" s="630"/>
      <c r="AD353" s="630"/>
      <c r="AE353" s="630"/>
    </row>
    <row r="354">
      <c r="A354" s="630"/>
      <c r="B354" s="674"/>
      <c r="C354" s="674"/>
      <c r="D354" s="674"/>
      <c r="E354" s="630"/>
      <c r="F354" s="674"/>
      <c r="G354" s="630"/>
      <c r="H354" s="674"/>
      <c r="I354" s="630"/>
      <c r="J354" s="630"/>
      <c r="K354" s="630"/>
      <c r="L354" s="630"/>
      <c r="M354" s="630"/>
      <c r="N354" s="630"/>
      <c r="O354" s="630"/>
      <c r="P354" s="630"/>
      <c r="Q354" s="630"/>
      <c r="R354" s="630"/>
      <c r="S354" s="630"/>
      <c r="T354" s="675"/>
      <c r="U354" s="630"/>
      <c r="V354" s="630"/>
      <c r="W354" s="630"/>
      <c r="X354" s="630"/>
      <c r="Y354" s="630"/>
      <c r="Z354" s="630"/>
      <c r="AA354" s="630"/>
      <c r="AB354" s="630"/>
      <c r="AC354" s="630"/>
      <c r="AD354" s="630"/>
      <c r="AE354" s="630"/>
    </row>
    <row r="355">
      <c r="A355" s="630"/>
      <c r="B355" s="674"/>
      <c r="C355" s="674"/>
      <c r="D355" s="674"/>
      <c r="E355" s="630"/>
      <c r="F355" s="674"/>
      <c r="G355" s="630"/>
      <c r="H355" s="674"/>
      <c r="I355" s="630"/>
      <c r="J355" s="630"/>
      <c r="K355" s="630"/>
      <c r="L355" s="630"/>
      <c r="M355" s="630"/>
      <c r="N355" s="630"/>
      <c r="O355" s="630"/>
      <c r="P355" s="630"/>
      <c r="Q355" s="630"/>
      <c r="R355" s="630"/>
      <c r="S355" s="630"/>
      <c r="T355" s="675"/>
      <c r="U355" s="630"/>
      <c r="V355" s="630"/>
      <c r="W355" s="630"/>
      <c r="X355" s="630"/>
      <c r="Y355" s="630"/>
      <c r="Z355" s="630"/>
      <c r="AA355" s="630"/>
      <c r="AB355" s="630"/>
      <c r="AC355" s="630"/>
      <c r="AD355" s="630"/>
      <c r="AE355" s="630"/>
    </row>
    <row r="356">
      <c r="A356" s="630"/>
      <c r="B356" s="674"/>
      <c r="C356" s="674"/>
      <c r="D356" s="674"/>
      <c r="E356" s="630"/>
      <c r="F356" s="674"/>
      <c r="G356" s="630"/>
      <c r="H356" s="674"/>
      <c r="I356" s="630"/>
      <c r="J356" s="630"/>
      <c r="K356" s="630"/>
      <c r="L356" s="630"/>
      <c r="M356" s="630"/>
      <c r="N356" s="630"/>
      <c r="O356" s="630"/>
      <c r="P356" s="630"/>
      <c r="Q356" s="630"/>
      <c r="R356" s="630"/>
      <c r="S356" s="630"/>
      <c r="T356" s="675"/>
      <c r="U356" s="630"/>
      <c r="V356" s="630"/>
      <c r="W356" s="630"/>
      <c r="X356" s="630"/>
      <c r="Y356" s="630"/>
      <c r="Z356" s="630"/>
      <c r="AA356" s="630"/>
      <c r="AB356" s="630"/>
      <c r="AC356" s="630"/>
      <c r="AD356" s="630"/>
      <c r="AE356" s="630"/>
    </row>
    <row r="357">
      <c r="A357" s="630"/>
      <c r="B357" s="674"/>
      <c r="C357" s="674"/>
      <c r="D357" s="674"/>
      <c r="E357" s="630"/>
      <c r="F357" s="674"/>
      <c r="G357" s="630"/>
      <c r="H357" s="674"/>
      <c r="I357" s="630"/>
      <c r="J357" s="630"/>
      <c r="K357" s="630"/>
      <c r="L357" s="630"/>
      <c r="M357" s="630"/>
      <c r="N357" s="630"/>
      <c r="O357" s="630"/>
      <c r="P357" s="630"/>
      <c r="Q357" s="630"/>
      <c r="R357" s="630"/>
      <c r="S357" s="630"/>
      <c r="T357" s="675"/>
      <c r="U357" s="630"/>
      <c r="V357" s="630"/>
      <c r="W357" s="630"/>
      <c r="X357" s="630"/>
      <c r="Y357" s="630"/>
      <c r="Z357" s="630"/>
      <c r="AA357" s="630"/>
      <c r="AB357" s="630"/>
      <c r="AC357" s="630"/>
      <c r="AD357" s="630"/>
      <c r="AE357" s="630"/>
    </row>
    <row r="358">
      <c r="A358" s="630"/>
      <c r="B358" s="674"/>
      <c r="C358" s="674"/>
      <c r="D358" s="674"/>
      <c r="E358" s="630"/>
      <c r="F358" s="674"/>
      <c r="G358" s="630"/>
      <c r="H358" s="674"/>
      <c r="I358" s="630"/>
      <c r="J358" s="630"/>
      <c r="K358" s="630"/>
      <c r="L358" s="630"/>
      <c r="M358" s="630"/>
      <c r="N358" s="630"/>
      <c r="O358" s="630"/>
      <c r="P358" s="630"/>
      <c r="Q358" s="630"/>
      <c r="R358" s="630"/>
      <c r="S358" s="630"/>
      <c r="T358" s="675"/>
      <c r="U358" s="630"/>
      <c r="V358" s="630"/>
      <c r="W358" s="630"/>
      <c r="X358" s="630"/>
      <c r="Y358" s="630"/>
      <c r="Z358" s="630"/>
      <c r="AA358" s="630"/>
      <c r="AB358" s="630"/>
      <c r="AC358" s="630"/>
      <c r="AD358" s="630"/>
      <c r="AE358" s="630"/>
    </row>
    <row r="359">
      <c r="A359" s="630"/>
      <c r="B359" s="674"/>
      <c r="C359" s="674"/>
      <c r="D359" s="674"/>
      <c r="E359" s="630"/>
      <c r="F359" s="674"/>
      <c r="G359" s="630"/>
      <c r="H359" s="674"/>
      <c r="I359" s="630"/>
      <c r="J359" s="630"/>
      <c r="K359" s="630"/>
      <c r="L359" s="630"/>
      <c r="M359" s="630"/>
      <c r="N359" s="630"/>
      <c r="O359" s="630"/>
      <c r="P359" s="630"/>
      <c r="Q359" s="630"/>
      <c r="R359" s="630"/>
      <c r="S359" s="630"/>
      <c r="T359" s="675"/>
      <c r="U359" s="630"/>
      <c r="V359" s="630"/>
      <c r="W359" s="630"/>
      <c r="X359" s="630"/>
      <c r="Y359" s="630"/>
      <c r="Z359" s="630"/>
      <c r="AA359" s="630"/>
      <c r="AB359" s="630"/>
      <c r="AC359" s="630"/>
      <c r="AD359" s="630"/>
      <c r="AE359" s="630"/>
    </row>
    <row r="360">
      <c r="A360" s="630"/>
      <c r="B360" s="674"/>
      <c r="C360" s="674"/>
      <c r="D360" s="674"/>
      <c r="E360" s="630"/>
      <c r="F360" s="674"/>
      <c r="G360" s="630"/>
      <c r="H360" s="674"/>
      <c r="I360" s="630"/>
      <c r="J360" s="630"/>
      <c r="K360" s="630"/>
      <c r="L360" s="630"/>
      <c r="M360" s="630"/>
      <c r="N360" s="630"/>
      <c r="O360" s="630"/>
      <c r="P360" s="630"/>
      <c r="Q360" s="630"/>
      <c r="R360" s="630"/>
      <c r="S360" s="630"/>
      <c r="T360" s="675"/>
      <c r="U360" s="630"/>
      <c r="V360" s="630"/>
      <c r="W360" s="630"/>
      <c r="X360" s="630"/>
      <c r="Y360" s="630"/>
      <c r="Z360" s="630"/>
      <c r="AA360" s="630"/>
      <c r="AB360" s="630"/>
      <c r="AC360" s="630"/>
      <c r="AD360" s="630"/>
      <c r="AE360" s="630"/>
    </row>
    <row r="361">
      <c r="A361" s="630"/>
      <c r="B361" s="674"/>
      <c r="C361" s="674"/>
      <c r="D361" s="674"/>
      <c r="E361" s="630"/>
      <c r="F361" s="674"/>
      <c r="G361" s="630"/>
      <c r="H361" s="674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75"/>
      <c r="U361" s="630"/>
      <c r="V361" s="630"/>
      <c r="W361" s="630"/>
      <c r="X361" s="630"/>
      <c r="Y361" s="630"/>
      <c r="Z361" s="630"/>
      <c r="AA361" s="630"/>
      <c r="AB361" s="630"/>
      <c r="AC361" s="630"/>
      <c r="AD361" s="630"/>
      <c r="AE361" s="630"/>
    </row>
    <row r="362">
      <c r="A362" s="630"/>
      <c r="B362" s="674"/>
      <c r="C362" s="674"/>
      <c r="D362" s="674"/>
      <c r="E362" s="630"/>
      <c r="F362" s="674"/>
      <c r="G362" s="630"/>
      <c r="H362" s="674"/>
      <c r="I362" s="630"/>
      <c r="J362" s="630"/>
      <c r="K362" s="630"/>
      <c r="L362" s="630"/>
      <c r="M362" s="630"/>
      <c r="N362" s="630"/>
      <c r="O362" s="630"/>
      <c r="P362" s="630"/>
      <c r="Q362" s="630"/>
      <c r="R362" s="630"/>
      <c r="S362" s="630"/>
      <c r="T362" s="675"/>
      <c r="U362" s="630"/>
      <c r="V362" s="630"/>
      <c r="W362" s="630"/>
      <c r="X362" s="630"/>
      <c r="Y362" s="630"/>
      <c r="Z362" s="630"/>
      <c r="AA362" s="630"/>
      <c r="AB362" s="630"/>
      <c r="AC362" s="630"/>
      <c r="AD362" s="630"/>
      <c r="AE362" s="630"/>
    </row>
    <row r="363">
      <c r="A363" s="630"/>
      <c r="B363" s="674"/>
      <c r="C363" s="674"/>
      <c r="D363" s="674"/>
      <c r="E363" s="630"/>
      <c r="F363" s="674"/>
      <c r="G363" s="630"/>
      <c r="H363" s="674"/>
      <c r="I363" s="630"/>
      <c r="J363" s="630"/>
      <c r="K363" s="630"/>
      <c r="L363" s="630"/>
      <c r="M363" s="630"/>
      <c r="N363" s="630"/>
      <c r="O363" s="630"/>
      <c r="P363" s="630"/>
      <c r="Q363" s="630"/>
      <c r="R363" s="630"/>
      <c r="S363" s="630"/>
      <c r="T363" s="675"/>
      <c r="U363" s="630"/>
      <c r="V363" s="630"/>
      <c r="W363" s="630"/>
      <c r="X363" s="630"/>
      <c r="Y363" s="630"/>
      <c r="Z363" s="630"/>
      <c r="AA363" s="630"/>
      <c r="AB363" s="630"/>
      <c r="AC363" s="630"/>
      <c r="AD363" s="630"/>
      <c r="AE363" s="630"/>
    </row>
    <row r="364">
      <c r="A364" s="630"/>
      <c r="B364" s="674"/>
      <c r="C364" s="674"/>
      <c r="D364" s="674"/>
      <c r="E364" s="630"/>
      <c r="F364" s="674"/>
      <c r="G364" s="630"/>
      <c r="H364" s="674"/>
      <c r="I364" s="630"/>
      <c r="J364" s="630"/>
      <c r="K364" s="630"/>
      <c r="L364" s="630"/>
      <c r="M364" s="630"/>
      <c r="N364" s="630"/>
      <c r="O364" s="630"/>
      <c r="P364" s="630"/>
      <c r="Q364" s="630"/>
      <c r="R364" s="630"/>
      <c r="S364" s="630"/>
      <c r="T364" s="675"/>
      <c r="U364" s="630"/>
      <c r="V364" s="630"/>
      <c r="W364" s="630"/>
      <c r="X364" s="630"/>
      <c r="Y364" s="630"/>
      <c r="Z364" s="630"/>
      <c r="AA364" s="630"/>
      <c r="AB364" s="630"/>
      <c r="AC364" s="630"/>
      <c r="AD364" s="630"/>
      <c r="AE364" s="630"/>
    </row>
    <row r="365">
      <c r="A365" s="630"/>
      <c r="B365" s="674"/>
      <c r="C365" s="674"/>
      <c r="D365" s="674"/>
      <c r="E365" s="630"/>
      <c r="F365" s="674"/>
      <c r="G365" s="630"/>
      <c r="H365" s="674"/>
      <c r="I365" s="630"/>
      <c r="J365" s="630"/>
      <c r="K365" s="630"/>
      <c r="L365" s="630"/>
      <c r="M365" s="630"/>
      <c r="N365" s="630"/>
      <c r="O365" s="630"/>
      <c r="P365" s="630"/>
      <c r="Q365" s="630"/>
      <c r="R365" s="630"/>
      <c r="S365" s="630"/>
      <c r="T365" s="675"/>
      <c r="U365" s="630"/>
      <c r="V365" s="630"/>
      <c r="W365" s="630"/>
      <c r="X365" s="630"/>
      <c r="Y365" s="630"/>
      <c r="Z365" s="630"/>
      <c r="AA365" s="630"/>
      <c r="AB365" s="630"/>
      <c r="AC365" s="630"/>
      <c r="AD365" s="630"/>
      <c r="AE365" s="630"/>
    </row>
    <row r="366">
      <c r="A366" s="630"/>
      <c r="B366" s="674"/>
      <c r="C366" s="674"/>
      <c r="D366" s="674"/>
      <c r="E366" s="630"/>
      <c r="F366" s="674"/>
      <c r="G366" s="630"/>
      <c r="H366" s="674"/>
      <c r="I366" s="630"/>
      <c r="J366" s="630"/>
      <c r="K366" s="630"/>
      <c r="L366" s="630"/>
      <c r="M366" s="630"/>
      <c r="N366" s="630"/>
      <c r="O366" s="630"/>
      <c r="P366" s="630"/>
      <c r="Q366" s="630"/>
      <c r="R366" s="630"/>
      <c r="S366" s="630"/>
      <c r="T366" s="675"/>
      <c r="U366" s="630"/>
      <c r="V366" s="630"/>
      <c r="W366" s="630"/>
      <c r="X366" s="630"/>
      <c r="Y366" s="630"/>
      <c r="Z366" s="630"/>
      <c r="AA366" s="630"/>
      <c r="AB366" s="630"/>
      <c r="AC366" s="630"/>
      <c r="AD366" s="630"/>
      <c r="AE366" s="630"/>
    </row>
    <row r="367">
      <c r="A367" s="630"/>
      <c r="B367" s="674"/>
      <c r="C367" s="674"/>
      <c r="D367" s="674"/>
      <c r="E367" s="630"/>
      <c r="F367" s="674"/>
      <c r="G367" s="630"/>
      <c r="H367" s="674"/>
      <c r="I367" s="630"/>
      <c r="J367" s="630"/>
      <c r="K367" s="630"/>
      <c r="L367" s="630"/>
      <c r="M367" s="630"/>
      <c r="N367" s="630"/>
      <c r="O367" s="630"/>
      <c r="P367" s="630"/>
      <c r="Q367" s="630"/>
      <c r="R367" s="630"/>
      <c r="S367" s="630"/>
      <c r="T367" s="675"/>
      <c r="U367" s="630"/>
      <c r="V367" s="630"/>
      <c r="W367" s="630"/>
      <c r="X367" s="630"/>
      <c r="Y367" s="630"/>
      <c r="Z367" s="630"/>
      <c r="AA367" s="630"/>
      <c r="AB367" s="630"/>
      <c r="AC367" s="630"/>
      <c r="AD367" s="630"/>
      <c r="AE367" s="630"/>
    </row>
    <row r="368">
      <c r="A368" s="630"/>
      <c r="B368" s="674"/>
      <c r="C368" s="674"/>
      <c r="D368" s="674"/>
      <c r="E368" s="630"/>
      <c r="F368" s="674"/>
      <c r="G368" s="630"/>
      <c r="H368" s="674"/>
      <c r="I368" s="630"/>
      <c r="J368" s="630"/>
      <c r="K368" s="630"/>
      <c r="L368" s="630"/>
      <c r="M368" s="630"/>
      <c r="N368" s="630"/>
      <c r="O368" s="630"/>
      <c r="P368" s="630"/>
      <c r="Q368" s="630"/>
      <c r="R368" s="630"/>
      <c r="S368" s="630"/>
      <c r="T368" s="675"/>
      <c r="U368" s="630"/>
      <c r="V368" s="630"/>
      <c r="W368" s="630"/>
      <c r="X368" s="630"/>
      <c r="Y368" s="630"/>
      <c r="Z368" s="630"/>
      <c r="AA368" s="630"/>
      <c r="AB368" s="630"/>
      <c r="AC368" s="630"/>
      <c r="AD368" s="630"/>
      <c r="AE368" s="630"/>
    </row>
    <row r="369">
      <c r="A369" s="630"/>
      <c r="B369" s="674"/>
      <c r="C369" s="674"/>
      <c r="D369" s="674"/>
      <c r="E369" s="630"/>
      <c r="F369" s="674"/>
      <c r="G369" s="630"/>
      <c r="H369" s="674"/>
      <c r="I369" s="630"/>
      <c r="J369" s="630"/>
      <c r="K369" s="630"/>
      <c r="L369" s="630"/>
      <c r="M369" s="630"/>
      <c r="N369" s="630"/>
      <c r="O369" s="630"/>
      <c r="P369" s="630"/>
      <c r="Q369" s="630"/>
      <c r="R369" s="630"/>
      <c r="S369" s="630"/>
      <c r="T369" s="675"/>
      <c r="U369" s="630"/>
      <c r="V369" s="630"/>
      <c r="W369" s="630"/>
      <c r="X369" s="630"/>
      <c r="Y369" s="630"/>
      <c r="Z369" s="630"/>
      <c r="AA369" s="630"/>
      <c r="AB369" s="630"/>
      <c r="AC369" s="630"/>
      <c r="AD369" s="630"/>
      <c r="AE369" s="630"/>
    </row>
    <row r="370">
      <c r="A370" s="630"/>
      <c r="B370" s="674"/>
      <c r="C370" s="674"/>
      <c r="D370" s="674"/>
      <c r="E370" s="630"/>
      <c r="F370" s="674"/>
      <c r="G370" s="630"/>
      <c r="H370" s="674"/>
      <c r="I370" s="630"/>
      <c r="J370" s="630"/>
      <c r="K370" s="630"/>
      <c r="L370" s="630"/>
      <c r="M370" s="630"/>
      <c r="N370" s="630"/>
      <c r="O370" s="630"/>
      <c r="P370" s="630"/>
      <c r="Q370" s="630"/>
      <c r="R370" s="630"/>
      <c r="S370" s="630"/>
      <c r="T370" s="675"/>
      <c r="U370" s="630"/>
      <c r="V370" s="630"/>
      <c r="W370" s="630"/>
      <c r="X370" s="630"/>
      <c r="Y370" s="630"/>
      <c r="Z370" s="630"/>
      <c r="AA370" s="630"/>
      <c r="AB370" s="630"/>
      <c r="AC370" s="630"/>
      <c r="AD370" s="630"/>
      <c r="AE370" s="630"/>
    </row>
    <row r="371">
      <c r="A371" s="630"/>
      <c r="B371" s="674"/>
      <c r="C371" s="674"/>
      <c r="D371" s="674"/>
      <c r="E371" s="630"/>
      <c r="F371" s="674"/>
      <c r="G371" s="630"/>
      <c r="H371" s="674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75"/>
      <c r="U371" s="630"/>
      <c r="V371" s="630"/>
      <c r="W371" s="630"/>
      <c r="X371" s="630"/>
      <c r="Y371" s="630"/>
      <c r="Z371" s="630"/>
      <c r="AA371" s="630"/>
      <c r="AB371" s="630"/>
      <c r="AC371" s="630"/>
      <c r="AD371" s="630"/>
      <c r="AE371" s="630"/>
    </row>
    <row r="372">
      <c r="A372" s="630"/>
      <c r="B372" s="674"/>
      <c r="C372" s="674"/>
      <c r="D372" s="674"/>
      <c r="E372" s="630"/>
      <c r="F372" s="674"/>
      <c r="G372" s="630"/>
      <c r="H372" s="674"/>
      <c r="I372" s="630"/>
      <c r="J372" s="630"/>
      <c r="K372" s="630"/>
      <c r="L372" s="630"/>
      <c r="M372" s="630"/>
      <c r="N372" s="630"/>
      <c r="O372" s="630"/>
      <c r="P372" s="630"/>
      <c r="Q372" s="630"/>
      <c r="R372" s="630"/>
      <c r="S372" s="630"/>
      <c r="T372" s="675"/>
      <c r="U372" s="630"/>
      <c r="V372" s="630"/>
      <c r="W372" s="630"/>
      <c r="X372" s="630"/>
      <c r="Y372" s="630"/>
      <c r="Z372" s="630"/>
      <c r="AA372" s="630"/>
      <c r="AB372" s="630"/>
      <c r="AC372" s="630"/>
      <c r="AD372" s="630"/>
      <c r="AE372" s="630"/>
    </row>
    <row r="373">
      <c r="A373" s="630"/>
      <c r="B373" s="674"/>
      <c r="C373" s="674"/>
      <c r="D373" s="674"/>
      <c r="E373" s="630"/>
      <c r="F373" s="674"/>
      <c r="G373" s="630"/>
      <c r="H373" s="674"/>
      <c r="I373" s="630"/>
      <c r="J373" s="630"/>
      <c r="K373" s="630"/>
      <c r="L373" s="630"/>
      <c r="M373" s="630"/>
      <c r="N373" s="630"/>
      <c r="O373" s="630"/>
      <c r="P373" s="630"/>
      <c r="Q373" s="630"/>
      <c r="R373" s="630"/>
      <c r="S373" s="630"/>
      <c r="T373" s="675"/>
      <c r="U373" s="630"/>
      <c r="V373" s="630"/>
      <c r="W373" s="630"/>
      <c r="X373" s="630"/>
      <c r="Y373" s="630"/>
      <c r="Z373" s="630"/>
      <c r="AA373" s="630"/>
      <c r="AB373" s="630"/>
      <c r="AC373" s="630"/>
      <c r="AD373" s="630"/>
      <c r="AE373" s="630"/>
    </row>
    <row r="374">
      <c r="A374" s="630"/>
      <c r="B374" s="674"/>
      <c r="C374" s="674"/>
      <c r="D374" s="674"/>
      <c r="E374" s="630"/>
      <c r="F374" s="674"/>
      <c r="G374" s="630"/>
      <c r="H374" s="674"/>
      <c r="I374" s="630"/>
      <c r="J374" s="630"/>
      <c r="K374" s="630"/>
      <c r="L374" s="630"/>
      <c r="M374" s="630"/>
      <c r="N374" s="630"/>
      <c r="O374" s="630"/>
      <c r="P374" s="630"/>
      <c r="Q374" s="630"/>
      <c r="R374" s="630"/>
      <c r="S374" s="630"/>
      <c r="T374" s="675"/>
      <c r="U374" s="630"/>
      <c r="V374" s="630"/>
      <c r="W374" s="630"/>
      <c r="X374" s="630"/>
      <c r="Y374" s="630"/>
      <c r="Z374" s="630"/>
      <c r="AA374" s="630"/>
      <c r="AB374" s="630"/>
      <c r="AC374" s="630"/>
      <c r="AD374" s="630"/>
      <c r="AE374" s="630"/>
    </row>
    <row r="375">
      <c r="A375" s="630"/>
      <c r="B375" s="674"/>
      <c r="C375" s="674"/>
      <c r="D375" s="674"/>
      <c r="E375" s="630"/>
      <c r="F375" s="674"/>
      <c r="G375" s="630"/>
      <c r="H375" s="674"/>
      <c r="I375" s="630"/>
      <c r="J375" s="630"/>
      <c r="K375" s="630"/>
      <c r="L375" s="630"/>
      <c r="M375" s="630"/>
      <c r="N375" s="630"/>
      <c r="O375" s="630"/>
      <c r="P375" s="630"/>
      <c r="Q375" s="630"/>
      <c r="R375" s="630"/>
      <c r="S375" s="630"/>
      <c r="T375" s="675"/>
      <c r="U375" s="630"/>
      <c r="V375" s="630"/>
      <c r="W375" s="630"/>
      <c r="X375" s="630"/>
      <c r="Y375" s="630"/>
      <c r="Z375" s="630"/>
      <c r="AA375" s="630"/>
      <c r="AB375" s="630"/>
      <c r="AC375" s="630"/>
      <c r="AD375" s="630"/>
      <c r="AE375" s="630"/>
    </row>
    <row r="376">
      <c r="A376" s="630"/>
      <c r="B376" s="674"/>
      <c r="C376" s="674"/>
      <c r="D376" s="674"/>
      <c r="E376" s="630"/>
      <c r="F376" s="674"/>
      <c r="G376" s="630"/>
      <c r="H376" s="674"/>
      <c r="I376" s="630"/>
      <c r="J376" s="630"/>
      <c r="K376" s="630"/>
      <c r="L376" s="630"/>
      <c r="M376" s="630"/>
      <c r="N376" s="630"/>
      <c r="O376" s="630"/>
      <c r="P376" s="630"/>
      <c r="Q376" s="630"/>
      <c r="R376" s="630"/>
      <c r="S376" s="630"/>
      <c r="T376" s="675"/>
      <c r="U376" s="630"/>
      <c r="V376" s="630"/>
      <c r="W376" s="630"/>
      <c r="X376" s="630"/>
      <c r="Y376" s="630"/>
      <c r="Z376" s="630"/>
      <c r="AA376" s="630"/>
      <c r="AB376" s="630"/>
      <c r="AC376" s="630"/>
      <c r="AD376" s="630"/>
      <c r="AE376" s="630"/>
    </row>
    <row r="377">
      <c r="A377" s="630"/>
      <c r="B377" s="674"/>
      <c r="C377" s="674"/>
      <c r="D377" s="674"/>
      <c r="E377" s="630"/>
      <c r="F377" s="674"/>
      <c r="G377" s="630"/>
      <c r="H377" s="674"/>
      <c r="I377" s="630"/>
      <c r="J377" s="630"/>
      <c r="K377" s="630"/>
      <c r="L377" s="630"/>
      <c r="M377" s="630"/>
      <c r="N377" s="630"/>
      <c r="O377" s="630"/>
      <c r="P377" s="630"/>
      <c r="Q377" s="630"/>
      <c r="R377" s="630"/>
      <c r="S377" s="630"/>
      <c r="T377" s="675"/>
      <c r="U377" s="630"/>
      <c r="V377" s="630"/>
      <c r="W377" s="630"/>
      <c r="X377" s="630"/>
      <c r="Y377" s="630"/>
      <c r="Z377" s="630"/>
      <c r="AA377" s="630"/>
      <c r="AB377" s="630"/>
      <c r="AC377" s="630"/>
      <c r="AD377" s="630"/>
      <c r="AE377" s="630"/>
    </row>
    <row r="378">
      <c r="A378" s="630"/>
      <c r="B378" s="674"/>
      <c r="C378" s="674"/>
      <c r="D378" s="674"/>
      <c r="E378" s="630"/>
      <c r="F378" s="674"/>
      <c r="G378" s="630"/>
      <c r="H378" s="674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75"/>
      <c r="U378" s="630"/>
      <c r="V378" s="630"/>
      <c r="W378" s="630"/>
      <c r="X378" s="630"/>
      <c r="Y378" s="630"/>
      <c r="Z378" s="630"/>
      <c r="AA378" s="630"/>
      <c r="AB378" s="630"/>
      <c r="AC378" s="630"/>
      <c r="AD378" s="630"/>
      <c r="AE378" s="630"/>
    </row>
    <row r="379">
      <c r="A379" s="630"/>
      <c r="B379" s="674"/>
      <c r="C379" s="674"/>
      <c r="D379" s="674"/>
      <c r="E379" s="630"/>
      <c r="F379" s="674"/>
      <c r="G379" s="630"/>
      <c r="H379" s="674"/>
      <c r="I379" s="630"/>
      <c r="J379" s="630"/>
      <c r="K379" s="630"/>
      <c r="L379" s="630"/>
      <c r="M379" s="630"/>
      <c r="N379" s="630"/>
      <c r="O379" s="630"/>
      <c r="P379" s="630"/>
      <c r="Q379" s="630"/>
      <c r="R379" s="630"/>
      <c r="S379" s="630"/>
      <c r="T379" s="675"/>
      <c r="U379" s="630"/>
      <c r="V379" s="630"/>
      <c r="W379" s="630"/>
      <c r="X379" s="630"/>
      <c r="Y379" s="630"/>
      <c r="Z379" s="630"/>
      <c r="AA379" s="630"/>
      <c r="AB379" s="630"/>
      <c r="AC379" s="630"/>
      <c r="AD379" s="630"/>
      <c r="AE379" s="630"/>
    </row>
    <row r="380">
      <c r="A380" s="630"/>
      <c r="B380" s="674"/>
      <c r="C380" s="674"/>
      <c r="D380" s="674"/>
      <c r="E380" s="630"/>
      <c r="F380" s="674"/>
      <c r="G380" s="630"/>
      <c r="H380" s="674"/>
      <c r="I380" s="630"/>
      <c r="J380" s="630"/>
      <c r="K380" s="630"/>
      <c r="L380" s="630"/>
      <c r="M380" s="630"/>
      <c r="N380" s="630"/>
      <c r="O380" s="630"/>
      <c r="P380" s="630"/>
      <c r="Q380" s="630"/>
      <c r="R380" s="630"/>
      <c r="S380" s="630"/>
      <c r="T380" s="675"/>
      <c r="U380" s="630"/>
      <c r="V380" s="630"/>
      <c r="W380" s="630"/>
      <c r="X380" s="630"/>
      <c r="Y380" s="630"/>
      <c r="Z380" s="630"/>
      <c r="AA380" s="630"/>
      <c r="AB380" s="630"/>
      <c r="AC380" s="630"/>
      <c r="AD380" s="630"/>
      <c r="AE380" s="630"/>
    </row>
    <row r="381">
      <c r="A381" s="630"/>
      <c r="B381" s="674"/>
      <c r="C381" s="674"/>
      <c r="D381" s="674"/>
      <c r="E381" s="630"/>
      <c r="F381" s="674"/>
      <c r="G381" s="630"/>
      <c r="H381" s="674"/>
      <c r="I381" s="630"/>
      <c r="J381" s="630"/>
      <c r="K381" s="630"/>
      <c r="L381" s="630"/>
      <c r="M381" s="630"/>
      <c r="N381" s="630"/>
      <c r="O381" s="630"/>
      <c r="P381" s="630"/>
      <c r="Q381" s="630"/>
      <c r="R381" s="630"/>
      <c r="S381" s="630"/>
      <c r="T381" s="675"/>
      <c r="U381" s="630"/>
      <c r="V381" s="630"/>
      <c r="W381" s="630"/>
      <c r="X381" s="630"/>
      <c r="Y381" s="630"/>
      <c r="Z381" s="630"/>
      <c r="AA381" s="630"/>
      <c r="AB381" s="630"/>
      <c r="AC381" s="630"/>
      <c r="AD381" s="630"/>
      <c r="AE381" s="630"/>
    </row>
    <row r="382">
      <c r="A382" s="630"/>
      <c r="B382" s="674"/>
      <c r="C382" s="674"/>
      <c r="D382" s="674"/>
      <c r="E382" s="630"/>
      <c r="F382" s="674"/>
      <c r="G382" s="630"/>
      <c r="H382" s="674"/>
      <c r="I382" s="630"/>
      <c r="J382" s="630"/>
      <c r="K382" s="630"/>
      <c r="L382" s="630"/>
      <c r="M382" s="630"/>
      <c r="N382" s="630"/>
      <c r="O382" s="630"/>
      <c r="P382" s="630"/>
      <c r="Q382" s="630"/>
      <c r="R382" s="630"/>
      <c r="S382" s="630"/>
      <c r="T382" s="675"/>
      <c r="U382" s="630"/>
      <c r="V382" s="630"/>
      <c r="W382" s="630"/>
      <c r="X382" s="630"/>
      <c r="Y382" s="630"/>
      <c r="Z382" s="630"/>
      <c r="AA382" s="630"/>
      <c r="AB382" s="630"/>
      <c r="AC382" s="630"/>
      <c r="AD382" s="630"/>
      <c r="AE382" s="630"/>
    </row>
    <row r="383">
      <c r="A383" s="630"/>
      <c r="B383" s="674"/>
      <c r="C383" s="674"/>
      <c r="D383" s="674"/>
      <c r="E383" s="630"/>
      <c r="F383" s="674"/>
      <c r="G383" s="630"/>
      <c r="H383" s="674"/>
      <c r="I383" s="630"/>
      <c r="J383" s="630"/>
      <c r="K383" s="630"/>
      <c r="L383" s="630"/>
      <c r="M383" s="630"/>
      <c r="N383" s="630"/>
      <c r="O383" s="630"/>
      <c r="P383" s="630"/>
      <c r="Q383" s="630"/>
      <c r="R383" s="630"/>
      <c r="S383" s="630"/>
      <c r="T383" s="675"/>
      <c r="U383" s="630"/>
      <c r="V383" s="630"/>
      <c r="W383" s="630"/>
      <c r="X383" s="630"/>
      <c r="Y383" s="630"/>
      <c r="Z383" s="630"/>
      <c r="AA383" s="630"/>
      <c r="AB383" s="630"/>
      <c r="AC383" s="630"/>
      <c r="AD383" s="630"/>
      <c r="AE383" s="630"/>
    </row>
    <row r="384">
      <c r="A384" s="630"/>
      <c r="B384" s="674"/>
      <c r="C384" s="674"/>
      <c r="D384" s="674"/>
      <c r="E384" s="630"/>
      <c r="F384" s="674"/>
      <c r="G384" s="630"/>
      <c r="H384" s="674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75"/>
      <c r="U384" s="630"/>
      <c r="V384" s="630"/>
      <c r="W384" s="630"/>
      <c r="X384" s="630"/>
      <c r="Y384" s="630"/>
      <c r="Z384" s="630"/>
      <c r="AA384" s="630"/>
      <c r="AB384" s="630"/>
      <c r="AC384" s="630"/>
      <c r="AD384" s="630"/>
      <c r="AE384" s="630"/>
    </row>
    <row r="385">
      <c r="A385" s="630"/>
      <c r="B385" s="674"/>
      <c r="C385" s="674"/>
      <c r="D385" s="674"/>
      <c r="E385" s="630"/>
      <c r="F385" s="674"/>
      <c r="G385" s="630"/>
      <c r="H385" s="674"/>
      <c r="I385" s="630"/>
      <c r="J385" s="630"/>
      <c r="K385" s="630"/>
      <c r="L385" s="630"/>
      <c r="M385" s="630"/>
      <c r="N385" s="630"/>
      <c r="O385" s="630"/>
      <c r="P385" s="630"/>
      <c r="Q385" s="630"/>
      <c r="R385" s="630"/>
      <c r="S385" s="630"/>
      <c r="T385" s="675"/>
      <c r="U385" s="630"/>
      <c r="V385" s="630"/>
      <c r="W385" s="630"/>
      <c r="X385" s="630"/>
      <c r="Y385" s="630"/>
      <c r="Z385" s="630"/>
      <c r="AA385" s="630"/>
      <c r="AB385" s="630"/>
      <c r="AC385" s="630"/>
      <c r="AD385" s="630"/>
      <c r="AE385" s="630"/>
    </row>
    <row r="386">
      <c r="A386" s="630"/>
      <c r="B386" s="674"/>
      <c r="C386" s="674"/>
      <c r="D386" s="674"/>
      <c r="E386" s="630"/>
      <c r="F386" s="674"/>
      <c r="G386" s="630"/>
      <c r="H386" s="674"/>
      <c r="I386" s="630"/>
      <c r="J386" s="630"/>
      <c r="K386" s="630"/>
      <c r="L386" s="630"/>
      <c r="M386" s="630"/>
      <c r="N386" s="630"/>
      <c r="O386" s="630"/>
      <c r="P386" s="630"/>
      <c r="Q386" s="630"/>
      <c r="R386" s="630"/>
      <c r="S386" s="630"/>
      <c r="T386" s="675"/>
      <c r="U386" s="630"/>
      <c r="V386" s="630"/>
      <c r="W386" s="630"/>
      <c r="X386" s="630"/>
      <c r="Y386" s="630"/>
      <c r="Z386" s="630"/>
      <c r="AA386" s="630"/>
      <c r="AB386" s="630"/>
      <c r="AC386" s="630"/>
      <c r="AD386" s="630"/>
      <c r="AE386" s="630"/>
    </row>
    <row r="387">
      <c r="A387" s="630"/>
      <c r="B387" s="674"/>
      <c r="C387" s="674"/>
      <c r="D387" s="674"/>
      <c r="E387" s="630"/>
      <c r="F387" s="674"/>
      <c r="G387" s="630"/>
      <c r="H387" s="674"/>
      <c r="I387" s="630"/>
      <c r="J387" s="630"/>
      <c r="K387" s="630"/>
      <c r="L387" s="630"/>
      <c r="M387" s="630"/>
      <c r="N387" s="630"/>
      <c r="O387" s="630"/>
      <c r="P387" s="630"/>
      <c r="Q387" s="630"/>
      <c r="R387" s="630"/>
      <c r="S387" s="630"/>
      <c r="T387" s="675"/>
      <c r="U387" s="630"/>
      <c r="V387" s="630"/>
      <c r="W387" s="630"/>
      <c r="X387" s="630"/>
      <c r="Y387" s="630"/>
      <c r="Z387" s="630"/>
      <c r="AA387" s="630"/>
      <c r="AB387" s="630"/>
      <c r="AC387" s="630"/>
      <c r="AD387" s="630"/>
      <c r="AE387" s="630"/>
    </row>
    <row r="388">
      <c r="A388" s="630"/>
      <c r="B388" s="674"/>
      <c r="C388" s="674"/>
      <c r="D388" s="674"/>
      <c r="E388" s="630"/>
      <c r="F388" s="674"/>
      <c r="G388" s="630"/>
      <c r="H388" s="674"/>
      <c r="I388" s="630"/>
      <c r="J388" s="630"/>
      <c r="K388" s="630"/>
      <c r="L388" s="630"/>
      <c r="M388" s="630"/>
      <c r="N388" s="630"/>
      <c r="O388" s="630"/>
      <c r="P388" s="630"/>
      <c r="Q388" s="630"/>
      <c r="R388" s="630"/>
      <c r="S388" s="630"/>
      <c r="T388" s="675"/>
      <c r="U388" s="630"/>
      <c r="V388" s="630"/>
      <c r="W388" s="630"/>
      <c r="X388" s="630"/>
      <c r="Y388" s="630"/>
      <c r="Z388" s="630"/>
      <c r="AA388" s="630"/>
      <c r="AB388" s="630"/>
      <c r="AC388" s="630"/>
      <c r="AD388" s="630"/>
      <c r="AE388" s="630"/>
    </row>
    <row r="389">
      <c r="A389" s="630"/>
      <c r="B389" s="674"/>
      <c r="C389" s="674"/>
      <c r="D389" s="674"/>
      <c r="E389" s="630"/>
      <c r="F389" s="674"/>
      <c r="G389" s="630"/>
      <c r="H389" s="674"/>
      <c r="I389" s="630"/>
      <c r="J389" s="630"/>
      <c r="K389" s="630"/>
      <c r="L389" s="630"/>
      <c r="M389" s="630"/>
      <c r="N389" s="630"/>
      <c r="O389" s="630"/>
      <c r="P389" s="630"/>
      <c r="Q389" s="630"/>
      <c r="R389" s="630"/>
      <c r="S389" s="630"/>
      <c r="T389" s="675"/>
      <c r="U389" s="630"/>
      <c r="V389" s="630"/>
      <c r="W389" s="630"/>
      <c r="X389" s="630"/>
      <c r="Y389" s="630"/>
      <c r="Z389" s="630"/>
      <c r="AA389" s="630"/>
      <c r="AB389" s="630"/>
      <c r="AC389" s="630"/>
      <c r="AD389" s="630"/>
      <c r="AE389" s="630"/>
    </row>
    <row r="390">
      <c r="A390" s="630"/>
      <c r="B390" s="674"/>
      <c r="C390" s="674"/>
      <c r="D390" s="674"/>
      <c r="E390" s="630"/>
      <c r="F390" s="674"/>
      <c r="G390" s="630"/>
      <c r="H390" s="674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75"/>
      <c r="U390" s="630"/>
      <c r="V390" s="630"/>
      <c r="W390" s="630"/>
      <c r="X390" s="630"/>
      <c r="Y390" s="630"/>
      <c r="Z390" s="630"/>
      <c r="AA390" s="630"/>
      <c r="AB390" s="630"/>
      <c r="AC390" s="630"/>
      <c r="AD390" s="630"/>
      <c r="AE390" s="630"/>
    </row>
    <row r="391">
      <c r="A391" s="630"/>
      <c r="B391" s="674"/>
      <c r="C391" s="674"/>
      <c r="D391" s="674"/>
      <c r="E391" s="630"/>
      <c r="F391" s="674"/>
      <c r="G391" s="630"/>
      <c r="H391" s="674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75"/>
      <c r="U391" s="630"/>
      <c r="V391" s="630"/>
      <c r="W391" s="630"/>
      <c r="X391" s="630"/>
      <c r="Y391" s="630"/>
      <c r="Z391" s="630"/>
      <c r="AA391" s="630"/>
      <c r="AB391" s="630"/>
      <c r="AC391" s="630"/>
      <c r="AD391" s="630"/>
      <c r="AE391" s="630"/>
    </row>
    <row r="392">
      <c r="A392" s="630"/>
      <c r="B392" s="674"/>
      <c r="C392" s="674"/>
      <c r="D392" s="674"/>
      <c r="E392" s="630"/>
      <c r="F392" s="674"/>
      <c r="G392" s="630"/>
      <c r="H392" s="674"/>
      <c r="I392" s="630"/>
      <c r="J392" s="630"/>
      <c r="K392" s="630"/>
      <c r="L392" s="630"/>
      <c r="M392" s="630"/>
      <c r="N392" s="630"/>
      <c r="O392" s="630"/>
      <c r="P392" s="630"/>
      <c r="Q392" s="630"/>
      <c r="R392" s="630"/>
      <c r="S392" s="630"/>
      <c r="T392" s="675"/>
      <c r="U392" s="630"/>
      <c r="V392" s="630"/>
      <c r="W392" s="630"/>
      <c r="X392" s="630"/>
      <c r="Y392" s="630"/>
      <c r="Z392" s="630"/>
      <c r="AA392" s="630"/>
      <c r="AB392" s="630"/>
      <c r="AC392" s="630"/>
      <c r="AD392" s="630"/>
      <c r="AE392" s="630"/>
    </row>
    <row r="393">
      <c r="A393" s="630"/>
      <c r="B393" s="674"/>
      <c r="C393" s="674"/>
      <c r="D393" s="674"/>
      <c r="E393" s="630"/>
      <c r="F393" s="674"/>
      <c r="G393" s="630"/>
      <c r="H393" s="674"/>
      <c r="I393" s="630"/>
      <c r="J393" s="630"/>
      <c r="K393" s="630"/>
      <c r="L393" s="630"/>
      <c r="M393" s="630"/>
      <c r="N393" s="630"/>
      <c r="O393" s="630"/>
      <c r="P393" s="630"/>
      <c r="Q393" s="630"/>
      <c r="R393" s="630"/>
      <c r="S393" s="630"/>
      <c r="T393" s="675"/>
      <c r="U393" s="630"/>
      <c r="V393" s="630"/>
      <c r="W393" s="630"/>
      <c r="X393" s="630"/>
      <c r="Y393" s="630"/>
      <c r="Z393" s="630"/>
      <c r="AA393" s="630"/>
      <c r="AB393" s="630"/>
      <c r="AC393" s="630"/>
      <c r="AD393" s="630"/>
      <c r="AE393" s="630"/>
    </row>
    <row r="394">
      <c r="A394" s="630"/>
      <c r="B394" s="674"/>
      <c r="C394" s="674"/>
      <c r="D394" s="674"/>
      <c r="E394" s="630"/>
      <c r="F394" s="674"/>
      <c r="G394" s="630"/>
      <c r="H394" s="674"/>
      <c r="I394" s="630"/>
      <c r="J394" s="630"/>
      <c r="K394" s="630"/>
      <c r="L394" s="630"/>
      <c r="M394" s="630"/>
      <c r="N394" s="630"/>
      <c r="O394" s="630"/>
      <c r="P394" s="630"/>
      <c r="Q394" s="630"/>
      <c r="R394" s="630"/>
      <c r="S394" s="630"/>
      <c r="T394" s="675"/>
      <c r="U394" s="630"/>
      <c r="V394" s="630"/>
      <c r="W394" s="630"/>
      <c r="X394" s="630"/>
      <c r="Y394" s="630"/>
      <c r="Z394" s="630"/>
      <c r="AA394" s="630"/>
      <c r="AB394" s="630"/>
      <c r="AC394" s="630"/>
      <c r="AD394" s="630"/>
      <c r="AE394" s="630"/>
    </row>
    <row r="395">
      <c r="A395" s="630"/>
      <c r="B395" s="674"/>
      <c r="C395" s="674"/>
      <c r="D395" s="674"/>
      <c r="E395" s="630"/>
      <c r="F395" s="674"/>
      <c r="G395" s="630"/>
      <c r="H395" s="674"/>
      <c r="I395" s="630"/>
      <c r="J395" s="630"/>
      <c r="K395" s="630"/>
      <c r="L395" s="630"/>
      <c r="M395" s="630"/>
      <c r="N395" s="630"/>
      <c r="O395" s="630"/>
      <c r="P395" s="630"/>
      <c r="Q395" s="630"/>
      <c r="R395" s="630"/>
      <c r="S395" s="630"/>
      <c r="T395" s="675"/>
      <c r="U395" s="630"/>
      <c r="V395" s="630"/>
      <c r="W395" s="630"/>
      <c r="X395" s="630"/>
      <c r="Y395" s="630"/>
      <c r="Z395" s="630"/>
      <c r="AA395" s="630"/>
      <c r="AB395" s="630"/>
      <c r="AC395" s="630"/>
      <c r="AD395" s="630"/>
      <c r="AE395" s="630"/>
    </row>
    <row r="396">
      <c r="A396" s="630"/>
      <c r="B396" s="674"/>
      <c r="C396" s="674"/>
      <c r="D396" s="674"/>
      <c r="E396" s="630"/>
      <c r="F396" s="674"/>
      <c r="G396" s="630"/>
      <c r="H396" s="674"/>
      <c r="I396" s="630"/>
      <c r="J396" s="630"/>
      <c r="K396" s="630"/>
      <c r="L396" s="630"/>
      <c r="M396" s="630"/>
      <c r="N396" s="630"/>
      <c r="O396" s="630"/>
      <c r="P396" s="630"/>
      <c r="Q396" s="630"/>
      <c r="R396" s="630"/>
      <c r="S396" s="630"/>
      <c r="T396" s="675"/>
      <c r="U396" s="630"/>
      <c r="V396" s="630"/>
      <c r="W396" s="630"/>
      <c r="X396" s="630"/>
      <c r="Y396" s="630"/>
      <c r="Z396" s="630"/>
      <c r="AA396" s="630"/>
      <c r="AB396" s="630"/>
      <c r="AC396" s="630"/>
      <c r="AD396" s="630"/>
      <c r="AE396" s="630"/>
    </row>
    <row r="397">
      <c r="A397" s="630"/>
      <c r="B397" s="674"/>
      <c r="C397" s="674"/>
      <c r="D397" s="674"/>
      <c r="E397" s="630"/>
      <c r="F397" s="674"/>
      <c r="G397" s="630"/>
      <c r="H397" s="674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75"/>
      <c r="U397" s="630"/>
      <c r="V397" s="630"/>
      <c r="W397" s="630"/>
      <c r="X397" s="630"/>
      <c r="Y397" s="630"/>
      <c r="Z397" s="630"/>
      <c r="AA397" s="630"/>
      <c r="AB397" s="630"/>
      <c r="AC397" s="630"/>
      <c r="AD397" s="630"/>
      <c r="AE397" s="630"/>
    </row>
    <row r="398">
      <c r="A398" s="630"/>
      <c r="B398" s="674"/>
      <c r="C398" s="674"/>
      <c r="D398" s="674"/>
      <c r="E398" s="630"/>
      <c r="F398" s="674"/>
      <c r="G398" s="630"/>
      <c r="H398" s="674"/>
      <c r="I398" s="630"/>
      <c r="J398" s="630"/>
      <c r="K398" s="630"/>
      <c r="L398" s="630"/>
      <c r="M398" s="630"/>
      <c r="N398" s="630"/>
      <c r="O398" s="630"/>
      <c r="P398" s="630"/>
      <c r="Q398" s="630"/>
      <c r="R398" s="630"/>
      <c r="S398" s="630"/>
      <c r="T398" s="675"/>
      <c r="U398" s="630"/>
      <c r="V398" s="630"/>
      <c r="W398" s="630"/>
      <c r="X398" s="630"/>
      <c r="Y398" s="630"/>
      <c r="Z398" s="630"/>
      <c r="AA398" s="630"/>
      <c r="AB398" s="630"/>
      <c r="AC398" s="630"/>
      <c r="AD398" s="630"/>
      <c r="AE398" s="630"/>
    </row>
    <row r="399">
      <c r="A399" s="630"/>
      <c r="B399" s="674"/>
      <c r="C399" s="674"/>
      <c r="D399" s="674"/>
      <c r="E399" s="630"/>
      <c r="F399" s="674"/>
      <c r="G399" s="630"/>
      <c r="H399" s="674"/>
      <c r="I399" s="630"/>
      <c r="J399" s="630"/>
      <c r="K399" s="630"/>
      <c r="L399" s="630"/>
      <c r="M399" s="630"/>
      <c r="N399" s="630"/>
      <c r="O399" s="630"/>
      <c r="P399" s="630"/>
      <c r="Q399" s="630"/>
      <c r="R399" s="630"/>
      <c r="S399" s="630"/>
      <c r="T399" s="675"/>
      <c r="U399" s="630"/>
      <c r="V399" s="630"/>
      <c r="W399" s="630"/>
      <c r="X399" s="630"/>
      <c r="Y399" s="630"/>
      <c r="Z399" s="630"/>
      <c r="AA399" s="630"/>
      <c r="AB399" s="630"/>
      <c r="AC399" s="630"/>
      <c r="AD399" s="630"/>
      <c r="AE399" s="630"/>
    </row>
    <row r="400">
      <c r="A400" s="630"/>
      <c r="B400" s="674"/>
      <c r="C400" s="674"/>
      <c r="D400" s="674"/>
      <c r="E400" s="630"/>
      <c r="F400" s="674"/>
      <c r="G400" s="630"/>
      <c r="H400" s="674"/>
      <c r="I400" s="630"/>
      <c r="J400" s="630"/>
      <c r="K400" s="630"/>
      <c r="L400" s="630"/>
      <c r="M400" s="630"/>
      <c r="N400" s="630"/>
      <c r="O400" s="630"/>
      <c r="P400" s="630"/>
      <c r="Q400" s="630"/>
      <c r="R400" s="630"/>
      <c r="S400" s="630"/>
      <c r="T400" s="675"/>
      <c r="U400" s="630"/>
      <c r="V400" s="630"/>
      <c r="W400" s="630"/>
      <c r="X400" s="630"/>
      <c r="Y400" s="630"/>
      <c r="Z400" s="630"/>
      <c r="AA400" s="630"/>
      <c r="AB400" s="630"/>
      <c r="AC400" s="630"/>
      <c r="AD400" s="630"/>
      <c r="AE400" s="630"/>
    </row>
    <row r="401">
      <c r="A401" s="630"/>
      <c r="B401" s="674"/>
      <c r="C401" s="674"/>
      <c r="D401" s="674"/>
      <c r="E401" s="630"/>
      <c r="F401" s="674"/>
      <c r="G401" s="630"/>
      <c r="H401" s="674"/>
      <c r="I401" s="630"/>
      <c r="J401" s="630"/>
      <c r="K401" s="630"/>
      <c r="L401" s="630"/>
      <c r="M401" s="630"/>
      <c r="N401" s="630"/>
      <c r="O401" s="630"/>
      <c r="P401" s="630"/>
      <c r="Q401" s="630"/>
      <c r="R401" s="630"/>
      <c r="S401" s="630"/>
      <c r="T401" s="675"/>
      <c r="U401" s="630"/>
      <c r="V401" s="630"/>
      <c r="W401" s="630"/>
      <c r="X401" s="630"/>
      <c r="Y401" s="630"/>
      <c r="Z401" s="630"/>
      <c r="AA401" s="630"/>
      <c r="AB401" s="630"/>
      <c r="AC401" s="630"/>
      <c r="AD401" s="630"/>
      <c r="AE401" s="630"/>
    </row>
    <row r="402">
      <c r="A402" s="630"/>
      <c r="B402" s="674"/>
      <c r="C402" s="674"/>
      <c r="D402" s="674"/>
      <c r="E402" s="630"/>
      <c r="F402" s="674"/>
      <c r="G402" s="630"/>
      <c r="H402" s="674"/>
      <c r="I402" s="630"/>
      <c r="J402" s="630"/>
      <c r="K402" s="630"/>
      <c r="L402" s="630"/>
      <c r="M402" s="630"/>
      <c r="N402" s="630"/>
      <c r="O402" s="630"/>
      <c r="P402" s="630"/>
      <c r="Q402" s="630"/>
      <c r="R402" s="630"/>
      <c r="S402" s="630"/>
      <c r="T402" s="675"/>
      <c r="U402" s="630"/>
      <c r="V402" s="630"/>
      <c r="W402" s="630"/>
      <c r="X402" s="630"/>
      <c r="Y402" s="630"/>
      <c r="Z402" s="630"/>
      <c r="AA402" s="630"/>
      <c r="AB402" s="630"/>
      <c r="AC402" s="630"/>
      <c r="AD402" s="630"/>
      <c r="AE402" s="630"/>
    </row>
    <row r="403">
      <c r="A403" s="630"/>
      <c r="B403" s="674"/>
      <c r="C403" s="674"/>
      <c r="D403" s="674"/>
      <c r="E403" s="630"/>
      <c r="F403" s="674"/>
      <c r="G403" s="630"/>
      <c r="H403" s="674"/>
      <c r="I403" s="630"/>
      <c r="J403" s="630"/>
      <c r="K403" s="630"/>
      <c r="L403" s="630"/>
      <c r="M403" s="630"/>
      <c r="N403" s="630"/>
      <c r="O403" s="630"/>
      <c r="P403" s="630"/>
      <c r="Q403" s="630"/>
      <c r="R403" s="630"/>
      <c r="S403" s="630"/>
      <c r="T403" s="675"/>
      <c r="U403" s="630"/>
      <c r="V403" s="630"/>
      <c r="W403" s="630"/>
      <c r="X403" s="630"/>
      <c r="Y403" s="630"/>
      <c r="Z403" s="630"/>
      <c r="AA403" s="630"/>
      <c r="AB403" s="630"/>
      <c r="AC403" s="630"/>
      <c r="AD403" s="630"/>
      <c r="AE403" s="630"/>
    </row>
    <row r="404">
      <c r="A404" s="630"/>
      <c r="B404" s="674"/>
      <c r="C404" s="674"/>
      <c r="D404" s="674"/>
      <c r="E404" s="630"/>
      <c r="F404" s="674"/>
      <c r="G404" s="630"/>
      <c r="H404" s="674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75"/>
      <c r="U404" s="630"/>
      <c r="V404" s="630"/>
      <c r="W404" s="630"/>
      <c r="X404" s="630"/>
      <c r="Y404" s="630"/>
      <c r="Z404" s="630"/>
      <c r="AA404" s="630"/>
      <c r="AB404" s="630"/>
      <c r="AC404" s="630"/>
      <c r="AD404" s="630"/>
      <c r="AE404" s="630"/>
    </row>
    <row r="405">
      <c r="A405" s="630"/>
      <c r="B405" s="674"/>
      <c r="C405" s="674"/>
      <c r="D405" s="674"/>
      <c r="E405" s="630"/>
      <c r="F405" s="674"/>
      <c r="G405" s="630"/>
      <c r="H405" s="674"/>
      <c r="I405" s="630"/>
      <c r="J405" s="630"/>
      <c r="K405" s="630"/>
      <c r="L405" s="630"/>
      <c r="M405" s="630"/>
      <c r="N405" s="630"/>
      <c r="O405" s="630"/>
      <c r="P405" s="630"/>
      <c r="Q405" s="630"/>
      <c r="R405" s="630"/>
      <c r="S405" s="630"/>
      <c r="T405" s="675"/>
      <c r="U405" s="630"/>
      <c r="V405" s="630"/>
      <c r="W405" s="630"/>
      <c r="X405" s="630"/>
      <c r="Y405" s="630"/>
      <c r="Z405" s="630"/>
      <c r="AA405" s="630"/>
      <c r="AB405" s="630"/>
      <c r="AC405" s="630"/>
      <c r="AD405" s="630"/>
      <c r="AE405" s="630"/>
    </row>
    <row r="406">
      <c r="A406" s="630"/>
      <c r="B406" s="674"/>
      <c r="C406" s="674"/>
      <c r="D406" s="674"/>
      <c r="E406" s="630"/>
      <c r="F406" s="674"/>
      <c r="G406" s="630"/>
      <c r="H406" s="674"/>
      <c r="I406" s="630"/>
      <c r="J406" s="630"/>
      <c r="K406" s="630"/>
      <c r="L406" s="630"/>
      <c r="M406" s="630"/>
      <c r="N406" s="630"/>
      <c r="O406" s="630"/>
      <c r="P406" s="630"/>
      <c r="Q406" s="630"/>
      <c r="R406" s="630"/>
      <c r="S406" s="630"/>
      <c r="T406" s="675"/>
      <c r="U406" s="630"/>
      <c r="V406" s="630"/>
      <c r="W406" s="630"/>
      <c r="X406" s="630"/>
      <c r="Y406" s="630"/>
      <c r="Z406" s="630"/>
      <c r="AA406" s="630"/>
      <c r="AB406" s="630"/>
      <c r="AC406" s="630"/>
      <c r="AD406" s="630"/>
      <c r="AE406" s="630"/>
    </row>
    <row r="407">
      <c r="A407" s="630"/>
      <c r="B407" s="674"/>
      <c r="C407" s="674"/>
      <c r="D407" s="674"/>
      <c r="E407" s="630"/>
      <c r="F407" s="674"/>
      <c r="G407" s="630"/>
      <c r="H407" s="674"/>
      <c r="I407" s="630"/>
      <c r="J407" s="630"/>
      <c r="K407" s="630"/>
      <c r="L407" s="630"/>
      <c r="M407" s="630"/>
      <c r="N407" s="630"/>
      <c r="O407" s="630"/>
      <c r="P407" s="630"/>
      <c r="Q407" s="630"/>
      <c r="R407" s="630"/>
      <c r="S407" s="630"/>
      <c r="T407" s="675"/>
      <c r="U407" s="630"/>
      <c r="V407" s="630"/>
      <c r="W407" s="630"/>
      <c r="X407" s="630"/>
      <c r="Y407" s="630"/>
      <c r="Z407" s="630"/>
      <c r="AA407" s="630"/>
      <c r="AB407" s="630"/>
      <c r="AC407" s="630"/>
      <c r="AD407" s="630"/>
      <c r="AE407" s="630"/>
    </row>
    <row r="408">
      <c r="A408" s="630"/>
      <c r="B408" s="674"/>
      <c r="C408" s="674"/>
      <c r="D408" s="674"/>
      <c r="E408" s="630"/>
      <c r="F408" s="674"/>
      <c r="G408" s="630"/>
      <c r="H408" s="674"/>
      <c r="I408" s="630"/>
      <c r="J408" s="630"/>
      <c r="K408" s="630"/>
      <c r="L408" s="630"/>
      <c r="M408" s="630"/>
      <c r="N408" s="630"/>
      <c r="O408" s="630"/>
      <c r="P408" s="630"/>
      <c r="Q408" s="630"/>
      <c r="R408" s="630"/>
      <c r="S408" s="630"/>
      <c r="T408" s="675"/>
      <c r="U408" s="630"/>
      <c r="V408" s="630"/>
      <c r="W408" s="630"/>
      <c r="X408" s="630"/>
      <c r="Y408" s="630"/>
      <c r="Z408" s="630"/>
      <c r="AA408" s="630"/>
      <c r="AB408" s="630"/>
      <c r="AC408" s="630"/>
      <c r="AD408" s="630"/>
      <c r="AE408" s="630"/>
    </row>
    <row r="409">
      <c r="A409" s="630"/>
      <c r="B409" s="674"/>
      <c r="C409" s="674"/>
      <c r="D409" s="674"/>
      <c r="E409" s="630"/>
      <c r="F409" s="674"/>
      <c r="G409" s="630"/>
      <c r="H409" s="674"/>
      <c r="I409" s="630"/>
      <c r="J409" s="630"/>
      <c r="K409" s="630"/>
      <c r="L409" s="630"/>
      <c r="M409" s="630"/>
      <c r="N409" s="630"/>
      <c r="O409" s="630"/>
      <c r="P409" s="630"/>
      <c r="Q409" s="630"/>
      <c r="R409" s="630"/>
      <c r="S409" s="630"/>
      <c r="T409" s="675"/>
      <c r="U409" s="630"/>
      <c r="V409" s="630"/>
      <c r="W409" s="630"/>
      <c r="X409" s="630"/>
      <c r="Y409" s="630"/>
      <c r="Z409" s="630"/>
      <c r="AA409" s="630"/>
      <c r="AB409" s="630"/>
      <c r="AC409" s="630"/>
      <c r="AD409" s="630"/>
      <c r="AE409" s="630"/>
    </row>
    <row r="410">
      <c r="A410" s="630"/>
      <c r="B410" s="674"/>
      <c r="C410" s="674"/>
      <c r="D410" s="674"/>
      <c r="E410" s="630"/>
      <c r="F410" s="674"/>
      <c r="G410" s="630"/>
      <c r="H410" s="674"/>
      <c r="I410" s="630"/>
      <c r="J410" s="630"/>
      <c r="K410" s="630"/>
      <c r="L410" s="630"/>
      <c r="M410" s="630"/>
      <c r="N410" s="630"/>
      <c r="O410" s="630"/>
      <c r="P410" s="630"/>
      <c r="Q410" s="630"/>
      <c r="R410" s="630"/>
      <c r="S410" s="630"/>
      <c r="T410" s="675"/>
      <c r="U410" s="630"/>
      <c r="V410" s="630"/>
      <c r="W410" s="630"/>
      <c r="X410" s="630"/>
      <c r="Y410" s="630"/>
      <c r="Z410" s="630"/>
      <c r="AA410" s="630"/>
      <c r="AB410" s="630"/>
      <c r="AC410" s="630"/>
      <c r="AD410" s="630"/>
      <c r="AE410" s="630"/>
    </row>
    <row r="411">
      <c r="A411" s="630"/>
      <c r="B411" s="674"/>
      <c r="C411" s="674"/>
      <c r="D411" s="674"/>
      <c r="E411" s="630"/>
      <c r="F411" s="674"/>
      <c r="G411" s="630"/>
      <c r="H411" s="674"/>
      <c r="I411" s="630"/>
      <c r="J411" s="630"/>
      <c r="K411" s="630"/>
      <c r="L411" s="630"/>
      <c r="M411" s="630"/>
      <c r="N411" s="630"/>
      <c r="O411" s="630"/>
      <c r="P411" s="630"/>
      <c r="Q411" s="630"/>
      <c r="R411" s="630"/>
      <c r="S411" s="630"/>
      <c r="T411" s="675"/>
      <c r="U411" s="630"/>
      <c r="V411" s="630"/>
      <c r="W411" s="630"/>
      <c r="X411" s="630"/>
      <c r="Y411" s="630"/>
      <c r="Z411" s="630"/>
      <c r="AA411" s="630"/>
      <c r="AB411" s="630"/>
      <c r="AC411" s="630"/>
      <c r="AD411" s="630"/>
      <c r="AE411" s="630"/>
    </row>
    <row r="412">
      <c r="A412" s="630"/>
      <c r="B412" s="674"/>
      <c r="C412" s="674"/>
      <c r="D412" s="674"/>
      <c r="E412" s="630"/>
      <c r="F412" s="674"/>
      <c r="G412" s="630"/>
      <c r="H412" s="674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75"/>
      <c r="U412" s="630"/>
      <c r="V412" s="630"/>
      <c r="W412" s="630"/>
      <c r="X412" s="630"/>
      <c r="Y412" s="630"/>
      <c r="Z412" s="630"/>
      <c r="AA412" s="630"/>
      <c r="AB412" s="630"/>
      <c r="AC412" s="630"/>
      <c r="AD412" s="630"/>
      <c r="AE412" s="630"/>
    </row>
    <row r="413">
      <c r="A413" s="630"/>
      <c r="B413" s="674"/>
      <c r="C413" s="674"/>
      <c r="D413" s="674"/>
      <c r="E413" s="630"/>
      <c r="F413" s="674"/>
      <c r="G413" s="630"/>
      <c r="H413" s="674"/>
      <c r="I413" s="630"/>
      <c r="J413" s="630"/>
      <c r="K413" s="630"/>
      <c r="L413" s="630"/>
      <c r="M413" s="630"/>
      <c r="N413" s="630"/>
      <c r="O413" s="630"/>
      <c r="P413" s="630"/>
      <c r="Q413" s="630"/>
      <c r="R413" s="630"/>
      <c r="S413" s="630"/>
      <c r="T413" s="675"/>
      <c r="U413" s="630"/>
      <c r="V413" s="630"/>
      <c r="W413" s="630"/>
      <c r="X413" s="630"/>
      <c r="Y413" s="630"/>
      <c r="Z413" s="630"/>
      <c r="AA413" s="630"/>
      <c r="AB413" s="630"/>
      <c r="AC413" s="630"/>
      <c r="AD413" s="630"/>
      <c r="AE413" s="630"/>
    </row>
    <row r="414">
      <c r="A414" s="630"/>
      <c r="B414" s="674"/>
      <c r="C414" s="674"/>
      <c r="D414" s="674"/>
      <c r="E414" s="630"/>
      <c r="F414" s="674"/>
      <c r="G414" s="630"/>
      <c r="H414" s="674"/>
      <c r="I414" s="630"/>
      <c r="J414" s="630"/>
      <c r="K414" s="630"/>
      <c r="L414" s="630"/>
      <c r="M414" s="630"/>
      <c r="N414" s="630"/>
      <c r="O414" s="630"/>
      <c r="P414" s="630"/>
      <c r="Q414" s="630"/>
      <c r="R414" s="630"/>
      <c r="S414" s="630"/>
      <c r="T414" s="675"/>
      <c r="U414" s="630"/>
      <c r="V414" s="630"/>
      <c r="W414" s="630"/>
      <c r="X414" s="630"/>
      <c r="Y414" s="630"/>
      <c r="Z414" s="630"/>
      <c r="AA414" s="630"/>
      <c r="AB414" s="630"/>
      <c r="AC414" s="630"/>
      <c r="AD414" s="630"/>
      <c r="AE414" s="630"/>
    </row>
    <row r="415">
      <c r="A415" s="630"/>
      <c r="B415" s="674"/>
      <c r="C415" s="674"/>
      <c r="D415" s="674"/>
      <c r="E415" s="630"/>
      <c r="F415" s="674"/>
      <c r="G415" s="630"/>
      <c r="H415" s="674"/>
      <c r="I415" s="630"/>
      <c r="J415" s="630"/>
      <c r="K415" s="630"/>
      <c r="L415" s="630"/>
      <c r="M415" s="630"/>
      <c r="N415" s="630"/>
      <c r="O415" s="630"/>
      <c r="P415" s="630"/>
      <c r="Q415" s="630"/>
      <c r="R415" s="630"/>
      <c r="S415" s="630"/>
      <c r="T415" s="675"/>
      <c r="U415" s="630"/>
      <c r="V415" s="630"/>
      <c r="W415" s="630"/>
      <c r="X415" s="630"/>
      <c r="Y415" s="630"/>
      <c r="Z415" s="630"/>
      <c r="AA415" s="630"/>
      <c r="AB415" s="630"/>
      <c r="AC415" s="630"/>
      <c r="AD415" s="630"/>
      <c r="AE415" s="630"/>
    </row>
    <row r="416">
      <c r="A416" s="630"/>
      <c r="B416" s="674"/>
      <c r="C416" s="674"/>
      <c r="D416" s="674"/>
      <c r="E416" s="630"/>
      <c r="F416" s="674"/>
      <c r="G416" s="630"/>
      <c r="H416" s="674"/>
      <c r="I416" s="630"/>
      <c r="J416" s="630"/>
      <c r="K416" s="630"/>
      <c r="L416" s="630"/>
      <c r="M416" s="630"/>
      <c r="N416" s="630"/>
      <c r="O416" s="630"/>
      <c r="P416" s="630"/>
      <c r="Q416" s="630"/>
      <c r="R416" s="630"/>
      <c r="S416" s="630"/>
      <c r="T416" s="675"/>
      <c r="U416" s="630"/>
      <c r="V416" s="630"/>
      <c r="W416" s="630"/>
      <c r="X416" s="630"/>
      <c r="Y416" s="630"/>
      <c r="Z416" s="630"/>
      <c r="AA416" s="630"/>
      <c r="AB416" s="630"/>
      <c r="AC416" s="630"/>
      <c r="AD416" s="630"/>
      <c r="AE416" s="630"/>
    </row>
    <row r="417">
      <c r="A417" s="630"/>
      <c r="B417" s="674"/>
      <c r="C417" s="674"/>
      <c r="D417" s="674"/>
      <c r="E417" s="630"/>
      <c r="F417" s="674"/>
      <c r="G417" s="630"/>
      <c r="H417" s="674"/>
      <c r="I417" s="630"/>
      <c r="J417" s="630"/>
      <c r="K417" s="630"/>
      <c r="L417" s="630"/>
      <c r="M417" s="630"/>
      <c r="N417" s="630"/>
      <c r="O417" s="630"/>
      <c r="P417" s="630"/>
      <c r="Q417" s="630"/>
      <c r="R417" s="630"/>
      <c r="S417" s="630"/>
      <c r="T417" s="675"/>
      <c r="U417" s="630"/>
      <c r="V417" s="630"/>
      <c r="W417" s="630"/>
      <c r="X417" s="630"/>
      <c r="Y417" s="630"/>
      <c r="Z417" s="630"/>
      <c r="AA417" s="630"/>
      <c r="AB417" s="630"/>
      <c r="AC417" s="630"/>
      <c r="AD417" s="630"/>
      <c r="AE417" s="630"/>
    </row>
    <row r="418">
      <c r="A418" s="630"/>
      <c r="B418" s="674"/>
      <c r="C418" s="674"/>
      <c r="D418" s="674"/>
      <c r="E418" s="630"/>
      <c r="F418" s="674"/>
      <c r="G418" s="630"/>
      <c r="H418" s="674"/>
      <c r="I418" s="630"/>
      <c r="J418" s="630"/>
      <c r="K418" s="630"/>
      <c r="L418" s="630"/>
      <c r="M418" s="630"/>
      <c r="N418" s="630"/>
      <c r="O418" s="630"/>
      <c r="P418" s="630"/>
      <c r="Q418" s="630"/>
      <c r="R418" s="630"/>
      <c r="S418" s="630"/>
      <c r="T418" s="675"/>
      <c r="U418" s="630"/>
      <c r="V418" s="630"/>
      <c r="W418" s="630"/>
      <c r="X418" s="630"/>
      <c r="Y418" s="630"/>
      <c r="Z418" s="630"/>
      <c r="AA418" s="630"/>
      <c r="AB418" s="630"/>
      <c r="AC418" s="630"/>
      <c r="AD418" s="630"/>
      <c r="AE418" s="630"/>
    </row>
    <row r="419">
      <c r="A419" s="630"/>
      <c r="B419" s="674"/>
      <c r="C419" s="674"/>
      <c r="D419" s="674"/>
      <c r="E419" s="630"/>
      <c r="F419" s="674"/>
      <c r="G419" s="630"/>
      <c r="H419" s="674"/>
      <c r="I419" s="630"/>
      <c r="J419" s="630"/>
      <c r="K419" s="630"/>
      <c r="L419" s="630"/>
      <c r="M419" s="630"/>
      <c r="N419" s="630"/>
      <c r="O419" s="630"/>
      <c r="P419" s="630"/>
      <c r="Q419" s="630"/>
      <c r="R419" s="630"/>
      <c r="S419" s="630"/>
      <c r="T419" s="675"/>
      <c r="U419" s="630"/>
      <c r="V419" s="630"/>
      <c r="W419" s="630"/>
      <c r="X419" s="630"/>
      <c r="Y419" s="630"/>
      <c r="Z419" s="630"/>
      <c r="AA419" s="630"/>
      <c r="AB419" s="630"/>
      <c r="AC419" s="630"/>
      <c r="AD419" s="630"/>
      <c r="AE419" s="630"/>
    </row>
    <row r="420">
      <c r="A420" s="630"/>
      <c r="B420" s="674"/>
      <c r="C420" s="674"/>
      <c r="D420" s="674"/>
      <c r="E420" s="630"/>
      <c r="F420" s="674"/>
      <c r="G420" s="630"/>
      <c r="H420" s="674"/>
      <c r="I420" s="630"/>
      <c r="J420" s="630"/>
      <c r="K420" s="630"/>
      <c r="L420" s="630"/>
      <c r="M420" s="630"/>
      <c r="N420" s="630"/>
      <c r="O420" s="630"/>
      <c r="P420" s="630"/>
      <c r="Q420" s="630"/>
      <c r="R420" s="630"/>
      <c r="S420" s="630"/>
      <c r="T420" s="675"/>
      <c r="U420" s="630"/>
      <c r="V420" s="630"/>
      <c r="W420" s="630"/>
      <c r="X420" s="630"/>
      <c r="Y420" s="630"/>
      <c r="Z420" s="630"/>
      <c r="AA420" s="630"/>
      <c r="AB420" s="630"/>
      <c r="AC420" s="630"/>
      <c r="AD420" s="630"/>
      <c r="AE420" s="630"/>
    </row>
    <row r="421">
      <c r="A421" s="630"/>
      <c r="B421" s="674"/>
      <c r="C421" s="674"/>
      <c r="D421" s="674"/>
      <c r="E421" s="630"/>
      <c r="F421" s="674"/>
      <c r="G421" s="630"/>
      <c r="H421" s="674"/>
      <c r="I421" s="630"/>
      <c r="J421" s="630"/>
      <c r="K421" s="630"/>
      <c r="L421" s="630"/>
      <c r="M421" s="630"/>
      <c r="N421" s="630"/>
      <c r="O421" s="630"/>
      <c r="P421" s="630"/>
      <c r="Q421" s="630"/>
      <c r="R421" s="630"/>
      <c r="S421" s="630"/>
      <c r="T421" s="675"/>
      <c r="U421" s="630"/>
      <c r="V421" s="630"/>
      <c r="W421" s="630"/>
      <c r="X421" s="630"/>
      <c r="Y421" s="630"/>
      <c r="Z421" s="630"/>
      <c r="AA421" s="630"/>
      <c r="AB421" s="630"/>
      <c r="AC421" s="630"/>
      <c r="AD421" s="630"/>
      <c r="AE421" s="630"/>
    </row>
    <row r="422">
      <c r="A422" s="630"/>
      <c r="B422" s="674"/>
      <c r="C422" s="674"/>
      <c r="D422" s="674"/>
      <c r="E422" s="630"/>
      <c r="F422" s="674"/>
      <c r="G422" s="630"/>
      <c r="H422" s="674"/>
      <c r="I422" s="630"/>
      <c r="J422" s="630"/>
      <c r="K422" s="630"/>
      <c r="L422" s="630"/>
      <c r="M422" s="630"/>
      <c r="N422" s="630"/>
      <c r="O422" s="630"/>
      <c r="P422" s="630"/>
      <c r="Q422" s="630"/>
      <c r="R422" s="630"/>
      <c r="S422" s="630"/>
      <c r="T422" s="675"/>
      <c r="U422" s="630"/>
      <c r="V422" s="630"/>
      <c r="W422" s="630"/>
      <c r="X422" s="630"/>
      <c r="Y422" s="630"/>
      <c r="Z422" s="630"/>
      <c r="AA422" s="630"/>
      <c r="AB422" s="630"/>
      <c r="AC422" s="630"/>
      <c r="AD422" s="630"/>
      <c r="AE422" s="630"/>
    </row>
    <row r="423">
      <c r="A423" s="630"/>
      <c r="B423" s="674"/>
      <c r="C423" s="674"/>
      <c r="D423" s="674"/>
      <c r="E423" s="630"/>
      <c r="F423" s="674"/>
      <c r="G423" s="630"/>
      <c r="H423" s="674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75"/>
      <c r="U423" s="630"/>
      <c r="V423" s="630"/>
      <c r="W423" s="630"/>
      <c r="X423" s="630"/>
      <c r="Y423" s="630"/>
      <c r="Z423" s="630"/>
      <c r="AA423" s="630"/>
      <c r="AB423" s="630"/>
      <c r="AC423" s="630"/>
      <c r="AD423" s="630"/>
      <c r="AE423" s="630"/>
    </row>
    <row r="424">
      <c r="A424" s="630"/>
      <c r="B424" s="674"/>
      <c r="C424" s="674"/>
      <c r="D424" s="674"/>
      <c r="E424" s="630"/>
      <c r="F424" s="674"/>
      <c r="G424" s="630"/>
      <c r="H424" s="674"/>
      <c r="I424" s="630"/>
      <c r="J424" s="630"/>
      <c r="K424" s="630"/>
      <c r="L424" s="630"/>
      <c r="M424" s="630"/>
      <c r="N424" s="630"/>
      <c r="O424" s="630"/>
      <c r="P424" s="630"/>
      <c r="Q424" s="630"/>
      <c r="R424" s="630"/>
      <c r="S424" s="630"/>
      <c r="T424" s="675"/>
      <c r="U424" s="630"/>
      <c r="V424" s="630"/>
      <c r="W424" s="630"/>
      <c r="X424" s="630"/>
      <c r="Y424" s="630"/>
      <c r="Z424" s="630"/>
      <c r="AA424" s="630"/>
      <c r="AB424" s="630"/>
      <c r="AC424" s="630"/>
      <c r="AD424" s="630"/>
      <c r="AE424" s="630"/>
    </row>
    <row r="425">
      <c r="A425" s="630"/>
      <c r="B425" s="674"/>
      <c r="C425" s="674"/>
      <c r="D425" s="674"/>
      <c r="E425" s="630"/>
      <c r="F425" s="674"/>
      <c r="G425" s="630"/>
      <c r="H425" s="674"/>
      <c r="I425" s="630"/>
      <c r="J425" s="630"/>
      <c r="K425" s="630"/>
      <c r="L425" s="630"/>
      <c r="M425" s="630"/>
      <c r="N425" s="630"/>
      <c r="O425" s="630"/>
      <c r="P425" s="630"/>
      <c r="Q425" s="630"/>
      <c r="R425" s="630"/>
      <c r="S425" s="630"/>
      <c r="T425" s="675"/>
      <c r="U425" s="630"/>
      <c r="V425" s="630"/>
      <c r="W425" s="630"/>
      <c r="X425" s="630"/>
      <c r="Y425" s="630"/>
      <c r="Z425" s="630"/>
      <c r="AA425" s="630"/>
      <c r="AB425" s="630"/>
      <c r="AC425" s="630"/>
      <c r="AD425" s="630"/>
      <c r="AE425" s="630"/>
    </row>
    <row r="426">
      <c r="A426" s="630"/>
      <c r="B426" s="674"/>
      <c r="C426" s="674"/>
      <c r="D426" s="674"/>
      <c r="E426" s="630"/>
      <c r="F426" s="674"/>
      <c r="G426" s="630"/>
      <c r="H426" s="674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75"/>
      <c r="U426" s="630"/>
      <c r="V426" s="630"/>
      <c r="W426" s="630"/>
      <c r="X426" s="630"/>
      <c r="Y426" s="630"/>
      <c r="Z426" s="630"/>
      <c r="AA426" s="630"/>
      <c r="AB426" s="630"/>
      <c r="AC426" s="630"/>
      <c r="AD426" s="630"/>
      <c r="AE426" s="630"/>
    </row>
    <row r="427">
      <c r="A427" s="630"/>
      <c r="B427" s="674"/>
      <c r="C427" s="674"/>
      <c r="D427" s="674"/>
      <c r="E427" s="630"/>
      <c r="F427" s="674"/>
      <c r="G427" s="630"/>
      <c r="H427" s="674"/>
      <c r="I427" s="630"/>
      <c r="J427" s="630"/>
      <c r="K427" s="630"/>
      <c r="L427" s="630"/>
      <c r="M427" s="630"/>
      <c r="N427" s="630"/>
      <c r="O427" s="630"/>
      <c r="P427" s="630"/>
      <c r="Q427" s="630"/>
      <c r="R427" s="630"/>
      <c r="S427" s="630"/>
      <c r="T427" s="675"/>
      <c r="U427" s="630"/>
      <c r="V427" s="630"/>
      <c r="W427" s="630"/>
      <c r="X427" s="630"/>
      <c r="Y427" s="630"/>
      <c r="Z427" s="630"/>
      <c r="AA427" s="630"/>
      <c r="AB427" s="630"/>
      <c r="AC427" s="630"/>
      <c r="AD427" s="630"/>
      <c r="AE427" s="630"/>
    </row>
    <row r="428">
      <c r="A428" s="630"/>
      <c r="B428" s="674"/>
      <c r="C428" s="674"/>
      <c r="D428" s="674"/>
      <c r="E428" s="630"/>
      <c r="F428" s="674"/>
      <c r="G428" s="630"/>
      <c r="H428" s="674"/>
      <c r="I428" s="630"/>
      <c r="J428" s="630"/>
      <c r="K428" s="630"/>
      <c r="L428" s="630"/>
      <c r="M428" s="630"/>
      <c r="N428" s="630"/>
      <c r="O428" s="630"/>
      <c r="P428" s="630"/>
      <c r="Q428" s="630"/>
      <c r="R428" s="630"/>
      <c r="S428" s="630"/>
      <c r="T428" s="675"/>
      <c r="U428" s="630"/>
      <c r="V428" s="630"/>
      <c r="W428" s="630"/>
      <c r="X428" s="630"/>
      <c r="Y428" s="630"/>
      <c r="Z428" s="630"/>
      <c r="AA428" s="630"/>
      <c r="AB428" s="630"/>
      <c r="AC428" s="630"/>
      <c r="AD428" s="630"/>
      <c r="AE428" s="630"/>
    </row>
    <row r="429">
      <c r="A429" s="630"/>
      <c r="B429" s="674"/>
      <c r="C429" s="674"/>
      <c r="D429" s="674"/>
      <c r="E429" s="630"/>
      <c r="F429" s="674"/>
      <c r="G429" s="630"/>
      <c r="H429" s="674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75"/>
      <c r="U429" s="630"/>
      <c r="V429" s="630"/>
      <c r="W429" s="630"/>
      <c r="X429" s="630"/>
      <c r="Y429" s="630"/>
      <c r="Z429" s="630"/>
      <c r="AA429" s="630"/>
      <c r="AB429" s="630"/>
      <c r="AC429" s="630"/>
      <c r="AD429" s="630"/>
      <c r="AE429" s="630"/>
    </row>
    <row r="430">
      <c r="A430" s="630"/>
      <c r="B430" s="674"/>
      <c r="C430" s="674"/>
      <c r="D430" s="674"/>
      <c r="E430" s="630"/>
      <c r="F430" s="674"/>
      <c r="G430" s="630"/>
      <c r="H430" s="674"/>
      <c r="I430" s="630"/>
      <c r="J430" s="630"/>
      <c r="K430" s="630"/>
      <c r="L430" s="630"/>
      <c r="M430" s="630"/>
      <c r="N430" s="630"/>
      <c r="O430" s="630"/>
      <c r="P430" s="630"/>
      <c r="Q430" s="630"/>
      <c r="R430" s="630"/>
      <c r="S430" s="630"/>
      <c r="T430" s="675"/>
      <c r="U430" s="630"/>
      <c r="V430" s="630"/>
      <c r="W430" s="630"/>
      <c r="X430" s="630"/>
      <c r="Y430" s="630"/>
      <c r="Z430" s="630"/>
      <c r="AA430" s="630"/>
      <c r="AB430" s="630"/>
      <c r="AC430" s="630"/>
      <c r="AD430" s="630"/>
      <c r="AE430" s="630"/>
    </row>
    <row r="431">
      <c r="A431" s="630"/>
      <c r="B431" s="674"/>
      <c r="C431" s="674"/>
      <c r="D431" s="674"/>
      <c r="E431" s="630"/>
      <c r="F431" s="674"/>
      <c r="G431" s="630"/>
      <c r="H431" s="674"/>
      <c r="I431" s="630"/>
      <c r="J431" s="630"/>
      <c r="K431" s="630"/>
      <c r="L431" s="630"/>
      <c r="M431" s="630"/>
      <c r="N431" s="630"/>
      <c r="O431" s="630"/>
      <c r="P431" s="630"/>
      <c r="Q431" s="630"/>
      <c r="R431" s="630"/>
      <c r="S431" s="630"/>
      <c r="T431" s="675"/>
      <c r="U431" s="630"/>
      <c r="V431" s="630"/>
      <c r="W431" s="630"/>
      <c r="X431" s="630"/>
      <c r="Y431" s="630"/>
      <c r="Z431" s="630"/>
      <c r="AA431" s="630"/>
      <c r="AB431" s="630"/>
      <c r="AC431" s="630"/>
      <c r="AD431" s="630"/>
      <c r="AE431" s="630"/>
    </row>
    <row r="432">
      <c r="A432" s="630"/>
      <c r="B432" s="674"/>
      <c r="C432" s="674"/>
      <c r="D432" s="674"/>
      <c r="E432" s="630"/>
      <c r="F432" s="674"/>
      <c r="G432" s="630"/>
      <c r="H432" s="674"/>
      <c r="I432" s="630"/>
      <c r="J432" s="630"/>
      <c r="K432" s="630"/>
      <c r="L432" s="630"/>
      <c r="M432" s="630"/>
      <c r="N432" s="630"/>
      <c r="O432" s="630"/>
      <c r="P432" s="630"/>
      <c r="Q432" s="630"/>
      <c r="R432" s="630"/>
      <c r="S432" s="630"/>
      <c r="T432" s="675"/>
      <c r="U432" s="630"/>
      <c r="V432" s="630"/>
      <c r="W432" s="630"/>
      <c r="X432" s="630"/>
      <c r="Y432" s="630"/>
      <c r="Z432" s="630"/>
      <c r="AA432" s="630"/>
      <c r="AB432" s="630"/>
      <c r="AC432" s="630"/>
      <c r="AD432" s="630"/>
      <c r="AE432" s="630"/>
    </row>
    <row r="433">
      <c r="A433" s="630"/>
      <c r="B433" s="674"/>
      <c r="C433" s="674"/>
      <c r="D433" s="674"/>
      <c r="E433" s="630"/>
      <c r="F433" s="674"/>
      <c r="G433" s="630"/>
      <c r="H433" s="674"/>
      <c r="I433" s="630"/>
      <c r="J433" s="630"/>
      <c r="K433" s="630"/>
      <c r="L433" s="630"/>
      <c r="M433" s="630"/>
      <c r="N433" s="630"/>
      <c r="O433" s="630"/>
      <c r="P433" s="630"/>
      <c r="Q433" s="630"/>
      <c r="R433" s="630"/>
      <c r="S433" s="630"/>
      <c r="T433" s="675"/>
      <c r="U433" s="630"/>
      <c r="V433" s="630"/>
      <c r="W433" s="630"/>
      <c r="X433" s="630"/>
      <c r="Y433" s="630"/>
      <c r="Z433" s="630"/>
      <c r="AA433" s="630"/>
      <c r="AB433" s="630"/>
      <c r="AC433" s="630"/>
      <c r="AD433" s="630"/>
      <c r="AE433" s="630"/>
    </row>
    <row r="434">
      <c r="A434" s="630"/>
      <c r="B434" s="674"/>
      <c r="C434" s="674"/>
      <c r="D434" s="674"/>
      <c r="E434" s="630"/>
      <c r="F434" s="674"/>
      <c r="G434" s="630"/>
      <c r="H434" s="674"/>
      <c r="I434" s="630"/>
      <c r="J434" s="630"/>
      <c r="K434" s="630"/>
      <c r="L434" s="630"/>
      <c r="M434" s="630"/>
      <c r="N434" s="630"/>
      <c r="O434" s="630"/>
      <c r="P434" s="630"/>
      <c r="Q434" s="630"/>
      <c r="R434" s="630"/>
      <c r="S434" s="630"/>
      <c r="T434" s="675"/>
      <c r="U434" s="630"/>
      <c r="V434" s="630"/>
      <c r="W434" s="630"/>
      <c r="X434" s="630"/>
      <c r="Y434" s="630"/>
      <c r="Z434" s="630"/>
      <c r="AA434" s="630"/>
      <c r="AB434" s="630"/>
      <c r="AC434" s="630"/>
      <c r="AD434" s="630"/>
      <c r="AE434" s="630"/>
    </row>
    <row r="435">
      <c r="A435" s="630"/>
      <c r="B435" s="674"/>
      <c r="C435" s="674"/>
      <c r="D435" s="674"/>
      <c r="E435" s="630"/>
      <c r="F435" s="674"/>
      <c r="G435" s="630"/>
      <c r="H435" s="674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75"/>
      <c r="U435" s="630"/>
      <c r="V435" s="630"/>
      <c r="W435" s="630"/>
      <c r="X435" s="630"/>
      <c r="Y435" s="630"/>
      <c r="Z435" s="630"/>
      <c r="AA435" s="630"/>
      <c r="AB435" s="630"/>
      <c r="AC435" s="630"/>
      <c r="AD435" s="630"/>
      <c r="AE435" s="630"/>
    </row>
    <row r="436">
      <c r="A436" s="630"/>
      <c r="B436" s="674"/>
      <c r="C436" s="674"/>
      <c r="D436" s="674"/>
      <c r="E436" s="630"/>
      <c r="F436" s="674"/>
      <c r="G436" s="630"/>
      <c r="H436" s="674"/>
      <c r="I436" s="630"/>
      <c r="J436" s="630"/>
      <c r="K436" s="630"/>
      <c r="L436" s="630"/>
      <c r="M436" s="630"/>
      <c r="N436" s="630"/>
      <c r="O436" s="630"/>
      <c r="P436" s="630"/>
      <c r="Q436" s="630"/>
      <c r="R436" s="630"/>
      <c r="S436" s="630"/>
      <c r="T436" s="675"/>
      <c r="U436" s="630"/>
      <c r="V436" s="630"/>
      <c r="W436" s="630"/>
      <c r="X436" s="630"/>
      <c r="Y436" s="630"/>
      <c r="Z436" s="630"/>
      <c r="AA436" s="630"/>
      <c r="AB436" s="630"/>
      <c r="AC436" s="630"/>
      <c r="AD436" s="630"/>
      <c r="AE436" s="630"/>
    </row>
    <row r="437">
      <c r="A437" s="630"/>
      <c r="B437" s="674"/>
      <c r="C437" s="674"/>
      <c r="D437" s="674"/>
      <c r="E437" s="630"/>
      <c r="F437" s="674"/>
      <c r="G437" s="630"/>
      <c r="H437" s="674"/>
      <c r="I437" s="630"/>
      <c r="J437" s="630"/>
      <c r="K437" s="630"/>
      <c r="L437" s="630"/>
      <c r="M437" s="630"/>
      <c r="N437" s="630"/>
      <c r="O437" s="630"/>
      <c r="P437" s="630"/>
      <c r="Q437" s="630"/>
      <c r="R437" s="630"/>
      <c r="S437" s="630"/>
      <c r="T437" s="675"/>
      <c r="U437" s="630"/>
      <c r="V437" s="630"/>
      <c r="W437" s="630"/>
      <c r="X437" s="630"/>
      <c r="Y437" s="630"/>
      <c r="Z437" s="630"/>
      <c r="AA437" s="630"/>
      <c r="AB437" s="630"/>
      <c r="AC437" s="630"/>
      <c r="AD437" s="630"/>
      <c r="AE437" s="630"/>
    </row>
    <row r="438">
      <c r="A438" s="630"/>
      <c r="B438" s="674"/>
      <c r="C438" s="674"/>
      <c r="D438" s="674"/>
      <c r="E438" s="630"/>
      <c r="F438" s="674"/>
      <c r="G438" s="630"/>
      <c r="H438" s="674"/>
      <c r="I438" s="630"/>
      <c r="J438" s="630"/>
      <c r="K438" s="630"/>
      <c r="L438" s="630"/>
      <c r="M438" s="630"/>
      <c r="N438" s="630"/>
      <c r="O438" s="630"/>
      <c r="P438" s="630"/>
      <c r="Q438" s="630"/>
      <c r="R438" s="630"/>
      <c r="S438" s="630"/>
      <c r="T438" s="675"/>
      <c r="U438" s="630"/>
      <c r="V438" s="630"/>
      <c r="W438" s="630"/>
      <c r="X438" s="630"/>
      <c r="Y438" s="630"/>
      <c r="Z438" s="630"/>
      <c r="AA438" s="630"/>
      <c r="AB438" s="630"/>
      <c r="AC438" s="630"/>
      <c r="AD438" s="630"/>
      <c r="AE438" s="630"/>
    </row>
    <row r="439">
      <c r="A439" s="630"/>
      <c r="B439" s="674"/>
      <c r="C439" s="674"/>
      <c r="D439" s="674"/>
      <c r="E439" s="630"/>
      <c r="F439" s="674"/>
      <c r="G439" s="630"/>
      <c r="H439" s="674"/>
      <c r="I439" s="630"/>
      <c r="J439" s="630"/>
      <c r="K439" s="630"/>
      <c r="L439" s="630"/>
      <c r="M439" s="630"/>
      <c r="N439" s="630"/>
      <c r="O439" s="630"/>
      <c r="P439" s="630"/>
      <c r="Q439" s="630"/>
      <c r="R439" s="630"/>
      <c r="S439" s="630"/>
      <c r="T439" s="675"/>
      <c r="U439" s="630"/>
      <c r="V439" s="630"/>
      <c r="W439" s="630"/>
      <c r="X439" s="630"/>
      <c r="Y439" s="630"/>
      <c r="Z439" s="630"/>
      <c r="AA439" s="630"/>
      <c r="AB439" s="630"/>
      <c r="AC439" s="630"/>
      <c r="AD439" s="630"/>
      <c r="AE439" s="630"/>
    </row>
    <row r="440">
      <c r="A440" s="630"/>
      <c r="B440" s="674"/>
      <c r="C440" s="674"/>
      <c r="D440" s="674"/>
      <c r="E440" s="630"/>
      <c r="F440" s="674"/>
      <c r="G440" s="630"/>
      <c r="H440" s="674"/>
      <c r="I440" s="630"/>
      <c r="J440" s="630"/>
      <c r="K440" s="630"/>
      <c r="L440" s="630"/>
      <c r="M440" s="630"/>
      <c r="N440" s="630"/>
      <c r="O440" s="630"/>
      <c r="P440" s="630"/>
      <c r="Q440" s="630"/>
      <c r="R440" s="630"/>
      <c r="S440" s="630"/>
      <c r="T440" s="675"/>
      <c r="U440" s="630"/>
      <c r="V440" s="630"/>
      <c r="W440" s="630"/>
      <c r="X440" s="630"/>
      <c r="Y440" s="630"/>
      <c r="Z440" s="630"/>
      <c r="AA440" s="630"/>
      <c r="AB440" s="630"/>
      <c r="AC440" s="630"/>
      <c r="AD440" s="630"/>
      <c r="AE440" s="630"/>
    </row>
    <row r="441">
      <c r="A441" s="630"/>
      <c r="B441" s="674"/>
      <c r="C441" s="674"/>
      <c r="D441" s="674"/>
      <c r="E441" s="630"/>
      <c r="F441" s="674"/>
      <c r="G441" s="630"/>
      <c r="H441" s="674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75"/>
      <c r="U441" s="630"/>
      <c r="V441" s="630"/>
      <c r="W441" s="630"/>
      <c r="X441" s="630"/>
      <c r="Y441" s="630"/>
      <c r="Z441" s="630"/>
      <c r="AA441" s="630"/>
      <c r="AB441" s="630"/>
      <c r="AC441" s="630"/>
      <c r="AD441" s="630"/>
      <c r="AE441" s="630"/>
    </row>
    <row r="442">
      <c r="A442" s="630"/>
      <c r="B442" s="674"/>
      <c r="C442" s="674"/>
      <c r="D442" s="674"/>
      <c r="E442" s="630"/>
      <c r="F442" s="674"/>
      <c r="G442" s="630"/>
      <c r="H442" s="674"/>
      <c r="I442" s="630"/>
      <c r="J442" s="630"/>
      <c r="K442" s="630"/>
      <c r="L442" s="630"/>
      <c r="M442" s="630"/>
      <c r="N442" s="630"/>
      <c r="O442" s="630"/>
      <c r="P442" s="630"/>
      <c r="Q442" s="630"/>
      <c r="R442" s="630"/>
      <c r="S442" s="630"/>
      <c r="T442" s="675"/>
      <c r="U442" s="630"/>
      <c r="V442" s="630"/>
      <c r="W442" s="630"/>
      <c r="X442" s="630"/>
      <c r="Y442" s="630"/>
      <c r="Z442" s="630"/>
      <c r="AA442" s="630"/>
      <c r="AB442" s="630"/>
      <c r="AC442" s="630"/>
      <c r="AD442" s="630"/>
      <c r="AE442" s="630"/>
    </row>
    <row r="443">
      <c r="A443" s="630"/>
      <c r="B443" s="674"/>
      <c r="C443" s="674"/>
      <c r="D443" s="674"/>
      <c r="E443" s="630"/>
      <c r="F443" s="674"/>
      <c r="G443" s="630"/>
      <c r="H443" s="674"/>
      <c r="I443" s="630"/>
      <c r="J443" s="630"/>
      <c r="K443" s="630"/>
      <c r="L443" s="630"/>
      <c r="M443" s="630"/>
      <c r="N443" s="630"/>
      <c r="O443" s="630"/>
      <c r="P443" s="630"/>
      <c r="Q443" s="630"/>
      <c r="R443" s="630"/>
      <c r="S443" s="630"/>
      <c r="T443" s="675"/>
      <c r="U443" s="630"/>
      <c r="V443" s="630"/>
      <c r="W443" s="630"/>
      <c r="X443" s="630"/>
      <c r="Y443" s="630"/>
      <c r="Z443" s="630"/>
      <c r="AA443" s="630"/>
      <c r="AB443" s="630"/>
      <c r="AC443" s="630"/>
      <c r="AD443" s="630"/>
      <c r="AE443" s="630"/>
    </row>
    <row r="444">
      <c r="A444" s="630"/>
      <c r="B444" s="674"/>
      <c r="C444" s="674"/>
      <c r="D444" s="674"/>
      <c r="E444" s="630"/>
      <c r="F444" s="674"/>
      <c r="G444" s="630"/>
      <c r="H444" s="674"/>
      <c r="I444" s="630"/>
      <c r="J444" s="630"/>
      <c r="K444" s="630"/>
      <c r="L444" s="630"/>
      <c r="M444" s="630"/>
      <c r="N444" s="630"/>
      <c r="O444" s="630"/>
      <c r="P444" s="630"/>
      <c r="Q444" s="630"/>
      <c r="R444" s="630"/>
      <c r="S444" s="630"/>
      <c r="T444" s="675"/>
      <c r="U444" s="630"/>
      <c r="V444" s="630"/>
      <c r="W444" s="630"/>
      <c r="X444" s="630"/>
      <c r="Y444" s="630"/>
      <c r="Z444" s="630"/>
      <c r="AA444" s="630"/>
      <c r="AB444" s="630"/>
      <c r="AC444" s="630"/>
      <c r="AD444" s="630"/>
      <c r="AE444" s="630"/>
    </row>
    <row r="445">
      <c r="A445" s="630"/>
      <c r="B445" s="674"/>
      <c r="C445" s="674"/>
      <c r="D445" s="674"/>
      <c r="E445" s="630"/>
      <c r="F445" s="674"/>
      <c r="G445" s="630"/>
      <c r="H445" s="674"/>
      <c r="I445" s="630"/>
      <c r="J445" s="630"/>
      <c r="K445" s="630"/>
      <c r="L445" s="630"/>
      <c r="M445" s="630"/>
      <c r="N445" s="630"/>
      <c r="O445" s="630"/>
      <c r="P445" s="630"/>
      <c r="Q445" s="630"/>
      <c r="R445" s="630"/>
      <c r="S445" s="630"/>
      <c r="T445" s="675"/>
      <c r="U445" s="630"/>
      <c r="V445" s="630"/>
      <c r="W445" s="630"/>
      <c r="X445" s="630"/>
      <c r="Y445" s="630"/>
      <c r="Z445" s="630"/>
      <c r="AA445" s="630"/>
      <c r="AB445" s="630"/>
      <c r="AC445" s="630"/>
      <c r="AD445" s="630"/>
      <c r="AE445" s="630"/>
    </row>
    <row r="446">
      <c r="A446" s="630"/>
      <c r="B446" s="674"/>
      <c r="C446" s="674"/>
      <c r="D446" s="674"/>
      <c r="E446" s="630"/>
      <c r="F446" s="674"/>
      <c r="G446" s="630"/>
      <c r="H446" s="674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75"/>
      <c r="U446" s="630"/>
      <c r="V446" s="630"/>
      <c r="W446" s="630"/>
      <c r="X446" s="630"/>
      <c r="Y446" s="630"/>
      <c r="Z446" s="630"/>
      <c r="AA446" s="630"/>
      <c r="AB446" s="630"/>
      <c r="AC446" s="630"/>
      <c r="AD446" s="630"/>
      <c r="AE446" s="630"/>
    </row>
    <row r="447">
      <c r="A447" s="630"/>
      <c r="B447" s="674"/>
      <c r="C447" s="674"/>
      <c r="D447" s="674"/>
      <c r="E447" s="630"/>
      <c r="F447" s="674"/>
      <c r="G447" s="630"/>
      <c r="H447" s="674"/>
      <c r="I447" s="630"/>
      <c r="J447" s="630"/>
      <c r="K447" s="630"/>
      <c r="L447" s="630"/>
      <c r="M447" s="630"/>
      <c r="N447" s="630"/>
      <c r="O447" s="630"/>
      <c r="P447" s="630"/>
      <c r="Q447" s="630"/>
      <c r="R447" s="630"/>
      <c r="S447" s="630"/>
      <c r="T447" s="675"/>
      <c r="U447" s="630"/>
      <c r="V447" s="630"/>
      <c r="W447" s="630"/>
      <c r="X447" s="630"/>
      <c r="Y447" s="630"/>
      <c r="Z447" s="630"/>
      <c r="AA447" s="630"/>
      <c r="AB447" s="630"/>
      <c r="AC447" s="630"/>
      <c r="AD447" s="630"/>
      <c r="AE447" s="630"/>
    </row>
    <row r="448">
      <c r="A448" s="630"/>
      <c r="B448" s="674"/>
      <c r="C448" s="674"/>
      <c r="D448" s="674"/>
      <c r="E448" s="630"/>
      <c r="F448" s="674"/>
      <c r="G448" s="630"/>
      <c r="H448" s="674"/>
      <c r="I448" s="630"/>
      <c r="J448" s="630"/>
      <c r="K448" s="630"/>
      <c r="L448" s="630"/>
      <c r="M448" s="630"/>
      <c r="N448" s="630"/>
      <c r="O448" s="630"/>
      <c r="P448" s="630"/>
      <c r="Q448" s="630"/>
      <c r="R448" s="630"/>
      <c r="S448" s="630"/>
      <c r="T448" s="675"/>
      <c r="U448" s="630"/>
      <c r="V448" s="630"/>
      <c r="W448" s="630"/>
      <c r="X448" s="630"/>
      <c r="Y448" s="630"/>
      <c r="Z448" s="630"/>
      <c r="AA448" s="630"/>
      <c r="AB448" s="630"/>
      <c r="AC448" s="630"/>
      <c r="AD448" s="630"/>
      <c r="AE448" s="630"/>
    </row>
    <row r="449">
      <c r="A449" s="630"/>
      <c r="B449" s="674"/>
      <c r="C449" s="674"/>
      <c r="D449" s="674"/>
      <c r="E449" s="630"/>
      <c r="F449" s="674"/>
      <c r="G449" s="630"/>
      <c r="H449" s="674"/>
      <c r="I449" s="630"/>
      <c r="J449" s="630"/>
      <c r="K449" s="630"/>
      <c r="L449" s="630"/>
      <c r="M449" s="630"/>
      <c r="N449" s="630"/>
      <c r="O449" s="630"/>
      <c r="P449" s="630"/>
      <c r="Q449" s="630"/>
      <c r="R449" s="630"/>
      <c r="S449" s="630"/>
      <c r="T449" s="675"/>
      <c r="U449" s="630"/>
      <c r="V449" s="630"/>
      <c r="W449" s="630"/>
      <c r="X449" s="630"/>
      <c r="Y449" s="630"/>
      <c r="Z449" s="630"/>
      <c r="AA449" s="630"/>
      <c r="AB449" s="630"/>
      <c r="AC449" s="630"/>
      <c r="AD449" s="630"/>
      <c r="AE449" s="630"/>
    </row>
    <row r="450">
      <c r="A450" s="630"/>
      <c r="B450" s="674"/>
      <c r="C450" s="674"/>
      <c r="D450" s="674"/>
      <c r="E450" s="630"/>
      <c r="F450" s="674"/>
      <c r="G450" s="630"/>
      <c r="H450" s="674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75"/>
      <c r="U450" s="630"/>
      <c r="V450" s="630"/>
      <c r="W450" s="630"/>
      <c r="X450" s="630"/>
      <c r="Y450" s="630"/>
      <c r="Z450" s="630"/>
      <c r="AA450" s="630"/>
      <c r="AB450" s="630"/>
      <c r="AC450" s="630"/>
      <c r="AD450" s="630"/>
      <c r="AE450" s="630"/>
    </row>
    <row r="451">
      <c r="A451" s="630"/>
      <c r="B451" s="674"/>
      <c r="C451" s="674"/>
      <c r="D451" s="674"/>
      <c r="E451" s="630"/>
      <c r="F451" s="674"/>
      <c r="G451" s="630"/>
      <c r="H451" s="674"/>
      <c r="I451" s="630"/>
      <c r="J451" s="630"/>
      <c r="K451" s="630"/>
      <c r="L451" s="630"/>
      <c r="M451" s="630"/>
      <c r="N451" s="630"/>
      <c r="O451" s="630"/>
      <c r="P451" s="630"/>
      <c r="Q451" s="630"/>
      <c r="R451" s="630"/>
      <c r="S451" s="630"/>
      <c r="T451" s="675"/>
      <c r="U451" s="630"/>
      <c r="V451" s="630"/>
      <c r="W451" s="630"/>
      <c r="X451" s="630"/>
      <c r="Y451" s="630"/>
      <c r="Z451" s="630"/>
      <c r="AA451" s="630"/>
      <c r="AB451" s="630"/>
      <c r="AC451" s="630"/>
      <c r="AD451" s="630"/>
      <c r="AE451" s="630"/>
    </row>
    <row r="452">
      <c r="A452" s="630"/>
      <c r="B452" s="674"/>
      <c r="C452" s="674"/>
      <c r="D452" s="674"/>
      <c r="E452" s="630"/>
      <c r="F452" s="674"/>
      <c r="G452" s="630"/>
      <c r="H452" s="674"/>
      <c r="I452" s="630"/>
      <c r="J452" s="630"/>
      <c r="K452" s="630"/>
      <c r="L452" s="630"/>
      <c r="M452" s="630"/>
      <c r="N452" s="630"/>
      <c r="O452" s="630"/>
      <c r="P452" s="630"/>
      <c r="Q452" s="630"/>
      <c r="R452" s="630"/>
      <c r="S452" s="630"/>
      <c r="T452" s="675"/>
      <c r="U452" s="630"/>
      <c r="V452" s="630"/>
      <c r="W452" s="630"/>
      <c r="X452" s="630"/>
      <c r="Y452" s="630"/>
      <c r="Z452" s="630"/>
      <c r="AA452" s="630"/>
      <c r="AB452" s="630"/>
      <c r="AC452" s="630"/>
      <c r="AD452" s="630"/>
      <c r="AE452" s="630"/>
    </row>
    <row r="453">
      <c r="A453" s="630"/>
      <c r="B453" s="674"/>
      <c r="C453" s="674"/>
      <c r="D453" s="674"/>
      <c r="E453" s="630"/>
      <c r="F453" s="674"/>
      <c r="G453" s="630"/>
      <c r="H453" s="674"/>
      <c r="I453" s="630"/>
      <c r="J453" s="630"/>
      <c r="K453" s="630"/>
      <c r="L453" s="630"/>
      <c r="M453" s="630"/>
      <c r="N453" s="630"/>
      <c r="O453" s="630"/>
      <c r="P453" s="630"/>
      <c r="Q453" s="630"/>
      <c r="R453" s="630"/>
      <c r="S453" s="630"/>
      <c r="T453" s="675"/>
      <c r="U453" s="630"/>
      <c r="V453" s="630"/>
      <c r="W453" s="630"/>
      <c r="X453" s="630"/>
      <c r="Y453" s="630"/>
      <c r="Z453" s="630"/>
      <c r="AA453" s="630"/>
      <c r="AB453" s="630"/>
      <c r="AC453" s="630"/>
      <c r="AD453" s="630"/>
      <c r="AE453" s="630"/>
    </row>
    <row r="454">
      <c r="A454" s="630"/>
      <c r="B454" s="674"/>
      <c r="C454" s="674"/>
      <c r="D454" s="674"/>
      <c r="E454" s="630"/>
      <c r="F454" s="674"/>
      <c r="G454" s="630"/>
      <c r="H454" s="674"/>
      <c r="I454" s="630"/>
      <c r="J454" s="630"/>
      <c r="K454" s="630"/>
      <c r="L454" s="630"/>
      <c r="M454" s="630"/>
      <c r="N454" s="630"/>
      <c r="O454" s="630"/>
      <c r="P454" s="630"/>
      <c r="Q454" s="630"/>
      <c r="R454" s="630"/>
      <c r="S454" s="630"/>
      <c r="T454" s="675"/>
      <c r="U454" s="630"/>
      <c r="V454" s="630"/>
      <c r="W454" s="630"/>
      <c r="X454" s="630"/>
      <c r="Y454" s="630"/>
      <c r="Z454" s="630"/>
      <c r="AA454" s="630"/>
      <c r="AB454" s="630"/>
      <c r="AC454" s="630"/>
      <c r="AD454" s="630"/>
      <c r="AE454" s="630"/>
    </row>
    <row r="455">
      <c r="A455" s="630"/>
      <c r="B455" s="674"/>
      <c r="C455" s="674"/>
      <c r="D455" s="674"/>
      <c r="E455" s="630"/>
      <c r="F455" s="674"/>
      <c r="G455" s="630"/>
      <c r="H455" s="674"/>
      <c r="I455" s="630"/>
      <c r="J455" s="630"/>
      <c r="K455" s="630"/>
      <c r="L455" s="630"/>
      <c r="M455" s="630"/>
      <c r="N455" s="630"/>
      <c r="O455" s="630"/>
      <c r="P455" s="630"/>
      <c r="Q455" s="630"/>
      <c r="R455" s="630"/>
      <c r="S455" s="630"/>
      <c r="T455" s="675"/>
      <c r="U455" s="630"/>
      <c r="V455" s="630"/>
      <c r="W455" s="630"/>
      <c r="X455" s="630"/>
      <c r="Y455" s="630"/>
      <c r="Z455" s="630"/>
      <c r="AA455" s="630"/>
      <c r="AB455" s="630"/>
      <c r="AC455" s="630"/>
      <c r="AD455" s="630"/>
      <c r="AE455" s="630"/>
    </row>
    <row r="456">
      <c r="A456" s="630"/>
      <c r="B456" s="674"/>
      <c r="C456" s="674"/>
      <c r="D456" s="674"/>
      <c r="E456" s="630"/>
      <c r="F456" s="674"/>
      <c r="G456" s="630"/>
      <c r="H456" s="674"/>
      <c r="I456" s="630"/>
      <c r="J456" s="630"/>
      <c r="K456" s="630"/>
      <c r="L456" s="630"/>
      <c r="M456" s="630"/>
      <c r="N456" s="630"/>
      <c r="O456" s="630"/>
      <c r="P456" s="630"/>
      <c r="Q456" s="630"/>
      <c r="R456" s="630"/>
      <c r="S456" s="630"/>
      <c r="T456" s="675"/>
      <c r="U456" s="630"/>
      <c r="V456" s="630"/>
      <c r="W456" s="630"/>
      <c r="X456" s="630"/>
      <c r="Y456" s="630"/>
      <c r="Z456" s="630"/>
      <c r="AA456" s="630"/>
      <c r="AB456" s="630"/>
      <c r="AC456" s="630"/>
      <c r="AD456" s="630"/>
      <c r="AE456" s="630"/>
    </row>
    <row r="457">
      <c r="A457" s="630"/>
      <c r="B457" s="674"/>
      <c r="C457" s="674"/>
      <c r="D457" s="674"/>
      <c r="E457" s="630"/>
      <c r="F457" s="674"/>
      <c r="G457" s="630"/>
      <c r="H457" s="674"/>
      <c r="I457" s="630"/>
      <c r="J457" s="630"/>
      <c r="K457" s="630"/>
      <c r="L457" s="630"/>
      <c r="M457" s="630"/>
      <c r="N457" s="630"/>
      <c r="O457" s="630"/>
      <c r="P457" s="630"/>
      <c r="Q457" s="630"/>
      <c r="R457" s="630"/>
      <c r="S457" s="630"/>
      <c r="T457" s="675"/>
      <c r="U457" s="630"/>
      <c r="V457" s="630"/>
      <c r="W457" s="630"/>
      <c r="X457" s="630"/>
      <c r="Y457" s="630"/>
      <c r="Z457" s="630"/>
      <c r="AA457" s="630"/>
      <c r="AB457" s="630"/>
      <c r="AC457" s="630"/>
      <c r="AD457" s="630"/>
      <c r="AE457" s="630"/>
    </row>
    <row r="458">
      <c r="A458" s="630"/>
      <c r="B458" s="674"/>
      <c r="C458" s="674"/>
      <c r="D458" s="674"/>
      <c r="E458" s="630"/>
      <c r="F458" s="674"/>
      <c r="G458" s="630"/>
      <c r="H458" s="674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75"/>
      <c r="U458" s="630"/>
      <c r="V458" s="630"/>
      <c r="W458" s="630"/>
      <c r="X458" s="630"/>
      <c r="Y458" s="630"/>
      <c r="Z458" s="630"/>
      <c r="AA458" s="630"/>
      <c r="AB458" s="630"/>
      <c r="AC458" s="630"/>
      <c r="AD458" s="630"/>
      <c r="AE458" s="630"/>
    </row>
    <row r="459">
      <c r="A459" s="630"/>
      <c r="B459" s="674"/>
      <c r="C459" s="674"/>
      <c r="D459" s="674"/>
      <c r="E459" s="630"/>
      <c r="F459" s="674"/>
      <c r="G459" s="630"/>
      <c r="H459" s="674"/>
      <c r="I459" s="630"/>
      <c r="J459" s="630"/>
      <c r="K459" s="630"/>
      <c r="L459" s="630"/>
      <c r="M459" s="630"/>
      <c r="N459" s="630"/>
      <c r="O459" s="630"/>
      <c r="P459" s="630"/>
      <c r="Q459" s="630"/>
      <c r="R459" s="630"/>
      <c r="S459" s="630"/>
      <c r="T459" s="675"/>
      <c r="U459" s="630"/>
      <c r="V459" s="630"/>
      <c r="W459" s="630"/>
      <c r="X459" s="630"/>
      <c r="Y459" s="630"/>
      <c r="Z459" s="630"/>
      <c r="AA459" s="630"/>
      <c r="AB459" s="630"/>
      <c r="AC459" s="630"/>
      <c r="AD459" s="630"/>
      <c r="AE459" s="630"/>
    </row>
    <row r="460">
      <c r="A460" s="630"/>
      <c r="B460" s="674"/>
      <c r="C460" s="674"/>
      <c r="D460" s="674"/>
      <c r="E460" s="630"/>
      <c r="F460" s="674"/>
      <c r="G460" s="630"/>
      <c r="H460" s="674"/>
      <c r="I460" s="630"/>
      <c r="J460" s="630"/>
      <c r="K460" s="630"/>
      <c r="L460" s="630"/>
      <c r="M460" s="630"/>
      <c r="N460" s="630"/>
      <c r="O460" s="630"/>
      <c r="P460" s="630"/>
      <c r="Q460" s="630"/>
      <c r="R460" s="630"/>
      <c r="S460" s="630"/>
      <c r="T460" s="675"/>
      <c r="U460" s="630"/>
      <c r="V460" s="630"/>
      <c r="W460" s="630"/>
      <c r="X460" s="630"/>
      <c r="Y460" s="630"/>
      <c r="Z460" s="630"/>
      <c r="AA460" s="630"/>
      <c r="AB460" s="630"/>
      <c r="AC460" s="630"/>
      <c r="AD460" s="630"/>
      <c r="AE460" s="630"/>
    </row>
    <row r="461">
      <c r="A461" s="630"/>
      <c r="B461" s="674"/>
      <c r="C461" s="674"/>
      <c r="D461" s="674"/>
      <c r="E461" s="630"/>
      <c r="F461" s="674"/>
      <c r="G461" s="630"/>
      <c r="H461" s="674"/>
      <c r="I461" s="630"/>
      <c r="J461" s="630"/>
      <c r="K461" s="630"/>
      <c r="L461" s="630"/>
      <c r="M461" s="630"/>
      <c r="N461" s="630"/>
      <c r="O461" s="630"/>
      <c r="P461" s="630"/>
      <c r="Q461" s="630"/>
      <c r="R461" s="630"/>
      <c r="S461" s="630"/>
      <c r="T461" s="675"/>
      <c r="U461" s="630"/>
      <c r="V461" s="630"/>
      <c r="W461" s="630"/>
      <c r="X461" s="630"/>
      <c r="Y461" s="630"/>
      <c r="Z461" s="630"/>
      <c r="AA461" s="630"/>
      <c r="AB461" s="630"/>
      <c r="AC461" s="630"/>
      <c r="AD461" s="630"/>
      <c r="AE461" s="630"/>
    </row>
    <row r="462">
      <c r="A462" s="630"/>
      <c r="B462" s="674"/>
      <c r="C462" s="674"/>
      <c r="D462" s="674"/>
      <c r="E462" s="630"/>
      <c r="F462" s="674"/>
      <c r="G462" s="630"/>
      <c r="H462" s="674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75"/>
      <c r="U462" s="630"/>
      <c r="V462" s="630"/>
      <c r="W462" s="630"/>
      <c r="X462" s="630"/>
      <c r="Y462" s="630"/>
      <c r="Z462" s="630"/>
      <c r="AA462" s="630"/>
      <c r="AB462" s="630"/>
      <c r="AC462" s="630"/>
      <c r="AD462" s="630"/>
      <c r="AE462" s="630"/>
    </row>
    <row r="463">
      <c r="A463" s="630"/>
      <c r="B463" s="674"/>
      <c r="C463" s="674"/>
      <c r="D463" s="674"/>
      <c r="E463" s="630"/>
      <c r="F463" s="674"/>
      <c r="G463" s="630"/>
      <c r="H463" s="674"/>
      <c r="I463" s="630"/>
      <c r="J463" s="630"/>
      <c r="K463" s="630"/>
      <c r="L463" s="630"/>
      <c r="M463" s="630"/>
      <c r="N463" s="630"/>
      <c r="O463" s="630"/>
      <c r="P463" s="630"/>
      <c r="Q463" s="630"/>
      <c r="R463" s="630"/>
      <c r="S463" s="630"/>
      <c r="T463" s="675"/>
      <c r="U463" s="630"/>
      <c r="V463" s="630"/>
      <c r="W463" s="630"/>
      <c r="X463" s="630"/>
      <c r="Y463" s="630"/>
      <c r="Z463" s="630"/>
      <c r="AA463" s="630"/>
      <c r="AB463" s="630"/>
      <c r="AC463" s="630"/>
      <c r="AD463" s="630"/>
      <c r="AE463" s="630"/>
    </row>
    <row r="464">
      <c r="A464" s="630"/>
      <c r="B464" s="674"/>
      <c r="C464" s="674"/>
      <c r="D464" s="674"/>
      <c r="E464" s="630"/>
      <c r="F464" s="674"/>
      <c r="G464" s="630"/>
      <c r="H464" s="674"/>
      <c r="I464" s="630"/>
      <c r="J464" s="630"/>
      <c r="K464" s="630"/>
      <c r="L464" s="630"/>
      <c r="M464" s="630"/>
      <c r="N464" s="630"/>
      <c r="O464" s="630"/>
      <c r="P464" s="630"/>
      <c r="Q464" s="630"/>
      <c r="R464" s="630"/>
      <c r="S464" s="630"/>
      <c r="T464" s="675"/>
      <c r="U464" s="630"/>
      <c r="V464" s="630"/>
      <c r="W464" s="630"/>
      <c r="X464" s="630"/>
      <c r="Y464" s="630"/>
      <c r="Z464" s="630"/>
      <c r="AA464" s="630"/>
      <c r="AB464" s="630"/>
      <c r="AC464" s="630"/>
      <c r="AD464" s="630"/>
      <c r="AE464" s="630"/>
    </row>
    <row r="465">
      <c r="A465" s="630"/>
      <c r="B465" s="674"/>
      <c r="C465" s="674"/>
      <c r="D465" s="674"/>
      <c r="E465" s="630"/>
      <c r="F465" s="674"/>
      <c r="G465" s="630"/>
      <c r="H465" s="674"/>
      <c r="I465" s="630"/>
      <c r="J465" s="630"/>
      <c r="K465" s="630"/>
      <c r="L465" s="630"/>
      <c r="M465" s="630"/>
      <c r="N465" s="630"/>
      <c r="O465" s="630"/>
      <c r="P465" s="630"/>
      <c r="Q465" s="630"/>
      <c r="R465" s="630"/>
      <c r="S465" s="630"/>
      <c r="T465" s="675"/>
      <c r="U465" s="630"/>
      <c r="V465" s="630"/>
      <c r="W465" s="630"/>
      <c r="X465" s="630"/>
      <c r="Y465" s="630"/>
      <c r="Z465" s="630"/>
      <c r="AA465" s="630"/>
      <c r="AB465" s="630"/>
      <c r="AC465" s="630"/>
      <c r="AD465" s="630"/>
      <c r="AE465" s="630"/>
    </row>
    <row r="466">
      <c r="A466" s="630"/>
      <c r="B466" s="674"/>
      <c r="C466" s="674"/>
      <c r="D466" s="674"/>
      <c r="E466" s="630"/>
      <c r="F466" s="674"/>
      <c r="G466" s="630"/>
      <c r="H466" s="674"/>
      <c r="I466" s="630"/>
      <c r="J466" s="630"/>
      <c r="K466" s="630"/>
      <c r="L466" s="630"/>
      <c r="M466" s="630"/>
      <c r="N466" s="630"/>
      <c r="O466" s="630"/>
      <c r="P466" s="630"/>
      <c r="Q466" s="630"/>
      <c r="R466" s="630"/>
      <c r="S466" s="630"/>
      <c r="T466" s="675"/>
      <c r="U466" s="630"/>
      <c r="V466" s="630"/>
      <c r="W466" s="630"/>
      <c r="X466" s="630"/>
      <c r="Y466" s="630"/>
      <c r="Z466" s="630"/>
      <c r="AA466" s="630"/>
      <c r="AB466" s="630"/>
      <c r="AC466" s="630"/>
      <c r="AD466" s="630"/>
      <c r="AE466" s="630"/>
    </row>
    <row r="467">
      <c r="A467" s="630"/>
      <c r="B467" s="674"/>
      <c r="C467" s="674"/>
      <c r="D467" s="674"/>
      <c r="E467" s="630"/>
      <c r="F467" s="674"/>
      <c r="G467" s="630"/>
      <c r="H467" s="674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75"/>
      <c r="U467" s="630"/>
      <c r="V467" s="630"/>
      <c r="W467" s="630"/>
      <c r="X467" s="630"/>
      <c r="Y467" s="630"/>
      <c r="Z467" s="630"/>
      <c r="AA467" s="630"/>
      <c r="AB467" s="630"/>
      <c r="AC467" s="630"/>
      <c r="AD467" s="630"/>
      <c r="AE467" s="630"/>
    </row>
    <row r="468">
      <c r="A468" s="630"/>
      <c r="B468" s="674"/>
      <c r="C468" s="674"/>
      <c r="D468" s="674"/>
      <c r="E468" s="630"/>
      <c r="F468" s="674"/>
      <c r="G468" s="630"/>
      <c r="H468" s="674"/>
      <c r="I468" s="630"/>
      <c r="J468" s="630"/>
      <c r="K468" s="630"/>
      <c r="L468" s="630"/>
      <c r="M468" s="630"/>
      <c r="N468" s="630"/>
      <c r="O468" s="630"/>
      <c r="P468" s="630"/>
      <c r="Q468" s="630"/>
      <c r="R468" s="630"/>
      <c r="S468" s="630"/>
      <c r="T468" s="675"/>
      <c r="U468" s="630"/>
      <c r="V468" s="630"/>
      <c r="W468" s="630"/>
      <c r="X468" s="630"/>
      <c r="Y468" s="630"/>
      <c r="Z468" s="630"/>
      <c r="AA468" s="630"/>
      <c r="AB468" s="630"/>
      <c r="AC468" s="630"/>
      <c r="AD468" s="630"/>
      <c r="AE468" s="630"/>
    </row>
    <row r="469">
      <c r="A469" s="630"/>
      <c r="B469" s="674"/>
      <c r="C469" s="674"/>
      <c r="D469" s="674"/>
      <c r="E469" s="630"/>
      <c r="F469" s="674"/>
      <c r="G469" s="630"/>
      <c r="H469" s="674"/>
      <c r="I469" s="630"/>
      <c r="J469" s="630"/>
      <c r="K469" s="630"/>
      <c r="L469" s="630"/>
      <c r="M469" s="630"/>
      <c r="N469" s="630"/>
      <c r="O469" s="630"/>
      <c r="P469" s="630"/>
      <c r="Q469" s="630"/>
      <c r="R469" s="630"/>
      <c r="S469" s="630"/>
      <c r="T469" s="675"/>
      <c r="U469" s="630"/>
      <c r="V469" s="630"/>
      <c r="W469" s="630"/>
      <c r="X469" s="630"/>
      <c r="Y469" s="630"/>
      <c r="Z469" s="630"/>
      <c r="AA469" s="630"/>
      <c r="AB469" s="630"/>
      <c r="AC469" s="630"/>
      <c r="AD469" s="630"/>
      <c r="AE469" s="630"/>
    </row>
    <row r="470">
      <c r="A470" s="630"/>
      <c r="B470" s="674"/>
      <c r="C470" s="674"/>
      <c r="D470" s="674"/>
      <c r="E470" s="630"/>
      <c r="F470" s="674"/>
      <c r="G470" s="630"/>
      <c r="H470" s="674"/>
      <c r="I470" s="630"/>
      <c r="J470" s="630"/>
      <c r="K470" s="630"/>
      <c r="L470" s="630"/>
      <c r="M470" s="630"/>
      <c r="N470" s="630"/>
      <c r="O470" s="630"/>
      <c r="P470" s="630"/>
      <c r="Q470" s="630"/>
      <c r="R470" s="630"/>
      <c r="S470" s="630"/>
      <c r="T470" s="675"/>
      <c r="U470" s="630"/>
      <c r="V470" s="630"/>
      <c r="W470" s="630"/>
      <c r="X470" s="630"/>
      <c r="Y470" s="630"/>
      <c r="Z470" s="630"/>
      <c r="AA470" s="630"/>
      <c r="AB470" s="630"/>
      <c r="AC470" s="630"/>
      <c r="AD470" s="630"/>
      <c r="AE470" s="630"/>
    </row>
    <row r="471">
      <c r="A471" s="630"/>
      <c r="B471" s="674"/>
      <c r="C471" s="674"/>
      <c r="D471" s="674"/>
      <c r="E471" s="630"/>
      <c r="F471" s="674"/>
      <c r="G471" s="630"/>
      <c r="H471" s="674"/>
      <c r="I471" s="630"/>
      <c r="J471" s="630"/>
      <c r="K471" s="630"/>
      <c r="L471" s="630"/>
      <c r="M471" s="630"/>
      <c r="N471" s="630"/>
      <c r="O471" s="630"/>
      <c r="P471" s="630"/>
      <c r="Q471" s="630"/>
      <c r="R471" s="630"/>
      <c r="S471" s="630"/>
      <c r="T471" s="675"/>
      <c r="U471" s="630"/>
      <c r="V471" s="630"/>
      <c r="W471" s="630"/>
      <c r="X471" s="630"/>
      <c r="Y471" s="630"/>
      <c r="Z471" s="630"/>
      <c r="AA471" s="630"/>
      <c r="AB471" s="630"/>
      <c r="AC471" s="630"/>
      <c r="AD471" s="630"/>
      <c r="AE471" s="630"/>
    </row>
    <row r="472">
      <c r="A472" s="630"/>
      <c r="B472" s="674"/>
      <c r="C472" s="674"/>
      <c r="D472" s="674"/>
      <c r="E472" s="630"/>
      <c r="F472" s="674"/>
      <c r="G472" s="630"/>
      <c r="H472" s="674"/>
      <c r="I472" s="630"/>
      <c r="J472" s="630"/>
      <c r="K472" s="630"/>
      <c r="L472" s="630"/>
      <c r="M472" s="630"/>
      <c r="N472" s="630"/>
      <c r="O472" s="630"/>
      <c r="P472" s="630"/>
      <c r="Q472" s="630"/>
      <c r="R472" s="630"/>
      <c r="S472" s="630"/>
      <c r="T472" s="675"/>
      <c r="U472" s="630"/>
      <c r="V472" s="630"/>
      <c r="W472" s="630"/>
      <c r="X472" s="630"/>
      <c r="Y472" s="630"/>
      <c r="Z472" s="630"/>
      <c r="AA472" s="630"/>
      <c r="AB472" s="630"/>
      <c r="AC472" s="630"/>
      <c r="AD472" s="630"/>
      <c r="AE472" s="630"/>
    </row>
    <row r="473">
      <c r="A473" s="630"/>
      <c r="B473" s="674"/>
      <c r="C473" s="674"/>
      <c r="D473" s="674"/>
      <c r="E473" s="630"/>
      <c r="F473" s="674"/>
      <c r="G473" s="630"/>
      <c r="H473" s="674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75"/>
      <c r="U473" s="630"/>
      <c r="V473" s="630"/>
      <c r="W473" s="630"/>
      <c r="X473" s="630"/>
      <c r="Y473" s="630"/>
      <c r="Z473" s="630"/>
      <c r="AA473" s="630"/>
      <c r="AB473" s="630"/>
      <c r="AC473" s="630"/>
      <c r="AD473" s="630"/>
      <c r="AE473" s="630"/>
    </row>
    <row r="474">
      <c r="A474" s="630"/>
      <c r="B474" s="674"/>
      <c r="C474" s="674"/>
      <c r="D474" s="674"/>
      <c r="E474" s="630"/>
      <c r="F474" s="674"/>
      <c r="G474" s="630"/>
      <c r="H474" s="674"/>
      <c r="I474" s="630"/>
      <c r="J474" s="630"/>
      <c r="K474" s="630"/>
      <c r="L474" s="630"/>
      <c r="M474" s="630"/>
      <c r="N474" s="630"/>
      <c r="O474" s="630"/>
      <c r="P474" s="630"/>
      <c r="Q474" s="630"/>
      <c r="R474" s="630"/>
      <c r="S474" s="630"/>
      <c r="T474" s="675"/>
      <c r="U474" s="630"/>
      <c r="V474" s="630"/>
      <c r="W474" s="630"/>
      <c r="X474" s="630"/>
      <c r="Y474" s="630"/>
      <c r="Z474" s="630"/>
      <c r="AA474" s="630"/>
      <c r="AB474" s="630"/>
      <c r="AC474" s="630"/>
      <c r="AD474" s="630"/>
      <c r="AE474" s="630"/>
    </row>
    <row r="475">
      <c r="A475" s="630"/>
      <c r="B475" s="674"/>
      <c r="C475" s="674"/>
      <c r="D475" s="674"/>
      <c r="E475" s="630"/>
      <c r="F475" s="674"/>
      <c r="G475" s="630"/>
      <c r="H475" s="674"/>
      <c r="I475" s="630"/>
      <c r="J475" s="630"/>
      <c r="K475" s="630"/>
      <c r="L475" s="630"/>
      <c r="M475" s="630"/>
      <c r="N475" s="630"/>
      <c r="O475" s="630"/>
      <c r="P475" s="630"/>
      <c r="Q475" s="630"/>
      <c r="R475" s="630"/>
      <c r="S475" s="630"/>
      <c r="T475" s="675"/>
      <c r="U475" s="630"/>
      <c r="V475" s="630"/>
      <c r="W475" s="630"/>
      <c r="X475" s="630"/>
      <c r="Y475" s="630"/>
      <c r="Z475" s="630"/>
      <c r="AA475" s="630"/>
      <c r="AB475" s="630"/>
      <c r="AC475" s="630"/>
      <c r="AD475" s="630"/>
      <c r="AE475" s="630"/>
    </row>
    <row r="476">
      <c r="A476" s="630"/>
      <c r="B476" s="674"/>
      <c r="C476" s="674"/>
      <c r="D476" s="674"/>
      <c r="E476" s="630"/>
      <c r="F476" s="674"/>
      <c r="G476" s="630"/>
      <c r="H476" s="674"/>
      <c r="I476" s="630"/>
      <c r="J476" s="630"/>
      <c r="K476" s="630"/>
      <c r="L476" s="630"/>
      <c r="M476" s="630"/>
      <c r="N476" s="630"/>
      <c r="O476" s="630"/>
      <c r="P476" s="630"/>
      <c r="Q476" s="630"/>
      <c r="R476" s="630"/>
      <c r="S476" s="630"/>
      <c r="T476" s="675"/>
      <c r="U476" s="630"/>
      <c r="V476" s="630"/>
      <c r="W476" s="630"/>
      <c r="X476" s="630"/>
      <c r="Y476" s="630"/>
      <c r="Z476" s="630"/>
      <c r="AA476" s="630"/>
      <c r="AB476" s="630"/>
      <c r="AC476" s="630"/>
      <c r="AD476" s="630"/>
      <c r="AE476" s="630"/>
    </row>
    <row r="477">
      <c r="A477" s="630"/>
      <c r="B477" s="674"/>
      <c r="C477" s="674"/>
      <c r="D477" s="674"/>
      <c r="E477" s="630"/>
      <c r="F477" s="674"/>
      <c r="G477" s="630"/>
      <c r="H477" s="674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75"/>
      <c r="U477" s="630"/>
      <c r="V477" s="630"/>
      <c r="W477" s="630"/>
      <c r="X477" s="630"/>
      <c r="Y477" s="630"/>
      <c r="Z477" s="630"/>
      <c r="AA477" s="630"/>
      <c r="AB477" s="630"/>
      <c r="AC477" s="630"/>
      <c r="AD477" s="630"/>
      <c r="AE477" s="630"/>
    </row>
    <row r="478">
      <c r="A478" s="630"/>
      <c r="B478" s="674"/>
      <c r="C478" s="674"/>
      <c r="D478" s="674"/>
      <c r="E478" s="630"/>
      <c r="F478" s="674"/>
      <c r="G478" s="630"/>
      <c r="H478" s="674"/>
      <c r="I478" s="630"/>
      <c r="J478" s="630"/>
      <c r="K478" s="630"/>
      <c r="L478" s="630"/>
      <c r="M478" s="630"/>
      <c r="N478" s="630"/>
      <c r="O478" s="630"/>
      <c r="P478" s="630"/>
      <c r="Q478" s="630"/>
      <c r="R478" s="630"/>
      <c r="S478" s="630"/>
      <c r="T478" s="675"/>
      <c r="U478" s="630"/>
      <c r="V478" s="630"/>
      <c r="W478" s="630"/>
      <c r="X478" s="630"/>
      <c r="Y478" s="630"/>
      <c r="Z478" s="630"/>
      <c r="AA478" s="630"/>
      <c r="AB478" s="630"/>
      <c r="AC478" s="630"/>
      <c r="AD478" s="630"/>
      <c r="AE478" s="630"/>
    </row>
    <row r="479">
      <c r="A479" s="630"/>
      <c r="B479" s="674"/>
      <c r="C479" s="674"/>
      <c r="D479" s="674"/>
      <c r="E479" s="630"/>
      <c r="F479" s="674"/>
      <c r="G479" s="630"/>
      <c r="H479" s="674"/>
      <c r="I479" s="630"/>
      <c r="J479" s="630"/>
      <c r="K479" s="630"/>
      <c r="L479" s="630"/>
      <c r="M479" s="630"/>
      <c r="N479" s="630"/>
      <c r="O479" s="630"/>
      <c r="P479" s="630"/>
      <c r="Q479" s="630"/>
      <c r="R479" s="630"/>
      <c r="S479" s="630"/>
      <c r="T479" s="675"/>
      <c r="U479" s="630"/>
      <c r="V479" s="630"/>
      <c r="W479" s="630"/>
      <c r="X479" s="630"/>
      <c r="Y479" s="630"/>
      <c r="Z479" s="630"/>
      <c r="AA479" s="630"/>
      <c r="AB479" s="630"/>
      <c r="AC479" s="630"/>
      <c r="AD479" s="630"/>
      <c r="AE479" s="630"/>
    </row>
    <row r="480">
      <c r="A480" s="630"/>
      <c r="B480" s="674"/>
      <c r="C480" s="674"/>
      <c r="D480" s="674"/>
      <c r="E480" s="630"/>
      <c r="F480" s="674"/>
      <c r="G480" s="630"/>
      <c r="H480" s="674"/>
      <c r="I480" s="630"/>
      <c r="J480" s="630"/>
      <c r="K480" s="630"/>
      <c r="L480" s="630"/>
      <c r="M480" s="630"/>
      <c r="N480" s="630"/>
      <c r="O480" s="630"/>
      <c r="P480" s="630"/>
      <c r="Q480" s="630"/>
      <c r="R480" s="630"/>
      <c r="S480" s="630"/>
      <c r="T480" s="675"/>
      <c r="U480" s="630"/>
      <c r="V480" s="630"/>
      <c r="W480" s="630"/>
      <c r="X480" s="630"/>
      <c r="Y480" s="630"/>
      <c r="Z480" s="630"/>
      <c r="AA480" s="630"/>
      <c r="AB480" s="630"/>
      <c r="AC480" s="630"/>
      <c r="AD480" s="630"/>
      <c r="AE480" s="630"/>
    </row>
    <row r="481">
      <c r="A481" s="630"/>
      <c r="B481" s="674"/>
      <c r="C481" s="674"/>
      <c r="D481" s="674"/>
      <c r="E481" s="630"/>
      <c r="F481" s="674"/>
      <c r="G481" s="630"/>
      <c r="H481" s="674"/>
      <c r="I481" s="630"/>
      <c r="J481" s="630"/>
      <c r="K481" s="630"/>
      <c r="L481" s="630"/>
      <c r="M481" s="630"/>
      <c r="N481" s="630"/>
      <c r="O481" s="630"/>
      <c r="P481" s="630"/>
      <c r="Q481" s="630"/>
      <c r="R481" s="630"/>
      <c r="S481" s="630"/>
      <c r="T481" s="675"/>
      <c r="U481" s="630"/>
      <c r="V481" s="630"/>
      <c r="W481" s="630"/>
      <c r="X481" s="630"/>
      <c r="Y481" s="630"/>
      <c r="Z481" s="630"/>
      <c r="AA481" s="630"/>
      <c r="AB481" s="630"/>
      <c r="AC481" s="630"/>
      <c r="AD481" s="630"/>
      <c r="AE481" s="630"/>
    </row>
    <row r="482">
      <c r="A482" s="630"/>
      <c r="B482" s="674"/>
      <c r="C482" s="674"/>
      <c r="D482" s="674"/>
      <c r="E482" s="630"/>
      <c r="F482" s="674"/>
      <c r="G482" s="630"/>
      <c r="H482" s="674"/>
      <c r="I482" s="630"/>
      <c r="J482" s="630"/>
      <c r="K482" s="630"/>
      <c r="L482" s="630"/>
      <c r="M482" s="630"/>
      <c r="N482" s="630"/>
      <c r="O482" s="630"/>
      <c r="P482" s="630"/>
      <c r="Q482" s="630"/>
      <c r="R482" s="630"/>
      <c r="S482" s="630"/>
      <c r="T482" s="675"/>
      <c r="U482" s="630"/>
      <c r="V482" s="630"/>
      <c r="W482" s="630"/>
      <c r="X482" s="630"/>
      <c r="Y482" s="630"/>
      <c r="Z482" s="630"/>
      <c r="AA482" s="630"/>
      <c r="AB482" s="630"/>
      <c r="AC482" s="630"/>
      <c r="AD482" s="630"/>
      <c r="AE482" s="630"/>
    </row>
    <row r="483">
      <c r="A483" s="630"/>
      <c r="B483" s="674"/>
      <c r="C483" s="674"/>
      <c r="D483" s="674"/>
      <c r="E483" s="630"/>
      <c r="F483" s="674"/>
      <c r="G483" s="630"/>
      <c r="H483" s="674"/>
      <c r="I483" s="630"/>
      <c r="J483" s="630"/>
      <c r="K483" s="630"/>
      <c r="L483" s="630"/>
      <c r="M483" s="630"/>
      <c r="N483" s="630"/>
      <c r="O483" s="630"/>
      <c r="P483" s="630"/>
      <c r="Q483" s="630"/>
      <c r="R483" s="630"/>
      <c r="S483" s="630"/>
      <c r="T483" s="675"/>
      <c r="U483" s="630"/>
      <c r="V483" s="630"/>
      <c r="W483" s="630"/>
      <c r="X483" s="630"/>
      <c r="Y483" s="630"/>
      <c r="Z483" s="630"/>
      <c r="AA483" s="630"/>
      <c r="AB483" s="630"/>
      <c r="AC483" s="630"/>
      <c r="AD483" s="630"/>
      <c r="AE483" s="630"/>
    </row>
    <row r="484">
      <c r="A484" s="630"/>
      <c r="B484" s="674"/>
      <c r="C484" s="674"/>
      <c r="D484" s="674"/>
      <c r="E484" s="630"/>
      <c r="F484" s="674"/>
      <c r="G484" s="630"/>
      <c r="H484" s="674"/>
      <c r="I484" s="630"/>
      <c r="J484" s="630"/>
      <c r="K484" s="630"/>
      <c r="L484" s="630"/>
      <c r="M484" s="630"/>
      <c r="N484" s="630"/>
      <c r="O484" s="630"/>
      <c r="P484" s="630"/>
      <c r="Q484" s="630"/>
      <c r="R484" s="630"/>
      <c r="S484" s="630"/>
      <c r="T484" s="675"/>
      <c r="U484" s="630"/>
      <c r="V484" s="630"/>
      <c r="W484" s="630"/>
      <c r="X484" s="630"/>
      <c r="Y484" s="630"/>
      <c r="Z484" s="630"/>
      <c r="AA484" s="630"/>
      <c r="AB484" s="630"/>
      <c r="AC484" s="630"/>
      <c r="AD484" s="630"/>
      <c r="AE484" s="630"/>
    </row>
    <row r="485">
      <c r="A485" s="630"/>
      <c r="B485" s="674"/>
      <c r="C485" s="674"/>
      <c r="D485" s="674"/>
      <c r="E485" s="630"/>
      <c r="F485" s="674"/>
      <c r="G485" s="630"/>
      <c r="H485" s="674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75"/>
      <c r="U485" s="630"/>
      <c r="V485" s="630"/>
      <c r="W485" s="630"/>
      <c r="X485" s="630"/>
      <c r="Y485" s="630"/>
      <c r="Z485" s="630"/>
      <c r="AA485" s="630"/>
      <c r="AB485" s="630"/>
      <c r="AC485" s="630"/>
      <c r="AD485" s="630"/>
      <c r="AE485" s="630"/>
    </row>
    <row r="486">
      <c r="A486" s="630"/>
      <c r="B486" s="674"/>
      <c r="C486" s="674"/>
      <c r="D486" s="674"/>
      <c r="E486" s="630"/>
      <c r="F486" s="674"/>
      <c r="G486" s="630"/>
      <c r="H486" s="674"/>
      <c r="I486" s="630"/>
      <c r="J486" s="630"/>
      <c r="K486" s="630"/>
      <c r="L486" s="630"/>
      <c r="M486" s="630"/>
      <c r="N486" s="630"/>
      <c r="O486" s="630"/>
      <c r="P486" s="630"/>
      <c r="Q486" s="630"/>
      <c r="R486" s="630"/>
      <c r="S486" s="630"/>
      <c r="T486" s="675"/>
      <c r="U486" s="630"/>
      <c r="V486" s="630"/>
      <c r="W486" s="630"/>
      <c r="X486" s="630"/>
      <c r="Y486" s="630"/>
      <c r="Z486" s="630"/>
      <c r="AA486" s="630"/>
      <c r="AB486" s="630"/>
      <c r="AC486" s="630"/>
      <c r="AD486" s="630"/>
      <c r="AE486" s="630"/>
    </row>
    <row r="487">
      <c r="A487" s="630"/>
      <c r="B487" s="674"/>
      <c r="C487" s="674"/>
      <c r="D487" s="674"/>
      <c r="E487" s="630"/>
      <c r="F487" s="674"/>
      <c r="G487" s="630"/>
      <c r="H487" s="674"/>
      <c r="I487" s="630"/>
      <c r="J487" s="630"/>
      <c r="K487" s="630"/>
      <c r="L487" s="630"/>
      <c r="M487" s="630"/>
      <c r="N487" s="630"/>
      <c r="O487" s="630"/>
      <c r="P487" s="630"/>
      <c r="Q487" s="630"/>
      <c r="R487" s="630"/>
      <c r="S487" s="630"/>
      <c r="T487" s="675"/>
      <c r="U487" s="630"/>
      <c r="V487" s="630"/>
      <c r="W487" s="630"/>
      <c r="X487" s="630"/>
      <c r="Y487" s="630"/>
      <c r="Z487" s="630"/>
      <c r="AA487" s="630"/>
      <c r="AB487" s="630"/>
      <c r="AC487" s="630"/>
      <c r="AD487" s="630"/>
      <c r="AE487" s="630"/>
    </row>
    <row r="488">
      <c r="A488" s="630"/>
      <c r="B488" s="674"/>
      <c r="C488" s="674"/>
      <c r="D488" s="674"/>
      <c r="E488" s="630"/>
      <c r="F488" s="674"/>
      <c r="G488" s="630"/>
      <c r="H488" s="674"/>
      <c r="I488" s="630"/>
      <c r="J488" s="630"/>
      <c r="K488" s="630"/>
      <c r="L488" s="630"/>
      <c r="M488" s="630"/>
      <c r="N488" s="630"/>
      <c r="O488" s="630"/>
      <c r="P488" s="630"/>
      <c r="Q488" s="630"/>
      <c r="R488" s="630"/>
      <c r="S488" s="630"/>
      <c r="T488" s="675"/>
      <c r="U488" s="630"/>
      <c r="V488" s="630"/>
      <c r="W488" s="630"/>
      <c r="X488" s="630"/>
      <c r="Y488" s="630"/>
      <c r="Z488" s="630"/>
      <c r="AA488" s="630"/>
      <c r="AB488" s="630"/>
      <c r="AC488" s="630"/>
      <c r="AD488" s="630"/>
      <c r="AE488" s="630"/>
    </row>
    <row r="489">
      <c r="A489" s="630"/>
      <c r="B489" s="674"/>
      <c r="C489" s="674"/>
      <c r="D489" s="674"/>
      <c r="E489" s="630"/>
      <c r="F489" s="674"/>
      <c r="G489" s="630"/>
      <c r="H489" s="674"/>
      <c r="I489" s="630"/>
      <c r="J489" s="630"/>
      <c r="K489" s="630"/>
      <c r="L489" s="630"/>
      <c r="M489" s="630"/>
      <c r="N489" s="630"/>
      <c r="O489" s="630"/>
      <c r="P489" s="630"/>
      <c r="Q489" s="630"/>
      <c r="R489" s="630"/>
      <c r="S489" s="630"/>
      <c r="T489" s="675"/>
      <c r="U489" s="630"/>
      <c r="V489" s="630"/>
      <c r="W489" s="630"/>
      <c r="X489" s="630"/>
      <c r="Y489" s="630"/>
      <c r="Z489" s="630"/>
      <c r="AA489" s="630"/>
      <c r="AB489" s="630"/>
      <c r="AC489" s="630"/>
      <c r="AD489" s="630"/>
      <c r="AE489" s="630"/>
    </row>
    <row r="490">
      <c r="A490" s="630"/>
      <c r="B490" s="674"/>
      <c r="C490" s="674"/>
      <c r="D490" s="674"/>
      <c r="E490" s="630"/>
      <c r="F490" s="674"/>
      <c r="G490" s="630"/>
      <c r="H490" s="674"/>
      <c r="I490" s="630"/>
      <c r="J490" s="630"/>
      <c r="K490" s="630"/>
      <c r="L490" s="630"/>
      <c r="M490" s="630"/>
      <c r="N490" s="630"/>
      <c r="O490" s="630"/>
      <c r="P490" s="630"/>
      <c r="Q490" s="630"/>
      <c r="R490" s="630"/>
      <c r="S490" s="630"/>
      <c r="T490" s="675"/>
      <c r="U490" s="630"/>
      <c r="V490" s="630"/>
      <c r="W490" s="630"/>
      <c r="X490" s="630"/>
      <c r="Y490" s="630"/>
      <c r="Z490" s="630"/>
      <c r="AA490" s="630"/>
      <c r="AB490" s="630"/>
      <c r="AC490" s="630"/>
      <c r="AD490" s="630"/>
      <c r="AE490" s="630"/>
    </row>
    <row r="491">
      <c r="A491" s="630"/>
      <c r="B491" s="674"/>
      <c r="C491" s="674"/>
      <c r="D491" s="674"/>
      <c r="E491" s="630"/>
      <c r="F491" s="674"/>
      <c r="G491" s="630"/>
      <c r="H491" s="674"/>
      <c r="I491" s="630"/>
      <c r="J491" s="630"/>
      <c r="K491" s="630"/>
      <c r="L491" s="630"/>
      <c r="M491" s="630"/>
      <c r="N491" s="630"/>
      <c r="O491" s="630"/>
      <c r="P491" s="630"/>
      <c r="Q491" s="630"/>
      <c r="R491" s="630"/>
      <c r="S491" s="630"/>
      <c r="T491" s="675"/>
      <c r="U491" s="630"/>
      <c r="V491" s="630"/>
      <c r="W491" s="630"/>
      <c r="X491" s="630"/>
      <c r="Y491" s="630"/>
      <c r="Z491" s="630"/>
      <c r="AA491" s="630"/>
      <c r="AB491" s="630"/>
      <c r="AC491" s="630"/>
      <c r="AD491" s="630"/>
      <c r="AE491" s="630"/>
    </row>
    <row r="492">
      <c r="A492" s="630"/>
      <c r="B492" s="674"/>
      <c r="C492" s="674"/>
      <c r="D492" s="674"/>
      <c r="E492" s="630"/>
      <c r="F492" s="674"/>
      <c r="G492" s="630"/>
      <c r="H492" s="674"/>
      <c r="I492" s="630"/>
      <c r="J492" s="630"/>
      <c r="K492" s="630"/>
      <c r="L492" s="630"/>
      <c r="M492" s="630"/>
      <c r="N492" s="630"/>
      <c r="O492" s="630"/>
      <c r="P492" s="630"/>
      <c r="Q492" s="630"/>
      <c r="R492" s="630"/>
      <c r="S492" s="630"/>
      <c r="T492" s="675"/>
      <c r="U492" s="630"/>
      <c r="V492" s="630"/>
      <c r="W492" s="630"/>
      <c r="X492" s="630"/>
      <c r="Y492" s="630"/>
      <c r="Z492" s="630"/>
      <c r="AA492" s="630"/>
      <c r="AB492" s="630"/>
      <c r="AC492" s="630"/>
      <c r="AD492" s="630"/>
      <c r="AE492" s="630"/>
    </row>
    <row r="493">
      <c r="A493" s="630"/>
      <c r="B493" s="674"/>
      <c r="C493" s="674"/>
      <c r="D493" s="674"/>
      <c r="E493" s="630"/>
      <c r="F493" s="674"/>
      <c r="G493" s="630"/>
      <c r="H493" s="674"/>
      <c r="I493" s="630"/>
      <c r="J493" s="630"/>
      <c r="K493" s="630"/>
      <c r="L493" s="630"/>
      <c r="M493" s="630"/>
      <c r="N493" s="630"/>
      <c r="O493" s="630"/>
      <c r="P493" s="630"/>
      <c r="Q493" s="630"/>
      <c r="R493" s="630"/>
      <c r="S493" s="630"/>
      <c r="T493" s="675"/>
      <c r="U493" s="630"/>
      <c r="V493" s="630"/>
      <c r="W493" s="630"/>
      <c r="X493" s="630"/>
      <c r="Y493" s="630"/>
      <c r="Z493" s="630"/>
      <c r="AA493" s="630"/>
      <c r="AB493" s="630"/>
      <c r="AC493" s="630"/>
      <c r="AD493" s="630"/>
      <c r="AE493" s="630"/>
    </row>
    <row r="494">
      <c r="A494" s="630"/>
      <c r="B494" s="674"/>
      <c r="C494" s="674"/>
      <c r="D494" s="674"/>
      <c r="E494" s="630"/>
      <c r="F494" s="674"/>
      <c r="G494" s="630"/>
      <c r="H494" s="674"/>
      <c r="I494" s="630"/>
      <c r="J494" s="630"/>
      <c r="K494" s="630"/>
      <c r="L494" s="630"/>
      <c r="M494" s="630"/>
      <c r="N494" s="630"/>
      <c r="O494" s="630"/>
      <c r="P494" s="630"/>
      <c r="Q494" s="630"/>
      <c r="R494" s="630"/>
      <c r="S494" s="630"/>
      <c r="T494" s="675"/>
      <c r="U494" s="630"/>
      <c r="V494" s="630"/>
      <c r="W494" s="630"/>
      <c r="X494" s="630"/>
      <c r="Y494" s="630"/>
      <c r="Z494" s="630"/>
      <c r="AA494" s="630"/>
      <c r="AB494" s="630"/>
      <c r="AC494" s="630"/>
      <c r="AD494" s="630"/>
      <c r="AE494" s="630"/>
    </row>
    <row r="495">
      <c r="A495" s="630"/>
      <c r="B495" s="674"/>
      <c r="C495" s="674"/>
      <c r="D495" s="674"/>
      <c r="E495" s="630"/>
      <c r="F495" s="674"/>
      <c r="G495" s="630"/>
      <c r="H495" s="674"/>
      <c r="I495" s="630"/>
      <c r="J495" s="630"/>
      <c r="K495" s="630"/>
      <c r="L495" s="630"/>
      <c r="M495" s="630"/>
      <c r="N495" s="630"/>
      <c r="O495" s="630"/>
      <c r="P495" s="630"/>
      <c r="Q495" s="630"/>
      <c r="R495" s="630"/>
      <c r="S495" s="630"/>
      <c r="T495" s="675"/>
      <c r="U495" s="630"/>
      <c r="V495" s="630"/>
      <c r="W495" s="630"/>
      <c r="X495" s="630"/>
      <c r="Y495" s="630"/>
      <c r="Z495" s="630"/>
      <c r="AA495" s="630"/>
      <c r="AB495" s="630"/>
      <c r="AC495" s="630"/>
      <c r="AD495" s="630"/>
      <c r="AE495" s="630"/>
    </row>
    <row r="496">
      <c r="A496" s="630"/>
      <c r="B496" s="674"/>
      <c r="C496" s="674"/>
      <c r="D496" s="674"/>
      <c r="E496" s="630"/>
      <c r="F496" s="674"/>
      <c r="G496" s="630"/>
      <c r="H496" s="674"/>
      <c r="I496" s="630"/>
      <c r="J496" s="630"/>
      <c r="K496" s="630"/>
      <c r="L496" s="630"/>
      <c r="M496" s="630"/>
      <c r="N496" s="630"/>
      <c r="O496" s="630"/>
      <c r="P496" s="630"/>
      <c r="Q496" s="630"/>
      <c r="R496" s="630"/>
      <c r="S496" s="630"/>
      <c r="T496" s="675"/>
      <c r="U496" s="630"/>
      <c r="V496" s="630"/>
      <c r="W496" s="630"/>
      <c r="X496" s="630"/>
      <c r="Y496" s="630"/>
      <c r="Z496" s="630"/>
      <c r="AA496" s="630"/>
      <c r="AB496" s="630"/>
      <c r="AC496" s="630"/>
      <c r="AD496" s="630"/>
      <c r="AE496" s="630"/>
    </row>
    <row r="497">
      <c r="A497" s="630"/>
      <c r="B497" s="674"/>
      <c r="C497" s="674"/>
      <c r="D497" s="674"/>
      <c r="E497" s="630"/>
      <c r="F497" s="674"/>
      <c r="G497" s="630"/>
      <c r="H497" s="674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75"/>
      <c r="U497" s="630"/>
      <c r="V497" s="630"/>
      <c r="W497" s="630"/>
      <c r="X497" s="630"/>
      <c r="Y497" s="630"/>
      <c r="Z497" s="630"/>
      <c r="AA497" s="630"/>
      <c r="AB497" s="630"/>
      <c r="AC497" s="630"/>
      <c r="AD497" s="630"/>
      <c r="AE497" s="630"/>
    </row>
    <row r="498">
      <c r="A498" s="630"/>
      <c r="B498" s="674"/>
      <c r="C498" s="674"/>
      <c r="D498" s="674"/>
      <c r="E498" s="630"/>
      <c r="F498" s="674"/>
      <c r="G498" s="630"/>
      <c r="H498" s="674"/>
      <c r="I498" s="630"/>
      <c r="J498" s="630"/>
      <c r="K498" s="630"/>
      <c r="L498" s="630"/>
      <c r="M498" s="630"/>
      <c r="N498" s="630"/>
      <c r="O498" s="630"/>
      <c r="P498" s="630"/>
      <c r="Q498" s="630"/>
      <c r="R498" s="630"/>
      <c r="S498" s="630"/>
      <c r="T498" s="675"/>
      <c r="U498" s="630"/>
      <c r="V498" s="630"/>
      <c r="W498" s="630"/>
      <c r="X498" s="630"/>
      <c r="Y498" s="630"/>
      <c r="Z498" s="630"/>
      <c r="AA498" s="630"/>
      <c r="AB498" s="630"/>
      <c r="AC498" s="630"/>
      <c r="AD498" s="630"/>
      <c r="AE498" s="630"/>
    </row>
    <row r="499">
      <c r="A499" s="630"/>
      <c r="B499" s="674"/>
      <c r="C499" s="674"/>
      <c r="D499" s="674"/>
      <c r="E499" s="630"/>
      <c r="F499" s="674"/>
      <c r="G499" s="630"/>
      <c r="H499" s="674"/>
      <c r="I499" s="630"/>
      <c r="J499" s="630"/>
      <c r="K499" s="630"/>
      <c r="L499" s="630"/>
      <c r="M499" s="630"/>
      <c r="N499" s="630"/>
      <c r="O499" s="630"/>
      <c r="P499" s="630"/>
      <c r="Q499" s="630"/>
      <c r="R499" s="630"/>
      <c r="S499" s="630"/>
      <c r="T499" s="675"/>
      <c r="U499" s="630"/>
      <c r="V499" s="630"/>
      <c r="W499" s="630"/>
      <c r="X499" s="630"/>
      <c r="Y499" s="630"/>
      <c r="Z499" s="630"/>
      <c r="AA499" s="630"/>
      <c r="AB499" s="630"/>
      <c r="AC499" s="630"/>
      <c r="AD499" s="630"/>
      <c r="AE499" s="630"/>
    </row>
    <row r="500">
      <c r="A500" s="630"/>
      <c r="B500" s="674"/>
      <c r="C500" s="674"/>
      <c r="D500" s="674"/>
      <c r="E500" s="630"/>
      <c r="F500" s="674"/>
      <c r="G500" s="630"/>
      <c r="H500" s="674"/>
      <c r="I500" s="630"/>
      <c r="J500" s="630"/>
      <c r="K500" s="630"/>
      <c r="L500" s="630"/>
      <c r="M500" s="630"/>
      <c r="N500" s="630"/>
      <c r="O500" s="630"/>
      <c r="P500" s="630"/>
      <c r="Q500" s="630"/>
      <c r="R500" s="630"/>
      <c r="S500" s="630"/>
      <c r="T500" s="675"/>
      <c r="U500" s="630"/>
      <c r="V500" s="630"/>
      <c r="W500" s="630"/>
      <c r="X500" s="630"/>
      <c r="Y500" s="630"/>
      <c r="Z500" s="630"/>
      <c r="AA500" s="630"/>
      <c r="AB500" s="630"/>
      <c r="AC500" s="630"/>
      <c r="AD500" s="630"/>
      <c r="AE500" s="630"/>
    </row>
    <row r="501">
      <c r="A501" s="630"/>
      <c r="B501" s="674"/>
      <c r="C501" s="674"/>
      <c r="D501" s="674"/>
      <c r="E501" s="630"/>
      <c r="F501" s="674"/>
      <c r="G501" s="630"/>
      <c r="H501" s="674"/>
      <c r="I501" s="630"/>
      <c r="J501" s="630"/>
      <c r="K501" s="630"/>
      <c r="L501" s="630"/>
      <c r="M501" s="630"/>
      <c r="N501" s="630"/>
      <c r="O501" s="630"/>
      <c r="P501" s="630"/>
      <c r="Q501" s="630"/>
      <c r="R501" s="630"/>
      <c r="S501" s="630"/>
      <c r="T501" s="675"/>
      <c r="U501" s="630"/>
      <c r="V501" s="630"/>
      <c r="W501" s="630"/>
      <c r="X501" s="630"/>
      <c r="Y501" s="630"/>
      <c r="Z501" s="630"/>
      <c r="AA501" s="630"/>
      <c r="AB501" s="630"/>
      <c r="AC501" s="630"/>
      <c r="AD501" s="630"/>
      <c r="AE501" s="630"/>
    </row>
    <row r="502">
      <c r="A502" s="630"/>
      <c r="B502" s="674"/>
      <c r="C502" s="674"/>
      <c r="D502" s="674"/>
      <c r="E502" s="630"/>
      <c r="F502" s="674"/>
      <c r="G502" s="630"/>
      <c r="H502" s="674"/>
      <c r="I502" s="630"/>
      <c r="J502" s="630"/>
      <c r="K502" s="630"/>
      <c r="L502" s="630"/>
      <c r="M502" s="630"/>
      <c r="N502" s="630"/>
      <c r="O502" s="630"/>
      <c r="P502" s="630"/>
      <c r="Q502" s="630"/>
      <c r="R502" s="630"/>
      <c r="S502" s="630"/>
      <c r="T502" s="675"/>
      <c r="U502" s="630"/>
      <c r="V502" s="630"/>
      <c r="W502" s="630"/>
      <c r="X502" s="630"/>
      <c r="Y502" s="630"/>
      <c r="Z502" s="630"/>
      <c r="AA502" s="630"/>
      <c r="AB502" s="630"/>
      <c r="AC502" s="630"/>
      <c r="AD502" s="630"/>
      <c r="AE502" s="630"/>
    </row>
    <row r="503">
      <c r="A503" s="630"/>
      <c r="B503" s="674"/>
      <c r="C503" s="674"/>
      <c r="D503" s="674"/>
      <c r="E503" s="630"/>
      <c r="F503" s="674"/>
      <c r="G503" s="630"/>
      <c r="H503" s="674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75"/>
      <c r="U503" s="630"/>
      <c r="V503" s="630"/>
      <c r="W503" s="630"/>
      <c r="X503" s="630"/>
      <c r="Y503" s="630"/>
      <c r="Z503" s="630"/>
      <c r="AA503" s="630"/>
      <c r="AB503" s="630"/>
      <c r="AC503" s="630"/>
      <c r="AD503" s="630"/>
      <c r="AE503" s="630"/>
    </row>
    <row r="504">
      <c r="A504" s="630"/>
      <c r="B504" s="674"/>
      <c r="C504" s="674"/>
      <c r="D504" s="674"/>
      <c r="E504" s="630"/>
      <c r="F504" s="674"/>
      <c r="G504" s="630"/>
      <c r="H504" s="674"/>
      <c r="I504" s="630"/>
      <c r="J504" s="630"/>
      <c r="K504" s="630"/>
      <c r="L504" s="630"/>
      <c r="M504" s="630"/>
      <c r="N504" s="630"/>
      <c r="O504" s="630"/>
      <c r="P504" s="630"/>
      <c r="Q504" s="630"/>
      <c r="R504" s="630"/>
      <c r="S504" s="630"/>
      <c r="T504" s="675"/>
      <c r="U504" s="630"/>
      <c r="V504" s="630"/>
      <c r="W504" s="630"/>
      <c r="X504" s="630"/>
      <c r="Y504" s="630"/>
      <c r="Z504" s="630"/>
      <c r="AA504" s="630"/>
      <c r="AB504" s="630"/>
      <c r="AC504" s="630"/>
      <c r="AD504" s="630"/>
      <c r="AE504" s="630"/>
    </row>
    <row r="505">
      <c r="A505" s="630"/>
      <c r="B505" s="674"/>
      <c r="C505" s="674"/>
      <c r="D505" s="674"/>
      <c r="E505" s="630"/>
      <c r="F505" s="674"/>
      <c r="G505" s="630"/>
      <c r="H505" s="674"/>
      <c r="I505" s="630"/>
      <c r="J505" s="630"/>
      <c r="K505" s="630"/>
      <c r="L505" s="630"/>
      <c r="M505" s="630"/>
      <c r="N505" s="630"/>
      <c r="O505" s="630"/>
      <c r="P505" s="630"/>
      <c r="Q505" s="630"/>
      <c r="R505" s="630"/>
      <c r="S505" s="630"/>
      <c r="T505" s="675"/>
      <c r="U505" s="630"/>
      <c r="V505" s="630"/>
      <c r="W505" s="630"/>
      <c r="X505" s="630"/>
      <c r="Y505" s="630"/>
      <c r="Z505" s="630"/>
      <c r="AA505" s="630"/>
      <c r="AB505" s="630"/>
      <c r="AC505" s="630"/>
      <c r="AD505" s="630"/>
      <c r="AE505" s="630"/>
    </row>
    <row r="506">
      <c r="A506" s="630"/>
      <c r="B506" s="674"/>
      <c r="C506" s="674"/>
      <c r="D506" s="674"/>
      <c r="E506" s="630"/>
      <c r="F506" s="674"/>
      <c r="G506" s="630"/>
      <c r="H506" s="674"/>
      <c r="I506" s="630"/>
      <c r="J506" s="630"/>
      <c r="K506" s="630"/>
      <c r="L506" s="630"/>
      <c r="M506" s="630"/>
      <c r="N506" s="630"/>
      <c r="O506" s="630"/>
      <c r="P506" s="630"/>
      <c r="Q506" s="630"/>
      <c r="R506" s="630"/>
      <c r="S506" s="630"/>
      <c r="T506" s="675"/>
      <c r="U506" s="630"/>
      <c r="V506" s="630"/>
      <c r="W506" s="630"/>
      <c r="X506" s="630"/>
      <c r="Y506" s="630"/>
      <c r="Z506" s="630"/>
      <c r="AA506" s="630"/>
      <c r="AB506" s="630"/>
      <c r="AC506" s="630"/>
      <c r="AD506" s="630"/>
      <c r="AE506" s="630"/>
    </row>
    <row r="507">
      <c r="A507" s="630"/>
      <c r="B507" s="674"/>
      <c r="C507" s="674"/>
      <c r="D507" s="674"/>
      <c r="E507" s="630"/>
      <c r="F507" s="674"/>
      <c r="G507" s="630"/>
      <c r="H507" s="674"/>
      <c r="I507" s="630"/>
      <c r="J507" s="630"/>
      <c r="K507" s="630"/>
      <c r="L507" s="630"/>
      <c r="M507" s="630"/>
      <c r="N507" s="630"/>
      <c r="O507" s="630"/>
      <c r="P507" s="630"/>
      <c r="Q507" s="630"/>
      <c r="R507" s="630"/>
      <c r="S507" s="630"/>
      <c r="T507" s="675"/>
      <c r="U507" s="630"/>
      <c r="V507" s="630"/>
      <c r="W507" s="630"/>
      <c r="X507" s="630"/>
      <c r="Y507" s="630"/>
      <c r="Z507" s="630"/>
      <c r="AA507" s="630"/>
      <c r="AB507" s="630"/>
      <c r="AC507" s="630"/>
      <c r="AD507" s="630"/>
      <c r="AE507" s="630"/>
    </row>
    <row r="508">
      <c r="A508" s="630"/>
      <c r="B508" s="674"/>
      <c r="C508" s="674"/>
      <c r="D508" s="674"/>
      <c r="E508" s="630"/>
      <c r="F508" s="674"/>
      <c r="G508" s="630"/>
      <c r="H508" s="674"/>
      <c r="I508" s="630"/>
      <c r="J508" s="630"/>
      <c r="K508" s="630"/>
      <c r="L508" s="630"/>
      <c r="M508" s="630"/>
      <c r="N508" s="630"/>
      <c r="O508" s="630"/>
      <c r="P508" s="630"/>
      <c r="Q508" s="630"/>
      <c r="R508" s="630"/>
      <c r="S508" s="630"/>
      <c r="T508" s="675"/>
      <c r="U508" s="630"/>
      <c r="V508" s="630"/>
      <c r="W508" s="630"/>
      <c r="X508" s="630"/>
      <c r="Y508" s="630"/>
      <c r="Z508" s="630"/>
      <c r="AA508" s="630"/>
      <c r="AB508" s="630"/>
      <c r="AC508" s="630"/>
      <c r="AD508" s="630"/>
      <c r="AE508" s="630"/>
    </row>
    <row r="509">
      <c r="A509" s="630"/>
      <c r="B509" s="674"/>
      <c r="C509" s="674"/>
      <c r="D509" s="674"/>
      <c r="E509" s="630"/>
      <c r="F509" s="674"/>
      <c r="G509" s="630"/>
      <c r="H509" s="674"/>
      <c r="I509" s="630"/>
      <c r="J509" s="630"/>
      <c r="K509" s="630"/>
      <c r="L509" s="630"/>
      <c r="M509" s="630"/>
      <c r="N509" s="630"/>
      <c r="O509" s="630"/>
      <c r="P509" s="630"/>
      <c r="Q509" s="630"/>
      <c r="R509" s="630"/>
      <c r="S509" s="630"/>
      <c r="T509" s="675"/>
      <c r="U509" s="630"/>
      <c r="V509" s="630"/>
      <c r="W509" s="630"/>
      <c r="X509" s="630"/>
      <c r="Y509" s="630"/>
      <c r="Z509" s="630"/>
      <c r="AA509" s="630"/>
      <c r="AB509" s="630"/>
      <c r="AC509" s="630"/>
      <c r="AD509" s="630"/>
      <c r="AE509" s="630"/>
    </row>
    <row r="510">
      <c r="A510" s="630"/>
      <c r="B510" s="674"/>
      <c r="C510" s="674"/>
      <c r="D510" s="674"/>
      <c r="E510" s="630"/>
      <c r="F510" s="674"/>
      <c r="G510" s="630"/>
      <c r="H510" s="674"/>
      <c r="I510" s="630"/>
      <c r="J510" s="630"/>
      <c r="K510" s="630"/>
      <c r="L510" s="630"/>
      <c r="M510" s="630"/>
      <c r="N510" s="630"/>
      <c r="O510" s="630"/>
      <c r="P510" s="630"/>
      <c r="Q510" s="630"/>
      <c r="R510" s="630"/>
      <c r="S510" s="630"/>
      <c r="T510" s="675"/>
      <c r="U510" s="630"/>
      <c r="V510" s="630"/>
      <c r="W510" s="630"/>
      <c r="X510" s="630"/>
      <c r="Y510" s="630"/>
      <c r="Z510" s="630"/>
      <c r="AA510" s="630"/>
      <c r="AB510" s="630"/>
      <c r="AC510" s="630"/>
      <c r="AD510" s="630"/>
      <c r="AE510" s="630"/>
    </row>
    <row r="511">
      <c r="A511" s="630"/>
      <c r="B511" s="674"/>
      <c r="C511" s="674"/>
      <c r="D511" s="674"/>
      <c r="E511" s="630"/>
      <c r="F511" s="674"/>
      <c r="G511" s="630"/>
      <c r="H511" s="674"/>
      <c r="I511" s="630"/>
      <c r="J511" s="630"/>
      <c r="K511" s="630"/>
      <c r="L511" s="630"/>
      <c r="M511" s="630"/>
      <c r="N511" s="630"/>
      <c r="O511" s="630"/>
      <c r="P511" s="630"/>
      <c r="Q511" s="630"/>
      <c r="R511" s="630"/>
      <c r="S511" s="630"/>
      <c r="T511" s="675"/>
      <c r="U511" s="630"/>
      <c r="V511" s="630"/>
      <c r="W511" s="630"/>
      <c r="X511" s="630"/>
      <c r="Y511" s="630"/>
      <c r="Z511" s="630"/>
      <c r="AA511" s="630"/>
      <c r="AB511" s="630"/>
      <c r="AC511" s="630"/>
      <c r="AD511" s="630"/>
      <c r="AE511" s="630"/>
    </row>
    <row r="512">
      <c r="A512" s="630"/>
      <c r="B512" s="674"/>
      <c r="C512" s="674"/>
      <c r="D512" s="674"/>
      <c r="E512" s="630"/>
      <c r="F512" s="674"/>
      <c r="G512" s="630"/>
      <c r="H512" s="674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75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</row>
    <row r="513">
      <c r="A513" s="630"/>
      <c r="B513" s="674"/>
      <c r="C513" s="674"/>
      <c r="D513" s="674"/>
      <c r="E513" s="630"/>
      <c r="F513" s="674"/>
      <c r="G513" s="630"/>
      <c r="H513" s="674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75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</row>
    <row r="514">
      <c r="A514" s="630"/>
      <c r="B514" s="674"/>
      <c r="C514" s="674"/>
      <c r="D514" s="674"/>
      <c r="E514" s="630"/>
      <c r="F514" s="674"/>
      <c r="G514" s="630"/>
      <c r="H514" s="674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75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</row>
    <row r="515">
      <c r="A515" s="630"/>
      <c r="B515" s="674"/>
      <c r="C515" s="674"/>
      <c r="D515" s="674"/>
      <c r="E515" s="630"/>
      <c r="F515" s="674"/>
      <c r="G515" s="630"/>
      <c r="H515" s="674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75"/>
      <c r="U515" s="630"/>
      <c r="V515" s="630"/>
      <c r="W515" s="630"/>
      <c r="X515" s="630"/>
      <c r="Y515" s="630"/>
      <c r="Z515" s="630"/>
      <c r="AA515" s="630"/>
      <c r="AB515" s="630"/>
      <c r="AC515" s="630"/>
      <c r="AD515" s="630"/>
      <c r="AE515" s="630"/>
    </row>
    <row r="516">
      <c r="A516" s="630"/>
      <c r="B516" s="674"/>
      <c r="C516" s="674"/>
      <c r="D516" s="674"/>
      <c r="E516" s="630"/>
      <c r="F516" s="674"/>
      <c r="G516" s="630"/>
      <c r="H516" s="674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75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</row>
    <row r="517">
      <c r="A517" s="630"/>
      <c r="B517" s="674"/>
      <c r="C517" s="674"/>
      <c r="D517" s="674"/>
      <c r="E517" s="630"/>
      <c r="F517" s="674"/>
      <c r="G517" s="630"/>
      <c r="H517" s="674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75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</row>
    <row r="518">
      <c r="A518" s="630"/>
      <c r="B518" s="674"/>
      <c r="C518" s="674"/>
      <c r="D518" s="674"/>
      <c r="E518" s="630"/>
      <c r="F518" s="674"/>
      <c r="G518" s="630"/>
      <c r="H518" s="674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75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</row>
    <row r="519">
      <c r="A519" s="630"/>
      <c r="B519" s="674"/>
      <c r="C519" s="674"/>
      <c r="D519" s="674"/>
      <c r="E519" s="630"/>
      <c r="F519" s="674"/>
      <c r="G519" s="630"/>
      <c r="H519" s="674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75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</row>
    <row r="520">
      <c r="A520" s="630"/>
      <c r="B520" s="674"/>
      <c r="C520" s="674"/>
      <c r="D520" s="674"/>
      <c r="E520" s="630"/>
      <c r="F520" s="674"/>
      <c r="G520" s="630"/>
      <c r="H520" s="674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75"/>
      <c r="U520" s="630"/>
      <c r="V520" s="630"/>
      <c r="W520" s="630"/>
      <c r="X520" s="630"/>
      <c r="Y520" s="630"/>
      <c r="Z520" s="630"/>
      <c r="AA520" s="630"/>
      <c r="AB520" s="630"/>
      <c r="AC520" s="630"/>
      <c r="AD520" s="630"/>
      <c r="AE520" s="630"/>
    </row>
    <row r="521">
      <c r="A521" s="630"/>
      <c r="B521" s="674"/>
      <c r="C521" s="674"/>
      <c r="D521" s="674"/>
      <c r="E521" s="630"/>
      <c r="F521" s="674"/>
      <c r="G521" s="630"/>
      <c r="H521" s="674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75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</row>
    <row r="522">
      <c r="A522" s="630"/>
      <c r="B522" s="674"/>
      <c r="C522" s="674"/>
      <c r="D522" s="674"/>
      <c r="E522" s="630"/>
      <c r="F522" s="674"/>
      <c r="G522" s="630"/>
      <c r="H522" s="674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75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</row>
    <row r="523">
      <c r="A523" s="630"/>
      <c r="B523" s="674"/>
      <c r="C523" s="674"/>
      <c r="D523" s="674"/>
      <c r="E523" s="630"/>
      <c r="F523" s="674"/>
      <c r="G523" s="630"/>
      <c r="H523" s="674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75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</row>
    <row r="524">
      <c r="A524" s="630"/>
      <c r="B524" s="674"/>
      <c r="C524" s="674"/>
      <c r="D524" s="674"/>
      <c r="E524" s="630"/>
      <c r="F524" s="674"/>
      <c r="G524" s="630"/>
      <c r="H524" s="674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75"/>
      <c r="U524" s="630"/>
      <c r="V524" s="630"/>
      <c r="W524" s="630"/>
      <c r="X524" s="630"/>
      <c r="Y524" s="630"/>
      <c r="Z524" s="630"/>
      <c r="AA524" s="630"/>
      <c r="AB524" s="630"/>
      <c r="AC524" s="630"/>
      <c r="AD524" s="630"/>
      <c r="AE524" s="630"/>
    </row>
    <row r="525">
      <c r="A525" s="630"/>
      <c r="B525" s="674"/>
      <c r="C525" s="674"/>
      <c r="D525" s="674"/>
      <c r="E525" s="630"/>
      <c r="F525" s="674"/>
      <c r="G525" s="630"/>
      <c r="H525" s="674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75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</row>
    <row r="526">
      <c r="A526" s="630"/>
      <c r="B526" s="674"/>
      <c r="C526" s="674"/>
      <c r="D526" s="674"/>
      <c r="E526" s="630"/>
      <c r="F526" s="674"/>
      <c r="G526" s="630"/>
      <c r="H526" s="674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75"/>
      <c r="U526" s="630"/>
      <c r="V526" s="630"/>
      <c r="W526" s="630"/>
      <c r="X526" s="630"/>
      <c r="Y526" s="630"/>
      <c r="Z526" s="630"/>
      <c r="AA526" s="630"/>
      <c r="AB526" s="630"/>
      <c r="AC526" s="630"/>
      <c r="AD526" s="630"/>
      <c r="AE526" s="630"/>
    </row>
    <row r="527">
      <c r="A527" s="630"/>
      <c r="B527" s="674"/>
      <c r="C527" s="674"/>
      <c r="D527" s="674"/>
      <c r="E527" s="630"/>
      <c r="F527" s="674"/>
      <c r="G527" s="630"/>
      <c r="H527" s="674"/>
      <c r="I527" s="630"/>
      <c r="J527" s="630"/>
      <c r="K527" s="630"/>
      <c r="L527" s="630"/>
      <c r="M527" s="630"/>
      <c r="N527" s="630"/>
      <c r="O527" s="630"/>
      <c r="P527" s="630"/>
      <c r="Q527" s="630"/>
      <c r="R527" s="630"/>
      <c r="S527" s="630"/>
      <c r="T527" s="675"/>
      <c r="U527" s="630"/>
      <c r="V527" s="630"/>
      <c r="W527" s="630"/>
      <c r="X527" s="630"/>
      <c r="Y527" s="630"/>
      <c r="Z527" s="630"/>
      <c r="AA527" s="630"/>
      <c r="AB527" s="630"/>
      <c r="AC527" s="630"/>
      <c r="AD527" s="630"/>
      <c r="AE527" s="630"/>
    </row>
    <row r="528">
      <c r="A528" s="630"/>
      <c r="B528" s="674"/>
      <c r="C528" s="674"/>
      <c r="D528" s="674"/>
      <c r="E528" s="630"/>
      <c r="F528" s="674"/>
      <c r="G528" s="630"/>
      <c r="H528" s="674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75"/>
      <c r="U528" s="630"/>
      <c r="V528" s="630"/>
      <c r="W528" s="630"/>
      <c r="X528" s="630"/>
      <c r="Y528" s="630"/>
      <c r="Z528" s="630"/>
      <c r="AA528" s="630"/>
      <c r="AB528" s="630"/>
      <c r="AC528" s="630"/>
      <c r="AD528" s="630"/>
      <c r="AE528" s="630"/>
    </row>
    <row r="529">
      <c r="A529" s="630"/>
      <c r="B529" s="674"/>
      <c r="C529" s="674"/>
      <c r="D529" s="674"/>
      <c r="E529" s="630"/>
      <c r="F529" s="674"/>
      <c r="G529" s="630"/>
      <c r="H529" s="674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75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</row>
    <row r="530">
      <c r="A530" s="630"/>
      <c r="B530" s="674"/>
      <c r="C530" s="674"/>
      <c r="D530" s="674"/>
      <c r="E530" s="630"/>
      <c r="F530" s="674"/>
      <c r="G530" s="630"/>
      <c r="H530" s="674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75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</row>
    <row r="531">
      <c r="A531" s="630"/>
      <c r="B531" s="674"/>
      <c r="C531" s="674"/>
      <c r="D531" s="674"/>
      <c r="E531" s="630"/>
      <c r="F531" s="674"/>
      <c r="G531" s="630"/>
      <c r="H531" s="674"/>
      <c r="I531" s="630"/>
      <c r="J531" s="630"/>
      <c r="K531" s="630"/>
      <c r="L531" s="630"/>
      <c r="M531" s="630"/>
      <c r="N531" s="630"/>
      <c r="O531" s="630"/>
      <c r="P531" s="630"/>
      <c r="Q531" s="630"/>
      <c r="R531" s="630"/>
      <c r="S531" s="630"/>
      <c r="T531" s="675"/>
      <c r="U531" s="630"/>
      <c r="V531" s="630"/>
      <c r="W531" s="630"/>
      <c r="X531" s="630"/>
      <c r="Y531" s="630"/>
      <c r="Z531" s="630"/>
      <c r="AA531" s="630"/>
      <c r="AB531" s="630"/>
      <c r="AC531" s="630"/>
      <c r="AD531" s="630"/>
      <c r="AE531" s="630"/>
    </row>
    <row r="532">
      <c r="A532" s="630"/>
      <c r="B532" s="674"/>
      <c r="C532" s="674"/>
      <c r="D532" s="674"/>
      <c r="E532" s="630"/>
      <c r="F532" s="674"/>
      <c r="G532" s="630"/>
      <c r="H532" s="674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75"/>
      <c r="U532" s="630"/>
      <c r="V532" s="630"/>
      <c r="W532" s="630"/>
      <c r="X532" s="630"/>
      <c r="Y532" s="630"/>
      <c r="Z532" s="630"/>
      <c r="AA532" s="630"/>
      <c r="AB532" s="630"/>
      <c r="AC532" s="630"/>
      <c r="AD532" s="630"/>
      <c r="AE532" s="630"/>
    </row>
    <row r="533">
      <c r="A533" s="630"/>
      <c r="B533" s="674"/>
      <c r="C533" s="674"/>
      <c r="D533" s="674"/>
      <c r="E533" s="630"/>
      <c r="F533" s="674"/>
      <c r="G533" s="630"/>
      <c r="H533" s="674"/>
      <c r="I533" s="630"/>
      <c r="J533" s="630"/>
      <c r="K533" s="630"/>
      <c r="L533" s="630"/>
      <c r="M533" s="630"/>
      <c r="N533" s="630"/>
      <c r="O533" s="630"/>
      <c r="P533" s="630"/>
      <c r="Q533" s="630"/>
      <c r="R533" s="630"/>
      <c r="S533" s="630"/>
      <c r="T533" s="675"/>
      <c r="U533" s="630"/>
      <c r="V533" s="630"/>
      <c r="W533" s="630"/>
      <c r="X533" s="630"/>
      <c r="Y533" s="630"/>
      <c r="Z533" s="630"/>
      <c r="AA533" s="630"/>
      <c r="AB533" s="630"/>
      <c r="AC533" s="630"/>
      <c r="AD533" s="630"/>
      <c r="AE533" s="630"/>
    </row>
    <row r="534">
      <c r="A534" s="630"/>
      <c r="B534" s="674"/>
      <c r="C534" s="674"/>
      <c r="D534" s="674"/>
      <c r="E534" s="630"/>
      <c r="F534" s="674"/>
      <c r="G534" s="630"/>
      <c r="H534" s="674"/>
      <c r="I534" s="630"/>
      <c r="J534" s="630"/>
      <c r="K534" s="630"/>
      <c r="L534" s="630"/>
      <c r="M534" s="630"/>
      <c r="N534" s="630"/>
      <c r="O534" s="630"/>
      <c r="P534" s="630"/>
      <c r="Q534" s="630"/>
      <c r="R534" s="630"/>
      <c r="S534" s="630"/>
      <c r="T534" s="675"/>
      <c r="U534" s="630"/>
      <c r="V534" s="630"/>
      <c r="W534" s="630"/>
      <c r="X534" s="630"/>
      <c r="Y534" s="630"/>
      <c r="Z534" s="630"/>
      <c r="AA534" s="630"/>
      <c r="AB534" s="630"/>
      <c r="AC534" s="630"/>
      <c r="AD534" s="630"/>
      <c r="AE534" s="630"/>
    </row>
    <row r="535">
      <c r="A535" s="630"/>
      <c r="B535" s="674"/>
      <c r="C535" s="674"/>
      <c r="D535" s="674"/>
      <c r="E535" s="630"/>
      <c r="F535" s="674"/>
      <c r="G535" s="630"/>
      <c r="H535" s="674"/>
      <c r="I535" s="630"/>
      <c r="J535" s="630"/>
      <c r="K535" s="630"/>
      <c r="L535" s="630"/>
      <c r="M535" s="630"/>
      <c r="N535" s="630"/>
      <c r="O535" s="630"/>
      <c r="P535" s="630"/>
      <c r="Q535" s="630"/>
      <c r="R535" s="630"/>
      <c r="S535" s="630"/>
      <c r="T535" s="675"/>
      <c r="U535" s="630"/>
      <c r="V535" s="630"/>
      <c r="W535" s="630"/>
      <c r="X535" s="630"/>
      <c r="Y535" s="630"/>
      <c r="Z535" s="630"/>
      <c r="AA535" s="630"/>
      <c r="AB535" s="630"/>
      <c r="AC535" s="630"/>
      <c r="AD535" s="630"/>
      <c r="AE535" s="630"/>
    </row>
    <row r="536">
      <c r="A536" s="630"/>
      <c r="B536" s="674"/>
      <c r="C536" s="674"/>
      <c r="D536" s="674"/>
      <c r="E536" s="630"/>
      <c r="F536" s="674"/>
      <c r="G536" s="630"/>
      <c r="H536" s="674"/>
      <c r="I536" s="630"/>
      <c r="J536" s="630"/>
      <c r="K536" s="630"/>
      <c r="L536" s="630"/>
      <c r="M536" s="630"/>
      <c r="N536" s="630"/>
      <c r="O536" s="630"/>
      <c r="P536" s="630"/>
      <c r="Q536" s="630"/>
      <c r="R536" s="630"/>
      <c r="S536" s="630"/>
      <c r="T536" s="675"/>
      <c r="U536" s="630"/>
      <c r="V536" s="630"/>
      <c r="W536" s="630"/>
      <c r="X536" s="630"/>
      <c r="Y536" s="630"/>
      <c r="Z536" s="630"/>
      <c r="AA536" s="630"/>
      <c r="AB536" s="630"/>
      <c r="AC536" s="630"/>
      <c r="AD536" s="630"/>
      <c r="AE536" s="630"/>
    </row>
    <row r="537">
      <c r="A537" s="630"/>
      <c r="B537" s="674"/>
      <c r="C537" s="674"/>
      <c r="D537" s="674"/>
      <c r="E537" s="630"/>
      <c r="F537" s="674"/>
      <c r="G537" s="630"/>
      <c r="H537" s="674"/>
      <c r="I537" s="630"/>
      <c r="J537" s="630"/>
      <c r="K537" s="630"/>
      <c r="L537" s="630"/>
      <c r="M537" s="630"/>
      <c r="N537" s="630"/>
      <c r="O537" s="630"/>
      <c r="P537" s="630"/>
      <c r="Q537" s="630"/>
      <c r="R537" s="630"/>
      <c r="S537" s="630"/>
      <c r="T537" s="675"/>
      <c r="U537" s="630"/>
      <c r="V537" s="630"/>
      <c r="W537" s="630"/>
      <c r="X537" s="630"/>
      <c r="Y537" s="630"/>
      <c r="Z537" s="630"/>
      <c r="AA537" s="630"/>
      <c r="AB537" s="630"/>
      <c r="AC537" s="630"/>
      <c r="AD537" s="630"/>
      <c r="AE537" s="630"/>
    </row>
    <row r="538">
      <c r="A538" s="630"/>
      <c r="B538" s="674"/>
      <c r="C538" s="674"/>
      <c r="D538" s="674"/>
      <c r="E538" s="630"/>
      <c r="F538" s="674"/>
      <c r="G538" s="630"/>
      <c r="H538" s="674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75"/>
      <c r="U538" s="630"/>
      <c r="V538" s="630"/>
      <c r="W538" s="630"/>
      <c r="X538" s="630"/>
      <c r="Y538" s="630"/>
      <c r="Z538" s="630"/>
      <c r="AA538" s="630"/>
      <c r="AB538" s="630"/>
      <c r="AC538" s="630"/>
      <c r="AD538" s="630"/>
      <c r="AE538" s="630"/>
    </row>
    <row r="539">
      <c r="A539" s="630"/>
      <c r="B539" s="674"/>
      <c r="C539" s="674"/>
      <c r="D539" s="674"/>
      <c r="E539" s="630"/>
      <c r="F539" s="674"/>
      <c r="G539" s="630"/>
      <c r="H539" s="674"/>
      <c r="I539" s="630"/>
      <c r="J539" s="630"/>
      <c r="K539" s="630"/>
      <c r="L539" s="630"/>
      <c r="M539" s="630"/>
      <c r="N539" s="630"/>
      <c r="O539" s="630"/>
      <c r="P539" s="630"/>
      <c r="Q539" s="630"/>
      <c r="R539" s="630"/>
      <c r="S539" s="630"/>
      <c r="T539" s="675"/>
      <c r="U539" s="630"/>
      <c r="V539" s="630"/>
      <c r="W539" s="630"/>
      <c r="X539" s="630"/>
      <c r="Y539" s="630"/>
      <c r="Z539" s="630"/>
      <c r="AA539" s="630"/>
      <c r="AB539" s="630"/>
      <c r="AC539" s="630"/>
      <c r="AD539" s="630"/>
      <c r="AE539" s="630"/>
    </row>
    <row r="540">
      <c r="A540" s="630"/>
      <c r="B540" s="674"/>
      <c r="C540" s="674"/>
      <c r="D540" s="674"/>
      <c r="E540" s="630"/>
      <c r="F540" s="674"/>
      <c r="G540" s="630"/>
      <c r="H540" s="674"/>
      <c r="I540" s="630"/>
      <c r="J540" s="630"/>
      <c r="K540" s="630"/>
      <c r="L540" s="630"/>
      <c r="M540" s="630"/>
      <c r="N540" s="630"/>
      <c r="O540" s="630"/>
      <c r="P540" s="630"/>
      <c r="Q540" s="630"/>
      <c r="R540" s="630"/>
      <c r="S540" s="630"/>
      <c r="T540" s="675"/>
      <c r="U540" s="630"/>
      <c r="V540" s="630"/>
      <c r="W540" s="630"/>
      <c r="X540" s="630"/>
      <c r="Y540" s="630"/>
      <c r="Z540" s="630"/>
      <c r="AA540" s="630"/>
      <c r="AB540" s="630"/>
      <c r="AC540" s="630"/>
      <c r="AD540" s="630"/>
      <c r="AE540" s="630"/>
    </row>
    <row r="541">
      <c r="A541" s="630"/>
      <c r="B541" s="674"/>
      <c r="C541" s="674"/>
      <c r="D541" s="674"/>
      <c r="E541" s="630"/>
      <c r="F541" s="674"/>
      <c r="G541" s="630"/>
      <c r="H541" s="674"/>
      <c r="I541" s="630"/>
      <c r="J541" s="630"/>
      <c r="K541" s="630"/>
      <c r="L541" s="630"/>
      <c r="M541" s="630"/>
      <c r="N541" s="630"/>
      <c r="O541" s="630"/>
      <c r="P541" s="630"/>
      <c r="Q541" s="630"/>
      <c r="R541" s="630"/>
      <c r="S541" s="630"/>
      <c r="T541" s="675"/>
      <c r="U541" s="630"/>
      <c r="V541" s="630"/>
      <c r="W541" s="630"/>
      <c r="X541" s="630"/>
      <c r="Y541" s="630"/>
      <c r="Z541" s="630"/>
      <c r="AA541" s="630"/>
      <c r="AB541" s="630"/>
      <c r="AC541" s="630"/>
      <c r="AD541" s="630"/>
      <c r="AE541" s="630"/>
    </row>
    <row r="542">
      <c r="A542" s="630"/>
      <c r="B542" s="674"/>
      <c r="C542" s="674"/>
      <c r="D542" s="674"/>
      <c r="E542" s="630"/>
      <c r="F542" s="674"/>
      <c r="G542" s="630"/>
      <c r="H542" s="674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75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</row>
    <row r="543">
      <c r="A543" s="630"/>
      <c r="B543" s="674"/>
      <c r="C543" s="674"/>
      <c r="D543" s="674"/>
      <c r="E543" s="630"/>
      <c r="F543" s="674"/>
      <c r="G543" s="630"/>
      <c r="H543" s="674"/>
      <c r="I543" s="630"/>
      <c r="J543" s="630"/>
      <c r="K543" s="630"/>
      <c r="L543" s="630"/>
      <c r="M543" s="630"/>
      <c r="N543" s="630"/>
      <c r="O543" s="630"/>
      <c r="P543" s="630"/>
      <c r="Q543" s="630"/>
      <c r="R543" s="630"/>
      <c r="S543" s="630"/>
      <c r="T543" s="675"/>
      <c r="U543" s="630"/>
      <c r="V543" s="630"/>
      <c r="W543" s="630"/>
      <c r="X543" s="630"/>
      <c r="Y543" s="630"/>
      <c r="Z543" s="630"/>
      <c r="AA543" s="630"/>
      <c r="AB543" s="630"/>
      <c r="AC543" s="630"/>
      <c r="AD543" s="630"/>
      <c r="AE543" s="630"/>
    </row>
    <row r="544">
      <c r="A544" s="630"/>
      <c r="B544" s="674"/>
      <c r="C544" s="674"/>
      <c r="D544" s="674"/>
      <c r="E544" s="630"/>
      <c r="F544" s="674"/>
      <c r="G544" s="630"/>
      <c r="H544" s="674"/>
      <c r="I544" s="630"/>
      <c r="J544" s="630"/>
      <c r="K544" s="630"/>
      <c r="L544" s="630"/>
      <c r="M544" s="630"/>
      <c r="N544" s="630"/>
      <c r="O544" s="630"/>
      <c r="P544" s="630"/>
      <c r="Q544" s="630"/>
      <c r="R544" s="630"/>
      <c r="S544" s="630"/>
      <c r="T544" s="675"/>
      <c r="U544" s="630"/>
      <c r="V544" s="630"/>
      <c r="W544" s="630"/>
      <c r="X544" s="630"/>
      <c r="Y544" s="630"/>
      <c r="Z544" s="630"/>
      <c r="AA544" s="630"/>
      <c r="AB544" s="630"/>
      <c r="AC544" s="630"/>
      <c r="AD544" s="630"/>
      <c r="AE544" s="630"/>
    </row>
    <row r="545">
      <c r="A545" s="630"/>
      <c r="B545" s="674"/>
      <c r="C545" s="674"/>
      <c r="D545" s="674"/>
      <c r="E545" s="630"/>
      <c r="F545" s="674"/>
      <c r="G545" s="630"/>
      <c r="H545" s="674"/>
      <c r="I545" s="630"/>
      <c r="J545" s="630"/>
      <c r="K545" s="630"/>
      <c r="L545" s="630"/>
      <c r="M545" s="630"/>
      <c r="N545" s="630"/>
      <c r="O545" s="630"/>
      <c r="P545" s="630"/>
      <c r="Q545" s="630"/>
      <c r="R545" s="630"/>
      <c r="S545" s="630"/>
      <c r="T545" s="675"/>
      <c r="U545" s="630"/>
      <c r="V545" s="630"/>
      <c r="W545" s="630"/>
      <c r="X545" s="630"/>
      <c r="Y545" s="630"/>
      <c r="Z545" s="630"/>
      <c r="AA545" s="630"/>
      <c r="AB545" s="630"/>
      <c r="AC545" s="630"/>
      <c r="AD545" s="630"/>
      <c r="AE545" s="630"/>
    </row>
    <row r="546">
      <c r="A546" s="630"/>
      <c r="B546" s="674"/>
      <c r="C546" s="674"/>
      <c r="D546" s="674"/>
      <c r="E546" s="630"/>
      <c r="F546" s="674"/>
      <c r="G546" s="630"/>
      <c r="H546" s="674"/>
      <c r="I546" s="630"/>
      <c r="J546" s="630"/>
      <c r="K546" s="630"/>
      <c r="L546" s="630"/>
      <c r="M546" s="630"/>
      <c r="N546" s="630"/>
      <c r="O546" s="630"/>
      <c r="P546" s="630"/>
      <c r="Q546" s="630"/>
      <c r="R546" s="630"/>
      <c r="S546" s="630"/>
      <c r="T546" s="675"/>
      <c r="U546" s="630"/>
      <c r="V546" s="630"/>
      <c r="W546" s="630"/>
      <c r="X546" s="630"/>
      <c r="Y546" s="630"/>
      <c r="Z546" s="630"/>
      <c r="AA546" s="630"/>
      <c r="AB546" s="630"/>
      <c r="AC546" s="630"/>
      <c r="AD546" s="630"/>
      <c r="AE546" s="630"/>
    </row>
    <row r="547">
      <c r="A547" s="630"/>
      <c r="B547" s="674"/>
      <c r="C547" s="674"/>
      <c r="D547" s="674"/>
      <c r="E547" s="630"/>
      <c r="F547" s="674"/>
      <c r="G547" s="630"/>
      <c r="H547" s="674"/>
      <c r="I547" s="630"/>
      <c r="J547" s="630"/>
      <c r="K547" s="630"/>
      <c r="L547" s="630"/>
      <c r="M547" s="630"/>
      <c r="N547" s="630"/>
      <c r="O547" s="630"/>
      <c r="P547" s="630"/>
      <c r="Q547" s="630"/>
      <c r="R547" s="630"/>
      <c r="S547" s="630"/>
      <c r="T547" s="675"/>
      <c r="U547" s="630"/>
      <c r="V547" s="630"/>
      <c r="W547" s="630"/>
      <c r="X547" s="630"/>
      <c r="Y547" s="630"/>
      <c r="Z547" s="630"/>
      <c r="AA547" s="630"/>
      <c r="AB547" s="630"/>
      <c r="AC547" s="630"/>
      <c r="AD547" s="630"/>
      <c r="AE547" s="630"/>
    </row>
    <row r="548">
      <c r="A548" s="630"/>
      <c r="B548" s="674"/>
      <c r="C548" s="674"/>
      <c r="D548" s="674"/>
      <c r="E548" s="630"/>
      <c r="F548" s="674"/>
      <c r="G548" s="630"/>
      <c r="H548" s="674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75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</row>
    <row r="549">
      <c r="A549" s="630"/>
      <c r="B549" s="674"/>
      <c r="C549" s="674"/>
      <c r="D549" s="674"/>
      <c r="E549" s="630"/>
      <c r="F549" s="674"/>
      <c r="G549" s="630"/>
      <c r="H549" s="674"/>
      <c r="I549" s="630"/>
      <c r="J549" s="630"/>
      <c r="K549" s="630"/>
      <c r="L549" s="630"/>
      <c r="M549" s="630"/>
      <c r="N549" s="630"/>
      <c r="O549" s="630"/>
      <c r="P549" s="630"/>
      <c r="Q549" s="630"/>
      <c r="R549" s="630"/>
      <c r="S549" s="630"/>
      <c r="T549" s="675"/>
      <c r="U549" s="630"/>
      <c r="V549" s="630"/>
      <c r="W549" s="630"/>
      <c r="X549" s="630"/>
      <c r="Y549" s="630"/>
      <c r="Z549" s="630"/>
      <c r="AA549" s="630"/>
      <c r="AB549" s="630"/>
      <c r="AC549" s="630"/>
      <c r="AD549" s="630"/>
      <c r="AE549" s="630"/>
    </row>
    <row r="550">
      <c r="A550" s="630"/>
      <c r="B550" s="674"/>
      <c r="C550" s="674"/>
      <c r="D550" s="674"/>
      <c r="E550" s="630"/>
      <c r="F550" s="674"/>
      <c r="G550" s="630"/>
      <c r="H550" s="674"/>
      <c r="I550" s="630"/>
      <c r="J550" s="630"/>
      <c r="K550" s="630"/>
      <c r="L550" s="630"/>
      <c r="M550" s="630"/>
      <c r="N550" s="630"/>
      <c r="O550" s="630"/>
      <c r="P550" s="630"/>
      <c r="Q550" s="630"/>
      <c r="R550" s="630"/>
      <c r="S550" s="630"/>
      <c r="T550" s="675"/>
      <c r="U550" s="630"/>
      <c r="V550" s="630"/>
      <c r="W550" s="630"/>
      <c r="X550" s="630"/>
      <c r="Y550" s="630"/>
      <c r="Z550" s="630"/>
      <c r="AA550" s="630"/>
      <c r="AB550" s="630"/>
      <c r="AC550" s="630"/>
      <c r="AD550" s="630"/>
      <c r="AE550" s="630"/>
    </row>
    <row r="551">
      <c r="A551" s="630"/>
      <c r="B551" s="674"/>
      <c r="C551" s="674"/>
      <c r="D551" s="674"/>
      <c r="E551" s="630"/>
      <c r="F551" s="674"/>
      <c r="G551" s="630"/>
      <c r="H551" s="674"/>
      <c r="I551" s="630"/>
      <c r="J551" s="630"/>
      <c r="K551" s="630"/>
      <c r="L551" s="630"/>
      <c r="M551" s="630"/>
      <c r="N551" s="630"/>
      <c r="O551" s="630"/>
      <c r="P551" s="630"/>
      <c r="Q551" s="630"/>
      <c r="R551" s="630"/>
      <c r="S551" s="630"/>
      <c r="T551" s="675"/>
      <c r="U551" s="630"/>
      <c r="V551" s="630"/>
      <c r="W551" s="630"/>
      <c r="X551" s="630"/>
      <c r="Y551" s="630"/>
      <c r="Z551" s="630"/>
      <c r="AA551" s="630"/>
      <c r="AB551" s="630"/>
      <c r="AC551" s="630"/>
      <c r="AD551" s="630"/>
      <c r="AE551" s="630"/>
    </row>
    <row r="552">
      <c r="A552" s="630"/>
      <c r="B552" s="674"/>
      <c r="C552" s="674"/>
      <c r="D552" s="674"/>
      <c r="E552" s="630"/>
      <c r="F552" s="674"/>
      <c r="G552" s="630"/>
      <c r="H552" s="674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75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</row>
    <row r="553">
      <c r="A553" s="630"/>
      <c r="B553" s="674"/>
      <c r="C553" s="674"/>
      <c r="D553" s="674"/>
      <c r="E553" s="630"/>
      <c r="F553" s="674"/>
      <c r="G553" s="630"/>
      <c r="H553" s="674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75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</row>
    <row r="554">
      <c r="A554" s="630"/>
      <c r="B554" s="674"/>
      <c r="C554" s="674"/>
      <c r="D554" s="674"/>
      <c r="E554" s="630"/>
      <c r="F554" s="674"/>
      <c r="G554" s="630"/>
      <c r="H554" s="674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75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</row>
    <row r="555">
      <c r="A555" s="630"/>
      <c r="B555" s="674"/>
      <c r="C555" s="674"/>
      <c r="D555" s="674"/>
      <c r="E555" s="630"/>
      <c r="F555" s="674"/>
      <c r="G555" s="630"/>
      <c r="H555" s="674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75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</row>
    <row r="556">
      <c r="A556" s="630"/>
      <c r="B556" s="674"/>
      <c r="C556" s="674"/>
      <c r="D556" s="674"/>
      <c r="E556" s="630"/>
      <c r="F556" s="674"/>
      <c r="G556" s="630"/>
      <c r="H556" s="674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75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</row>
    <row r="557">
      <c r="A557" s="630"/>
      <c r="B557" s="674"/>
      <c r="C557" s="674"/>
      <c r="D557" s="674"/>
      <c r="E557" s="630"/>
      <c r="F557" s="674"/>
      <c r="G557" s="630"/>
      <c r="H557" s="674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75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</row>
    <row r="558">
      <c r="A558" s="630"/>
      <c r="B558" s="674"/>
      <c r="C558" s="674"/>
      <c r="D558" s="674"/>
      <c r="E558" s="630"/>
      <c r="F558" s="674"/>
      <c r="G558" s="630"/>
      <c r="H558" s="674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75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</row>
    <row r="559">
      <c r="A559" s="630"/>
      <c r="B559" s="674"/>
      <c r="C559" s="674"/>
      <c r="D559" s="674"/>
      <c r="E559" s="630"/>
      <c r="F559" s="674"/>
      <c r="G559" s="630"/>
      <c r="H559" s="674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75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</row>
    <row r="560">
      <c r="A560" s="630"/>
      <c r="B560" s="674"/>
      <c r="C560" s="674"/>
      <c r="D560" s="674"/>
      <c r="E560" s="630"/>
      <c r="F560" s="674"/>
      <c r="G560" s="630"/>
      <c r="H560" s="674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75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</row>
    <row r="561">
      <c r="A561" s="630"/>
      <c r="B561" s="674"/>
      <c r="C561" s="674"/>
      <c r="D561" s="674"/>
      <c r="E561" s="630"/>
      <c r="F561" s="674"/>
      <c r="G561" s="630"/>
      <c r="H561" s="674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75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</row>
    <row r="562">
      <c r="A562" s="630"/>
      <c r="B562" s="674"/>
      <c r="C562" s="674"/>
      <c r="D562" s="674"/>
      <c r="E562" s="630"/>
      <c r="F562" s="674"/>
      <c r="G562" s="630"/>
      <c r="H562" s="674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75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</row>
    <row r="563">
      <c r="A563" s="630"/>
      <c r="B563" s="674"/>
      <c r="C563" s="674"/>
      <c r="D563" s="674"/>
      <c r="E563" s="630"/>
      <c r="F563" s="674"/>
      <c r="G563" s="630"/>
      <c r="H563" s="674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75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</row>
    <row r="564">
      <c r="A564" s="630"/>
      <c r="B564" s="674"/>
      <c r="C564" s="674"/>
      <c r="D564" s="674"/>
      <c r="E564" s="630"/>
      <c r="F564" s="674"/>
      <c r="G564" s="630"/>
      <c r="H564" s="674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75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</row>
    <row r="565">
      <c r="A565" s="630"/>
      <c r="B565" s="674"/>
      <c r="C565" s="674"/>
      <c r="D565" s="674"/>
      <c r="E565" s="630"/>
      <c r="F565" s="674"/>
      <c r="G565" s="630"/>
      <c r="H565" s="674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75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</row>
    <row r="566">
      <c r="A566" s="630"/>
      <c r="B566" s="674"/>
      <c r="C566" s="674"/>
      <c r="D566" s="674"/>
      <c r="E566" s="630"/>
      <c r="F566" s="674"/>
      <c r="G566" s="630"/>
      <c r="H566" s="674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75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</row>
    <row r="567">
      <c r="A567" s="630"/>
      <c r="B567" s="674"/>
      <c r="C567" s="674"/>
      <c r="D567" s="674"/>
      <c r="E567" s="630"/>
      <c r="F567" s="674"/>
      <c r="G567" s="630"/>
      <c r="H567" s="674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75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</row>
    <row r="568">
      <c r="A568" s="630"/>
      <c r="B568" s="674"/>
      <c r="C568" s="674"/>
      <c r="D568" s="674"/>
      <c r="E568" s="630"/>
      <c r="F568" s="674"/>
      <c r="G568" s="630"/>
      <c r="H568" s="674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75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</row>
    <row r="569">
      <c r="A569" s="630"/>
      <c r="B569" s="674"/>
      <c r="C569" s="674"/>
      <c r="D569" s="674"/>
      <c r="E569" s="630"/>
      <c r="F569" s="674"/>
      <c r="G569" s="630"/>
      <c r="H569" s="674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75"/>
      <c r="U569" s="630"/>
      <c r="V569" s="630"/>
      <c r="W569" s="630"/>
      <c r="X569" s="630"/>
      <c r="Y569" s="630"/>
      <c r="Z569" s="630"/>
      <c r="AA569" s="630"/>
      <c r="AB569" s="630"/>
      <c r="AC569" s="630"/>
      <c r="AD569" s="630"/>
      <c r="AE569" s="630"/>
    </row>
    <row r="570">
      <c r="A570" s="630"/>
      <c r="B570" s="674"/>
      <c r="C570" s="674"/>
      <c r="D570" s="674"/>
      <c r="E570" s="630"/>
      <c r="F570" s="674"/>
      <c r="G570" s="630"/>
      <c r="H570" s="674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75"/>
      <c r="U570" s="630"/>
      <c r="V570" s="630"/>
      <c r="W570" s="630"/>
      <c r="X570" s="630"/>
      <c r="Y570" s="630"/>
      <c r="Z570" s="630"/>
      <c r="AA570" s="630"/>
      <c r="AB570" s="630"/>
      <c r="AC570" s="630"/>
      <c r="AD570" s="630"/>
      <c r="AE570" s="630"/>
    </row>
    <row r="571">
      <c r="A571" s="630"/>
      <c r="B571" s="674"/>
      <c r="C571" s="674"/>
      <c r="D571" s="674"/>
      <c r="E571" s="630"/>
      <c r="F571" s="674"/>
      <c r="G571" s="630"/>
      <c r="H571" s="674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75"/>
      <c r="U571" s="630"/>
      <c r="V571" s="630"/>
      <c r="W571" s="630"/>
      <c r="X571" s="630"/>
      <c r="Y571" s="630"/>
      <c r="Z571" s="630"/>
      <c r="AA571" s="630"/>
      <c r="AB571" s="630"/>
      <c r="AC571" s="630"/>
      <c r="AD571" s="630"/>
      <c r="AE571" s="630"/>
    </row>
    <row r="572">
      <c r="A572" s="630"/>
      <c r="B572" s="674"/>
      <c r="C572" s="674"/>
      <c r="D572" s="674"/>
      <c r="E572" s="630"/>
      <c r="F572" s="674"/>
      <c r="G572" s="630"/>
      <c r="H572" s="674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75"/>
      <c r="U572" s="630"/>
      <c r="V572" s="630"/>
      <c r="W572" s="630"/>
      <c r="X572" s="630"/>
      <c r="Y572" s="630"/>
      <c r="Z572" s="630"/>
      <c r="AA572" s="630"/>
      <c r="AB572" s="630"/>
      <c r="AC572" s="630"/>
      <c r="AD572" s="630"/>
      <c r="AE572" s="630"/>
    </row>
    <row r="573">
      <c r="A573" s="630"/>
      <c r="B573" s="674"/>
      <c r="C573" s="674"/>
      <c r="D573" s="674"/>
      <c r="E573" s="630"/>
      <c r="F573" s="674"/>
      <c r="G573" s="630"/>
      <c r="H573" s="674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75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</row>
    <row r="574">
      <c r="A574" s="630"/>
      <c r="B574" s="674"/>
      <c r="C574" s="674"/>
      <c r="D574" s="674"/>
      <c r="E574" s="630"/>
      <c r="F574" s="674"/>
      <c r="G574" s="630"/>
      <c r="H574" s="674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75"/>
      <c r="U574" s="630"/>
      <c r="V574" s="630"/>
      <c r="W574" s="630"/>
      <c r="X574" s="630"/>
      <c r="Y574" s="630"/>
      <c r="Z574" s="630"/>
      <c r="AA574" s="630"/>
      <c r="AB574" s="630"/>
      <c r="AC574" s="630"/>
      <c r="AD574" s="630"/>
      <c r="AE574" s="630"/>
    </row>
    <row r="575">
      <c r="A575" s="630"/>
      <c r="B575" s="674"/>
      <c r="C575" s="674"/>
      <c r="D575" s="674"/>
      <c r="E575" s="630"/>
      <c r="F575" s="674"/>
      <c r="G575" s="630"/>
      <c r="H575" s="674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75"/>
      <c r="U575" s="630"/>
      <c r="V575" s="630"/>
      <c r="W575" s="630"/>
      <c r="X575" s="630"/>
      <c r="Y575" s="630"/>
      <c r="Z575" s="630"/>
      <c r="AA575" s="630"/>
      <c r="AB575" s="630"/>
      <c r="AC575" s="630"/>
      <c r="AD575" s="630"/>
      <c r="AE575" s="630"/>
    </row>
    <row r="576">
      <c r="A576" s="630"/>
      <c r="B576" s="674"/>
      <c r="C576" s="674"/>
      <c r="D576" s="674"/>
      <c r="E576" s="630"/>
      <c r="F576" s="674"/>
      <c r="G576" s="630"/>
      <c r="H576" s="674"/>
      <c r="I576" s="630"/>
      <c r="J576" s="630"/>
      <c r="K576" s="630"/>
      <c r="L576" s="630"/>
      <c r="M576" s="630"/>
      <c r="N576" s="630"/>
      <c r="O576" s="630"/>
      <c r="P576" s="630"/>
      <c r="Q576" s="630"/>
      <c r="R576" s="630"/>
      <c r="S576" s="630"/>
      <c r="T576" s="675"/>
      <c r="U576" s="630"/>
      <c r="V576" s="630"/>
      <c r="W576" s="630"/>
      <c r="X576" s="630"/>
      <c r="Y576" s="630"/>
      <c r="Z576" s="630"/>
      <c r="AA576" s="630"/>
      <c r="AB576" s="630"/>
      <c r="AC576" s="630"/>
      <c r="AD576" s="630"/>
      <c r="AE576" s="630"/>
    </row>
    <row r="577">
      <c r="A577" s="630"/>
      <c r="B577" s="674"/>
      <c r="C577" s="674"/>
      <c r="D577" s="674"/>
      <c r="E577" s="630"/>
      <c r="F577" s="674"/>
      <c r="G577" s="630"/>
      <c r="H577" s="674"/>
      <c r="I577" s="630"/>
      <c r="J577" s="630"/>
      <c r="K577" s="630"/>
      <c r="L577" s="630"/>
      <c r="M577" s="630"/>
      <c r="N577" s="630"/>
      <c r="O577" s="630"/>
      <c r="P577" s="630"/>
      <c r="Q577" s="630"/>
      <c r="R577" s="630"/>
      <c r="S577" s="630"/>
      <c r="T577" s="675"/>
      <c r="U577" s="630"/>
      <c r="V577" s="630"/>
      <c r="W577" s="630"/>
      <c r="X577" s="630"/>
      <c r="Y577" s="630"/>
      <c r="Z577" s="630"/>
      <c r="AA577" s="630"/>
      <c r="AB577" s="630"/>
      <c r="AC577" s="630"/>
      <c r="AD577" s="630"/>
      <c r="AE577" s="630"/>
    </row>
    <row r="578">
      <c r="A578" s="630"/>
      <c r="B578" s="674"/>
      <c r="C578" s="674"/>
      <c r="D578" s="674"/>
      <c r="E578" s="630"/>
      <c r="F578" s="674"/>
      <c r="G578" s="630"/>
      <c r="H578" s="674"/>
      <c r="I578" s="630"/>
      <c r="J578" s="630"/>
      <c r="K578" s="630"/>
      <c r="L578" s="630"/>
      <c r="M578" s="630"/>
      <c r="N578" s="630"/>
      <c r="O578" s="630"/>
      <c r="P578" s="630"/>
      <c r="Q578" s="630"/>
      <c r="R578" s="630"/>
      <c r="S578" s="630"/>
      <c r="T578" s="675"/>
      <c r="U578" s="630"/>
      <c r="V578" s="630"/>
      <c r="W578" s="630"/>
      <c r="X578" s="630"/>
      <c r="Y578" s="630"/>
      <c r="Z578" s="630"/>
      <c r="AA578" s="630"/>
      <c r="AB578" s="630"/>
      <c r="AC578" s="630"/>
      <c r="AD578" s="630"/>
      <c r="AE578" s="630"/>
    </row>
    <row r="579">
      <c r="A579" s="630"/>
      <c r="B579" s="674"/>
      <c r="C579" s="674"/>
      <c r="D579" s="674"/>
      <c r="E579" s="630"/>
      <c r="F579" s="674"/>
      <c r="G579" s="630"/>
      <c r="H579" s="674"/>
      <c r="I579" s="630"/>
      <c r="J579" s="630"/>
      <c r="K579" s="630"/>
      <c r="L579" s="630"/>
      <c r="M579" s="630"/>
      <c r="N579" s="630"/>
      <c r="O579" s="630"/>
      <c r="P579" s="630"/>
      <c r="Q579" s="630"/>
      <c r="R579" s="630"/>
      <c r="S579" s="630"/>
      <c r="T579" s="675"/>
      <c r="U579" s="630"/>
      <c r="V579" s="630"/>
      <c r="W579" s="630"/>
      <c r="X579" s="630"/>
      <c r="Y579" s="630"/>
      <c r="Z579" s="630"/>
      <c r="AA579" s="630"/>
      <c r="AB579" s="630"/>
      <c r="AC579" s="630"/>
      <c r="AD579" s="630"/>
      <c r="AE579" s="630"/>
    </row>
    <row r="580">
      <c r="A580" s="630"/>
      <c r="B580" s="674"/>
      <c r="C580" s="674"/>
      <c r="D580" s="674"/>
      <c r="E580" s="630"/>
      <c r="F580" s="674"/>
      <c r="G580" s="630"/>
      <c r="H580" s="674"/>
      <c r="I580" s="630"/>
      <c r="J580" s="630"/>
      <c r="K580" s="630"/>
      <c r="L580" s="630"/>
      <c r="M580" s="630"/>
      <c r="N580" s="630"/>
      <c r="O580" s="630"/>
      <c r="P580" s="630"/>
      <c r="Q580" s="630"/>
      <c r="R580" s="630"/>
      <c r="S580" s="630"/>
      <c r="T580" s="675"/>
      <c r="U580" s="630"/>
      <c r="V580" s="630"/>
      <c r="W580" s="630"/>
      <c r="X580" s="630"/>
      <c r="Y580" s="630"/>
      <c r="Z580" s="630"/>
      <c r="AA580" s="630"/>
      <c r="AB580" s="630"/>
      <c r="AC580" s="630"/>
      <c r="AD580" s="630"/>
      <c r="AE580" s="630"/>
    </row>
    <row r="581">
      <c r="A581" s="630"/>
      <c r="B581" s="674"/>
      <c r="C581" s="674"/>
      <c r="D581" s="674"/>
      <c r="E581" s="630"/>
      <c r="F581" s="674"/>
      <c r="G581" s="630"/>
      <c r="H581" s="674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75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</row>
    <row r="582">
      <c r="A582" s="630"/>
      <c r="B582" s="674"/>
      <c r="C582" s="674"/>
      <c r="D582" s="674"/>
      <c r="E582" s="630"/>
      <c r="F582" s="674"/>
      <c r="G582" s="630"/>
      <c r="H582" s="674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75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</row>
    <row r="583">
      <c r="A583" s="630"/>
      <c r="B583" s="674"/>
      <c r="C583" s="674"/>
      <c r="D583" s="674"/>
      <c r="E583" s="630"/>
      <c r="F583" s="674"/>
      <c r="G583" s="630"/>
      <c r="H583" s="674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75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</row>
    <row r="584">
      <c r="A584" s="630"/>
      <c r="B584" s="674"/>
      <c r="C584" s="674"/>
      <c r="D584" s="674"/>
      <c r="E584" s="630"/>
      <c r="F584" s="674"/>
      <c r="G584" s="630"/>
      <c r="H584" s="674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75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</row>
    <row r="585">
      <c r="A585" s="630"/>
      <c r="B585" s="674"/>
      <c r="C585" s="674"/>
      <c r="D585" s="674"/>
      <c r="E585" s="630"/>
      <c r="F585" s="674"/>
      <c r="G585" s="630"/>
      <c r="H585" s="674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75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</row>
    <row r="586">
      <c r="A586" s="630"/>
      <c r="B586" s="674"/>
      <c r="C586" s="674"/>
      <c r="D586" s="674"/>
      <c r="E586" s="630"/>
      <c r="F586" s="674"/>
      <c r="G586" s="630"/>
      <c r="H586" s="674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75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</row>
    <row r="587">
      <c r="A587" s="630"/>
      <c r="B587" s="674"/>
      <c r="C587" s="674"/>
      <c r="D587" s="674"/>
      <c r="E587" s="630"/>
      <c r="F587" s="674"/>
      <c r="G587" s="630"/>
      <c r="H587" s="674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75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</row>
    <row r="588">
      <c r="A588" s="630"/>
      <c r="B588" s="674"/>
      <c r="C588" s="674"/>
      <c r="D588" s="674"/>
      <c r="E588" s="630"/>
      <c r="F588" s="674"/>
      <c r="G588" s="630"/>
      <c r="H588" s="674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75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</row>
    <row r="589">
      <c r="A589" s="630"/>
      <c r="B589" s="674"/>
      <c r="C589" s="674"/>
      <c r="D589" s="674"/>
      <c r="E589" s="630"/>
      <c r="F589" s="674"/>
      <c r="G589" s="630"/>
      <c r="H589" s="674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75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</row>
    <row r="590">
      <c r="A590" s="630"/>
      <c r="B590" s="674"/>
      <c r="C590" s="674"/>
      <c r="D590" s="674"/>
      <c r="E590" s="630"/>
      <c r="F590" s="674"/>
      <c r="G590" s="630"/>
      <c r="H590" s="674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75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</row>
    <row r="591">
      <c r="A591" s="630"/>
      <c r="B591" s="674"/>
      <c r="C591" s="674"/>
      <c r="D591" s="674"/>
      <c r="E591" s="630"/>
      <c r="F591" s="674"/>
      <c r="G591" s="630"/>
      <c r="H591" s="674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75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</row>
    <row r="592">
      <c r="A592" s="630"/>
      <c r="B592" s="674"/>
      <c r="C592" s="674"/>
      <c r="D592" s="674"/>
      <c r="E592" s="630"/>
      <c r="F592" s="674"/>
      <c r="G592" s="630"/>
      <c r="H592" s="674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75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</row>
    <row r="593">
      <c r="A593" s="630"/>
      <c r="B593" s="674"/>
      <c r="C593" s="674"/>
      <c r="D593" s="674"/>
      <c r="E593" s="630"/>
      <c r="F593" s="674"/>
      <c r="G593" s="630"/>
      <c r="H593" s="674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75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</row>
    <row r="594">
      <c r="A594" s="630"/>
      <c r="B594" s="674"/>
      <c r="C594" s="674"/>
      <c r="D594" s="674"/>
      <c r="E594" s="630"/>
      <c r="F594" s="674"/>
      <c r="G594" s="630"/>
      <c r="H594" s="674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75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</row>
    <row r="595">
      <c r="A595" s="630"/>
      <c r="B595" s="674"/>
      <c r="C595" s="674"/>
      <c r="D595" s="674"/>
      <c r="E595" s="630"/>
      <c r="F595" s="674"/>
      <c r="G595" s="630"/>
      <c r="H595" s="674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75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</row>
    <row r="596">
      <c r="A596" s="630"/>
      <c r="B596" s="674"/>
      <c r="C596" s="674"/>
      <c r="D596" s="674"/>
      <c r="E596" s="630"/>
      <c r="F596" s="674"/>
      <c r="G596" s="630"/>
      <c r="H596" s="674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75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</row>
    <row r="597">
      <c r="A597" s="630"/>
      <c r="B597" s="674"/>
      <c r="C597" s="674"/>
      <c r="D597" s="674"/>
      <c r="E597" s="630"/>
      <c r="F597" s="674"/>
      <c r="G597" s="630"/>
      <c r="H597" s="674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75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</row>
    <row r="598">
      <c r="A598" s="630"/>
      <c r="B598" s="674"/>
      <c r="C598" s="674"/>
      <c r="D598" s="674"/>
      <c r="E598" s="630"/>
      <c r="F598" s="674"/>
      <c r="G598" s="630"/>
      <c r="H598" s="674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75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</row>
    <row r="599">
      <c r="A599" s="630"/>
      <c r="B599" s="674"/>
      <c r="C599" s="674"/>
      <c r="D599" s="674"/>
      <c r="E599" s="630"/>
      <c r="F599" s="674"/>
      <c r="G599" s="630"/>
      <c r="H599" s="674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75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</row>
    <row r="600">
      <c r="A600" s="630"/>
      <c r="B600" s="674"/>
      <c r="C600" s="674"/>
      <c r="D600" s="674"/>
      <c r="E600" s="630"/>
      <c r="F600" s="674"/>
      <c r="G600" s="630"/>
      <c r="H600" s="674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75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</row>
    <row r="601">
      <c r="A601" s="630"/>
      <c r="B601" s="674"/>
      <c r="C601" s="674"/>
      <c r="D601" s="674"/>
      <c r="E601" s="630"/>
      <c r="F601" s="674"/>
      <c r="G601" s="630"/>
      <c r="H601" s="674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75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</row>
    <row r="602">
      <c r="A602" s="630"/>
      <c r="B602" s="674"/>
      <c r="C602" s="674"/>
      <c r="D602" s="674"/>
      <c r="E602" s="630"/>
      <c r="F602" s="674"/>
      <c r="G602" s="630"/>
      <c r="H602" s="674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75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</row>
    <row r="603">
      <c r="A603" s="630"/>
      <c r="B603" s="674"/>
      <c r="C603" s="674"/>
      <c r="D603" s="674"/>
      <c r="E603" s="630"/>
      <c r="F603" s="674"/>
      <c r="G603" s="630"/>
      <c r="H603" s="674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75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</row>
    <row r="604">
      <c r="A604" s="630"/>
      <c r="B604" s="674"/>
      <c r="C604" s="674"/>
      <c r="D604" s="674"/>
      <c r="E604" s="630"/>
      <c r="F604" s="674"/>
      <c r="G604" s="630"/>
      <c r="H604" s="674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75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</row>
    <row r="605">
      <c r="A605" s="630"/>
      <c r="B605" s="674"/>
      <c r="C605" s="674"/>
      <c r="D605" s="674"/>
      <c r="E605" s="630"/>
      <c r="F605" s="674"/>
      <c r="G605" s="630"/>
      <c r="H605" s="674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75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</row>
    <row r="606">
      <c r="A606" s="630"/>
      <c r="B606" s="674"/>
      <c r="C606" s="674"/>
      <c r="D606" s="674"/>
      <c r="E606" s="630"/>
      <c r="F606" s="674"/>
      <c r="G606" s="630"/>
      <c r="H606" s="674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75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</row>
    <row r="607">
      <c r="A607" s="630"/>
      <c r="B607" s="674"/>
      <c r="C607" s="674"/>
      <c r="D607" s="674"/>
      <c r="E607" s="630"/>
      <c r="F607" s="674"/>
      <c r="G607" s="630"/>
      <c r="H607" s="674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75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</row>
    <row r="608">
      <c r="A608" s="630"/>
      <c r="B608" s="674"/>
      <c r="C608" s="674"/>
      <c r="D608" s="674"/>
      <c r="E608" s="630"/>
      <c r="F608" s="674"/>
      <c r="G608" s="630"/>
      <c r="H608" s="674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75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</row>
    <row r="609">
      <c r="A609" s="630"/>
      <c r="B609" s="674"/>
      <c r="C609" s="674"/>
      <c r="D609" s="674"/>
      <c r="E609" s="630"/>
      <c r="F609" s="674"/>
      <c r="G609" s="630"/>
      <c r="H609" s="674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75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</row>
    <row r="610">
      <c r="A610" s="630"/>
      <c r="B610" s="674"/>
      <c r="C610" s="674"/>
      <c r="D610" s="674"/>
      <c r="E610" s="630"/>
      <c r="F610" s="674"/>
      <c r="G610" s="630"/>
      <c r="H610" s="674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75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</row>
    <row r="611">
      <c r="A611" s="630"/>
      <c r="B611" s="674"/>
      <c r="C611" s="674"/>
      <c r="D611" s="674"/>
      <c r="E611" s="630"/>
      <c r="F611" s="674"/>
      <c r="G611" s="630"/>
      <c r="H611" s="674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75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</row>
    <row r="612">
      <c r="A612" s="630"/>
      <c r="B612" s="674"/>
      <c r="C612" s="674"/>
      <c r="D612" s="674"/>
      <c r="E612" s="630"/>
      <c r="F612" s="674"/>
      <c r="G612" s="630"/>
      <c r="H612" s="674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75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</row>
    <row r="613">
      <c r="A613" s="630"/>
      <c r="B613" s="674"/>
      <c r="C613" s="674"/>
      <c r="D613" s="674"/>
      <c r="E613" s="630"/>
      <c r="F613" s="674"/>
      <c r="G613" s="630"/>
      <c r="H613" s="674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75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</row>
    <row r="614">
      <c r="A614" s="630"/>
      <c r="B614" s="674"/>
      <c r="C614" s="674"/>
      <c r="D614" s="674"/>
      <c r="E614" s="630"/>
      <c r="F614" s="674"/>
      <c r="G614" s="630"/>
      <c r="H614" s="674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75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</row>
    <row r="615">
      <c r="A615" s="630"/>
      <c r="B615" s="674"/>
      <c r="C615" s="674"/>
      <c r="D615" s="674"/>
      <c r="E615" s="630"/>
      <c r="F615" s="674"/>
      <c r="G615" s="630"/>
      <c r="H615" s="674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75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</row>
    <row r="616">
      <c r="A616" s="630"/>
      <c r="B616" s="674"/>
      <c r="C616" s="674"/>
      <c r="D616" s="674"/>
      <c r="E616" s="630"/>
      <c r="F616" s="674"/>
      <c r="G616" s="630"/>
      <c r="H616" s="674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75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</row>
    <row r="617">
      <c r="A617" s="630"/>
      <c r="B617" s="674"/>
      <c r="C617" s="674"/>
      <c r="D617" s="674"/>
      <c r="E617" s="630"/>
      <c r="F617" s="674"/>
      <c r="G617" s="630"/>
      <c r="H617" s="674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75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</row>
    <row r="618">
      <c r="A618" s="630"/>
      <c r="B618" s="674"/>
      <c r="C618" s="674"/>
      <c r="D618" s="674"/>
      <c r="E618" s="630"/>
      <c r="F618" s="674"/>
      <c r="G618" s="630"/>
      <c r="H618" s="674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75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</row>
    <row r="619">
      <c r="A619" s="630"/>
      <c r="B619" s="674"/>
      <c r="C619" s="674"/>
      <c r="D619" s="674"/>
      <c r="E619" s="630"/>
      <c r="F619" s="674"/>
      <c r="G619" s="630"/>
      <c r="H619" s="674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75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</row>
    <row r="620">
      <c r="A620" s="630"/>
      <c r="B620" s="674"/>
      <c r="C620" s="674"/>
      <c r="D620" s="674"/>
      <c r="E620" s="630"/>
      <c r="F620" s="674"/>
      <c r="G620" s="630"/>
      <c r="H620" s="674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75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</row>
    <row r="621">
      <c r="A621" s="630"/>
      <c r="B621" s="674"/>
      <c r="C621" s="674"/>
      <c r="D621" s="674"/>
      <c r="E621" s="630"/>
      <c r="F621" s="674"/>
      <c r="G621" s="630"/>
      <c r="H621" s="674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75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</row>
    <row r="622">
      <c r="A622" s="630"/>
      <c r="B622" s="674"/>
      <c r="C622" s="674"/>
      <c r="D622" s="674"/>
      <c r="E622" s="630"/>
      <c r="F622" s="674"/>
      <c r="G622" s="630"/>
      <c r="H622" s="674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75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</row>
    <row r="623">
      <c r="A623" s="630"/>
      <c r="B623" s="674"/>
      <c r="C623" s="674"/>
      <c r="D623" s="674"/>
      <c r="E623" s="630"/>
      <c r="F623" s="674"/>
      <c r="G623" s="630"/>
      <c r="H623" s="674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75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</row>
    <row r="624">
      <c r="A624" s="630"/>
      <c r="B624" s="674"/>
      <c r="C624" s="674"/>
      <c r="D624" s="674"/>
      <c r="E624" s="630"/>
      <c r="F624" s="674"/>
      <c r="G624" s="630"/>
      <c r="H624" s="674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75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</row>
    <row r="625">
      <c r="A625" s="630"/>
      <c r="B625" s="674"/>
      <c r="C625" s="674"/>
      <c r="D625" s="674"/>
      <c r="E625" s="630"/>
      <c r="F625" s="674"/>
      <c r="G625" s="630"/>
      <c r="H625" s="674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75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</row>
    <row r="626">
      <c r="A626" s="630"/>
      <c r="B626" s="674"/>
      <c r="C626" s="674"/>
      <c r="D626" s="674"/>
      <c r="E626" s="630"/>
      <c r="F626" s="674"/>
      <c r="G626" s="630"/>
      <c r="H626" s="674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75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</row>
    <row r="627">
      <c r="A627" s="630"/>
      <c r="B627" s="674"/>
      <c r="C627" s="674"/>
      <c r="D627" s="674"/>
      <c r="E627" s="630"/>
      <c r="F627" s="674"/>
      <c r="G627" s="630"/>
      <c r="H627" s="674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75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</row>
    <row r="628">
      <c r="A628" s="630"/>
      <c r="B628" s="674"/>
      <c r="C628" s="674"/>
      <c r="D628" s="674"/>
      <c r="E628" s="630"/>
      <c r="F628" s="674"/>
      <c r="G628" s="630"/>
      <c r="H628" s="674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75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</row>
    <row r="629">
      <c r="A629" s="630"/>
      <c r="B629" s="674"/>
      <c r="C629" s="674"/>
      <c r="D629" s="674"/>
      <c r="E629" s="630"/>
      <c r="F629" s="674"/>
      <c r="G629" s="630"/>
      <c r="H629" s="674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75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</row>
    <row r="630">
      <c r="A630" s="630"/>
      <c r="B630" s="674"/>
      <c r="C630" s="674"/>
      <c r="D630" s="674"/>
      <c r="E630" s="630"/>
      <c r="F630" s="674"/>
      <c r="G630" s="630"/>
      <c r="H630" s="674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75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</row>
    <row r="631">
      <c r="A631" s="630"/>
      <c r="B631" s="674"/>
      <c r="C631" s="674"/>
      <c r="D631" s="674"/>
      <c r="E631" s="630"/>
      <c r="F631" s="674"/>
      <c r="G631" s="630"/>
      <c r="H631" s="674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75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</row>
    <row r="632">
      <c r="A632" s="630"/>
      <c r="B632" s="674"/>
      <c r="C632" s="674"/>
      <c r="D632" s="674"/>
      <c r="E632" s="630"/>
      <c r="F632" s="674"/>
      <c r="G632" s="630"/>
      <c r="H632" s="674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75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</row>
    <row r="633">
      <c r="A633" s="630"/>
      <c r="B633" s="674"/>
      <c r="C633" s="674"/>
      <c r="D633" s="674"/>
      <c r="E633" s="630"/>
      <c r="F633" s="674"/>
      <c r="G633" s="630"/>
      <c r="H633" s="674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75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</row>
    <row r="634">
      <c r="A634" s="630"/>
      <c r="B634" s="674"/>
      <c r="C634" s="674"/>
      <c r="D634" s="674"/>
      <c r="E634" s="630"/>
      <c r="F634" s="674"/>
      <c r="G634" s="630"/>
      <c r="H634" s="674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75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</row>
    <row r="635">
      <c r="A635" s="630"/>
      <c r="B635" s="674"/>
      <c r="C635" s="674"/>
      <c r="D635" s="674"/>
      <c r="E635" s="630"/>
      <c r="F635" s="674"/>
      <c r="G635" s="630"/>
      <c r="H635" s="674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75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</row>
    <row r="636">
      <c r="A636" s="630"/>
      <c r="B636" s="674"/>
      <c r="C636" s="674"/>
      <c r="D636" s="674"/>
      <c r="E636" s="630"/>
      <c r="F636" s="674"/>
      <c r="G636" s="630"/>
      <c r="H636" s="674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75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</row>
    <row r="637">
      <c r="A637" s="630"/>
      <c r="B637" s="674"/>
      <c r="C637" s="674"/>
      <c r="D637" s="674"/>
      <c r="E637" s="630"/>
      <c r="F637" s="674"/>
      <c r="G637" s="630"/>
      <c r="H637" s="674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75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</row>
    <row r="638">
      <c r="A638" s="630"/>
      <c r="B638" s="674"/>
      <c r="C638" s="674"/>
      <c r="D638" s="674"/>
      <c r="E638" s="630"/>
      <c r="F638" s="674"/>
      <c r="G638" s="630"/>
      <c r="H638" s="674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75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</row>
    <row r="639">
      <c r="A639" s="630"/>
      <c r="B639" s="674"/>
      <c r="C639" s="674"/>
      <c r="D639" s="674"/>
      <c r="E639" s="630"/>
      <c r="F639" s="674"/>
      <c r="G639" s="630"/>
      <c r="H639" s="674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75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</row>
    <row r="640">
      <c r="A640" s="630"/>
      <c r="B640" s="674"/>
      <c r="C640" s="674"/>
      <c r="D640" s="674"/>
      <c r="E640" s="630"/>
      <c r="F640" s="674"/>
      <c r="G640" s="630"/>
      <c r="H640" s="674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75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</row>
    <row r="641">
      <c r="A641" s="630"/>
      <c r="B641" s="674"/>
      <c r="C641" s="674"/>
      <c r="D641" s="674"/>
      <c r="E641" s="630"/>
      <c r="F641" s="674"/>
      <c r="G641" s="630"/>
      <c r="H641" s="674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75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</row>
    <row r="642">
      <c r="A642" s="630"/>
      <c r="B642" s="674"/>
      <c r="C642" s="674"/>
      <c r="D642" s="674"/>
      <c r="E642" s="630"/>
      <c r="F642" s="674"/>
      <c r="G642" s="630"/>
      <c r="H642" s="674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75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</row>
    <row r="643">
      <c r="A643" s="630"/>
      <c r="B643" s="674"/>
      <c r="C643" s="674"/>
      <c r="D643" s="674"/>
      <c r="E643" s="630"/>
      <c r="F643" s="674"/>
      <c r="G643" s="630"/>
      <c r="H643" s="674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75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</row>
    <row r="644">
      <c r="A644" s="630"/>
      <c r="B644" s="674"/>
      <c r="C644" s="674"/>
      <c r="D644" s="674"/>
      <c r="E644" s="630"/>
      <c r="F644" s="674"/>
      <c r="G644" s="630"/>
      <c r="H644" s="674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75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</row>
    <row r="645">
      <c r="A645" s="630"/>
      <c r="B645" s="674"/>
      <c r="C645" s="674"/>
      <c r="D645" s="674"/>
      <c r="E645" s="630"/>
      <c r="F645" s="674"/>
      <c r="G645" s="630"/>
      <c r="H645" s="674"/>
      <c r="I645" s="630"/>
      <c r="J645" s="630"/>
      <c r="K645" s="630"/>
      <c r="L645" s="630"/>
      <c r="M645" s="630"/>
      <c r="N645" s="630"/>
      <c r="O645" s="630"/>
      <c r="P645" s="630"/>
      <c r="Q645" s="630"/>
      <c r="R645" s="630"/>
      <c r="S645" s="630"/>
      <c r="T645" s="675"/>
      <c r="U645" s="630"/>
      <c r="V645" s="630"/>
      <c r="W645" s="630"/>
      <c r="X645" s="630"/>
      <c r="Y645" s="630"/>
      <c r="Z645" s="630"/>
      <c r="AA645" s="630"/>
      <c r="AB645" s="630"/>
      <c r="AC645" s="630"/>
      <c r="AD645" s="630"/>
      <c r="AE645" s="630"/>
    </row>
    <row r="646">
      <c r="A646" s="630"/>
      <c r="B646" s="674"/>
      <c r="C646" s="674"/>
      <c r="D646" s="674"/>
      <c r="E646" s="630"/>
      <c r="F646" s="674"/>
      <c r="G646" s="630"/>
      <c r="H646" s="674"/>
      <c r="I646" s="630"/>
      <c r="J646" s="630"/>
      <c r="K646" s="630"/>
      <c r="L646" s="630"/>
      <c r="M646" s="630"/>
      <c r="N646" s="630"/>
      <c r="O646" s="630"/>
      <c r="P646" s="630"/>
      <c r="Q646" s="630"/>
      <c r="R646" s="630"/>
      <c r="S646" s="630"/>
      <c r="T646" s="675"/>
      <c r="U646" s="630"/>
      <c r="V646" s="630"/>
      <c r="W646" s="630"/>
      <c r="X646" s="630"/>
      <c r="Y646" s="630"/>
      <c r="Z646" s="630"/>
      <c r="AA646" s="630"/>
      <c r="AB646" s="630"/>
      <c r="AC646" s="630"/>
      <c r="AD646" s="630"/>
      <c r="AE646" s="630"/>
    </row>
    <row r="647">
      <c r="A647" s="630"/>
      <c r="B647" s="674"/>
      <c r="C647" s="674"/>
      <c r="D647" s="674"/>
      <c r="E647" s="630"/>
      <c r="F647" s="674"/>
      <c r="G647" s="630"/>
      <c r="H647" s="674"/>
      <c r="I647" s="630"/>
      <c r="J647" s="630"/>
      <c r="K647" s="630"/>
      <c r="L647" s="630"/>
      <c r="M647" s="630"/>
      <c r="N647" s="630"/>
      <c r="O647" s="630"/>
      <c r="P647" s="630"/>
      <c r="Q647" s="630"/>
      <c r="R647" s="630"/>
      <c r="S647" s="630"/>
      <c r="T647" s="675"/>
      <c r="U647" s="630"/>
      <c r="V647" s="630"/>
      <c r="W647" s="630"/>
      <c r="X647" s="630"/>
      <c r="Y647" s="630"/>
      <c r="Z647" s="630"/>
      <c r="AA647" s="630"/>
      <c r="AB647" s="630"/>
      <c r="AC647" s="630"/>
      <c r="AD647" s="630"/>
      <c r="AE647" s="630"/>
    </row>
    <row r="648">
      <c r="A648" s="630"/>
      <c r="B648" s="674"/>
      <c r="C648" s="674"/>
      <c r="D648" s="674"/>
      <c r="E648" s="630"/>
      <c r="F648" s="674"/>
      <c r="G648" s="630"/>
      <c r="H648" s="674"/>
      <c r="I648" s="630"/>
      <c r="J648" s="630"/>
      <c r="K648" s="630"/>
      <c r="L648" s="630"/>
      <c r="M648" s="630"/>
      <c r="N648" s="630"/>
      <c r="O648" s="630"/>
      <c r="P648" s="630"/>
      <c r="Q648" s="630"/>
      <c r="R648" s="630"/>
      <c r="S648" s="630"/>
      <c r="T648" s="675"/>
      <c r="U648" s="630"/>
      <c r="V648" s="630"/>
      <c r="W648" s="630"/>
      <c r="X648" s="630"/>
      <c r="Y648" s="630"/>
      <c r="Z648" s="630"/>
      <c r="AA648" s="630"/>
      <c r="AB648" s="630"/>
      <c r="AC648" s="630"/>
      <c r="AD648" s="630"/>
      <c r="AE648" s="630"/>
    </row>
    <row r="649">
      <c r="A649" s="630"/>
      <c r="B649" s="674"/>
      <c r="C649" s="674"/>
      <c r="D649" s="674"/>
      <c r="E649" s="630"/>
      <c r="F649" s="674"/>
      <c r="G649" s="630"/>
      <c r="H649" s="674"/>
      <c r="I649" s="630"/>
      <c r="J649" s="630"/>
      <c r="K649" s="630"/>
      <c r="L649" s="630"/>
      <c r="M649" s="630"/>
      <c r="N649" s="630"/>
      <c r="O649" s="630"/>
      <c r="P649" s="630"/>
      <c r="Q649" s="630"/>
      <c r="R649" s="630"/>
      <c r="S649" s="630"/>
      <c r="T649" s="675"/>
      <c r="U649" s="630"/>
      <c r="V649" s="630"/>
      <c r="W649" s="630"/>
      <c r="X649" s="630"/>
      <c r="Y649" s="630"/>
      <c r="Z649" s="630"/>
      <c r="AA649" s="630"/>
      <c r="AB649" s="630"/>
      <c r="AC649" s="630"/>
      <c r="AD649" s="630"/>
      <c r="AE649" s="630"/>
    </row>
    <row r="650">
      <c r="A650" s="630"/>
      <c r="B650" s="674"/>
      <c r="C650" s="674"/>
      <c r="D650" s="674"/>
      <c r="E650" s="630"/>
      <c r="F650" s="674"/>
      <c r="G650" s="630"/>
      <c r="H650" s="674"/>
      <c r="I650" s="630"/>
      <c r="J650" s="630"/>
      <c r="K650" s="630"/>
      <c r="L650" s="630"/>
      <c r="M650" s="630"/>
      <c r="N650" s="630"/>
      <c r="O650" s="630"/>
      <c r="P650" s="630"/>
      <c r="Q650" s="630"/>
      <c r="R650" s="630"/>
      <c r="S650" s="630"/>
      <c r="T650" s="675"/>
      <c r="U650" s="630"/>
      <c r="V650" s="630"/>
      <c r="W650" s="630"/>
      <c r="X650" s="630"/>
      <c r="Y650" s="630"/>
      <c r="Z650" s="630"/>
      <c r="AA650" s="630"/>
      <c r="AB650" s="630"/>
      <c r="AC650" s="630"/>
      <c r="AD650" s="630"/>
      <c r="AE650" s="630"/>
    </row>
    <row r="651">
      <c r="A651" s="630"/>
      <c r="B651" s="674"/>
      <c r="C651" s="674"/>
      <c r="D651" s="674"/>
      <c r="E651" s="630"/>
      <c r="F651" s="674"/>
      <c r="G651" s="630"/>
      <c r="H651" s="674"/>
      <c r="I651" s="630"/>
      <c r="J651" s="630"/>
      <c r="K651" s="630"/>
      <c r="L651" s="630"/>
      <c r="M651" s="630"/>
      <c r="N651" s="630"/>
      <c r="O651" s="630"/>
      <c r="P651" s="630"/>
      <c r="Q651" s="630"/>
      <c r="R651" s="630"/>
      <c r="S651" s="630"/>
      <c r="T651" s="675"/>
      <c r="U651" s="630"/>
      <c r="V651" s="630"/>
      <c r="W651" s="630"/>
      <c r="X651" s="630"/>
      <c r="Y651" s="630"/>
      <c r="Z651" s="630"/>
      <c r="AA651" s="630"/>
      <c r="AB651" s="630"/>
      <c r="AC651" s="630"/>
      <c r="AD651" s="630"/>
      <c r="AE651" s="630"/>
    </row>
    <row r="652">
      <c r="A652" s="630"/>
      <c r="B652" s="674"/>
      <c r="C652" s="674"/>
      <c r="D652" s="674"/>
      <c r="E652" s="630"/>
      <c r="F652" s="674"/>
      <c r="G652" s="630"/>
      <c r="H652" s="674"/>
      <c r="I652" s="630"/>
      <c r="J652" s="630"/>
      <c r="K652" s="630"/>
      <c r="L652" s="630"/>
      <c r="M652" s="630"/>
      <c r="N652" s="630"/>
      <c r="O652" s="630"/>
      <c r="P652" s="630"/>
      <c r="Q652" s="630"/>
      <c r="R652" s="630"/>
      <c r="S652" s="630"/>
      <c r="T652" s="675"/>
      <c r="U652" s="630"/>
      <c r="V652" s="630"/>
      <c r="W652" s="630"/>
      <c r="X652" s="630"/>
      <c r="Y652" s="630"/>
      <c r="Z652" s="630"/>
      <c r="AA652" s="630"/>
      <c r="AB652" s="630"/>
      <c r="AC652" s="630"/>
      <c r="AD652" s="630"/>
      <c r="AE652" s="630"/>
    </row>
    <row r="653">
      <c r="A653" s="630"/>
      <c r="B653" s="674"/>
      <c r="C653" s="674"/>
      <c r="D653" s="674"/>
      <c r="E653" s="630"/>
      <c r="F653" s="674"/>
      <c r="G653" s="630"/>
      <c r="H653" s="674"/>
      <c r="I653" s="630"/>
      <c r="J653" s="630"/>
      <c r="K653" s="630"/>
      <c r="L653" s="630"/>
      <c r="M653" s="630"/>
      <c r="N653" s="630"/>
      <c r="O653" s="630"/>
      <c r="P653" s="630"/>
      <c r="Q653" s="630"/>
      <c r="R653" s="630"/>
      <c r="S653" s="630"/>
      <c r="T653" s="675"/>
      <c r="U653" s="630"/>
      <c r="V653" s="630"/>
      <c r="W653" s="630"/>
      <c r="X653" s="630"/>
      <c r="Y653" s="630"/>
      <c r="Z653" s="630"/>
      <c r="AA653" s="630"/>
      <c r="AB653" s="630"/>
      <c r="AC653" s="630"/>
      <c r="AD653" s="630"/>
      <c r="AE653" s="630"/>
    </row>
    <row r="654">
      <c r="A654" s="630"/>
      <c r="B654" s="674"/>
      <c r="C654" s="674"/>
      <c r="D654" s="674"/>
      <c r="E654" s="630"/>
      <c r="F654" s="674"/>
      <c r="G654" s="630"/>
      <c r="H654" s="674"/>
      <c r="I654" s="630"/>
      <c r="J654" s="630"/>
      <c r="K654" s="630"/>
      <c r="L654" s="630"/>
      <c r="M654" s="630"/>
      <c r="N654" s="630"/>
      <c r="O654" s="630"/>
      <c r="P654" s="630"/>
      <c r="Q654" s="630"/>
      <c r="R654" s="630"/>
      <c r="S654" s="630"/>
      <c r="T654" s="675"/>
      <c r="U654" s="630"/>
      <c r="V654" s="630"/>
      <c r="W654" s="630"/>
      <c r="X654" s="630"/>
      <c r="Y654" s="630"/>
      <c r="Z654" s="630"/>
      <c r="AA654" s="630"/>
      <c r="AB654" s="630"/>
      <c r="AC654" s="630"/>
      <c r="AD654" s="630"/>
      <c r="AE654" s="630"/>
    </row>
    <row r="655">
      <c r="A655" s="630"/>
      <c r="B655" s="674"/>
      <c r="C655" s="674"/>
      <c r="D655" s="674"/>
      <c r="E655" s="630"/>
      <c r="F655" s="674"/>
      <c r="G655" s="630"/>
      <c r="H655" s="674"/>
      <c r="I655" s="630"/>
      <c r="J655" s="630"/>
      <c r="K655" s="630"/>
      <c r="L655" s="630"/>
      <c r="M655" s="630"/>
      <c r="N655" s="630"/>
      <c r="O655" s="630"/>
      <c r="P655" s="630"/>
      <c r="Q655" s="630"/>
      <c r="R655" s="630"/>
      <c r="S655" s="630"/>
      <c r="T655" s="675"/>
      <c r="U655" s="630"/>
      <c r="V655" s="630"/>
      <c r="W655" s="630"/>
      <c r="X655" s="630"/>
      <c r="Y655" s="630"/>
      <c r="Z655" s="630"/>
      <c r="AA655" s="630"/>
      <c r="AB655" s="630"/>
      <c r="AC655" s="630"/>
      <c r="AD655" s="630"/>
      <c r="AE655" s="630"/>
    </row>
    <row r="656">
      <c r="A656" s="630"/>
      <c r="B656" s="674"/>
      <c r="C656" s="674"/>
      <c r="D656" s="674"/>
      <c r="E656" s="630"/>
      <c r="F656" s="674"/>
      <c r="G656" s="630"/>
      <c r="H656" s="674"/>
      <c r="I656" s="630"/>
      <c r="J656" s="630"/>
      <c r="K656" s="630"/>
      <c r="L656" s="630"/>
      <c r="M656" s="630"/>
      <c r="N656" s="630"/>
      <c r="O656" s="630"/>
      <c r="P656" s="630"/>
      <c r="Q656" s="630"/>
      <c r="R656" s="630"/>
      <c r="S656" s="630"/>
      <c r="T656" s="675"/>
      <c r="U656" s="630"/>
      <c r="V656" s="630"/>
      <c r="W656" s="630"/>
      <c r="X656" s="630"/>
      <c r="Y656" s="630"/>
      <c r="Z656" s="630"/>
      <c r="AA656" s="630"/>
      <c r="AB656" s="630"/>
      <c r="AC656" s="630"/>
      <c r="AD656" s="630"/>
      <c r="AE656" s="630"/>
    </row>
    <row r="657">
      <c r="A657" s="630"/>
      <c r="B657" s="674"/>
      <c r="C657" s="674"/>
      <c r="D657" s="674"/>
      <c r="E657" s="630"/>
      <c r="F657" s="674"/>
      <c r="G657" s="630"/>
      <c r="H657" s="674"/>
      <c r="I657" s="630"/>
      <c r="J657" s="630"/>
      <c r="K657" s="630"/>
      <c r="L657" s="630"/>
      <c r="M657" s="630"/>
      <c r="N657" s="630"/>
      <c r="O657" s="630"/>
      <c r="P657" s="630"/>
      <c r="Q657" s="630"/>
      <c r="R657" s="630"/>
      <c r="S657" s="630"/>
      <c r="T657" s="675"/>
      <c r="U657" s="630"/>
      <c r="V657" s="630"/>
      <c r="W657" s="630"/>
      <c r="X657" s="630"/>
      <c r="Y657" s="630"/>
      <c r="Z657" s="630"/>
      <c r="AA657" s="630"/>
      <c r="AB657" s="630"/>
      <c r="AC657" s="630"/>
      <c r="AD657" s="630"/>
      <c r="AE657" s="630"/>
    </row>
    <row r="658">
      <c r="A658" s="630"/>
      <c r="B658" s="674"/>
      <c r="C658" s="674"/>
      <c r="D658" s="674"/>
      <c r="E658" s="630"/>
      <c r="F658" s="674"/>
      <c r="G658" s="630"/>
      <c r="H658" s="674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75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</row>
    <row r="659">
      <c r="A659" s="630"/>
      <c r="B659" s="674"/>
      <c r="C659" s="674"/>
      <c r="D659" s="674"/>
      <c r="E659" s="630"/>
      <c r="F659" s="674"/>
      <c r="G659" s="630"/>
      <c r="H659" s="674"/>
      <c r="I659" s="630"/>
      <c r="J659" s="630"/>
      <c r="K659" s="630"/>
      <c r="L659" s="630"/>
      <c r="M659" s="630"/>
      <c r="N659" s="630"/>
      <c r="O659" s="630"/>
      <c r="P659" s="630"/>
      <c r="Q659" s="630"/>
      <c r="R659" s="630"/>
      <c r="S659" s="630"/>
      <c r="T659" s="675"/>
      <c r="U659" s="630"/>
      <c r="V659" s="630"/>
      <c r="W659" s="630"/>
      <c r="X659" s="630"/>
      <c r="Y659" s="630"/>
      <c r="Z659" s="630"/>
      <c r="AA659" s="630"/>
      <c r="AB659" s="630"/>
      <c r="AC659" s="630"/>
      <c r="AD659" s="630"/>
      <c r="AE659" s="630"/>
    </row>
    <row r="660">
      <c r="A660" s="630"/>
      <c r="B660" s="674"/>
      <c r="C660" s="674"/>
      <c r="D660" s="674"/>
      <c r="E660" s="630"/>
      <c r="F660" s="674"/>
      <c r="G660" s="630"/>
      <c r="H660" s="674"/>
      <c r="I660" s="630"/>
      <c r="J660" s="630"/>
      <c r="K660" s="630"/>
      <c r="L660" s="630"/>
      <c r="M660" s="630"/>
      <c r="N660" s="630"/>
      <c r="O660" s="630"/>
      <c r="P660" s="630"/>
      <c r="Q660" s="630"/>
      <c r="R660" s="630"/>
      <c r="S660" s="630"/>
      <c r="T660" s="675"/>
      <c r="U660" s="630"/>
      <c r="V660" s="630"/>
      <c r="W660" s="630"/>
      <c r="X660" s="630"/>
      <c r="Y660" s="630"/>
      <c r="Z660" s="630"/>
      <c r="AA660" s="630"/>
      <c r="AB660" s="630"/>
      <c r="AC660" s="630"/>
      <c r="AD660" s="630"/>
      <c r="AE660" s="630"/>
    </row>
    <row r="661">
      <c r="A661" s="630"/>
      <c r="B661" s="674"/>
      <c r="C661" s="674"/>
      <c r="D661" s="674"/>
      <c r="E661" s="630"/>
      <c r="F661" s="674"/>
      <c r="G661" s="630"/>
      <c r="H661" s="674"/>
      <c r="I661" s="630"/>
      <c r="J661" s="630"/>
      <c r="K661" s="630"/>
      <c r="L661" s="630"/>
      <c r="M661" s="630"/>
      <c r="N661" s="630"/>
      <c r="O661" s="630"/>
      <c r="P661" s="630"/>
      <c r="Q661" s="630"/>
      <c r="R661" s="630"/>
      <c r="S661" s="630"/>
      <c r="T661" s="675"/>
      <c r="U661" s="630"/>
      <c r="V661" s="630"/>
      <c r="W661" s="630"/>
      <c r="X661" s="630"/>
      <c r="Y661" s="630"/>
      <c r="Z661" s="630"/>
      <c r="AA661" s="630"/>
      <c r="AB661" s="630"/>
      <c r="AC661" s="630"/>
      <c r="AD661" s="630"/>
      <c r="AE661" s="630"/>
    </row>
    <row r="662">
      <c r="A662" s="630"/>
      <c r="B662" s="674"/>
      <c r="C662" s="674"/>
      <c r="D662" s="674"/>
      <c r="E662" s="630"/>
      <c r="F662" s="674"/>
      <c r="G662" s="630"/>
      <c r="H662" s="674"/>
      <c r="I662" s="630"/>
      <c r="J662" s="630"/>
      <c r="K662" s="630"/>
      <c r="L662" s="630"/>
      <c r="M662" s="630"/>
      <c r="N662" s="630"/>
      <c r="O662" s="630"/>
      <c r="P662" s="630"/>
      <c r="Q662" s="630"/>
      <c r="R662" s="630"/>
      <c r="S662" s="630"/>
      <c r="T662" s="675"/>
      <c r="U662" s="630"/>
      <c r="V662" s="630"/>
      <c r="W662" s="630"/>
      <c r="X662" s="630"/>
      <c r="Y662" s="630"/>
      <c r="Z662" s="630"/>
      <c r="AA662" s="630"/>
      <c r="AB662" s="630"/>
      <c r="AC662" s="630"/>
      <c r="AD662" s="630"/>
      <c r="AE662" s="630"/>
    </row>
    <row r="663">
      <c r="A663" s="630"/>
      <c r="B663" s="674"/>
      <c r="C663" s="674"/>
      <c r="D663" s="674"/>
      <c r="E663" s="630"/>
      <c r="F663" s="674"/>
      <c r="G663" s="630"/>
      <c r="H663" s="674"/>
      <c r="I663" s="630"/>
      <c r="J663" s="630"/>
      <c r="K663" s="630"/>
      <c r="L663" s="630"/>
      <c r="M663" s="630"/>
      <c r="N663" s="630"/>
      <c r="O663" s="630"/>
      <c r="P663" s="630"/>
      <c r="Q663" s="630"/>
      <c r="R663" s="630"/>
      <c r="S663" s="630"/>
      <c r="T663" s="675"/>
      <c r="U663" s="630"/>
      <c r="V663" s="630"/>
      <c r="W663" s="630"/>
      <c r="X663" s="630"/>
      <c r="Y663" s="630"/>
      <c r="Z663" s="630"/>
      <c r="AA663" s="630"/>
      <c r="AB663" s="630"/>
      <c r="AC663" s="630"/>
      <c r="AD663" s="630"/>
      <c r="AE663" s="630"/>
    </row>
    <row r="664">
      <c r="A664" s="630"/>
      <c r="B664" s="674"/>
      <c r="C664" s="674"/>
      <c r="D664" s="674"/>
      <c r="E664" s="630"/>
      <c r="F664" s="674"/>
      <c r="G664" s="630"/>
      <c r="H664" s="674"/>
      <c r="I664" s="630"/>
      <c r="J664" s="630"/>
      <c r="K664" s="630"/>
      <c r="L664" s="630"/>
      <c r="M664" s="630"/>
      <c r="N664" s="630"/>
      <c r="O664" s="630"/>
      <c r="P664" s="630"/>
      <c r="Q664" s="630"/>
      <c r="R664" s="630"/>
      <c r="S664" s="630"/>
      <c r="T664" s="675"/>
      <c r="U664" s="630"/>
      <c r="V664" s="630"/>
      <c r="W664" s="630"/>
      <c r="X664" s="630"/>
      <c r="Y664" s="630"/>
      <c r="Z664" s="630"/>
      <c r="AA664" s="630"/>
      <c r="AB664" s="630"/>
      <c r="AC664" s="630"/>
      <c r="AD664" s="630"/>
      <c r="AE664" s="630"/>
    </row>
    <row r="665">
      <c r="A665" s="630"/>
      <c r="B665" s="674"/>
      <c r="C665" s="674"/>
      <c r="D665" s="674"/>
      <c r="E665" s="630"/>
      <c r="F665" s="674"/>
      <c r="G665" s="630"/>
      <c r="H665" s="674"/>
      <c r="I665" s="630"/>
      <c r="J665" s="630"/>
      <c r="K665" s="630"/>
      <c r="L665" s="630"/>
      <c r="M665" s="630"/>
      <c r="N665" s="630"/>
      <c r="O665" s="630"/>
      <c r="P665" s="630"/>
      <c r="Q665" s="630"/>
      <c r="R665" s="630"/>
      <c r="S665" s="630"/>
      <c r="T665" s="675"/>
      <c r="U665" s="630"/>
      <c r="V665" s="630"/>
      <c r="W665" s="630"/>
      <c r="X665" s="630"/>
      <c r="Y665" s="630"/>
      <c r="Z665" s="630"/>
      <c r="AA665" s="630"/>
      <c r="AB665" s="630"/>
      <c r="AC665" s="630"/>
      <c r="AD665" s="630"/>
      <c r="AE665" s="630"/>
    </row>
    <row r="666">
      <c r="A666" s="630"/>
      <c r="B666" s="674"/>
      <c r="C666" s="674"/>
      <c r="D666" s="674"/>
      <c r="E666" s="630"/>
      <c r="F666" s="674"/>
      <c r="G666" s="630"/>
      <c r="H666" s="674"/>
      <c r="I666" s="630"/>
      <c r="J666" s="630"/>
      <c r="K666" s="630"/>
      <c r="L666" s="630"/>
      <c r="M666" s="630"/>
      <c r="N666" s="630"/>
      <c r="O666" s="630"/>
      <c r="P666" s="630"/>
      <c r="Q666" s="630"/>
      <c r="R666" s="630"/>
      <c r="S666" s="630"/>
      <c r="T666" s="675"/>
      <c r="U666" s="630"/>
      <c r="V666" s="630"/>
      <c r="W666" s="630"/>
      <c r="X666" s="630"/>
      <c r="Y666" s="630"/>
      <c r="Z666" s="630"/>
      <c r="AA666" s="630"/>
      <c r="AB666" s="630"/>
      <c r="AC666" s="630"/>
      <c r="AD666" s="630"/>
      <c r="AE666" s="630"/>
    </row>
    <row r="667">
      <c r="A667" s="630"/>
      <c r="B667" s="674"/>
      <c r="C667" s="674"/>
      <c r="D667" s="674"/>
      <c r="E667" s="630"/>
      <c r="F667" s="674"/>
      <c r="G667" s="630"/>
      <c r="H667" s="674"/>
      <c r="I667" s="630"/>
      <c r="J667" s="630"/>
      <c r="K667" s="630"/>
      <c r="L667" s="630"/>
      <c r="M667" s="630"/>
      <c r="N667" s="630"/>
      <c r="O667" s="630"/>
      <c r="P667" s="630"/>
      <c r="Q667" s="630"/>
      <c r="R667" s="630"/>
      <c r="S667" s="630"/>
      <c r="T667" s="675"/>
      <c r="U667" s="630"/>
      <c r="V667" s="630"/>
      <c r="W667" s="630"/>
      <c r="X667" s="630"/>
      <c r="Y667" s="630"/>
      <c r="Z667" s="630"/>
      <c r="AA667" s="630"/>
      <c r="AB667" s="630"/>
      <c r="AC667" s="630"/>
      <c r="AD667" s="630"/>
      <c r="AE667" s="630"/>
    </row>
    <row r="668">
      <c r="A668" s="630"/>
      <c r="B668" s="674"/>
      <c r="C668" s="674"/>
      <c r="D668" s="674"/>
      <c r="E668" s="630"/>
      <c r="F668" s="674"/>
      <c r="G668" s="630"/>
      <c r="H668" s="674"/>
      <c r="I668" s="630"/>
      <c r="J668" s="630"/>
      <c r="K668" s="630"/>
      <c r="L668" s="630"/>
      <c r="M668" s="630"/>
      <c r="N668" s="630"/>
      <c r="O668" s="630"/>
      <c r="P668" s="630"/>
      <c r="Q668" s="630"/>
      <c r="R668" s="630"/>
      <c r="S668" s="630"/>
      <c r="T668" s="675"/>
      <c r="U668" s="630"/>
      <c r="V668" s="630"/>
      <c r="W668" s="630"/>
      <c r="X668" s="630"/>
      <c r="Y668" s="630"/>
      <c r="Z668" s="630"/>
      <c r="AA668" s="630"/>
      <c r="AB668" s="630"/>
      <c r="AC668" s="630"/>
      <c r="AD668" s="630"/>
      <c r="AE668" s="630"/>
    </row>
    <row r="669">
      <c r="A669" s="630"/>
      <c r="B669" s="674"/>
      <c r="C669" s="674"/>
      <c r="D669" s="674"/>
      <c r="E669" s="630"/>
      <c r="F669" s="674"/>
      <c r="G669" s="630"/>
      <c r="H669" s="674"/>
      <c r="I669" s="630"/>
      <c r="J669" s="630"/>
      <c r="K669" s="630"/>
      <c r="L669" s="630"/>
      <c r="M669" s="630"/>
      <c r="N669" s="630"/>
      <c r="O669" s="630"/>
      <c r="P669" s="630"/>
      <c r="Q669" s="630"/>
      <c r="R669" s="630"/>
      <c r="S669" s="630"/>
      <c r="T669" s="675"/>
      <c r="U669" s="630"/>
      <c r="V669" s="630"/>
      <c r="W669" s="630"/>
      <c r="X669" s="630"/>
      <c r="Y669" s="630"/>
      <c r="Z669" s="630"/>
      <c r="AA669" s="630"/>
      <c r="AB669" s="630"/>
      <c r="AC669" s="630"/>
      <c r="AD669" s="630"/>
      <c r="AE669" s="630"/>
    </row>
    <row r="670">
      <c r="A670" s="630"/>
      <c r="B670" s="674"/>
      <c r="C670" s="674"/>
      <c r="D670" s="674"/>
      <c r="E670" s="630"/>
      <c r="F670" s="674"/>
      <c r="G670" s="630"/>
      <c r="H670" s="674"/>
      <c r="I670" s="630"/>
      <c r="J670" s="630"/>
      <c r="K670" s="630"/>
      <c r="L670" s="630"/>
      <c r="M670" s="630"/>
      <c r="N670" s="630"/>
      <c r="O670" s="630"/>
      <c r="P670" s="630"/>
      <c r="Q670" s="630"/>
      <c r="R670" s="630"/>
      <c r="S670" s="630"/>
      <c r="T670" s="675"/>
      <c r="U670" s="630"/>
      <c r="V670" s="630"/>
      <c r="W670" s="630"/>
      <c r="X670" s="630"/>
      <c r="Y670" s="630"/>
      <c r="Z670" s="630"/>
      <c r="AA670" s="630"/>
      <c r="AB670" s="630"/>
      <c r="AC670" s="630"/>
      <c r="AD670" s="630"/>
      <c r="AE670" s="630"/>
    </row>
    <row r="671">
      <c r="A671" s="630"/>
      <c r="B671" s="674"/>
      <c r="C671" s="674"/>
      <c r="D671" s="674"/>
      <c r="E671" s="630"/>
      <c r="F671" s="674"/>
      <c r="G671" s="630"/>
      <c r="H671" s="674"/>
      <c r="I671" s="630"/>
      <c r="J671" s="630"/>
      <c r="K671" s="630"/>
      <c r="L671" s="630"/>
      <c r="M671" s="630"/>
      <c r="N671" s="630"/>
      <c r="O671" s="630"/>
      <c r="P671" s="630"/>
      <c r="Q671" s="630"/>
      <c r="R671" s="630"/>
      <c r="S671" s="630"/>
      <c r="T671" s="675"/>
      <c r="U671" s="630"/>
      <c r="V671" s="630"/>
      <c r="W671" s="630"/>
      <c r="X671" s="630"/>
      <c r="Y671" s="630"/>
      <c r="Z671" s="630"/>
      <c r="AA671" s="630"/>
      <c r="AB671" s="630"/>
      <c r="AC671" s="630"/>
      <c r="AD671" s="630"/>
      <c r="AE671" s="630"/>
    </row>
    <row r="672">
      <c r="A672" s="630"/>
      <c r="B672" s="674"/>
      <c r="C672" s="674"/>
      <c r="D672" s="674"/>
      <c r="E672" s="630"/>
      <c r="F672" s="674"/>
      <c r="G672" s="630"/>
      <c r="H672" s="674"/>
      <c r="I672" s="630"/>
      <c r="J672" s="630"/>
      <c r="K672" s="630"/>
      <c r="L672" s="630"/>
      <c r="M672" s="630"/>
      <c r="N672" s="630"/>
      <c r="O672" s="630"/>
      <c r="P672" s="630"/>
      <c r="Q672" s="630"/>
      <c r="R672" s="630"/>
      <c r="S672" s="630"/>
      <c r="T672" s="675"/>
      <c r="U672" s="630"/>
      <c r="V672" s="630"/>
      <c r="W672" s="630"/>
      <c r="X672" s="630"/>
      <c r="Y672" s="630"/>
      <c r="Z672" s="630"/>
      <c r="AA672" s="630"/>
      <c r="AB672" s="630"/>
      <c r="AC672" s="630"/>
      <c r="AD672" s="630"/>
      <c r="AE672" s="630"/>
    </row>
    <row r="673">
      <c r="A673" s="630"/>
      <c r="B673" s="674"/>
      <c r="C673" s="674"/>
      <c r="D673" s="674"/>
      <c r="E673" s="630"/>
      <c r="F673" s="674"/>
      <c r="G673" s="630"/>
      <c r="H673" s="674"/>
      <c r="I673" s="630"/>
      <c r="J673" s="630"/>
      <c r="K673" s="630"/>
      <c r="L673" s="630"/>
      <c r="M673" s="630"/>
      <c r="N673" s="630"/>
      <c r="O673" s="630"/>
      <c r="P673" s="630"/>
      <c r="Q673" s="630"/>
      <c r="R673" s="630"/>
      <c r="S673" s="630"/>
      <c r="T673" s="675"/>
      <c r="U673" s="630"/>
      <c r="V673" s="630"/>
      <c r="W673" s="630"/>
      <c r="X673" s="630"/>
      <c r="Y673" s="630"/>
      <c r="Z673" s="630"/>
      <c r="AA673" s="630"/>
      <c r="AB673" s="630"/>
      <c r="AC673" s="630"/>
      <c r="AD673" s="630"/>
      <c r="AE673" s="630"/>
    </row>
    <row r="674">
      <c r="A674" s="630"/>
      <c r="B674" s="674"/>
      <c r="C674" s="674"/>
      <c r="D674" s="674"/>
      <c r="E674" s="630"/>
      <c r="F674" s="674"/>
      <c r="G674" s="630"/>
      <c r="H674" s="674"/>
      <c r="I674" s="630"/>
      <c r="J674" s="630"/>
      <c r="K674" s="630"/>
      <c r="L674" s="630"/>
      <c r="M674" s="630"/>
      <c r="N674" s="630"/>
      <c r="O674" s="630"/>
      <c r="P674" s="630"/>
      <c r="Q674" s="630"/>
      <c r="R674" s="630"/>
      <c r="S674" s="630"/>
      <c r="T674" s="675"/>
      <c r="U674" s="630"/>
      <c r="V674" s="630"/>
      <c r="W674" s="630"/>
      <c r="X674" s="630"/>
      <c r="Y674" s="630"/>
      <c r="Z674" s="630"/>
      <c r="AA674" s="630"/>
      <c r="AB674" s="630"/>
      <c r="AC674" s="630"/>
      <c r="AD674" s="630"/>
      <c r="AE674" s="630"/>
    </row>
    <row r="675">
      <c r="A675" s="630"/>
      <c r="B675" s="674"/>
      <c r="C675" s="674"/>
      <c r="D675" s="674"/>
      <c r="E675" s="630"/>
      <c r="F675" s="674"/>
      <c r="G675" s="630"/>
      <c r="H675" s="674"/>
      <c r="I675" s="630"/>
      <c r="J675" s="630"/>
      <c r="K675" s="630"/>
      <c r="L675" s="630"/>
      <c r="M675" s="630"/>
      <c r="N675" s="630"/>
      <c r="O675" s="630"/>
      <c r="P675" s="630"/>
      <c r="Q675" s="630"/>
      <c r="R675" s="630"/>
      <c r="S675" s="630"/>
      <c r="T675" s="675"/>
      <c r="U675" s="630"/>
      <c r="V675" s="630"/>
      <c r="W675" s="630"/>
      <c r="X675" s="630"/>
      <c r="Y675" s="630"/>
      <c r="Z675" s="630"/>
      <c r="AA675" s="630"/>
      <c r="AB675" s="630"/>
      <c r="AC675" s="630"/>
      <c r="AD675" s="630"/>
      <c r="AE675" s="630"/>
    </row>
    <row r="676">
      <c r="A676" s="630"/>
      <c r="B676" s="674"/>
      <c r="C676" s="674"/>
      <c r="D676" s="674"/>
      <c r="E676" s="630"/>
      <c r="F676" s="674"/>
      <c r="G676" s="630"/>
      <c r="H676" s="674"/>
      <c r="I676" s="630"/>
      <c r="J676" s="630"/>
      <c r="K676" s="630"/>
      <c r="L676" s="630"/>
      <c r="M676" s="630"/>
      <c r="N676" s="630"/>
      <c r="O676" s="630"/>
      <c r="P676" s="630"/>
      <c r="Q676" s="630"/>
      <c r="R676" s="630"/>
      <c r="S676" s="630"/>
      <c r="T676" s="675"/>
      <c r="U676" s="630"/>
      <c r="V676" s="630"/>
      <c r="W676" s="630"/>
      <c r="X676" s="630"/>
      <c r="Y676" s="630"/>
      <c r="Z676" s="630"/>
      <c r="AA676" s="630"/>
      <c r="AB676" s="630"/>
      <c r="AC676" s="630"/>
      <c r="AD676" s="630"/>
      <c r="AE676" s="630"/>
    </row>
    <row r="677">
      <c r="A677" s="630"/>
      <c r="B677" s="674"/>
      <c r="C677" s="674"/>
      <c r="D677" s="674"/>
      <c r="E677" s="630"/>
      <c r="F677" s="674"/>
      <c r="G677" s="630"/>
      <c r="H677" s="674"/>
      <c r="I677" s="630"/>
      <c r="J677" s="630"/>
      <c r="K677" s="630"/>
      <c r="L677" s="630"/>
      <c r="M677" s="630"/>
      <c r="N677" s="630"/>
      <c r="O677" s="630"/>
      <c r="P677" s="630"/>
      <c r="Q677" s="630"/>
      <c r="R677" s="630"/>
      <c r="S677" s="630"/>
      <c r="T677" s="675"/>
      <c r="U677" s="630"/>
      <c r="V677" s="630"/>
      <c r="W677" s="630"/>
      <c r="X677" s="630"/>
      <c r="Y677" s="630"/>
      <c r="Z677" s="630"/>
      <c r="AA677" s="630"/>
      <c r="AB677" s="630"/>
      <c r="AC677" s="630"/>
      <c r="AD677" s="630"/>
      <c r="AE677" s="630"/>
    </row>
    <row r="678">
      <c r="A678" s="630"/>
      <c r="B678" s="674"/>
      <c r="C678" s="674"/>
      <c r="D678" s="674"/>
      <c r="E678" s="630"/>
      <c r="F678" s="674"/>
      <c r="G678" s="630"/>
      <c r="H678" s="674"/>
      <c r="I678" s="630"/>
      <c r="J678" s="630"/>
      <c r="K678" s="630"/>
      <c r="L678" s="630"/>
      <c r="M678" s="630"/>
      <c r="N678" s="630"/>
      <c r="O678" s="630"/>
      <c r="P678" s="630"/>
      <c r="Q678" s="630"/>
      <c r="R678" s="630"/>
      <c r="S678" s="630"/>
      <c r="T678" s="675"/>
      <c r="U678" s="630"/>
      <c r="V678" s="630"/>
      <c r="W678" s="630"/>
      <c r="X678" s="630"/>
      <c r="Y678" s="630"/>
      <c r="Z678" s="630"/>
      <c r="AA678" s="630"/>
      <c r="AB678" s="630"/>
      <c r="AC678" s="630"/>
      <c r="AD678" s="630"/>
      <c r="AE678" s="630"/>
    </row>
    <row r="679">
      <c r="A679" s="630"/>
      <c r="B679" s="674"/>
      <c r="C679" s="674"/>
      <c r="D679" s="674"/>
      <c r="E679" s="630"/>
      <c r="F679" s="674"/>
      <c r="G679" s="630"/>
      <c r="H679" s="674"/>
      <c r="I679" s="630"/>
      <c r="J679" s="630"/>
      <c r="K679" s="630"/>
      <c r="L679" s="630"/>
      <c r="M679" s="630"/>
      <c r="N679" s="630"/>
      <c r="O679" s="630"/>
      <c r="P679" s="630"/>
      <c r="Q679" s="630"/>
      <c r="R679" s="630"/>
      <c r="S679" s="630"/>
      <c r="T679" s="675"/>
      <c r="U679" s="630"/>
      <c r="V679" s="630"/>
      <c r="W679" s="630"/>
      <c r="X679" s="630"/>
      <c r="Y679" s="630"/>
      <c r="Z679" s="630"/>
      <c r="AA679" s="630"/>
      <c r="AB679" s="630"/>
      <c r="AC679" s="630"/>
      <c r="AD679" s="630"/>
      <c r="AE679" s="630"/>
    </row>
    <row r="680">
      <c r="A680" s="630"/>
      <c r="B680" s="674"/>
      <c r="C680" s="674"/>
      <c r="D680" s="674"/>
      <c r="E680" s="630"/>
      <c r="F680" s="674"/>
      <c r="G680" s="630"/>
      <c r="H680" s="674"/>
      <c r="I680" s="630"/>
      <c r="J680" s="630"/>
      <c r="K680" s="630"/>
      <c r="L680" s="630"/>
      <c r="M680" s="630"/>
      <c r="N680" s="630"/>
      <c r="O680" s="630"/>
      <c r="P680" s="630"/>
      <c r="Q680" s="630"/>
      <c r="R680" s="630"/>
      <c r="S680" s="630"/>
      <c r="T680" s="675"/>
      <c r="U680" s="630"/>
      <c r="V680" s="630"/>
      <c r="W680" s="630"/>
      <c r="X680" s="630"/>
      <c r="Y680" s="630"/>
      <c r="Z680" s="630"/>
      <c r="AA680" s="630"/>
      <c r="AB680" s="630"/>
      <c r="AC680" s="630"/>
      <c r="AD680" s="630"/>
      <c r="AE680" s="630"/>
    </row>
    <row r="681">
      <c r="A681" s="630"/>
      <c r="B681" s="674"/>
      <c r="C681" s="674"/>
      <c r="D681" s="674"/>
      <c r="E681" s="630"/>
      <c r="F681" s="674"/>
      <c r="G681" s="630"/>
      <c r="H681" s="674"/>
      <c r="I681" s="630"/>
      <c r="J681" s="630"/>
      <c r="K681" s="630"/>
      <c r="L681" s="630"/>
      <c r="M681" s="630"/>
      <c r="N681" s="630"/>
      <c r="O681" s="630"/>
      <c r="P681" s="630"/>
      <c r="Q681" s="630"/>
      <c r="R681" s="630"/>
      <c r="S681" s="630"/>
      <c r="T681" s="675"/>
      <c r="U681" s="630"/>
      <c r="V681" s="630"/>
      <c r="W681" s="630"/>
      <c r="X681" s="630"/>
      <c r="Y681" s="630"/>
      <c r="Z681" s="630"/>
      <c r="AA681" s="630"/>
      <c r="AB681" s="630"/>
      <c r="AC681" s="630"/>
      <c r="AD681" s="630"/>
      <c r="AE681" s="630"/>
    </row>
    <row r="682">
      <c r="A682" s="630"/>
      <c r="B682" s="674"/>
      <c r="C682" s="674"/>
      <c r="D682" s="674"/>
      <c r="E682" s="630"/>
      <c r="F682" s="674"/>
      <c r="G682" s="630"/>
      <c r="H682" s="674"/>
      <c r="I682" s="630"/>
      <c r="J682" s="630"/>
      <c r="K682" s="630"/>
      <c r="L682" s="630"/>
      <c r="M682" s="630"/>
      <c r="N682" s="630"/>
      <c r="O682" s="630"/>
      <c r="P682" s="630"/>
      <c r="Q682" s="630"/>
      <c r="R682" s="630"/>
      <c r="S682" s="630"/>
      <c r="T682" s="675"/>
      <c r="U682" s="630"/>
      <c r="V682" s="630"/>
      <c r="W682" s="630"/>
      <c r="X682" s="630"/>
      <c r="Y682" s="630"/>
      <c r="Z682" s="630"/>
      <c r="AA682" s="630"/>
      <c r="AB682" s="630"/>
      <c r="AC682" s="630"/>
      <c r="AD682" s="630"/>
      <c r="AE682" s="630"/>
    </row>
    <row r="683">
      <c r="A683" s="630"/>
      <c r="B683" s="674"/>
      <c r="C683" s="674"/>
      <c r="D683" s="674"/>
      <c r="E683" s="630"/>
      <c r="F683" s="674"/>
      <c r="G683" s="630"/>
      <c r="H683" s="674"/>
      <c r="I683" s="630"/>
      <c r="J683" s="630"/>
      <c r="K683" s="630"/>
      <c r="L683" s="630"/>
      <c r="M683" s="630"/>
      <c r="N683" s="630"/>
      <c r="O683" s="630"/>
      <c r="P683" s="630"/>
      <c r="Q683" s="630"/>
      <c r="R683" s="630"/>
      <c r="S683" s="630"/>
      <c r="T683" s="675"/>
      <c r="U683" s="630"/>
      <c r="V683" s="630"/>
      <c r="W683" s="630"/>
      <c r="X683" s="630"/>
      <c r="Y683" s="630"/>
      <c r="Z683" s="630"/>
      <c r="AA683" s="630"/>
      <c r="AB683" s="630"/>
      <c r="AC683" s="630"/>
      <c r="AD683" s="630"/>
      <c r="AE683" s="630"/>
    </row>
    <row r="684">
      <c r="A684" s="630"/>
      <c r="B684" s="674"/>
      <c r="C684" s="674"/>
      <c r="D684" s="674"/>
      <c r="E684" s="630"/>
      <c r="F684" s="674"/>
      <c r="G684" s="630"/>
      <c r="H684" s="674"/>
      <c r="I684" s="630"/>
      <c r="J684" s="630"/>
      <c r="K684" s="630"/>
      <c r="L684" s="630"/>
      <c r="M684" s="630"/>
      <c r="N684" s="630"/>
      <c r="O684" s="630"/>
      <c r="P684" s="630"/>
      <c r="Q684" s="630"/>
      <c r="R684" s="630"/>
      <c r="S684" s="630"/>
      <c r="T684" s="675"/>
      <c r="U684" s="630"/>
      <c r="V684" s="630"/>
      <c r="W684" s="630"/>
      <c r="X684" s="630"/>
      <c r="Y684" s="630"/>
      <c r="Z684" s="630"/>
      <c r="AA684" s="630"/>
      <c r="AB684" s="630"/>
      <c r="AC684" s="630"/>
      <c r="AD684" s="630"/>
      <c r="AE684" s="630"/>
    </row>
    <row r="685">
      <c r="A685" s="630"/>
      <c r="B685" s="674"/>
      <c r="C685" s="674"/>
      <c r="D685" s="674"/>
      <c r="E685" s="630"/>
      <c r="F685" s="674"/>
      <c r="G685" s="630"/>
      <c r="H685" s="674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75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</row>
    <row r="686">
      <c r="A686" s="630"/>
      <c r="B686" s="674"/>
      <c r="C686" s="674"/>
      <c r="D686" s="674"/>
      <c r="E686" s="630"/>
      <c r="F686" s="674"/>
      <c r="G686" s="630"/>
      <c r="H686" s="674"/>
      <c r="I686" s="630"/>
      <c r="J686" s="630"/>
      <c r="K686" s="630"/>
      <c r="L686" s="630"/>
      <c r="M686" s="630"/>
      <c r="N686" s="630"/>
      <c r="O686" s="630"/>
      <c r="P686" s="630"/>
      <c r="Q686" s="630"/>
      <c r="R686" s="630"/>
      <c r="S686" s="630"/>
      <c r="T686" s="675"/>
      <c r="U686" s="630"/>
      <c r="V686" s="630"/>
      <c r="W686" s="630"/>
      <c r="X686" s="630"/>
      <c r="Y686" s="630"/>
      <c r="Z686" s="630"/>
      <c r="AA686" s="630"/>
      <c r="AB686" s="630"/>
      <c r="AC686" s="630"/>
      <c r="AD686" s="630"/>
      <c r="AE686" s="630"/>
    </row>
    <row r="687">
      <c r="A687" s="630"/>
      <c r="B687" s="674"/>
      <c r="C687" s="674"/>
      <c r="D687" s="674"/>
      <c r="E687" s="630"/>
      <c r="F687" s="674"/>
      <c r="G687" s="630"/>
      <c r="H687" s="674"/>
      <c r="I687" s="630"/>
      <c r="J687" s="630"/>
      <c r="K687" s="630"/>
      <c r="L687" s="630"/>
      <c r="M687" s="630"/>
      <c r="N687" s="630"/>
      <c r="O687" s="630"/>
      <c r="P687" s="630"/>
      <c r="Q687" s="630"/>
      <c r="R687" s="630"/>
      <c r="S687" s="630"/>
      <c r="T687" s="675"/>
      <c r="U687" s="630"/>
      <c r="V687" s="630"/>
      <c r="W687" s="630"/>
      <c r="X687" s="630"/>
      <c r="Y687" s="630"/>
      <c r="Z687" s="630"/>
      <c r="AA687" s="630"/>
      <c r="AB687" s="630"/>
      <c r="AC687" s="630"/>
      <c r="AD687" s="630"/>
      <c r="AE687" s="630"/>
    </row>
    <row r="688">
      <c r="A688" s="630"/>
      <c r="B688" s="674"/>
      <c r="C688" s="674"/>
      <c r="D688" s="674"/>
      <c r="E688" s="630"/>
      <c r="F688" s="674"/>
      <c r="G688" s="630"/>
      <c r="H688" s="674"/>
      <c r="I688" s="630"/>
      <c r="J688" s="630"/>
      <c r="K688" s="630"/>
      <c r="L688" s="630"/>
      <c r="M688" s="630"/>
      <c r="N688" s="630"/>
      <c r="O688" s="630"/>
      <c r="P688" s="630"/>
      <c r="Q688" s="630"/>
      <c r="R688" s="630"/>
      <c r="S688" s="630"/>
      <c r="T688" s="675"/>
      <c r="U688" s="630"/>
      <c r="V688" s="630"/>
      <c r="W688" s="630"/>
      <c r="X688" s="630"/>
      <c r="Y688" s="630"/>
      <c r="Z688" s="630"/>
      <c r="AA688" s="630"/>
      <c r="AB688" s="630"/>
      <c r="AC688" s="630"/>
      <c r="AD688" s="630"/>
      <c r="AE688" s="630"/>
    </row>
    <row r="689">
      <c r="A689" s="630"/>
      <c r="B689" s="674"/>
      <c r="C689" s="674"/>
      <c r="D689" s="674"/>
      <c r="E689" s="630"/>
      <c r="F689" s="674"/>
      <c r="G689" s="630"/>
      <c r="H689" s="674"/>
      <c r="I689" s="630"/>
      <c r="J689" s="630"/>
      <c r="K689" s="630"/>
      <c r="L689" s="630"/>
      <c r="M689" s="630"/>
      <c r="N689" s="630"/>
      <c r="O689" s="630"/>
      <c r="P689" s="630"/>
      <c r="Q689" s="630"/>
      <c r="R689" s="630"/>
      <c r="S689" s="630"/>
      <c r="T689" s="675"/>
      <c r="U689" s="630"/>
      <c r="V689" s="630"/>
      <c r="W689" s="630"/>
      <c r="X689" s="630"/>
      <c r="Y689" s="630"/>
      <c r="Z689" s="630"/>
      <c r="AA689" s="630"/>
      <c r="AB689" s="630"/>
      <c r="AC689" s="630"/>
      <c r="AD689" s="630"/>
      <c r="AE689" s="630"/>
    </row>
    <row r="690">
      <c r="A690" s="630"/>
      <c r="B690" s="674"/>
      <c r="C690" s="674"/>
      <c r="D690" s="674"/>
      <c r="E690" s="630"/>
      <c r="F690" s="674"/>
      <c r="G690" s="630"/>
      <c r="H690" s="674"/>
      <c r="I690" s="630"/>
      <c r="J690" s="630"/>
      <c r="K690" s="630"/>
      <c r="L690" s="630"/>
      <c r="M690" s="630"/>
      <c r="N690" s="630"/>
      <c r="O690" s="630"/>
      <c r="P690" s="630"/>
      <c r="Q690" s="630"/>
      <c r="R690" s="630"/>
      <c r="S690" s="630"/>
      <c r="T690" s="675"/>
      <c r="U690" s="630"/>
      <c r="V690" s="630"/>
      <c r="W690" s="630"/>
      <c r="X690" s="630"/>
      <c r="Y690" s="630"/>
      <c r="Z690" s="630"/>
      <c r="AA690" s="630"/>
      <c r="AB690" s="630"/>
      <c r="AC690" s="630"/>
      <c r="AD690" s="630"/>
      <c r="AE690" s="630"/>
    </row>
    <row r="691">
      <c r="A691" s="630"/>
      <c r="B691" s="674"/>
      <c r="C691" s="674"/>
      <c r="D691" s="674"/>
      <c r="E691" s="630"/>
      <c r="F691" s="674"/>
      <c r="G691" s="630"/>
      <c r="H691" s="674"/>
      <c r="I691" s="630"/>
      <c r="J691" s="630"/>
      <c r="K691" s="630"/>
      <c r="L691" s="630"/>
      <c r="M691" s="630"/>
      <c r="N691" s="630"/>
      <c r="O691" s="630"/>
      <c r="P691" s="630"/>
      <c r="Q691" s="630"/>
      <c r="R691" s="630"/>
      <c r="S691" s="630"/>
      <c r="T691" s="675"/>
      <c r="U691" s="630"/>
      <c r="V691" s="630"/>
      <c r="W691" s="630"/>
      <c r="X691" s="630"/>
      <c r="Y691" s="630"/>
      <c r="Z691" s="630"/>
      <c r="AA691" s="630"/>
      <c r="AB691" s="630"/>
      <c r="AC691" s="630"/>
      <c r="AD691" s="630"/>
      <c r="AE691" s="630"/>
    </row>
    <row r="692">
      <c r="A692" s="630"/>
      <c r="B692" s="674"/>
      <c r="C692" s="674"/>
      <c r="D692" s="674"/>
      <c r="E692" s="630"/>
      <c r="F692" s="674"/>
      <c r="G692" s="630"/>
      <c r="H692" s="674"/>
      <c r="I692" s="630"/>
      <c r="J692" s="630"/>
      <c r="K692" s="630"/>
      <c r="L692" s="630"/>
      <c r="M692" s="630"/>
      <c r="N692" s="630"/>
      <c r="O692" s="630"/>
      <c r="P692" s="630"/>
      <c r="Q692" s="630"/>
      <c r="R692" s="630"/>
      <c r="S692" s="630"/>
      <c r="T692" s="675"/>
      <c r="U692" s="630"/>
      <c r="V692" s="630"/>
      <c r="W692" s="630"/>
      <c r="X692" s="630"/>
      <c r="Y692" s="630"/>
      <c r="Z692" s="630"/>
      <c r="AA692" s="630"/>
      <c r="AB692" s="630"/>
      <c r="AC692" s="630"/>
      <c r="AD692" s="630"/>
      <c r="AE692" s="630"/>
    </row>
    <row r="693">
      <c r="A693" s="630"/>
      <c r="B693" s="674"/>
      <c r="C693" s="674"/>
      <c r="D693" s="674"/>
      <c r="E693" s="630"/>
      <c r="F693" s="674"/>
      <c r="G693" s="630"/>
      <c r="H693" s="674"/>
      <c r="I693" s="630"/>
      <c r="J693" s="630"/>
      <c r="K693" s="630"/>
      <c r="L693" s="630"/>
      <c r="M693" s="630"/>
      <c r="N693" s="630"/>
      <c r="O693" s="630"/>
      <c r="P693" s="630"/>
      <c r="Q693" s="630"/>
      <c r="R693" s="630"/>
      <c r="S693" s="630"/>
      <c r="T693" s="675"/>
      <c r="U693" s="630"/>
      <c r="V693" s="630"/>
      <c r="W693" s="630"/>
      <c r="X693" s="630"/>
      <c r="Y693" s="630"/>
      <c r="Z693" s="630"/>
      <c r="AA693" s="630"/>
      <c r="AB693" s="630"/>
      <c r="AC693" s="630"/>
      <c r="AD693" s="630"/>
      <c r="AE693" s="630"/>
    </row>
    <row r="694">
      <c r="A694" s="630"/>
      <c r="B694" s="674"/>
      <c r="C694" s="674"/>
      <c r="D694" s="674"/>
      <c r="E694" s="630"/>
      <c r="F694" s="674"/>
      <c r="G694" s="630"/>
      <c r="H694" s="674"/>
      <c r="I694" s="630"/>
      <c r="J694" s="630"/>
      <c r="K694" s="630"/>
      <c r="L694" s="630"/>
      <c r="M694" s="630"/>
      <c r="N694" s="630"/>
      <c r="O694" s="630"/>
      <c r="P694" s="630"/>
      <c r="Q694" s="630"/>
      <c r="R694" s="630"/>
      <c r="S694" s="630"/>
      <c r="T694" s="675"/>
      <c r="U694" s="630"/>
      <c r="V694" s="630"/>
      <c r="W694" s="630"/>
      <c r="X694" s="630"/>
      <c r="Y694" s="630"/>
      <c r="Z694" s="630"/>
      <c r="AA694" s="630"/>
      <c r="AB694" s="630"/>
      <c r="AC694" s="630"/>
      <c r="AD694" s="630"/>
      <c r="AE694" s="630"/>
    </row>
    <row r="695">
      <c r="A695" s="630"/>
      <c r="B695" s="674"/>
      <c r="C695" s="674"/>
      <c r="D695" s="674"/>
      <c r="E695" s="630"/>
      <c r="F695" s="674"/>
      <c r="G695" s="630"/>
      <c r="H695" s="674"/>
      <c r="I695" s="630"/>
      <c r="J695" s="630"/>
      <c r="K695" s="630"/>
      <c r="L695" s="630"/>
      <c r="M695" s="630"/>
      <c r="N695" s="630"/>
      <c r="O695" s="630"/>
      <c r="P695" s="630"/>
      <c r="Q695" s="630"/>
      <c r="R695" s="630"/>
      <c r="S695" s="630"/>
      <c r="T695" s="675"/>
      <c r="U695" s="630"/>
      <c r="V695" s="630"/>
      <c r="W695" s="630"/>
      <c r="X695" s="630"/>
      <c r="Y695" s="630"/>
      <c r="Z695" s="630"/>
      <c r="AA695" s="630"/>
      <c r="AB695" s="630"/>
      <c r="AC695" s="630"/>
      <c r="AD695" s="630"/>
      <c r="AE695" s="630"/>
    </row>
    <row r="696">
      <c r="A696" s="630"/>
      <c r="B696" s="674"/>
      <c r="C696" s="674"/>
      <c r="D696" s="674"/>
      <c r="E696" s="630"/>
      <c r="F696" s="674"/>
      <c r="G696" s="630"/>
      <c r="H696" s="674"/>
      <c r="I696" s="630"/>
      <c r="J696" s="630"/>
      <c r="K696" s="630"/>
      <c r="L696" s="630"/>
      <c r="M696" s="630"/>
      <c r="N696" s="630"/>
      <c r="O696" s="630"/>
      <c r="P696" s="630"/>
      <c r="Q696" s="630"/>
      <c r="R696" s="630"/>
      <c r="S696" s="630"/>
      <c r="T696" s="675"/>
      <c r="U696" s="630"/>
      <c r="V696" s="630"/>
      <c r="W696" s="630"/>
      <c r="X696" s="630"/>
      <c r="Y696" s="630"/>
      <c r="Z696" s="630"/>
      <c r="AA696" s="630"/>
      <c r="AB696" s="630"/>
      <c r="AC696" s="630"/>
      <c r="AD696" s="630"/>
      <c r="AE696" s="630"/>
    </row>
    <row r="697">
      <c r="A697" s="630"/>
      <c r="B697" s="674"/>
      <c r="C697" s="674"/>
      <c r="D697" s="674"/>
      <c r="E697" s="630"/>
      <c r="F697" s="674"/>
      <c r="G697" s="630"/>
      <c r="H697" s="674"/>
      <c r="I697" s="630"/>
      <c r="J697" s="630"/>
      <c r="K697" s="630"/>
      <c r="L697" s="630"/>
      <c r="M697" s="630"/>
      <c r="N697" s="630"/>
      <c r="O697" s="630"/>
      <c r="P697" s="630"/>
      <c r="Q697" s="630"/>
      <c r="R697" s="630"/>
      <c r="S697" s="630"/>
      <c r="T697" s="675"/>
      <c r="U697" s="630"/>
      <c r="V697" s="630"/>
      <c r="W697" s="630"/>
      <c r="X697" s="630"/>
      <c r="Y697" s="630"/>
      <c r="Z697" s="630"/>
      <c r="AA697" s="630"/>
      <c r="AB697" s="630"/>
      <c r="AC697" s="630"/>
      <c r="AD697" s="630"/>
      <c r="AE697" s="630"/>
    </row>
    <row r="698">
      <c r="A698" s="630"/>
      <c r="B698" s="674"/>
      <c r="C698" s="674"/>
      <c r="D698" s="674"/>
      <c r="E698" s="630"/>
      <c r="F698" s="674"/>
      <c r="G698" s="630"/>
      <c r="H698" s="674"/>
      <c r="I698" s="630"/>
      <c r="J698" s="630"/>
      <c r="K698" s="630"/>
      <c r="L698" s="630"/>
      <c r="M698" s="630"/>
      <c r="N698" s="630"/>
      <c r="O698" s="630"/>
      <c r="P698" s="630"/>
      <c r="Q698" s="630"/>
      <c r="R698" s="630"/>
      <c r="S698" s="630"/>
      <c r="T698" s="675"/>
      <c r="U698" s="630"/>
      <c r="V698" s="630"/>
      <c r="W698" s="630"/>
      <c r="X698" s="630"/>
      <c r="Y698" s="630"/>
      <c r="Z698" s="630"/>
      <c r="AA698" s="630"/>
      <c r="AB698" s="630"/>
      <c r="AC698" s="630"/>
      <c r="AD698" s="630"/>
      <c r="AE698" s="630"/>
    </row>
    <row r="699">
      <c r="A699" s="630"/>
      <c r="B699" s="674"/>
      <c r="C699" s="674"/>
      <c r="D699" s="674"/>
      <c r="E699" s="630"/>
      <c r="F699" s="674"/>
      <c r="G699" s="630"/>
      <c r="H699" s="674"/>
      <c r="I699" s="630"/>
      <c r="J699" s="630"/>
      <c r="K699" s="630"/>
      <c r="L699" s="630"/>
      <c r="M699" s="630"/>
      <c r="N699" s="630"/>
      <c r="O699" s="630"/>
      <c r="P699" s="630"/>
      <c r="Q699" s="630"/>
      <c r="R699" s="630"/>
      <c r="S699" s="630"/>
      <c r="T699" s="675"/>
      <c r="U699" s="630"/>
      <c r="V699" s="630"/>
      <c r="W699" s="630"/>
      <c r="X699" s="630"/>
      <c r="Y699" s="630"/>
      <c r="Z699" s="630"/>
      <c r="AA699" s="630"/>
      <c r="AB699" s="630"/>
      <c r="AC699" s="630"/>
      <c r="AD699" s="630"/>
      <c r="AE699" s="630"/>
    </row>
    <row r="700">
      <c r="A700" s="630"/>
      <c r="B700" s="674"/>
      <c r="C700" s="674"/>
      <c r="D700" s="674"/>
      <c r="E700" s="630"/>
      <c r="F700" s="674"/>
      <c r="G700" s="630"/>
      <c r="H700" s="674"/>
      <c r="I700" s="630"/>
      <c r="J700" s="630"/>
      <c r="K700" s="630"/>
      <c r="L700" s="630"/>
      <c r="M700" s="630"/>
      <c r="N700" s="630"/>
      <c r="O700" s="630"/>
      <c r="P700" s="630"/>
      <c r="Q700" s="630"/>
      <c r="R700" s="630"/>
      <c r="S700" s="630"/>
      <c r="T700" s="675"/>
      <c r="U700" s="630"/>
      <c r="V700" s="630"/>
      <c r="W700" s="630"/>
      <c r="X700" s="630"/>
      <c r="Y700" s="630"/>
      <c r="Z700" s="630"/>
      <c r="AA700" s="630"/>
      <c r="AB700" s="630"/>
      <c r="AC700" s="630"/>
      <c r="AD700" s="630"/>
      <c r="AE700" s="630"/>
    </row>
    <row r="701">
      <c r="A701" s="630"/>
      <c r="B701" s="674"/>
      <c r="C701" s="674"/>
      <c r="D701" s="674"/>
      <c r="E701" s="630"/>
      <c r="F701" s="674"/>
      <c r="G701" s="630"/>
      <c r="H701" s="674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75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</row>
    <row r="702">
      <c r="A702" s="630"/>
      <c r="B702" s="674"/>
      <c r="C702" s="674"/>
      <c r="D702" s="674"/>
      <c r="E702" s="630"/>
      <c r="F702" s="674"/>
      <c r="G702" s="630"/>
      <c r="H702" s="674"/>
      <c r="I702" s="630"/>
      <c r="J702" s="630"/>
      <c r="K702" s="630"/>
      <c r="L702" s="630"/>
      <c r="M702" s="630"/>
      <c r="N702" s="630"/>
      <c r="O702" s="630"/>
      <c r="P702" s="630"/>
      <c r="Q702" s="630"/>
      <c r="R702" s="630"/>
      <c r="S702" s="630"/>
      <c r="T702" s="675"/>
      <c r="U702" s="630"/>
      <c r="V702" s="630"/>
      <c r="W702" s="630"/>
      <c r="X702" s="630"/>
      <c r="Y702" s="630"/>
      <c r="Z702" s="630"/>
      <c r="AA702" s="630"/>
      <c r="AB702" s="630"/>
      <c r="AC702" s="630"/>
      <c r="AD702" s="630"/>
      <c r="AE702" s="630"/>
    </row>
    <row r="703">
      <c r="A703" s="630"/>
      <c r="B703" s="674"/>
      <c r="C703" s="674"/>
      <c r="D703" s="674"/>
      <c r="E703" s="630"/>
      <c r="F703" s="674"/>
      <c r="G703" s="630"/>
      <c r="H703" s="674"/>
      <c r="I703" s="630"/>
      <c r="J703" s="630"/>
      <c r="K703" s="630"/>
      <c r="L703" s="630"/>
      <c r="M703" s="630"/>
      <c r="N703" s="630"/>
      <c r="O703" s="630"/>
      <c r="P703" s="630"/>
      <c r="Q703" s="630"/>
      <c r="R703" s="630"/>
      <c r="S703" s="630"/>
      <c r="T703" s="675"/>
      <c r="U703" s="630"/>
      <c r="V703" s="630"/>
      <c r="W703" s="630"/>
      <c r="X703" s="630"/>
      <c r="Y703" s="630"/>
      <c r="Z703" s="630"/>
      <c r="AA703" s="630"/>
      <c r="AB703" s="630"/>
      <c r="AC703" s="630"/>
      <c r="AD703" s="630"/>
      <c r="AE703" s="630"/>
    </row>
    <row r="704">
      <c r="A704" s="630"/>
      <c r="B704" s="674"/>
      <c r="C704" s="674"/>
      <c r="D704" s="674"/>
      <c r="E704" s="630"/>
      <c r="F704" s="674"/>
      <c r="G704" s="630"/>
      <c r="H704" s="674"/>
      <c r="I704" s="630"/>
      <c r="J704" s="630"/>
      <c r="K704" s="630"/>
      <c r="L704" s="630"/>
      <c r="M704" s="630"/>
      <c r="N704" s="630"/>
      <c r="O704" s="630"/>
      <c r="P704" s="630"/>
      <c r="Q704" s="630"/>
      <c r="R704" s="630"/>
      <c r="S704" s="630"/>
      <c r="T704" s="675"/>
      <c r="U704" s="630"/>
      <c r="V704" s="630"/>
      <c r="W704" s="630"/>
      <c r="X704" s="630"/>
      <c r="Y704" s="630"/>
      <c r="Z704" s="630"/>
      <c r="AA704" s="630"/>
      <c r="AB704" s="630"/>
      <c r="AC704" s="630"/>
      <c r="AD704" s="630"/>
      <c r="AE704" s="630"/>
    </row>
    <row r="705">
      <c r="A705" s="630"/>
      <c r="B705" s="674"/>
      <c r="C705" s="674"/>
      <c r="D705" s="674"/>
      <c r="E705" s="630"/>
      <c r="F705" s="674"/>
      <c r="G705" s="630"/>
      <c r="H705" s="674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75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</row>
    <row r="706">
      <c r="A706" s="630"/>
      <c r="B706" s="674"/>
      <c r="C706" s="674"/>
      <c r="D706" s="674"/>
      <c r="E706" s="630"/>
      <c r="F706" s="674"/>
      <c r="G706" s="630"/>
      <c r="H706" s="674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75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</row>
    <row r="707">
      <c r="A707" s="630"/>
      <c r="B707" s="674"/>
      <c r="C707" s="674"/>
      <c r="D707" s="674"/>
      <c r="E707" s="630"/>
      <c r="F707" s="674"/>
      <c r="G707" s="630"/>
      <c r="H707" s="674"/>
      <c r="I707" s="630"/>
      <c r="J707" s="630"/>
      <c r="K707" s="630"/>
      <c r="L707" s="630"/>
      <c r="M707" s="630"/>
      <c r="N707" s="630"/>
      <c r="O707" s="630"/>
      <c r="P707" s="630"/>
      <c r="Q707" s="630"/>
      <c r="R707" s="630"/>
      <c r="S707" s="630"/>
      <c r="T707" s="675"/>
      <c r="U707" s="630"/>
      <c r="V707" s="630"/>
      <c r="W707" s="630"/>
      <c r="X707" s="630"/>
      <c r="Y707" s="630"/>
      <c r="Z707" s="630"/>
      <c r="AA707" s="630"/>
      <c r="AB707" s="630"/>
      <c r="AC707" s="630"/>
      <c r="AD707" s="630"/>
      <c r="AE707" s="630"/>
    </row>
    <row r="708">
      <c r="A708" s="630"/>
      <c r="B708" s="674"/>
      <c r="C708" s="674"/>
      <c r="D708" s="674"/>
      <c r="E708" s="630"/>
      <c r="F708" s="674"/>
      <c r="G708" s="630"/>
      <c r="H708" s="674"/>
      <c r="I708" s="630"/>
      <c r="J708" s="630"/>
      <c r="K708" s="630"/>
      <c r="L708" s="630"/>
      <c r="M708" s="630"/>
      <c r="N708" s="630"/>
      <c r="O708" s="630"/>
      <c r="P708" s="630"/>
      <c r="Q708" s="630"/>
      <c r="R708" s="630"/>
      <c r="S708" s="630"/>
      <c r="T708" s="675"/>
      <c r="U708" s="630"/>
      <c r="V708" s="630"/>
      <c r="W708" s="630"/>
      <c r="X708" s="630"/>
      <c r="Y708" s="630"/>
      <c r="Z708" s="630"/>
      <c r="AA708" s="630"/>
      <c r="AB708" s="630"/>
      <c r="AC708" s="630"/>
      <c r="AD708" s="630"/>
      <c r="AE708" s="630"/>
    </row>
    <row r="709">
      <c r="A709" s="630"/>
      <c r="B709" s="674"/>
      <c r="C709" s="674"/>
      <c r="D709" s="674"/>
      <c r="E709" s="630"/>
      <c r="F709" s="674"/>
      <c r="G709" s="630"/>
      <c r="H709" s="674"/>
      <c r="I709" s="630"/>
      <c r="J709" s="630"/>
      <c r="K709" s="630"/>
      <c r="L709" s="630"/>
      <c r="M709" s="630"/>
      <c r="N709" s="630"/>
      <c r="O709" s="630"/>
      <c r="P709" s="630"/>
      <c r="Q709" s="630"/>
      <c r="R709" s="630"/>
      <c r="S709" s="630"/>
      <c r="T709" s="675"/>
      <c r="U709" s="630"/>
      <c r="V709" s="630"/>
      <c r="W709" s="630"/>
      <c r="X709" s="630"/>
      <c r="Y709" s="630"/>
      <c r="Z709" s="630"/>
      <c r="AA709" s="630"/>
      <c r="AB709" s="630"/>
      <c r="AC709" s="630"/>
      <c r="AD709" s="630"/>
      <c r="AE709" s="630"/>
    </row>
    <row r="710">
      <c r="A710" s="630"/>
      <c r="B710" s="674"/>
      <c r="C710" s="674"/>
      <c r="D710" s="674"/>
      <c r="E710" s="630"/>
      <c r="F710" s="674"/>
      <c r="G710" s="630"/>
      <c r="H710" s="674"/>
      <c r="I710" s="630"/>
      <c r="J710" s="630"/>
      <c r="K710" s="630"/>
      <c r="L710" s="630"/>
      <c r="M710" s="630"/>
      <c r="N710" s="630"/>
      <c r="O710" s="630"/>
      <c r="P710" s="630"/>
      <c r="Q710" s="630"/>
      <c r="R710" s="630"/>
      <c r="S710" s="630"/>
      <c r="T710" s="675"/>
      <c r="U710" s="630"/>
      <c r="V710" s="630"/>
      <c r="W710" s="630"/>
      <c r="X710" s="630"/>
      <c r="Y710" s="630"/>
      <c r="Z710" s="630"/>
      <c r="AA710" s="630"/>
      <c r="AB710" s="630"/>
      <c r="AC710" s="630"/>
      <c r="AD710" s="630"/>
      <c r="AE710" s="630"/>
    </row>
    <row r="711">
      <c r="A711" s="630"/>
      <c r="B711" s="674"/>
      <c r="C711" s="674"/>
      <c r="D711" s="674"/>
      <c r="E711" s="630"/>
      <c r="F711" s="674"/>
      <c r="G711" s="630"/>
      <c r="H711" s="674"/>
      <c r="I711" s="630"/>
      <c r="J711" s="630"/>
      <c r="K711" s="630"/>
      <c r="L711" s="630"/>
      <c r="M711" s="630"/>
      <c r="N711" s="630"/>
      <c r="O711" s="630"/>
      <c r="P711" s="630"/>
      <c r="Q711" s="630"/>
      <c r="R711" s="630"/>
      <c r="S711" s="630"/>
      <c r="T711" s="675"/>
      <c r="U711" s="630"/>
      <c r="V711" s="630"/>
      <c r="W711" s="630"/>
      <c r="X711" s="630"/>
      <c r="Y711" s="630"/>
      <c r="Z711" s="630"/>
      <c r="AA711" s="630"/>
      <c r="AB711" s="630"/>
      <c r="AC711" s="630"/>
      <c r="AD711" s="630"/>
      <c r="AE711" s="630"/>
    </row>
    <row r="712">
      <c r="A712" s="630"/>
      <c r="B712" s="674"/>
      <c r="C712" s="674"/>
      <c r="D712" s="674"/>
      <c r="E712" s="630"/>
      <c r="F712" s="674"/>
      <c r="G712" s="630"/>
      <c r="H712" s="674"/>
      <c r="I712" s="630"/>
      <c r="J712" s="630"/>
      <c r="K712" s="630"/>
      <c r="L712" s="630"/>
      <c r="M712" s="630"/>
      <c r="N712" s="630"/>
      <c r="O712" s="630"/>
      <c r="P712" s="630"/>
      <c r="Q712" s="630"/>
      <c r="R712" s="630"/>
      <c r="S712" s="630"/>
      <c r="T712" s="675"/>
      <c r="U712" s="630"/>
      <c r="V712" s="630"/>
      <c r="W712" s="630"/>
      <c r="X712" s="630"/>
      <c r="Y712" s="630"/>
      <c r="Z712" s="630"/>
      <c r="AA712" s="630"/>
      <c r="AB712" s="630"/>
      <c r="AC712" s="630"/>
      <c r="AD712" s="630"/>
      <c r="AE712" s="630"/>
    </row>
    <row r="713">
      <c r="A713" s="630"/>
      <c r="B713" s="674"/>
      <c r="C713" s="674"/>
      <c r="D713" s="674"/>
      <c r="E713" s="630"/>
      <c r="F713" s="674"/>
      <c r="G713" s="630"/>
      <c r="H713" s="674"/>
      <c r="I713" s="630"/>
      <c r="J713" s="630"/>
      <c r="K713" s="630"/>
      <c r="L713" s="630"/>
      <c r="M713" s="630"/>
      <c r="N713" s="630"/>
      <c r="O713" s="630"/>
      <c r="P713" s="630"/>
      <c r="Q713" s="630"/>
      <c r="R713" s="630"/>
      <c r="S713" s="630"/>
      <c r="T713" s="675"/>
      <c r="U713" s="630"/>
      <c r="V713" s="630"/>
      <c r="W713" s="630"/>
      <c r="X713" s="630"/>
      <c r="Y713" s="630"/>
      <c r="Z713" s="630"/>
      <c r="AA713" s="630"/>
      <c r="AB713" s="630"/>
      <c r="AC713" s="630"/>
      <c r="AD713" s="630"/>
      <c r="AE713" s="630"/>
    </row>
    <row r="714">
      <c r="A714" s="630"/>
      <c r="B714" s="674"/>
      <c r="C714" s="674"/>
      <c r="D714" s="674"/>
      <c r="E714" s="630"/>
      <c r="F714" s="674"/>
      <c r="G714" s="630"/>
      <c r="H714" s="674"/>
      <c r="I714" s="630"/>
      <c r="J714" s="630"/>
      <c r="K714" s="630"/>
      <c r="L714" s="630"/>
      <c r="M714" s="630"/>
      <c r="N714" s="630"/>
      <c r="O714" s="630"/>
      <c r="P714" s="630"/>
      <c r="Q714" s="630"/>
      <c r="R714" s="630"/>
      <c r="S714" s="630"/>
      <c r="T714" s="675"/>
      <c r="U714" s="630"/>
      <c r="V714" s="630"/>
      <c r="W714" s="630"/>
      <c r="X714" s="630"/>
      <c r="Y714" s="630"/>
      <c r="Z714" s="630"/>
      <c r="AA714" s="630"/>
      <c r="AB714" s="630"/>
      <c r="AC714" s="630"/>
      <c r="AD714" s="630"/>
      <c r="AE714" s="630"/>
    </row>
    <row r="715">
      <c r="A715" s="630"/>
      <c r="B715" s="674"/>
      <c r="C715" s="674"/>
      <c r="D715" s="674"/>
      <c r="E715" s="630"/>
      <c r="F715" s="674"/>
      <c r="G715" s="630"/>
      <c r="H715" s="674"/>
      <c r="I715" s="630"/>
      <c r="J715" s="630"/>
      <c r="K715" s="630"/>
      <c r="L715" s="630"/>
      <c r="M715" s="630"/>
      <c r="N715" s="630"/>
      <c r="O715" s="630"/>
      <c r="P715" s="630"/>
      <c r="Q715" s="630"/>
      <c r="R715" s="630"/>
      <c r="S715" s="630"/>
      <c r="T715" s="675"/>
      <c r="U715" s="630"/>
      <c r="V715" s="630"/>
      <c r="W715" s="630"/>
      <c r="X715" s="630"/>
      <c r="Y715" s="630"/>
      <c r="Z715" s="630"/>
      <c r="AA715" s="630"/>
      <c r="AB715" s="630"/>
      <c r="AC715" s="630"/>
      <c r="AD715" s="630"/>
      <c r="AE715" s="630"/>
    </row>
    <row r="716">
      <c r="A716" s="630"/>
      <c r="B716" s="674"/>
      <c r="C716" s="674"/>
      <c r="D716" s="674"/>
      <c r="E716" s="630"/>
      <c r="F716" s="674"/>
      <c r="G716" s="630"/>
      <c r="H716" s="674"/>
      <c r="I716" s="630"/>
      <c r="J716" s="630"/>
      <c r="K716" s="630"/>
      <c r="L716" s="630"/>
      <c r="M716" s="630"/>
      <c r="N716" s="630"/>
      <c r="O716" s="630"/>
      <c r="P716" s="630"/>
      <c r="Q716" s="630"/>
      <c r="R716" s="630"/>
      <c r="S716" s="630"/>
      <c r="T716" s="675"/>
      <c r="U716" s="630"/>
      <c r="V716" s="630"/>
      <c r="W716" s="630"/>
      <c r="X716" s="630"/>
      <c r="Y716" s="630"/>
      <c r="Z716" s="630"/>
      <c r="AA716" s="630"/>
      <c r="AB716" s="630"/>
      <c r="AC716" s="630"/>
      <c r="AD716" s="630"/>
      <c r="AE716" s="630"/>
    </row>
    <row r="717">
      <c r="A717" s="630"/>
      <c r="B717" s="674"/>
      <c r="C717" s="674"/>
      <c r="D717" s="674"/>
      <c r="E717" s="630"/>
      <c r="F717" s="674"/>
      <c r="G717" s="630"/>
      <c r="H717" s="674"/>
      <c r="I717" s="630"/>
      <c r="J717" s="630"/>
      <c r="K717" s="630"/>
      <c r="L717" s="630"/>
      <c r="M717" s="630"/>
      <c r="N717" s="630"/>
      <c r="O717" s="630"/>
      <c r="P717" s="630"/>
      <c r="Q717" s="630"/>
      <c r="R717" s="630"/>
      <c r="S717" s="630"/>
      <c r="T717" s="675"/>
      <c r="U717" s="630"/>
      <c r="V717" s="630"/>
      <c r="W717" s="630"/>
      <c r="X717" s="630"/>
      <c r="Y717" s="630"/>
      <c r="Z717" s="630"/>
      <c r="AA717" s="630"/>
      <c r="AB717" s="630"/>
      <c r="AC717" s="630"/>
      <c r="AD717" s="630"/>
      <c r="AE717" s="630"/>
    </row>
    <row r="718">
      <c r="A718" s="630"/>
      <c r="B718" s="674"/>
      <c r="C718" s="674"/>
      <c r="D718" s="674"/>
      <c r="E718" s="630"/>
      <c r="F718" s="674"/>
      <c r="G718" s="630"/>
      <c r="H718" s="674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75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</row>
    <row r="719">
      <c r="A719" s="630"/>
      <c r="B719" s="674"/>
      <c r="C719" s="674"/>
      <c r="D719" s="674"/>
      <c r="E719" s="630"/>
      <c r="F719" s="674"/>
      <c r="G719" s="630"/>
      <c r="H719" s="674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75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</row>
    <row r="720">
      <c r="A720" s="630"/>
      <c r="B720" s="674"/>
      <c r="C720" s="674"/>
      <c r="D720" s="674"/>
      <c r="E720" s="630"/>
      <c r="F720" s="674"/>
      <c r="G720" s="630"/>
      <c r="H720" s="674"/>
      <c r="I720" s="630"/>
      <c r="J720" s="630"/>
      <c r="K720" s="630"/>
      <c r="L720" s="630"/>
      <c r="M720" s="630"/>
      <c r="N720" s="630"/>
      <c r="O720" s="630"/>
      <c r="P720" s="630"/>
      <c r="Q720" s="630"/>
      <c r="R720" s="630"/>
      <c r="S720" s="630"/>
      <c r="T720" s="675"/>
      <c r="U720" s="630"/>
      <c r="V720" s="630"/>
      <c r="W720" s="630"/>
      <c r="X720" s="630"/>
      <c r="Y720" s="630"/>
      <c r="Z720" s="630"/>
      <c r="AA720" s="630"/>
      <c r="AB720" s="630"/>
      <c r="AC720" s="630"/>
      <c r="AD720" s="630"/>
      <c r="AE720" s="630"/>
    </row>
    <row r="721">
      <c r="A721" s="630"/>
      <c r="B721" s="674"/>
      <c r="C721" s="674"/>
      <c r="D721" s="674"/>
      <c r="E721" s="630"/>
      <c r="F721" s="674"/>
      <c r="G721" s="630"/>
      <c r="H721" s="674"/>
      <c r="I721" s="630"/>
      <c r="J721" s="630"/>
      <c r="K721" s="630"/>
      <c r="L721" s="630"/>
      <c r="M721" s="630"/>
      <c r="N721" s="630"/>
      <c r="O721" s="630"/>
      <c r="P721" s="630"/>
      <c r="Q721" s="630"/>
      <c r="R721" s="630"/>
      <c r="S721" s="630"/>
      <c r="T721" s="675"/>
      <c r="U721" s="630"/>
      <c r="V721" s="630"/>
      <c r="W721" s="630"/>
      <c r="X721" s="630"/>
      <c r="Y721" s="630"/>
      <c r="Z721" s="630"/>
      <c r="AA721" s="630"/>
      <c r="AB721" s="630"/>
      <c r="AC721" s="630"/>
      <c r="AD721" s="630"/>
      <c r="AE721" s="630"/>
    </row>
    <row r="722">
      <c r="A722" s="630"/>
      <c r="B722" s="674"/>
      <c r="C722" s="674"/>
      <c r="D722" s="674"/>
      <c r="E722" s="630"/>
      <c r="F722" s="674"/>
      <c r="G722" s="630"/>
      <c r="H722" s="674"/>
      <c r="I722" s="630"/>
      <c r="J722" s="630"/>
      <c r="K722" s="630"/>
      <c r="L722" s="630"/>
      <c r="M722" s="630"/>
      <c r="N722" s="630"/>
      <c r="O722" s="630"/>
      <c r="P722" s="630"/>
      <c r="Q722" s="630"/>
      <c r="R722" s="630"/>
      <c r="S722" s="630"/>
      <c r="T722" s="675"/>
      <c r="U722" s="630"/>
      <c r="V722" s="630"/>
      <c r="W722" s="630"/>
      <c r="X722" s="630"/>
      <c r="Y722" s="630"/>
      <c r="Z722" s="630"/>
      <c r="AA722" s="630"/>
      <c r="AB722" s="630"/>
      <c r="AC722" s="630"/>
      <c r="AD722" s="630"/>
      <c r="AE722" s="630"/>
    </row>
    <row r="723">
      <c r="A723" s="630"/>
      <c r="B723" s="674"/>
      <c r="C723" s="674"/>
      <c r="D723" s="674"/>
      <c r="E723" s="630"/>
      <c r="F723" s="674"/>
      <c r="G723" s="630"/>
      <c r="H723" s="674"/>
      <c r="I723" s="630"/>
      <c r="J723" s="630"/>
      <c r="K723" s="630"/>
      <c r="L723" s="630"/>
      <c r="M723" s="630"/>
      <c r="N723" s="630"/>
      <c r="O723" s="630"/>
      <c r="P723" s="630"/>
      <c r="Q723" s="630"/>
      <c r="R723" s="630"/>
      <c r="S723" s="630"/>
      <c r="T723" s="675"/>
      <c r="U723" s="630"/>
      <c r="V723" s="630"/>
      <c r="W723" s="630"/>
      <c r="X723" s="630"/>
      <c r="Y723" s="630"/>
      <c r="Z723" s="630"/>
      <c r="AA723" s="630"/>
      <c r="AB723" s="630"/>
      <c r="AC723" s="630"/>
      <c r="AD723" s="630"/>
      <c r="AE723" s="630"/>
    </row>
    <row r="724">
      <c r="A724" s="630"/>
      <c r="B724" s="674"/>
      <c r="C724" s="674"/>
      <c r="D724" s="674"/>
      <c r="E724" s="630"/>
      <c r="F724" s="674"/>
      <c r="G724" s="630"/>
      <c r="H724" s="674"/>
      <c r="I724" s="630"/>
      <c r="J724" s="630"/>
      <c r="K724" s="630"/>
      <c r="L724" s="630"/>
      <c r="M724" s="630"/>
      <c r="N724" s="630"/>
      <c r="O724" s="630"/>
      <c r="P724" s="630"/>
      <c r="Q724" s="630"/>
      <c r="R724" s="630"/>
      <c r="S724" s="630"/>
      <c r="T724" s="675"/>
      <c r="U724" s="630"/>
      <c r="V724" s="630"/>
      <c r="W724" s="630"/>
      <c r="X724" s="630"/>
      <c r="Y724" s="630"/>
      <c r="Z724" s="630"/>
      <c r="AA724" s="630"/>
      <c r="AB724" s="630"/>
      <c r="AC724" s="630"/>
      <c r="AD724" s="630"/>
      <c r="AE724" s="630"/>
    </row>
    <row r="725">
      <c r="A725" s="630"/>
      <c r="B725" s="674"/>
      <c r="C725" s="674"/>
      <c r="D725" s="674"/>
      <c r="E725" s="630"/>
      <c r="F725" s="674"/>
      <c r="G725" s="630"/>
      <c r="H725" s="674"/>
      <c r="I725" s="630"/>
      <c r="J725" s="630"/>
      <c r="K725" s="630"/>
      <c r="L725" s="630"/>
      <c r="M725" s="630"/>
      <c r="N725" s="630"/>
      <c r="O725" s="630"/>
      <c r="P725" s="630"/>
      <c r="Q725" s="630"/>
      <c r="R725" s="630"/>
      <c r="S725" s="630"/>
      <c r="T725" s="675"/>
      <c r="U725" s="630"/>
      <c r="V725" s="630"/>
      <c r="W725" s="630"/>
      <c r="X725" s="630"/>
      <c r="Y725" s="630"/>
      <c r="Z725" s="630"/>
      <c r="AA725" s="630"/>
      <c r="AB725" s="630"/>
      <c r="AC725" s="630"/>
      <c r="AD725" s="630"/>
      <c r="AE725" s="630"/>
    </row>
    <row r="726">
      <c r="A726" s="630"/>
      <c r="B726" s="674"/>
      <c r="C726" s="674"/>
      <c r="D726" s="674"/>
      <c r="E726" s="630"/>
      <c r="F726" s="674"/>
      <c r="G726" s="630"/>
      <c r="H726" s="674"/>
      <c r="I726" s="630"/>
      <c r="J726" s="630"/>
      <c r="K726" s="630"/>
      <c r="L726" s="630"/>
      <c r="M726" s="630"/>
      <c r="N726" s="630"/>
      <c r="O726" s="630"/>
      <c r="P726" s="630"/>
      <c r="Q726" s="630"/>
      <c r="R726" s="630"/>
      <c r="S726" s="630"/>
      <c r="T726" s="675"/>
      <c r="U726" s="630"/>
      <c r="V726" s="630"/>
      <c r="W726" s="630"/>
      <c r="X726" s="630"/>
      <c r="Y726" s="630"/>
      <c r="Z726" s="630"/>
      <c r="AA726" s="630"/>
      <c r="AB726" s="630"/>
      <c r="AC726" s="630"/>
      <c r="AD726" s="630"/>
      <c r="AE726" s="630"/>
    </row>
    <row r="727">
      <c r="A727" s="630"/>
      <c r="B727" s="674"/>
      <c r="C727" s="674"/>
      <c r="D727" s="674"/>
      <c r="E727" s="630"/>
      <c r="F727" s="674"/>
      <c r="G727" s="630"/>
      <c r="H727" s="674"/>
      <c r="I727" s="630"/>
      <c r="J727" s="630"/>
      <c r="K727" s="630"/>
      <c r="L727" s="630"/>
      <c r="M727" s="630"/>
      <c r="N727" s="630"/>
      <c r="O727" s="630"/>
      <c r="P727" s="630"/>
      <c r="Q727" s="630"/>
      <c r="R727" s="630"/>
      <c r="S727" s="630"/>
      <c r="T727" s="675"/>
      <c r="U727" s="630"/>
      <c r="V727" s="630"/>
      <c r="W727" s="630"/>
      <c r="X727" s="630"/>
      <c r="Y727" s="630"/>
      <c r="Z727" s="630"/>
      <c r="AA727" s="630"/>
      <c r="AB727" s="630"/>
      <c r="AC727" s="630"/>
      <c r="AD727" s="630"/>
      <c r="AE727" s="630"/>
    </row>
    <row r="728">
      <c r="A728" s="630"/>
      <c r="B728" s="674"/>
      <c r="C728" s="674"/>
      <c r="D728" s="674"/>
      <c r="E728" s="630"/>
      <c r="F728" s="674"/>
      <c r="G728" s="630"/>
      <c r="H728" s="674"/>
      <c r="I728" s="630"/>
      <c r="J728" s="630"/>
      <c r="K728" s="630"/>
      <c r="L728" s="630"/>
      <c r="M728" s="630"/>
      <c r="N728" s="630"/>
      <c r="O728" s="630"/>
      <c r="P728" s="630"/>
      <c r="Q728" s="630"/>
      <c r="R728" s="630"/>
      <c r="S728" s="630"/>
      <c r="T728" s="675"/>
      <c r="U728" s="630"/>
      <c r="V728" s="630"/>
      <c r="W728" s="630"/>
      <c r="X728" s="630"/>
      <c r="Y728" s="630"/>
      <c r="Z728" s="630"/>
      <c r="AA728" s="630"/>
      <c r="AB728" s="630"/>
      <c r="AC728" s="630"/>
      <c r="AD728" s="630"/>
      <c r="AE728" s="630"/>
    </row>
    <row r="729">
      <c r="A729" s="630"/>
      <c r="B729" s="674"/>
      <c r="C729" s="674"/>
      <c r="D729" s="674"/>
      <c r="E729" s="630"/>
      <c r="F729" s="674"/>
      <c r="G729" s="630"/>
      <c r="H729" s="674"/>
      <c r="I729" s="630"/>
      <c r="J729" s="630"/>
      <c r="K729" s="630"/>
      <c r="L729" s="630"/>
      <c r="M729" s="630"/>
      <c r="N729" s="630"/>
      <c r="O729" s="630"/>
      <c r="P729" s="630"/>
      <c r="Q729" s="630"/>
      <c r="R729" s="630"/>
      <c r="S729" s="630"/>
      <c r="T729" s="675"/>
      <c r="U729" s="630"/>
      <c r="V729" s="630"/>
      <c r="W729" s="630"/>
      <c r="X729" s="630"/>
      <c r="Y729" s="630"/>
      <c r="Z729" s="630"/>
      <c r="AA729" s="630"/>
      <c r="AB729" s="630"/>
      <c r="AC729" s="630"/>
      <c r="AD729" s="630"/>
      <c r="AE729" s="630"/>
    </row>
    <row r="730">
      <c r="A730" s="630"/>
      <c r="B730" s="674"/>
      <c r="C730" s="674"/>
      <c r="D730" s="674"/>
      <c r="E730" s="630"/>
      <c r="F730" s="674"/>
      <c r="G730" s="630"/>
      <c r="H730" s="674"/>
      <c r="I730" s="630"/>
      <c r="J730" s="630"/>
      <c r="K730" s="630"/>
      <c r="L730" s="630"/>
      <c r="M730" s="630"/>
      <c r="N730" s="630"/>
      <c r="O730" s="630"/>
      <c r="P730" s="630"/>
      <c r="Q730" s="630"/>
      <c r="R730" s="630"/>
      <c r="S730" s="630"/>
      <c r="T730" s="675"/>
      <c r="U730" s="630"/>
      <c r="V730" s="630"/>
      <c r="W730" s="630"/>
      <c r="X730" s="630"/>
      <c r="Y730" s="630"/>
      <c r="Z730" s="630"/>
      <c r="AA730" s="630"/>
      <c r="AB730" s="630"/>
      <c r="AC730" s="630"/>
      <c r="AD730" s="630"/>
      <c r="AE730" s="630"/>
    </row>
    <row r="731">
      <c r="A731" s="630"/>
      <c r="B731" s="674"/>
      <c r="C731" s="674"/>
      <c r="D731" s="674"/>
      <c r="E731" s="630"/>
      <c r="F731" s="674"/>
      <c r="G731" s="630"/>
      <c r="H731" s="674"/>
      <c r="I731" s="630"/>
      <c r="J731" s="630"/>
      <c r="K731" s="630"/>
      <c r="L731" s="630"/>
      <c r="M731" s="630"/>
      <c r="N731" s="630"/>
      <c r="O731" s="630"/>
      <c r="P731" s="630"/>
      <c r="Q731" s="630"/>
      <c r="R731" s="630"/>
      <c r="S731" s="630"/>
      <c r="T731" s="675"/>
      <c r="U731" s="630"/>
      <c r="V731" s="630"/>
      <c r="W731" s="630"/>
      <c r="X731" s="630"/>
      <c r="Y731" s="630"/>
      <c r="Z731" s="630"/>
      <c r="AA731" s="630"/>
      <c r="AB731" s="630"/>
      <c r="AC731" s="630"/>
      <c r="AD731" s="630"/>
      <c r="AE731" s="630"/>
    </row>
    <row r="732">
      <c r="A732" s="630"/>
      <c r="B732" s="674"/>
      <c r="C732" s="674"/>
      <c r="D732" s="674"/>
      <c r="E732" s="630"/>
      <c r="F732" s="674"/>
      <c r="G732" s="630"/>
      <c r="H732" s="674"/>
      <c r="I732" s="630"/>
      <c r="J732" s="630"/>
      <c r="K732" s="630"/>
      <c r="L732" s="630"/>
      <c r="M732" s="630"/>
      <c r="N732" s="630"/>
      <c r="O732" s="630"/>
      <c r="P732" s="630"/>
      <c r="Q732" s="630"/>
      <c r="R732" s="630"/>
      <c r="S732" s="630"/>
      <c r="T732" s="675"/>
      <c r="U732" s="630"/>
      <c r="V732" s="630"/>
      <c r="W732" s="630"/>
      <c r="X732" s="630"/>
      <c r="Y732" s="630"/>
      <c r="Z732" s="630"/>
      <c r="AA732" s="630"/>
      <c r="AB732" s="630"/>
      <c r="AC732" s="630"/>
      <c r="AD732" s="630"/>
      <c r="AE732" s="630"/>
    </row>
    <row r="733">
      <c r="A733" s="630"/>
      <c r="B733" s="674"/>
      <c r="C733" s="674"/>
      <c r="D733" s="674"/>
      <c r="E733" s="630"/>
      <c r="F733" s="674"/>
      <c r="G733" s="630"/>
      <c r="H733" s="674"/>
      <c r="I733" s="630"/>
      <c r="J733" s="630"/>
      <c r="K733" s="630"/>
      <c r="L733" s="630"/>
      <c r="M733" s="630"/>
      <c r="N733" s="630"/>
      <c r="O733" s="630"/>
      <c r="P733" s="630"/>
      <c r="Q733" s="630"/>
      <c r="R733" s="630"/>
      <c r="S733" s="630"/>
      <c r="T733" s="675"/>
      <c r="U733" s="630"/>
      <c r="V733" s="630"/>
      <c r="W733" s="630"/>
      <c r="X733" s="630"/>
      <c r="Y733" s="630"/>
      <c r="Z733" s="630"/>
      <c r="AA733" s="630"/>
      <c r="AB733" s="630"/>
      <c r="AC733" s="630"/>
      <c r="AD733" s="630"/>
      <c r="AE733" s="630"/>
    </row>
    <row r="734">
      <c r="A734" s="630"/>
      <c r="B734" s="674"/>
      <c r="C734" s="674"/>
      <c r="D734" s="674"/>
      <c r="E734" s="630"/>
      <c r="F734" s="674"/>
      <c r="G734" s="630"/>
      <c r="H734" s="674"/>
      <c r="I734" s="630"/>
      <c r="J734" s="630"/>
      <c r="K734" s="630"/>
      <c r="L734" s="630"/>
      <c r="M734" s="630"/>
      <c r="N734" s="630"/>
      <c r="O734" s="630"/>
      <c r="P734" s="630"/>
      <c r="Q734" s="630"/>
      <c r="R734" s="630"/>
      <c r="S734" s="630"/>
      <c r="T734" s="675"/>
      <c r="U734" s="630"/>
      <c r="V734" s="630"/>
      <c r="W734" s="630"/>
      <c r="X734" s="630"/>
      <c r="Y734" s="630"/>
      <c r="Z734" s="630"/>
      <c r="AA734" s="630"/>
      <c r="AB734" s="630"/>
      <c r="AC734" s="630"/>
      <c r="AD734" s="630"/>
      <c r="AE734" s="630"/>
    </row>
    <row r="735">
      <c r="A735" s="630"/>
      <c r="B735" s="674"/>
      <c r="C735" s="674"/>
      <c r="D735" s="674"/>
      <c r="E735" s="630"/>
      <c r="F735" s="674"/>
      <c r="G735" s="630"/>
      <c r="H735" s="674"/>
      <c r="I735" s="630"/>
      <c r="J735" s="630"/>
      <c r="K735" s="630"/>
      <c r="L735" s="630"/>
      <c r="M735" s="630"/>
      <c r="N735" s="630"/>
      <c r="O735" s="630"/>
      <c r="P735" s="630"/>
      <c r="Q735" s="630"/>
      <c r="R735" s="630"/>
      <c r="S735" s="630"/>
      <c r="T735" s="675"/>
      <c r="U735" s="630"/>
      <c r="V735" s="630"/>
      <c r="W735" s="630"/>
      <c r="X735" s="630"/>
      <c r="Y735" s="630"/>
      <c r="Z735" s="630"/>
      <c r="AA735" s="630"/>
      <c r="AB735" s="630"/>
      <c r="AC735" s="630"/>
      <c r="AD735" s="630"/>
      <c r="AE735" s="630"/>
    </row>
    <row r="736">
      <c r="A736" s="630"/>
      <c r="B736" s="674"/>
      <c r="C736" s="674"/>
      <c r="D736" s="674"/>
      <c r="E736" s="630"/>
      <c r="F736" s="674"/>
      <c r="G736" s="630"/>
      <c r="H736" s="674"/>
      <c r="I736" s="630"/>
      <c r="J736" s="630"/>
      <c r="K736" s="630"/>
      <c r="L736" s="630"/>
      <c r="M736" s="630"/>
      <c r="N736" s="630"/>
      <c r="O736" s="630"/>
      <c r="P736" s="630"/>
      <c r="Q736" s="630"/>
      <c r="R736" s="630"/>
      <c r="S736" s="630"/>
      <c r="T736" s="675"/>
      <c r="U736" s="630"/>
      <c r="V736" s="630"/>
      <c r="W736" s="630"/>
      <c r="X736" s="630"/>
      <c r="Y736" s="630"/>
      <c r="Z736" s="630"/>
      <c r="AA736" s="630"/>
      <c r="AB736" s="630"/>
      <c r="AC736" s="630"/>
      <c r="AD736" s="630"/>
      <c r="AE736" s="630"/>
    </row>
    <row r="737">
      <c r="A737" s="630"/>
      <c r="B737" s="674"/>
      <c r="C737" s="674"/>
      <c r="D737" s="674"/>
      <c r="E737" s="630"/>
      <c r="F737" s="674"/>
      <c r="G737" s="630"/>
      <c r="H737" s="674"/>
      <c r="I737" s="630"/>
      <c r="J737" s="630"/>
      <c r="K737" s="630"/>
      <c r="L737" s="630"/>
      <c r="M737" s="630"/>
      <c r="N737" s="630"/>
      <c r="O737" s="630"/>
      <c r="P737" s="630"/>
      <c r="Q737" s="630"/>
      <c r="R737" s="630"/>
      <c r="S737" s="630"/>
      <c r="T737" s="675"/>
      <c r="U737" s="630"/>
      <c r="V737" s="630"/>
      <c r="W737" s="630"/>
      <c r="X737" s="630"/>
      <c r="Y737" s="630"/>
      <c r="Z737" s="630"/>
      <c r="AA737" s="630"/>
      <c r="AB737" s="630"/>
      <c r="AC737" s="630"/>
      <c r="AD737" s="630"/>
      <c r="AE737" s="630"/>
    </row>
    <row r="738">
      <c r="A738" s="630"/>
      <c r="B738" s="674"/>
      <c r="C738" s="674"/>
      <c r="D738" s="674"/>
      <c r="E738" s="630"/>
      <c r="F738" s="674"/>
      <c r="G738" s="630"/>
      <c r="H738" s="674"/>
      <c r="I738" s="630"/>
      <c r="J738" s="630"/>
      <c r="K738" s="630"/>
      <c r="L738" s="630"/>
      <c r="M738" s="630"/>
      <c r="N738" s="630"/>
      <c r="O738" s="630"/>
      <c r="P738" s="630"/>
      <c r="Q738" s="630"/>
      <c r="R738" s="630"/>
      <c r="S738" s="630"/>
      <c r="T738" s="675"/>
      <c r="U738" s="630"/>
      <c r="V738" s="630"/>
      <c r="W738" s="630"/>
      <c r="X738" s="630"/>
      <c r="Y738" s="630"/>
      <c r="Z738" s="630"/>
      <c r="AA738" s="630"/>
      <c r="AB738" s="630"/>
      <c r="AC738" s="630"/>
      <c r="AD738" s="630"/>
      <c r="AE738" s="630"/>
    </row>
    <row r="739">
      <c r="A739" s="630"/>
      <c r="B739" s="674"/>
      <c r="C739" s="674"/>
      <c r="D739" s="674"/>
      <c r="E739" s="630"/>
      <c r="F739" s="674"/>
      <c r="G739" s="630"/>
      <c r="H739" s="674"/>
      <c r="I739" s="630"/>
      <c r="J739" s="630"/>
      <c r="K739" s="630"/>
      <c r="L739" s="630"/>
      <c r="M739" s="630"/>
      <c r="N739" s="630"/>
      <c r="O739" s="630"/>
      <c r="P739" s="630"/>
      <c r="Q739" s="630"/>
      <c r="R739" s="630"/>
      <c r="S739" s="630"/>
      <c r="T739" s="675"/>
      <c r="U739" s="630"/>
      <c r="V739" s="630"/>
      <c r="W739" s="630"/>
      <c r="X739" s="630"/>
      <c r="Y739" s="630"/>
      <c r="Z739" s="630"/>
      <c r="AA739" s="630"/>
      <c r="AB739" s="630"/>
      <c r="AC739" s="630"/>
      <c r="AD739" s="630"/>
      <c r="AE739" s="630"/>
    </row>
    <row r="740">
      <c r="A740" s="630"/>
      <c r="B740" s="674"/>
      <c r="C740" s="674"/>
      <c r="D740" s="674"/>
      <c r="E740" s="630"/>
      <c r="F740" s="674"/>
      <c r="G740" s="630"/>
      <c r="H740" s="674"/>
      <c r="I740" s="630"/>
      <c r="J740" s="630"/>
      <c r="K740" s="630"/>
      <c r="L740" s="630"/>
      <c r="M740" s="630"/>
      <c r="N740" s="630"/>
      <c r="O740" s="630"/>
      <c r="P740" s="630"/>
      <c r="Q740" s="630"/>
      <c r="R740" s="630"/>
      <c r="S740" s="630"/>
      <c r="T740" s="675"/>
      <c r="U740" s="630"/>
      <c r="V740" s="630"/>
      <c r="W740" s="630"/>
      <c r="X740" s="630"/>
      <c r="Y740" s="630"/>
      <c r="Z740" s="630"/>
      <c r="AA740" s="630"/>
      <c r="AB740" s="630"/>
      <c r="AC740" s="630"/>
      <c r="AD740" s="630"/>
      <c r="AE740" s="630"/>
    </row>
    <row r="741">
      <c r="A741" s="630"/>
      <c r="B741" s="674"/>
      <c r="C741" s="674"/>
      <c r="D741" s="674"/>
      <c r="E741" s="630"/>
      <c r="F741" s="674"/>
      <c r="G741" s="630"/>
      <c r="H741" s="674"/>
      <c r="I741" s="630"/>
      <c r="J741" s="630"/>
      <c r="K741" s="630"/>
      <c r="L741" s="630"/>
      <c r="M741" s="630"/>
      <c r="N741" s="630"/>
      <c r="O741" s="630"/>
      <c r="P741" s="630"/>
      <c r="Q741" s="630"/>
      <c r="R741" s="630"/>
      <c r="S741" s="630"/>
      <c r="T741" s="675"/>
      <c r="U741" s="630"/>
      <c r="V741" s="630"/>
      <c r="W741" s="630"/>
      <c r="X741" s="630"/>
      <c r="Y741" s="630"/>
      <c r="Z741" s="630"/>
      <c r="AA741" s="630"/>
      <c r="AB741" s="630"/>
      <c r="AC741" s="630"/>
      <c r="AD741" s="630"/>
      <c r="AE741" s="630"/>
    </row>
    <row r="742">
      <c r="A742" s="630"/>
      <c r="B742" s="674"/>
      <c r="C742" s="674"/>
      <c r="D742" s="674"/>
      <c r="E742" s="630"/>
      <c r="F742" s="674"/>
      <c r="G742" s="630"/>
      <c r="H742" s="674"/>
      <c r="I742" s="630"/>
      <c r="J742" s="630"/>
      <c r="K742" s="630"/>
      <c r="L742" s="630"/>
      <c r="M742" s="630"/>
      <c r="N742" s="630"/>
      <c r="O742" s="630"/>
      <c r="P742" s="630"/>
      <c r="Q742" s="630"/>
      <c r="R742" s="630"/>
      <c r="S742" s="630"/>
      <c r="T742" s="675"/>
      <c r="U742" s="630"/>
      <c r="V742" s="630"/>
      <c r="W742" s="630"/>
      <c r="X742" s="630"/>
      <c r="Y742" s="630"/>
      <c r="Z742" s="630"/>
      <c r="AA742" s="630"/>
      <c r="AB742" s="630"/>
      <c r="AC742" s="630"/>
      <c r="AD742" s="630"/>
      <c r="AE742" s="630"/>
    </row>
    <row r="743">
      <c r="A743" s="630"/>
      <c r="B743" s="674"/>
      <c r="C743" s="674"/>
      <c r="D743" s="674"/>
      <c r="E743" s="630"/>
      <c r="F743" s="674"/>
      <c r="G743" s="630"/>
      <c r="H743" s="674"/>
      <c r="I743" s="630"/>
      <c r="J743" s="630"/>
      <c r="K743" s="630"/>
      <c r="L743" s="630"/>
      <c r="M743" s="630"/>
      <c r="N743" s="630"/>
      <c r="O743" s="630"/>
      <c r="P743" s="630"/>
      <c r="Q743" s="630"/>
      <c r="R743" s="630"/>
      <c r="S743" s="630"/>
      <c r="T743" s="675"/>
      <c r="U743" s="630"/>
      <c r="V743" s="630"/>
      <c r="W743" s="630"/>
      <c r="X743" s="630"/>
      <c r="Y743" s="630"/>
      <c r="Z743" s="630"/>
      <c r="AA743" s="630"/>
      <c r="AB743" s="630"/>
      <c r="AC743" s="630"/>
      <c r="AD743" s="630"/>
      <c r="AE743" s="630"/>
    </row>
    <row r="744">
      <c r="A744" s="630"/>
      <c r="B744" s="674"/>
      <c r="C744" s="674"/>
      <c r="D744" s="674"/>
      <c r="E744" s="630"/>
      <c r="F744" s="674"/>
      <c r="G744" s="630"/>
      <c r="H744" s="674"/>
      <c r="I744" s="630"/>
      <c r="J744" s="630"/>
      <c r="K744" s="630"/>
      <c r="L744" s="630"/>
      <c r="M744" s="630"/>
      <c r="N744" s="630"/>
      <c r="O744" s="630"/>
      <c r="P744" s="630"/>
      <c r="Q744" s="630"/>
      <c r="R744" s="630"/>
      <c r="S744" s="630"/>
      <c r="T744" s="675"/>
      <c r="U744" s="630"/>
      <c r="V744" s="630"/>
      <c r="W744" s="630"/>
      <c r="X744" s="630"/>
      <c r="Y744" s="630"/>
      <c r="Z744" s="630"/>
      <c r="AA744" s="630"/>
      <c r="AB744" s="630"/>
      <c r="AC744" s="630"/>
      <c r="AD744" s="630"/>
      <c r="AE744" s="630"/>
    </row>
    <row r="745">
      <c r="A745" s="630"/>
      <c r="B745" s="674"/>
      <c r="C745" s="674"/>
      <c r="D745" s="674"/>
      <c r="E745" s="630"/>
      <c r="F745" s="674"/>
      <c r="G745" s="630"/>
      <c r="H745" s="674"/>
      <c r="I745" s="630"/>
      <c r="J745" s="630"/>
      <c r="K745" s="630"/>
      <c r="L745" s="630"/>
      <c r="M745" s="630"/>
      <c r="N745" s="630"/>
      <c r="O745" s="630"/>
      <c r="P745" s="630"/>
      <c r="Q745" s="630"/>
      <c r="R745" s="630"/>
      <c r="S745" s="630"/>
      <c r="T745" s="675"/>
      <c r="U745" s="630"/>
      <c r="V745" s="630"/>
      <c r="W745" s="630"/>
      <c r="X745" s="630"/>
      <c r="Y745" s="630"/>
      <c r="Z745" s="630"/>
      <c r="AA745" s="630"/>
      <c r="AB745" s="630"/>
      <c r="AC745" s="630"/>
      <c r="AD745" s="630"/>
      <c r="AE745" s="630"/>
    </row>
    <row r="746">
      <c r="A746" s="630"/>
      <c r="B746" s="674"/>
      <c r="C746" s="674"/>
      <c r="D746" s="674"/>
      <c r="E746" s="630"/>
      <c r="F746" s="674"/>
      <c r="G746" s="630"/>
      <c r="H746" s="674"/>
      <c r="I746" s="630"/>
      <c r="J746" s="630"/>
      <c r="K746" s="630"/>
      <c r="L746" s="630"/>
      <c r="M746" s="630"/>
      <c r="N746" s="630"/>
      <c r="O746" s="630"/>
      <c r="P746" s="630"/>
      <c r="Q746" s="630"/>
      <c r="R746" s="630"/>
      <c r="S746" s="630"/>
      <c r="T746" s="675"/>
      <c r="U746" s="630"/>
      <c r="V746" s="630"/>
      <c r="W746" s="630"/>
      <c r="X746" s="630"/>
      <c r="Y746" s="630"/>
      <c r="Z746" s="630"/>
      <c r="AA746" s="630"/>
      <c r="AB746" s="630"/>
      <c r="AC746" s="630"/>
      <c r="AD746" s="630"/>
      <c r="AE746" s="630"/>
    </row>
    <row r="747">
      <c r="A747" s="630"/>
      <c r="B747" s="674"/>
      <c r="C747" s="674"/>
      <c r="D747" s="674"/>
      <c r="E747" s="630"/>
      <c r="F747" s="674"/>
      <c r="G747" s="630"/>
      <c r="H747" s="674"/>
      <c r="I747" s="630"/>
      <c r="J747" s="630"/>
      <c r="K747" s="630"/>
      <c r="L747" s="630"/>
      <c r="M747" s="630"/>
      <c r="N747" s="630"/>
      <c r="O747" s="630"/>
      <c r="P747" s="630"/>
      <c r="Q747" s="630"/>
      <c r="R747" s="630"/>
      <c r="S747" s="630"/>
      <c r="T747" s="675"/>
      <c r="U747" s="630"/>
      <c r="V747" s="630"/>
      <c r="W747" s="630"/>
      <c r="X747" s="630"/>
      <c r="Y747" s="630"/>
      <c r="Z747" s="630"/>
      <c r="AA747" s="630"/>
      <c r="AB747" s="630"/>
      <c r="AC747" s="630"/>
      <c r="AD747" s="630"/>
      <c r="AE747" s="630"/>
    </row>
    <row r="748">
      <c r="A748" s="630"/>
      <c r="B748" s="674"/>
      <c r="C748" s="674"/>
      <c r="D748" s="674"/>
      <c r="E748" s="630"/>
      <c r="F748" s="674"/>
      <c r="G748" s="630"/>
      <c r="H748" s="674"/>
      <c r="I748" s="630"/>
      <c r="J748" s="630"/>
      <c r="K748" s="630"/>
      <c r="L748" s="630"/>
      <c r="M748" s="630"/>
      <c r="N748" s="630"/>
      <c r="O748" s="630"/>
      <c r="P748" s="630"/>
      <c r="Q748" s="630"/>
      <c r="R748" s="630"/>
      <c r="S748" s="630"/>
      <c r="T748" s="675"/>
      <c r="U748" s="630"/>
      <c r="V748" s="630"/>
      <c r="W748" s="630"/>
      <c r="X748" s="630"/>
      <c r="Y748" s="630"/>
      <c r="Z748" s="630"/>
      <c r="AA748" s="630"/>
      <c r="AB748" s="630"/>
      <c r="AC748" s="630"/>
      <c r="AD748" s="630"/>
      <c r="AE748" s="630"/>
    </row>
    <row r="749">
      <c r="A749" s="630"/>
      <c r="B749" s="674"/>
      <c r="C749" s="674"/>
      <c r="D749" s="674"/>
      <c r="E749" s="630"/>
      <c r="F749" s="674"/>
      <c r="G749" s="630"/>
      <c r="H749" s="674"/>
      <c r="I749" s="630"/>
      <c r="J749" s="630"/>
      <c r="K749" s="630"/>
      <c r="L749" s="630"/>
      <c r="M749" s="630"/>
      <c r="N749" s="630"/>
      <c r="O749" s="630"/>
      <c r="P749" s="630"/>
      <c r="Q749" s="630"/>
      <c r="R749" s="630"/>
      <c r="S749" s="630"/>
      <c r="T749" s="675"/>
      <c r="U749" s="630"/>
      <c r="V749" s="630"/>
      <c r="W749" s="630"/>
      <c r="X749" s="630"/>
      <c r="Y749" s="630"/>
      <c r="Z749" s="630"/>
      <c r="AA749" s="630"/>
      <c r="AB749" s="630"/>
      <c r="AC749" s="630"/>
      <c r="AD749" s="630"/>
      <c r="AE749" s="630"/>
    </row>
    <row r="750">
      <c r="A750" s="630"/>
      <c r="B750" s="674"/>
      <c r="C750" s="674"/>
      <c r="D750" s="674"/>
      <c r="E750" s="630"/>
      <c r="F750" s="674"/>
      <c r="G750" s="630"/>
      <c r="H750" s="674"/>
      <c r="I750" s="630"/>
      <c r="J750" s="630"/>
      <c r="K750" s="630"/>
      <c r="L750" s="630"/>
      <c r="M750" s="630"/>
      <c r="N750" s="630"/>
      <c r="O750" s="630"/>
      <c r="P750" s="630"/>
      <c r="Q750" s="630"/>
      <c r="R750" s="630"/>
      <c r="S750" s="630"/>
      <c r="T750" s="675"/>
      <c r="U750" s="630"/>
      <c r="V750" s="630"/>
      <c r="W750" s="630"/>
      <c r="X750" s="630"/>
      <c r="Y750" s="630"/>
      <c r="Z750" s="630"/>
      <c r="AA750" s="630"/>
      <c r="AB750" s="630"/>
      <c r="AC750" s="630"/>
      <c r="AD750" s="630"/>
      <c r="AE750" s="630"/>
    </row>
    <row r="751">
      <c r="A751" s="630"/>
      <c r="B751" s="674"/>
      <c r="C751" s="674"/>
      <c r="D751" s="674"/>
      <c r="E751" s="630"/>
      <c r="F751" s="674"/>
      <c r="G751" s="630"/>
      <c r="H751" s="674"/>
      <c r="I751" s="630"/>
      <c r="J751" s="630"/>
      <c r="K751" s="630"/>
      <c r="L751" s="630"/>
      <c r="M751" s="630"/>
      <c r="N751" s="630"/>
      <c r="O751" s="630"/>
      <c r="P751" s="630"/>
      <c r="Q751" s="630"/>
      <c r="R751" s="630"/>
      <c r="S751" s="630"/>
      <c r="T751" s="675"/>
      <c r="U751" s="630"/>
      <c r="V751" s="630"/>
      <c r="W751" s="630"/>
      <c r="X751" s="630"/>
      <c r="Y751" s="630"/>
      <c r="Z751" s="630"/>
      <c r="AA751" s="630"/>
      <c r="AB751" s="630"/>
      <c r="AC751" s="630"/>
      <c r="AD751" s="630"/>
      <c r="AE751" s="630"/>
    </row>
    <row r="752">
      <c r="A752" s="630"/>
      <c r="B752" s="674"/>
      <c r="C752" s="674"/>
      <c r="D752" s="674"/>
      <c r="E752" s="630"/>
      <c r="F752" s="674"/>
      <c r="G752" s="630"/>
      <c r="H752" s="674"/>
      <c r="I752" s="630"/>
      <c r="J752" s="630"/>
      <c r="K752" s="630"/>
      <c r="L752" s="630"/>
      <c r="M752" s="630"/>
      <c r="N752" s="630"/>
      <c r="O752" s="630"/>
      <c r="P752" s="630"/>
      <c r="Q752" s="630"/>
      <c r="R752" s="630"/>
      <c r="S752" s="630"/>
      <c r="T752" s="675"/>
      <c r="U752" s="630"/>
      <c r="V752" s="630"/>
      <c r="W752" s="630"/>
      <c r="X752" s="630"/>
      <c r="Y752" s="630"/>
      <c r="Z752" s="630"/>
      <c r="AA752" s="630"/>
      <c r="AB752" s="630"/>
      <c r="AC752" s="630"/>
      <c r="AD752" s="630"/>
      <c r="AE752" s="630"/>
    </row>
    <row r="753">
      <c r="A753" s="630"/>
      <c r="B753" s="674"/>
      <c r="C753" s="674"/>
      <c r="D753" s="674"/>
      <c r="E753" s="630"/>
      <c r="F753" s="674"/>
      <c r="G753" s="630"/>
      <c r="H753" s="674"/>
      <c r="I753" s="630"/>
      <c r="J753" s="630"/>
      <c r="K753" s="630"/>
      <c r="L753" s="630"/>
      <c r="M753" s="630"/>
      <c r="N753" s="630"/>
      <c r="O753" s="630"/>
      <c r="P753" s="630"/>
      <c r="Q753" s="630"/>
      <c r="R753" s="630"/>
      <c r="S753" s="630"/>
      <c r="T753" s="675"/>
      <c r="U753" s="630"/>
      <c r="V753" s="630"/>
      <c r="W753" s="630"/>
      <c r="X753" s="630"/>
      <c r="Y753" s="630"/>
      <c r="Z753" s="630"/>
      <c r="AA753" s="630"/>
      <c r="AB753" s="630"/>
      <c r="AC753" s="630"/>
      <c r="AD753" s="630"/>
      <c r="AE753" s="630"/>
    </row>
    <row r="754">
      <c r="A754" s="630"/>
      <c r="B754" s="674"/>
      <c r="C754" s="674"/>
      <c r="D754" s="674"/>
      <c r="E754" s="630"/>
      <c r="F754" s="674"/>
      <c r="G754" s="630"/>
      <c r="H754" s="674"/>
      <c r="I754" s="630"/>
      <c r="J754" s="630"/>
      <c r="K754" s="630"/>
      <c r="L754" s="630"/>
      <c r="M754" s="630"/>
      <c r="N754" s="630"/>
      <c r="O754" s="630"/>
      <c r="P754" s="630"/>
      <c r="Q754" s="630"/>
      <c r="R754" s="630"/>
      <c r="S754" s="630"/>
      <c r="T754" s="675"/>
      <c r="U754" s="630"/>
      <c r="V754" s="630"/>
      <c r="W754" s="630"/>
      <c r="X754" s="630"/>
      <c r="Y754" s="630"/>
      <c r="Z754" s="630"/>
      <c r="AA754" s="630"/>
      <c r="AB754" s="630"/>
      <c r="AC754" s="630"/>
      <c r="AD754" s="630"/>
      <c r="AE754" s="630"/>
    </row>
    <row r="755">
      <c r="A755" s="630"/>
      <c r="B755" s="674"/>
      <c r="C755" s="674"/>
      <c r="D755" s="674"/>
      <c r="E755" s="630"/>
      <c r="F755" s="674"/>
      <c r="G755" s="630"/>
      <c r="H755" s="674"/>
      <c r="I755" s="630"/>
      <c r="J755" s="630"/>
      <c r="K755" s="630"/>
      <c r="L755" s="630"/>
      <c r="M755" s="630"/>
      <c r="N755" s="630"/>
      <c r="O755" s="630"/>
      <c r="P755" s="630"/>
      <c r="Q755" s="630"/>
      <c r="R755" s="630"/>
      <c r="S755" s="630"/>
      <c r="T755" s="675"/>
      <c r="U755" s="630"/>
      <c r="V755" s="630"/>
      <c r="W755" s="630"/>
      <c r="X755" s="630"/>
      <c r="Y755" s="630"/>
      <c r="Z755" s="630"/>
      <c r="AA755" s="630"/>
      <c r="AB755" s="630"/>
      <c r="AC755" s="630"/>
      <c r="AD755" s="630"/>
      <c r="AE755" s="630"/>
    </row>
    <row r="756">
      <c r="A756" s="630"/>
      <c r="B756" s="674"/>
      <c r="C756" s="674"/>
      <c r="D756" s="674"/>
      <c r="E756" s="630"/>
      <c r="F756" s="674"/>
      <c r="G756" s="630"/>
      <c r="H756" s="674"/>
      <c r="I756" s="630"/>
      <c r="J756" s="630"/>
      <c r="K756" s="630"/>
      <c r="L756" s="630"/>
      <c r="M756" s="630"/>
      <c r="N756" s="630"/>
      <c r="O756" s="630"/>
      <c r="P756" s="630"/>
      <c r="Q756" s="630"/>
      <c r="R756" s="630"/>
      <c r="S756" s="630"/>
      <c r="T756" s="675"/>
      <c r="U756" s="630"/>
      <c r="V756" s="630"/>
      <c r="W756" s="630"/>
      <c r="X756" s="630"/>
      <c r="Y756" s="630"/>
      <c r="Z756" s="630"/>
      <c r="AA756" s="630"/>
      <c r="AB756" s="630"/>
      <c r="AC756" s="630"/>
      <c r="AD756" s="630"/>
      <c r="AE756" s="630"/>
    </row>
    <row r="757">
      <c r="A757" s="630"/>
      <c r="B757" s="674"/>
      <c r="C757" s="674"/>
      <c r="D757" s="674"/>
      <c r="E757" s="630"/>
      <c r="F757" s="674"/>
      <c r="G757" s="630"/>
      <c r="H757" s="674"/>
      <c r="I757" s="630"/>
      <c r="J757" s="630"/>
      <c r="K757" s="630"/>
      <c r="L757" s="630"/>
      <c r="M757" s="630"/>
      <c r="N757" s="630"/>
      <c r="O757" s="630"/>
      <c r="P757" s="630"/>
      <c r="Q757" s="630"/>
      <c r="R757" s="630"/>
      <c r="S757" s="630"/>
      <c r="T757" s="675"/>
      <c r="U757" s="630"/>
      <c r="V757" s="630"/>
      <c r="W757" s="630"/>
      <c r="X757" s="630"/>
      <c r="Y757" s="630"/>
      <c r="Z757" s="630"/>
      <c r="AA757" s="630"/>
      <c r="AB757" s="630"/>
      <c r="AC757" s="630"/>
      <c r="AD757" s="630"/>
      <c r="AE757" s="630"/>
    </row>
    <row r="758">
      <c r="A758" s="630"/>
      <c r="B758" s="674"/>
      <c r="C758" s="674"/>
      <c r="D758" s="674"/>
      <c r="E758" s="630"/>
      <c r="F758" s="674"/>
      <c r="G758" s="630"/>
      <c r="H758" s="674"/>
      <c r="I758" s="630"/>
      <c r="J758" s="630"/>
      <c r="K758" s="630"/>
      <c r="L758" s="630"/>
      <c r="M758" s="630"/>
      <c r="N758" s="630"/>
      <c r="O758" s="630"/>
      <c r="P758" s="630"/>
      <c r="Q758" s="630"/>
      <c r="R758" s="630"/>
      <c r="S758" s="630"/>
      <c r="T758" s="675"/>
      <c r="U758" s="630"/>
      <c r="V758" s="630"/>
      <c r="W758" s="630"/>
      <c r="X758" s="630"/>
      <c r="Y758" s="630"/>
      <c r="Z758" s="630"/>
      <c r="AA758" s="630"/>
      <c r="AB758" s="630"/>
      <c r="AC758" s="630"/>
      <c r="AD758" s="630"/>
      <c r="AE758" s="630"/>
    </row>
    <row r="759">
      <c r="A759" s="630"/>
      <c r="B759" s="674"/>
      <c r="C759" s="674"/>
      <c r="D759" s="674"/>
      <c r="E759" s="630"/>
      <c r="F759" s="674"/>
      <c r="G759" s="630"/>
      <c r="H759" s="674"/>
      <c r="I759" s="630"/>
      <c r="J759" s="630"/>
      <c r="K759" s="630"/>
      <c r="L759" s="630"/>
      <c r="M759" s="630"/>
      <c r="N759" s="630"/>
      <c r="O759" s="630"/>
      <c r="P759" s="630"/>
      <c r="Q759" s="630"/>
      <c r="R759" s="630"/>
      <c r="S759" s="630"/>
      <c r="T759" s="675"/>
      <c r="U759" s="630"/>
      <c r="V759" s="630"/>
      <c r="W759" s="630"/>
      <c r="X759" s="630"/>
      <c r="Y759" s="630"/>
      <c r="Z759" s="630"/>
      <c r="AA759" s="630"/>
      <c r="AB759" s="630"/>
      <c r="AC759" s="630"/>
      <c r="AD759" s="630"/>
      <c r="AE759" s="630"/>
    </row>
    <row r="760">
      <c r="A760" s="630"/>
      <c r="B760" s="674"/>
      <c r="C760" s="674"/>
      <c r="D760" s="674"/>
      <c r="E760" s="630"/>
      <c r="F760" s="674"/>
      <c r="G760" s="630"/>
      <c r="H760" s="674"/>
      <c r="I760" s="630"/>
      <c r="J760" s="630"/>
      <c r="K760" s="630"/>
      <c r="L760" s="630"/>
      <c r="M760" s="630"/>
      <c r="N760" s="630"/>
      <c r="O760" s="630"/>
      <c r="P760" s="630"/>
      <c r="Q760" s="630"/>
      <c r="R760" s="630"/>
      <c r="S760" s="630"/>
      <c r="T760" s="675"/>
      <c r="U760" s="630"/>
      <c r="V760" s="630"/>
      <c r="W760" s="630"/>
      <c r="X760" s="630"/>
      <c r="Y760" s="630"/>
      <c r="Z760" s="630"/>
      <c r="AA760" s="630"/>
      <c r="AB760" s="630"/>
      <c r="AC760" s="630"/>
      <c r="AD760" s="630"/>
      <c r="AE760" s="630"/>
    </row>
    <row r="761">
      <c r="A761" s="630"/>
      <c r="B761" s="674"/>
      <c r="C761" s="674"/>
      <c r="D761" s="674"/>
      <c r="E761" s="630"/>
      <c r="F761" s="674"/>
      <c r="G761" s="630"/>
      <c r="H761" s="674"/>
      <c r="I761" s="630"/>
      <c r="J761" s="630"/>
      <c r="K761" s="630"/>
      <c r="L761" s="630"/>
      <c r="M761" s="630"/>
      <c r="N761" s="630"/>
      <c r="O761" s="630"/>
      <c r="P761" s="630"/>
      <c r="Q761" s="630"/>
      <c r="R761" s="630"/>
      <c r="S761" s="630"/>
      <c r="T761" s="675"/>
      <c r="U761" s="630"/>
      <c r="V761" s="630"/>
      <c r="W761" s="630"/>
      <c r="X761" s="630"/>
      <c r="Y761" s="630"/>
      <c r="Z761" s="630"/>
      <c r="AA761" s="630"/>
      <c r="AB761" s="630"/>
      <c r="AC761" s="630"/>
      <c r="AD761" s="630"/>
      <c r="AE761" s="630"/>
    </row>
    <row r="762">
      <c r="A762" s="630"/>
      <c r="B762" s="674"/>
      <c r="C762" s="674"/>
      <c r="D762" s="674"/>
      <c r="E762" s="630"/>
      <c r="F762" s="674"/>
      <c r="G762" s="630"/>
      <c r="H762" s="674"/>
      <c r="I762" s="630"/>
      <c r="J762" s="630"/>
      <c r="K762" s="630"/>
      <c r="L762" s="630"/>
      <c r="M762" s="630"/>
      <c r="N762" s="630"/>
      <c r="O762" s="630"/>
      <c r="P762" s="630"/>
      <c r="Q762" s="630"/>
      <c r="R762" s="630"/>
      <c r="S762" s="630"/>
      <c r="T762" s="675"/>
      <c r="U762" s="630"/>
      <c r="V762" s="630"/>
      <c r="W762" s="630"/>
      <c r="X762" s="630"/>
      <c r="Y762" s="630"/>
      <c r="Z762" s="630"/>
      <c r="AA762" s="630"/>
      <c r="AB762" s="630"/>
      <c r="AC762" s="630"/>
      <c r="AD762" s="630"/>
      <c r="AE762" s="630"/>
    </row>
    <row r="763">
      <c r="A763" s="630"/>
      <c r="B763" s="674"/>
      <c r="C763" s="674"/>
      <c r="D763" s="674"/>
      <c r="E763" s="630"/>
      <c r="F763" s="674"/>
      <c r="G763" s="630"/>
      <c r="H763" s="674"/>
      <c r="I763" s="630"/>
      <c r="J763" s="630"/>
      <c r="K763" s="630"/>
      <c r="L763" s="630"/>
      <c r="M763" s="630"/>
      <c r="N763" s="630"/>
      <c r="O763" s="630"/>
      <c r="P763" s="630"/>
      <c r="Q763" s="630"/>
      <c r="R763" s="630"/>
      <c r="S763" s="630"/>
      <c r="T763" s="675"/>
      <c r="U763" s="630"/>
      <c r="V763" s="630"/>
      <c r="W763" s="630"/>
      <c r="X763" s="630"/>
      <c r="Y763" s="630"/>
      <c r="Z763" s="630"/>
      <c r="AA763" s="630"/>
      <c r="AB763" s="630"/>
      <c r="AC763" s="630"/>
      <c r="AD763" s="630"/>
      <c r="AE763" s="630"/>
    </row>
    <row r="764">
      <c r="A764" s="630"/>
      <c r="B764" s="674"/>
      <c r="C764" s="674"/>
      <c r="D764" s="674"/>
      <c r="E764" s="630"/>
      <c r="F764" s="674"/>
      <c r="G764" s="630"/>
      <c r="H764" s="674"/>
      <c r="I764" s="630"/>
      <c r="J764" s="630"/>
      <c r="K764" s="630"/>
      <c r="L764" s="630"/>
      <c r="M764" s="630"/>
      <c r="N764" s="630"/>
      <c r="O764" s="630"/>
      <c r="P764" s="630"/>
      <c r="Q764" s="630"/>
      <c r="R764" s="630"/>
      <c r="S764" s="630"/>
      <c r="T764" s="675"/>
      <c r="U764" s="630"/>
      <c r="V764" s="630"/>
      <c r="W764" s="630"/>
      <c r="X764" s="630"/>
      <c r="Y764" s="630"/>
      <c r="Z764" s="630"/>
      <c r="AA764" s="630"/>
      <c r="AB764" s="630"/>
      <c r="AC764" s="630"/>
      <c r="AD764" s="630"/>
      <c r="AE764" s="630"/>
    </row>
    <row r="765">
      <c r="A765" s="630"/>
      <c r="B765" s="674"/>
      <c r="C765" s="674"/>
      <c r="D765" s="674"/>
      <c r="E765" s="630"/>
      <c r="F765" s="674"/>
      <c r="G765" s="630"/>
      <c r="H765" s="674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75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</row>
    <row r="766">
      <c r="A766" s="630"/>
      <c r="B766" s="674"/>
      <c r="C766" s="674"/>
      <c r="D766" s="674"/>
      <c r="E766" s="630"/>
      <c r="F766" s="674"/>
      <c r="G766" s="630"/>
      <c r="H766" s="674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75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</row>
    <row r="767">
      <c r="A767" s="630"/>
      <c r="B767" s="674"/>
      <c r="C767" s="674"/>
      <c r="D767" s="674"/>
      <c r="E767" s="630"/>
      <c r="F767" s="674"/>
      <c r="G767" s="630"/>
      <c r="H767" s="674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75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</row>
    <row r="768">
      <c r="A768" s="630"/>
      <c r="B768" s="674"/>
      <c r="C768" s="674"/>
      <c r="D768" s="674"/>
      <c r="E768" s="630"/>
      <c r="F768" s="674"/>
      <c r="G768" s="630"/>
      <c r="H768" s="674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75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</row>
    <row r="769">
      <c r="A769" s="630"/>
      <c r="B769" s="674"/>
      <c r="C769" s="674"/>
      <c r="D769" s="674"/>
      <c r="E769" s="630"/>
      <c r="F769" s="674"/>
      <c r="G769" s="630"/>
      <c r="H769" s="674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75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</row>
    <row r="770">
      <c r="A770" s="630"/>
      <c r="B770" s="674"/>
      <c r="C770" s="674"/>
      <c r="D770" s="674"/>
      <c r="E770" s="630"/>
      <c r="F770" s="674"/>
      <c r="G770" s="630"/>
      <c r="H770" s="674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75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</row>
    <row r="771">
      <c r="A771" s="630"/>
      <c r="B771" s="674"/>
      <c r="C771" s="674"/>
      <c r="D771" s="674"/>
      <c r="E771" s="630"/>
      <c r="F771" s="674"/>
      <c r="G771" s="630"/>
      <c r="H771" s="674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75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</row>
    <row r="772">
      <c r="A772" s="630"/>
      <c r="B772" s="674"/>
      <c r="C772" s="674"/>
      <c r="D772" s="674"/>
      <c r="E772" s="630"/>
      <c r="F772" s="674"/>
      <c r="G772" s="630"/>
      <c r="H772" s="674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75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</row>
    <row r="773">
      <c r="A773" s="630"/>
      <c r="B773" s="674"/>
      <c r="C773" s="674"/>
      <c r="D773" s="674"/>
      <c r="E773" s="630"/>
      <c r="F773" s="674"/>
      <c r="G773" s="630"/>
      <c r="H773" s="674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75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</row>
    <row r="774">
      <c r="A774" s="630"/>
      <c r="B774" s="674"/>
      <c r="C774" s="674"/>
      <c r="D774" s="674"/>
      <c r="E774" s="630"/>
      <c r="F774" s="674"/>
      <c r="G774" s="630"/>
      <c r="H774" s="674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75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</row>
    <row r="775">
      <c r="A775" s="630"/>
      <c r="B775" s="674"/>
      <c r="C775" s="674"/>
      <c r="D775" s="674"/>
      <c r="E775" s="630"/>
      <c r="F775" s="674"/>
      <c r="G775" s="630"/>
      <c r="H775" s="674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75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</row>
    <row r="776">
      <c r="A776" s="630"/>
      <c r="B776" s="674"/>
      <c r="C776" s="674"/>
      <c r="D776" s="674"/>
      <c r="E776" s="630"/>
      <c r="F776" s="674"/>
      <c r="G776" s="630"/>
      <c r="H776" s="674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75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</row>
    <row r="777">
      <c r="A777" s="630"/>
      <c r="B777" s="674"/>
      <c r="C777" s="674"/>
      <c r="D777" s="674"/>
      <c r="E777" s="630"/>
      <c r="F777" s="674"/>
      <c r="G777" s="630"/>
      <c r="H777" s="674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75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</row>
    <row r="778">
      <c r="A778" s="630"/>
      <c r="B778" s="674"/>
      <c r="C778" s="674"/>
      <c r="D778" s="674"/>
      <c r="E778" s="630"/>
      <c r="F778" s="674"/>
      <c r="G778" s="630"/>
      <c r="H778" s="674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75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</row>
    <row r="779">
      <c r="A779" s="630"/>
      <c r="B779" s="674"/>
      <c r="C779" s="674"/>
      <c r="D779" s="674"/>
      <c r="E779" s="630"/>
      <c r="F779" s="674"/>
      <c r="G779" s="630"/>
      <c r="H779" s="674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75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</row>
    <row r="780">
      <c r="A780" s="630"/>
      <c r="B780" s="674"/>
      <c r="C780" s="674"/>
      <c r="D780" s="674"/>
      <c r="E780" s="630"/>
      <c r="F780" s="674"/>
      <c r="G780" s="630"/>
      <c r="H780" s="674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75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</row>
    <row r="781">
      <c r="A781" s="630"/>
      <c r="B781" s="674"/>
      <c r="C781" s="674"/>
      <c r="D781" s="674"/>
      <c r="E781" s="630"/>
      <c r="F781" s="674"/>
      <c r="G781" s="630"/>
      <c r="H781" s="674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75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</row>
    <row r="782">
      <c r="A782" s="630"/>
      <c r="B782" s="674"/>
      <c r="C782" s="674"/>
      <c r="D782" s="674"/>
      <c r="E782" s="630"/>
      <c r="F782" s="674"/>
      <c r="G782" s="630"/>
      <c r="H782" s="674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75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</row>
    <row r="783">
      <c r="A783" s="630"/>
      <c r="B783" s="674"/>
      <c r="C783" s="674"/>
      <c r="D783" s="674"/>
      <c r="E783" s="630"/>
      <c r="F783" s="674"/>
      <c r="G783" s="630"/>
      <c r="H783" s="674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75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</row>
    <row r="784">
      <c r="A784" s="630"/>
      <c r="B784" s="674"/>
      <c r="C784" s="674"/>
      <c r="D784" s="674"/>
      <c r="E784" s="630"/>
      <c r="F784" s="674"/>
      <c r="G784" s="630"/>
      <c r="H784" s="674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75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</row>
    <row r="785">
      <c r="A785" s="630"/>
      <c r="B785" s="674"/>
      <c r="C785" s="674"/>
      <c r="D785" s="674"/>
      <c r="E785" s="630"/>
      <c r="F785" s="674"/>
      <c r="G785" s="630"/>
      <c r="H785" s="674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75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</row>
    <row r="786">
      <c r="A786" s="630"/>
      <c r="B786" s="674"/>
      <c r="C786" s="674"/>
      <c r="D786" s="674"/>
      <c r="E786" s="630"/>
      <c r="F786" s="674"/>
      <c r="G786" s="630"/>
      <c r="H786" s="674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75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</row>
    <row r="787">
      <c r="A787" s="630"/>
      <c r="B787" s="674"/>
      <c r="C787" s="674"/>
      <c r="D787" s="674"/>
      <c r="E787" s="630"/>
      <c r="F787" s="674"/>
      <c r="G787" s="630"/>
      <c r="H787" s="674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75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</row>
    <row r="788">
      <c r="A788" s="630"/>
      <c r="B788" s="674"/>
      <c r="C788" s="674"/>
      <c r="D788" s="674"/>
      <c r="E788" s="630"/>
      <c r="F788" s="674"/>
      <c r="G788" s="630"/>
      <c r="H788" s="674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75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</row>
    <row r="789">
      <c r="A789" s="630"/>
      <c r="B789" s="674"/>
      <c r="C789" s="674"/>
      <c r="D789" s="674"/>
      <c r="E789" s="630"/>
      <c r="F789" s="674"/>
      <c r="G789" s="630"/>
      <c r="H789" s="674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75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</row>
    <row r="790">
      <c r="A790" s="630"/>
      <c r="B790" s="674"/>
      <c r="C790" s="674"/>
      <c r="D790" s="674"/>
      <c r="E790" s="630"/>
      <c r="F790" s="674"/>
      <c r="G790" s="630"/>
      <c r="H790" s="674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75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</row>
    <row r="791">
      <c r="A791" s="630"/>
      <c r="B791" s="674"/>
      <c r="C791" s="674"/>
      <c r="D791" s="674"/>
      <c r="E791" s="630"/>
      <c r="F791" s="674"/>
      <c r="G791" s="630"/>
      <c r="H791" s="674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75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</row>
    <row r="792">
      <c r="A792" s="630"/>
      <c r="B792" s="674"/>
      <c r="C792" s="674"/>
      <c r="D792" s="674"/>
      <c r="E792" s="630"/>
      <c r="F792" s="674"/>
      <c r="G792" s="630"/>
      <c r="H792" s="674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75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</row>
    <row r="793">
      <c r="A793" s="630"/>
      <c r="B793" s="674"/>
      <c r="C793" s="674"/>
      <c r="D793" s="674"/>
      <c r="E793" s="630"/>
      <c r="F793" s="674"/>
      <c r="G793" s="630"/>
      <c r="H793" s="674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75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</row>
    <row r="794">
      <c r="A794" s="630"/>
      <c r="B794" s="674"/>
      <c r="C794" s="674"/>
      <c r="D794" s="674"/>
      <c r="E794" s="630"/>
      <c r="F794" s="674"/>
      <c r="G794" s="630"/>
      <c r="H794" s="674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75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</row>
    <row r="795">
      <c r="A795" s="630"/>
      <c r="B795" s="674"/>
      <c r="C795" s="674"/>
      <c r="D795" s="674"/>
      <c r="E795" s="630"/>
      <c r="F795" s="674"/>
      <c r="G795" s="630"/>
      <c r="H795" s="674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75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</row>
    <row r="796">
      <c r="A796" s="630"/>
      <c r="B796" s="674"/>
      <c r="C796" s="674"/>
      <c r="D796" s="674"/>
      <c r="E796" s="630"/>
      <c r="F796" s="674"/>
      <c r="G796" s="630"/>
      <c r="H796" s="674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75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</row>
    <row r="797">
      <c r="A797" s="630"/>
      <c r="B797" s="674"/>
      <c r="C797" s="674"/>
      <c r="D797" s="674"/>
      <c r="E797" s="630"/>
      <c r="F797" s="674"/>
      <c r="G797" s="630"/>
      <c r="H797" s="674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75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</row>
    <row r="798">
      <c r="A798" s="630"/>
      <c r="B798" s="674"/>
      <c r="C798" s="674"/>
      <c r="D798" s="674"/>
      <c r="E798" s="630"/>
      <c r="F798" s="674"/>
      <c r="G798" s="630"/>
      <c r="H798" s="674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75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</row>
    <row r="799">
      <c r="A799" s="630"/>
      <c r="B799" s="674"/>
      <c r="C799" s="674"/>
      <c r="D799" s="674"/>
      <c r="E799" s="630"/>
      <c r="F799" s="674"/>
      <c r="G799" s="630"/>
      <c r="H799" s="674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75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</row>
    <row r="800">
      <c r="A800" s="630"/>
      <c r="B800" s="674"/>
      <c r="C800" s="674"/>
      <c r="D800" s="674"/>
      <c r="E800" s="630"/>
      <c r="F800" s="674"/>
      <c r="G800" s="630"/>
      <c r="H800" s="674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75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</row>
    <row r="801">
      <c r="A801" s="630"/>
      <c r="B801" s="674"/>
      <c r="C801" s="674"/>
      <c r="D801" s="674"/>
      <c r="E801" s="630"/>
      <c r="F801" s="674"/>
      <c r="G801" s="630"/>
      <c r="H801" s="674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75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</row>
    <row r="802">
      <c r="A802" s="630"/>
      <c r="B802" s="674"/>
      <c r="C802" s="674"/>
      <c r="D802" s="674"/>
      <c r="E802" s="630"/>
      <c r="F802" s="674"/>
      <c r="G802" s="630"/>
      <c r="H802" s="674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75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</row>
    <row r="803">
      <c r="A803" s="630"/>
      <c r="B803" s="674"/>
      <c r="C803" s="674"/>
      <c r="D803" s="674"/>
      <c r="E803" s="630"/>
      <c r="F803" s="674"/>
      <c r="G803" s="630"/>
      <c r="H803" s="674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75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</row>
    <row r="804">
      <c r="A804" s="630"/>
      <c r="B804" s="674"/>
      <c r="C804" s="674"/>
      <c r="D804" s="674"/>
      <c r="E804" s="630"/>
      <c r="F804" s="674"/>
      <c r="G804" s="630"/>
      <c r="H804" s="674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75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</row>
    <row r="805">
      <c r="A805" s="630"/>
      <c r="B805" s="674"/>
      <c r="C805" s="674"/>
      <c r="D805" s="674"/>
      <c r="E805" s="630"/>
      <c r="F805" s="674"/>
      <c r="G805" s="630"/>
      <c r="H805" s="674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75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</row>
    <row r="806">
      <c r="A806" s="630"/>
      <c r="B806" s="674"/>
      <c r="C806" s="674"/>
      <c r="D806" s="674"/>
      <c r="E806" s="630"/>
      <c r="F806" s="674"/>
      <c r="G806" s="630"/>
      <c r="H806" s="674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75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</row>
    <row r="807">
      <c r="A807" s="630"/>
      <c r="B807" s="674"/>
      <c r="C807" s="674"/>
      <c r="D807" s="674"/>
      <c r="E807" s="630"/>
      <c r="F807" s="674"/>
      <c r="G807" s="630"/>
      <c r="H807" s="674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75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</row>
    <row r="808">
      <c r="A808" s="630"/>
      <c r="B808" s="674"/>
      <c r="C808" s="674"/>
      <c r="D808" s="674"/>
      <c r="E808" s="630"/>
      <c r="F808" s="674"/>
      <c r="G808" s="630"/>
      <c r="H808" s="674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75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</row>
    <row r="809">
      <c r="A809" s="630"/>
      <c r="B809" s="674"/>
      <c r="C809" s="674"/>
      <c r="D809" s="674"/>
      <c r="E809" s="630"/>
      <c r="F809" s="674"/>
      <c r="G809" s="630"/>
      <c r="H809" s="674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75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</row>
    <row r="810">
      <c r="A810" s="630"/>
      <c r="B810" s="674"/>
      <c r="C810" s="674"/>
      <c r="D810" s="674"/>
      <c r="E810" s="630"/>
      <c r="F810" s="674"/>
      <c r="G810" s="630"/>
      <c r="H810" s="674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75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</row>
    <row r="811">
      <c r="A811" s="630"/>
      <c r="B811" s="674"/>
      <c r="C811" s="674"/>
      <c r="D811" s="674"/>
      <c r="E811" s="630"/>
      <c r="F811" s="674"/>
      <c r="G811" s="630"/>
      <c r="H811" s="674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75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</row>
    <row r="812">
      <c r="A812" s="630"/>
      <c r="B812" s="674"/>
      <c r="C812" s="674"/>
      <c r="D812" s="674"/>
      <c r="E812" s="630"/>
      <c r="F812" s="674"/>
      <c r="G812" s="630"/>
      <c r="H812" s="674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75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</row>
    <row r="813">
      <c r="A813" s="630"/>
      <c r="B813" s="674"/>
      <c r="C813" s="674"/>
      <c r="D813" s="674"/>
      <c r="E813" s="630"/>
      <c r="F813" s="674"/>
      <c r="G813" s="630"/>
      <c r="H813" s="674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75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</row>
    <row r="814">
      <c r="A814" s="630"/>
      <c r="B814" s="674"/>
      <c r="C814" s="674"/>
      <c r="D814" s="674"/>
      <c r="E814" s="630"/>
      <c r="F814" s="674"/>
      <c r="G814" s="630"/>
      <c r="H814" s="674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75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</row>
    <row r="815">
      <c r="A815" s="630"/>
      <c r="B815" s="674"/>
      <c r="C815" s="674"/>
      <c r="D815" s="674"/>
      <c r="E815" s="630"/>
      <c r="F815" s="674"/>
      <c r="G815" s="630"/>
      <c r="H815" s="674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75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</row>
    <row r="816">
      <c r="A816" s="630"/>
      <c r="B816" s="674"/>
      <c r="C816" s="674"/>
      <c r="D816" s="674"/>
      <c r="E816" s="630"/>
      <c r="F816" s="674"/>
      <c r="G816" s="630"/>
      <c r="H816" s="674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75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</row>
    <row r="817">
      <c r="A817" s="630"/>
      <c r="B817" s="674"/>
      <c r="C817" s="674"/>
      <c r="D817" s="674"/>
      <c r="E817" s="630"/>
      <c r="F817" s="674"/>
      <c r="G817" s="630"/>
      <c r="H817" s="674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75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</row>
    <row r="818">
      <c r="A818" s="630"/>
      <c r="B818" s="674"/>
      <c r="C818" s="674"/>
      <c r="D818" s="674"/>
      <c r="E818" s="630"/>
      <c r="F818" s="674"/>
      <c r="G818" s="630"/>
      <c r="H818" s="674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75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</row>
    <row r="819">
      <c r="A819" s="630"/>
      <c r="B819" s="674"/>
      <c r="C819" s="674"/>
      <c r="D819" s="674"/>
      <c r="E819" s="630"/>
      <c r="F819" s="674"/>
      <c r="G819" s="630"/>
      <c r="H819" s="674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75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</row>
    <row r="820">
      <c r="A820" s="630"/>
      <c r="B820" s="674"/>
      <c r="C820" s="674"/>
      <c r="D820" s="674"/>
      <c r="E820" s="630"/>
      <c r="F820" s="674"/>
      <c r="G820" s="630"/>
      <c r="H820" s="674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75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</row>
    <row r="821">
      <c r="A821" s="630"/>
      <c r="B821" s="674"/>
      <c r="C821" s="674"/>
      <c r="D821" s="674"/>
      <c r="E821" s="630"/>
      <c r="F821" s="674"/>
      <c r="G821" s="630"/>
      <c r="H821" s="674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75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</row>
    <row r="822">
      <c r="A822" s="630"/>
      <c r="B822" s="674"/>
      <c r="C822" s="674"/>
      <c r="D822" s="674"/>
      <c r="E822" s="630"/>
      <c r="F822" s="674"/>
      <c r="G822" s="630"/>
      <c r="H822" s="674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75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</row>
    <row r="823">
      <c r="A823" s="630"/>
      <c r="B823" s="674"/>
      <c r="C823" s="674"/>
      <c r="D823" s="674"/>
      <c r="E823" s="630"/>
      <c r="F823" s="674"/>
      <c r="G823" s="630"/>
      <c r="H823" s="674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75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</row>
    <row r="824">
      <c r="A824" s="630"/>
      <c r="B824" s="674"/>
      <c r="C824" s="674"/>
      <c r="D824" s="674"/>
      <c r="E824" s="630"/>
      <c r="F824" s="674"/>
      <c r="G824" s="630"/>
      <c r="H824" s="674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75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</row>
    <row r="825">
      <c r="A825" s="630"/>
      <c r="B825" s="674"/>
      <c r="C825" s="674"/>
      <c r="D825" s="674"/>
      <c r="E825" s="630"/>
      <c r="F825" s="674"/>
      <c r="G825" s="630"/>
      <c r="H825" s="674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75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</row>
    <row r="826">
      <c r="A826" s="630"/>
      <c r="B826" s="674"/>
      <c r="C826" s="674"/>
      <c r="D826" s="674"/>
      <c r="E826" s="630"/>
      <c r="F826" s="674"/>
      <c r="G826" s="630"/>
      <c r="H826" s="674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75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</row>
    <row r="827">
      <c r="A827" s="630"/>
      <c r="B827" s="674"/>
      <c r="C827" s="674"/>
      <c r="D827" s="674"/>
      <c r="E827" s="630"/>
      <c r="F827" s="674"/>
      <c r="G827" s="630"/>
      <c r="H827" s="674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75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</row>
    <row r="828">
      <c r="A828" s="630"/>
      <c r="B828" s="674"/>
      <c r="C828" s="674"/>
      <c r="D828" s="674"/>
      <c r="E828" s="630"/>
      <c r="F828" s="674"/>
      <c r="G828" s="630"/>
      <c r="H828" s="674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75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</row>
    <row r="829">
      <c r="A829" s="630"/>
      <c r="B829" s="674"/>
      <c r="C829" s="674"/>
      <c r="D829" s="674"/>
      <c r="E829" s="630"/>
      <c r="F829" s="674"/>
      <c r="G829" s="630"/>
      <c r="H829" s="674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75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</row>
    <row r="830">
      <c r="A830" s="630"/>
      <c r="B830" s="674"/>
      <c r="C830" s="674"/>
      <c r="D830" s="674"/>
      <c r="E830" s="630"/>
      <c r="F830" s="674"/>
      <c r="G830" s="630"/>
      <c r="H830" s="674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75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</row>
    <row r="831">
      <c r="A831" s="630"/>
      <c r="B831" s="674"/>
      <c r="C831" s="674"/>
      <c r="D831" s="674"/>
      <c r="E831" s="630"/>
      <c r="F831" s="674"/>
      <c r="G831" s="630"/>
      <c r="H831" s="674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75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</row>
    <row r="832">
      <c r="A832" s="630"/>
      <c r="B832" s="674"/>
      <c r="C832" s="674"/>
      <c r="D832" s="674"/>
      <c r="E832" s="630"/>
      <c r="F832" s="674"/>
      <c r="G832" s="630"/>
      <c r="H832" s="674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75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</row>
    <row r="833">
      <c r="A833" s="630"/>
      <c r="B833" s="674"/>
      <c r="C833" s="674"/>
      <c r="D833" s="674"/>
      <c r="E833" s="630"/>
      <c r="F833" s="674"/>
      <c r="G833" s="630"/>
      <c r="H833" s="674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75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</row>
    <row r="834">
      <c r="A834" s="630"/>
      <c r="B834" s="674"/>
      <c r="C834" s="674"/>
      <c r="D834" s="674"/>
      <c r="E834" s="630"/>
      <c r="F834" s="674"/>
      <c r="G834" s="630"/>
      <c r="H834" s="674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75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</row>
    <row r="835">
      <c r="A835" s="630"/>
      <c r="B835" s="674"/>
      <c r="C835" s="674"/>
      <c r="D835" s="674"/>
      <c r="E835" s="630"/>
      <c r="F835" s="674"/>
      <c r="G835" s="630"/>
      <c r="H835" s="674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75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</row>
    <row r="836">
      <c r="A836" s="630"/>
      <c r="B836" s="674"/>
      <c r="C836" s="674"/>
      <c r="D836" s="674"/>
      <c r="E836" s="630"/>
      <c r="F836" s="674"/>
      <c r="G836" s="630"/>
      <c r="H836" s="674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75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</row>
    <row r="837">
      <c r="A837" s="630"/>
      <c r="B837" s="674"/>
      <c r="C837" s="674"/>
      <c r="D837" s="674"/>
      <c r="E837" s="630"/>
      <c r="F837" s="674"/>
      <c r="G837" s="630"/>
      <c r="H837" s="674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75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</row>
    <row r="838">
      <c r="A838" s="630"/>
      <c r="B838" s="674"/>
      <c r="C838" s="674"/>
      <c r="D838" s="674"/>
      <c r="E838" s="630"/>
      <c r="F838" s="674"/>
      <c r="G838" s="630"/>
      <c r="H838" s="674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75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</row>
    <row r="839">
      <c r="A839" s="630"/>
      <c r="B839" s="674"/>
      <c r="C839" s="674"/>
      <c r="D839" s="674"/>
      <c r="E839" s="630"/>
      <c r="F839" s="674"/>
      <c r="G839" s="630"/>
      <c r="H839" s="674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75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</row>
    <row r="840">
      <c r="A840" s="630"/>
      <c r="B840" s="674"/>
      <c r="C840" s="674"/>
      <c r="D840" s="674"/>
      <c r="E840" s="630"/>
      <c r="F840" s="674"/>
      <c r="G840" s="630"/>
      <c r="H840" s="674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75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</row>
    <row r="841">
      <c r="A841" s="630"/>
      <c r="B841" s="674"/>
      <c r="C841" s="674"/>
      <c r="D841" s="674"/>
      <c r="E841" s="630"/>
      <c r="F841" s="674"/>
      <c r="G841" s="630"/>
      <c r="H841" s="674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75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</row>
    <row r="842">
      <c r="A842" s="630"/>
      <c r="B842" s="674"/>
      <c r="C842" s="674"/>
      <c r="D842" s="674"/>
      <c r="E842" s="630"/>
      <c r="F842" s="674"/>
      <c r="G842" s="630"/>
      <c r="H842" s="674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75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</row>
    <row r="843">
      <c r="A843" s="630"/>
      <c r="B843" s="674"/>
      <c r="C843" s="674"/>
      <c r="D843" s="674"/>
      <c r="E843" s="630"/>
      <c r="F843" s="674"/>
      <c r="G843" s="630"/>
      <c r="H843" s="674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75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</row>
    <row r="844">
      <c r="A844" s="630"/>
      <c r="B844" s="674"/>
      <c r="C844" s="674"/>
      <c r="D844" s="674"/>
      <c r="E844" s="630"/>
      <c r="F844" s="674"/>
      <c r="G844" s="630"/>
      <c r="H844" s="674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75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</row>
    <row r="845">
      <c r="A845" s="630"/>
      <c r="B845" s="674"/>
      <c r="C845" s="674"/>
      <c r="D845" s="674"/>
      <c r="E845" s="630"/>
      <c r="F845" s="674"/>
      <c r="G845" s="630"/>
      <c r="H845" s="674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75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</row>
    <row r="846">
      <c r="A846" s="630"/>
      <c r="B846" s="674"/>
      <c r="C846" s="674"/>
      <c r="D846" s="674"/>
      <c r="E846" s="630"/>
      <c r="F846" s="674"/>
      <c r="G846" s="630"/>
      <c r="H846" s="674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75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</row>
    <row r="847">
      <c r="A847" s="630"/>
      <c r="B847" s="674"/>
      <c r="C847" s="674"/>
      <c r="D847" s="674"/>
      <c r="E847" s="630"/>
      <c r="F847" s="674"/>
      <c r="G847" s="630"/>
      <c r="H847" s="674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75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</row>
    <row r="848">
      <c r="A848" s="630"/>
      <c r="B848" s="674"/>
      <c r="C848" s="674"/>
      <c r="D848" s="674"/>
      <c r="E848" s="630"/>
      <c r="F848" s="674"/>
      <c r="G848" s="630"/>
      <c r="H848" s="674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75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</row>
    <row r="849">
      <c r="A849" s="630"/>
      <c r="B849" s="674"/>
      <c r="C849" s="674"/>
      <c r="D849" s="674"/>
      <c r="E849" s="630"/>
      <c r="F849" s="674"/>
      <c r="G849" s="630"/>
      <c r="H849" s="674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75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</row>
    <row r="850">
      <c r="A850" s="630"/>
      <c r="B850" s="674"/>
      <c r="C850" s="674"/>
      <c r="D850" s="674"/>
      <c r="E850" s="630"/>
      <c r="F850" s="674"/>
      <c r="G850" s="630"/>
      <c r="H850" s="674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75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</row>
    <row r="851">
      <c r="A851" s="630"/>
      <c r="B851" s="674"/>
      <c r="C851" s="674"/>
      <c r="D851" s="674"/>
      <c r="E851" s="630"/>
      <c r="F851" s="674"/>
      <c r="G851" s="630"/>
      <c r="H851" s="674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75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</row>
    <row r="852">
      <c r="A852" s="630"/>
      <c r="B852" s="674"/>
      <c r="C852" s="674"/>
      <c r="D852" s="674"/>
      <c r="E852" s="630"/>
      <c r="F852" s="674"/>
      <c r="G852" s="630"/>
      <c r="H852" s="674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75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</row>
    <row r="853">
      <c r="A853" s="630"/>
      <c r="B853" s="674"/>
      <c r="C853" s="674"/>
      <c r="D853" s="674"/>
      <c r="E853" s="630"/>
      <c r="F853" s="674"/>
      <c r="G853" s="630"/>
      <c r="H853" s="674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75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</row>
    <row r="854">
      <c r="A854" s="630"/>
      <c r="B854" s="674"/>
      <c r="C854" s="674"/>
      <c r="D854" s="674"/>
      <c r="E854" s="630"/>
      <c r="F854" s="674"/>
      <c r="G854" s="630"/>
      <c r="H854" s="674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75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</row>
    <row r="855">
      <c r="A855" s="630"/>
      <c r="B855" s="674"/>
      <c r="C855" s="674"/>
      <c r="D855" s="674"/>
      <c r="E855" s="630"/>
      <c r="F855" s="674"/>
      <c r="G855" s="630"/>
      <c r="H855" s="674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75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</row>
    <row r="856">
      <c r="A856" s="630"/>
      <c r="B856" s="674"/>
      <c r="C856" s="674"/>
      <c r="D856" s="674"/>
      <c r="E856" s="630"/>
      <c r="F856" s="674"/>
      <c r="G856" s="630"/>
      <c r="H856" s="674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75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</row>
    <row r="857">
      <c r="A857" s="630"/>
      <c r="B857" s="674"/>
      <c r="C857" s="674"/>
      <c r="D857" s="674"/>
      <c r="E857" s="630"/>
      <c r="F857" s="674"/>
      <c r="G857" s="630"/>
      <c r="H857" s="674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75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</row>
    <row r="858">
      <c r="A858" s="630"/>
      <c r="B858" s="674"/>
      <c r="C858" s="674"/>
      <c r="D858" s="674"/>
      <c r="E858" s="630"/>
      <c r="F858" s="674"/>
      <c r="G858" s="630"/>
      <c r="H858" s="674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75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</row>
    <row r="859">
      <c r="A859" s="630"/>
      <c r="B859" s="674"/>
      <c r="C859" s="674"/>
      <c r="D859" s="674"/>
      <c r="E859" s="630"/>
      <c r="F859" s="674"/>
      <c r="G859" s="630"/>
      <c r="H859" s="674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75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</row>
    <row r="860">
      <c r="A860" s="630"/>
      <c r="B860" s="674"/>
      <c r="C860" s="674"/>
      <c r="D860" s="674"/>
      <c r="E860" s="630"/>
      <c r="F860" s="674"/>
      <c r="G860" s="630"/>
      <c r="H860" s="674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75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</row>
    <row r="861">
      <c r="A861" s="630"/>
      <c r="B861" s="674"/>
      <c r="C861" s="674"/>
      <c r="D861" s="674"/>
      <c r="E861" s="630"/>
      <c r="F861" s="674"/>
      <c r="G861" s="630"/>
      <c r="H861" s="674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75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</row>
    <row r="862">
      <c r="A862" s="630"/>
      <c r="B862" s="674"/>
      <c r="C862" s="674"/>
      <c r="D862" s="674"/>
      <c r="E862" s="630"/>
      <c r="F862" s="674"/>
      <c r="G862" s="630"/>
      <c r="H862" s="674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75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</row>
    <row r="863">
      <c r="A863" s="630"/>
      <c r="B863" s="674"/>
      <c r="C863" s="674"/>
      <c r="D863" s="674"/>
      <c r="E863" s="630"/>
      <c r="F863" s="674"/>
      <c r="G863" s="630"/>
      <c r="H863" s="674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75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</row>
    <row r="864">
      <c r="A864" s="630"/>
      <c r="B864" s="674"/>
      <c r="C864" s="674"/>
      <c r="D864" s="674"/>
      <c r="E864" s="630"/>
      <c r="F864" s="674"/>
      <c r="G864" s="630"/>
      <c r="H864" s="674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75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</row>
    <row r="865">
      <c r="A865" s="630"/>
      <c r="B865" s="674"/>
      <c r="C865" s="674"/>
      <c r="D865" s="674"/>
      <c r="E865" s="630"/>
      <c r="F865" s="674"/>
      <c r="G865" s="630"/>
      <c r="H865" s="674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75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</row>
    <row r="866">
      <c r="A866" s="630"/>
      <c r="B866" s="674"/>
      <c r="C866" s="674"/>
      <c r="D866" s="674"/>
      <c r="E866" s="630"/>
      <c r="F866" s="674"/>
      <c r="G866" s="630"/>
      <c r="H866" s="674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75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</row>
    <row r="867">
      <c r="A867" s="630"/>
      <c r="B867" s="674"/>
      <c r="C867" s="674"/>
      <c r="D867" s="674"/>
      <c r="E867" s="630"/>
      <c r="F867" s="674"/>
      <c r="G867" s="630"/>
      <c r="H867" s="674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75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</row>
    <row r="868">
      <c r="A868" s="630"/>
      <c r="B868" s="674"/>
      <c r="C868" s="674"/>
      <c r="D868" s="674"/>
      <c r="E868" s="630"/>
      <c r="F868" s="674"/>
      <c r="G868" s="630"/>
      <c r="H868" s="674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75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</row>
    <row r="869">
      <c r="A869" s="630"/>
      <c r="B869" s="674"/>
      <c r="C869" s="674"/>
      <c r="D869" s="674"/>
      <c r="E869" s="630"/>
      <c r="F869" s="674"/>
      <c r="G869" s="630"/>
      <c r="H869" s="674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75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</row>
    <row r="870">
      <c r="A870" s="630"/>
      <c r="B870" s="674"/>
      <c r="C870" s="674"/>
      <c r="D870" s="674"/>
      <c r="E870" s="630"/>
      <c r="F870" s="674"/>
      <c r="G870" s="630"/>
      <c r="H870" s="674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75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</row>
    <row r="871">
      <c r="A871" s="630"/>
      <c r="B871" s="674"/>
      <c r="C871" s="674"/>
      <c r="D871" s="674"/>
      <c r="E871" s="630"/>
      <c r="F871" s="674"/>
      <c r="G871" s="630"/>
      <c r="H871" s="674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75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</row>
    <row r="872">
      <c r="A872" s="630"/>
      <c r="B872" s="674"/>
      <c r="C872" s="674"/>
      <c r="D872" s="674"/>
      <c r="E872" s="630"/>
      <c r="F872" s="674"/>
      <c r="G872" s="630"/>
      <c r="H872" s="674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75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</row>
    <row r="873">
      <c r="A873" s="630"/>
      <c r="B873" s="674"/>
      <c r="C873" s="674"/>
      <c r="D873" s="674"/>
      <c r="E873" s="630"/>
      <c r="F873" s="674"/>
      <c r="G873" s="630"/>
      <c r="H873" s="674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75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</row>
    <row r="874">
      <c r="A874" s="630"/>
      <c r="B874" s="674"/>
      <c r="C874" s="674"/>
      <c r="D874" s="674"/>
      <c r="E874" s="630"/>
      <c r="F874" s="674"/>
      <c r="G874" s="630"/>
      <c r="H874" s="674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75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</row>
    <row r="875">
      <c r="A875" s="630"/>
      <c r="B875" s="674"/>
      <c r="C875" s="674"/>
      <c r="D875" s="674"/>
      <c r="E875" s="630"/>
      <c r="F875" s="674"/>
      <c r="G875" s="630"/>
      <c r="H875" s="674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75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</row>
    <row r="876">
      <c r="A876" s="630"/>
      <c r="B876" s="674"/>
      <c r="C876" s="674"/>
      <c r="D876" s="674"/>
      <c r="E876" s="630"/>
      <c r="F876" s="674"/>
      <c r="G876" s="630"/>
      <c r="H876" s="674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75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</row>
    <row r="877">
      <c r="A877" s="630"/>
      <c r="B877" s="674"/>
      <c r="C877" s="674"/>
      <c r="D877" s="674"/>
      <c r="E877" s="630"/>
      <c r="F877" s="674"/>
      <c r="G877" s="630"/>
      <c r="H877" s="674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75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</row>
    <row r="878">
      <c r="A878" s="630"/>
      <c r="B878" s="674"/>
      <c r="C878" s="674"/>
      <c r="D878" s="674"/>
      <c r="E878" s="630"/>
      <c r="F878" s="674"/>
      <c r="G878" s="630"/>
      <c r="H878" s="674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75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</row>
    <row r="879">
      <c r="A879" s="630"/>
      <c r="B879" s="674"/>
      <c r="C879" s="674"/>
      <c r="D879" s="674"/>
      <c r="E879" s="630"/>
      <c r="F879" s="674"/>
      <c r="G879" s="630"/>
      <c r="H879" s="674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75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</row>
    <row r="880">
      <c r="A880" s="630"/>
      <c r="B880" s="674"/>
      <c r="C880" s="674"/>
      <c r="D880" s="674"/>
      <c r="E880" s="630"/>
      <c r="F880" s="674"/>
      <c r="G880" s="630"/>
      <c r="H880" s="674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75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</row>
    <row r="881">
      <c r="A881" s="630"/>
      <c r="B881" s="674"/>
      <c r="C881" s="674"/>
      <c r="D881" s="674"/>
      <c r="E881" s="630"/>
      <c r="F881" s="674"/>
      <c r="G881" s="630"/>
      <c r="H881" s="674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75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</row>
    <row r="882">
      <c r="A882" s="630"/>
      <c r="B882" s="674"/>
      <c r="C882" s="674"/>
      <c r="D882" s="674"/>
      <c r="E882" s="630"/>
      <c r="F882" s="674"/>
      <c r="G882" s="630"/>
      <c r="H882" s="674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75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</row>
    <row r="883">
      <c r="A883" s="630"/>
      <c r="B883" s="674"/>
      <c r="C883" s="674"/>
      <c r="D883" s="674"/>
      <c r="E883" s="630"/>
      <c r="F883" s="674"/>
      <c r="G883" s="630"/>
      <c r="H883" s="674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75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</row>
    <row r="884">
      <c r="A884" s="630"/>
      <c r="B884" s="674"/>
      <c r="C884" s="674"/>
      <c r="D884" s="674"/>
      <c r="E884" s="630"/>
      <c r="F884" s="674"/>
      <c r="G884" s="630"/>
      <c r="H884" s="674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75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</row>
    <row r="885">
      <c r="A885" s="630"/>
      <c r="B885" s="674"/>
      <c r="C885" s="674"/>
      <c r="D885" s="674"/>
      <c r="E885" s="630"/>
      <c r="F885" s="674"/>
      <c r="G885" s="630"/>
      <c r="H885" s="674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75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</row>
    <row r="886">
      <c r="A886" s="630"/>
      <c r="B886" s="674"/>
      <c r="C886" s="674"/>
      <c r="D886" s="674"/>
      <c r="E886" s="630"/>
      <c r="F886" s="674"/>
      <c r="G886" s="630"/>
      <c r="H886" s="674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75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</row>
    <row r="887">
      <c r="A887" s="630"/>
      <c r="B887" s="674"/>
      <c r="C887" s="674"/>
      <c r="D887" s="674"/>
      <c r="E887" s="630"/>
      <c r="F887" s="674"/>
      <c r="G887" s="630"/>
      <c r="H887" s="674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75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</row>
    <row r="888">
      <c r="A888" s="630"/>
      <c r="B888" s="674"/>
      <c r="C888" s="674"/>
      <c r="D888" s="674"/>
      <c r="E888" s="630"/>
      <c r="F888" s="674"/>
      <c r="G888" s="630"/>
      <c r="H888" s="674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75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</row>
    <row r="889">
      <c r="A889" s="630"/>
      <c r="B889" s="674"/>
      <c r="C889" s="674"/>
      <c r="D889" s="674"/>
      <c r="E889" s="630"/>
      <c r="F889" s="674"/>
      <c r="G889" s="630"/>
      <c r="H889" s="674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75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</row>
    <row r="890">
      <c r="A890" s="630"/>
      <c r="B890" s="674"/>
      <c r="C890" s="674"/>
      <c r="D890" s="674"/>
      <c r="E890" s="630"/>
      <c r="F890" s="674"/>
      <c r="G890" s="630"/>
      <c r="H890" s="674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75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</row>
    <row r="891">
      <c r="A891" s="630"/>
      <c r="B891" s="674"/>
      <c r="C891" s="674"/>
      <c r="D891" s="674"/>
      <c r="E891" s="630"/>
      <c r="F891" s="674"/>
      <c r="G891" s="630"/>
      <c r="H891" s="674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75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</row>
    <row r="892">
      <c r="A892" s="630"/>
      <c r="B892" s="674"/>
      <c r="C892" s="674"/>
      <c r="D892" s="674"/>
      <c r="E892" s="630"/>
      <c r="F892" s="674"/>
      <c r="G892" s="630"/>
      <c r="H892" s="674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75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</row>
    <row r="893">
      <c r="A893" s="630"/>
      <c r="B893" s="674"/>
      <c r="C893" s="674"/>
      <c r="D893" s="674"/>
      <c r="E893" s="630"/>
      <c r="F893" s="674"/>
      <c r="G893" s="630"/>
      <c r="H893" s="674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75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</row>
    <row r="894">
      <c r="A894" s="630"/>
      <c r="B894" s="674"/>
      <c r="C894" s="674"/>
      <c r="D894" s="674"/>
      <c r="E894" s="630"/>
      <c r="F894" s="674"/>
      <c r="G894" s="630"/>
      <c r="H894" s="674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75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</row>
    <row r="895">
      <c r="A895" s="630"/>
      <c r="B895" s="674"/>
      <c r="C895" s="674"/>
      <c r="D895" s="674"/>
      <c r="E895" s="630"/>
      <c r="F895" s="674"/>
      <c r="G895" s="630"/>
      <c r="H895" s="674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75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</row>
    <row r="896">
      <c r="A896" s="630"/>
      <c r="B896" s="674"/>
      <c r="C896" s="674"/>
      <c r="D896" s="674"/>
      <c r="E896" s="630"/>
      <c r="F896" s="674"/>
      <c r="G896" s="630"/>
      <c r="H896" s="674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75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</row>
    <row r="897">
      <c r="A897" s="630"/>
      <c r="B897" s="674"/>
      <c r="C897" s="674"/>
      <c r="D897" s="674"/>
      <c r="E897" s="630"/>
      <c r="F897" s="674"/>
      <c r="G897" s="630"/>
      <c r="H897" s="674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75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</row>
    <row r="898">
      <c r="A898" s="630"/>
      <c r="B898" s="674"/>
      <c r="C898" s="674"/>
      <c r="D898" s="674"/>
      <c r="E898" s="630"/>
      <c r="F898" s="674"/>
      <c r="G898" s="630"/>
      <c r="H898" s="674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75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</row>
    <row r="899">
      <c r="A899" s="630"/>
      <c r="B899" s="674"/>
      <c r="C899" s="674"/>
      <c r="D899" s="674"/>
      <c r="E899" s="630"/>
      <c r="F899" s="674"/>
      <c r="G899" s="630"/>
      <c r="H899" s="674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75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</row>
    <row r="900">
      <c r="A900" s="630"/>
      <c r="B900" s="674"/>
      <c r="C900" s="674"/>
      <c r="D900" s="674"/>
      <c r="E900" s="630"/>
      <c r="F900" s="674"/>
      <c r="G900" s="630"/>
      <c r="H900" s="674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75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</row>
    <row r="901">
      <c r="A901" s="630"/>
      <c r="B901" s="674"/>
      <c r="C901" s="674"/>
      <c r="D901" s="674"/>
      <c r="E901" s="630"/>
      <c r="F901" s="674"/>
      <c r="G901" s="630"/>
      <c r="H901" s="674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75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</row>
    <row r="902">
      <c r="A902" s="630"/>
      <c r="B902" s="674"/>
      <c r="C902" s="674"/>
      <c r="D902" s="674"/>
      <c r="E902" s="630"/>
      <c r="F902" s="674"/>
      <c r="G902" s="630"/>
      <c r="H902" s="674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75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</row>
    <row r="903">
      <c r="A903" s="630"/>
      <c r="B903" s="674"/>
      <c r="C903" s="674"/>
      <c r="D903" s="674"/>
      <c r="E903" s="630"/>
      <c r="F903" s="674"/>
      <c r="G903" s="630"/>
      <c r="H903" s="674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75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</row>
    <row r="904">
      <c r="A904" s="630"/>
      <c r="B904" s="674"/>
      <c r="C904" s="674"/>
      <c r="D904" s="674"/>
      <c r="E904" s="630"/>
      <c r="F904" s="674"/>
      <c r="G904" s="630"/>
      <c r="H904" s="674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75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</row>
    <row r="905">
      <c r="A905" s="630"/>
      <c r="B905" s="674"/>
      <c r="C905" s="674"/>
      <c r="D905" s="674"/>
      <c r="E905" s="630"/>
      <c r="F905" s="674"/>
      <c r="G905" s="630"/>
      <c r="H905" s="674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75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</row>
    <row r="906">
      <c r="A906" s="630"/>
      <c r="B906" s="674"/>
      <c r="C906" s="674"/>
      <c r="D906" s="674"/>
      <c r="E906" s="630"/>
      <c r="F906" s="674"/>
      <c r="G906" s="630"/>
      <c r="H906" s="674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75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</row>
    <row r="907">
      <c r="A907" s="630"/>
      <c r="B907" s="674"/>
      <c r="C907" s="674"/>
      <c r="D907" s="674"/>
      <c r="E907" s="630"/>
      <c r="F907" s="674"/>
      <c r="G907" s="630"/>
      <c r="H907" s="674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75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</row>
    <row r="908">
      <c r="A908" s="630"/>
      <c r="B908" s="674"/>
      <c r="C908" s="674"/>
      <c r="D908" s="674"/>
      <c r="E908" s="630"/>
      <c r="F908" s="674"/>
      <c r="G908" s="630"/>
      <c r="H908" s="674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75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</row>
    <row r="909">
      <c r="A909" s="630"/>
      <c r="B909" s="674"/>
      <c r="C909" s="674"/>
      <c r="D909" s="674"/>
      <c r="E909" s="630"/>
      <c r="F909" s="674"/>
      <c r="G909" s="630"/>
      <c r="H909" s="674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75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</row>
    <row r="910">
      <c r="A910" s="630"/>
      <c r="B910" s="674"/>
      <c r="C910" s="674"/>
      <c r="D910" s="674"/>
      <c r="E910" s="630"/>
      <c r="F910" s="674"/>
      <c r="G910" s="630"/>
      <c r="H910" s="674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75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</row>
    <row r="911">
      <c r="A911" s="630"/>
      <c r="B911" s="674"/>
      <c r="C911" s="674"/>
      <c r="D911" s="674"/>
      <c r="E911" s="630"/>
      <c r="F911" s="674"/>
      <c r="G911" s="630"/>
      <c r="H911" s="674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75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</row>
    <row r="912">
      <c r="A912" s="630"/>
      <c r="B912" s="674"/>
      <c r="C912" s="674"/>
      <c r="D912" s="674"/>
      <c r="E912" s="630"/>
      <c r="F912" s="674"/>
      <c r="G912" s="630"/>
      <c r="H912" s="674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75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</row>
    <row r="913">
      <c r="A913" s="630"/>
      <c r="B913" s="674"/>
      <c r="C913" s="674"/>
      <c r="D913" s="674"/>
      <c r="E913" s="630"/>
      <c r="F913" s="674"/>
      <c r="G913" s="630"/>
      <c r="H913" s="674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75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</row>
    <row r="914">
      <c r="A914" s="630"/>
      <c r="B914" s="674"/>
      <c r="C914" s="674"/>
      <c r="D914" s="674"/>
      <c r="E914" s="630"/>
      <c r="F914" s="674"/>
      <c r="G914" s="630"/>
      <c r="H914" s="674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75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</row>
    <row r="915">
      <c r="A915" s="630"/>
      <c r="B915" s="674"/>
      <c r="C915" s="674"/>
      <c r="D915" s="674"/>
      <c r="E915" s="630"/>
      <c r="F915" s="674"/>
      <c r="G915" s="630"/>
      <c r="H915" s="674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75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</row>
    <row r="916">
      <c r="A916" s="630"/>
      <c r="B916" s="674"/>
      <c r="C916" s="674"/>
      <c r="D916" s="674"/>
      <c r="E916" s="630"/>
      <c r="F916" s="674"/>
      <c r="G916" s="630"/>
      <c r="H916" s="674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75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</row>
    <row r="917">
      <c r="A917" s="630"/>
      <c r="B917" s="674"/>
      <c r="C917" s="674"/>
      <c r="D917" s="674"/>
      <c r="E917" s="630"/>
      <c r="F917" s="674"/>
      <c r="G917" s="630"/>
      <c r="H917" s="674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75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</row>
    <row r="918">
      <c r="A918" s="630"/>
      <c r="B918" s="674"/>
      <c r="C918" s="674"/>
      <c r="D918" s="674"/>
      <c r="E918" s="630"/>
      <c r="F918" s="674"/>
      <c r="G918" s="630"/>
      <c r="H918" s="674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75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</row>
    <row r="919">
      <c r="A919" s="630"/>
      <c r="B919" s="674"/>
      <c r="C919" s="674"/>
      <c r="D919" s="674"/>
      <c r="E919" s="630"/>
      <c r="F919" s="674"/>
      <c r="G919" s="630"/>
      <c r="H919" s="674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75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</row>
    <row r="920">
      <c r="A920" s="630"/>
      <c r="B920" s="674"/>
      <c r="C920" s="674"/>
      <c r="D920" s="674"/>
      <c r="E920" s="630"/>
      <c r="F920" s="674"/>
      <c r="G920" s="630"/>
      <c r="H920" s="674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75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</row>
    <row r="921">
      <c r="A921" s="630"/>
      <c r="B921" s="674"/>
      <c r="C921" s="674"/>
      <c r="D921" s="674"/>
      <c r="E921" s="630"/>
      <c r="F921" s="674"/>
      <c r="G921" s="630"/>
      <c r="H921" s="674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75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</row>
    <row r="922">
      <c r="A922" s="630"/>
      <c r="B922" s="674"/>
      <c r="C922" s="674"/>
      <c r="D922" s="674"/>
      <c r="E922" s="630"/>
      <c r="F922" s="674"/>
      <c r="G922" s="630"/>
      <c r="H922" s="674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75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</row>
    <row r="923">
      <c r="A923" s="630"/>
      <c r="B923" s="674"/>
      <c r="C923" s="674"/>
      <c r="D923" s="674"/>
      <c r="E923" s="630"/>
      <c r="F923" s="674"/>
      <c r="G923" s="630"/>
      <c r="H923" s="674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75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</row>
    <row r="924">
      <c r="A924" s="630"/>
      <c r="B924" s="674"/>
      <c r="C924" s="674"/>
      <c r="D924" s="674"/>
      <c r="E924" s="630"/>
      <c r="F924" s="674"/>
      <c r="G924" s="630"/>
      <c r="H924" s="674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75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</row>
    <row r="925">
      <c r="A925" s="630"/>
      <c r="B925" s="674"/>
      <c r="C925" s="674"/>
      <c r="D925" s="674"/>
      <c r="E925" s="630"/>
      <c r="F925" s="674"/>
      <c r="G925" s="630"/>
      <c r="H925" s="674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75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</row>
    <row r="926">
      <c r="A926" s="630"/>
      <c r="B926" s="674"/>
      <c r="C926" s="674"/>
      <c r="D926" s="674"/>
      <c r="E926" s="630"/>
      <c r="F926" s="674"/>
      <c r="G926" s="630"/>
      <c r="H926" s="674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75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</row>
    <row r="927">
      <c r="A927" s="630"/>
      <c r="B927" s="674"/>
      <c r="C927" s="674"/>
      <c r="D927" s="674"/>
      <c r="E927" s="630"/>
      <c r="F927" s="674"/>
      <c r="G927" s="630"/>
      <c r="H927" s="674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75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</row>
    <row r="928">
      <c r="A928" s="630"/>
      <c r="B928" s="674"/>
      <c r="C928" s="674"/>
      <c r="D928" s="674"/>
      <c r="E928" s="630"/>
      <c r="F928" s="674"/>
      <c r="G928" s="630"/>
      <c r="H928" s="674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75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</row>
    <row r="929">
      <c r="A929" s="630"/>
      <c r="B929" s="674"/>
      <c r="C929" s="674"/>
      <c r="D929" s="674"/>
      <c r="E929" s="630"/>
      <c r="F929" s="674"/>
      <c r="G929" s="630"/>
      <c r="H929" s="674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75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</row>
    <row r="930">
      <c r="A930" s="630"/>
      <c r="B930" s="674"/>
      <c r="C930" s="674"/>
      <c r="D930" s="674"/>
      <c r="E930" s="630"/>
      <c r="F930" s="674"/>
      <c r="G930" s="630"/>
      <c r="H930" s="674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75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</row>
    <row r="931">
      <c r="A931" s="630"/>
      <c r="B931" s="674"/>
      <c r="C931" s="674"/>
      <c r="D931" s="674"/>
      <c r="E931" s="630"/>
      <c r="F931" s="674"/>
      <c r="G931" s="630"/>
      <c r="H931" s="674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75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</row>
    <row r="932">
      <c r="A932" s="630"/>
      <c r="B932" s="674"/>
      <c r="C932" s="674"/>
      <c r="D932" s="674"/>
      <c r="E932" s="630"/>
      <c r="F932" s="674"/>
      <c r="G932" s="630"/>
      <c r="H932" s="674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75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</row>
    <row r="933">
      <c r="A933" s="630"/>
      <c r="B933" s="674"/>
      <c r="C933" s="674"/>
      <c r="D933" s="674"/>
      <c r="E933" s="630"/>
      <c r="F933" s="674"/>
      <c r="G933" s="630"/>
      <c r="H933" s="674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75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</row>
    <row r="934">
      <c r="A934" s="630"/>
      <c r="B934" s="674"/>
      <c r="C934" s="674"/>
      <c r="D934" s="674"/>
      <c r="E934" s="630"/>
      <c r="F934" s="674"/>
      <c r="G934" s="630"/>
      <c r="H934" s="674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75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</row>
    <row r="935">
      <c r="A935" s="630"/>
      <c r="B935" s="674"/>
      <c r="C935" s="674"/>
      <c r="D935" s="674"/>
      <c r="E935" s="630"/>
      <c r="F935" s="674"/>
      <c r="G935" s="630"/>
      <c r="H935" s="674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75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</row>
    <row r="936">
      <c r="A936" s="630"/>
      <c r="B936" s="674"/>
      <c r="C936" s="674"/>
      <c r="D936" s="674"/>
      <c r="E936" s="630"/>
      <c r="F936" s="674"/>
      <c r="G936" s="630"/>
      <c r="H936" s="674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75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</row>
    <row r="937">
      <c r="A937" s="630"/>
      <c r="B937" s="674"/>
      <c r="C937" s="674"/>
      <c r="D937" s="674"/>
      <c r="E937" s="630"/>
      <c r="F937" s="674"/>
      <c r="G937" s="630"/>
      <c r="H937" s="674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75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</row>
    <row r="938">
      <c r="A938" s="630"/>
      <c r="B938" s="674"/>
      <c r="C938" s="674"/>
      <c r="D938" s="674"/>
      <c r="E938" s="630"/>
      <c r="F938" s="674"/>
      <c r="G938" s="630"/>
      <c r="H938" s="674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75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</row>
    <row r="939">
      <c r="A939" s="630"/>
      <c r="B939" s="674"/>
      <c r="C939" s="674"/>
      <c r="D939" s="674"/>
      <c r="E939" s="630"/>
      <c r="F939" s="674"/>
      <c r="G939" s="630"/>
      <c r="H939" s="674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75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</row>
    <row r="940">
      <c r="A940" s="630"/>
      <c r="B940" s="674"/>
      <c r="C940" s="674"/>
      <c r="D940" s="674"/>
      <c r="E940" s="630"/>
      <c r="F940" s="674"/>
      <c r="G940" s="630"/>
      <c r="H940" s="674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75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</row>
    <row r="941">
      <c r="A941" s="630"/>
      <c r="B941" s="674"/>
      <c r="C941" s="674"/>
      <c r="D941" s="674"/>
      <c r="E941" s="630"/>
      <c r="F941" s="674"/>
      <c r="G941" s="630"/>
      <c r="H941" s="674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75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</row>
    <row r="942">
      <c r="A942" s="630"/>
      <c r="B942" s="674"/>
      <c r="C942" s="674"/>
      <c r="D942" s="674"/>
      <c r="E942" s="630"/>
      <c r="F942" s="674"/>
      <c r="G942" s="630"/>
      <c r="H942" s="674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75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</row>
    <row r="943">
      <c r="A943" s="630"/>
      <c r="B943" s="674"/>
      <c r="C943" s="674"/>
      <c r="D943" s="674"/>
      <c r="E943" s="630"/>
      <c r="F943" s="674"/>
      <c r="G943" s="630"/>
      <c r="H943" s="674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75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</row>
    <row r="944">
      <c r="A944" s="630"/>
      <c r="B944" s="674"/>
      <c r="C944" s="674"/>
      <c r="D944" s="674"/>
      <c r="E944" s="630"/>
      <c r="F944" s="674"/>
      <c r="G944" s="630"/>
      <c r="H944" s="674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75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</row>
    <row r="945">
      <c r="A945" s="630"/>
      <c r="B945" s="674"/>
      <c r="C945" s="674"/>
      <c r="D945" s="674"/>
      <c r="E945" s="630"/>
      <c r="F945" s="674"/>
      <c r="G945" s="630"/>
      <c r="H945" s="674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75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</row>
    <row r="946">
      <c r="A946" s="630"/>
      <c r="B946" s="674"/>
      <c r="C946" s="674"/>
      <c r="D946" s="674"/>
      <c r="E946" s="630"/>
      <c r="F946" s="674"/>
      <c r="G946" s="630"/>
      <c r="H946" s="674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75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</row>
    <row r="947">
      <c r="A947" s="630"/>
      <c r="B947" s="674"/>
      <c r="C947" s="674"/>
      <c r="D947" s="674"/>
      <c r="E947" s="630"/>
      <c r="F947" s="674"/>
      <c r="G947" s="630"/>
      <c r="H947" s="674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75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</row>
    <row r="948">
      <c r="A948" s="630"/>
      <c r="B948" s="674"/>
      <c r="C948" s="674"/>
      <c r="D948" s="674"/>
      <c r="E948" s="630"/>
      <c r="F948" s="674"/>
      <c r="G948" s="630"/>
      <c r="H948" s="674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75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</row>
    <row r="949">
      <c r="A949" s="630"/>
      <c r="B949" s="674"/>
      <c r="C949" s="674"/>
      <c r="D949" s="674"/>
      <c r="E949" s="630"/>
      <c r="F949" s="674"/>
      <c r="G949" s="630"/>
      <c r="H949" s="674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75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</row>
    <row r="950">
      <c r="A950" s="630"/>
      <c r="B950" s="674"/>
      <c r="C950" s="674"/>
      <c r="D950" s="674"/>
      <c r="E950" s="630"/>
      <c r="F950" s="674"/>
      <c r="G950" s="630"/>
      <c r="H950" s="674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75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</row>
    <row r="951">
      <c r="A951" s="630"/>
      <c r="B951" s="674"/>
      <c r="C951" s="674"/>
      <c r="D951" s="674"/>
      <c r="E951" s="630"/>
      <c r="F951" s="674"/>
      <c r="G951" s="630"/>
      <c r="H951" s="674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75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</row>
    <row r="952">
      <c r="A952" s="630"/>
      <c r="B952" s="674"/>
      <c r="C952" s="674"/>
      <c r="D952" s="674"/>
      <c r="E952" s="630"/>
      <c r="F952" s="674"/>
      <c r="G952" s="630"/>
      <c r="H952" s="674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75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</row>
    <row r="953">
      <c r="A953" s="630"/>
      <c r="B953" s="674"/>
      <c r="C953" s="674"/>
      <c r="D953" s="674"/>
      <c r="E953" s="630"/>
      <c r="F953" s="674"/>
      <c r="G953" s="630"/>
      <c r="H953" s="674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75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</row>
    <row r="954">
      <c r="A954" s="630"/>
      <c r="B954" s="674"/>
      <c r="C954" s="674"/>
      <c r="D954" s="674"/>
      <c r="E954" s="630"/>
      <c r="F954" s="674"/>
      <c r="G954" s="630"/>
      <c r="H954" s="674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75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</row>
    <row r="955">
      <c r="A955" s="630"/>
      <c r="B955" s="674"/>
      <c r="C955" s="674"/>
      <c r="D955" s="674"/>
      <c r="E955" s="630"/>
      <c r="F955" s="674"/>
      <c r="G955" s="630"/>
      <c r="H955" s="674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75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</row>
    <row r="956">
      <c r="A956" s="630"/>
      <c r="B956" s="674"/>
      <c r="C956" s="674"/>
      <c r="D956" s="674"/>
      <c r="E956" s="630"/>
      <c r="F956" s="674"/>
      <c r="G956" s="630"/>
      <c r="H956" s="674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75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</row>
    <row r="957">
      <c r="A957" s="630"/>
      <c r="B957" s="674"/>
      <c r="C957" s="674"/>
      <c r="D957" s="674"/>
      <c r="E957" s="630"/>
      <c r="F957" s="674"/>
      <c r="G957" s="630"/>
      <c r="H957" s="674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75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</row>
    <row r="958">
      <c r="A958" s="630"/>
      <c r="B958" s="674"/>
      <c r="C958" s="674"/>
      <c r="D958" s="674"/>
      <c r="E958" s="630"/>
      <c r="F958" s="674"/>
      <c r="G958" s="630"/>
      <c r="H958" s="674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75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</row>
    <row r="959">
      <c r="A959" s="630"/>
      <c r="B959" s="674"/>
      <c r="C959" s="674"/>
      <c r="D959" s="674"/>
      <c r="E959" s="630"/>
      <c r="F959" s="674"/>
      <c r="G959" s="630"/>
      <c r="H959" s="674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75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</row>
    <row r="960">
      <c r="A960" s="630"/>
      <c r="B960" s="674"/>
      <c r="C960" s="674"/>
      <c r="D960" s="674"/>
      <c r="E960" s="630"/>
      <c r="F960" s="674"/>
      <c r="G960" s="630"/>
      <c r="H960" s="674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75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</row>
    <row r="961">
      <c r="A961" s="630"/>
      <c r="B961" s="674"/>
      <c r="C961" s="674"/>
      <c r="D961" s="674"/>
      <c r="E961" s="630"/>
      <c r="F961" s="674"/>
      <c r="G961" s="630"/>
      <c r="H961" s="674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75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</row>
    <row r="962">
      <c r="A962" s="630"/>
      <c r="B962" s="674"/>
      <c r="C962" s="674"/>
      <c r="D962" s="674"/>
      <c r="E962" s="630"/>
      <c r="F962" s="674"/>
      <c r="G962" s="630"/>
      <c r="H962" s="674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75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</row>
    <row r="963">
      <c r="A963" s="630"/>
      <c r="B963" s="674"/>
      <c r="C963" s="674"/>
      <c r="D963" s="674"/>
      <c r="E963" s="630"/>
      <c r="F963" s="674"/>
      <c r="G963" s="630"/>
      <c r="H963" s="674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75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</row>
    <row r="964">
      <c r="A964" s="630"/>
      <c r="B964" s="674"/>
      <c r="C964" s="674"/>
      <c r="D964" s="674"/>
      <c r="E964" s="630"/>
      <c r="F964" s="674"/>
      <c r="G964" s="630"/>
      <c r="H964" s="674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75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</row>
    <row r="965">
      <c r="A965" s="630"/>
      <c r="B965" s="674"/>
      <c r="C965" s="674"/>
      <c r="D965" s="674"/>
      <c r="E965" s="630"/>
      <c r="F965" s="674"/>
      <c r="G965" s="630"/>
      <c r="H965" s="674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75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</row>
    <row r="966">
      <c r="A966" s="630"/>
      <c r="B966" s="674"/>
      <c r="C966" s="674"/>
      <c r="D966" s="674"/>
      <c r="E966" s="630"/>
      <c r="F966" s="674"/>
      <c r="G966" s="630"/>
      <c r="H966" s="674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75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</row>
    <row r="967">
      <c r="A967" s="630"/>
      <c r="B967" s="674"/>
      <c r="C967" s="674"/>
      <c r="D967" s="674"/>
      <c r="E967" s="630"/>
      <c r="F967" s="674"/>
      <c r="G967" s="630"/>
      <c r="H967" s="674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75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</row>
    <row r="968">
      <c r="A968" s="630"/>
      <c r="B968" s="674"/>
      <c r="C968" s="674"/>
      <c r="D968" s="674"/>
      <c r="E968" s="630"/>
      <c r="F968" s="674"/>
      <c r="G968" s="630"/>
      <c r="H968" s="674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75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</row>
    <row r="969">
      <c r="A969" s="630"/>
      <c r="B969" s="674"/>
      <c r="C969" s="674"/>
      <c r="D969" s="674"/>
      <c r="E969" s="630"/>
      <c r="F969" s="674"/>
      <c r="G969" s="630"/>
      <c r="H969" s="674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75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</row>
    <row r="970">
      <c r="A970" s="630"/>
      <c r="B970" s="674"/>
      <c r="C970" s="674"/>
      <c r="D970" s="674"/>
      <c r="E970" s="630"/>
      <c r="F970" s="674"/>
      <c r="G970" s="630"/>
      <c r="H970" s="674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75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</row>
    <row r="971">
      <c r="A971" s="630"/>
      <c r="B971" s="674"/>
      <c r="C971" s="674"/>
      <c r="D971" s="674"/>
      <c r="E971" s="630"/>
      <c r="F971" s="674"/>
      <c r="G971" s="630"/>
      <c r="H971" s="674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75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</row>
    <row r="972">
      <c r="A972" s="630"/>
      <c r="B972" s="674"/>
      <c r="C972" s="674"/>
      <c r="D972" s="674"/>
      <c r="E972" s="630"/>
      <c r="F972" s="674"/>
      <c r="G972" s="630"/>
      <c r="H972" s="674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75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</row>
    <row r="973">
      <c r="A973" s="630"/>
      <c r="B973" s="674"/>
      <c r="C973" s="674"/>
      <c r="D973" s="674"/>
      <c r="E973" s="630"/>
      <c r="F973" s="674"/>
      <c r="G973" s="630"/>
      <c r="H973" s="674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75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</row>
    <row r="974">
      <c r="A974" s="630"/>
      <c r="B974" s="674"/>
      <c r="C974" s="674"/>
      <c r="D974" s="674"/>
      <c r="E974" s="630"/>
      <c r="F974" s="674"/>
      <c r="G974" s="630"/>
      <c r="H974" s="674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75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</row>
    <row r="975">
      <c r="A975" s="630"/>
      <c r="B975" s="674"/>
      <c r="C975" s="674"/>
      <c r="D975" s="674"/>
      <c r="E975" s="630"/>
      <c r="F975" s="674"/>
      <c r="G975" s="630"/>
      <c r="H975" s="674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75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</row>
    <row r="976">
      <c r="A976" s="630"/>
      <c r="B976" s="674"/>
      <c r="C976" s="674"/>
      <c r="D976" s="674"/>
      <c r="E976" s="630"/>
      <c r="F976" s="674"/>
      <c r="G976" s="630"/>
      <c r="H976" s="674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75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</row>
    <row r="977">
      <c r="A977" s="630"/>
      <c r="B977" s="674"/>
      <c r="C977" s="674"/>
      <c r="D977" s="674"/>
      <c r="E977" s="630"/>
      <c r="F977" s="674"/>
      <c r="G977" s="630"/>
      <c r="H977" s="674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75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</row>
    <row r="978">
      <c r="A978" s="630"/>
      <c r="B978" s="674"/>
      <c r="C978" s="674"/>
      <c r="D978" s="674"/>
      <c r="E978" s="630"/>
      <c r="F978" s="674"/>
      <c r="G978" s="630"/>
      <c r="H978" s="674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75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</row>
    <row r="979">
      <c r="A979" s="630"/>
      <c r="B979" s="674"/>
      <c r="C979" s="674"/>
      <c r="D979" s="674"/>
      <c r="E979" s="630"/>
      <c r="F979" s="674"/>
      <c r="G979" s="630"/>
      <c r="H979" s="674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75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</row>
    <row r="980">
      <c r="A980" s="630"/>
      <c r="B980" s="674"/>
      <c r="C980" s="674"/>
      <c r="D980" s="674"/>
      <c r="E980" s="630"/>
      <c r="F980" s="674"/>
      <c r="G980" s="630"/>
      <c r="H980" s="674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75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</row>
    <row r="981">
      <c r="A981" s="630"/>
      <c r="B981" s="674"/>
      <c r="C981" s="674"/>
      <c r="D981" s="674"/>
      <c r="E981" s="630"/>
      <c r="F981" s="674"/>
      <c r="G981" s="630"/>
      <c r="H981" s="674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75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</row>
    <row r="982">
      <c r="A982" s="630"/>
      <c r="B982" s="674"/>
      <c r="C982" s="674"/>
      <c r="D982" s="674"/>
      <c r="E982" s="630"/>
      <c r="F982" s="674"/>
      <c r="G982" s="630"/>
      <c r="H982" s="674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75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</row>
    <row r="983">
      <c r="A983" s="630"/>
      <c r="B983" s="674"/>
      <c r="C983" s="674"/>
      <c r="D983" s="674"/>
      <c r="E983" s="630"/>
      <c r="F983" s="674"/>
      <c r="G983" s="630"/>
      <c r="H983" s="674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75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</row>
    <row r="984">
      <c r="A984" s="630"/>
      <c r="B984" s="674"/>
      <c r="C984" s="674"/>
      <c r="D984" s="674"/>
      <c r="E984" s="630"/>
      <c r="F984" s="674"/>
      <c r="G984" s="630"/>
      <c r="H984" s="674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75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</row>
    <row r="985">
      <c r="A985" s="630"/>
      <c r="B985" s="674"/>
      <c r="C985" s="674"/>
      <c r="D985" s="674"/>
      <c r="E985" s="630"/>
      <c r="F985" s="674"/>
      <c r="G985" s="630"/>
      <c r="H985" s="674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75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</row>
    <row r="986">
      <c r="A986" s="630"/>
      <c r="B986" s="674"/>
      <c r="C986" s="674"/>
      <c r="D986" s="674"/>
      <c r="E986" s="630"/>
      <c r="F986" s="674"/>
      <c r="G986" s="630"/>
      <c r="H986" s="674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75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</row>
    <row r="987">
      <c r="A987" s="630"/>
      <c r="B987" s="674"/>
      <c r="C987" s="674"/>
      <c r="D987" s="674"/>
      <c r="E987" s="630"/>
      <c r="F987" s="674"/>
      <c r="G987" s="630"/>
      <c r="H987" s="674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75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</row>
    <row r="988">
      <c r="A988" s="630"/>
      <c r="B988" s="674"/>
      <c r="C988" s="674"/>
      <c r="D988" s="674"/>
      <c r="E988" s="630"/>
      <c r="F988" s="674"/>
      <c r="G988" s="630"/>
      <c r="H988" s="674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75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</row>
    <row r="989">
      <c r="A989" s="630"/>
      <c r="B989" s="674"/>
      <c r="C989" s="674"/>
      <c r="D989" s="674"/>
      <c r="E989" s="630"/>
      <c r="F989" s="674"/>
      <c r="G989" s="630"/>
      <c r="H989" s="674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75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</row>
    <row r="990">
      <c r="A990" s="630"/>
      <c r="B990" s="674"/>
      <c r="C990" s="674"/>
      <c r="D990" s="674"/>
      <c r="E990" s="630"/>
      <c r="F990" s="674"/>
      <c r="G990" s="630"/>
      <c r="H990" s="674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75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</row>
    <row r="991">
      <c r="A991" s="630"/>
      <c r="B991" s="674"/>
      <c r="C991" s="674"/>
      <c r="D991" s="674"/>
      <c r="E991" s="630"/>
      <c r="F991" s="674"/>
      <c r="G991" s="630"/>
      <c r="H991" s="674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75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</row>
    <row r="992">
      <c r="A992" s="630"/>
      <c r="B992" s="674"/>
      <c r="C992" s="674"/>
      <c r="D992" s="674"/>
      <c r="E992" s="630"/>
      <c r="F992" s="674"/>
      <c r="G992" s="630"/>
      <c r="H992" s="674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75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</row>
    <row r="993">
      <c r="A993" s="630"/>
      <c r="B993" s="674"/>
      <c r="C993" s="674"/>
      <c r="D993" s="674"/>
      <c r="E993" s="630"/>
      <c r="F993" s="674"/>
      <c r="G993" s="630"/>
      <c r="H993" s="674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75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</row>
    <row r="994">
      <c r="A994" s="630"/>
      <c r="B994" s="674"/>
      <c r="C994" s="674"/>
      <c r="D994" s="674"/>
      <c r="E994" s="630"/>
      <c r="F994" s="674"/>
      <c r="G994" s="630"/>
      <c r="H994" s="674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75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</row>
    <row r="995">
      <c r="A995" s="630"/>
      <c r="B995" s="674"/>
      <c r="C995" s="674"/>
      <c r="D995" s="674"/>
      <c r="E995" s="630"/>
      <c r="F995" s="674"/>
      <c r="G995" s="630"/>
      <c r="H995" s="674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75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</row>
    <row r="996">
      <c r="A996" s="630"/>
      <c r="B996" s="674"/>
      <c r="C996" s="674"/>
      <c r="D996" s="674"/>
      <c r="E996" s="630"/>
      <c r="F996" s="674"/>
      <c r="G996" s="630"/>
      <c r="H996" s="674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75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</row>
    <row r="997">
      <c r="A997" s="630"/>
      <c r="B997" s="674"/>
      <c r="C997" s="674"/>
      <c r="D997" s="674"/>
      <c r="E997" s="630"/>
      <c r="F997" s="674"/>
      <c r="G997" s="630"/>
      <c r="H997" s="674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75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</row>
    <row r="998">
      <c r="A998" s="630"/>
      <c r="B998" s="674"/>
      <c r="C998" s="674"/>
      <c r="D998" s="674"/>
      <c r="E998" s="630"/>
      <c r="F998" s="674"/>
      <c r="G998" s="630"/>
      <c r="H998" s="674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75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</row>
    <row r="999">
      <c r="A999" s="630"/>
      <c r="B999" s="674"/>
      <c r="C999" s="674"/>
      <c r="D999" s="674"/>
      <c r="E999" s="630"/>
      <c r="F999" s="674"/>
      <c r="G999" s="630"/>
      <c r="H999" s="674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75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</row>
    <row r="1000">
      <c r="A1000" s="630"/>
      <c r="B1000" s="674"/>
      <c r="C1000" s="674"/>
      <c r="D1000" s="674"/>
      <c r="E1000" s="630"/>
      <c r="F1000" s="674"/>
      <c r="G1000" s="630"/>
      <c r="H1000" s="674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75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</row>
    <row r="1001">
      <c r="A1001" s="630"/>
      <c r="B1001" s="674"/>
      <c r="C1001" s="674"/>
      <c r="D1001" s="674"/>
      <c r="E1001" s="630"/>
      <c r="F1001" s="674"/>
      <c r="G1001" s="630"/>
      <c r="H1001" s="674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75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</row>
    <row r="1002">
      <c r="A1002" s="630"/>
      <c r="B1002" s="674"/>
      <c r="C1002" s="674"/>
      <c r="D1002" s="674"/>
      <c r="E1002" s="630"/>
      <c r="F1002" s="674"/>
      <c r="G1002" s="630"/>
      <c r="H1002" s="674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75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</row>
    <row r="1003">
      <c r="A1003" s="630"/>
      <c r="B1003" s="674"/>
      <c r="C1003" s="674"/>
      <c r="D1003" s="674"/>
      <c r="E1003" s="630"/>
      <c r="F1003" s="674"/>
      <c r="G1003" s="630"/>
      <c r="H1003" s="674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75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</row>
    <row r="1004">
      <c r="A1004" s="630"/>
      <c r="B1004" s="674"/>
      <c r="C1004" s="674"/>
      <c r="D1004" s="674"/>
      <c r="E1004" s="630"/>
      <c r="F1004" s="674"/>
      <c r="G1004" s="630"/>
      <c r="H1004" s="674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75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</row>
    <row r="1005">
      <c r="A1005" s="630"/>
      <c r="B1005" s="674"/>
      <c r="C1005" s="674"/>
      <c r="D1005" s="674"/>
      <c r="E1005" s="630"/>
      <c r="F1005" s="674"/>
      <c r="G1005" s="630"/>
      <c r="H1005" s="674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75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</row>
    <row r="1006">
      <c r="A1006" s="630"/>
      <c r="B1006" s="674"/>
      <c r="C1006" s="674"/>
      <c r="D1006" s="674"/>
      <c r="E1006" s="630"/>
      <c r="F1006" s="674"/>
      <c r="G1006" s="630"/>
      <c r="H1006" s="674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75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</row>
    <row r="1007">
      <c r="A1007" s="630"/>
      <c r="B1007" s="674"/>
      <c r="C1007" s="674"/>
      <c r="D1007" s="674"/>
      <c r="E1007" s="630"/>
      <c r="F1007" s="674"/>
      <c r="G1007" s="630"/>
      <c r="H1007" s="674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75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</row>
    <row r="1008">
      <c r="A1008" s="630"/>
      <c r="B1008" s="674"/>
      <c r="C1008" s="674"/>
      <c r="D1008" s="674"/>
      <c r="E1008" s="630"/>
      <c r="F1008" s="674"/>
      <c r="G1008" s="630"/>
      <c r="H1008" s="674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75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</row>
    <row r="1009">
      <c r="A1009" s="630"/>
      <c r="B1009" s="674"/>
      <c r="C1009" s="674"/>
      <c r="D1009" s="674"/>
      <c r="E1009" s="630"/>
      <c r="F1009" s="674"/>
      <c r="G1009" s="630"/>
      <c r="H1009" s="674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75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</row>
    <row r="1010">
      <c r="A1010" s="630"/>
      <c r="B1010" s="674"/>
      <c r="C1010" s="674"/>
      <c r="D1010" s="674"/>
      <c r="E1010" s="630"/>
      <c r="F1010" s="674"/>
      <c r="G1010" s="630"/>
      <c r="H1010" s="674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75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</row>
    <row r="1011">
      <c r="A1011" s="630"/>
      <c r="B1011" s="674"/>
      <c r="C1011" s="674"/>
      <c r="D1011" s="674"/>
      <c r="E1011" s="630"/>
      <c r="F1011" s="674"/>
      <c r="G1011" s="630"/>
      <c r="H1011" s="674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75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</row>
    <row r="1012">
      <c r="A1012" s="630"/>
      <c r="B1012" s="674"/>
      <c r="C1012" s="674"/>
      <c r="D1012" s="674"/>
      <c r="E1012" s="630"/>
      <c r="F1012" s="674"/>
      <c r="G1012" s="630"/>
      <c r="H1012" s="674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75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</row>
    <row r="1013">
      <c r="A1013" s="630"/>
      <c r="B1013" s="674"/>
      <c r="C1013" s="674"/>
      <c r="D1013" s="674"/>
      <c r="E1013" s="630"/>
      <c r="F1013" s="674"/>
      <c r="G1013" s="630"/>
      <c r="H1013" s="674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75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</row>
    <row r="1014">
      <c r="A1014" s="630"/>
      <c r="B1014" s="674"/>
      <c r="C1014" s="674"/>
      <c r="D1014" s="674"/>
      <c r="E1014" s="630"/>
      <c r="F1014" s="674"/>
      <c r="G1014" s="630"/>
      <c r="H1014" s="674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75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</row>
    <row r="1015">
      <c r="A1015" s="630"/>
      <c r="B1015" s="674"/>
      <c r="C1015" s="674"/>
      <c r="D1015" s="674"/>
      <c r="E1015" s="630"/>
      <c r="F1015" s="674"/>
      <c r="G1015" s="630"/>
      <c r="H1015" s="674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75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</row>
    <row r="1016">
      <c r="A1016" s="630"/>
      <c r="B1016" s="674"/>
      <c r="C1016" s="674"/>
      <c r="D1016" s="674"/>
      <c r="E1016" s="630"/>
      <c r="F1016" s="674"/>
      <c r="G1016" s="630"/>
      <c r="H1016" s="674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75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</row>
    <row r="1017">
      <c r="A1017" s="630"/>
      <c r="B1017" s="674"/>
      <c r="C1017" s="674"/>
      <c r="D1017" s="674"/>
      <c r="E1017" s="630"/>
      <c r="F1017" s="674"/>
      <c r="G1017" s="630"/>
      <c r="H1017" s="674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75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</row>
    <row r="1018">
      <c r="A1018" s="630"/>
      <c r="B1018" s="674"/>
      <c r="C1018" s="674"/>
      <c r="D1018" s="674"/>
      <c r="E1018" s="630"/>
      <c r="F1018" s="674"/>
      <c r="G1018" s="630"/>
      <c r="H1018" s="674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75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</row>
    <row r="1019">
      <c r="A1019" s="630"/>
      <c r="B1019" s="674"/>
      <c r="C1019" s="674"/>
      <c r="D1019" s="674"/>
      <c r="E1019" s="630"/>
      <c r="F1019" s="674"/>
      <c r="G1019" s="630"/>
      <c r="H1019" s="674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75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</row>
    <row r="1020">
      <c r="A1020" s="630"/>
      <c r="B1020" s="674"/>
      <c r="C1020" s="674"/>
      <c r="D1020" s="674"/>
      <c r="E1020" s="630"/>
      <c r="F1020" s="674"/>
      <c r="G1020" s="630"/>
      <c r="H1020" s="674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75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</row>
    <row r="1021">
      <c r="A1021" s="630"/>
      <c r="B1021" s="674"/>
      <c r="C1021" s="674"/>
      <c r="D1021" s="674"/>
      <c r="E1021" s="630"/>
      <c r="F1021" s="674"/>
      <c r="G1021" s="630"/>
      <c r="H1021" s="674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75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</row>
    <row r="1022">
      <c r="A1022" s="630"/>
      <c r="B1022" s="674"/>
      <c r="C1022" s="674"/>
      <c r="D1022" s="674"/>
      <c r="E1022" s="630"/>
      <c r="F1022" s="674"/>
      <c r="G1022" s="630"/>
      <c r="H1022" s="674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75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</row>
    <row r="1023">
      <c r="A1023" s="630"/>
      <c r="B1023" s="674"/>
      <c r="C1023" s="674"/>
      <c r="D1023" s="674"/>
      <c r="E1023" s="630"/>
      <c r="F1023" s="674"/>
      <c r="G1023" s="630"/>
      <c r="H1023" s="674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75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</row>
  </sheetData>
  <mergeCells count="242">
    <mergeCell ref="R56:R57"/>
    <mergeCell ref="S56:S57"/>
    <mergeCell ref="T56:T57"/>
    <mergeCell ref="U56:U57"/>
    <mergeCell ref="V56:V57"/>
    <mergeCell ref="W56:W57"/>
    <mergeCell ref="X56:X57"/>
    <mergeCell ref="Y56:Y57"/>
    <mergeCell ref="G56:G57"/>
    <mergeCell ref="H56:H57"/>
    <mergeCell ref="I56:I57"/>
    <mergeCell ref="J56:J57"/>
    <mergeCell ref="K56:K57"/>
    <mergeCell ref="L56:L57"/>
    <mergeCell ref="Q56:Q57"/>
    <mergeCell ref="T36:T37"/>
    <mergeCell ref="U36:U37"/>
    <mergeCell ref="I36:I37"/>
    <mergeCell ref="J36:J37"/>
    <mergeCell ref="K36:K37"/>
    <mergeCell ref="L36:L37"/>
    <mergeCell ref="Q36:Q37"/>
    <mergeCell ref="R36:R37"/>
    <mergeCell ref="S36:S37"/>
    <mergeCell ref="T38:T41"/>
    <mergeCell ref="U38:U41"/>
    <mergeCell ref="V38:V41"/>
    <mergeCell ref="W38:W40"/>
    <mergeCell ref="X38:X41"/>
    <mergeCell ref="Y38:Y41"/>
    <mergeCell ref="I38:I40"/>
    <mergeCell ref="J38:J41"/>
    <mergeCell ref="K38:K40"/>
    <mergeCell ref="L38:L41"/>
    <mergeCell ref="Q38:Q41"/>
    <mergeCell ref="R38:R41"/>
    <mergeCell ref="S38:S41"/>
    <mergeCell ref="H47:H48"/>
    <mergeCell ref="I47:I48"/>
    <mergeCell ref="J47:J48"/>
    <mergeCell ref="K47:K48"/>
    <mergeCell ref="L47:L48"/>
    <mergeCell ref="S47:S48"/>
    <mergeCell ref="T47:T48"/>
    <mergeCell ref="U47:U48"/>
    <mergeCell ref="B38:B41"/>
    <mergeCell ref="C38:C41"/>
    <mergeCell ref="D38:D41"/>
    <mergeCell ref="E38:E41"/>
    <mergeCell ref="F38:F41"/>
    <mergeCell ref="G38:G41"/>
    <mergeCell ref="H38:H40"/>
    <mergeCell ref="Y59:Y60"/>
    <mergeCell ref="Z61:Z62"/>
    <mergeCell ref="AA61:AA62"/>
    <mergeCell ref="AB61:AB62"/>
    <mergeCell ref="E7:E8"/>
    <mergeCell ref="F7:F8"/>
    <mergeCell ref="G7:G8"/>
    <mergeCell ref="H7:H8"/>
    <mergeCell ref="I7:I8"/>
    <mergeCell ref="J7:J8"/>
    <mergeCell ref="K7:K8"/>
    <mergeCell ref="L7:L8"/>
    <mergeCell ref="B2:B4"/>
    <mergeCell ref="C2:C4"/>
    <mergeCell ref="G2:G4"/>
    <mergeCell ref="H2:H3"/>
    <mergeCell ref="R2:R3"/>
    <mergeCell ref="S2:S3"/>
    <mergeCell ref="B7:B8"/>
    <mergeCell ref="S7:S8"/>
    <mergeCell ref="C7:C8"/>
    <mergeCell ref="D7:D8"/>
    <mergeCell ref="B12:B13"/>
    <mergeCell ref="C12:C13"/>
    <mergeCell ref="D12:D13"/>
    <mergeCell ref="E12:E13"/>
    <mergeCell ref="F12:F13"/>
    <mergeCell ref="T7:T8"/>
    <mergeCell ref="T12:T13"/>
    <mergeCell ref="U12:U13"/>
    <mergeCell ref="V12:V13"/>
    <mergeCell ref="W12:W13"/>
    <mergeCell ref="X12:X13"/>
    <mergeCell ref="Y12:Y13"/>
    <mergeCell ref="Q7:Q8"/>
    <mergeCell ref="R7:R8"/>
    <mergeCell ref="U7:U8"/>
    <mergeCell ref="V7:V8"/>
    <mergeCell ref="W7:W8"/>
    <mergeCell ref="X7:X8"/>
    <mergeCell ref="Y7:Y8"/>
    <mergeCell ref="I18:I19"/>
    <mergeCell ref="J18:J19"/>
    <mergeCell ref="K18:K19"/>
    <mergeCell ref="L18:L19"/>
    <mergeCell ref="Q18:Q19"/>
    <mergeCell ref="R18:R19"/>
    <mergeCell ref="S18:S19"/>
    <mergeCell ref="B18:B19"/>
    <mergeCell ref="C18:C19"/>
    <mergeCell ref="D18:D19"/>
    <mergeCell ref="E18:E19"/>
    <mergeCell ref="F18:F19"/>
    <mergeCell ref="G18:G19"/>
    <mergeCell ref="H18:H19"/>
    <mergeCell ref="R12:R13"/>
    <mergeCell ref="S12:S13"/>
    <mergeCell ref="G12:G13"/>
    <mergeCell ref="H12:H13"/>
    <mergeCell ref="I12:I13"/>
    <mergeCell ref="J12:J13"/>
    <mergeCell ref="K12:K13"/>
    <mergeCell ref="L12:L13"/>
    <mergeCell ref="Q12:Q13"/>
    <mergeCell ref="T15:T16"/>
    <mergeCell ref="U15:U16"/>
    <mergeCell ref="V15:V16"/>
    <mergeCell ref="W15:W16"/>
    <mergeCell ref="X15:X16"/>
    <mergeCell ref="Y15:Y16"/>
    <mergeCell ref="I15:I16"/>
    <mergeCell ref="J15:J16"/>
    <mergeCell ref="K15:K16"/>
    <mergeCell ref="L15:L16"/>
    <mergeCell ref="Q15:Q16"/>
    <mergeCell ref="R15:R16"/>
    <mergeCell ref="S15:S16"/>
    <mergeCell ref="B15:B16"/>
    <mergeCell ref="C15:C16"/>
    <mergeCell ref="D15:D16"/>
    <mergeCell ref="E15:E16"/>
    <mergeCell ref="F15:F16"/>
    <mergeCell ref="G15:G16"/>
    <mergeCell ref="H15:H16"/>
    <mergeCell ref="B21:B22"/>
    <mergeCell ref="C21:C22"/>
    <mergeCell ref="D21:D22"/>
    <mergeCell ref="E21:E22"/>
    <mergeCell ref="F21:F22"/>
    <mergeCell ref="G21:G22"/>
    <mergeCell ref="H21:H22"/>
    <mergeCell ref="W21:W22"/>
    <mergeCell ref="X21:X22"/>
    <mergeCell ref="T18:T19"/>
    <mergeCell ref="U18:U19"/>
    <mergeCell ref="V18:V19"/>
    <mergeCell ref="W18:W19"/>
    <mergeCell ref="X18:X19"/>
    <mergeCell ref="Y18:Y19"/>
    <mergeCell ref="V21:V22"/>
    <mergeCell ref="Y21:Y22"/>
    <mergeCell ref="I30:I32"/>
    <mergeCell ref="J30:J32"/>
    <mergeCell ref="K30:K32"/>
    <mergeCell ref="L30:L32"/>
    <mergeCell ref="Q30:Q32"/>
    <mergeCell ref="R30:R32"/>
    <mergeCell ref="S30:S32"/>
    <mergeCell ref="B30:B32"/>
    <mergeCell ref="C30:C32"/>
    <mergeCell ref="D30:D32"/>
    <mergeCell ref="E30:E32"/>
    <mergeCell ref="F30:F32"/>
    <mergeCell ref="G30:G32"/>
    <mergeCell ref="H30:H32"/>
    <mergeCell ref="T21:T22"/>
    <mergeCell ref="U21:U22"/>
    <mergeCell ref="I21:I22"/>
    <mergeCell ref="J21:J22"/>
    <mergeCell ref="K21:K22"/>
    <mergeCell ref="L21:L22"/>
    <mergeCell ref="Q21:Q22"/>
    <mergeCell ref="R21:R22"/>
    <mergeCell ref="S21:S22"/>
    <mergeCell ref="T25:T26"/>
    <mergeCell ref="U25:U26"/>
    <mergeCell ref="V25:V26"/>
    <mergeCell ref="W25:W26"/>
    <mergeCell ref="X25:X26"/>
    <mergeCell ref="Y25:Y26"/>
    <mergeCell ref="I25:I26"/>
    <mergeCell ref="J25:J26"/>
    <mergeCell ref="K25:K26"/>
    <mergeCell ref="L25:L26"/>
    <mergeCell ref="Q25:Q26"/>
    <mergeCell ref="R25:R26"/>
    <mergeCell ref="S25:S26"/>
    <mergeCell ref="B25:B26"/>
    <mergeCell ref="C25:C26"/>
    <mergeCell ref="D25:D26"/>
    <mergeCell ref="E25:E26"/>
    <mergeCell ref="F25:F26"/>
    <mergeCell ref="G25:G26"/>
    <mergeCell ref="H25:H26"/>
    <mergeCell ref="T30:T32"/>
    <mergeCell ref="U30:U32"/>
    <mergeCell ref="V30:V32"/>
    <mergeCell ref="W30:W32"/>
    <mergeCell ref="X30:X32"/>
    <mergeCell ref="Y30:Y32"/>
    <mergeCell ref="V36:V37"/>
    <mergeCell ref="W36:W37"/>
    <mergeCell ref="X36:X37"/>
    <mergeCell ref="Y36:Y37"/>
    <mergeCell ref="B36:B37"/>
    <mergeCell ref="C36:C37"/>
    <mergeCell ref="D36:D37"/>
    <mergeCell ref="E36:E37"/>
    <mergeCell ref="F36:F37"/>
    <mergeCell ref="G36:G37"/>
    <mergeCell ref="H36:H37"/>
    <mergeCell ref="R54:R55"/>
    <mergeCell ref="S54:S55"/>
    <mergeCell ref="T54:T55"/>
    <mergeCell ref="U54:U55"/>
    <mergeCell ref="V54:V55"/>
    <mergeCell ref="W54:W55"/>
    <mergeCell ref="X54:X55"/>
    <mergeCell ref="Y54:Y55"/>
    <mergeCell ref="G54:G55"/>
    <mergeCell ref="H54:H55"/>
    <mergeCell ref="I54:I55"/>
    <mergeCell ref="J54:J55"/>
    <mergeCell ref="K54:K55"/>
    <mergeCell ref="L54:L55"/>
    <mergeCell ref="Q54:Q55"/>
    <mergeCell ref="G59:G60"/>
    <mergeCell ref="H59:H60"/>
    <mergeCell ref="I59:I60"/>
    <mergeCell ref="J59:J60"/>
    <mergeCell ref="K59:K60"/>
    <mergeCell ref="L59:L60"/>
    <mergeCell ref="Q59:Q60"/>
    <mergeCell ref="R59:R60"/>
    <mergeCell ref="S59:S60"/>
    <mergeCell ref="T59:T60"/>
    <mergeCell ref="U59:U60"/>
    <mergeCell ref="V59:V60"/>
    <mergeCell ref="W59:W60"/>
    <mergeCell ref="X59:X6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38"/>
    <col customWidth="1" min="3" max="3" width="20.13"/>
    <col customWidth="1" min="6" max="7" width="13.25"/>
    <col customWidth="1" min="8" max="8" width="55.38"/>
    <col customWidth="1" min="9" max="9" width="31.38"/>
    <col customWidth="1" min="10" max="12" width="20.13"/>
    <col customWidth="1" min="14" max="17" width="22.63"/>
    <col customWidth="1" min="19" max="20" width="22.63"/>
    <col customWidth="1" min="21" max="21" width="30.13"/>
    <col customWidth="1" min="22" max="24" width="21.13"/>
    <col customWidth="1" min="25" max="25" width="18.38"/>
  </cols>
  <sheetData>
    <row r="1">
      <c r="A1" s="676" t="s">
        <v>2</v>
      </c>
      <c r="B1" s="282" t="s">
        <v>3</v>
      </c>
      <c r="C1" s="282" t="s">
        <v>4</v>
      </c>
      <c r="D1" s="677" t="s">
        <v>5</v>
      </c>
      <c r="E1" s="282" t="s">
        <v>6</v>
      </c>
      <c r="F1" s="282" t="s">
        <v>7</v>
      </c>
      <c r="G1" s="678" t="s">
        <v>1273</v>
      </c>
      <c r="H1" s="282" t="s">
        <v>23</v>
      </c>
      <c r="I1" s="282" t="s">
        <v>17</v>
      </c>
      <c r="J1" s="282" t="s">
        <v>18</v>
      </c>
      <c r="K1" s="282" t="s">
        <v>19</v>
      </c>
      <c r="L1" s="282" t="s">
        <v>20</v>
      </c>
      <c r="M1" s="281" t="s">
        <v>497</v>
      </c>
      <c r="N1" s="282" t="s">
        <v>8</v>
      </c>
      <c r="O1" s="282" t="s">
        <v>335</v>
      </c>
      <c r="P1" s="282" t="s">
        <v>685</v>
      </c>
      <c r="Q1" s="282" t="s">
        <v>686</v>
      </c>
      <c r="R1" s="282" t="s">
        <v>9</v>
      </c>
      <c r="S1" s="282" t="s">
        <v>10</v>
      </c>
      <c r="T1" s="282" t="s">
        <v>498</v>
      </c>
      <c r="U1" s="282" t="s">
        <v>1274</v>
      </c>
      <c r="V1" s="282" t="s">
        <v>500</v>
      </c>
      <c r="W1" s="282" t="s">
        <v>501</v>
      </c>
      <c r="X1" s="282" t="s">
        <v>502</v>
      </c>
      <c r="Y1" s="282" t="s">
        <v>503</v>
      </c>
      <c r="Z1" s="282" t="s">
        <v>178</v>
      </c>
      <c r="AA1" s="289"/>
      <c r="AB1" s="289"/>
      <c r="AC1" s="289"/>
      <c r="AD1" s="289"/>
    </row>
    <row r="2">
      <c r="A2" s="532">
        <v>1.0</v>
      </c>
      <c r="B2" s="679" t="s">
        <v>1275</v>
      </c>
      <c r="C2" s="437" t="s">
        <v>361</v>
      </c>
      <c r="D2" s="633">
        <v>4.0</v>
      </c>
      <c r="E2" s="633" t="s">
        <v>1276</v>
      </c>
      <c r="F2" s="633" t="s">
        <v>485</v>
      </c>
      <c r="G2" s="680"/>
      <c r="H2" s="681" t="s">
        <v>1277</v>
      </c>
      <c r="I2" s="682" t="s">
        <v>968</v>
      </c>
      <c r="J2" s="683"/>
      <c r="K2" s="683"/>
      <c r="L2" s="683"/>
      <c r="M2" s="633" t="s">
        <v>979</v>
      </c>
      <c r="N2" s="640" t="s">
        <v>1278</v>
      </c>
      <c r="O2" s="640">
        <v>2.40724013E8</v>
      </c>
      <c r="P2" s="640" t="s">
        <v>1279</v>
      </c>
      <c r="Q2" s="640" t="s">
        <v>1280</v>
      </c>
      <c r="R2" s="683"/>
      <c r="S2" s="633" t="s">
        <v>1281</v>
      </c>
      <c r="T2" s="633" t="s">
        <v>1179</v>
      </c>
      <c r="U2" s="684" t="s">
        <v>974</v>
      </c>
      <c r="V2" s="684" t="s">
        <v>974</v>
      </c>
      <c r="W2" s="683"/>
      <c r="X2" s="683"/>
      <c r="Y2" s="683"/>
      <c r="Z2" s="683"/>
      <c r="AA2" s="665"/>
      <c r="AB2" s="665"/>
      <c r="AC2" s="665"/>
      <c r="AD2" s="665"/>
    </row>
    <row r="3">
      <c r="A3" s="502">
        <v>2.0</v>
      </c>
      <c r="B3" s="29"/>
      <c r="C3" s="29"/>
      <c r="D3" s="29"/>
      <c r="E3" s="29"/>
      <c r="F3" s="29"/>
      <c r="G3" s="680"/>
      <c r="H3" s="29"/>
      <c r="I3" s="279"/>
      <c r="J3" s="29"/>
      <c r="K3" s="29"/>
      <c r="L3" s="29"/>
      <c r="M3" s="29"/>
      <c r="N3" s="640" t="s">
        <v>1282</v>
      </c>
      <c r="O3" s="640">
        <v>2.40724014E8</v>
      </c>
      <c r="P3" s="640" t="s">
        <v>1283</v>
      </c>
      <c r="Q3" s="640" t="s">
        <v>1284</v>
      </c>
      <c r="R3" s="29"/>
      <c r="S3" s="29"/>
      <c r="T3" s="29"/>
      <c r="U3" s="29"/>
      <c r="V3" s="29"/>
      <c r="W3" s="29"/>
      <c r="X3" s="29"/>
      <c r="Y3" s="29"/>
      <c r="Z3" s="29"/>
      <c r="AA3" s="665"/>
      <c r="AB3" s="665"/>
      <c r="AC3" s="665"/>
      <c r="AD3" s="665"/>
    </row>
    <row r="4">
      <c r="A4" s="502">
        <v>3.0</v>
      </c>
      <c r="B4" s="29"/>
      <c r="C4" s="29"/>
      <c r="D4" s="29"/>
      <c r="E4" s="29"/>
      <c r="F4" s="29"/>
      <c r="G4" s="680"/>
      <c r="H4" s="29"/>
      <c r="I4" s="279"/>
      <c r="J4" s="29"/>
      <c r="K4" s="29"/>
      <c r="L4" s="29"/>
      <c r="M4" s="29"/>
      <c r="N4" s="640" t="s">
        <v>1285</v>
      </c>
      <c r="O4" s="640">
        <v>2.40724015E8</v>
      </c>
      <c r="P4" s="640" t="s">
        <v>1286</v>
      </c>
      <c r="Q4" s="640" t="s">
        <v>1287</v>
      </c>
      <c r="R4" s="29"/>
      <c r="S4" s="29"/>
      <c r="T4" s="29"/>
      <c r="U4" s="29"/>
      <c r="V4" s="29"/>
      <c r="W4" s="29"/>
      <c r="X4" s="29"/>
      <c r="Y4" s="29"/>
      <c r="Z4" s="29"/>
      <c r="AA4" s="665"/>
      <c r="AB4" s="665"/>
      <c r="AC4" s="665"/>
      <c r="AD4" s="665"/>
    </row>
    <row r="5">
      <c r="A5" s="502">
        <v>4.0</v>
      </c>
      <c r="B5" s="34"/>
      <c r="C5" s="34"/>
      <c r="D5" s="34"/>
      <c r="E5" s="34"/>
      <c r="F5" s="34"/>
      <c r="G5" s="680"/>
      <c r="H5" s="34"/>
      <c r="I5" s="244"/>
      <c r="J5" s="34"/>
      <c r="K5" s="34"/>
      <c r="L5" s="34"/>
      <c r="M5" s="34"/>
      <c r="N5" s="640" t="s">
        <v>1288</v>
      </c>
      <c r="O5" s="640">
        <v>2.40724016E8</v>
      </c>
      <c r="P5" s="640" t="s">
        <v>1289</v>
      </c>
      <c r="Q5" s="640" t="s">
        <v>1290</v>
      </c>
      <c r="R5" s="34"/>
      <c r="S5" s="34"/>
      <c r="T5" s="34"/>
      <c r="U5" s="34"/>
      <c r="V5" s="34"/>
      <c r="W5" s="34"/>
      <c r="X5" s="34"/>
      <c r="Y5" s="34"/>
      <c r="Z5" s="34"/>
      <c r="AA5" s="665"/>
      <c r="AB5" s="665"/>
      <c r="AC5" s="665"/>
      <c r="AD5" s="665"/>
    </row>
    <row r="6">
      <c r="A6" s="631">
        <v>5.0</v>
      </c>
      <c r="B6" s="685" t="s">
        <v>1291</v>
      </c>
      <c r="C6" s="686" t="s">
        <v>203</v>
      </c>
      <c r="D6" s="639">
        <v>1.0</v>
      </c>
      <c r="E6" s="631" t="s">
        <v>696</v>
      </c>
      <c r="F6" s="639" t="s">
        <v>485</v>
      </c>
      <c r="G6" s="680"/>
      <c r="H6" s="687" t="s">
        <v>1292</v>
      </c>
      <c r="I6" s="639" t="s">
        <v>1293</v>
      </c>
      <c r="J6" s="639" t="s">
        <v>1268</v>
      </c>
      <c r="K6" s="639" t="s">
        <v>135</v>
      </c>
      <c r="L6" s="639" t="s">
        <v>1294</v>
      </c>
      <c r="M6" s="639" t="s">
        <v>1295</v>
      </c>
      <c r="N6" s="639" t="s">
        <v>1296</v>
      </c>
      <c r="O6" s="640">
        <v>2.40724017E8</v>
      </c>
      <c r="P6" s="639" t="s">
        <v>1297</v>
      </c>
      <c r="Q6" s="640" t="s">
        <v>1298</v>
      </c>
      <c r="R6" s="688"/>
      <c r="S6" s="689">
        <v>243870.0</v>
      </c>
      <c r="T6" s="689">
        <v>243900.0</v>
      </c>
      <c r="U6" s="689">
        <v>243900.0</v>
      </c>
      <c r="V6" s="639" t="s">
        <v>513</v>
      </c>
      <c r="W6" s="689">
        <v>243900.0</v>
      </c>
      <c r="X6" s="689">
        <v>243961.0</v>
      </c>
      <c r="Y6" s="688"/>
      <c r="Z6" s="688"/>
      <c r="AA6" s="690"/>
      <c r="AB6" s="690"/>
      <c r="AC6" s="690"/>
      <c r="AD6" s="690"/>
    </row>
    <row r="7">
      <c r="A7" s="532">
        <v>6.0</v>
      </c>
      <c r="B7" s="691" t="s">
        <v>1299</v>
      </c>
      <c r="C7" s="692" t="s">
        <v>1300</v>
      </c>
      <c r="D7" s="633">
        <v>2.0</v>
      </c>
      <c r="E7" s="633" t="s">
        <v>1276</v>
      </c>
      <c r="F7" s="633" t="s">
        <v>354</v>
      </c>
      <c r="G7" s="680"/>
      <c r="H7" s="693" t="s">
        <v>1301</v>
      </c>
      <c r="I7" s="633" t="s">
        <v>1302</v>
      </c>
      <c r="J7" s="633" t="s">
        <v>1303</v>
      </c>
      <c r="K7" s="633" t="s">
        <v>1304</v>
      </c>
      <c r="L7" s="694"/>
      <c r="M7" s="633" t="s">
        <v>979</v>
      </c>
      <c r="N7" s="639" t="s">
        <v>1305</v>
      </c>
      <c r="O7" s="640">
        <v>2.40724001E8</v>
      </c>
      <c r="P7" s="640" t="s">
        <v>1306</v>
      </c>
      <c r="Q7" s="640" t="s">
        <v>1307</v>
      </c>
      <c r="R7" s="695"/>
      <c r="S7" s="696">
        <v>243870.0</v>
      </c>
      <c r="T7" s="696">
        <v>243900.0</v>
      </c>
      <c r="U7" s="695"/>
      <c r="V7" s="633" t="s">
        <v>1308</v>
      </c>
      <c r="W7" s="695"/>
      <c r="X7" s="697" t="s">
        <v>1309</v>
      </c>
      <c r="Y7" s="695"/>
      <c r="Z7" s="695"/>
      <c r="AA7" s="690"/>
      <c r="AB7" s="690"/>
      <c r="AC7" s="690"/>
      <c r="AD7" s="690"/>
    </row>
    <row r="8">
      <c r="A8" s="502">
        <v>7.0</v>
      </c>
      <c r="B8" s="34"/>
      <c r="C8" s="34"/>
      <c r="D8" s="34"/>
      <c r="E8" s="34"/>
      <c r="F8" s="34"/>
      <c r="G8" s="680"/>
      <c r="H8" s="34"/>
      <c r="I8" s="34"/>
      <c r="J8" s="34"/>
      <c r="K8" s="34"/>
      <c r="M8" s="34"/>
      <c r="N8" s="639" t="s">
        <v>1310</v>
      </c>
      <c r="O8" s="640">
        <v>2.40724002E8</v>
      </c>
      <c r="P8" s="640" t="s">
        <v>1311</v>
      </c>
      <c r="Q8" s="640" t="s">
        <v>1312</v>
      </c>
      <c r="R8" s="34"/>
      <c r="S8" s="34"/>
      <c r="T8" s="34"/>
      <c r="U8" s="34"/>
      <c r="V8" s="34"/>
      <c r="W8" s="34"/>
      <c r="X8" s="34"/>
      <c r="Y8" s="34"/>
      <c r="Z8" s="34"/>
      <c r="AA8" s="690"/>
      <c r="AB8" s="690"/>
      <c r="AC8" s="690"/>
      <c r="AD8" s="690"/>
    </row>
    <row r="9">
      <c r="A9" s="532">
        <v>8.0</v>
      </c>
      <c r="B9" s="698" t="s">
        <v>232</v>
      </c>
      <c r="C9" s="686" t="s">
        <v>233</v>
      </c>
      <c r="D9" s="639">
        <v>1.0</v>
      </c>
      <c r="E9" s="631" t="s">
        <v>696</v>
      </c>
      <c r="F9" s="639" t="s">
        <v>354</v>
      </c>
      <c r="G9" s="680"/>
      <c r="H9" s="699" t="s">
        <v>1313</v>
      </c>
      <c r="I9" s="639" t="s">
        <v>1314</v>
      </c>
      <c r="J9" s="639" t="s">
        <v>1315</v>
      </c>
      <c r="K9" s="639" t="s">
        <v>76</v>
      </c>
      <c r="L9" s="639" t="s">
        <v>1316</v>
      </c>
      <c r="M9" s="639" t="s">
        <v>979</v>
      </c>
      <c r="N9" s="639" t="s">
        <v>1317</v>
      </c>
      <c r="O9" s="640">
        <v>2.40724003E8</v>
      </c>
      <c r="P9" s="640" t="s">
        <v>1318</v>
      </c>
      <c r="Q9" s="640" t="s">
        <v>1319</v>
      </c>
      <c r="R9" s="700"/>
      <c r="S9" s="689">
        <v>243961.0</v>
      </c>
      <c r="T9" s="639" t="s">
        <v>1259</v>
      </c>
      <c r="U9" s="639" t="s">
        <v>1260</v>
      </c>
      <c r="V9" s="639" t="s">
        <v>513</v>
      </c>
      <c r="W9" s="639" t="s">
        <v>1260</v>
      </c>
      <c r="X9" s="639" t="s">
        <v>1320</v>
      </c>
      <c r="Y9" s="700"/>
      <c r="Z9" s="700"/>
      <c r="AA9" s="701"/>
      <c r="AB9" s="701"/>
      <c r="AC9" s="701"/>
      <c r="AD9" s="701"/>
    </row>
    <row r="10">
      <c r="A10" s="502">
        <v>9.0</v>
      </c>
      <c r="B10" s="702" t="s">
        <v>1321</v>
      </c>
      <c r="C10" s="703" t="s">
        <v>48</v>
      </c>
      <c r="D10" s="686">
        <v>1.0</v>
      </c>
      <c r="E10" s="704" t="s">
        <v>696</v>
      </c>
      <c r="F10" s="686" t="s">
        <v>597</v>
      </c>
      <c r="G10" s="705"/>
      <c r="H10" s="698" t="s">
        <v>1322</v>
      </c>
      <c r="I10" s="639" t="s">
        <v>1323</v>
      </c>
      <c r="J10" s="639" t="s">
        <v>1146</v>
      </c>
      <c r="K10" s="639" t="s">
        <v>184</v>
      </c>
      <c r="L10" s="706" t="s">
        <v>1324</v>
      </c>
      <c r="M10" s="639" t="s">
        <v>1031</v>
      </c>
      <c r="N10" s="707" t="s">
        <v>1325</v>
      </c>
      <c r="O10" s="640">
        <v>2.40801004E8</v>
      </c>
      <c r="P10" s="639" t="s">
        <v>1326</v>
      </c>
      <c r="Q10" s="639" t="s">
        <v>1327</v>
      </c>
      <c r="R10" s="700"/>
      <c r="S10" s="707" t="s">
        <v>1260</v>
      </c>
      <c r="T10" s="700"/>
      <c r="U10" s="708" t="s">
        <v>1328</v>
      </c>
      <c r="V10" s="639" t="s">
        <v>489</v>
      </c>
      <c r="W10" s="639" t="s">
        <v>1329</v>
      </c>
      <c r="X10" s="639" t="s">
        <v>1329</v>
      </c>
      <c r="Y10" s="700"/>
      <c r="Z10" s="700"/>
      <c r="AA10" s="701"/>
      <c r="AB10" s="701"/>
      <c r="AC10" s="701"/>
      <c r="AD10" s="701"/>
    </row>
    <row r="11">
      <c r="A11" s="502">
        <v>10.0</v>
      </c>
      <c r="B11" s="709" t="s">
        <v>1330</v>
      </c>
      <c r="C11" s="710" t="s">
        <v>735</v>
      </c>
      <c r="D11" s="710">
        <v>1.0</v>
      </c>
      <c r="E11" s="711" t="s">
        <v>696</v>
      </c>
      <c r="F11" s="710" t="s">
        <v>702</v>
      </c>
      <c r="G11" s="712"/>
      <c r="H11" s="713" t="s">
        <v>1331</v>
      </c>
      <c r="I11" s="559" t="s">
        <v>1332</v>
      </c>
      <c r="J11" s="559" t="s">
        <v>1333</v>
      </c>
      <c r="K11" s="559" t="s">
        <v>250</v>
      </c>
      <c r="L11" s="559" t="s">
        <v>1334</v>
      </c>
      <c r="M11" s="559" t="s">
        <v>1031</v>
      </c>
      <c r="N11" s="559" t="s">
        <v>1335</v>
      </c>
      <c r="O11" s="559">
        <v>2.40724022E8</v>
      </c>
      <c r="P11" s="559" t="s">
        <v>1336</v>
      </c>
      <c r="Q11" s="559" t="s">
        <v>1337</v>
      </c>
      <c r="R11" s="714"/>
      <c r="S11" s="559" t="s">
        <v>1237</v>
      </c>
      <c r="T11" s="714"/>
      <c r="U11" s="559" t="s">
        <v>1338</v>
      </c>
      <c r="V11" s="559" t="s">
        <v>513</v>
      </c>
      <c r="W11" s="559" t="s">
        <v>1338</v>
      </c>
      <c r="X11" s="559" t="s">
        <v>1339</v>
      </c>
      <c r="Y11" s="714"/>
      <c r="Z11" s="714"/>
      <c r="AA11" s="665"/>
      <c r="AB11" s="665"/>
      <c r="AC11" s="665"/>
      <c r="AD11" s="665"/>
    </row>
    <row r="12">
      <c r="A12" s="502">
        <v>11.0</v>
      </c>
      <c r="B12" s="715" t="s">
        <v>1340</v>
      </c>
      <c r="C12" s="716" t="s">
        <v>437</v>
      </c>
      <c r="D12" s="717">
        <v>1.0</v>
      </c>
      <c r="E12" s="711" t="s">
        <v>696</v>
      </c>
      <c r="F12" s="710" t="s">
        <v>702</v>
      </c>
      <c r="G12" s="712"/>
      <c r="H12" s="718" t="s">
        <v>1341</v>
      </c>
      <c r="I12" s="559" t="s">
        <v>1342</v>
      </c>
      <c r="J12" s="559" t="s">
        <v>1343</v>
      </c>
      <c r="K12" s="559" t="s">
        <v>65</v>
      </c>
      <c r="L12" s="719"/>
      <c r="M12" s="559" t="s">
        <v>1102</v>
      </c>
      <c r="N12" s="559" t="s">
        <v>1344</v>
      </c>
      <c r="O12" s="560">
        <v>2.40724023E8</v>
      </c>
      <c r="P12" s="559" t="s">
        <v>1345</v>
      </c>
      <c r="Q12" s="559" t="s">
        <v>1346</v>
      </c>
      <c r="R12" s="720"/>
      <c r="S12" s="559" t="s">
        <v>1237</v>
      </c>
      <c r="T12" s="559" t="s">
        <v>1347</v>
      </c>
      <c r="U12" s="559" t="s">
        <v>1348</v>
      </c>
      <c r="V12" s="559" t="s">
        <v>513</v>
      </c>
      <c r="W12" s="559" t="s">
        <v>1349</v>
      </c>
      <c r="X12" s="559" t="s">
        <v>1339</v>
      </c>
      <c r="Y12" s="720"/>
      <c r="Z12" s="720"/>
      <c r="AA12" s="701"/>
      <c r="AB12" s="701"/>
      <c r="AC12" s="701"/>
      <c r="AD12" s="701"/>
    </row>
    <row r="13">
      <c r="A13" s="631">
        <v>12.0</v>
      </c>
      <c r="B13" s="698" t="s">
        <v>1350</v>
      </c>
      <c r="C13" s="686" t="s">
        <v>986</v>
      </c>
      <c r="D13" s="686">
        <v>1.0</v>
      </c>
      <c r="E13" s="704" t="s">
        <v>696</v>
      </c>
      <c r="F13" s="639" t="s">
        <v>40</v>
      </c>
      <c r="G13" s="680"/>
      <c r="H13" s="721" t="s">
        <v>1351</v>
      </c>
      <c r="I13" s="639" t="s">
        <v>1352</v>
      </c>
      <c r="J13" s="639" t="s">
        <v>1353</v>
      </c>
      <c r="K13" s="639" t="s">
        <v>85</v>
      </c>
      <c r="L13" s="639" t="s">
        <v>1354</v>
      </c>
      <c r="M13" s="639" t="s">
        <v>1102</v>
      </c>
      <c r="N13" s="707" t="s">
        <v>1355</v>
      </c>
      <c r="O13" s="640">
        <v>2.40724024E8</v>
      </c>
      <c r="P13" s="639" t="s">
        <v>1356</v>
      </c>
      <c r="Q13" s="639" t="s">
        <v>1357</v>
      </c>
      <c r="R13" s="700"/>
      <c r="S13" s="639" t="s">
        <v>1339</v>
      </c>
      <c r="T13" s="639" t="s">
        <v>1358</v>
      </c>
      <c r="U13" s="639" t="s">
        <v>1359</v>
      </c>
      <c r="V13" s="639" t="s">
        <v>494</v>
      </c>
      <c r="W13" s="700"/>
      <c r="X13" s="722">
        <v>243628.0</v>
      </c>
      <c r="Y13" s="700"/>
      <c r="Z13" s="700"/>
      <c r="AA13" s="701"/>
      <c r="AB13" s="701"/>
      <c r="AC13" s="701"/>
      <c r="AD13" s="701"/>
    </row>
    <row r="14">
      <c r="A14" s="557">
        <v>13.0</v>
      </c>
      <c r="B14" s="723" t="s">
        <v>68</v>
      </c>
      <c r="C14" s="717" t="s">
        <v>69</v>
      </c>
      <c r="D14" s="717">
        <v>1.0</v>
      </c>
      <c r="E14" s="711" t="s">
        <v>696</v>
      </c>
      <c r="F14" s="717" t="s">
        <v>40</v>
      </c>
      <c r="G14" s="705"/>
      <c r="H14" s="573" t="s">
        <v>1360</v>
      </c>
      <c r="I14" s="559" t="s">
        <v>1361</v>
      </c>
      <c r="J14" s="559" t="s">
        <v>1362</v>
      </c>
      <c r="K14" s="559" t="s">
        <v>135</v>
      </c>
      <c r="L14" s="559" t="s">
        <v>1363</v>
      </c>
      <c r="M14" s="559" t="s">
        <v>979</v>
      </c>
      <c r="N14" s="724" t="s">
        <v>1364</v>
      </c>
      <c r="O14" s="559">
        <v>2.40724027E8</v>
      </c>
      <c r="P14" s="560" t="s">
        <v>1365</v>
      </c>
      <c r="Q14" s="560" t="s">
        <v>1366</v>
      </c>
      <c r="R14" s="720"/>
      <c r="S14" s="725">
        <v>243840.0</v>
      </c>
      <c r="T14" s="726"/>
      <c r="U14" s="559" t="s">
        <v>1367</v>
      </c>
      <c r="V14" s="559" t="s">
        <v>494</v>
      </c>
      <c r="W14" s="725">
        <v>243871.0</v>
      </c>
      <c r="X14" s="559" t="s">
        <v>1368</v>
      </c>
      <c r="Y14" s="720"/>
      <c r="Z14" s="720"/>
      <c r="AA14" s="701"/>
      <c r="AB14" s="701"/>
      <c r="AC14" s="701"/>
      <c r="AD14" s="701"/>
    </row>
    <row r="15">
      <c r="A15" s="631">
        <v>14.0</v>
      </c>
      <c r="B15" s="727" t="s">
        <v>1369</v>
      </c>
      <c r="C15" s="692" t="s">
        <v>1239</v>
      </c>
      <c r="D15" s="692">
        <v>2.0</v>
      </c>
      <c r="E15" s="728" t="s">
        <v>696</v>
      </c>
      <c r="F15" s="633" t="s">
        <v>892</v>
      </c>
      <c r="G15" s="680"/>
      <c r="H15" s="729" t="s">
        <v>1370</v>
      </c>
      <c r="I15" s="633" t="s">
        <v>1371</v>
      </c>
      <c r="J15" s="633" t="s">
        <v>1372</v>
      </c>
      <c r="K15" s="633" t="s">
        <v>135</v>
      </c>
      <c r="L15" s="633" t="s">
        <v>1373</v>
      </c>
      <c r="M15" s="633" t="s">
        <v>979</v>
      </c>
      <c r="N15" s="707" t="s">
        <v>1374</v>
      </c>
      <c r="O15" s="707">
        <v>2.40724028E8</v>
      </c>
      <c r="P15" s="639" t="s">
        <v>1375</v>
      </c>
      <c r="Q15" s="639" t="s">
        <v>1376</v>
      </c>
      <c r="R15" s="730"/>
      <c r="S15" s="730"/>
      <c r="T15" s="731"/>
      <c r="U15" s="633" t="s">
        <v>1377</v>
      </c>
      <c r="V15" s="633" t="s">
        <v>513</v>
      </c>
      <c r="W15" s="633" t="s">
        <v>1378</v>
      </c>
      <c r="X15" s="633" t="s">
        <v>1368</v>
      </c>
      <c r="Y15" s="730"/>
      <c r="Z15" s="730"/>
      <c r="AA15" s="665"/>
      <c r="AB15" s="665"/>
      <c r="AC15" s="665"/>
      <c r="AD15" s="665"/>
    </row>
    <row r="16">
      <c r="A16" s="631">
        <v>15.0</v>
      </c>
      <c r="B16" s="34"/>
      <c r="C16" s="34"/>
      <c r="D16" s="34"/>
      <c r="E16" s="34"/>
      <c r="F16" s="34"/>
      <c r="G16" s="680"/>
      <c r="H16" s="34"/>
      <c r="I16" s="34"/>
      <c r="J16" s="34"/>
      <c r="K16" s="34"/>
      <c r="L16" s="34"/>
      <c r="M16" s="34"/>
      <c r="N16" s="707" t="s">
        <v>1379</v>
      </c>
      <c r="O16" s="707">
        <v>2.40724029E8</v>
      </c>
      <c r="P16" s="639" t="s">
        <v>1380</v>
      </c>
      <c r="Q16" s="639" t="s">
        <v>1381</v>
      </c>
      <c r="R16" s="34"/>
      <c r="S16" s="34"/>
      <c r="T16" s="34"/>
      <c r="U16" s="34"/>
      <c r="V16" s="34"/>
      <c r="W16" s="34"/>
      <c r="X16" s="34"/>
      <c r="Y16" s="34"/>
      <c r="Z16" s="34"/>
      <c r="AA16" s="701"/>
      <c r="AB16" s="701"/>
      <c r="AC16" s="701"/>
      <c r="AD16" s="701"/>
    </row>
    <row r="17">
      <c r="A17" s="631">
        <v>16.0</v>
      </c>
      <c r="B17" s="727" t="s">
        <v>1382</v>
      </c>
      <c r="C17" s="732" t="s">
        <v>361</v>
      </c>
      <c r="D17" s="633">
        <v>4.0</v>
      </c>
      <c r="E17" s="733" t="s">
        <v>1276</v>
      </c>
      <c r="F17" s="695" t="s">
        <v>485</v>
      </c>
      <c r="G17" s="734"/>
      <c r="H17" s="731"/>
      <c r="I17" s="682"/>
      <c r="J17" s="731"/>
      <c r="K17" s="633" t="s">
        <v>135</v>
      </c>
      <c r="L17" s="731"/>
      <c r="M17" s="633" t="s">
        <v>979</v>
      </c>
      <c r="N17" s="707" t="s">
        <v>1383</v>
      </c>
      <c r="O17" s="735">
        <v>2.40724018E8</v>
      </c>
      <c r="P17" s="639" t="s">
        <v>1384</v>
      </c>
      <c r="Q17" s="735" t="s">
        <v>1385</v>
      </c>
      <c r="R17" s="736"/>
      <c r="S17" s="633" t="s">
        <v>1378</v>
      </c>
      <c r="T17" s="730"/>
      <c r="U17" s="730"/>
      <c r="V17" s="633" t="s">
        <v>494</v>
      </c>
      <c r="W17" s="737"/>
      <c r="X17" s="738" t="s">
        <v>1386</v>
      </c>
      <c r="Y17" s="737"/>
      <c r="Z17" s="730"/>
      <c r="AA17" s="665"/>
      <c r="AB17" s="665"/>
      <c r="AC17" s="665"/>
      <c r="AD17" s="665"/>
    </row>
    <row r="18">
      <c r="A18" s="631">
        <v>17.0</v>
      </c>
      <c r="B18" s="29"/>
      <c r="C18" s="29"/>
      <c r="D18" s="29"/>
      <c r="E18" s="29"/>
      <c r="F18" s="29"/>
      <c r="G18" s="734"/>
      <c r="H18" s="29"/>
      <c r="I18" s="279"/>
      <c r="J18" s="29"/>
      <c r="K18" s="29"/>
      <c r="L18" s="29"/>
      <c r="M18" s="29"/>
      <c r="N18" s="707" t="s">
        <v>1387</v>
      </c>
      <c r="O18" s="735">
        <v>2.40724019E8</v>
      </c>
      <c r="P18" s="639" t="s">
        <v>1388</v>
      </c>
      <c r="Q18" s="735" t="s">
        <v>1389</v>
      </c>
      <c r="R18" s="739"/>
      <c r="S18" s="29"/>
      <c r="T18" s="29"/>
      <c r="U18" s="29"/>
      <c r="V18" s="29"/>
      <c r="W18" s="29"/>
      <c r="X18" s="29"/>
      <c r="Y18" s="29"/>
      <c r="Z18" s="29"/>
      <c r="AA18" s="740"/>
      <c r="AB18" s="740"/>
      <c r="AC18" s="740"/>
      <c r="AD18" s="740"/>
    </row>
    <row r="19">
      <c r="A19" s="631">
        <v>18.0</v>
      </c>
      <c r="B19" s="29"/>
      <c r="C19" s="29"/>
      <c r="D19" s="29"/>
      <c r="E19" s="29"/>
      <c r="F19" s="29"/>
      <c r="G19" s="734"/>
      <c r="H19" s="29"/>
      <c r="I19" s="279"/>
      <c r="J19" s="29"/>
      <c r="K19" s="29"/>
      <c r="L19" s="29"/>
      <c r="M19" s="29"/>
      <c r="N19" s="707" t="s">
        <v>1390</v>
      </c>
      <c r="O19" s="735">
        <v>2.4072402E8</v>
      </c>
      <c r="P19" s="639" t="s">
        <v>1391</v>
      </c>
      <c r="Q19" s="735" t="s">
        <v>1392</v>
      </c>
      <c r="R19" s="739"/>
      <c r="S19" s="29"/>
      <c r="T19" s="29"/>
      <c r="U19" s="29"/>
      <c r="V19" s="29"/>
      <c r="W19" s="29"/>
      <c r="X19" s="34"/>
      <c r="Y19" s="29"/>
      <c r="Z19" s="29"/>
      <c r="AA19" s="740"/>
      <c r="AB19" s="740"/>
      <c r="AC19" s="740"/>
      <c r="AD19" s="740"/>
    </row>
    <row r="20">
      <c r="A20" s="631">
        <v>19.0</v>
      </c>
      <c r="B20" s="34"/>
      <c r="C20" s="34"/>
      <c r="D20" s="34"/>
      <c r="E20" s="34"/>
      <c r="F20" s="34"/>
      <c r="G20" s="734"/>
      <c r="H20" s="34"/>
      <c r="I20" s="244"/>
      <c r="J20" s="34"/>
      <c r="K20" s="34"/>
      <c r="L20" s="34"/>
      <c r="M20" s="34"/>
      <c r="N20" s="639" t="s">
        <v>1393</v>
      </c>
      <c r="O20" s="639">
        <v>2.40724021E8</v>
      </c>
      <c r="P20" s="639" t="s">
        <v>1394</v>
      </c>
      <c r="Q20" s="639" t="s">
        <v>1395</v>
      </c>
      <c r="R20" s="700"/>
      <c r="S20" s="34"/>
      <c r="T20" s="34"/>
      <c r="U20" s="34"/>
      <c r="V20" s="34"/>
      <c r="W20" s="34"/>
      <c r="X20" s="708" t="s">
        <v>1272</v>
      </c>
      <c r="Y20" s="34"/>
      <c r="Z20" s="34"/>
      <c r="AA20" s="701"/>
      <c r="AB20" s="701"/>
      <c r="AC20" s="701"/>
      <c r="AD20" s="701"/>
    </row>
    <row r="21">
      <c r="A21" s="557">
        <v>20.0</v>
      </c>
      <c r="B21" s="741" t="s">
        <v>419</v>
      </c>
      <c r="C21" s="742" t="s">
        <v>420</v>
      </c>
      <c r="D21" s="742">
        <v>2.0</v>
      </c>
      <c r="E21" s="743" t="s">
        <v>1396</v>
      </c>
      <c r="F21" s="744"/>
      <c r="G21" s="745"/>
      <c r="H21" s="746" t="s">
        <v>1397</v>
      </c>
      <c r="I21" s="742" t="s">
        <v>1398</v>
      </c>
      <c r="J21" s="742" t="s">
        <v>1399</v>
      </c>
      <c r="K21" s="742" t="s">
        <v>135</v>
      </c>
      <c r="L21" s="742" t="s">
        <v>1400</v>
      </c>
      <c r="M21" s="747"/>
      <c r="N21" s="717" t="s">
        <v>1401</v>
      </c>
      <c r="O21" s="748">
        <v>2.40724039E8</v>
      </c>
      <c r="P21" s="559" t="s">
        <v>1402</v>
      </c>
      <c r="Q21" s="749"/>
      <c r="R21" s="749"/>
      <c r="S21" s="750" t="s">
        <v>1403</v>
      </c>
      <c r="T21" s="750" t="s">
        <v>1403</v>
      </c>
      <c r="U21" s="742" t="s">
        <v>1404</v>
      </c>
      <c r="V21" s="564" t="s">
        <v>513</v>
      </c>
      <c r="W21" s="749"/>
      <c r="X21" s="751">
        <v>243873.0</v>
      </c>
      <c r="Y21" s="749"/>
      <c r="Z21" s="749"/>
      <c r="AA21" s="752"/>
      <c r="AB21" s="752"/>
      <c r="AC21" s="752"/>
      <c r="AD21" s="752"/>
    </row>
    <row r="22">
      <c r="A22" s="557">
        <v>21.0</v>
      </c>
      <c r="B22" s="34"/>
      <c r="C22" s="34"/>
      <c r="D22" s="34"/>
      <c r="E22" s="34"/>
      <c r="G22" s="745"/>
      <c r="H22" s="34"/>
      <c r="I22" s="34"/>
      <c r="J22" s="34"/>
      <c r="K22" s="34"/>
      <c r="L22" s="34"/>
      <c r="M22" s="34"/>
      <c r="N22" s="717" t="s">
        <v>1405</v>
      </c>
      <c r="O22" s="748">
        <v>2.4072404E8</v>
      </c>
      <c r="P22" s="559" t="s">
        <v>1406</v>
      </c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752"/>
      <c r="AB22" s="752"/>
      <c r="AC22" s="752"/>
      <c r="AD22" s="752"/>
    </row>
    <row r="23">
      <c r="A23" s="557">
        <v>22.0</v>
      </c>
      <c r="B23" s="753" t="s">
        <v>1407</v>
      </c>
      <c r="C23" s="717" t="s">
        <v>635</v>
      </c>
      <c r="D23" s="717">
        <v>1.0</v>
      </c>
      <c r="E23" s="711" t="s">
        <v>696</v>
      </c>
      <c r="F23" s="559" t="s">
        <v>27</v>
      </c>
      <c r="G23" s="680"/>
      <c r="H23" s="753" t="s">
        <v>1408</v>
      </c>
      <c r="I23" s="559" t="s">
        <v>1409</v>
      </c>
      <c r="J23" s="559" t="s">
        <v>1410</v>
      </c>
      <c r="K23" s="559" t="s">
        <v>135</v>
      </c>
      <c r="L23" s="559" t="s">
        <v>1411</v>
      </c>
      <c r="M23" s="559" t="s">
        <v>979</v>
      </c>
      <c r="N23" s="724" t="s">
        <v>1412</v>
      </c>
      <c r="O23" s="624">
        <v>2.40724005E8</v>
      </c>
      <c r="P23" s="559" t="s">
        <v>1413</v>
      </c>
      <c r="Q23" s="559" t="s">
        <v>1414</v>
      </c>
      <c r="R23" s="720"/>
      <c r="S23" s="754">
        <v>243629.0</v>
      </c>
      <c r="T23" s="725">
        <v>243719.0</v>
      </c>
      <c r="U23" s="559" t="s">
        <v>1415</v>
      </c>
      <c r="V23" s="559" t="s">
        <v>513</v>
      </c>
      <c r="W23" s="754">
        <v>243780.0</v>
      </c>
      <c r="X23" s="725">
        <v>243780.0</v>
      </c>
      <c r="Y23" s="720"/>
      <c r="Z23" s="720"/>
      <c r="AA23" s="701"/>
      <c r="AB23" s="701"/>
      <c r="AC23" s="701"/>
      <c r="AD23" s="701"/>
    </row>
    <row r="24">
      <c r="A24" s="557">
        <v>23.0</v>
      </c>
      <c r="B24" s="753" t="s">
        <v>1416</v>
      </c>
      <c r="C24" s="717" t="s">
        <v>783</v>
      </c>
      <c r="D24" s="717">
        <v>1.0</v>
      </c>
      <c r="E24" s="711" t="s">
        <v>959</v>
      </c>
      <c r="F24" s="559" t="s">
        <v>892</v>
      </c>
      <c r="G24" s="680"/>
      <c r="H24" s="755" t="s">
        <v>1417</v>
      </c>
      <c r="I24" s="748" t="s">
        <v>1418</v>
      </c>
      <c r="J24" s="559" t="s">
        <v>1419</v>
      </c>
      <c r="K24" s="559" t="s">
        <v>85</v>
      </c>
      <c r="L24" s="559" t="s">
        <v>1420</v>
      </c>
      <c r="M24" s="559" t="s">
        <v>979</v>
      </c>
      <c r="N24" s="724" t="s">
        <v>1421</v>
      </c>
      <c r="O24" s="560">
        <v>2.4072403E8</v>
      </c>
      <c r="P24" s="559" t="s">
        <v>1422</v>
      </c>
      <c r="Q24" s="559" t="s">
        <v>1423</v>
      </c>
      <c r="R24" s="720"/>
      <c r="S24" s="754">
        <v>243629.0</v>
      </c>
      <c r="T24" s="725">
        <v>243719.0</v>
      </c>
      <c r="U24" s="559" t="s">
        <v>1424</v>
      </c>
      <c r="V24" s="559" t="s">
        <v>494</v>
      </c>
      <c r="W24" s="725">
        <v>243841.0</v>
      </c>
      <c r="X24" s="725">
        <v>243629.0</v>
      </c>
      <c r="Y24" s="720"/>
      <c r="Z24" s="720"/>
      <c r="AA24" s="701"/>
      <c r="AB24" s="701"/>
      <c r="AC24" s="701"/>
      <c r="AD24" s="701"/>
    </row>
    <row r="25">
      <c r="A25" s="502">
        <v>24.0</v>
      </c>
      <c r="B25" s="756" t="s">
        <v>471</v>
      </c>
      <c r="C25" s="757" t="s">
        <v>472</v>
      </c>
      <c r="D25" s="717">
        <v>1.0</v>
      </c>
      <c r="E25" s="711" t="s">
        <v>696</v>
      </c>
      <c r="F25" s="758" t="s">
        <v>337</v>
      </c>
      <c r="G25" s="759"/>
      <c r="H25" s="760" t="s">
        <v>1425</v>
      </c>
      <c r="I25" s="564" t="s">
        <v>1426</v>
      </c>
      <c r="J25" s="564" t="s">
        <v>1427</v>
      </c>
      <c r="K25" s="564" t="s">
        <v>85</v>
      </c>
      <c r="L25" s="761" t="s">
        <v>1428</v>
      </c>
      <c r="M25" s="564" t="s">
        <v>1031</v>
      </c>
      <c r="N25" s="724" t="s">
        <v>1429</v>
      </c>
      <c r="O25" s="560">
        <v>2.40724031E8</v>
      </c>
      <c r="P25" s="559" t="s">
        <v>1430</v>
      </c>
      <c r="Q25" s="559" t="s">
        <v>1431</v>
      </c>
      <c r="R25" s="719"/>
      <c r="S25" s="762">
        <v>243841.0</v>
      </c>
      <c r="T25" s="762">
        <v>243841.0</v>
      </c>
      <c r="U25" s="750"/>
      <c r="V25" s="564" t="s">
        <v>494</v>
      </c>
      <c r="W25" s="750"/>
      <c r="X25" s="564" t="s">
        <v>1432</v>
      </c>
      <c r="Y25" s="750"/>
      <c r="Z25" s="750"/>
      <c r="AA25" s="690"/>
      <c r="AB25" s="690"/>
      <c r="AC25" s="690"/>
      <c r="AD25" s="690"/>
    </row>
    <row r="26">
      <c r="A26" s="502">
        <v>25.0</v>
      </c>
      <c r="B26" s="29"/>
      <c r="C26" s="29"/>
      <c r="D26" s="717">
        <v>1.0</v>
      </c>
      <c r="E26" s="711" t="s">
        <v>696</v>
      </c>
      <c r="F26" s="559" t="s">
        <v>346</v>
      </c>
      <c r="G26" s="763"/>
      <c r="H26" s="29"/>
      <c r="I26" s="29"/>
      <c r="J26" s="29"/>
      <c r="K26" s="29"/>
      <c r="L26" s="29"/>
      <c r="M26" s="29"/>
      <c r="N26" s="724" t="s">
        <v>1433</v>
      </c>
      <c r="O26" s="560">
        <v>2.40724034E8</v>
      </c>
      <c r="P26" s="559" t="s">
        <v>1434</v>
      </c>
      <c r="Q26" s="559" t="s">
        <v>1435</v>
      </c>
      <c r="R26" s="719"/>
      <c r="S26" s="29"/>
      <c r="T26" s="29"/>
      <c r="U26" s="29"/>
      <c r="V26" s="29"/>
      <c r="W26" s="29"/>
      <c r="X26" s="29"/>
      <c r="Y26" s="29"/>
      <c r="Z26" s="29"/>
      <c r="AA26" s="690"/>
      <c r="AB26" s="690"/>
      <c r="AC26" s="690"/>
      <c r="AD26" s="690"/>
    </row>
    <row r="27">
      <c r="A27" s="557">
        <v>26.0</v>
      </c>
      <c r="B27" s="29"/>
      <c r="C27" s="29"/>
      <c r="D27" s="717">
        <v>1.0</v>
      </c>
      <c r="E27" s="711" t="s">
        <v>696</v>
      </c>
      <c r="F27" s="559" t="s">
        <v>452</v>
      </c>
      <c r="G27" s="763"/>
      <c r="H27" s="29"/>
      <c r="I27" s="34"/>
      <c r="J27" s="34"/>
      <c r="K27" s="34"/>
      <c r="L27" s="34"/>
      <c r="M27" s="34"/>
      <c r="N27" s="724" t="s">
        <v>1436</v>
      </c>
      <c r="O27" s="560">
        <v>2.40724037E8</v>
      </c>
      <c r="P27" s="559" t="s">
        <v>1437</v>
      </c>
      <c r="Q27" s="559" t="s">
        <v>1438</v>
      </c>
      <c r="R27" s="719"/>
      <c r="S27" s="34"/>
      <c r="T27" s="34"/>
      <c r="U27" s="34"/>
      <c r="V27" s="34"/>
      <c r="W27" s="34"/>
      <c r="X27" s="34"/>
      <c r="Y27" s="34"/>
      <c r="Z27" s="34"/>
      <c r="AA27" s="690"/>
      <c r="AB27" s="690"/>
      <c r="AC27" s="690"/>
      <c r="AD27" s="690"/>
    </row>
    <row r="28">
      <c r="A28" s="557">
        <v>27.0</v>
      </c>
      <c r="B28" s="741" t="s">
        <v>776</v>
      </c>
      <c r="C28" s="742" t="s">
        <v>587</v>
      </c>
      <c r="D28" s="742">
        <v>2.0</v>
      </c>
      <c r="E28" s="764" t="s">
        <v>696</v>
      </c>
      <c r="F28" s="564" t="s">
        <v>40</v>
      </c>
      <c r="G28" s="680"/>
      <c r="H28" s="741" t="s">
        <v>1439</v>
      </c>
      <c r="I28" s="564" t="s">
        <v>1440</v>
      </c>
      <c r="J28" s="564" t="s">
        <v>1441</v>
      </c>
      <c r="K28" s="564" t="s">
        <v>1442</v>
      </c>
      <c r="L28" s="765" t="s">
        <v>1443</v>
      </c>
      <c r="M28" s="564" t="s">
        <v>979</v>
      </c>
      <c r="N28" s="724" t="s">
        <v>1444</v>
      </c>
      <c r="O28" s="560">
        <v>2.40724025E8</v>
      </c>
      <c r="P28" s="559" t="s">
        <v>1445</v>
      </c>
      <c r="Q28" s="559" t="s">
        <v>1446</v>
      </c>
      <c r="R28" s="719"/>
      <c r="S28" s="762">
        <v>243933.0</v>
      </c>
      <c r="T28" s="762">
        <v>243963.0</v>
      </c>
      <c r="U28" s="762">
        <v>243963.0</v>
      </c>
      <c r="V28" s="564" t="s">
        <v>513</v>
      </c>
      <c r="W28" s="564" t="s">
        <v>1403</v>
      </c>
      <c r="X28" s="564" t="s">
        <v>1403</v>
      </c>
      <c r="Y28" s="750"/>
      <c r="Z28" s="750"/>
      <c r="AA28" s="690"/>
      <c r="AB28" s="690"/>
      <c r="AC28" s="690"/>
      <c r="AD28" s="690"/>
    </row>
    <row r="29">
      <c r="A29" s="502">
        <v>28.0</v>
      </c>
      <c r="B29" s="34"/>
      <c r="C29" s="34"/>
      <c r="D29" s="34"/>
      <c r="E29" s="34"/>
      <c r="F29" s="34"/>
      <c r="G29" s="680"/>
      <c r="H29" s="34"/>
      <c r="I29" s="34"/>
      <c r="J29" s="34"/>
      <c r="K29" s="34"/>
      <c r="L29" s="34"/>
      <c r="M29" s="34"/>
      <c r="N29" s="724" t="s">
        <v>1447</v>
      </c>
      <c r="O29" s="560">
        <v>2.40724026E8</v>
      </c>
      <c r="P29" s="559" t="s">
        <v>1448</v>
      </c>
      <c r="Q29" s="559" t="s">
        <v>1449</v>
      </c>
      <c r="R29" s="714"/>
      <c r="S29" s="34"/>
      <c r="T29" s="34"/>
      <c r="U29" s="34"/>
      <c r="V29" s="34"/>
      <c r="W29" s="34"/>
      <c r="X29" s="34"/>
      <c r="Y29" s="34"/>
      <c r="Z29" s="34"/>
      <c r="AA29" s="665"/>
      <c r="AB29" s="665"/>
      <c r="AC29" s="665"/>
      <c r="AD29" s="665"/>
    </row>
    <row r="30">
      <c r="A30" s="502">
        <v>29.0</v>
      </c>
      <c r="B30" s="573" t="s">
        <v>1450</v>
      </c>
      <c r="C30" s="559" t="s">
        <v>1239</v>
      </c>
      <c r="D30" s="559">
        <v>1.0</v>
      </c>
      <c r="E30" s="557" t="s">
        <v>696</v>
      </c>
      <c r="F30" s="625" t="s">
        <v>337</v>
      </c>
      <c r="G30" s="766"/>
      <c r="H30" s="573" t="s">
        <v>1451</v>
      </c>
      <c r="I30" s="559" t="s">
        <v>1452</v>
      </c>
      <c r="J30" s="559" t="s">
        <v>1453</v>
      </c>
      <c r="K30" s="559" t="s">
        <v>135</v>
      </c>
      <c r="L30" s="559" t="s">
        <v>1454</v>
      </c>
      <c r="M30" s="559" t="s">
        <v>979</v>
      </c>
      <c r="N30" s="724" t="s">
        <v>1455</v>
      </c>
      <c r="O30" s="560">
        <v>2.40724032E8</v>
      </c>
      <c r="P30" s="559" t="s">
        <v>1456</v>
      </c>
      <c r="Q30" s="559" t="s">
        <v>1457</v>
      </c>
      <c r="R30" s="720"/>
      <c r="S30" s="725">
        <v>243933.0</v>
      </c>
      <c r="T30" s="725">
        <v>243933.0</v>
      </c>
      <c r="U30" s="559" t="s">
        <v>1458</v>
      </c>
      <c r="V30" s="559" t="s">
        <v>494</v>
      </c>
      <c r="W30" s="720"/>
      <c r="X30" s="559" t="s">
        <v>1432</v>
      </c>
      <c r="Y30" s="720"/>
      <c r="Z30" s="720"/>
      <c r="AA30" s="701"/>
      <c r="AB30" s="701"/>
      <c r="AC30" s="701"/>
      <c r="AD30" s="701"/>
    </row>
    <row r="31">
      <c r="A31" s="502">
        <v>30.0</v>
      </c>
      <c r="B31" s="767" t="s">
        <v>957</v>
      </c>
      <c r="C31" s="768" t="s">
        <v>115</v>
      </c>
      <c r="D31" s="559">
        <v>1.0</v>
      </c>
      <c r="E31" s="557" t="s">
        <v>696</v>
      </c>
      <c r="F31" s="559" t="s">
        <v>27</v>
      </c>
      <c r="G31" s="680"/>
      <c r="H31" s="573" t="s">
        <v>1459</v>
      </c>
      <c r="I31" s="559" t="s">
        <v>1460</v>
      </c>
      <c r="J31" s="559" t="s">
        <v>1461</v>
      </c>
      <c r="K31" s="559" t="s">
        <v>135</v>
      </c>
      <c r="L31" s="559" t="s">
        <v>1462</v>
      </c>
      <c r="M31" s="559" t="s">
        <v>979</v>
      </c>
      <c r="N31" s="559" t="s">
        <v>1463</v>
      </c>
      <c r="O31" s="560">
        <v>2.40724006E8</v>
      </c>
      <c r="P31" s="559" t="s">
        <v>1464</v>
      </c>
      <c r="Q31" s="559" t="s">
        <v>1465</v>
      </c>
      <c r="R31" s="720"/>
      <c r="S31" s="559" t="s">
        <v>1466</v>
      </c>
      <c r="T31" s="559" t="s">
        <v>1467</v>
      </c>
      <c r="U31" s="559" t="s">
        <v>1468</v>
      </c>
      <c r="V31" s="559" t="s">
        <v>494</v>
      </c>
      <c r="W31" s="720"/>
      <c r="X31" s="559" t="s">
        <v>1469</v>
      </c>
      <c r="Y31" s="720"/>
      <c r="Z31" s="720"/>
      <c r="AA31" s="701"/>
      <c r="AB31" s="701"/>
      <c r="AC31" s="701"/>
      <c r="AD31" s="701"/>
    </row>
    <row r="32" ht="33.75" customHeight="1">
      <c r="A32" s="502">
        <v>31.0</v>
      </c>
      <c r="B32" s="769" t="s">
        <v>1470</v>
      </c>
      <c r="C32" s="770" t="s">
        <v>296</v>
      </c>
      <c r="D32" s="770">
        <v>2.0</v>
      </c>
      <c r="E32" s="771" t="s">
        <v>696</v>
      </c>
      <c r="F32" s="615" t="s">
        <v>744</v>
      </c>
      <c r="G32" s="680"/>
      <c r="H32" s="769" t="s">
        <v>1471</v>
      </c>
      <c r="I32" s="770" t="s">
        <v>1472</v>
      </c>
      <c r="J32" s="772"/>
      <c r="K32" s="772"/>
      <c r="L32" s="772"/>
      <c r="M32" s="770" t="s">
        <v>979</v>
      </c>
      <c r="N32" s="505" t="s">
        <v>1473</v>
      </c>
      <c r="O32" s="511">
        <v>2.40724009E8</v>
      </c>
      <c r="P32" s="505" t="s">
        <v>1474</v>
      </c>
      <c r="Q32" s="505" t="s">
        <v>1475</v>
      </c>
      <c r="R32" s="773"/>
      <c r="S32" s="774">
        <v>243689.0</v>
      </c>
      <c r="T32" s="774">
        <v>243689.0</v>
      </c>
      <c r="U32" s="775"/>
      <c r="V32" s="615" t="s">
        <v>1476</v>
      </c>
      <c r="W32" s="775"/>
      <c r="X32" s="629" t="s">
        <v>1477</v>
      </c>
      <c r="Y32" s="775"/>
      <c r="Z32" s="775"/>
      <c r="AA32" s="776"/>
      <c r="AB32" s="776"/>
      <c r="AC32" s="776"/>
      <c r="AD32" s="776"/>
    </row>
    <row r="33" ht="37.5" customHeight="1">
      <c r="A33" s="502">
        <v>32.0</v>
      </c>
      <c r="B33" s="34"/>
      <c r="C33" s="34"/>
      <c r="D33" s="34"/>
      <c r="E33" s="34"/>
      <c r="F33" s="34"/>
      <c r="G33" s="680"/>
      <c r="H33" s="34"/>
      <c r="I33" s="34"/>
      <c r="J33" s="34"/>
      <c r="K33" s="34"/>
      <c r="L33" s="34"/>
      <c r="M33" s="34"/>
      <c r="N33" s="505" t="s">
        <v>1478</v>
      </c>
      <c r="O33" s="511">
        <v>2.4072401E8</v>
      </c>
      <c r="P33" s="505" t="s">
        <v>1479</v>
      </c>
      <c r="Q33" s="505" t="s">
        <v>1480</v>
      </c>
      <c r="R33" s="773"/>
      <c r="S33" s="34"/>
      <c r="T33" s="34"/>
      <c r="U33" s="34"/>
      <c r="V33" s="34"/>
      <c r="W33" s="34"/>
      <c r="X33" s="34"/>
      <c r="Y33" s="34"/>
      <c r="Z33" s="34"/>
      <c r="AA33" s="776"/>
      <c r="AB33" s="776"/>
      <c r="AC33" s="776"/>
      <c r="AD33" s="776"/>
    </row>
    <row r="34">
      <c r="A34" s="557">
        <v>33.0</v>
      </c>
      <c r="B34" s="563" t="s">
        <v>1481</v>
      </c>
      <c r="C34" s="564" t="s">
        <v>640</v>
      </c>
      <c r="D34" s="742">
        <v>2.0</v>
      </c>
      <c r="E34" s="777" t="s">
        <v>696</v>
      </c>
      <c r="F34" s="564" t="s">
        <v>744</v>
      </c>
      <c r="G34" s="680"/>
      <c r="H34" s="563" t="s">
        <v>1482</v>
      </c>
      <c r="I34" s="564" t="s">
        <v>1483</v>
      </c>
      <c r="J34" s="564" t="s">
        <v>1484</v>
      </c>
      <c r="K34" s="564" t="s">
        <v>76</v>
      </c>
      <c r="L34" s="564" t="s">
        <v>1485</v>
      </c>
      <c r="M34" s="742" t="s">
        <v>979</v>
      </c>
      <c r="N34" s="559" t="s">
        <v>1486</v>
      </c>
      <c r="O34" s="560">
        <v>2.40724007E8</v>
      </c>
      <c r="P34" s="559" t="s">
        <v>1487</v>
      </c>
      <c r="Q34" s="559" t="s">
        <v>1488</v>
      </c>
      <c r="R34" s="720"/>
      <c r="S34" s="778">
        <v>243689.0</v>
      </c>
      <c r="T34" s="778">
        <v>243720.0</v>
      </c>
      <c r="U34" s="779">
        <v>243873.0</v>
      </c>
      <c r="V34" s="564" t="s">
        <v>513</v>
      </c>
      <c r="W34" s="778">
        <v>243934.0</v>
      </c>
      <c r="X34" s="778">
        <v>243964.0</v>
      </c>
      <c r="Y34" s="780"/>
      <c r="Z34" s="780"/>
      <c r="AA34" s="701"/>
      <c r="AB34" s="701"/>
      <c r="AC34" s="701"/>
      <c r="AD34" s="701"/>
    </row>
    <row r="35">
      <c r="A35" s="557">
        <v>34.0</v>
      </c>
      <c r="B35" s="34"/>
      <c r="C35" s="34"/>
      <c r="D35" s="34"/>
      <c r="E35" s="34"/>
      <c r="F35" s="34"/>
      <c r="G35" s="680"/>
      <c r="H35" s="34"/>
      <c r="I35" s="34"/>
      <c r="J35" s="34"/>
      <c r="K35" s="34"/>
      <c r="L35" s="34"/>
      <c r="M35" s="34"/>
      <c r="N35" s="559" t="s">
        <v>1489</v>
      </c>
      <c r="O35" s="560">
        <v>2.40724008E8</v>
      </c>
      <c r="P35" s="559" t="s">
        <v>1490</v>
      </c>
      <c r="Q35" s="559" t="s">
        <v>1491</v>
      </c>
      <c r="R35" s="720"/>
      <c r="S35" s="34"/>
      <c r="T35" s="34"/>
      <c r="U35" s="244"/>
      <c r="V35" s="34"/>
      <c r="W35" s="34"/>
      <c r="X35" s="34"/>
      <c r="Y35" s="34"/>
      <c r="Z35" s="34"/>
      <c r="AA35" s="701"/>
      <c r="AB35" s="701"/>
      <c r="AC35" s="701"/>
      <c r="AD35" s="701"/>
    </row>
    <row r="36" ht="47.25" customHeight="1">
      <c r="A36" s="557">
        <v>35.0</v>
      </c>
      <c r="B36" s="573" t="s">
        <v>1492</v>
      </c>
      <c r="C36" s="559" t="s">
        <v>1239</v>
      </c>
      <c r="D36" s="559">
        <v>1.0</v>
      </c>
      <c r="E36" s="557" t="s">
        <v>696</v>
      </c>
      <c r="F36" s="559" t="s">
        <v>27</v>
      </c>
      <c r="G36" s="680"/>
      <c r="H36" s="573" t="s">
        <v>1493</v>
      </c>
      <c r="I36" s="559" t="s">
        <v>1494</v>
      </c>
      <c r="J36" s="559" t="s">
        <v>1428</v>
      </c>
      <c r="K36" s="559" t="s">
        <v>135</v>
      </c>
      <c r="L36" s="559" t="s">
        <v>1495</v>
      </c>
      <c r="M36" s="559" t="s">
        <v>979</v>
      </c>
      <c r="N36" s="559" t="s">
        <v>1496</v>
      </c>
      <c r="O36" s="560">
        <v>2.40724012E8</v>
      </c>
      <c r="P36" s="559" t="s">
        <v>1497</v>
      </c>
      <c r="Q36" s="559" t="s">
        <v>1498</v>
      </c>
      <c r="R36" s="720"/>
      <c r="S36" s="754">
        <v>243689.0</v>
      </c>
      <c r="T36" s="754">
        <v>243720.0</v>
      </c>
      <c r="U36" s="720"/>
      <c r="V36" s="559" t="s">
        <v>1499</v>
      </c>
      <c r="W36" s="714"/>
      <c r="X36" s="748" t="s">
        <v>1500</v>
      </c>
      <c r="Y36" s="714"/>
      <c r="Z36" s="714"/>
      <c r="AA36" s="665"/>
      <c r="AB36" s="665"/>
      <c r="AC36" s="665"/>
      <c r="AD36" s="665"/>
    </row>
    <row r="37">
      <c r="A37" s="557">
        <v>36.0</v>
      </c>
      <c r="B37" s="573" t="s">
        <v>1501</v>
      </c>
      <c r="C37" s="559" t="s">
        <v>1502</v>
      </c>
      <c r="D37" s="559">
        <v>1.0</v>
      </c>
      <c r="E37" s="557" t="s">
        <v>696</v>
      </c>
      <c r="F37" s="559" t="s">
        <v>702</v>
      </c>
      <c r="G37" s="680"/>
      <c r="H37" s="623" t="s">
        <v>1503</v>
      </c>
      <c r="I37" s="559" t="s">
        <v>1504</v>
      </c>
      <c r="J37" s="559" t="s">
        <v>1505</v>
      </c>
      <c r="K37" s="559" t="s">
        <v>85</v>
      </c>
      <c r="L37" s="559" t="s">
        <v>1506</v>
      </c>
      <c r="M37" s="559" t="s">
        <v>979</v>
      </c>
      <c r="N37" s="559" t="s">
        <v>1507</v>
      </c>
      <c r="O37" s="560">
        <v>2.40724033E8</v>
      </c>
      <c r="P37" s="559" t="s">
        <v>1508</v>
      </c>
      <c r="Q37" s="559" t="s">
        <v>1509</v>
      </c>
      <c r="R37" s="714"/>
      <c r="S37" s="754">
        <v>243964.0</v>
      </c>
      <c r="T37" s="754">
        <v>243964.0</v>
      </c>
      <c r="U37" s="559" t="s">
        <v>1500</v>
      </c>
      <c r="V37" s="559" t="s">
        <v>513</v>
      </c>
      <c r="W37" s="559" t="s">
        <v>1500</v>
      </c>
      <c r="X37" s="559" t="s">
        <v>1510</v>
      </c>
      <c r="Y37" s="720"/>
      <c r="Z37" s="720"/>
      <c r="AA37" s="701"/>
      <c r="AB37" s="701"/>
      <c r="AC37" s="701"/>
      <c r="AD37" s="701"/>
    </row>
    <row r="38" ht="39.75" customHeight="1">
      <c r="A38" s="557">
        <v>37.0</v>
      </c>
      <c r="B38" s="573" t="s">
        <v>1511</v>
      </c>
      <c r="C38" s="559" t="s">
        <v>437</v>
      </c>
      <c r="D38" s="559">
        <v>1.0</v>
      </c>
      <c r="E38" s="557" t="s">
        <v>696</v>
      </c>
      <c r="F38" s="559" t="s">
        <v>27</v>
      </c>
      <c r="G38" s="766"/>
      <c r="H38" s="781" t="s">
        <v>1512</v>
      </c>
      <c r="I38" s="573" t="s">
        <v>1513</v>
      </c>
      <c r="J38" s="573" t="s">
        <v>1514</v>
      </c>
      <c r="K38" s="559" t="s">
        <v>85</v>
      </c>
      <c r="L38" s="573" t="s">
        <v>1515</v>
      </c>
      <c r="M38" s="559" t="s">
        <v>1031</v>
      </c>
      <c r="N38" s="724" t="s">
        <v>1516</v>
      </c>
      <c r="O38" s="560">
        <v>2.40724011E8</v>
      </c>
      <c r="P38" s="559" t="s">
        <v>1517</v>
      </c>
      <c r="Q38" s="559" t="s">
        <v>1518</v>
      </c>
      <c r="R38" s="720"/>
      <c r="S38" s="559" t="s">
        <v>1519</v>
      </c>
      <c r="T38" s="559" t="s">
        <v>1510</v>
      </c>
      <c r="U38" s="719"/>
      <c r="V38" s="559" t="s">
        <v>494</v>
      </c>
      <c r="W38" s="559" t="s">
        <v>1520</v>
      </c>
      <c r="X38" s="782">
        <v>243975.0</v>
      </c>
      <c r="Y38" s="720"/>
      <c r="Z38" s="720"/>
      <c r="AA38" s="783"/>
      <c r="AB38" s="783"/>
      <c r="AC38" s="783"/>
      <c r="AD38" s="783"/>
    </row>
    <row r="39" ht="4.5" customHeight="1">
      <c r="A39" s="784"/>
      <c r="B39" s="785"/>
      <c r="C39" s="786"/>
      <c r="D39" s="787"/>
      <c r="E39" s="784"/>
      <c r="F39" s="787"/>
      <c r="G39" s="766"/>
      <c r="H39" s="788"/>
      <c r="I39" s="787"/>
      <c r="J39" s="789"/>
      <c r="K39" s="787"/>
      <c r="L39" s="789"/>
      <c r="M39" s="787"/>
      <c r="N39" s="786"/>
      <c r="O39" s="786"/>
      <c r="P39" s="786"/>
      <c r="Q39" s="786"/>
      <c r="R39" s="790"/>
      <c r="S39" s="791"/>
      <c r="T39" s="791"/>
      <c r="U39" s="791"/>
      <c r="V39" s="786"/>
      <c r="W39" s="790"/>
      <c r="X39" s="790"/>
      <c r="Y39" s="790"/>
      <c r="Z39" s="790"/>
      <c r="AA39" s="792"/>
      <c r="AB39" s="792"/>
      <c r="AC39" s="792"/>
      <c r="AD39" s="792"/>
    </row>
    <row r="40">
      <c r="A40" s="640">
        <v>38.0</v>
      </c>
      <c r="B40" s="699" t="s">
        <v>1521</v>
      </c>
      <c r="C40" s="639" t="s">
        <v>472</v>
      </c>
      <c r="D40" s="639">
        <v>1.0</v>
      </c>
      <c r="E40" s="640" t="s">
        <v>696</v>
      </c>
      <c r="F40" s="639" t="s">
        <v>204</v>
      </c>
      <c r="G40" s="793">
        <v>180250.0</v>
      </c>
      <c r="H40" s="794" t="s">
        <v>1522</v>
      </c>
      <c r="I40" s="639" t="s">
        <v>1523</v>
      </c>
      <c r="J40" s="795">
        <v>244032.0</v>
      </c>
      <c r="K40" s="639" t="s">
        <v>85</v>
      </c>
      <c r="L40" s="795">
        <v>244126.0</v>
      </c>
      <c r="M40" s="639" t="s">
        <v>1031</v>
      </c>
      <c r="N40" s="639" t="s">
        <v>1524</v>
      </c>
      <c r="O40" s="639">
        <v>2.40724038E8</v>
      </c>
      <c r="P40" s="639" t="s">
        <v>1525</v>
      </c>
      <c r="Q40" s="639" t="s">
        <v>1526</v>
      </c>
      <c r="R40" s="700"/>
      <c r="S40" s="796">
        <v>244040.0</v>
      </c>
      <c r="T40" s="796">
        <v>244040.0</v>
      </c>
      <c r="U40" s="796">
        <v>244010.0</v>
      </c>
      <c r="V40" s="639" t="s">
        <v>513</v>
      </c>
      <c r="W40" s="700"/>
      <c r="X40" s="700"/>
      <c r="Y40" s="700"/>
      <c r="Z40" s="700"/>
      <c r="AA40" s="701"/>
      <c r="AB40" s="701"/>
      <c r="AC40" s="701"/>
      <c r="AD40" s="701"/>
    </row>
    <row r="41">
      <c r="A41" s="502">
        <v>39.0</v>
      </c>
      <c r="B41" s="573" t="s">
        <v>1527</v>
      </c>
      <c r="C41" s="559" t="s">
        <v>1047</v>
      </c>
      <c r="D41" s="559">
        <v>1.0</v>
      </c>
      <c r="E41" s="559" t="s">
        <v>696</v>
      </c>
      <c r="F41" s="559" t="s">
        <v>1528</v>
      </c>
      <c r="G41" s="793">
        <v>199700.0</v>
      </c>
      <c r="H41" s="573" t="s">
        <v>1529</v>
      </c>
      <c r="I41" s="559" t="s">
        <v>1530</v>
      </c>
      <c r="J41" s="797">
        <v>244064.0</v>
      </c>
      <c r="K41" s="559" t="s">
        <v>76</v>
      </c>
      <c r="L41" s="797">
        <v>244154.0</v>
      </c>
      <c r="M41" s="559" t="s">
        <v>1531</v>
      </c>
      <c r="N41" s="798" t="s">
        <v>1532</v>
      </c>
      <c r="O41" s="798">
        <v>2.40724036E8</v>
      </c>
      <c r="P41" s="798" t="s">
        <v>1533</v>
      </c>
      <c r="Q41" s="798" t="s">
        <v>1534</v>
      </c>
      <c r="R41" s="720"/>
      <c r="S41" s="799">
        <v>244092.0</v>
      </c>
      <c r="T41" s="800">
        <v>244095.0</v>
      </c>
      <c r="U41" s="800">
        <v>244095.0</v>
      </c>
      <c r="V41" s="559" t="s">
        <v>489</v>
      </c>
      <c r="W41" s="720"/>
      <c r="X41" s="782">
        <v>244096.0</v>
      </c>
      <c r="Y41" s="720"/>
      <c r="Z41" s="720"/>
      <c r="AA41" s="701"/>
      <c r="AB41" s="701"/>
      <c r="AC41" s="701"/>
      <c r="AD41" s="701"/>
    </row>
    <row r="42">
      <c r="A42" s="557">
        <v>40.0</v>
      </c>
      <c r="B42" s="573" t="s">
        <v>1535</v>
      </c>
      <c r="C42" s="559" t="s">
        <v>1502</v>
      </c>
      <c r="D42" s="559">
        <v>1.0</v>
      </c>
      <c r="E42" s="559" t="s">
        <v>696</v>
      </c>
      <c r="F42" s="559" t="s">
        <v>1536</v>
      </c>
      <c r="G42" s="793">
        <v>171800.0</v>
      </c>
      <c r="H42" s="767" t="s">
        <v>1537</v>
      </c>
      <c r="I42" s="559" t="s">
        <v>1538</v>
      </c>
      <c r="J42" s="797">
        <v>244096.0</v>
      </c>
      <c r="K42" s="559" t="s">
        <v>184</v>
      </c>
      <c r="L42" s="797">
        <v>244126.0</v>
      </c>
      <c r="M42" s="559" t="s">
        <v>1539</v>
      </c>
      <c r="N42" s="798" t="s">
        <v>1540</v>
      </c>
      <c r="O42" s="798">
        <v>2.40724035E8</v>
      </c>
      <c r="P42" s="798" t="s">
        <v>1541</v>
      </c>
      <c r="Q42" s="798" t="s">
        <v>1542</v>
      </c>
      <c r="R42" s="720"/>
      <c r="S42" s="799">
        <v>244102.0</v>
      </c>
      <c r="T42" s="799">
        <v>244103.0</v>
      </c>
      <c r="U42" s="799">
        <v>244111.0</v>
      </c>
      <c r="V42" s="559" t="s">
        <v>494</v>
      </c>
      <c r="W42" s="720"/>
      <c r="X42" s="799">
        <v>244112.0</v>
      </c>
      <c r="Y42" s="720"/>
      <c r="Z42" s="720"/>
      <c r="AA42" s="701"/>
      <c r="AB42" s="701"/>
      <c r="AC42" s="701"/>
      <c r="AD42" s="701"/>
    </row>
    <row r="43" ht="39.0" customHeight="1">
      <c r="A43" s="665"/>
      <c r="B43" s="665"/>
      <c r="C43" s="801"/>
      <c r="D43" s="802">
        <f>SUM(D2:D42)</f>
        <v>40</v>
      </c>
      <c r="E43" s="801"/>
      <c r="F43" s="801"/>
      <c r="G43" s="803">
        <f>sum(G40:G42)</f>
        <v>551750</v>
      </c>
      <c r="H43" s="665"/>
      <c r="I43" s="665"/>
      <c r="J43" s="665"/>
      <c r="K43" s="665"/>
      <c r="L43" s="665"/>
      <c r="M43" s="801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  <c r="AB43" s="665"/>
      <c r="AC43" s="665"/>
      <c r="AD43" s="665"/>
    </row>
    <row r="44">
      <c r="A44" s="665"/>
      <c r="B44" s="665"/>
      <c r="C44" s="801"/>
      <c r="D44" s="801"/>
      <c r="E44" s="801"/>
      <c r="G44" s="804"/>
      <c r="H44" s="665"/>
      <c r="I44" s="665"/>
      <c r="J44" s="665"/>
      <c r="K44" s="665"/>
      <c r="L44" s="665"/>
      <c r="M44" s="801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  <c r="AB44" s="665"/>
      <c r="AC44" s="665"/>
      <c r="AD44" s="665"/>
    </row>
    <row r="45">
      <c r="A45" s="665"/>
      <c r="B45" s="665"/>
      <c r="C45" s="801"/>
      <c r="D45" s="801"/>
      <c r="E45" s="801"/>
      <c r="F45" s="801"/>
      <c r="G45" s="805"/>
      <c r="H45" s="665"/>
      <c r="I45" s="665"/>
      <c r="J45" s="665"/>
      <c r="K45" s="665"/>
      <c r="L45" s="665"/>
      <c r="M45" s="801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  <c r="AB45" s="665"/>
      <c r="AC45" s="665"/>
      <c r="AD45" s="665"/>
    </row>
    <row r="46">
      <c r="A46" s="630"/>
      <c r="B46" s="665"/>
      <c r="C46" s="801"/>
      <c r="D46" s="801"/>
      <c r="E46" s="801"/>
      <c r="F46" s="801"/>
      <c r="G46" s="805"/>
      <c r="H46" s="665"/>
      <c r="I46" s="665"/>
      <c r="J46" s="665"/>
      <c r="K46" s="665"/>
      <c r="L46" s="665"/>
      <c r="M46" s="801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  <c r="AB46" s="665"/>
      <c r="AC46" s="665"/>
      <c r="AD46" s="665"/>
    </row>
    <row r="47">
      <c r="A47" s="630"/>
      <c r="B47" s="665"/>
      <c r="C47" s="801"/>
      <c r="D47" s="801"/>
      <c r="E47" s="801"/>
      <c r="F47" s="801"/>
      <c r="G47" s="805"/>
      <c r="H47" s="665"/>
      <c r="I47" s="665"/>
      <c r="J47" s="665"/>
      <c r="K47" s="665"/>
      <c r="L47" s="665"/>
      <c r="M47" s="801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  <c r="AB47" s="665"/>
      <c r="AC47" s="665"/>
      <c r="AD47" s="665"/>
    </row>
    <row r="48">
      <c r="A48" s="630"/>
      <c r="B48" s="665"/>
      <c r="C48" s="801"/>
      <c r="D48" s="801"/>
      <c r="E48" s="801"/>
      <c r="F48" s="801"/>
      <c r="G48" s="805"/>
      <c r="H48" s="665"/>
      <c r="I48" s="665"/>
      <c r="J48" s="665"/>
      <c r="K48" s="665"/>
      <c r="L48" s="665"/>
      <c r="M48" s="801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  <c r="AB48" s="665"/>
      <c r="AC48" s="665"/>
      <c r="AD48" s="665"/>
    </row>
    <row r="49">
      <c r="A49" s="630"/>
      <c r="B49" s="665"/>
      <c r="C49" s="801"/>
      <c r="D49" s="801"/>
      <c r="E49" s="801"/>
      <c r="F49" s="801"/>
      <c r="G49" s="805"/>
      <c r="H49" s="665"/>
      <c r="I49" s="665"/>
      <c r="J49" s="665"/>
      <c r="K49" s="665"/>
      <c r="L49" s="665"/>
      <c r="M49" s="801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  <c r="AB49" s="665"/>
      <c r="AC49" s="665"/>
      <c r="AD49" s="665"/>
    </row>
    <row r="50">
      <c r="A50" s="630"/>
      <c r="B50" s="665"/>
      <c r="C50" s="801"/>
      <c r="D50" s="801"/>
      <c r="E50" s="801"/>
      <c r="F50" s="801"/>
      <c r="G50" s="805"/>
      <c r="H50" s="665"/>
      <c r="I50" s="665"/>
      <c r="J50" s="665"/>
      <c r="K50" s="665"/>
      <c r="L50" s="665"/>
      <c r="M50" s="801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  <c r="AB50" s="665"/>
      <c r="AC50" s="665"/>
      <c r="AD50" s="665"/>
    </row>
    <row r="51">
      <c r="A51" s="630"/>
      <c r="B51" s="665"/>
      <c r="C51" s="801"/>
      <c r="D51" s="801"/>
      <c r="E51" s="801"/>
      <c r="F51" s="801"/>
      <c r="G51" s="805"/>
      <c r="H51" s="665"/>
      <c r="I51" s="665"/>
      <c r="J51" s="665"/>
      <c r="K51" s="665"/>
      <c r="L51" s="665"/>
      <c r="M51" s="801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  <c r="AB51" s="665"/>
      <c r="AC51" s="665"/>
      <c r="AD51" s="665"/>
    </row>
    <row r="52">
      <c r="A52" s="630"/>
      <c r="B52" s="665"/>
      <c r="C52" s="801"/>
      <c r="D52" s="801"/>
      <c r="E52" s="801"/>
      <c r="F52" s="801"/>
      <c r="G52" s="805"/>
      <c r="H52" s="665"/>
      <c r="I52" s="665"/>
      <c r="J52" s="665"/>
      <c r="K52" s="665"/>
      <c r="L52" s="665"/>
      <c r="M52" s="801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  <c r="AB52" s="665"/>
      <c r="AC52" s="665"/>
      <c r="AD52" s="665"/>
    </row>
    <row r="53">
      <c r="A53" s="630"/>
      <c r="B53" s="665"/>
      <c r="C53" s="801"/>
      <c r="D53" s="801"/>
      <c r="E53" s="801"/>
      <c r="F53" s="801"/>
      <c r="G53" s="805"/>
      <c r="H53" s="665"/>
      <c r="I53" s="665"/>
      <c r="J53" s="665"/>
      <c r="K53" s="665"/>
      <c r="L53" s="665"/>
      <c r="M53" s="801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  <c r="AB53" s="665"/>
      <c r="AC53" s="665"/>
      <c r="AD53" s="665"/>
    </row>
    <row r="54">
      <c r="A54" s="630"/>
      <c r="B54" s="665"/>
      <c r="C54" s="801"/>
      <c r="D54" s="801"/>
      <c r="E54" s="801"/>
      <c r="F54" s="801"/>
      <c r="G54" s="805"/>
      <c r="H54" s="665"/>
      <c r="I54" s="665"/>
      <c r="J54" s="665"/>
      <c r="K54" s="665"/>
      <c r="L54" s="665"/>
      <c r="M54" s="801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  <c r="AB54" s="665"/>
      <c r="AC54" s="665"/>
      <c r="AD54" s="665"/>
    </row>
    <row r="55">
      <c r="A55" s="630"/>
      <c r="B55" s="665"/>
      <c r="C55" s="801"/>
      <c r="D55" s="801"/>
      <c r="E55" s="801"/>
      <c r="F55" s="801"/>
      <c r="G55" s="805"/>
      <c r="H55" s="665"/>
      <c r="I55" s="665"/>
      <c r="J55" s="665"/>
      <c r="K55" s="665"/>
      <c r="L55" s="665"/>
      <c r="M55" s="801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  <c r="AB55" s="665"/>
      <c r="AC55" s="665"/>
      <c r="AD55" s="665"/>
    </row>
    <row r="56">
      <c r="A56" s="630"/>
      <c r="B56" s="665"/>
      <c r="C56" s="801"/>
      <c r="D56" s="801"/>
      <c r="E56" s="801"/>
      <c r="F56" s="801"/>
      <c r="G56" s="805"/>
      <c r="H56" s="665"/>
      <c r="I56" s="665"/>
      <c r="J56" s="665"/>
      <c r="K56" s="665"/>
      <c r="L56" s="665"/>
      <c r="M56" s="801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  <c r="AB56" s="665"/>
      <c r="AC56" s="665"/>
      <c r="AD56" s="665"/>
    </row>
    <row r="57">
      <c r="A57" s="630"/>
      <c r="B57" s="665"/>
      <c r="C57" s="801"/>
      <c r="D57" s="801"/>
      <c r="E57" s="801"/>
      <c r="F57" s="801"/>
      <c r="G57" s="805"/>
      <c r="H57" s="665"/>
      <c r="I57" s="665"/>
      <c r="J57" s="665"/>
      <c r="K57" s="665"/>
      <c r="L57" s="665"/>
      <c r="M57" s="801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  <c r="AB57" s="665"/>
      <c r="AC57" s="665"/>
      <c r="AD57" s="665"/>
    </row>
    <row r="58">
      <c r="A58" s="630"/>
      <c r="B58" s="665"/>
      <c r="C58" s="801"/>
      <c r="D58" s="801"/>
      <c r="E58" s="801"/>
      <c r="F58" s="801"/>
      <c r="G58" s="805"/>
      <c r="H58" s="665"/>
      <c r="I58" s="665"/>
      <c r="J58" s="665"/>
      <c r="K58" s="665"/>
      <c r="L58" s="665"/>
      <c r="M58" s="801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  <c r="AB58" s="665"/>
      <c r="AC58" s="665"/>
      <c r="AD58" s="665"/>
    </row>
    <row r="59">
      <c r="A59" s="630"/>
      <c r="B59" s="665"/>
      <c r="C59" s="801"/>
      <c r="D59" s="801"/>
      <c r="E59" s="801"/>
      <c r="F59" s="801"/>
      <c r="G59" s="805"/>
      <c r="H59" s="665"/>
      <c r="I59" s="665"/>
      <c r="J59" s="665"/>
      <c r="K59" s="665"/>
      <c r="L59" s="665"/>
      <c r="M59" s="801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  <c r="AB59" s="665"/>
      <c r="AC59" s="665"/>
      <c r="AD59" s="665"/>
    </row>
    <row r="60">
      <c r="A60" s="630"/>
      <c r="B60" s="665"/>
      <c r="C60" s="801"/>
      <c r="D60" s="801"/>
      <c r="E60" s="801"/>
      <c r="F60" s="801"/>
      <c r="G60" s="805"/>
      <c r="H60" s="665"/>
      <c r="I60" s="665"/>
      <c r="J60" s="665"/>
      <c r="K60" s="665"/>
      <c r="L60" s="665"/>
      <c r="M60" s="801"/>
      <c r="N60" s="665"/>
      <c r="O60" s="665"/>
      <c r="P60" s="665"/>
      <c r="Q60" s="665"/>
      <c r="R60" s="665"/>
      <c r="S60" s="665"/>
      <c r="T60" s="665"/>
      <c r="U60" s="665"/>
      <c r="V60" s="665"/>
      <c r="W60" s="665"/>
      <c r="X60" s="665"/>
      <c r="Y60" s="665"/>
      <c r="Z60" s="665"/>
      <c r="AA60" s="665"/>
      <c r="AB60" s="665"/>
      <c r="AC60" s="665"/>
      <c r="AD60" s="665"/>
    </row>
    <row r="61">
      <c r="A61" s="630"/>
      <c r="B61" s="665"/>
      <c r="C61" s="801"/>
      <c r="D61" s="801"/>
      <c r="E61" s="801"/>
      <c r="F61" s="801"/>
      <c r="G61" s="805"/>
      <c r="H61" s="665"/>
      <c r="I61" s="665"/>
      <c r="J61" s="665"/>
      <c r="K61" s="665"/>
      <c r="L61" s="665"/>
      <c r="M61" s="801"/>
      <c r="N61" s="665"/>
      <c r="O61" s="665"/>
      <c r="P61" s="665"/>
      <c r="Q61" s="665"/>
      <c r="R61" s="665"/>
      <c r="S61" s="665"/>
      <c r="T61" s="665"/>
      <c r="U61" s="665"/>
      <c r="V61" s="665"/>
      <c r="W61" s="665"/>
      <c r="X61" s="665"/>
      <c r="Y61" s="665"/>
      <c r="Z61" s="665"/>
      <c r="AA61" s="665"/>
      <c r="AB61" s="665"/>
      <c r="AC61" s="665"/>
      <c r="AD61" s="665"/>
    </row>
    <row r="62">
      <c r="A62" s="630"/>
      <c r="B62" s="665"/>
      <c r="C62" s="801"/>
      <c r="D62" s="801"/>
      <c r="E62" s="801"/>
      <c r="F62" s="801"/>
      <c r="G62" s="805"/>
      <c r="H62" s="665"/>
      <c r="I62" s="665"/>
      <c r="J62" s="665"/>
      <c r="K62" s="665"/>
      <c r="L62" s="665"/>
      <c r="M62" s="801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  <c r="AB62" s="665"/>
      <c r="AC62" s="665"/>
      <c r="AD62" s="665"/>
    </row>
    <row r="63">
      <c r="A63" s="630"/>
      <c r="B63" s="665"/>
      <c r="C63" s="801"/>
      <c r="D63" s="801"/>
      <c r="E63" s="801"/>
      <c r="F63" s="801"/>
      <c r="G63" s="805"/>
      <c r="H63" s="665"/>
      <c r="I63" s="665"/>
      <c r="J63" s="665"/>
      <c r="K63" s="665"/>
      <c r="L63" s="665"/>
      <c r="M63" s="801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5"/>
      <c r="AB63" s="665"/>
      <c r="AC63" s="665"/>
      <c r="AD63" s="665"/>
    </row>
    <row r="64">
      <c r="A64" s="630"/>
      <c r="B64" s="665"/>
      <c r="C64" s="801"/>
      <c r="D64" s="801"/>
      <c r="E64" s="801"/>
      <c r="F64" s="801"/>
      <c r="G64" s="805"/>
      <c r="H64" s="665"/>
      <c r="I64" s="665"/>
      <c r="J64" s="665"/>
      <c r="K64" s="665"/>
      <c r="L64" s="665"/>
      <c r="M64" s="801"/>
      <c r="N64" s="665"/>
      <c r="O64" s="665"/>
      <c r="P64" s="665"/>
      <c r="Q64" s="665"/>
      <c r="R64" s="665"/>
      <c r="S64" s="665"/>
      <c r="T64" s="665"/>
      <c r="U64" s="665"/>
      <c r="V64" s="665"/>
      <c r="W64" s="665"/>
      <c r="X64" s="665"/>
      <c r="Y64" s="665"/>
      <c r="Z64" s="665"/>
      <c r="AA64" s="665"/>
      <c r="AB64" s="665"/>
      <c r="AC64" s="665"/>
      <c r="AD64" s="665"/>
    </row>
    <row r="65">
      <c r="A65" s="630"/>
      <c r="B65" s="665"/>
      <c r="C65" s="801"/>
      <c r="D65" s="801"/>
      <c r="E65" s="801"/>
      <c r="F65" s="801"/>
      <c r="G65" s="805"/>
      <c r="H65" s="665"/>
      <c r="I65" s="665"/>
      <c r="J65" s="665"/>
      <c r="K65" s="665"/>
      <c r="L65" s="665"/>
      <c r="M65" s="801"/>
      <c r="N65" s="665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  <c r="AB65" s="665"/>
      <c r="AC65" s="665"/>
      <c r="AD65" s="665"/>
    </row>
    <row r="66">
      <c r="A66" s="630"/>
      <c r="B66" s="665"/>
      <c r="C66" s="801"/>
      <c r="D66" s="801"/>
      <c r="E66" s="801"/>
      <c r="F66" s="801"/>
      <c r="G66" s="805"/>
      <c r="H66" s="665"/>
      <c r="I66" s="665"/>
      <c r="J66" s="665"/>
      <c r="K66" s="665"/>
      <c r="L66" s="665"/>
      <c r="M66" s="801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5"/>
      <c r="AB66" s="665"/>
      <c r="AC66" s="665"/>
      <c r="AD66" s="665"/>
    </row>
    <row r="67">
      <c r="A67" s="630"/>
      <c r="B67" s="665"/>
      <c r="C67" s="801"/>
      <c r="D67" s="801"/>
      <c r="E67" s="801"/>
      <c r="F67" s="801"/>
      <c r="G67" s="805"/>
      <c r="H67" s="665"/>
      <c r="I67" s="665"/>
      <c r="J67" s="665"/>
      <c r="K67" s="665"/>
      <c r="L67" s="665"/>
      <c r="M67" s="801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  <c r="Y67" s="665"/>
      <c r="Z67" s="665"/>
      <c r="AA67" s="665"/>
      <c r="AB67" s="665"/>
      <c r="AC67" s="665"/>
      <c r="AD67" s="665"/>
    </row>
    <row r="68">
      <c r="A68" s="630"/>
      <c r="B68" s="665"/>
      <c r="C68" s="801"/>
      <c r="D68" s="801"/>
      <c r="E68" s="801"/>
      <c r="F68" s="801"/>
      <c r="G68" s="805"/>
      <c r="H68" s="665"/>
      <c r="I68" s="665"/>
      <c r="J68" s="665"/>
      <c r="K68" s="665"/>
      <c r="L68" s="665"/>
      <c r="M68" s="801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65"/>
      <c r="AB68" s="665"/>
      <c r="AC68" s="665"/>
      <c r="AD68" s="665"/>
    </row>
    <row r="69">
      <c r="A69" s="630"/>
      <c r="B69" s="665"/>
      <c r="C69" s="801"/>
      <c r="D69" s="801"/>
      <c r="E69" s="801"/>
      <c r="F69" s="801"/>
      <c r="G69" s="805"/>
      <c r="H69" s="665"/>
      <c r="I69" s="665"/>
      <c r="J69" s="665"/>
      <c r="K69" s="665"/>
      <c r="L69" s="665"/>
      <c r="M69" s="801"/>
      <c r="N69" s="665"/>
      <c r="O69" s="665"/>
      <c r="P69" s="665"/>
      <c r="Q69" s="665"/>
      <c r="R69" s="665"/>
      <c r="S69" s="665"/>
      <c r="T69" s="665"/>
      <c r="U69" s="665"/>
      <c r="V69" s="665"/>
      <c r="W69" s="665"/>
      <c r="X69" s="665"/>
      <c r="Y69" s="665"/>
      <c r="Z69" s="665"/>
      <c r="AA69" s="665"/>
      <c r="AB69" s="665"/>
      <c r="AC69" s="665"/>
      <c r="AD69" s="665"/>
    </row>
    <row r="70">
      <c r="A70" s="630"/>
      <c r="B70" s="665"/>
      <c r="C70" s="801"/>
      <c r="D70" s="801"/>
      <c r="E70" s="801"/>
      <c r="F70" s="801"/>
      <c r="G70" s="805"/>
      <c r="H70" s="665"/>
      <c r="I70" s="665"/>
      <c r="J70" s="665"/>
      <c r="K70" s="665"/>
      <c r="L70" s="665"/>
      <c r="M70" s="801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5"/>
      <c r="AB70" s="665"/>
      <c r="AC70" s="665"/>
      <c r="AD70" s="665"/>
    </row>
    <row r="71">
      <c r="A71" s="630"/>
      <c r="B71" s="665"/>
      <c r="C71" s="801"/>
      <c r="D71" s="801"/>
      <c r="E71" s="801"/>
      <c r="F71" s="801"/>
      <c r="G71" s="805"/>
      <c r="H71" s="665"/>
      <c r="I71" s="665"/>
      <c r="J71" s="665"/>
      <c r="K71" s="665"/>
      <c r="L71" s="665"/>
      <c r="M71" s="801"/>
      <c r="N71" s="665"/>
      <c r="O71" s="665"/>
      <c r="P71" s="665"/>
      <c r="Q71" s="665"/>
      <c r="R71" s="665"/>
      <c r="S71" s="665"/>
      <c r="T71" s="665"/>
      <c r="U71" s="665"/>
      <c r="V71" s="665"/>
      <c r="W71" s="665"/>
      <c r="X71" s="665"/>
      <c r="Y71" s="665"/>
      <c r="Z71" s="665"/>
      <c r="AA71" s="665"/>
      <c r="AB71" s="665"/>
      <c r="AC71" s="665"/>
      <c r="AD71" s="665"/>
    </row>
    <row r="72">
      <c r="A72" s="630"/>
      <c r="B72" s="665"/>
      <c r="C72" s="801"/>
      <c r="D72" s="801"/>
      <c r="E72" s="801"/>
      <c r="F72" s="801"/>
      <c r="G72" s="805"/>
      <c r="H72" s="665"/>
      <c r="I72" s="665"/>
      <c r="J72" s="665"/>
      <c r="K72" s="665"/>
      <c r="L72" s="665"/>
      <c r="M72" s="801"/>
      <c r="N72" s="665"/>
      <c r="O72" s="665"/>
      <c r="P72" s="665"/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  <c r="AB72" s="665"/>
      <c r="AC72" s="665"/>
      <c r="AD72" s="665"/>
    </row>
    <row r="73">
      <c r="A73" s="630"/>
      <c r="B73" s="665"/>
      <c r="C73" s="801"/>
      <c r="D73" s="801"/>
      <c r="E73" s="801"/>
      <c r="F73" s="801"/>
      <c r="G73" s="805"/>
      <c r="H73" s="665"/>
      <c r="I73" s="665"/>
      <c r="J73" s="665"/>
      <c r="K73" s="665"/>
      <c r="L73" s="665"/>
      <c r="M73" s="801"/>
      <c r="N73" s="665"/>
      <c r="O73" s="665"/>
      <c r="P73" s="665"/>
      <c r="Q73" s="665"/>
      <c r="R73" s="665"/>
      <c r="S73" s="665"/>
      <c r="T73" s="665"/>
      <c r="U73" s="665"/>
      <c r="V73" s="665"/>
      <c r="W73" s="665"/>
      <c r="X73" s="665"/>
      <c r="Y73" s="665"/>
      <c r="Z73" s="665"/>
      <c r="AA73" s="665"/>
      <c r="AB73" s="665"/>
      <c r="AC73" s="665"/>
      <c r="AD73" s="665"/>
    </row>
    <row r="74">
      <c r="A74" s="630"/>
      <c r="B74" s="665"/>
      <c r="C74" s="801"/>
      <c r="D74" s="801"/>
      <c r="E74" s="801"/>
      <c r="F74" s="801"/>
      <c r="G74" s="805"/>
      <c r="H74" s="665"/>
      <c r="I74" s="665"/>
      <c r="J74" s="665"/>
      <c r="K74" s="665"/>
      <c r="L74" s="665"/>
      <c r="M74" s="801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  <c r="AB74" s="665"/>
      <c r="AC74" s="665"/>
      <c r="AD74" s="665"/>
    </row>
    <row r="75">
      <c r="A75" s="630"/>
      <c r="B75" s="665"/>
      <c r="C75" s="801"/>
      <c r="D75" s="801"/>
      <c r="E75" s="801"/>
      <c r="F75" s="801"/>
      <c r="G75" s="805"/>
      <c r="H75" s="665"/>
      <c r="I75" s="665"/>
      <c r="J75" s="665"/>
      <c r="K75" s="665"/>
      <c r="L75" s="665"/>
      <c r="M75" s="801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65"/>
      <c r="AB75" s="665"/>
      <c r="AC75" s="665"/>
      <c r="AD75" s="665"/>
    </row>
    <row r="76">
      <c r="A76" s="630"/>
      <c r="B76" s="665"/>
      <c r="C76" s="801"/>
      <c r="D76" s="801"/>
      <c r="E76" s="801"/>
      <c r="F76" s="801"/>
      <c r="G76" s="805"/>
      <c r="H76" s="665"/>
      <c r="I76" s="665"/>
      <c r="J76" s="665"/>
      <c r="K76" s="665"/>
      <c r="L76" s="665"/>
      <c r="M76" s="801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5"/>
      <c r="AB76" s="665"/>
      <c r="AC76" s="665"/>
      <c r="AD76" s="665"/>
    </row>
    <row r="77">
      <c r="A77" s="630"/>
      <c r="B77" s="665"/>
      <c r="C77" s="801"/>
      <c r="D77" s="801"/>
      <c r="E77" s="801"/>
      <c r="F77" s="801"/>
      <c r="G77" s="805"/>
      <c r="H77" s="665"/>
      <c r="I77" s="665"/>
      <c r="J77" s="665"/>
      <c r="K77" s="665"/>
      <c r="L77" s="665"/>
      <c r="M77" s="801"/>
      <c r="N77" s="665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  <c r="AB77" s="665"/>
      <c r="AC77" s="665"/>
      <c r="AD77" s="665"/>
    </row>
    <row r="78">
      <c r="A78" s="630"/>
      <c r="B78" s="665"/>
      <c r="C78" s="801"/>
      <c r="D78" s="801"/>
      <c r="E78" s="801"/>
      <c r="F78" s="801"/>
      <c r="G78" s="805"/>
      <c r="H78" s="665"/>
      <c r="I78" s="665"/>
      <c r="J78" s="665"/>
      <c r="K78" s="665"/>
      <c r="L78" s="665"/>
      <c r="M78" s="801"/>
      <c r="N78" s="665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  <c r="AB78" s="665"/>
      <c r="AC78" s="665"/>
      <c r="AD78" s="665"/>
    </row>
    <row r="79">
      <c r="A79" s="630"/>
      <c r="B79" s="665"/>
      <c r="C79" s="801"/>
      <c r="D79" s="801"/>
      <c r="E79" s="801"/>
      <c r="F79" s="801"/>
      <c r="G79" s="805"/>
      <c r="H79" s="665"/>
      <c r="I79" s="665"/>
      <c r="J79" s="665"/>
      <c r="K79" s="665"/>
      <c r="L79" s="665"/>
      <c r="M79" s="801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  <c r="AB79" s="665"/>
      <c r="AC79" s="665"/>
      <c r="AD79" s="665"/>
    </row>
    <row r="80">
      <c r="A80" s="630"/>
      <c r="B80" s="665"/>
      <c r="C80" s="801"/>
      <c r="D80" s="801"/>
      <c r="E80" s="801"/>
      <c r="F80" s="801"/>
      <c r="G80" s="805"/>
      <c r="H80" s="665"/>
      <c r="I80" s="665"/>
      <c r="J80" s="665"/>
      <c r="K80" s="665"/>
      <c r="L80" s="665"/>
      <c r="M80" s="801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  <c r="AB80" s="665"/>
      <c r="AC80" s="665"/>
      <c r="AD80" s="665"/>
    </row>
    <row r="81">
      <c r="A81" s="630"/>
      <c r="B81" s="665"/>
      <c r="C81" s="801"/>
      <c r="D81" s="801"/>
      <c r="E81" s="801"/>
      <c r="F81" s="801"/>
      <c r="G81" s="805"/>
      <c r="H81" s="665"/>
      <c r="I81" s="665"/>
      <c r="J81" s="665"/>
      <c r="K81" s="665"/>
      <c r="L81" s="665"/>
      <c r="M81" s="801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  <c r="AB81" s="665"/>
      <c r="AC81" s="665"/>
      <c r="AD81" s="665"/>
    </row>
    <row r="82">
      <c r="A82" s="630"/>
      <c r="B82" s="665"/>
      <c r="C82" s="801"/>
      <c r="D82" s="801"/>
      <c r="E82" s="801"/>
      <c r="F82" s="801"/>
      <c r="G82" s="805"/>
      <c r="H82" s="665"/>
      <c r="I82" s="665"/>
      <c r="J82" s="665"/>
      <c r="K82" s="665"/>
      <c r="L82" s="665"/>
      <c r="M82" s="801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  <c r="AB82" s="665"/>
      <c r="AC82" s="665"/>
      <c r="AD82" s="665"/>
    </row>
    <row r="83">
      <c r="A83" s="630"/>
      <c r="B83" s="665"/>
      <c r="C83" s="801"/>
      <c r="D83" s="801"/>
      <c r="E83" s="801"/>
      <c r="F83" s="801"/>
      <c r="G83" s="805"/>
      <c r="H83" s="665"/>
      <c r="I83" s="665"/>
      <c r="J83" s="665"/>
      <c r="K83" s="665"/>
      <c r="L83" s="665"/>
      <c r="M83" s="801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  <c r="AB83" s="665"/>
      <c r="AC83" s="665"/>
      <c r="AD83" s="665"/>
    </row>
    <row r="84">
      <c r="A84" s="630"/>
      <c r="B84" s="665"/>
      <c r="C84" s="801"/>
      <c r="D84" s="801"/>
      <c r="E84" s="801"/>
      <c r="F84" s="801"/>
      <c r="G84" s="805"/>
      <c r="H84" s="665"/>
      <c r="I84" s="665"/>
      <c r="J84" s="665"/>
      <c r="K84" s="665"/>
      <c r="L84" s="665"/>
      <c r="M84" s="801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  <c r="AB84" s="665"/>
      <c r="AC84" s="665"/>
      <c r="AD84" s="665"/>
    </row>
    <row r="85">
      <c r="A85" s="630"/>
      <c r="B85" s="665"/>
      <c r="C85" s="801"/>
      <c r="D85" s="801"/>
      <c r="E85" s="801"/>
      <c r="F85" s="801"/>
      <c r="G85" s="805"/>
      <c r="H85" s="665"/>
      <c r="I85" s="665"/>
      <c r="J85" s="665"/>
      <c r="K85" s="665"/>
      <c r="L85" s="665"/>
      <c r="M85" s="801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  <c r="AB85" s="665"/>
      <c r="AC85" s="665"/>
      <c r="AD85" s="665"/>
    </row>
    <row r="86">
      <c r="A86" s="630"/>
      <c r="B86" s="665"/>
      <c r="C86" s="801"/>
      <c r="D86" s="801"/>
      <c r="E86" s="801"/>
      <c r="F86" s="801"/>
      <c r="G86" s="805"/>
      <c r="H86" s="665"/>
      <c r="I86" s="665"/>
      <c r="J86" s="665"/>
      <c r="K86" s="665"/>
      <c r="L86" s="665"/>
      <c r="M86" s="801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  <c r="AB86" s="665"/>
      <c r="AC86" s="665"/>
      <c r="AD86" s="665"/>
    </row>
    <row r="87">
      <c r="A87" s="630"/>
      <c r="B87" s="665"/>
      <c r="C87" s="801"/>
      <c r="D87" s="801"/>
      <c r="E87" s="801"/>
      <c r="F87" s="801"/>
      <c r="G87" s="805"/>
      <c r="H87" s="665"/>
      <c r="I87" s="665"/>
      <c r="J87" s="665"/>
      <c r="K87" s="665"/>
      <c r="L87" s="665"/>
      <c r="M87" s="801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65"/>
      <c r="AB87" s="665"/>
      <c r="AC87" s="665"/>
      <c r="AD87" s="665"/>
    </row>
    <row r="88">
      <c r="A88" s="630"/>
      <c r="B88" s="665"/>
      <c r="C88" s="801"/>
      <c r="D88" s="801"/>
      <c r="E88" s="801"/>
      <c r="F88" s="801"/>
      <c r="G88" s="805"/>
      <c r="H88" s="665"/>
      <c r="I88" s="665"/>
      <c r="J88" s="665"/>
      <c r="K88" s="665"/>
      <c r="L88" s="665"/>
      <c r="M88" s="801"/>
      <c r="N88" s="665"/>
      <c r="O88" s="665"/>
      <c r="P88" s="665"/>
      <c r="Q88" s="665"/>
      <c r="R88" s="665"/>
      <c r="S88" s="665"/>
      <c r="T88" s="665"/>
      <c r="U88" s="665"/>
      <c r="V88" s="665"/>
      <c r="W88" s="665"/>
      <c r="X88" s="665"/>
      <c r="Y88" s="665"/>
      <c r="Z88" s="665"/>
      <c r="AA88" s="665"/>
      <c r="AB88" s="665"/>
      <c r="AC88" s="665"/>
      <c r="AD88" s="665"/>
    </row>
    <row r="89">
      <c r="A89" s="630"/>
      <c r="B89" s="665"/>
      <c r="C89" s="801"/>
      <c r="D89" s="801"/>
      <c r="E89" s="801"/>
      <c r="F89" s="801"/>
      <c r="G89" s="805"/>
      <c r="H89" s="665"/>
      <c r="I89" s="665"/>
      <c r="J89" s="665"/>
      <c r="K89" s="665"/>
      <c r="L89" s="665"/>
      <c r="M89" s="801"/>
      <c r="N89" s="665"/>
      <c r="O89" s="665"/>
      <c r="P89" s="665"/>
      <c r="Q89" s="665"/>
      <c r="R89" s="665"/>
      <c r="S89" s="665"/>
      <c r="T89" s="665"/>
      <c r="U89" s="665"/>
      <c r="V89" s="665"/>
      <c r="W89" s="665"/>
      <c r="X89" s="665"/>
      <c r="Y89" s="665"/>
      <c r="Z89" s="665"/>
      <c r="AA89" s="665"/>
      <c r="AB89" s="665"/>
      <c r="AC89" s="665"/>
      <c r="AD89" s="665"/>
    </row>
    <row r="90">
      <c r="A90" s="630"/>
      <c r="B90" s="665"/>
      <c r="C90" s="801"/>
      <c r="D90" s="801"/>
      <c r="E90" s="801"/>
      <c r="F90" s="801"/>
      <c r="G90" s="805"/>
      <c r="H90" s="665"/>
      <c r="I90" s="665"/>
      <c r="J90" s="665"/>
      <c r="K90" s="665"/>
      <c r="L90" s="665"/>
      <c r="M90" s="801"/>
      <c r="N90" s="665"/>
      <c r="O90" s="665"/>
      <c r="P90" s="665"/>
      <c r="Q90" s="665"/>
      <c r="R90" s="665"/>
      <c r="S90" s="665"/>
      <c r="T90" s="665"/>
      <c r="U90" s="665"/>
      <c r="V90" s="665"/>
      <c r="W90" s="665"/>
      <c r="X90" s="665"/>
      <c r="Y90" s="665"/>
      <c r="Z90" s="665"/>
      <c r="AA90" s="665"/>
      <c r="AB90" s="665"/>
      <c r="AC90" s="665"/>
      <c r="AD90" s="665"/>
    </row>
    <row r="91">
      <c r="A91" s="630"/>
      <c r="B91" s="665"/>
      <c r="C91" s="801"/>
      <c r="D91" s="801"/>
      <c r="E91" s="801"/>
      <c r="F91" s="801"/>
      <c r="G91" s="805"/>
      <c r="H91" s="665"/>
      <c r="I91" s="665"/>
      <c r="J91" s="665"/>
      <c r="K91" s="665"/>
      <c r="L91" s="665"/>
      <c r="M91" s="801"/>
      <c r="N91" s="665"/>
      <c r="O91" s="665"/>
      <c r="P91" s="665"/>
      <c r="Q91" s="665"/>
      <c r="R91" s="665"/>
      <c r="S91" s="665"/>
      <c r="T91" s="665"/>
      <c r="U91" s="665"/>
      <c r="V91" s="665"/>
      <c r="W91" s="665"/>
      <c r="X91" s="665"/>
      <c r="Y91" s="665"/>
      <c r="Z91" s="665"/>
      <c r="AA91" s="665"/>
      <c r="AB91" s="665"/>
      <c r="AC91" s="665"/>
      <c r="AD91" s="665"/>
    </row>
    <row r="92">
      <c r="A92" s="630"/>
      <c r="B92" s="665"/>
      <c r="C92" s="801"/>
      <c r="D92" s="801"/>
      <c r="E92" s="801"/>
      <c r="F92" s="801"/>
      <c r="G92" s="805"/>
      <c r="H92" s="665"/>
      <c r="I92" s="665"/>
      <c r="J92" s="665"/>
      <c r="K92" s="665"/>
      <c r="L92" s="665"/>
      <c r="M92" s="801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5"/>
      <c r="AB92" s="665"/>
      <c r="AC92" s="665"/>
      <c r="AD92" s="665"/>
    </row>
    <row r="93">
      <c r="A93" s="630"/>
      <c r="B93" s="665"/>
      <c r="C93" s="801"/>
      <c r="D93" s="801"/>
      <c r="E93" s="801"/>
      <c r="F93" s="801"/>
      <c r="G93" s="805"/>
      <c r="H93" s="665"/>
      <c r="I93" s="665"/>
      <c r="J93" s="665"/>
      <c r="K93" s="665"/>
      <c r="L93" s="665"/>
      <c r="M93" s="801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65"/>
      <c r="AB93" s="665"/>
      <c r="AC93" s="665"/>
      <c r="AD93" s="665"/>
    </row>
    <row r="94">
      <c r="A94" s="630"/>
      <c r="B94" s="665"/>
      <c r="C94" s="801"/>
      <c r="D94" s="801"/>
      <c r="E94" s="801"/>
      <c r="F94" s="801"/>
      <c r="G94" s="805"/>
      <c r="H94" s="665"/>
      <c r="I94" s="665"/>
      <c r="J94" s="665"/>
      <c r="K94" s="665"/>
      <c r="L94" s="665"/>
      <c r="M94" s="801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5"/>
      <c r="AB94" s="665"/>
      <c r="AC94" s="665"/>
      <c r="AD94" s="665"/>
    </row>
    <row r="95">
      <c r="A95" s="630"/>
      <c r="B95" s="665"/>
      <c r="C95" s="801"/>
      <c r="D95" s="801"/>
      <c r="E95" s="801"/>
      <c r="F95" s="801"/>
      <c r="G95" s="805"/>
      <c r="H95" s="665"/>
      <c r="I95" s="665"/>
      <c r="J95" s="665"/>
      <c r="K95" s="665"/>
      <c r="L95" s="665"/>
      <c r="M95" s="801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65"/>
      <c r="AB95" s="665"/>
      <c r="AC95" s="665"/>
      <c r="AD95" s="665"/>
    </row>
    <row r="96">
      <c r="A96" s="630"/>
      <c r="B96" s="665"/>
      <c r="C96" s="801"/>
      <c r="D96" s="801"/>
      <c r="E96" s="801"/>
      <c r="F96" s="801"/>
      <c r="G96" s="805"/>
      <c r="H96" s="665"/>
      <c r="I96" s="665"/>
      <c r="J96" s="665"/>
      <c r="K96" s="665"/>
      <c r="L96" s="665"/>
      <c r="M96" s="801"/>
      <c r="N96" s="665"/>
      <c r="O96" s="665"/>
      <c r="P96" s="665"/>
      <c r="Q96" s="665"/>
      <c r="R96" s="665"/>
      <c r="S96" s="665"/>
      <c r="T96" s="665"/>
      <c r="U96" s="665"/>
      <c r="V96" s="665"/>
      <c r="W96" s="665"/>
      <c r="X96" s="665"/>
      <c r="Y96" s="665"/>
      <c r="Z96" s="665"/>
      <c r="AA96" s="665"/>
      <c r="AB96" s="665"/>
      <c r="AC96" s="665"/>
      <c r="AD96" s="665"/>
    </row>
    <row r="97">
      <c r="A97" s="630"/>
      <c r="B97" s="665"/>
      <c r="C97" s="801"/>
      <c r="D97" s="801"/>
      <c r="E97" s="801"/>
      <c r="F97" s="801"/>
      <c r="G97" s="805"/>
      <c r="H97" s="665"/>
      <c r="I97" s="665"/>
      <c r="J97" s="665"/>
      <c r="K97" s="665"/>
      <c r="L97" s="665"/>
      <c r="M97" s="801"/>
      <c r="N97" s="665"/>
      <c r="O97" s="665"/>
      <c r="P97" s="665"/>
      <c r="Q97" s="665"/>
      <c r="R97" s="665"/>
      <c r="S97" s="665"/>
      <c r="T97" s="665"/>
      <c r="U97" s="665"/>
      <c r="V97" s="665"/>
      <c r="W97" s="665"/>
      <c r="X97" s="665"/>
      <c r="Y97" s="665"/>
      <c r="Z97" s="665"/>
      <c r="AA97" s="665"/>
      <c r="AB97" s="665"/>
      <c r="AC97" s="665"/>
      <c r="AD97" s="665"/>
    </row>
    <row r="98">
      <c r="A98" s="630"/>
      <c r="B98" s="665"/>
      <c r="C98" s="801"/>
      <c r="D98" s="801"/>
      <c r="E98" s="801"/>
      <c r="F98" s="801"/>
      <c r="G98" s="805"/>
      <c r="H98" s="665"/>
      <c r="I98" s="665"/>
      <c r="J98" s="665"/>
      <c r="K98" s="665"/>
      <c r="L98" s="665"/>
      <c r="M98" s="801"/>
      <c r="N98" s="665"/>
      <c r="O98" s="665"/>
      <c r="P98" s="665"/>
      <c r="Q98" s="665"/>
      <c r="R98" s="665"/>
      <c r="S98" s="665"/>
      <c r="T98" s="665"/>
      <c r="U98" s="665"/>
      <c r="V98" s="665"/>
      <c r="W98" s="665"/>
      <c r="X98" s="665"/>
      <c r="Y98" s="665"/>
      <c r="Z98" s="665"/>
      <c r="AA98" s="665"/>
      <c r="AB98" s="665"/>
      <c r="AC98" s="665"/>
      <c r="AD98" s="665"/>
    </row>
    <row r="99">
      <c r="A99" s="630"/>
      <c r="B99" s="665"/>
      <c r="C99" s="801"/>
      <c r="D99" s="801"/>
      <c r="E99" s="801"/>
      <c r="F99" s="801"/>
      <c r="G99" s="805"/>
      <c r="H99" s="665"/>
      <c r="I99" s="665"/>
      <c r="J99" s="665"/>
      <c r="K99" s="665"/>
      <c r="L99" s="665"/>
      <c r="M99" s="801"/>
      <c r="N99" s="665"/>
      <c r="O99" s="665"/>
      <c r="P99" s="665"/>
      <c r="Q99" s="665"/>
      <c r="R99" s="665"/>
      <c r="S99" s="665"/>
      <c r="T99" s="665"/>
      <c r="U99" s="665"/>
      <c r="V99" s="665"/>
      <c r="W99" s="665"/>
      <c r="X99" s="665"/>
      <c r="Y99" s="665"/>
      <c r="Z99" s="665"/>
      <c r="AA99" s="665"/>
      <c r="AB99" s="665"/>
      <c r="AC99" s="665"/>
      <c r="AD99" s="665"/>
    </row>
    <row r="100">
      <c r="A100" s="630"/>
      <c r="B100" s="665"/>
      <c r="C100" s="801"/>
      <c r="D100" s="801"/>
      <c r="E100" s="801"/>
      <c r="F100" s="801"/>
      <c r="G100" s="805"/>
      <c r="H100" s="665"/>
      <c r="I100" s="665"/>
      <c r="J100" s="665"/>
      <c r="K100" s="665"/>
      <c r="L100" s="665"/>
      <c r="M100" s="801"/>
      <c r="N100" s="665"/>
      <c r="O100" s="665"/>
      <c r="P100" s="665"/>
      <c r="Q100" s="665"/>
      <c r="R100" s="665"/>
      <c r="S100" s="665"/>
      <c r="T100" s="665"/>
      <c r="U100" s="665"/>
      <c r="V100" s="665"/>
      <c r="W100" s="665"/>
      <c r="X100" s="665"/>
      <c r="Y100" s="665"/>
      <c r="Z100" s="665"/>
      <c r="AA100" s="665"/>
      <c r="AB100" s="665"/>
      <c r="AC100" s="665"/>
      <c r="AD100" s="665"/>
    </row>
    <row r="101">
      <c r="A101" s="630"/>
      <c r="B101" s="665"/>
      <c r="C101" s="801"/>
      <c r="D101" s="801"/>
      <c r="E101" s="801"/>
      <c r="F101" s="801"/>
      <c r="G101" s="805"/>
      <c r="H101" s="665"/>
      <c r="I101" s="665"/>
      <c r="J101" s="665"/>
      <c r="K101" s="665"/>
      <c r="L101" s="665"/>
      <c r="M101" s="801"/>
      <c r="N101" s="665"/>
      <c r="O101" s="665"/>
      <c r="P101" s="665"/>
      <c r="Q101" s="665"/>
      <c r="R101" s="665"/>
      <c r="S101" s="665"/>
      <c r="T101" s="665"/>
      <c r="U101" s="665"/>
      <c r="V101" s="665"/>
      <c r="W101" s="665"/>
      <c r="X101" s="665"/>
      <c r="Y101" s="665"/>
      <c r="Z101" s="665"/>
      <c r="AA101" s="665"/>
      <c r="AB101" s="665"/>
      <c r="AC101" s="665"/>
      <c r="AD101" s="665"/>
    </row>
    <row r="102">
      <c r="A102" s="630"/>
      <c r="B102" s="665"/>
      <c r="C102" s="801"/>
      <c r="D102" s="801"/>
      <c r="E102" s="801"/>
      <c r="F102" s="801"/>
      <c r="G102" s="805"/>
      <c r="H102" s="665"/>
      <c r="I102" s="665"/>
      <c r="J102" s="665"/>
      <c r="K102" s="665"/>
      <c r="L102" s="665"/>
      <c r="M102" s="801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5"/>
      <c r="AB102" s="665"/>
      <c r="AC102" s="665"/>
      <c r="AD102" s="665"/>
    </row>
    <row r="103">
      <c r="A103" s="630"/>
      <c r="B103" s="665"/>
      <c r="C103" s="801"/>
      <c r="D103" s="801"/>
      <c r="E103" s="801"/>
      <c r="F103" s="801"/>
      <c r="G103" s="805"/>
      <c r="H103" s="665"/>
      <c r="I103" s="665"/>
      <c r="J103" s="665"/>
      <c r="K103" s="665"/>
      <c r="L103" s="665"/>
      <c r="M103" s="801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65"/>
      <c r="AB103" s="665"/>
      <c r="AC103" s="665"/>
      <c r="AD103" s="665"/>
    </row>
    <row r="104">
      <c r="A104" s="630"/>
      <c r="B104" s="665"/>
      <c r="C104" s="801"/>
      <c r="D104" s="801"/>
      <c r="E104" s="801"/>
      <c r="F104" s="801"/>
      <c r="G104" s="805"/>
      <c r="H104" s="665"/>
      <c r="I104" s="665"/>
      <c r="J104" s="665"/>
      <c r="K104" s="665"/>
      <c r="L104" s="665"/>
      <c r="M104" s="801"/>
      <c r="N104" s="665"/>
      <c r="O104" s="665"/>
      <c r="P104" s="665"/>
      <c r="Q104" s="665"/>
      <c r="R104" s="665"/>
      <c r="S104" s="665"/>
      <c r="T104" s="665"/>
      <c r="U104" s="665"/>
      <c r="V104" s="665"/>
      <c r="W104" s="665"/>
      <c r="X104" s="665"/>
      <c r="Y104" s="665"/>
      <c r="Z104" s="665"/>
      <c r="AA104" s="665"/>
      <c r="AB104" s="665"/>
      <c r="AC104" s="665"/>
      <c r="AD104" s="665"/>
    </row>
    <row r="105">
      <c r="A105" s="630"/>
      <c r="B105" s="665"/>
      <c r="C105" s="801"/>
      <c r="D105" s="801"/>
      <c r="E105" s="801"/>
      <c r="F105" s="801"/>
      <c r="G105" s="805"/>
      <c r="H105" s="665"/>
      <c r="I105" s="665"/>
      <c r="J105" s="665"/>
      <c r="K105" s="665"/>
      <c r="L105" s="665"/>
      <c r="M105" s="801"/>
      <c r="N105" s="665"/>
      <c r="O105" s="665"/>
      <c r="P105" s="665"/>
      <c r="Q105" s="665"/>
      <c r="R105" s="665"/>
      <c r="S105" s="665"/>
      <c r="T105" s="665"/>
      <c r="U105" s="665"/>
      <c r="V105" s="665"/>
      <c r="W105" s="665"/>
      <c r="X105" s="665"/>
      <c r="Y105" s="665"/>
      <c r="Z105" s="665"/>
      <c r="AA105" s="665"/>
      <c r="AB105" s="665"/>
      <c r="AC105" s="665"/>
      <c r="AD105" s="665"/>
    </row>
    <row r="106">
      <c r="A106" s="630"/>
      <c r="B106" s="665"/>
      <c r="C106" s="801"/>
      <c r="D106" s="801"/>
      <c r="E106" s="801"/>
      <c r="F106" s="801"/>
      <c r="G106" s="805"/>
      <c r="H106" s="665"/>
      <c r="I106" s="665"/>
      <c r="J106" s="665"/>
      <c r="K106" s="665"/>
      <c r="L106" s="665"/>
      <c r="M106" s="801"/>
      <c r="N106" s="665"/>
      <c r="O106" s="665"/>
      <c r="P106" s="665"/>
      <c r="Q106" s="665"/>
      <c r="R106" s="665"/>
      <c r="S106" s="665"/>
      <c r="T106" s="665"/>
      <c r="U106" s="665"/>
      <c r="V106" s="665"/>
      <c r="W106" s="665"/>
      <c r="X106" s="665"/>
      <c r="Y106" s="665"/>
      <c r="Z106" s="665"/>
      <c r="AA106" s="665"/>
      <c r="AB106" s="665"/>
      <c r="AC106" s="665"/>
      <c r="AD106" s="665"/>
    </row>
    <row r="107">
      <c r="A107" s="630"/>
      <c r="B107" s="665"/>
      <c r="C107" s="801"/>
      <c r="D107" s="801"/>
      <c r="E107" s="801"/>
      <c r="F107" s="801"/>
      <c r="G107" s="805"/>
      <c r="H107" s="665"/>
      <c r="I107" s="665"/>
      <c r="J107" s="665"/>
      <c r="K107" s="665"/>
      <c r="L107" s="665"/>
      <c r="M107" s="801"/>
      <c r="N107" s="665"/>
      <c r="O107" s="665"/>
      <c r="P107" s="665"/>
      <c r="Q107" s="665"/>
      <c r="R107" s="665"/>
      <c r="S107" s="665"/>
      <c r="T107" s="665"/>
      <c r="U107" s="665"/>
      <c r="V107" s="665"/>
      <c r="W107" s="665"/>
      <c r="X107" s="665"/>
      <c r="Y107" s="665"/>
      <c r="Z107" s="665"/>
      <c r="AA107" s="665"/>
      <c r="AB107" s="665"/>
      <c r="AC107" s="665"/>
      <c r="AD107" s="665"/>
    </row>
    <row r="108">
      <c r="A108" s="630"/>
      <c r="B108" s="665"/>
      <c r="C108" s="801"/>
      <c r="D108" s="801"/>
      <c r="E108" s="801"/>
      <c r="F108" s="801"/>
      <c r="G108" s="805"/>
      <c r="H108" s="665"/>
      <c r="I108" s="665"/>
      <c r="J108" s="665"/>
      <c r="K108" s="665"/>
      <c r="L108" s="665"/>
      <c r="M108" s="801"/>
      <c r="N108" s="665"/>
      <c r="O108" s="665"/>
      <c r="P108" s="665"/>
      <c r="Q108" s="665"/>
      <c r="R108" s="665"/>
      <c r="S108" s="665"/>
      <c r="T108" s="665"/>
      <c r="U108" s="665"/>
      <c r="V108" s="665"/>
      <c r="W108" s="665"/>
      <c r="X108" s="665"/>
      <c r="Y108" s="665"/>
      <c r="Z108" s="665"/>
      <c r="AA108" s="665"/>
      <c r="AB108" s="665"/>
      <c r="AC108" s="665"/>
      <c r="AD108" s="665"/>
    </row>
    <row r="109">
      <c r="A109" s="630"/>
      <c r="B109" s="665"/>
      <c r="C109" s="801"/>
      <c r="D109" s="801"/>
      <c r="E109" s="801"/>
      <c r="F109" s="801"/>
      <c r="G109" s="805"/>
      <c r="H109" s="665"/>
      <c r="I109" s="665"/>
      <c r="J109" s="665"/>
      <c r="K109" s="665"/>
      <c r="L109" s="665"/>
      <c r="M109" s="801"/>
      <c r="N109" s="665"/>
      <c r="O109" s="665"/>
      <c r="P109" s="665"/>
      <c r="Q109" s="665"/>
      <c r="R109" s="665"/>
      <c r="S109" s="665"/>
      <c r="T109" s="665"/>
      <c r="U109" s="665"/>
      <c r="V109" s="665"/>
      <c r="W109" s="665"/>
      <c r="X109" s="665"/>
      <c r="Y109" s="665"/>
      <c r="Z109" s="665"/>
      <c r="AA109" s="665"/>
      <c r="AB109" s="665"/>
      <c r="AC109" s="665"/>
      <c r="AD109" s="665"/>
    </row>
    <row r="110">
      <c r="A110" s="630"/>
      <c r="B110" s="665"/>
      <c r="C110" s="801"/>
      <c r="D110" s="801"/>
      <c r="E110" s="801"/>
      <c r="F110" s="801"/>
      <c r="G110" s="805"/>
      <c r="H110" s="665"/>
      <c r="I110" s="665"/>
      <c r="J110" s="665"/>
      <c r="K110" s="665"/>
      <c r="L110" s="665"/>
      <c r="M110" s="801"/>
      <c r="N110" s="665"/>
      <c r="O110" s="665"/>
      <c r="P110" s="665"/>
      <c r="Q110" s="665"/>
      <c r="R110" s="665"/>
      <c r="S110" s="665"/>
      <c r="T110" s="665"/>
      <c r="U110" s="665"/>
      <c r="V110" s="665"/>
      <c r="W110" s="665"/>
      <c r="X110" s="665"/>
      <c r="Y110" s="665"/>
      <c r="Z110" s="665"/>
      <c r="AA110" s="665"/>
      <c r="AB110" s="665"/>
      <c r="AC110" s="665"/>
      <c r="AD110" s="665"/>
    </row>
    <row r="111">
      <c r="A111" s="630"/>
      <c r="B111" s="665"/>
      <c r="C111" s="801"/>
      <c r="D111" s="801"/>
      <c r="E111" s="801"/>
      <c r="F111" s="801"/>
      <c r="G111" s="805"/>
      <c r="H111" s="665"/>
      <c r="I111" s="665"/>
      <c r="J111" s="665"/>
      <c r="K111" s="665"/>
      <c r="L111" s="665"/>
      <c r="M111" s="801"/>
      <c r="N111" s="665"/>
      <c r="O111" s="665"/>
      <c r="P111" s="665"/>
      <c r="Q111" s="665"/>
      <c r="R111" s="665"/>
      <c r="S111" s="665"/>
      <c r="T111" s="665"/>
      <c r="U111" s="665"/>
      <c r="V111" s="665"/>
      <c r="W111" s="665"/>
      <c r="X111" s="665"/>
      <c r="Y111" s="665"/>
      <c r="Z111" s="665"/>
      <c r="AA111" s="665"/>
      <c r="AB111" s="665"/>
      <c r="AC111" s="665"/>
      <c r="AD111" s="665"/>
    </row>
    <row r="112">
      <c r="A112" s="630"/>
      <c r="B112" s="665"/>
      <c r="C112" s="801"/>
      <c r="D112" s="801"/>
      <c r="E112" s="801"/>
      <c r="F112" s="801"/>
      <c r="G112" s="805"/>
      <c r="H112" s="665"/>
      <c r="I112" s="665"/>
      <c r="J112" s="665"/>
      <c r="K112" s="665"/>
      <c r="L112" s="665"/>
      <c r="M112" s="801"/>
      <c r="N112" s="665"/>
      <c r="O112" s="665"/>
      <c r="P112" s="665"/>
      <c r="Q112" s="665"/>
      <c r="R112" s="665"/>
      <c r="S112" s="665"/>
      <c r="T112" s="665"/>
      <c r="U112" s="665"/>
      <c r="V112" s="665"/>
      <c r="W112" s="665"/>
      <c r="X112" s="665"/>
      <c r="Y112" s="665"/>
      <c r="Z112" s="665"/>
      <c r="AA112" s="665"/>
      <c r="AB112" s="665"/>
      <c r="AC112" s="665"/>
      <c r="AD112" s="665"/>
    </row>
    <row r="113">
      <c r="A113" s="630"/>
      <c r="B113" s="665"/>
      <c r="C113" s="801"/>
      <c r="D113" s="801"/>
      <c r="E113" s="801"/>
      <c r="F113" s="801"/>
      <c r="G113" s="805"/>
      <c r="H113" s="665"/>
      <c r="I113" s="665"/>
      <c r="J113" s="665"/>
      <c r="K113" s="665"/>
      <c r="L113" s="665"/>
      <c r="M113" s="801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5"/>
      <c r="AB113" s="665"/>
      <c r="AC113" s="665"/>
      <c r="AD113" s="665"/>
    </row>
    <row r="114">
      <c r="A114" s="630"/>
      <c r="B114" s="665"/>
      <c r="C114" s="801"/>
      <c r="D114" s="801"/>
      <c r="E114" s="801"/>
      <c r="F114" s="801"/>
      <c r="G114" s="805"/>
      <c r="H114" s="665"/>
      <c r="I114" s="665"/>
      <c r="J114" s="665"/>
      <c r="K114" s="665"/>
      <c r="L114" s="665"/>
      <c r="M114" s="801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5"/>
      <c r="AB114" s="665"/>
      <c r="AC114" s="665"/>
      <c r="AD114" s="665"/>
    </row>
    <row r="115">
      <c r="A115" s="630"/>
      <c r="B115" s="665"/>
      <c r="C115" s="801"/>
      <c r="D115" s="801"/>
      <c r="E115" s="801"/>
      <c r="F115" s="801"/>
      <c r="G115" s="805"/>
      <c r="H115" s="665"/>
      <c r="I115" s="665"/>
      <c r="J115" s="665"/>
      <c r="K115" s="665"/>
      <c r="L115" s="665"/>
      <c r="M115" s="801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65"/>
      <c r="AB115" s="665"/>
      <c r="AC115" s="665"/>
      <c r="AD115" s="665"/>
    </row>
    <row r="116">
      <c r="A116" s="630"/>
      <c r="B116" s="665"/>
      <c r="C116" s="801"/>
      <c r="D116" s="801"/>
      <c r="E116" s="801"/>
      <c r="F116" s="801"/>
      <c r="G116" s="805"/>
      <c r="H116" s="665"/>
      <c r="I116" s="665"/>
      <c r="J116" s="665"/>
      <c r="K116" s="665"/>
      <c r="L116" s="665"/>
      <c r="M116" s="801"/>
      <c r="N116" s="665"/>
      <c r="O116" s="665"/>
      <c r="P116" s="665"/>
      <c r="Q116" s="665"/>
      <c r="R116" s="665"/>
      <c r="S116" s="665"/>
      <c r="T116" s="665"/>
      <c r="U116" s="665"/>
      <c r="V116" s="665"/>
      <c r="W116" s="665"/>
      <c r="X116" s="665"/>
      <c r="Y116" s="665"/>
      <c r="Z116" s="665"/>
      <c r="AA116" s="665"/>
      <c r="AB116" s="665"/>
      <c r="AC116" s="665"/>
      <c r="AD116" s="665"/>
    </row>
    <row r="117">
      <c r="A117" s="630"/>
      <c r="B117" s="665"/>
      <c r="C117" s="801"/>
      <c r="D117" s="801"/>
      <c r="E117" s="801"/>
      <c r="F117" s="801"/>
      <c r="G117" s="805"/>
      <c r="H117" s="665"/>
      <c r="I117" s="665"/>
      <c r="J117" s="665"/>
      <c r="K117" s="665"/>
      <c r="L117" s="665"/>
      <c r="M117" s="801"/>
      <c r="N117" s="665"/>
      <c r="O117" s="665"/>
      <c r="P117" s="665"/>
      <c r="Q117" s="665"/>
      <c r="R117" s="665"/>
      <c r="S117" s="665"/>
      <c r="T117" s="665"/>
      <c r="U117" s="665"/>
      <c r="V117" s="665"/>
      <c r="W117" s="665"/>
      <c r="X117" s="665"/>
      <c r="Y117" s="665"/>
      <c r="Z117" s="665"/>
      <c r="AA117" s="665"/>
      <c r="AB117" s="665"/>
      <c r="AC117" s="665"/>
      <c r="AD117" s="665"/>
    </row>
    <row r="118">
      <c r="A118" s="630"/>
      <c r="B118" s="665"/>
      <c r="C118" s="801"/>
      <c r="D118" s="801"/>
      <c r="E118" s="801"/>
      <c r="F118" s="801"/>
      <c r="G118" s="805"/>
      <c r="H118" s="665"/>
      <c r="I118" s="665"/>
      <c r="J118" s="665"/>
      <c r="K118" s="665"/>
      <c r="L118" s="665"/>
      <c r="M118" s="801"/>
      <c r="N118" s="665"/>
      <c r="O118" s="665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  <c r="AB118" s="665"/>
      <c r="AC118" s="665"/>
      <c r="AD118" s="665"/>
    </row>
    <row r="119">
      <c r="A119" s="630"/>
      <c r="B119" s="665"/>
      <c r="C119" s="801"/>
      <c r="D119" s="801"/>
      <c r="E119" s="801"/>
      <c r="F119" s="801"/>
      <c r="G119" s="805"/>
      <c r="H119" s="665"/>
      <c r="I119" s="665"/>
      <c r="J119" s="665"/>
      <c r="K119" s="665"/>
      <c r="L119" s="665"/>
      <c r="M119" s="801"/>
      <c r="N119" s="665"/>
      <c r="O119" s="665"/>
      <c r="P119" s="665"/>
      <c r="Q119" s="665"/>
      <c r="R119" s="665"/>
      <c r="S119" s="665"/>
      <c r="T119" s="665"/>
      <c r="U119" s="665"/>
      <c r="V119" s="665"/>
      <c r="W119" s="665"/>
      <c r="X119" s="665"/>
      <c r="Y119" s="665"/>
      <c r="Z119" s="665"/>
      <c r="AA119" s="665"/>
      <c r="AB119" s="665"/>
      <c r="AC119" s="665"/>
      <c r="AD119" s="665"/>
    </row>
    <row r="120">
      <c r="A120" s="630"/>
      <c r="B120" s="665"/>
      <c r="C120" s="801"/>
      <c r="D120" s="801"/>
      <c r="E120" s="801"/>
      <c r="F120" s="801"/>
      <c r="G120" s="805"/>
      <c r="H120" s="665"/>
      <c r="I120" s="665"/>
      <c r="J120" s="665"/>
      <c r="K120" s="665"/>
      <c r="L120" s="665"/>
      <c r="M120" s="801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  <c r="AB120" s="665"/>
      <c r="AC120" s="665"/>
      <c r="AD120" s="665"/>
    </row>
    <row r="121">
      <c r="A121" s="630"/>
      <c r="B121" s="665"/>
      <c r="C121" s="801"/>
      <c r="D121" s="801"/>
      <c r="E121" s="801"/>
      <c r="F121" s="801"/>
      <c r="G121" s="805"/>
      <c r="H121" s="665"/>
      <c r="I121" s="665"/>
      <c r="J121" s="665"/>
      <c r="K121" s="665"/>
      <c r="L121" s="665"/>
      <c r="M121" s="801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  <c r="AB121" s="665"/>
      <c r="AC121" s="665"/>
      <c r="AD121" s="665"/>
    </row>
    <row r="122">
      <c r="A122" s="630"/>
      <c r="B122" s="665"/>
      <c r="C122" s="801"/>
      <c r="D122" s="801"/>
      <c r="E122" s="801"/>
      <c r="F122" s="801"/>
      <c r="G122" s="805"/>
      <c r="H122" s="665"/>
      <c r="I122" s="665"/>
      <c r="J122" s="665"/>
      <c r="K122" s="665"/>
      <c r="L122" s="665"/>
      <c r="M122" s="801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65"/>
      <c r="AB122" s="665"/>
      <c r="AC122" s="665"/>
      <c r="AD122" s="665"/>
    </row>
    <row r="123">
      <c r="A123" s="630"/>
      <c r="B123" s="665"/>
      <c r="C123" s="801"/>
      <c r="D123" s="801"/>
      <c r="E123" s="801"/>
      <c r="F123" s="801"/>
      <c r="G123" s="805"/>
      <c r="H123" s="665"/>
      <c r="I123" s="665"/>
      <c r="J123" s="665"/>
      <c r="K123" s="665"/>
      <c r="L123" s="665"/>
      <c r="M123" s="801"/>
      <c r="N123" s="665"/>
      <c r="O123" s="665"/>
      <c r="P123" s="665"/>
      <c r="Q123" s="665"/>
      <c r="R123" s="665"/>
      <c r="S123" s="665"/>
      <c r="T123" s="665"/>
      <c r="U123" s="665"/>
      <c r="V123" s="665"/>
      <c r="W123" s="665"/>
      <c r="X123" s="665"/>
      <c r="Y123" s="665"/>
      <c r="Z123" s="665"/>
      <c r="AA123" s="665"/>
      <c r="AB123" s="665"/>
      <c r="AC123" s="665"/>
      <c r="AD123" s="665"/>
    </row>
    <row r="124">
      <c r="A124" s="630"/>
      <c r="B124" s="665"/>
      <c r="C124" s="801"/>
      <c r="D124" s="801"/>
      <c r="E124" s="801"/>
      <c r="F124" s="801"/>
      <c r="G124" s="805"/>
      <c r="H124" s="665"/>
      <c r="I124" s="665"/>
      <c r="J124" s="665"/>
      <c r="K124" s="665"/>
      <c r="L124" s="665"/>
      <c r="M124" s="801"/>
      <c r="N124" s="665"/>
      <c r="O124" s="665"/>
      <c r="P124" s="665"/>
      <c r="Q124" s="665"/>
      <c r="R124" s="665"/>
      <c r="S124" s="665"/>
      <c r="T124" s="665"/>
      <c r="U124" s="665"/>
      <c r="V124" s="665"/>
      <c r="W124" s="665"/>
      <c r="X124" s="665"/>
      <c r="Y124" s="665"/>
      <c r="Z124" s="665"/>
      <c r="AA124" s="665"/>
      <c r="AB124" s="665"/>
      <c r="AC124" s="665"/>
      <c r="AD124" s="665"/>
    </row>
    <row r="125">
      <c r="A125" s="630"/>
      <c r="B125" s="665"/>
      <c r="C125" s="801"/>
      <c r="D125" s="801"/>
      <c r="E125" s="801"/>
      <c r="F125" s="801"/>
      <c r="G125" s="805"/>
      <c r="H125" s="665"/>
      <c r="I125" s="665"/>
      <c r="J125" s="665"/>
      <c r="K125" s="665"/>
      <c r="L125" s="665"/>
      <c r="M125" s="801"/>
      <c r="N125" s="665"/>
      <c r="O125" s="665"/>
      <c r="P125" s="665"/>
      <c r="Q125" s="665"/>
      <c r="R125" s="665"/>
      <c r="S125" s="665"/>
      <c r="T125" s="665"/>
      <c r="U125" s="665"/>
      <c r="V125" s="665"/>
      <c r="W125" s="665"/>
      <c r="X125" s="665"/>
      <c r="Y125" s="665"/>
      <c r="Z125" s="665"/>
      <c r="AA125" s="665"/>
      <c r="AB125" s="665"/>
      <c r="AC125" s="665"/>
      <c r="AD125" s="665"/>
    </row>
    <row r="126">
      <c r="A126" s="630"/>
      <c r="B126" s="665"/>
      <c r="C126" s="801"/>
      <c r="D126" s="801"/>
      <c r="E126" s="801"/>
      <c r="F126" s="801"/>
      <c r="G126" s="805"/>
      <c r="H126" s="665"/>
      <c r="I126" s="665"/>
      <c r="J126" s="665"/>
      <c r="K126" s="665"/>
      <c r="L126" s="665"/>
      <c r="M126" s="801"/>
      <c r="N126" s="665"/>
      <c r="O126" s="665"/>
      <c r="P126" s="665"/>
      <c r="Q126" s="665"/>
      <c r="R126" s="665"/>
      <c r="S126" s="665"/>
      <c r="T126" s="665"/>
      <c r="U126" s="665"/>
      <c r="V126" s="665"/>
      <c r="W126" s="665"/>
      <c r="X126" s="665"/>
      <c r="Y126" s="665"/>
      <c r="Z126" s="665"/>
      <c r="AA126" s="665"/>
      <c r="AB126" s="665"/>
      <c r="AC126" s="665"/>
      <c r="AD126" s="665"/>
    </row>
    <row r="127">
      <c r="A127" s="630"/>
      <c r="B127" s="665"/>
      <c r="C127" s="801"/>
      <c r="D127" s="801"/>
      <c r="E127" s="801"/>
      <c r="F127" s="801"/>
      <c r="G127" s="805"/>
      <c r="H127" s="665"/>
      <c r="I127" s="665"/>
      <c r="J127" s="665"/>
      <c r="K127" s="665"/>
      <c r="L127" s="665"/>
      <c r="M127" s="801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5"/>
      <c r="AB127" s="665"/>
      <c r="AC127" s="665"/>
      <c r="AD127" s="665"/>
    </row>
    <row r="128">
      <c r="A128" s="630"/>
      <c r="B128" s="665"/>
      <c r="C128" s="801"/>
      <c r="D128" s="801"/>
      <c r="E128" s="801"/>
      <c r="F128" s="801"/>
      <c r="G128" s="805"/>
      <c r="H128" s="665"/>
      <c r="I128" s="665"/>
      <c r="J128" s="665"/>
      <c r="K128" s="665"/>
      <c r="L128" s="665"/>
      <c r="M128" s="801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65"/>
      <c r="AB128" s="665"/>
      <c r="AC128" s="665"/>
      <c r="AD128" s="665"/>
    </row>
    <row r="129">
      <c r="A129" s="630"/>
      <c r="B129" s="665"/>
      <c r="C129" s="801"/>
      <c r="D129" s="801"/>
      <c r="E129" s="801"/>
      <c r="F129" s="801"/>
      <c r="G129" s="805"/>
      <c r="H129" s="665"/>
      <c r="I129" s="665"/>
      <c r="J129" s="665"/>
      <c r="K129" s="665"/>
      <c r="L129" s="665"/>
      <c r="M129" s="801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  <c r="AB129" s="665"/>
      <c r="AC129" s="665"/>
      <c r="AD129" s="665"/>
    </row>
    <row r="130">
      <c r="A130" s="630"/>
      <c r="B130" s="665"/>
      <c r="C130" s="801"/>
      <c r="D130" s="801"/>
      <c r="E130" s="801"/>
      <c r="F130" s="801"/>
      <c r="G130" s="805"/>
      <c r="H130" s="665"/>
      <c r="I130" s="665"/>
      <c r="J130" s="665"/>
      <c r="K130" s="665"/>
      <c r="L130" s="665"/>
      <c r="M130" s="801"/>
      <c r="N130" s="665"/>
      <c r="O130" s="665"/>
      <c r="P130" s="665"/>
      <c r="Q130" s="665"/>
      <c r="R130" s="665"/>
      <c r="S130" s="665"/>
      <c r="T130" s="665"/>
      <c r="U130" s="665"/>
      <c r="V130" s="665"/>
      <c r="W130" s="665"/>
      <c r="X130" s="665"/>
      <c r="Y130" s="665"/>
      <c r="Z130" s="665"/>
      <c r="AA130" s="665"/>
      <c r="AB130" s="665"/>
      <c r="AC130" s="665"/>
      <c r="AD130" s="665"/>
    </row>
    <row r="131">
      <c r="A131" s="630"/>
      <c r="B131" s="665"/>
      <c r="C131" s="801"/>
      <c r="D131" s="801"/>
      <c r="E131" s="801"/>
      <c r="F131" s="801"/>
      <c r="G131" s="805"/>
      <c r="H131" s="665"/>
      <c r="I131" s="665"/>
      <c r="J131" s="665"/>
      <c r="K131" s="665"/>
      <c r="L131" s="665"/>
      <c r="M131" s="801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5"/>
      <c r="AB131" s="665"/>
      <c r="AC131" s="665"/>
      <c r="AD131" s="665"/>
    </row>
    <row r="132">
      <c r="A132" s="630"/>
      <c r="B132" s="665"/>
      <c r="C132" s="801"/>
      <c r="D132" s="801"/>
      <c r="E132" s="801"/>
      <c r="F132" s="801"/>
      <c r="G132" s="805"/>
      <c r="H132" s="665"/>
      <c r="I132" s="665"/>
      <c r="J132" s="665"/>
      <c r="K132" s="665"/>
      <c r="L132" s="665"/>
      <c r="M132" s="801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5"/>
      <c r="AB132" s="665"/>
      <c r="AC132" s="665"/>
      <c r="AD132" s="665"/>
    </row>
    <row r="133">
      <c r="A133" s="630"/>
      <c r="B133" s="665"/>
      <c r="C133" s="801"/>
      <c r="D133" s="801"/>
      <c r="E133" s="801"/>
      <c r="F133" s="801"/>
      <c r="G133" s="805"/>
      <c r="H133" s="665"/>
      <c r="I133" s="665"/>
      <c r="J133" s="665"/>
      <c r="K133" s="665"/>
      <c r="L133" s="665"/>
      <c r="M133" s="801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65"/>
      <c r="AB133" s="665"/>
      <c r="AC133" s="665"/>
      <c r="AD133" s="665"/>
    </row>
    <row r="134">
      <c r="A134" s="630"/>
      <c r="B134" s="665"/>
      <c r="C134" s="801"/>
      <c r="D134" s="801"/>
      <c r="E134" s="801"/>
      <c r="F134" s="801"/>
      <c r="G134" s="805"/>
      <c r="H134" s="665"/>
      <c r="I134" s="665"/>
      <c r="J134" s="665"/>
      <c r="K134" s="665"/>
      <c r="L134" s="665"/>
      <c r="M134" s="801"/>
      <c r="N134" s="665"/>
      <c r="O134" s="665"/>
      <c r="P134" s="665"/>
      <c r="Q134" s="665"/>
      <c r="R134" s="665"/>
      <c r="S134" s="665"/>
      <c r="T134" s="665"/>
      <c r="U134" s="665"/>
      <c r="V134" s="665"/>
      <c r="W134" s="665"/>
      <c r="X134" s="665"/>
      <c r="Y134" s="665"/>
      <c r="Z134" s="665"/>
      <c r="AA134" s="665"/>
      <c r="AB134" s="665"/>
      <c r="AC134" s="665"/>
      <c r="AD134" s="665"/>
    </row>
    <row r="135">
      <c r="A135" s="630"/>
      <c r="B135" s="665"/>
      <c r="C135" s="801"/>
      <c r="D135" s="801"/>
      <c r="E135" s="801"/>
      <c r="F135" s="801"/>
      <c r="G135" s="805"/>
      <c r="H135" s="665"/>
      <c r="I135" s="665"/>
      <c r="J135" s="665"/>
      <c r="K135" s="665"/>
      <c r="L135" s="665"/>
      <c r="M135" s="801"/>
      <c r="N135" s="665"/>
      <c r="O135" s="665"/>
      <c r="P135" s="665"/>
      <c r="Q135" s="665"/>
      <c r="R135" s="665"/>
      <c r="S135" s="665"/>
      <c r="T135" s="665"/>
      <c r="U135" s="665"/>
      <c r="V135" s="665"/>
      <c r="W135" s="665"/>
      <c r="X135" s="665"/>
      <c r="Y135" s="665"/>
      <c r="Z135" s="665"/>
      <c r="AA135" s="665"/>
      <c r="AB135" s="665"/>
      <c r="AC135" s="665"/>
      <c r="AD135" s="665"/>
    </row>
    <row r="136">
      <c r="A136" s="630"/>
      <c r="B136" s="665"/>
      <c r="C136" s="801"/>
      <c r="D136" s="801"/>
      <c r="E136" s="801"/>
      <c r="F136" s="801"/>
      <c r="G136" s="805"/>
      <c r="H136" s="665"/>
      <c r="I136" s="665"/>
      <c r="J136" s="665"/>
      <c r="K136" s="665"/>
      <c r="L136" s="665"/>
      <c r="M136" s="801"/>
      <c r="N136" s="665"/>
      <c r="O136" s="665"/>
      <c r="P136" s="665"/>
      <c r="Q136" s="665"/>
      <c r="R136" s="665"/>
      <c r="S136" s="665"/>
      <c r="T136" s="665"/>
      <c r="U136" s="665"/>
      <c r="V136" s="665"/>
      <c r="W136" s="665"/>
      <c r="X136" s="665"/>
      <c r="Y136" s="665"/>
      <c r="Z136" s="665"/>
      <c r="AA136" s="665"/>
      <c r="AB136" s="665"/>
      <c r="AC136" s="665"/>
      <c r="AD136" s="665"/>
    </row>
    <row r="137">
      <c r="A137" s="630"/>
      <c r="B137" s="665"/>
      <c r="C137" s="801"/>
      <c r="D137" s="801"/>
      <c r="E137" s="801"/>
      <c r="F137" s="801"/>
      <c r="G137" s="805"/>
      <c r="H137" s="665"/>
      <c r="I137" s="665"/>
      <c r="J137" s="665"/>
      <c r="K137" s="665"/>
      <c r="L137" s="665"/>
      <c r="M137" s="801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5"/>
      <c r="AB137" s="665"/>
      <c r="AC137" s="665"/>
      <c r="AD137" s="665"/>
    </row>
    <row r="138">
      <c r="A138" s="630"/>
      <c r="B138" s="665"/>
      <c r="C138" s="801"/>
      <c r="D138" s="801"/>
      <c r="E138" s="801"/>
      <c r="F138" s="801"/>
      <c r="G138" s="805"/>
      <c r="H138" s="665"/>
      <c r="I138" s="665"/>
      <c r="J138" s="665"/>
      <c r="K138" s="665"/>
      <c r="L138" s="665"/>
      <c r="M138" s="801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65"/>
      <c r="AB138" s="665"/>
      <c r="AC138" s="665"/>
      <c r="AD138" s="665"/>
    </row>
    <row r="139">
      <c r="A139" s="630"/>
      <c r="B139" s="665"/>
      <c r="C139" s="801"/>
      <c r="D139" s="801"/>
      <c r="E139" s="801"/>
      <c r="F139" s="801"/>
      <c r="G139" s="805"/>
      <c r="H139" s="665"/>
      <c r="I139" s="665"/>
      <c r="J139" s="665"/>
      <c r="K139" s="665"/>
      <c r="L139" s="665"/>
      <c r="M139" s="801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65"/>
      <c r="AB139" s="665"/>
      <c r="AC139" s="665"/>
      <c r="AD139" s="665"/>
    </row>
    <row r="140">
      <c r="A140" s="630"/>
      <c r="B140" s="665"/>
      <c r="C140" s="801"/>
      <c r="D140" s="801"/>
      <c r="E140" s="801"/>
      <c r="F140" s="801"/>
      <c r="G140" s="805"/>
      <c r="H140" s="665"/>
      <c r="I140" s="665"/>
      <c r="J140" s="665"/>
      <c r="K140" s="665"/>
      <c r="L140" s="665"/>
      <c r="M140" s="801"/>
      <c r="N140" s="665"/>
      <c r="O140" s="665"/>
      <c r="P140" s="665"/>
      <c r="Q140" s="665"/>
      <c r="R140" s="665"/>
      <c r="S140" s="665"/>
      <c r="T140" s="665"/>
      <c r="U140" s="665"/>
      <c r="V140" s="665"/>
      <c r="W140" s="665"/>
      <c r="X140" s="665"/>
      <c r="Y140" s="665"/>
      <c r="Z140" s="665"/>
      <c r="AA140" s="665"/>
      <c r="AB140" s="665"/>
      <c r="AC140" s="665"/>
      <c r="AD140" s="665"/>
    </row>
    <row r="141">
      <c r="A141" s="630"/>
      <c r="B141" s="665"/>
      <c r="C141" s="801"/>
      <c r="D141" s="801"/>
      <c r="E141" s="801"/>
      <c r="F141" s="801"/>
      <c r="G141" s="805"/>
      <c r="H141" s="665"/>
      <c r="I141" s="665"/>
      <c r="J141" s="665"/>
      <c r="K141" s="665"/>
      <c r="L141" s="665"/>
      <c r="M141" s="801"/>
      <c r="N141" s="665"/>
      <c r="O141" s="665"/>
      <c r="P141" s="665"/>
      <c r="Q141" s="665"/>
      <c r="R141" s="665"/>
      <c r="S141" s="665"/>
      <c r="T141" s="665"/>
      <c r="U141" s="665"/>
      <c r="V141" s="665"/>
      <c r="W141" s="665"/>
      <c r="X141" s="665"/>
      <c r="Y141" s="665"/>
      <c r="Z141" s="665"/>
      <c r="AA141" s="665"/>
      <c r="AB141" s="665"/>
      <c r="AC141" s="665"/>
      <c r="AD141" s="665"/>
    </row>
    <row r="142">
      <c r="A142" s="630"/>
      <c r="B142" s="665"/>
      <c r="C142" s="801"/>
      <c r="D142" s="801"/>
      <c r="E142" s="801"/>
      <c r="F142" s="801"/>
      <c r="G142" s="805"/>
      <c r="H142" s="665"/>
      <c r="I142" s="665"/>
      <c r="J142" s="665"/>
      <c r="K142" s="665"/>
      <c r="L142" s="665"/>
      <c r="M142" s="801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5"/>
      <c r="AB142" s="665"/>
      <c r="AC142" s="665"/>
      <c r="AD142" s="665"/>
    </row>
    <row r="143">
      <c r="A143" s="630"/>
      <c r="B143" s="665"/>
      <c r="C143" s="801"/>
      <c r="D143" s="801"/>
      <c r="E143" s="801"/>
      <c r="F143" s="801"/>
      <c r="G143" s="805"/>
      <c r="H143" s="665"/>
      <c r="I143" s="665"/>
      <c r="J143" s="665"/>
      <c r="K143" s="665"/>
      <c r="L143" s="665"/>
      <c r="M143" s="801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65"/>
      <c r="AB143" s="665"/>
      <c r="AC143" s="665"/>
      <c r="AD143" s="665"/>
    </row>
    <row r="144">
      <c r="A144" s="630"/>
      <c r="B144" s="665"/>
      <c r="C144" s="801"/>
      <c r="D144" s="801"/>
      <c r="E144" s="801"/>
      <c r="F144" s="801"/>
      <c r="G144" s="805"/>
      <c r="H144" s="665"/>
      <c r="I144" s="665"/>
      <c r="J144" s="665"/>
      <c r="K144" s="665"/>
      <c r="L144" s="665"/>
      <c r="M144" s="801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65"/>
      <c r="AB144" s="665"/>
      <c r="AC144" s="665"/>
      <c r="AD144" s="665"/>
    </row>
    <row r="145">
      <c r="A145" s="630"/>
      <c r="B145" s="665"/>
      <c r="C145" s="801"/>
      <c r="D145" s="801"/>
      <c r="E145" s="801"/>
      <c r="F145" s="801"/>
      <c r="G145" s="805"/>
      <c r="H145" s="665"/>
      <c r="I145" s="665"/>
      <c r="J145" s="665"/>
      <c r="K145" s="665"/>
      <c r="L145" s="665"/>
      <c r="M145" s="801"/>
      <c r="N145" s="665"/>
      <c r="O145" s="665"/>
      <c r="P145" s="665"/>
      <c r="Q145" s="665"/>
      <c r="R145" s="665"/>
      <c r="S145" s="665"/>
      <c r="T145" s="665"/>
      <c r="U145" s="665"/>
      <c r="V145" s="665"/>
      <c r="W145" s="665"/>
      <c r="X145" s="665"/>
      <c r="Y145" s="665"/>
      <c r="Z145" s="665"/>
      <c r="AA145" s="665"/>
      <c r="AB145" s="665"/>
      <c r="AC145" s="665"/>
      <c r="AD145" s="665"/>
    </row>
    <row r="146">
      <c r="A146" s="630"/>
      <c r="B146" s="665"/>
      <c r="C146" s="801"/>
      <c r="D146" s="801"/>
      <c r="E146" s="801"/>
      <c r="F146" s="801"/>
      <c r="G146" s="805"/>
      <c r="H146" s="665"/>
      <c r="I146" s="665"/>
      <c r="J146" s="665"/>
      <c r="K146" s="665"/>
      <c r="L146" s="665"/>
      <c r="M146" s="801"/>
      <c r="N146" s="665"/>
      <c r="O146" s="665"/>
      <c r="P146" s="665"/>
      <c r="Q146" s="665"/>
      <c r="R146" s="665"/>
      <c r="S146" s="665"/>
      <c r="T146" s="665"/>
      <c r="U146" s="665"/>
      <c r="V146" s="665"/>
      <c r="W146" s="665"/>
      <c r="X146" s="665"/>
      <c r="Y146" s="665"/>
      <c r="Z146" s="665"/>
      <c r="AA146" s="665"/>
      <c r="AB146" s="665"/>
      <c r="AC146" s="665"/>
      <c r="AD146" s="665"/>
    </row>
    <row r="147">
      <c r="A147" s="630"/>
      <c r="B147" s="665"/>
      <c r="C147" s="801"/>
      <c r="D147" s="801"/>
      <c r="E147" s="801"/>
      <c r="F147" s="801"/>
      <c r="G147" s="805"/>
      <c r="H147" s="665"/>
      <c r="I147" s="665"/>
      <c r="J147" s="665"/>
      <c r="K147" s="665"/>
      <c r="L147" s="665"/>
      <c r="M147" s="801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5"/>
      <c r="AB147" s="665"/>
      <c r="AC147" s="665"/>
      <c r="AD147" s="665"/>
    </row>
    <row r="148">
      <c r="A148" s="630"/>
      <c r="B148" s="665"/>
      <c r="C148" s="801"/>
      <c r="D148" s="801"/>
      <c r="E148" s="801"/>
      <c r="F148" s="801"/>
      <c r="G148" s="805"/>
      <c r="H148" s="665"/>
      <c r="I148" s="665"/>
      <c r="J148" s="665"/>
      <c r="K148" s="665"/>
      <c r="L148" s="665"/>
      <c r="M148" s="801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5"/>
      <c r="AB148" s="665"/>
      <c r="AC148" s="665"/>
      <c r="AD148" s="665"/>
    </row>
    <row r="149">
      <c r="A149" s="630"/>
      <c r="B149" s="665"/>
      <c r="C149" s="801"/>
      <c r="D149" s="801"/>
      <c r="E149" s="801"/>
      <c r="F149" s="801"/>
      <c r="G149" s="805"/>
      <c r="H149" s="665"/>
      <c r="I149" s="665"/>
      <c r="J149" s="665"/>
      <c r="K149" s="665"/>
      <c r="L149" s="665"/>
      <c r="M149" s="801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65"/>
      <c r="AB149" s="665"/>
      <c r="AC149" s="665"/>
      <c r="AD149" s="665"/>
    </row>
    <row r="150">
      <c r="A150" s="630"/>
      <c r="B150" s="665"/>
      <c r="C150" s="801"/>
      <c r="D150" s="801"/>
      <c r="E150" s="801"/>
      <c r="F150" s="801"/>
      <c r="G150" s="805"/>
      <c r="H150" s="665"/>
      <c r="I150" s="665"/>
      <c r="J150" s="665"/>
      <c r="K150" s="665"/>
      <c r="L150" s="665"/>
      <c r="M150" s="801"/>
      <c r="N150" s="665"/>
      <c r="O150" s="665"/>
      <c r="P150" s="665"/>
      <c r="Q150" s="665"/>
      <c r="R150" s="665"/>
      <c r="S150" s="665"/>
      <c r="T150" s="665"/>
      <c r="U150" s="665"/>
      <c r="V150" s="665"/>
      <c r="W150" s="665"/>
      <c r="X150" s="665"/>
      <c r="Y150" s="665"/>
      <c r="Z150" s="665"/>
      <c r="AA150" s="665"/>
      <c r="AB150" s="665"/>
      <c r="AC150" s="665"/>
      <c r="AD150" s="665"/>
    </row>
    <row r="151">
      <c r="A151" s="630"/>
      <c r="B151" s="665"/>
      <c r="C151" s="801"/>
      <c r="D151" s="801"/>
      <c r="E151" s="801"/>
      <c r="F151" s="801"/>
      <c r="G151" s="805"/>
      <c r="H151" s="665"/>
      <c r="I151" s="665"/>
      <c r="J151" s="665"/>
      <c r="K151" s="665"/>
      <c r="L151" s="665"/>
      <c r="M151" s="801"/>
      <c r="N151" s="665"/>
      <c r="O151" s="665"/>
      <c r="P151" s="665"/>
      <c r="Q151" s="665"/>
      <c r="R151" s="665"/>
      <c r="S151" s="665"/>
      <c r="T151" s="665"/>
      <c r="U151" s="665"/>
      <c r="V151" s="665"/>
      <c r="W151" s="665"/>
      <c r="X151" s="665"/>
      <c r="Y151" s="665"/>
      <c r="Z151" s="665"/>
      <c r="AA151" s="665"/>
      <c r="AB151" s="665"/>
      <c r="AC151" s="665"/>
      <c r="AD151" s="665"/>
    </row>
    <row r="152">
      <c r="A152" s="630"/>
      <c r="B152" s="665"/>
      <c r="C152" s="801"/>
      <c r="D152" s="801"/>
      <c r="E152" s="801"/>
      <c r="F152" s="801"/>
      <c r="G152" s="805"/>
      <c r="H152" s="665"/>
      <c r="I152" s="665"/>
      <c r="J152" s="665"/>
      <c r="K152" s="665"/>
      <c r="L152" s="665"/>
      <c r="M152" s="801"/>
      <c r="N152" s="665"/>
      <c r="O152" s="665"/>
      <c r="P152" s="665"/>
      <c r="Q152" s="665"/>
      <c r="R152" s="665"/>
      <c r="S152" s="665"/>
      <c r="T152" s="665"/>
      <c r="U152" s="665"/>
      <c r="V152" s="665"/>
      <c r="W152" s="665"/>
      <c r="X152" s="665"/>
      <c r="Y152" s="665"/>
      <c r="Z152" s="665"/>
      <c r="AA152" s="665"/>
      <c r="AB152" s="665"/>
      <c r="AC152" s="665"/>
      <c r="AD152" s="665"/>
    </row>
    <row r="153">
      <c r="A153" s="630"/>
      <c r="B153" s="665"/>
      <c r="C153" s="801"/>
      <c r="D153" s="801"/>
      <c r="E153" s="801"/>
      <c r="F153" s="801"/>
      <c r="G153" s="805"/>
      <c r="H153" s="665"/>
      <c r="I153" s="665"/>
      <c r="J153" s="665"/>
      <c r="K153" s="665"/>
      <c r="L153" s="665"/>
      <c r="M153" s="801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5"/>
      <c r="AB153" s="665"/>
      <c r="AC153" s="665"/>
      <c r="AD153" s="665"/>
    </row>
    <row r="154">
      <c r="A154" s="630"/>
      <c r="B154" s="665"/>
      <c r="C154" s="801"/>
      <c r="D154" s="801"/>
      <c r="E154" s="801"/>
      <c r="F154" s="801"/>
      <c r="G154" s="805"/>
      <c r="H154" s="665"/>
      <c r="I154" s="665"/>
      <c r="J154" s="665"/>
      <c r="K154" s="665"/>
      <c r="L154" s="665"/>
      <c r="M154" s="801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65"/>
      <c r="AB154" s="665"/>
      <c r="AC154" s="665"/>
      <c r="AD154" s="665"/>
    </row>
    <row r="155">
      <c r="A155" s="630"/>
      <c r="B155" s="665"/>
      <c r="C155" s="801"/>
      <c r="D155" s="801"/>
      <c r="E155" s="801"/>
      <c r="F155" s="801"/>
      <c r="G155" s="805"/>
      <c r="H155" s="665"/>
      <c r="I155" s="665"/>
      <c r="J155" s="665"/>
      <c r="K155" s="665"/>
      <c r="L155" s="665"/>
      <c r="M155" s="801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65"/>
      <c r="AB155" s="665"/>
      <c r="AC155" s="665"/>
      <c r="AD155" s="665"/>
    </row>
    <row r="156">
      <c r="A156" s="630"/>
      <c r="B156" s="665"/>
      <c r="C156" s="801"/>
      <c r="D156" s="801"/>
      <c r="E156" s="801"/>
      <c r="F156" s="801"/>
      <c r="G156" s="805"/>
      <c r="H156" s="665"/>
      <c r="I156" s="665"/>
      <c r="J156" s="665"/>
      <c r="K156" s="665"/>
      <c r="L156" s="665"/>
      <c r="M156" s="801"/>
      <c r="N156" s="665"/>
      <c r="O156" s="665"/>
      <c r="P156" s="665"/>
      <c r="Q156" s="665"/>
      <c r="R156" s="665"/>
      <c r="S156" s="665"/>
      <c r="T156" s="665"/>
      <c r="U156" s="665"/>
      <c r="V156" s="665"/>
      <c r="W156" s="665"/>
      <c r="X156" s="665"/>
      <c r="Y156" s="665"/>
      <c r="Z156" s="665"/>
      <c r="AA156" s="665"/>
      <c r="AB156" s="665"/>
      <c r="AC156" s="665"/>
      <c r="AD156" s="665"/>
    </row>
    <row r="157">
      <c r="A157" s="630"/>
      <c r="B157" s="665"/>
      <c r="C157" s="801"/>
      <c r="D157" s="801"/>
      <c r="E157" s="801"/>
      <c r="F157" s="801"/>
      <c r="G157" s="805"/>
      <c r="H157" s="665"/>
      <c r="I157" s="665"/>
      <c r="J157" s="665"/>
      <c r="K157" s="665"/>
      <c r="L157" s="665"/>
      <c r="M157" s="801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5"/>
      <c r="AB157" s="665"/>
      <c r="AC157" s="665"/>
      <c r="AD157" s="665"/>
    </row>
    <row r="158">
      <c r="A158" s="630"/>
      <c r="B158" s="665"/>
      <c r="C158" s="801"/>
      <c r="D158" s="801"/>
      <c r="E158" s="801"/>
      <c r="F158" s="801"/>
      <c r="G158" s="805"/>
      <c r="H158" s="665"/>
      <c r="I158" s="665"/>
      <c r="J158" s="665"/>
      <c r="K158" s="665"/>
      <c r="L158" s="665"/>
      <c r="M158" s="801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65"/>
      <c r="AB158" s="665"/>
      <c r="AC158" s="665"/>
      <c r="AD158" s="665"/>
    </row>
    <row r="159">
      <c r="A159" s="630"/>
      <c r="B159" s="665"/>
      <c r="C159" s="801"/>
      <c r="D159" s="801"/>
      <c r="E159" s="801"/>
      <c r="F159" s="801"/>
      <c r="G159" s="805"/>
      <c r="H159" s="665"/>
      <c r="I159" s="665"/>
      <c r="J159" s="665"/>
      <c r="K159" s="665"/>
      <c r="L159" s="665"/>
      <c r="M159" s="801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  <c r="AB159" s="665"/>
      <c r="AC159" s="665"/>
      <c r="AD159" s="665"/>
    </row>
    <row r="160">
      <c r="A160" s="630"/>
      <c r="B160" s="665"/>
      <c r="C160" s="801"/>
      <c r="D160" s="801"/>
      <c r="E160" s="801"/>
      <c r="F160" s="801"/>
      <c r="G160" s="805"/>
      <c r="H160" s="665"/>
      <c r="I160" s="665"/>
      <c r="J160" s="665"/>
      <c r="K160" s="665"/>
      <c r="L160" s="665"/>
      <c r="M160" s="801"/>
      <c r="N160" s="665"/>
      <c r="O160" s="665"/>
      <c r="P160" s="665"/>
      <c r="Q160" s="665"/>
      <c r="R160" s="665"/>
      <c r="S160" s="665"/>
      <c r="T160" s="665"/>
      <c r="U160" s="665"/>
      <c r="V160" s="665"/>
      <c r="W160" s="665"/>
      <c r="X160" s="665"/>
      <c r="Y160" s="665"/>
      <c r="Z160" s="665"/>
      <c r="AA160" s="665"/>
      <c r="AB160" s="665"/>
      <c r="AC160" s="665"/>
      <c r="AD160" s="665"/>
    </row>
    <row r="161">
      <c r="A161" s="630"/>
      <c r="B161" s="665"/>
      <c r="C161" s="801"/>
      <c r="D161" s="801"/>
      <c r="E161" s="801"/>
      <c r="F161" s="801"/>
      <c r="G161" s="805"/>
      <c r="H161" s="665"/>
      <c r="I161" s="665"/>
      <c r="J161" s="665"/>
      <c r="K161" s="665"/>
      <c r="L161" s="665"/>
      <c r="M161" s="801"/>
      <c r="N161" s="665"/>
      <c r="O161" s="665"/>
      <c r="P161" s="665"/>
      <c r="Q161" s="665"/>
      <c r="R161" s="665"/>
      <c r="S161" s="665"/>
      <c r="T161" s="665"/>
      <c r="U161" s="665"/>
      <c r="V161" s="665"/>
      <c r="W161" s="665"/>
      <c r="X161" s="665"/>
      <c r="Y161" s="665"/>
      <c r="Z161" s="665"/>
      <c r="AA161" s="665"/>
      <c r="AB161" s="665"/>
      <c r="AC161" s="665"/>
      <c r="AD161" s="665"/>
    </row>
    <row r="162">
      <c r="A162" s="630"/>
      <c r="B162" s="665"/>
      <c r="C162" s="801"/>
      <c r="D162" s="801"/>
      <c r="E162" s="801"/>
      <c r="F162" s="801"/>
      <c r="G162" s="805"/>
      <c r="H162" s="665"/>
      <c r="I162" s="665"/>
      <c r="J162" s="665"/>
      <c r="K162" s="665"/>
      <c r="L162" s="665"/>
      <c r="M162" s="801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5"/>
      <c r="AB162" s="665"/>
      <c r="AC162" s="665"/>
      <c r="AD162" s="665"/>
    </row>
    <row r="163">
      <c r="A163" s="630"/>
      <c r="B163" s="665"/>
      <c r="C163" s="801"/>
      <c r="D163" s="801"/>
      <c r="E163" s="801"/>
      <c r="F163" s="801"/>
      <c r="G163" s="805"/>
      <c r="H163" s="665"/>
      <c r="I163" s="665"/>
      <c r="J163" s="665"/>
      <c r="K163" s="665"/>
      <c r="L163" s="665"/>
      <c r="M163" s="801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5"/>
      <c r="AB163" s="665"/>
      <c r="AC163" s="665"/>
      <c r="AD163" s="665"/>
    </row>
    <row r="164">
      <c r="A164" s="630"/>
      <c r="B164" s="665"/>
      <c r="C164" s="801"/>
      <c r="D164" s="801"/>
      <c r="E164" s="801"/>
      <c r="F164" s="801"/>
      <c r="G164" s="805"/>
      <c r="H164" s="665"/>
      <c r="I164" s="665"/>
      <c r="J164" s="665"/>
      <c r="K164" s="665"/>
      <c r="L164" s="665"/>
      <c r="M164" s="801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  <c r="AB164" s="665"/>
      <c r="AC164" s="665"/>
      <c r="AD164" s="665"/>
    </row>
    <row r="165">
      <c r="A165" s="630"/>
      <c r="B165" s="665"/>
      <c r="C165" s="801"/>
      <c r="D165" s="801"/>
      <c r="E165" s="801"/>
      <c r="F165" s="801"/>
      <c r="G165" s="805"/>
      <c r="H165" s="665"/>
      <c r="I165" s="665"/>
      <c r="J165" s="665"/>
      <c r="K165" s="665"/>
      <c r="L165" s="665"/>
      <c r="M165" s="801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65"/>
      <c r="AB165" s="665"/>
      <c r="AC165" s="665"/>
      <c r="AD165" s="665"/>
    </row>
    <row r="166">
      <c r="A166" s="630"/>
      <c r="B166" s="665"/>
      <c r="C166" s="801"/>
      <c r="D166" s="801"/>
      <c r="E166" s="801"/>
      <c r="F166" s="801"/>
      <c r="G166" s="805"/>
      <c r="H166" s="665"/>
      <c r="I166" s="665"/>
      <c r="J166" s="665"/>
      <c r="K166" s="665"/>
      <c r="L166" s="665"/>
      <c r="M166" s="801"/>
      <c r="N166" s="665"/>
      <c r="O166" s="665"/>
      <c r="P166" s="665"/>
      <c r="Q166" s="665"/>
      <c r="R166" s="665"/>
      <c r="S166" s="665"/>
      <c r="T166" s="665"/>
      <c r="U166" s="665"/>
      <c r="V166" s="665"/>
      <c r="W166" s="665"/>
      <c r="X166" s="665"/>
      <c r="Y166" s="665"/>
      <c r="Z166" s="665"/>
      <c r="AA166" s="665"/>
      <c r="AB166" s="665"/>
      <c r="AC166" s="665"/>
      <c r="AD166" s="665"/>
    </row>
    <row r="167">
      <c r="A167" s="630"/>
      <c r="B167" s="665"/>
      <c r="C167" s="801"/>
      <c r="D167" s="801"/>
      <c r="E167" s="801"/>
      <c r="F167" s="801"/>
      <c r="G167" s="805"/>
      <c r="H167" s="665"/>
      <c r="I167" s="665"/>
      <c r="J167" s="665"/>
      <c r="K167" s="665"/>
      <c r="L167" s="665"/>
      <c r="M167" s="801"/>
      <c r="N167" s="665"/>
      <c r="O167" s="665"/>
      <c r="P167" s="665"/>
      <c r="Q167" s="665"/>
      <c r="R167" s="665"/>
      <c r="S167" s="665"/>
      <c r="T167" s="665"/>
      <c r="U167" s="665"/>
      <c r="V167" s="665"/>
      <c r="W167" s="665"/>
      <c r="X167" s="665"/>
      <c r="Y167" s="665"/>
      <c r="Z167" s="665"/>
      <c r="AA167" s="665"/>
      <c r="AB167" s="665"/>
      <c r="AC167" s="665"/>
      <c r="AD167" s="665"/>
    </row>
    <row r="168">
      <c r="A168" s="630"/>
      <c r="B168" s="665"/>
      <c r="C168" s="801"/>
      <c r="D168" s="801"/>
      <c r="E168" s="801"/>
      <c r="F168" s="801"/>
      <c r="G168" s="805"/>
      <c r="H168" s="665"/>
      <c r="I168" s="665"/>
      <c r="J168" s="665"/>
      <c r="K168" s="665"/>
      <c r="L168" s="665"/>
      <c r="M168" s="801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5"/>
      <c r="AB168" s="665"/>
      <c r="AC168" s="665"/>
      <c r="AD168" s="665"/>
    </row>
    <row r="169">
      <c r="A169" s="630"/>
      <c r="B169" s="665"/>
      <c r="C169" s="801"/>
      <c r="D169" s="801"/>
      <c r="E169" s="801"/>
      <c r="F169" s="801"/>
      <c r="G169" s="805"/>
      <c r="H169" s="665"/>
      <c r="I169" s="665"/>
      <c r="J169" s="665"/>
      <c r="K169" s="665"/>
      <c r="L169" s="665"/>
      <c r="M169" s="801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5"/>
      <c r="AB169" s="665"/>
      <c r="AC169" s="665"/>
      <c r="AD169" s="665"/>
    </row>
    <row r="170">
      <c r="A170" s="630"/>
      <c r="B170" s="665"/>
      <c r="C170" s="801"/>
      <c r="D170" s="801"/>
      <c r="E170" s="801"/>
      <c r="F170" s="801"/>
      <c r="G170" s="805"/>
      <c r="H170" s="665"/>
      <c r="I170" s="665"/>
      <c r="J170" s="665"/>
      <c r="K170" s="665"/>
      <c r="L170" s="665"/>
      <c r="M170" s="801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65"/>
      <c r="AB170" s="665"/>
      <c r="AC170" s="665"/>
      <c r="AD170" s="665"/>
    </row>
    <row r="171">
      <c r="A171" s="630"/>
      <c r="B171" s="665"/>
      <c r="C171" s="801"/>
      <c r="D171" s="801"/>
      <c r="E171" s="801"/>
      <c r="F171" s="801"/>
      <c r="G171" s="805"/>
      <c r="H171" s="665"/>
      <c r="I171" s="665"/>
      <c r="J171" s="665"/>
      <c r="K171" s="665"/>
      <c r="L171" s="665"/>
      <c r="M171" s="801"/>
      <c r="N171" s="665"/>
      <c r="O171" s="665"/>
      <c r="P171" s="665"/>
      <c r="Q171" s="665"/>
      <c r="R171" s="665"/>
      <c r="S171" s="665"/>
      <c r="T171" s="665"/>
      <c r="U171" s="665"/>
      <c r="V171" s="665"/>
      <c r="W171" s="665"/>
      <c r="X171" s="665"/>
      <c r="Y171" s="665"/>
      <c r="Z171" s="665"/>
      <c r="AA171" s="665"/>
      <c r="AB171" s="665"/>
      <c r="AC171" s="665"/>
      <c r="AD171" s="665"/>
    </row>
    <row r="172">
      <c r="A172" s="630"/>
      <c r="B172" s="665"/>
      <c r="C172" s="801"/>
      <c r="D172" s="801"/>
      <c r="E172" s="801"/>
      <c r="F172" s="801"/>
      <c r="G172" s="805"/>
      <c r="H172" s="665"/>
      <c r="I172" s="665"/>
      <c r="J172" s="665"/>
      <c r="K172" s="665"/>
      <c r="L172" s="665"/>
      <c r="M172" s="801"/>
      <c r="N172" s="665"/>
      <c r="O172" s="665"/>
      <c r="P172" s="665"/>
      <c r="Q172" s="665"/>
      <c r="R172" s="665"/>
      <c r="S172" s="665"/>
      <c r="T172" s="665"/>
      <c r="U172" s="665"/>
      <c r="V172" s="665"/>
      <c r="W172" s="665"/>
      <c r="X172" s="665"/>
      <c r="Y172" s="665"/>
      <c r="Z172" s="665"/>
      <c r="AA172" s="665"/>
      <c r="AB172" s="665"/>
      <c r="AC172" s="665"/>
      <c r="AD172" s="665"/>
    </row>
    <row r="173">
      <c r="A173" s="630"/>
      <c r="B173" s="665"/>
      <c r="C173" s="801"/>
      <c r="D173" s="801"/>
      <c r="E173" s="801"/>
      <c r="F173" s="801"/>
      <c r="G173" s="805"/>
      <c r="H173" s="665"/>
      <c r="I173" s="665"/>
      <c r="J173" s="665"/>
      <c r="K173" s="665"/>
      <c r="L173" s="665"/>
      <c r="M173" s="801"/>
      <c r="N173" s="665"/>
      <c r="O173" s="665"/>
      <c r="P173" s="665"/>
      <c r="Q173" s="665"/>
      <c r="R173" s="665"/>
      <c r="S173" s="665"/>
      <c r="T173" s="665"/>
      <c r="U173" s="665"/>
      <c r="V173" s="665"/>
      <c r="W173" s="665"/>
      <c r="X173" s="665"/>
      <c r="Y173" s="665"/>
      <c r="Z173" s="665"/>
      <c r="AA173" s="665"/>
      <c r="AB173" s="665"/>
      <c r="AC173" s="665"/>
      <c r="AD173" s="665"/>
    </row>
    <row r="174">
      <c r="A174" s="630"/>
      <c r="B174" s="665"/>
      <c r="C174" s="801"/>
      <c r="D174" s="801"/>
      <c r="E174" s="801"/>
      <c r="F174" s="801"/>
      <c r="G174" s="805"/>
      <c r="H174" s="665"/>
      <c r="I174" s="665"/>
      <c r="J174" s="665"/>
      <c r="K174" s="665"/>
      <c r="L174" s="665"/>
      <c r="M174" s="801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5"/>
      <c r="AB174" s="665"/>
      <c r="AC174" s="665"/>
      <c r="AD174" s="665"/>
    </row>
    <row r="175">
      <c r="A175" s="630"/>
      <c r="B175" s="665"/>
      <c r="C175" s="801"/>
      <c r="D175" s="801"/>
      <c r="E175" s="801"/>
      <c r="F175" s="801"/>
      <c r="G175" s="805"/>
      <c r="H175" s="665"/>
      <c r="I175" s="665"/>
      <c r="J175" s="665"/>
      <c r="K175" s="665"/>
      <c r="L175" s="665"/>
      <c r="M175" s="801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65"/>
      <c r="AB175" s="665"/>
      <c r="AC175" s="665"/>
      <c r="AD175" s="665"/>
    </row>
    <row r="176">
      <c r="A176" s="630"/>
      <c r="B176" s="665"/>
      <c r="C176" s="801"/>
      <c r="D176" s="801"/>
      <c r="E176" s="801"/>
      <c r="F176" s="801"/>
      <c r="G176" s="805"/>
      <c r="H176" s="665"/>
      <c r="I176" s="665"/>
      <c r="J176" s="665"/>
      <c r="K176" s="665"/>
      <c r="L176" s="665"/>
      <c r="M176" s="801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65"/>
      <c r="AB176" s="665"/>
      <c r="AC176" s="665"/>
      <c r="AD176" s="665"/>
    </row>
    <row r="177">
      <c r="A177" s="630"/>
      <c r="B177" s="665"/>
      <c r="C177" s="801"/>
      <c r="D177" s="801"/>
      <c r="E177" s="801"/>
      <c r="F177" s="801"/>
      <c r="G177" s="805"/>
      <c r="H177" s="665"/>
      <c r="I177" s="665"/>
      <c r="J177" s="665"/>
      <c r="K177" s="665"/>
      <c r="L177" s="665"/>
      <c r="M177" s="801"/>
      <c r="N177" s="665"/>
      <c r="O177" s="665"/>
      <c r="P177" s="665"/>
      <c r="Q177" s="665"/>
      <c r="R177" s="665"/>
      <c r="S177" s="665"/>
      <c r="T177" s="665"/>
      <c r="U177" s="665"/>
      <c r="V177" s="665"/>
      <c r="W177" s="665"/>
      <c r="X177" s="665"/>
      <c r="Y177" s="665"/>
      <c r="Z177" s="665"/>
      <c r="AA177" s="665"/>
      <c r="AB177" s="665"/>
      <c r="AC177" s="665"/>
      <c r="AD177" s="665"/>
    </row>
    <row r="178">
      <c r="A178" s="630"/>
      <c r="B178" s="665"/>
      <c r="C178" s="801"/>
      <c r="D178" s="801"/>
      <c r="E178" s="801"/>
      <c r="F178" s="801"/>
      <c r="G178" s="805"/>
      <c r="H178" s="665"/>
      <c r="I178" s="665"/>
      <c r="J178" s="665"/>
      <c r="K178" s="665"/>
      <c r="L178" s="665"/>
      <c r="M178" s="801"/>
      <c r="N178" s="665"/>
      <c r="O178" s="665"/>
      <c r="P178" s="665"/>
      <c r="Q178" s="665"/>
      <c r="R178" s="665"/>
      <c r="S178" s="665"/>
      <c r="T178" s="665"/>
      <c r="U178" s="665"/>
      <c r="V178" s="665"/>
      <c r="W178" s="665"/>
      <c r="X178" s="665"/>
      <c r="Y178" s="665"/>
      <c r="Z178" s="665"/>
      <c r="AA178" s="665"/>
      <c r="AB178" s="665"/>
      <c r="AC178" s="665"/>
      <c r="AD178" s="665"/>
    </row>
    <row r="179">
      <c r="A179" s="630"/>
      <c r="B179" s="665"/>
      <c r="C179" s="801"/>
      <c r="D179" s="801"/>
      <c r="E179" s="801"/>
      <c r="F179" s="801"/>
      <c r="G179" s="805"/>
      <c r="H179" s="665"/>
      <c r="I179" s="665"/>
      <c r="J179" s="665"/>
      <c r="K179" s="665"/>
      <c r="L179" s="665"/>
      <c r="M179" s="801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5"/>
      <c r="AB179" s="665"/>
      <c r="AC179" s="665"/>
      <c r="AD179" s="665"/>
    </row>
    <row r="180">
      <c r="A180" s="630"/>
      <c r="B180" s="665"/>
      <c r="C180" s="801"/>
      <c r="D180" s="801"/>
      <c r="E180" s="801"/>
      <c r="F180" s="801"/>
      <c r="G180" s="805"/>
      <c r="H180" s="665"/>
      <c r="I180" s="665"/>
      <c r="J180" s="665"/>
      <c r="K180" s="665"/>
      <c r="L180" s="665"/>
      <c r="M180" s="801"/>
      <c r="N180" s="665"/>
      <c r="O180" s="665"/>
      <c r="P180" s="665"/>
      <c r="Q180" s="665"/>
      <c r="R180" s="665"/>
      <c r="S180" s="665"/>
      <c r="T180" s="665"/>
      <c r="U180" s="665"/>
      <c r="V180" s="665"/>
      <c r="W180" s="665"/>
      <c r="X180" s="665"/>
      <c r="Y180" s="665"/>
      <c r="Z180" s="665"/>
      <c r="AA180" s="665"/>
      <c r="AB180" s="665"/>
      <c r="AC180" s="665"/>
      <c r="AD180" s="665"/>
    </row>
    <row r="181">
      <c r="A181" s="630"/>
      <c r="B181" s="665"/>
      <c r="C181" s="801"/>
      <c r="D181" s="801"/>
      <c r="E181" s="801"/>
      <c r="F181" s="801"/>
      <c r="G181" s="805"/>
      <c r="H181" s="665"/>
      <c r="I181" s="665"/>
      <c r="J181" s="665"/>
      <c r="K181" s="665"/>
      <c r="L181" s="665"/>
      <c r="M181" s="801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65"/>
      <c r="AB181" s="665"/>
      <c r="AC181" s="665"/>
      <c r="AD181" s="665"/>
    </row>
    <row r="182">
      <c r="A182" s="630"/>
      <c r="B182" s="665"/>
      <c r="C182" s="801"/>
      <c r="D182" s="801"/>
      <c r="E182" s="801"/>
      <c r="F182" s="801"/>
      <c r="G182" s="805"/>
      <c r="H182" s="665"/>
      <c r="I182" s="665"/>
      <c r="J182" s="665"/>
      <c r="K182" s="665"/>
      <c r="L182" s="665"/>
      <c r="M182" s="801"/>
      <c r="N182" s="665"/>
      <c r="O182" s="665"/>
      <c r="P182" s="665"/>
      <c r="Q182" s="665"/>
      <c r="R182" s="665"/>
      <c r="S182" s="665"/>
      <c r="T182" s="665"/>
      <c r="U182" s="665"/>
      <c r="V182" s="665"/>
      <c r="W182" s="665"/>
      <c r="X182" s="665"/>
      <c r="Y182" s="665"/>
      <c r="Z182" s="665"/>
      <c r="AA182" s="665"/>
      <c r="AB182" s="665"/>
      <c r="AC182" s="665"/>
      <c r="AD182" s="665"/>
    </row>
    <row r="183">
      <c r="A183" s="630"/>
      <c r="B183" s="665"/>
      <c r="C183" s="801"/>
      <c r="D183" s="801"/>
      <c r="E183" s="801"/>
      <c r="F183" s="801"/>
      <c r="G183" s="805"/>
      <c r="H183" s="665"/>
      <c r="I183" s="665"/>
      <c r="J183" s="665"/>
      <c r="K183" s="665"/>
      <c r="L183" s="665"/>
      <c r="M183" s="801"/>
      <c r="N183" s="665"/>
      <c r="O183" s="665"/>
      <c r="P183" s="665"/>
      <c r="Q183" s="665"/>
      <c r="R183" s="665"/>
      <c r="S183" s="665"/>
      <c r="T183" s="665"/>
      <c r="U183" s="665"/>
      <c r="V183" s="665"/>
      <c r="W183" s="665"/>
      <c r="X183" s="665"/>
      <c r="Y183" s="665"/>
      <c r="Z183" s="665"/>
      <c r="AA183" s="665"/>
      <c r="AB183" s="665"/>
      <c r="AC183" s="665"/>
      <c r="AD183" s="665"/>
    </row>
    <row r="184">
      <c r="A184" s="630"/>
      <c r="B184" s="665"/>
      <c r="C184" s="801"/>
      <c r="D184" s="801"/>
      <c r="E184" s="801"/>
      <c r="F184" s="801"/>
      <c r="G184" s="805"/>
      <c r="H184" s="665"/>
      <c r="I184" s="665"/>
      <c r="J184" s="665"/>
      <c r="K184" s="665"/>
      <c r="L184" s="665"/>
      <c r="M184" s="801"/>
      <c r="N184" s="665"/>
      <c r="O184" s="665"/>
      <c r="P184" s="665"/>
      <c r="Q184" s="665"/>
      <c r="R184" s="665"/>
      <c r="S184" s="665"/>
      <c r="T184" s="665"/>
      <c r="U184" s="665"/>
      <c r="V184" s="665"/>
      <c r="W184" s="665"/>
      <c r="X184" s="665"/>
      <c r="Y184" s="665"/>
      <c r="Z184" s="665"/>
      <c r="AA184" s="665"/>
      <c r="AB184" s="665"/>
      <c r="AC184" s="665"/>
      <c r="AD184" s="665"/>
    </row>
    <row r="185">
      <c r="A185" s="630"/>
      <c r="B185" s="665"/>
      <c r="C185" s="801"/>
      <c r="D185" s="801"/>
      <c r="E185" s="801"/>
      <c r="F185" s="801"/>
      <c r="G185" s="805"/>
      <c r="H185" s="665"/>
      <c r="I185" s="665"/>
      <c r="J185" s="665"/>
      <c r="K185" s="665"/>
      <c r="L185" s="665"/>
      <c r="M185" s="801"/>
      <c r="N185" s="665"/>
      <c r="O185" s="665"/>
      <c r="P185" s="665"/>
      <c r="Q185" s="665"/>
      <c r="R185" s="665"/>
      <c r="S185" s="665"/>
      <c r="T185" s="665"/>
      <c r="U185" s="665"/>
      <c r="V185" s="665"/>
      <c r="W185" s="665"/>
      <c r="X185" s="665"/>
      <c r="Y185" s="665"/>
      <c r="Z185" s="665"/>
      <c r="AA185" s="665"/>
      <c r="AB185" s="665"/>
      <c r="AC185" s="665"/>
      <c r="AD185" s="665"/>
    </row>
    <row r="186">
      <c r="A186" s="630"/>
      <c r="B186" s="665"/>
      <c r="C186" s="801"/>
      <c r="D186" s="801"/>
      <c r="E186" s="801"/>
      <c r="F186" s="801"/>
      <c r="G186" s="805"/>
      <c r="H186" s="665"/>
      <c r="I186" s="665"/>
      <c r="J186" s="665"/>
      <c r="K186" s="665"/>
      <c r="L186" s="665"/>
      <c r="M186" s="801"/>
      <c r="N186" s="665"/>
      <c r="O186" s="665"/>
      <c r="P186" s="665"/>
      <c r="Q186" s="665"/>
      <c r="R186" s="665"/>
      <c r="S186" s="665"/>
      <c r="T186" s="665"/>
      <c r="U186" s="665"/>
      <c r="V186" s="665"/>
      <c r="W186" s="665"/>
      <c r="X186" s="665"/>
      <c r="Y186" s="665"/>
      <c r="Z186" s="665"/>
      <c r="AA186" s="665"/>
      <c r="AB186" s="665"/>
      <c r="AC186" s="665"/>
      <c r="AD186" s="665"/>
    </row>
    <row r="187">
      <c r="A187" s="630"/>
      <c r="B187" s="665"/>
      <c r="C187" s="801"/>
      <c r="D187" s="801"/>
      <c r="E187" s="801"/>
      <c r="F187" s="801"/>
      <c r="G187" s="805"/>
      <c r="H187" s="665"/>
      <c r="I187" s="665"/>
      <c r="J187" s="665"/>
      <c r="K187" s="665"/>
      <c r="L187" s="665"/>
      <c r="M187" s="801"/>
      <c r="N187" s="665"/>
      <c r="O187" s="665"/>
      <c r="P187" s="665"/>
      <c r="Q187" s="665"/>
      <c r="R187" s="665"/>
      <c r="S187" s="665"/>
      <c r="T187" s="665"/>
      <c r="U187" s="665"/>
      <c r="V187" s="665"/>
      <c r="W187" s="665"/>
      <c r="X187" s="665"/>
      <c r="Y187" s="665"/>
      <c r="Z187" s="665"/>
      <c r="AA187" s="665"/>
      <c r="AB187" s="665"/>
      <c r="AC187" s="665"/>
      <c r="AD187" s="665"/>
    </row>
    <row r="188">
      <c r="A188" s="630"/>
      <c r="B188" s="665"/>
      <c r="C188" s="801"/>
      <c r="D188" s="801"/>
      <c r="E188" s="801"/>
      <c r="F188" s="801"/>
      <c r="G188" s="805"/>
      <c r="H188" s="665"/>
      <c r="I188" s="665"/>
      <c r="J188" s="665"/>
      <c r="K188" s="665"/>
      <c r="L188" s="665"/>
      <c r="M188" s="801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5"/>
      <c r="AB188" s="665"/>
      <c r="AC188" s="665"/>
      <c r="AD188" s="665"/>
    </row>
    <row r="189">
      <c r="A189" s="630"/>
      <c r="B189" s="665"/>
      <c r="C189" s="801"/>
      <c r="D189" s="801"/>
      <c r="E189" s="801"/>
      <c r="F189" s="801"/>
      <c r="G189" s="805"/>
      <c r="H189" s="665"/>
      <c r="I189" s="665"/>
      <c r="J189" s="665"/>
      <c r="K189" s="665"/>
      <c r="L189" s="665"/>
      <c r="M189" s="801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65"/>
      <c r="AB189" s="665"/>
      <c r="AC189" s="665"/>
      <c r="AD189" s="665"/>
    </row>
    <row r="190">
      <c r="A190" s="630"/>
      <c r="B190" s="665"/>
      <c r="C190" s="801"/>
      <c r="D190" s="801"/>
      <c r="E190" s="801"/>
      <c r="F190" s="801"/>
      <c r="G190" s="805"/>
      <c r="H190" s="665"/>
      <c r="I190" s="665"/>
      <c r="J190" s="665"/>
      <c r="K190" s="665"/>
      <c r="L190" s="665"/>
      <c r="M190" s="801"/>
      <c r="N190" s="665"/>
      <c r="O190" s="665"/>
      <c r="P190" s="665"/>
      <c r="Q190" s="665"/>
      <c r="R190" s="665"/>
      <c r="S190" s="665"/>
      <c r="T190" s="665"/>
      <c r="U190" s="665"/>
      <c r="V190" s="665"/>
      <c r="W190" s="665"/>
      <c r="X190" s="665"/>
      <c r="Y190" s="665"/>
      <c r="Z190" s="665"/>
      <c r="AA190" s="665"/>
      <c r="AB190" s="665"/>
      <c r="AC190" s="665"/>
      <c r="AD190" s="665"/>
    </row>
    <row r="191">
      <c r="A191" s="630"/>
      <c r="B191" s="665"/>
      <c r="C191" s="801"/>
      <c r="D191" s="801"/>
      <c r="E191" s="801"/>
      <c r="F191" s="801"/>
      <c r="G191" s="805"/>
      <c r="H191" s="665"/>
      <c r="I191" s="665"/>
      <c r="J191" s="665"/>
      <c r="K191" s="665"/>
      <c r="L191" s="665"/>
      <c r="M191" s="801"/>
      <c r="N191" s="665"/>
      <c r="O191" s="665"/>
      <c r="P191" s="665"/>
      <c r="Q191" s="665"/>
      <c r="R191" s="665"/>
      <c r="S191" s="665"/>
      <c r="T191" s="665"/>
      <c r="U191" s="665"/>
      <c r="V191" s="665"/>
      <c r="W191" s="665"/>
      <c r="X191" s="665"/>
      <c r="Y191" s="665"/>
      <c r="Z191" s="665"/>
      <c r="AA191" s="665"/>
      <c r="AB191" s="665"/>
      <c r="AC191" s="665"/>
      <c r="AD191" s="665"/>
    </row>
    <row r="192">
      <c r="A192" s="630"/>
      <c r="B192" s="665"/>
      <c r="C192" s="801"/>
      <c r="D192" s="801"/>
      <c r="E192" s="801"/>
      <c r="F192" s="801"/>
      <c r="G192" s="805"/>
      <c r="H192" s="665"/>
      <c r="I192" s="665"/>
      <c r="J192" s="665"/>
      <c r="K192" s="665"/>
      <c r="L192" s="665"/>
      <c r="M192" s="801"/>
      <c r="N192" s="665"/>
      <c r="O192" s="665"/>
      <c r="P192" s="665"/>
      <c r="Q192" s="665"/>
      <c r="R192" s="665"/>
      <c r="S192" s="665"/>
      <c r="T192" s="665"/>
      <c r="U192" s="665"/>
      <c r="V192" s="665"/>
      <c r="W192" s="665"/>
      <c r="X192" s="665"/>
      <c r="Y192" s="665"/>
      <c r="Z192" s="665"/>
      <c r="AA192" s="665"/>
      <c r="AB192" s="665"/>
      <c r="AC192" s="665"/>
      <c r="AD192" s="665"/>
    </row>
    <row r="193">
      <c r="A193" s="630"/>
      <c r="B193" s="665"/>
      <c r="C193" s="801"/>
      <c r="D193" s="801"/>
      <c r="E193" s="801"/>
      <c r="F193" s="801"/>
      <c r="G193" s="805"/>
      <c r="H193" s="665"/>
      <c r="I193" s="665"/>
      <c r="J193" s="665"/>
      <c r="K193" s="665"/>
      <c r="L193" s="665"/>
      <c r="M193" s="801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665"/>
      <c r="AB193" s="665"/>
      <c r="AC193" s="665"/>
      <c r="AD193" s="665"/>
    </row>
    <row r="194">
      <c r="A194" s="630"/>
      <c r="B194" s="665"/>
      <c r="C194" s="801"/>
      <c r="D194" s="801"/>
      <c r="E194" s="801"/>
      <c r="F194" s="801"/>
      <c r="G194" s="805"/>
      <c r="H194" s="665"/>
      <c r="I194" s="665"/>
      <c r="J194" s="665"/>
      <c r="K194" s="665"/>
      <c r="L194" s="665"/>
      <c r="M194" s="801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5"/>
      <c r="AB194" s="665"/>
      <c r="AC194" s="665"/>
      <c r="AD194" s="665"/>
    </row>
    <row r="195">
      <c r="A195" s="630"/>
      <c r="B195" s="665"/>
      <c r="C195" s="801"/>
      <c r="D195" s="801"/>
      <c r="E195" s="801"/>
      <c r="F195" s="801"/>
      <c r="G195" s="805"/>
      <c r="H195" s="665"/>
      <c r="I195" s="665"/>
      <c r="J195" s="665"/>
      <c r="K195" s="665"/>
      <c r="L195" s="665"/>
      <c r="M195" s="801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65"/>
      <c r="AB195" s="665"/>
      <c r="AC195" s="665"/>
      <c r="AD195" s="665"/>
    </row>
    <row r="196">
      <c r="A196" s="630"/>
      <c r="B196" s="665"/>
      <c r="C196" s="801"/>
      <c r="D196" s="801"/>
      <c r="E196" s="801"/>
      <c r="F196" s="801"/>
      <c r="G196" s="805"/>
      <c r="H196" s="665"/>
      <c r="I196" s="665"/>
      <c r="J196" s="665"/>
      <c r="K196" s="665"/>
      <c r="L196" s="665"/>
      <c r="M196" s="801"/>
      <c r="N196" s="665"/>
      <c r="O196" s="665"/>
      <c r="P196" s="665"/>
      <c r="Q196" s="665"/>
      <c r="R196" s="665"/>
      <c r="S196" s="665"/>
      <c r="T196" s="665"/>
      <c r="U196" s="665"/>
      <c r="V196" s="665"/>
      <c r="W196" s="665"/>
      <c r="X196" s="665"/>
      <c r="Y196" s="665"/>
      <c r="Z196" s="665"/>
      <c r="AA196" s="665"/>
      <c r="AB196" s="665"/>
      <c r="AC196" s="665"/>
      <c r="AD196" s="665"/>
    </row>
    <row r="197">
      <c r="A197" s="630"/>
      <c r="B197" s="665"/>
      <c r="C197" s="801"/>
      <c r="D197" s="801"/>
      <c r="E197" s="801"/>
      <c r="F197" s="801"/>
      <c r="G197" s="805"/>
      <c r="H197" s="665"/>
      <c r="I197" s="665"/>
      <c r="J197" s="665"/>
      <c r="K197" s="665"/>
      <c r="L197" s="665"/>
      <c r="M197" s="801"/>
      <c r="N197" s="665"/>
      <c r="O197" s="665"/>
      <c r="P197" s="665"/>
      <c r="Q197" s="665"/>
      <c r="R197" s="665"/>
      <c r="S197" s="665"/>
      <c r="T197" s="665"/>
      <c r="U197" s="665"/>
      <c r="V197" s="665"/>
      <c r="W197" s="665"/>
      <c r="X197" s="665"/>
      <c r="Y197" s="665"/>
      <c r="Z197" s="665"/>
      <c r="AA197" s="665"/>
      <c r="AB197" s="665"/>
      <c r="AC197" s="665"/>
      <c r="AD197" s="665"/>
    </row>
    <row r="198">
      <c r="A198" s="630"/>
      <c r="B198" s="665"/>
      <c r="C198" s="801"/>
      <c r="D198" s="801"/>
      <c r="E198" s="801"/>
      <c r="F198" s="801"/>
      <c r="G198" s="805"/>
      <c r="H198" s="665"/>
      <c r="I198" s="665"/>
      <c r="J198" s="665"/>
      <c r="K198" s="665"/>
      <c r="L198" s="665"/>
      <c r="M198" s="801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5"/>
      <c r="AB198" s="665"/>
      <c r="AC198" s="665"/>
      <c r="AD198" s="665"/>
    </row>
    <row r="199">
      <c r="A199" s="630"/>
      <c r="B199" s="665"/>
      <c r="C199" s="801"/>
      <c r="D199" s="801"/>
      <c r="E199" s="801"/>
      <c r="F199" s="801"/>
      <c r="G199" s="805"/>
      <c r="H199" s="665"/>
      <c r="I199" s="665"/>
      <c r="J199" s="665"/>
      <c r="K199" s="665"/>
      <c r="L199" s="665"/>
      <c r="M199" s="801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65"/>
      <c r="AB199" s="665"/>
      <c r="AC199" s="665"/>
      <c r="AD199" s="665"/>
    </row>
    <row r="200">
      <c r="A200" s="630"/>
      <c r="B200" s="665"/>
      <c r="C200" s="801"/>
      <c r="D200" s="801"/>
      <c r="E200" s="801"/>
      <c r="F200" s="801"/>
      <c r="G200" s="805"/>
      <c r="H200" s="665"/>
      <c r="I200" s="665"/>
      <c r="J200" s="665"/>
      <c r="K200" s="665"/>
      <c r="L200" s="665"/>
      <c r="M200" s="801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5"/>
      <c r="AB200" s="665"/>
      <c r="AC200" s="665"/>
      <c r="AD200" s="665"/>
    </row>
    <row r="201">
      <c r="A201" s="630"/>
      <c r="B201" s="665"/>
      <c r="C201" s="801"/>
      <c r="D201" s="801"/>
      <c r="E201" s="801"/>
      <c r="F201" s="801"/>
      <c r="G201" s="805"/>
      <c r="H201" s="665"/>
      <c r="I201" s="665"/>
      <c r="J201" s="665"/>
      <c r="K201" s="665"/>
      <c r="L201" s="665"/>
      <c r="M201" s="801"/>
      <c r="N201" s="665"/>
      <c r="O201" s="665"/>
      <c r="P201" s="665"/>
      <c r="Q201" s="665"/>
      <c r="R201" s="665"/>
      <c r="S201" s="665"/>
      <c r="T201" s="665"/>
      <c r="U201" s="665"/>
      <c r="V201" s="665"/>
      <c r="W201" s="665"/>
      <c r="X201" s="665"/>
      <c r="Y201" s="665"/>
      <c r="Z201" s="665"/>
      <c r="AA201" s="665"/>
      <c r="AB201" s="665"/>
      <c r="AC201" s="665"/>
      <c r="AD201" s="665"/>
    </row>
    <row r="202">
      <c r="A202" s="630"/>
      <c r="B202" s="665"/>
      <c r="C202" s="801"/>
      <c r="D202" s="801"/>
      <c r="E202" s="801"/>
      <c r="F202" s="801"/>
      <c r="G202" s="805"/>
      <c r="H202" s="665"/>
      <c r="I202" s="665"/>
      <c r="J202" s="665"/>
      <c r="K202" s="665"/>
      <c r="L202" s="665"/>
      <c r="M202" s="801"/>
      <c r="N202" s="665"/>
      <c r="O202" s="665"/>
      <c r="P202" s="665"/>
      <c r="Q202" s="665"/>
      <c r="R202" s="665"/>
      <c r="S202" s="665"/>
      <c r="T202" s="665"/>
      <c r="U202" s="665"/>
      <c r="V202" s="665"/>
      <c r="W202" s="665"/>
      <c r="X202" s="665"/>
      <c r="Y202" s="665"/>
      <c r="Z202" s="665"/>
      <c r="AA202" s="665"/>
      <c r="AB202" s="665"/>
      <c r="AC202" s="665"/>
      <c r="AD202" s="665"/>
    </row>
    <row r="203">
      <c r="A203" s="630"/>
      <c r="B203" s="665"/>
      <c r="C203" s="801"/>
      <c r="D203" s="801"/>
      <c r="E203" s="801"/>
      <c r="F203" s="801"/>
      <c r="G203" s="805"/>
      <c r="H203" s="665"/>
      <c r="I203" s="665"/>
      <c r="J203" s="665"/>
      <c r="K203" s="665"/>
      <c r="L203" s="665"/>
      <c r="M203" s="801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665"/>
      <c r="AB203" s="665"/>
      <c r="AC203" s="665"/>
      <c r="AD203" s="665"/>
    </row>
    <row r="204">
      <c r="A204" s="630"/>
      <c r="B204" s="665"/>
      <c r="C204" s="801"/>
      <c r="D204" s="801"/>
      <c r="E204" s="801"/>
      <c r="F204" s="801"/>
      <c r="G204" s="805"/>
      <c r="H204" s="665"/>
      <c r="I204" s="665"/>
      <c r="J204" s="665"/>
      <c r="K204" s="665"/>
      <c r="L204" s="665"/>
      <c r="M204" s="801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5"/>
      <c r="AB204" s="665"/>
      <c r="AC204" s="665"/>
      <c r="AD204" s="665"/>
    </row>
    <row r="205">
      <c r="A205" s="630"/>
      <c r="B205" s="665"/>
      <c r="C205" s="801"/>
      <c r="D205" s="801"/>
      <c r="E205" s="801"/>
      <c r="F205" s="801"/>
      <c r="G205" s="805"/>
      <c r="H205" s="665"/>
      <c r="I205" s="665"/>
      <c r="J205" s="665"/>
      <c r="K205" s="665"/>
      <c r="L205" s="665"/>
      <c r="M205" s="801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65"/>
      <c r="AB205" s="665"/>
      <c r="AC205" s="665"/>
      <c r="AD205" s="665"/>
    </row>
    <row r="206">
      <c r="A206" s="630"/>
      <c r="B206" s="665"/>
      <c r="C206" s="801"/>
      <c r="D206" s="801"/>
      <c r="E206" s="801"/>
      <c r="F206" s="801"/>
      <c r="G206" s="805"/>
      <c r="H206" s="665"/>
      <c r="I206" s="665"/>
      <c r="J206" s="665"/>
      <c r="K206" s="665"/>
      <c r="L206" s="665"/>
      <c r="M206" s="801"/>
      <c r="N206" s="665"/>
      <c r="O206" s="665"/>
      <c r="P206" s="665"/>
      <c r="Q206" s="665"/>
      <c r="R206" s="665"/>
      <c r="S206" s="665"/>
      <c r="T206" s="665"/>
      <c r="U206" s="665"/>
      <c r="V206" s="665"/>
      <c r="W206" s="665"/>
      <c r="X206" s="665"/>
      <c r="Y206" s="665"/>
      <c r="Z206" s="665"/>
      <c r="AA206" s="665"/>
      <c r="AB206" s="665"/>
      <c r="AC206" s="665"/>
      <c r="AD206" s="665"/>
    </row>
    <row r="207">
      <c r="A207" s="630"/>
      <c r="B207" s="665"/>
      <c r="C207" s="801"/>
      <c r="D207" s="801"/>
      <c r="E207" s="801"/>
      <c r="F207" s="801"/>
      <c r="G207" s="805"/>
      <c r="H207" s="665"/>
      <c r="I207" s="665"/>
      <c r="J207" s="665"/>
      <c r="K207" s="665"/>
      <c r="L207" s="665"/>
      <c r="M207" s="801"/>
      <c r="N207" s="665"/>
      <c r="O207" s="665"/>
      <c r="P207" s="665"/>
      <c r="Q207" s="665"/>
      <c r="R207" s="665"/>
      <c r="S207" s="665"/>
      <c r="T207" s="665"/>
      <c r="U207" s="665"/>
      <c r="V207" s="665"/>
      <c r="W207" s="665"/>
      <c r="X207" s="665"/>
      <c r="Y207" s="665"/>
      <c r="Z207" s="665"/>
      <c r="AA207" s="665"/>
      <c r="AB207" s="665"/>
      <c r="AC207" s="665"/>
      <c r="AD207" s="665"/>
    </row>
    <row r="208">
      <c r="A208" s="630"/>
      <c r="B208" s="665"/>
      <c r="C208" s="801"/>
      <c r="D208" s="801"/>
      <c r="E208" s="801"/>
      <c r="F208" s="801"/>
      <c r="G208" s="805"/>
      <c r="H208" s="665"/>
      <c r="I208" s="665"/>
      <c r="J208" s="665"/>
      <c r="K208" s="665"/>
      <c r="L208" s="665"/>
      <c r="M208" s="801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65"/>
      <c r="AB208" s="665"/>
      <c r="AC208" s="665"/>
      <c r="AD208" s="665"/>
    </row>
    <row r="209">
      <c r="A209" s="630"/>
      <c r="B209" s="665"/>
      <c r="C209" s="801"/>
      <c r="D209" s="801"/>
      <c r="E209" s="801"/>
      <c r="F209" s="801"/>
      <c r="G209" s="805"/>
      <c r="H209" s="665"/>
      <c r="I209" s="665"/>
      <c r="J209" s="665"/>
      <c r="K209" s="665"/>
      <c r="L209" s="665"/>
      <c r="M209" s="801"/>
      <c r="N209" s="665"/>
      <c r="O209" s="665"/>
      <c r="P209" s="665"/>
      <c r="Q209" s="665"/>
      <c r="R209" s="665"/>
      <c r="S209" s="665"/>
      <c r="T209" s="665"/>
      <c r="U209" s="665"/>
      <c r="V209" s="665"/>
      <c r="W209" s="665"/>
      <c r="X209" s="665"/>
      <c r="Y209" s="665"/>
      <c r="Z209" s="665"/>
      <c r="AA209" s="665"/>
      <c r="AB209" s="665"/>
      <c r="AC209" s="665"/>
      <c r="AD209" s="665"/>
    </row>
    <row r="210">
      <c r="A210" s="630"/>
      <c r="B210" s="665"/>
      <c r="C210" s="801"/>
      <c r="D210" s="801"/>
      <c r="E210" s="801"/>
      <c r="F210" s="801"/>
      <c r="G210" s="805"/>
      <c r="H210" s="665"/>
      <c r="I210" s="665"/>
      <c r="J210" s="665"/>
      <c r="K210" s="665"/>
      <c r="L210" s="665"/>
      <c r="M210" s="801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5"/>
      <c r="AB210" s="665"/>
      <c r="AC210" s="665"/>
      <c r="AD210" s="665"/>
    </row>
    <row r="211">
      <c r="A211" s="630"/>
      <c r="B211" s="665"/>
      <c r="C211" s="801"/>
      <c r="D211" s="801"/>
      <c r="E211" s="801"/>
      <c r="F211" s="801"/>
      <c r="G211" s="805"/>
      <c r="H211" s="665"/>
      <c r="I211" s="665"/>
      <c r="J211" s="665"/>
      <c r="K211" s="665"/>
      <c r="L211" s="665"/>
      <c r="M211" s="801"/>
      <c r="N211" s="665"/>
      <c r="O211" s="665"/>
      <c r="P211" s="665"/>
      <c r="Q211" s="665"/>
      <c r="R211" s="665"/>
      <c r="S211" s="665"/>
      <c r="T211" s="665"/>
      <c r="U211" s="665"/>
      <c r="V211" s="665"/>
      <c r="W211" s="665"/>
      <c r="X211" s="665"/>
      <c r="Y211" s="665"/>
      <c r="Z211" s="665"/>
      <c r="AA211" s="665"/>
      <c r="AB211" s="665"/>
      <c r="AC211" s="665"/>
      <c r="AD211" s="665"/>
    </row>
    <row r="212">
      <c r="A212" s="630"/>
      <c r="B212" s="665"/>
      <c r="C212" s="801"/>
      <c r="D212" s="801"/>
      <c r="E212" s="801"/>
      <c r="F212" s="801"/>
      <c r="G212" s="805"/>
      <c r="H212" s="665"/>
      <c r="I212" s="665"/>
      <c r="J212" s="665"/>
      <c r="K212" s="665"/>
      <c r="L212" s="665"/>
      <c r="M212" s="801"/>
      <c r="N212" s="665"/>
      <c r="O212" s="665"/>
      <c r="P212" s="665"/>
      <c r="Q212" s="665"/>
      <c r="R212" s="665"/>
      <c r="S212" s="665"/>
      <c r="T212" s="665"/>
      <c r="U212" s="665"/>
      <c r="V212" s="665"/>
      <c r="W212" s="665"/>
      <c r="X212" s="665"/>
      <c r="Y212" s="665"/>
      <c r="Z212" s="665"/>
      <c r="AA212" s="665"/>
      <c r="AB212" s="665"/>
      <c r="AC212" s="665"/>
      <c r="AD212" s="665"/>
    </row>
    <row r="213">
      <c r="A213" s="630"/>
      <c r="B213" s="665"/>
      <c r="C213" s="801"/>
      <c r="D213" s="801"/>
      <c r="E213" s="801"/>
      <c r="F213" s="801"/>
      <c r="G213" s="805"/>
      <c r="H213" s="665"/>
      <c r="I213" s="665"/>
      <c r="J213" s="665"/>
      <c r="K213" s="665"/>
      <c r="L213" s="665"/>
      <c r="M213" s="801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65"/>
      <c r="AB213" s="665"/>
      <c r="AC213" s="665"/>
      <c r="AD213" s="665"/>
    </row>
    <row r="214">
      <c r="A214" s="630"/>
      <c r="B214" s="665"/>
      <c r="C214" s="801"/>
      <c r="D214" s="801"/>
      <c r="E214" s="801"/>
      <c r="F214" s="801"/>
      <c r="G214" s="805"/>
      <c r="H214" s="665"/>
      <c r="I214" s="665"/>
      <c r="J214" s="665"/>
      <c r="K214" s="665"/>
      <c r="L214" s="665"/>
      <c r="M214" s="801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65"/>
      <c r="AB214" s="665"/>
      <c r="AC214" s="665"/>
      <c r="AD214" s="665"/>
    </row>
    <row r="215">
      <c r="A215" s="630"/>
      <c r="B215" s="665"/>
      <c r="C215" s="801"/>
      <c r="D215" s="801"/>
      <c r="E215" s="801"/>
      <c r="F215" s="801"/>
      <c r="G215" s="805"/>
      <c r="H215" s="665"/>
      <c r="I215" s="665"/>
      <c r="J215" s="665"/>
      <c r="K215" s="665"/>
      <c r="L215" s="665"/>
      <c r="M215" s="801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5"/>
      <c r="AB215" s="665"/>
      <c r="AC215" s="665"/>
      <c r="AD215" s="665"/>
    </row>
    <row r="216">
      <c r="A216" s="630"/>
      <c r="B216" s="665"/>
      <c r="C216" s="801"/>
      <c r="D216" s="801"/>
      <c r="E216" s="801"/>
      <c r="F216" s="801"/>
      <c r="G216" s="805"/>
      <c r="H216" s="665"/>
      <c r="I216" s="665"/>
      <c r="J216" s="665"/>
      <c r="K216" s="665"/>
      <c r="L216" s="665"/>
      <c r="M216" s="801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65"/>
      <c r="AB216" s="665"/>
      <c r="AC216" s="665"/>
      <c r="AD216" s="665"/>
    </row>
    <row r="217">
      <c r="A217" s="630"/>
      <c r="B217" s="665"/>
      <c r="C217" s="801"/>
      <c r="D217" s="801"/>
      <c r="E217" s="801"/>
      <c r="F217" s="801"/>
      <c r="G217" s="805"/>
      <c r="H217" s="665"/>
      <c r="I217" s="665"/>
      <c r="J217" s="665"/>
      <c r="K217" s="665"/>
      <c r="L217" s="665"/>
      <c r="M217" s="801"/>
      <c r="N217" s="665"/>
      <c r="O217" s="665"/>
      <c r="P217" s="665"/>
      <c r="Q217" s="665"/>
      <c r="R217" s="665"/>
      <c r="S217" s="665"/>
      <c r="T217" s="665"/>
      <c r="U217" s="665"/>
      <c r="V217" s="665"/>
      <c r="W217" s="665"/>
      <c r="X217" s="665"/>
      <c r="Y217" s="665"/>
      <c r="Z217" s="665"/>
      <c r="AA217" s="665"/>
      <c r="AB217" s="665"/>
      <c r="AC217" s="665"/>
      <c r="AD217" s="665"/>
    </row>
    <row r="218">
      <c r="A218" s="630"/>
      <c r="B218" s="665"/>
      <c r="C218" s="801"/>
      <c r="D218" s="801"/>
      <c r="E218" s="801"/>
      <c r="F218" s="801"/>
      <c r="G218" s="805"/>
      <c r="H218" s="665"/>
      <c r="I218" s="665"/>
      <c r="J218" s="665"/>
      <c r="K218" s="665"/>
      <c r="L218" s="665"/>
      <c r="M218" s="801"/>
      <c r="N218" s="665"/>
      <c r="O218" s="665"/>
      <c r="P218" s="665"/>
      <c r="Q218" s="665"/>
      <c r="R218" s="665"/>
      <c r="S218" s="665"/>
      <c r="T218" s="665"/>
      <c r="U218" s="665"/>
      <c r="V218" s="665"/>
      <c r="W218" s="665"/>
      <c r="X218" s="665"/>
      <c r="Y218" s="665"/>
      <c r="Z218" s="665"/>
      <c r="AA218" s="665"/>
      <c r="AB218" s="665"/>
      <c r="AC218" s="665"/>
      <c r="AD218" s="665"/>
    </row>
    <row r="219">
      <c r="A219" s="630"/>
      <c r="B219" s="665"/>
      <c r="C219" s="801"/>
      <c r="D219" s="801"/>
      <c r="E219" s="801"/>
      <c r="F219" s="801"/>
      <c r="G219" s="805"/>
      <c r="H219" s="665"/>
      <c r="I219" s="665"/>
      <c r="J219" s="665"/>
      <c r="K219" s="665"/>
      <c r="L219" s="665"/>
      <c r="M219" s="801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5"/>
      <c r="AB219" s="665"/>
      <c r="AC219" s="665"/>
      <c r="AD219" s="665"/>
    </row>
    <row r="220">
      <c r="A220" s="630"/>
      <c r="B220" s="665"/>
      <c r="C220" s="801"/>
      <c r="D220" s="801"/>
      <c r="E220" s="801"/>
      <c r="F220" s="801"/>
      <c r="G220" s="805"/>
      <c r="H220" s="665"/>
      <c r="I220" s="665"/>
      <c r="J220" s="665"/>
      <c r="K220" s="665"/>
      <c r="L220" s="665"/>
      <c r="M220" s="801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65"/>
      <c r="AB220" s="665"/>
      <c r="AC220" s="665"/>
      <c r="AD220" s="665"/>
    </row>
    <row r="221">
      <c r="A221" s="630"/>
      <c r="B221" s="665"/>
      <c r="C221" s="801"/>
      <c r="D221" s="801"/>
      <c r="E221" s="801"/>
      <c r="F221" s="801"/>
      <c r="G221" s="805"/>
      <c r="H221" s="665"/>
      <c r="I221" s="665"/>
      <c r="J221" s="665"/>
      <c r="K221" s="665"/>
      <c r="L221" s="665"/>
      <c r="M221" s="801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5"/>
      <c r="AB221" s="665"/>
      <c r="AC221" s="665"/>
      <c r="AD221" s="665"/>
    </row>
    <row r="222">
      <c r="A222" s="630"/>
      <c r="B222" s="665"/>
      <c r="C222" s="801"/>
      <c r="D222" s="801"/>
      <c r="E222" s="801"/>
      <c r="F222" s="801"/>
      <c r="G222" s="805"/>
      <c r="H222" s="665"/>
      <c r="I222" s="665"/>
      <c r="J222" s="665"/>
      <c r="K222" s="665"/>
      <c r="L222" s="665"/>
      <c r="M222" s="801"/>
      <c r="N222" s="665"/>
      <c r="O222" s="665"/>
      <c r="P222" s="665"/>
      <c r="Q222" s="665"/>
      <c r="R222" s="665"/>
      <c r="S222" s="665"/>
      <c r="T222" s="665"/>
      <c r="U222" s="665"/>
      <c r="V222" s="665"/>
      <c r="W222" s="665"/>
      <c r="X222" s="665"/>
      <c r="Y222" s="665"/>
      <c r="Z222" s="665"/>
      <c r="AA222" s="665"/>
      <c r="AB222" s="665"/>
      <c r="AC222" s="665"/>
      <c r="AD222" s="665"/>
    </row>
    <row r="223">
      <c r="A223" s="630"/>
      <c r="B223" s="665"/>
      <c r="C223" s="801"/>
      <c r="D223" s="801"/>
      <c r="E223" s="801"/>
      <c r="F223" s="801"/>
      <c r="G223" s="805"/>
      <c r="H223" s="665"/>
      <c r="I223" s="665"/>
      <c r="J223" s="665"/>
      <c r="K223" s="665"/>
      <c r="L223" s="665"/>
      <c r="M223" s="801"/>
      <c r="N223" s="665"/>
      <c r="O223" s="665"/>
      <c r="P223" s="665"/>
      <c r="Q223" s="665"/>
      <c r="R223" s="665"/>
      <c r="S223" s="665"/>
      <c r="T223" s="665"/>
      <c r="U223" s="665"/>
      <c r="V223" s="665"/>
      <c r="W223" s="665"/>
      <c r="X223" s="665"/>
      <c r="Y223" s="665"/>
      <c r="Z223" s="665"/>
      <c r="AA223" s="665"/>
      <c r="AB223" s="665"/>
      <c r="AC223" s="665"/>
      <c r="AD223" s="665"/>
    </row>
    <row r="224">
      <c r="A224" s="630"/>
      <c r="B224" s="665"/>
      <c r="C224" s="801"/>
      <c r="D224" s="801"/>
      <c r="E224" s="801"/>
      <c r="F224" s="801"/>
      <c r="G224" s="805"/>
      <c r="H224" s="665"/>
      <c r="I224" s="665"/>
      <c r="J224" s="665"/>
      <c r="K224" s="665"/>
      <c r="L224" s="665"/>
      <c r="M224" s="801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65"/>
      <c r="AB224" s="665"/>
      <c r="AC224" s="665"/>
      <c r="AD224" s="665"/>
    </row>
    <row r="225">
      <c r="A225" s="630"/>
      <c r="B225" s="665"/>
      <c r="C225" s="801"/>
      <c r="D225" s="801"/>
      <c r="E225" s="801"/>
      <c r="F225" s="801"/>
      <c r="G225" s="805"/>
      <c r="H225" s="665"/>
      <c r="I225" s="665"/>
      <c r="J225" s="665"/>
      <c r="K225" s="665"/>
      <c r="L225" s="665"/>
      <c r="M225" s="801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5"/>
      <c r="AB225" s="665"/>
      <c r="AC225" s="665"/>
      <c r="AD225" s="665"/>
    </row>
    <row r="226">
      <c r="A226" s="630"/>
      <c r="B226" s="665"/>
      <c r="C226" s="801"/>
      <c r="D226" s="801"/>
      <c r="E226" s="801"/>
      <c r="F226" s="801"/>
      <c r="G226" s="805"/>
      <c r="H226" s="665"/>
      <c r="I226" s="665"/>
      <c r="J226" s="665"/>
      <c r="K226" s="665"/>
      <c r="L226" s="665"/>
      <c r="M226" s="801"/>
      <c r="N226" s="665"/>
      <c r="O226" s="665"/>
      <c r="P226" s="665"/>
      <c r="Q226" s="665"/>
      <c r="R226" s="665"/>
      <c r="S226" s="665"/>
      <c r="T226" s="665"/>
      <c r="U226" s="665"/>
      <c r="V226" s="665"/>
      <c r="W226" s="665"/>
      <c r="X226" s="665"/>
      <c r="Y226" s="665"/>
      <c r="Z226" s="665"/>
      <c r="AA226" s="665"/>
      <c r="AB226" s="665"/>
      <c r="AC226" s="665"/>
      <c r="AD226" s="665"/>
    </row>
    <row r="227">
      <c r="A227" s="630"/>
      <c r="B227" s="665"/>
      <c r="C227" s="801"/>
      <c r="D227" s="801"/>
      <c r="E227" s="801"/>
      <c r="F227" s="801"/>
      <c r="G227" s="805"/>
      <c r="H227" s="665"/>
      <c r="I227" s="665"/>
      <c r="J227" s="665"/>
      <c r="K227" s="665"/>
      <c r="L227" s="665"/>
      <c r="M227" s="801"/>
      <c r="N227" s="665"/>
      <c r="O227" s="665"/>
      <c r="P227" s="665"/>
      <c r="Q227" s="665"/>
      <c r="R227" s="665"/>
      <c r="S227" s="665"/>
      <c r="T227" s="665"/>
      <c r="U227" s="665"/>
      <c r="V227" s="665"/>
      <c r="W227" s="665"/>
      <c r="X227" s="665"/>
      <c r="Y227" s="665"/>
      <c r="Z227" s="665"/>
      <c r="AA227" s="665"/>
      <c r="AB227" s="665"/>
      <c r="AC227" s="665"/>
      <c r="AD227" s="665"/>
    </row>
    <row r="228">
      <c r="A228" s="630"/>
      <c r="B228" s="665"/>
      <c r="C228" s="801"/>
      <c r="D228" s="801"/>
      <c r="E228" s="801"/>
      <c r="F228" s="801"/>
      <c r="G228" s="805"/>
      <c r="H228" s="665"/>
      <c r="I228" s="665"/>
      <c r="J228" s="665"/>
      <c r="K228" s="665"/>
      <c r="L228" s="665"/>
      <c r="M228" s="801"/>
      <c r="N228" s="665"/>
      <c r="O228" s="665"/>
      <c r="P228" s="665"/>
      <c r="Q228" s="665"/>
      <c r="R228" s="665"/>
      <c r="S228" s="665"/>
      <c r="T228" s="665"/>
      <c r="U228" s="665"/>
      <c r="V228" s="665"/>
      <c r="W228" s="665"/>
      <c r="X228" s="665"/>
      <c r="Y228" s="665"/>
      <c r="Z228" s="665"/>
      <c r="AA228" s="665"/>
      <c r="AB228" s="665"/>
      <c r="AC228" s="665"/>
      <c r="AD228" s="665"/>
    </row>
    <row r="229">
      <c r="A229" s="630"/>
      <c r="B229" s="665"/>
      <c r="C229" s="801"/>
      <c r="D229" s="801"/>
      <c r="E229" s="801"/>
      <c r="F229" s="801"/>
      <c r="G229" s="805"/>
      <c r="H229" s="665"/>
      <c r="I229" s="665"/>
      <c r="J229" s="665"/>
      <c r="K229" s="665"/>
      <c r="L229" s="665"/>
      <c r="M229" s="801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65"/>
      <c r="AB229" s="665"/>
      <c r="AC229" s="665"/>
      <c r="AD229" s="665"/>
    </row>
    <row r="230">
      <c r="A230" s="630"/>
      <c r="B230" s="665"/>
      <c r="C230" s="801"/>
      <c r="D230" s="801"/>
      <c r="E230" s="801"/>
      <c r="F230" s="801"/>
      <c r="G230" s="805"/>
      <c r="H230" s="665"/>
      <c r="I230" s="665"/>
      <c r="J230" s="665"/>
      <c r="K230" s="665"/>
      <c r="L230" s="665"/>
      <c r="M230" s="801"/>
      <c r="N230" s="665"/>
      <c r="O230" s="665"/>
      <c r="P230" s="665"/>
      <c r="Q230" s="665"/>
      <c r="R230" s="665"/>
      <c r="S230" s="665"/>
      <c r="T230" s="665"/>
      <c r="U230" s="665"/>
      <c r="V230" s="665"/>
      <c r="W230" s="665"/>
      <c r="X230" s="665"/>
      <c r="Y230" s="665"/>
      <c r="Z230" s="665"/>
      <c r="AA230" s="665"/>
      <c r="AB230" s="665"/>
      <c r="AC230" s="665"/>
      <c r="AD230" s="665"/>
    </row>
    <row r="231">
      <c r="A231" s="630"/>
      <c r="B231" s="665"/>
      <c r="C231" s="801"/>
      <c r="D231" s="801"/>
      <c r="E231" s="801"/>
      <c r="F231" s="801"/>
      <c r="G231" s="805"/>
      <c r="H231" s="665"/>
      <c r="I231" s="665"/>
      <c r="J231" s="665"/>
      <c r="K231" s="665"/>
      <c r="L231" s="665"/>
      <c r="M231" s="801"/>
      <c r="N231" s="665"/>
      <c r="O231" s="665"/>
      <c r="P231" s="665"/>
      <c r="Q231" s="665"/>
      <c r="R231" s="665"/>
      <c r="S231" s="665"/>
      <c r="T231" s="665"/>
      <c r="U231" s="665"/>
      <c r="V231" s="665"/>
      <c r="W231" s="665"/>
      <c r="X231" s="665"/>
      <c r="Y231" s="665"/>
      <c r="Z231" s="665"/>
      <c r="AA231" s="665"/>
      <c r="AB231" s="665"/>
      <c r="AC231" s="665"/>
      <c r="AD231" s="665"/>
    </row>
    <row r="232">
      <c r="A232" s="630"/>
      <c r="B232" s="665"/>
      <c r="C232" s="801"/>
      <c r="D232" s="801"/>
      <c r="E232" s="801"/>
      <c r="F232" s="801"/>
      <c r="G232" s="805"/>
      <c r="H232" s="665"/>
      <c r="I232" s="665"/>
      <c r="J232" s="665"/>
      <c r="K232" s="665"/>
      <c r="L232" s="665"/>
      <c r="M232" s="801"/>
      <c r="N232" s="665"/>
      <c r="O232" s="665"/>
      <c r="P232" s="665"/>
      <c r="Q232" s="665"/>
      <c r="R232" s="665"/>
      <c r="S232" s="665"/>
      <c r="T232" s="665"/>
      <c r="U232" s="665"/>
      <c r="V232" s="665"/>
      <c r="W232" s="665"/>
      <c r="X232" s="665"/>
      <c r="Y232" s="665"/>
      <c r="Z232" s="665"/>
      <c r="AA232" s="665"/>
      <c r="AB232" s="665"/>
      <c r="AC232" s="665"/>
      <c r="AD232" s="665"/>
    </row>
    <row r="233">
      <c r="A233" s="630"/>
      <c r="B233" s="665"/>
      <c r="C233" s="801"/>
      <c r="D233" s="801"/>
      <c r="E233" s="801"/>
      <c r="F233" s="801"/>
      <c r="G233" s="805"/>
      <c r="H233" s="665"/>
      <c r="I233" s="665"/>
      <c r="J233" s="665"/>
      <c r="K233" s="665"/>
      <c r="L233" s="665"/>
      <c r="M233" s="801"/>
      <c r="N233" s="665"/>
      <c r="O233" s="665"/>
      <c r="P233" s="665"/>
      <c r="Q233" s="665"/>
      <c r="R233" s="665"/>
      <c r="S233" s="665"/>
      <c r="T233" s="665"/>
      <c r="U233" s="665"/>
      <c r="V233" s="665"/>
      <c r="W233" s="665"/>
      <c r="X233" s="665"/>
      <c r="Y233" s="665"/>
      <c r="Z233" s="665"/>
      <c r="AA233" s="665"/>
      <c r="AB233" s="665"/>
      <c r="AC233" s="665"/>
      <c r="AD233" s="665"/>
    </row>
    <row r="234">
      <c r="A234" s="630"/>
      <c r="B234" s="665"/>
      <c r="C234" s="801"/>
      <c r="D234" s="801"/>
      <c r="E234" s="801"/>
      <c r="F234" s="801"/>
      <c r="G234" s="805"/>
      <c r="H234" s="665"/>
      <c r="I234" s="665"/>
      <c r="J234" s="665"/>
      <c r="K234" s="665"/>
      <c r="L234" s="665"/>
      <c r="M234" s="801"/>
      <c r="N234" s="665"/>
      <c r="O234" s="665"/>
      <c r="P234" s="665"/>
      <c r="Q234" s="665"/>
      <c r="R234" s="665"/>
      <c r="S234" s="665"/>
      <c r="T234" s="665"/>
      <c r="U234" s="665"/>
      <c r="V234" s="665"/>
      <c r="W234" s="665"/>
      <c r="X234" s="665"/>
      <c r="Y234" s="665"/>
      <c r="Z234" s="665"/>
      <c r="AA234" s="665"/>
      <c r="AB234" s="665"/>
      <c r="AC234" s="665"/>
      <c r="AD234" s="665"/>
    </row>
    <row r="235">
      <c r="A235" s="630"/>
      <c r="B235" s="665"/>
      <c r="C235" s="801"/>
      <c r="D235" s="801"/>
      <c r="E235" s="801"/>
      <c r="F235" s="801"/>
      <c r="G235" s="805"/>
      <c r="H235" s="665"/>
      <c r="I235" s="665"/>
      <c r="J235" s="665"/>
      <c r="K235" s="665"/>
      <c r="L235" s="665"/>
      <c r="M235" s="801"/>
      <c r="N235" s="665"/>
      <c r="O235" s="665"/>
      <c r="P235" s="665"/>
      <c r="Q235" s="665"/>
      <c r="R235" s="665"/>
      <c r="S235" s="665"/>
      <c r="T235" s="665"/>
      <c r="U235" s="665"/>
      <c r="V235" s="665"/>
      <c r="W235" s="665"/>
      <c r="X235" s="665"/>
      <c r="Y235" s="665"/>
      <c r="Z235" s="665"/>
      <c r="AA235" s="665"/>
      <c r="AB235" s="665"/>
      <c r="AC235" s="665"/>
      <c r="AD235" s="665"/>
    </row>
    <row r="236">
      <c r="A236" s="630"/>
      <c r="B236" s="665"/>
      <c r="C236" s="801"/>
      <c r="D236" s="801"/>
      <c r="E236" s="801"/>
      <c r="F236" s="801"/>
      <c r="G236" s="805"/>
      <c r="H236" s="665"/>
      <c r="I236" s="665"/>
      <c r="J236" s="665"/>
      <c r="K236" s="665"/>
      <c r="L236" s="665"/>
      <c r="M236" s="801"/>
      <c r="N236" s="665"/>
      <c r="O236" s="665"/>
      <c r="P236" s="665"/>
      <c r="Q236" s="665"/>
      <c r="R236" s="665"/>
      <c r="S236" s="665"/>
      <c r="T236" s="665"/>
      <c r="U236" s="665"/>
      <c r="V236" s="665"/>
      <c r="W236" s="665"/>
      <c r="X236" s="665"/>
      <c r="Y236" s="665"/>
      <c r="Z236" s="665"/>
      <c r="AA236" s="665"/>
      <c r="AB236" s="665"/>
      <c r="AC236" s="665"/>
      <c r="AD236" s="665"/>
    </row>
    <row r="237">
      <c r="A237" s="630"/>
      <c r="B237" s="665"/>
      <c r="C237" s="801"/>
      <c r="D237" s="801"/>
      <c r="E237" s="801"/>
      <c r="F237" s="801"/>
      <c r="G237" s="805"/>
      <c r="H237" s="665"/>
      <c r="I237" s="665"/>
      <c r="J237" s="665"/>
      <c r="K237" s="665"/>
      <c r="L237" s="665"/>
      <c r="M237" s="801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5"/>
      <c r="AB237" s="665"/>
      <c r="AC237" s="665"/>
      <c r="AD237" s="665"/>
    </row>
    <row r="238">
      <c r="A238" s="630"/>
      <c r="B238" s="665"/>
      <c r="C238" s="801"/>
      <c r="D238" s="801"/>
      <c r="E238" s="801"/>
      <c r="F238" s="801"/>
      <c r="G238" s="805"/>
      <c r="H238" s="665"/>
      <c r="I238" s="665"/>
      <c r="J238" s="665"/>
      <c r="K238" s="665"/>
      <c r="L238" s="665"/>
      <c r="M238" s="801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65"/>
      <c r="AB238" s="665"/>
      <c r="AC238" s="665"/>
      <c r="AD238" s="665"/>
    </row>
    <row r="239">
      <c r="A239" s="630"/>
      <c r="B239" s="665"/>
      <c r="C239" s="801"/>
      <c r="D239" s="801"/>
      <c r="E239" s="801"/>
      <c r="F239" s="801"/>
      <c r="G239" s="805"/>
      <c r="H239" s="665"/>
      <c r="I239" s="665"/>
      <c r="J239" s="665"/>
      <c r="K239" s="665"/>
      <c r="L239" s="665"/>
      <c r="M239" s="801"/>
      <c r="N239" s="665"/>
      <c r="O239" s="665"/>
      <c r="P239" s="665"/>
      <c r="Q239" s="665"/>
      <c r="R239" s="665"/>
      <c r="S239" s="665"/>
      <c r="T239" s="665"/>
      <c r="U239" s="665"/>
      <c r="V239" s="665"/>
      <c r="W239" s="665"/>
      <c r="X239" s="665"/>
      <c r="Y239" s="665"/>
      <c r="Z239" s="665"/>
      <c r="AA239" s="665"/>
      <c r="AB239" s="665"/>
      <c r="AC239" s="665"/>
      <c r="AD239" s="665"/>
    </row>
    <row r="240">
      <c r="A240" s="630"/>
      <c r="B240" s="665"/>
      <c r="C240" s="801"/>
      <c r="D240" s="801"/>
      <c r="E240" s="801"/>
      <c r="F240" s="801"/>
      <c r="G240" s="805"/>
      <c r="H240" s="665"/>
      <c r="I240" s="665"/>
      <c r="J240" s="665"/>
      <c r="K240" s="665"/>
      <c r="L240" s="665"/>
      <c r="M240" s="801"/>
      <c r="N240" s="665"/>
      <c r="O240" s="665"/>
      <c r="P240" s="665"/>
      <c r="Q240" s="665"/>
      <c r="R240" s="665"/>
      <c r="S240" s="665"/>
      <c r="T240" s="665"/>
      <c r="U240" s="665"/>
      <c r="V240" s="665"/>
      <c r="W240" s="665"/>
      <c r="X240" s="665"/>
      <c r="Y240" s="665"/>
      <c r="Z240" s="665"/>
      <c r="AA240" s="665"/>
      <c r="AB240" s="665"/>
      <c r="AC240" s="665"/>
      <c r="AD240" s="665"/>
    </row>
    <row r="241">
      <c r="A241" s="630"/>
      <c r="B241" s="665"/>
      <c r="C241" s="801"/>
      <c r="D241" s="801"/>
      <c r="E241" s="801"/>
      <c r="F241" s="801"/>
      <c r="G241" s="805"/>
      <c r="H241" s="665"/>
      <c r="I241" s="665"/>
      <c r="J241" s="665"/>
      <c r="K241" s="665"/>
      <c r="L241" s="665"/>
      <c r="M241" s="801"/>
      <c r="N241" s="665"/>
      <c r="O241" s="665"/>
      <c r="P241" s="665"/>
      <c r="Q241" s="665"/>
      <c r="R241" s="665"/>
      <c r="S241" s="665"/>
      <c r="T241" s="665"/>
      <c r="U241" s="665"/>
      <c r="V241" s="665"/>
      <c r="W241" s="665"/>
      <c r="X241" s="665"/>
      <c r="Y241" s="665"/>
      <c r="Z241" s="665"/>
      <c r="AA241" s="665"/>
      <c r="AB241" s="665"/>
      <c r="AC241" s="665"/>
      <c r="AD241" s="665"/>
    </row>
    <row r="242">
      <c r="A242" s="630"/>
      <c r="B242" s="665"/>
      <c r="C242" s="801"/>
      <c r="D242" s="801"/>
      <c r="E242" s="801"/>
      <c r="F242" s="801"/>
      <c r="G242" s="805"/>
      <c r="H242" s="665"/>
      <c r="I242" s="665"/>
      <c r="J242" s="665"/>
      <c r="K242" s="665"/>
      <c r="L242" s="665"/>
      <c r="M242" s="801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5"/>
      <c r="AB242" s="665"/>
      <c r="AC242" s="665"/>
      <c r="AD242" s="665"/>
    </row>
    <row r="243">
      <c r="A243" s="630"/>
      <c r="B243" s="665"/>
      <c r="C243" s="801"/>
      <c r="D243" s="801"/>
      <c r="E243" s="801"/>
      <c r="F243" s="801"/>
      <c r="G243" s="805"/>
      <c r="H243" s="665"/>
      <c r="I243" s="665"/>
      <c r="J243" s="665"/>
      <c r="K243" s="665"/>
      <c r="L243" s="665"/>
      <c r="M243" s="801"/>
      <c r="N243" s="665"/>
      <c r="O243" s="665"/>
      <c r="P243" s="665"/>
      <c r="Q243" s="665"/>
      <c r="R243" s="665"/>
      <c r="S243" s="665"/>
      <c r="T243" s="665"/>
      <c r="U243" s="665"/>
      <c r="V243" s="665"/>
      <c r="W243" s="665"/>
      <c r="X243" s="665"/>
      <c r="Y243" s="665"/>
      <c r="Z243" s="665"/>
      <c r="AA243" s="665"/>
      <c r="AB243" s="665"/>
      <c r="AC243" s="665"/>
      <c r="AD243" s="665"/>
    </row>
    <row r="244">
      <c r="A244" s="630"/>
      <c r="B244" s="665"/>
      <c r="C244" s="801"/>
      <c r="D244" s="801"/>
      <c r="E244" s="801"/>
      <c r="F244" s="801"/>
      <c r="G244" s="805"/>
      <c r="H244" s="665"/>
      <c r="I244" s="665"/>
      <c r="J244" s="665"/>
      <c r="K244" s="665"/>
      <c r="L244" s="665"/>
      <c r="M244" s="801"/>
      <c r="N244" s="665"/>
      <c r="O244" s="665"/>
      <c r="P244" s="665"/>
      <c r="Q244" s="665"/>
      <c r="R244" s="665"/>
      <c r="S244" s="665"/>
      <c r="T244" s="665"/>
      <c r="U244" s="665"/>
      <c r="V244" s="665"/>
      <c r="W244" s="665"/>
      <c r="X244" s="665"/>
      <c r="Y244" s="665"/>
      <c r="Z244" s="665"/>
      <c r="AA244" s="665"/>
      <c r="AB244" s="665"/>
      <c r="AC244" s="665"/>
      <c r="AD244" s="665"/>
    </row>
    <row r="245">
      <c r="A245" s="630"/>
      <c r="B245" s="665"/>
      <c r="C245" s="801"/>
      <c r="D245" s="801"/>
      <c r="E245" s="801"/>
      <c r="F245" s="801"/>
      <c r="G245" s="805"/>
      <c r="H245" s="665"/>
      <c r="I245" s="665"/>
      <c r="J245" s="665"/>
      <c r="K245" s="665"/>
      <c r="L245" s="665"/>
      <c r="M245" s="801"/>
      <c r="N245" s="665"/>
      <c r="O245" s="665"/>
      <c r="P245" s="665"/>
      <c r="Q245" s="665"/>
      <c r="R245" s="665"/>
      <c r="S245" s="665"/>
      <c r="T245" s="665"/>
      <c r="U245" s="665"/>
      <c r="V245" s="665"/>
      <c r="W245" s="665"/>
      <c r="X245" s="665"/>
      <c r="Y245" s="665"/>
      <c r="Z245" s="665"/>
      <c r="AA245" s="665"/>
      <c r="AB245" s="665"/>
      <c r="AC245" s="665"/>
      <c r="AD245" s="665"/>
    </row>
    <row r="246">
      <c r="A246" s="630"/>
      <c r="B246" s="665"/>
      <c r="C246" s="801"/>
      <c r="D246" s="801"/>
      <c r="E246" s="801"/>
      <c r="F246" s="801"/>
      <c r="G246" s="805"/>
      <c r="H246" s="665"/>
      <c r="I246" s="665"/>
      <c r="J246" s="665"/>
      <c r="K246" s="665"/>
      <c r="L246" s="665"/>
      <c r="M246" s="801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65"/>
      <c r="AB246" s="665"/>
      <c r="AC246" s="665"/>
      <c r="AD246" s="665"/>
    </row>
    <row r="247">
      <c r="A247" s="630"/>
      <c r="B247" s="665"/>
      <c r="C247" s="801"/>
      <c r="D247" s="801"/>
      <c r="E247" s="801"/>
      <c r="F247" s="801"/>
      <c r="G247" s="805"/>
      <c r="H247" s="665"/>
      <c r="I247" s="665"/>
      <c r="J247" s="665"/>
      <c r="K247" s="665"/>
      <c r="L247" s="665"/>
      <c r="M247" s="801"/>
      <c r="N247" s="665"/>
      <c r="O247" s="665"/>
      <c r="P247" s="665"/>
      <c r="Q247" s="665"/>
      <c r="R247" s="665"/>
      <c r="S247" s="665"/>
      <c r="T247" s="665"/>
      <c r="U247" s="665"/>
      <c r="V247" s="665"/>
      <c r="W247" s="665"/>
      <c r="X247" s="665"/>
      <c r="Y247" s="665"/>
      <c r="Z247" s="665"/>
      <c r="AA247" s="665"/>
      <c r="AB247" s="665"/>
      <c r="AC247" s="665"/>
      <c r="AD247" s="665"/>
    </row>
    <row r="248">
      <c r="A248" s="630"/>
      <c r="B248" s="665"/>
      <c r="C248" s="801"/>
      <c r="D248" s="801"/>
      <c r="E248" s="801"/>
      <c r="F248" s="801"/>
      <c r="G248" s="805"/>
      <c r="H248" s="665"/>
      <c r="I248" s="665"/>
      <c r="J248" s="665"/>
      <c r="K248" s="665"/>
      <c r="L248" s="665"/>
      <c r="M248" s="801"/>
      <c r="N248" s="665"/>
      <c r="O248" s="665"/>
      <c r="P248" s="665"/>
      <c r="Q248" s="665"/>
      <c r="R248" s="665"/>
      <c r="S248" s="665"/>
      <c r="T248" s="665"/>
      <c r="U248" s="665"/>
      <c r="V248" s="665"/>
      <c r="W248" s="665"/>
      <c r="X248" s="665"/>
      <c r="Y248" s="665"/>
      <c r="Z248" s="665"/>
      <c r="AA248" s="665"/>
      <c r="AB248" s="665"/>
      <c r="AC248" s="665"/>
      <c r="AD248" s="665"/>
    </row>
    <row r="249">
      <c r="A249" s="630"/>
      <c r="B249" s="665"/>
      <c r="C249" s="801"/>
      <c r="D249" s="801"/>
      <c r="E249" s="801"/>
      <c r="F249" s="801"/>
      <c r="G249" s="805"/>
      <c r="H249" s="665"/>
      <c r="I249" s="665"/>
      <c r="J249" s="665"/>
      <c r="K249" s="665"/>
      <c r="L249" s="665"/>
      <c r="M249" s="801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5"/>
      <c r="AB249" s="665"/>
      <c r="AC249" s="665"/>
      <c r="AD249" s="665"/>
    </row>
    <row r="250">
      <c r="A250" s="630"/>
      <c r="B250" s="665"/>
      <c r="C250" s="801"/>
      <c r="D250" s="801"/>
      <c r="E250" s="801"/>
      <c r="F250" s="801"/>
      <c r="G250" s="805"/>
      <c r="H250" s="665"/>
      <c r="I250" s="665"/>
      <c r="J250" s="665"/>
      <c r="K250" s="665"/>
      <c r="L250" s="665"/>
      <c r="M250" s="801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5"/>
      <c r="AB250" s="665"/>
      <c r="AC250" s="665"/>
      <c r="AD250" s="665"/>
    </row>
    <row r="251">
      <c r="A251" s="630"/>
      <c r="B251" s="665"/>
      <c r="C251" s="801"/>
      <c r="D251" s="801"/>
      <c r="E251" s="801"/>
      <c r="F251" s="801"/>
      <c r="G251" s="805"/>
      <c r="H251" s="665"/>
      <c r="I251" s="665"/>
      <c r="J251" s="665"/>
      <c r="K251" s="665"/>
      <c r="L251" s="665"/>
      <c r="M251" s="801"/>
      <c r="N251" s="665"/>
      <c r="O251" s="665"/>
      <c r="P251" s="665"/>
      <c r="Q251" s="665"/>
      <c r="R251" s="665"/>
      <c r="S251" s="665"/>
      <c r="T251" s="665"/>
      <c r="U251" s="665"/>
      <c r="V251" s="665"/>
      <c r="W251" s="665"/>
      <c r="X251" s="665"/>
      <c r="Y251" s="665"/>
      <c r="Z251" s="665"/>
      <c r="AA251" s="665"/>
      <c r="AB251" s="665"/>
      <c r="AC251" s="665"/>
      <c r="AD251" s="665"/>
    </row>
    <row r="252">
      <c r="A252" s="630"/>
      <c r="B252" s="665"/>
      <c r="C252" s="801"/>
      <c r="D252" s="801"/>
      <c r="E252" s="801"/>
      <c r="F252" s="801"/>
      <c r="G252" s="805"/>
      <c r="H252" s="665"/>
      <c r="I252" s="665"/>
      <c r="J252" s="665"/>
      <c r="K252" s="665"/>
      <c r="L252" s="665"/>
      <c r="M252" s="801"/>
      <c r="N252" s="665"/>
      <c r="O252" s="665"/>
      <c r="P252" s="665"/>
      <c r="Q252" s="665"/>
      <c r="R252" s="665"/>
      <c r="S252" s="665"/>
      <c r="T252" s="665"/>
      <c r="U252" s="665"/>
      <c r="V252" s="665"/>
      <c r="W252" s="665"/>
      <c r="X252" s="665"/>
      <c r="Y252" s="665"/>
      <c r="Z252" s="665"/>
      <c r="AA252" s="665"/>
      <c r="AB252" s="665"/>
      <c r="AC252" s="665"/>
      <c r="AD252" s="665"/>
    </row>
    <row r="253">
      <c r="A253" s="630"/>
      <c r="B253" s="665"/>
      <c r="C253" s="801"/>
      <c r="D253" s="801"/>
      <c r="E253" s="801"/>
      <c r="F253" s="801"/>
      <c r="G253" s="805"/>
      <c r="H253" s="665"/>
      <c r="I253" s="665"/>
      <c r="J253" s="665"/>
      <c r="K253" s="665"/>
      <c r="L253" s="665"/>
      <c r="M253" s="801"/>
      <c r="N253" s="665"/>
      <c r="O253" s="665"/>
      <c r="P253" s="665"/>
      <c r="Q253" s="665"/>
      <c r="R253" s="665"/>
      <c r="S253" s="665"/>
      <c r="T253" s="665"/>
      <c r="U253" s="665"/>
      <c r="V253" s="665"/>
      <c r="W253" s="665"/>
      <c r="X253" s="665"/>
      <c r="Y253" s="665"/>
      <c r="Z253" s="665"/>
      <c r="AA253" s="665"/>
      <c r="AB253" s="665"/>
      <c r="AC253" s="665"/>
      <c r="AD253" s="665"/>
    </row>
    <row r="254">
      <c r="A254" s="630"/>
      <c r="B254" s="665"/>
      <c r="C254" s="801"/>
      <c r="D254" s="801"/>
      <c r="E254" s="801"/>
      <c r="F254" s="801"/>
      <c r="G254" s="805"/>
      <c r="H254" s="665"/>
      <c r="I254" s="665"/>
      <c r="J254" s="665"/>
      <c r="K254" s="665"/>
      <c r="L254" s="665"/>
      <c r="M254" s="801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65"/>
      <c r="AB254" s="665"/>
      <c r="AC254" s="665"/>
      <c r="AD254" s="665"/>
    </row>
    <row r="255">
      <c r="A255" s="630"/>
      <c r="B255" s="665"/>
      <c r="C255" s="801"/>
      <c r="D255" s="801"/>
      <c r="E255" s="801"/>
      <c r="F255" s="801"/>
      <c r="G255" s="805"/>
      <c r="H255" s="665"/>
      <c r="I255" s="665"/>
      <c r="J255" s="665"/>
      <c r="K255" s="665"/>
      <c r="L255" s="665"/>
      <c r="M255" s="801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5"/>
      <c r="AB255" s="665"/>
      <c r="AC255" s="665"/>
      <c r="AD255" s="665"/>
    </row>
    <row r="256">
      <c r="A256" s="630"/>
      <c r="B256" s="665"/>
      <c r="C256" s="801"/>
      <c r="D256" s="801"/>
      <c r="E256" s="801"/>
      <c r="F256" s="801"/>
      <c r="G256" s="805"/>
      <c r="H256" s="665"/>
      <c r="I256" s="665"/>
      <c r="J256" s="665"/>
      <c r="K256" s="665"/>
      <c r="L256" s="665"/>
      <c r="M256" s="801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5"/>
      <c r="AB256" s="665"/>
      <c r="AC256" s="665"/>
      <c r="AD256" s="665"/>
    </row>
    <row r="257">
      <c r="A257" s="630"/>
      <c r="B257" s="665"/>
      <c r="C257" s="801"/>
      <c r="D257" s="801"/>
      <c r="E257" s="801"/>
      <c r="F257" s="801"/>
      <c r="G257" s="805"/>
      <c r="H257" s="665"/>
      <c r="I257" s="665"/>
      <c r="J257" s="665"/>
      <c r="K257" s="665"/>
      <c r="L257" s="665"/>
      <c r="M257" s="801"/>
      <c r="N257" s="665"/>
      <c r="O257" s="665"/>
      <c r="P257" s="665"/>
      <c r="Q257" s="665"/>
      <c r="R257" s="665"/>
      <c r="S257" s="665"/>
      <c r="T257" s="665"/>
      <c r="U257" s="665"/>
      <c r="V257" s="665"/>
      <c r="W257" s="665"/>
      <c r="X257" s="665"/>
      <c r="Y257" s="665"/>
      <c r="Z257" s="665"/>
      <c r="AA257" s="665"/>
      <c r="AB257" s="665"/>
      <c r="AC257" s="665"/>
      <c r="AD257" s="665"/>
    </row>
    <row r="258">
      <c r="A258" s="630"/>
      <c r="B258" s="665"/>
      <c r="C258" s="801"/>
      <c r="D258" s="801"/>
      <c r="E258" s="801"/>
      <c r="F258" s="801"/>
      <c r="G258" s="805"/>
      <c r="H258" s="665"/>
      <c r="I258" s="665"/>
      <c r="J258" s="665"/>
      <c r="K258" s="665"/>
      <c r="L258" s="665"/>
      <c r="M258" s="801"/>
      <c r="N258" s="665"/>
      <c r="O258" s="665"/>
      <c r="P258" s="665"/>
      <c r="Q258" s="665"/>
      <c r="R258" s="665"/>
      <c r="S258" s="665"/>
      <c r="T258" s="665"/>
      <c r="U258" s="665"/>
      <c r="V258" s="665"/>
      <c r="W258" s="665"/>
      <c r="X258" s="665"/>
      <c r="Y258" s="665"/>
      <c r="Z258" s="665"/>
      <c r="AA258" s="665"/>
      <c r="AB258" s="665"/>
      <c r="AC258" s="665"/>
      <c r="AD258" s="665"/>
    </row>
    <row r="259">
      <c r="A259" s="630"/>
      <c r="B259" s="665"/>
      <c r="C259" s="801"/>
      <c r="D259" s="801"/>
      <c r="E259" s="801"/>
      <c r="F259" s="801"/>
      <c r="G259" s="805"/>
      <c r="H259" s="665"/>
      <c r="I259" s="665"/>
      <c r="J259" s="665"/>
      <c r="K259" s="665"/>
      <c r="L259" s="665"/>
      <c r="M259" s="801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65"/>
      <c r="AB259" s="665"/>
      <c r="AC259" s="665"/>
      <c r="AD259" s="665"/>
    </row>
    <row r="260">
      <c r="A260" s="630"/>
      <c r="B260" s="665"/>
      <c r="C260" s="801"/>
      <c r="D260" s="801"/>
      <c r="E260" s="801"/>
      <c r="F260" s="801"/>
      <c r="G260" s="805"/>
      <c r="H260" s="665"/>
      <c r="I260" s="665"/>
      <c r="J260" s="665"/>
      <c r="K260" s="665"/>
      <c r="L260" s="665"/>
      <c r="M260" s="801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5"/>
      <c r="AB260" s="665"/>
      <c r="AC260" s="665"/>
      <c r="AD260" s="665"/>
    </row>
    <row r="261">
      <c r="A261" s="630"/>
      <c r="B261" s="665"/>
      <c r="C261" s="801"/>
      <c r="D261" s="801"/>
      <c r="E261" s="801"/>
      <c r="F261" s="801"/>
      <c r="G261" s="805"/>
      <c r="H261" s="665"/>
      <c r="I261" s="665"/>
      <c r="J261" s="665"/>
      <c r="K261" s="665"/>
      <c r="L261" s="665"/>
      <c r="M261" s="801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5"/>
      <c r="AB261" s="665"/>
      <c r="AC261" s="665"/>
      <c r="AD261" s="665"/>
    </row>
    <row r="262">
      <c r="A262" s="630"/>
      <c r="B262" s="665"/>
      <c r="C262" s="801"/>
      <c r="D262" s="801"/>
      <c r="E262" s="801"/>
      <c r="F262" s="801"/>
      <c r="G262" s="805"/>
      <c r="H262" s="665"/>
      <c r="I262" s="665"/>
      <c r="J262" s="665"/>
      <c r="K262" s="665"/>
      <c r="L262" s="665"/>
      <c r="M262" s="801"/>
      <c r="N262" s="665"/>
      <c r="O262" s="665"/>
      <c r="P262" s="665"/>
      <c r="Q262" s="665"/>
      <c r="R262" s="665"/>
      <c r="S262" s="665"/>
      <c r="T262" s="665"/>
      <c r="U262" s="665"/>
      <c r="V262" s="665"/>
      <c r="W262" s="665"/>
      <c r="X262" s="665"/>
      <c r="Y262" s="665"/>
      <c r="Z262" s="665"/>
      <c r="AA262" s="665"/>
      <c r="AB262" s="665"/>
      <c r="AC262" s="665"/>
      <c r="AD262" s="665"/>
    </row>
    <row r="263">
      <c r="A263" s="630"/>
      <c r="B263" s="665"/>
      <c r="C263" s="801"/>
      <c r="D263" s="801"/>
      <c r="E263" s="801"/>
      <c r="F263" s="801"/>
      <c r="G263" s="805"/>
      <c r="H263" s="665"/>
      <c r="I263" s="665"/>
      <c r="J263" s="665"/>
      <c r="K263" s="665"/>
      <c r="L263" s="665"/>
      <c r="M263" s="801"/>
      <c r="N263" s="665"/>
      <c r="O263" s="665"/>
      <c r="P263" s="665"/>
      <c r="Q263" s="665"/>
      <c r="R263" s="665"/>
      <c r="S263" s="665"/>
      <c r="T263" s="665"/>
      <c r="U263" s="665"/>
      <c r="V263" s="665"/>
      <c r="W263" s="665"/>
      <c r="X263" s="665"/>
      <c r="Y263" s="665"/>
      <c r="Z263" s="665"/>
      <c r="AA263" s="665"/>
      <c r="AB263" s="665"/>
      <c r="AC263" s="665"/>
      <c r="AD263" s="665"/>
    </row>
    <row r="264">
      <c r="A264" s="630"/>
      <c r="B264" s="665"/>
      <c r="C264" s="801"/>
      <c r="D264" s="801"/>
      <c r="E264" s="801"/>
      <c r="F264" s="801"/>
      <c r="G264" s="805"/>
      <c r="H264" s="665"/>
      <c r="I264" s="665"/>
      <c r="J264" s="665"/>
      <c r="K264" s="665"/>
      <c r="L264" s="665"/>
      <c r="M264" s="801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65"/>
      <c r="AB264" s="665"/>
      <c r="AC264" s="665"/>
      <c r="AD264" s="665"/>
    </row>
    <row r="265">
      <c r="A265" s="630"/>
      <c r="B265" s="665"/>
      <c r="C265" s="801"/>
      <c r="D265" s="801"/>
      <c r="E265" s="801"/>
      <c r="F265" s="801"/>
      <c r="G265" s="805"/>
      <c r="H265" s="665"/>
      <c r="I265" s="665"/>
      <c r="J265" s="665"/>
      <c r="K265" s="665"/>
      <c r="L265" s="665"/>
      <c r="M265" s="801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5"/>
      <c r="AB265" s="665"/>
      <c r="AC265" s="665"/>
      <c r="AD265" s="665"/>
    </row>
    <row r="266">
      <c r="A266" s="630"/>
      <c r="B266" s="665"/>
      <c r="C266" s="801"/>
      <c r="D266" s="801"/>
      <c r="E266" s="801"/>
      <c r="F266" s="801"/>
      <c r="G266" s="805"/>
      <c r="H266" s="665"/>
      <c r="I266" s="665"/>
      <c r="J266" s="665"/>
      <c r="K266" s="665"/>
      <c r="L266" s="665"/>
      <c r="M266" s="801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5"/>
      <c r="AB266" s="665"/>
      <c r="AC266" s="665"/>
      <c r="AD266" s="665"/>
    </row>
    <row r="267">
      <c r="A267" s="630"/>
      <c r="B267" s="665"/>
      <c r="C267" s="801"/>
      <c r="D267" s="801"/>
      <c r="E267" s="801"/>
      <c r="F267" s="801"/>
      <c r="G267" s="805"/>
      <c r="H267" s="665"/>
      <c r="I267" s="665"/>
      <c r="J267" s="665"/>
      <c r="K267" s="665"/>
      <c r="L267" s="665"/>
      <c r="M267" s="801"/>
      <c r="N267" s="665"/>
      <c r="O267" s="665"/>
      <c r="P267" s="665"/>
      <c r="Q267" s="665"/>
      <c r="R267" s="665"/>
      <c r="S267" s="665"/>
      <c r="T267" s="665"/>
      <c r="U267" s="665"/>
      <c r="V267" s="665"/>
      <c r="W267" s="665"/>
      <c r="X267" s="665"/>
      <c r="Y267" s="665"/>
      <c r="Z267" s="665"/>
      <c r="AA267" s="665"/>
      <c r="AB267" s="665"/>
      <c r="AC267" s="665"/>
      <c r="AD267" s="665"/>
    </row>
    <row r="268">
      <c r="A268" s="630"/>
      <c r="B268" s="665"/>
      <c r="C268" s="801"/>
      <c r="D268" s="801"/>
      <c r="E268" s="801"/>
      <c r="F268" s="801"/>
      <c r="G268" s="805"/>
      <c r="H268" s="665"/>
      <c r="I268" s="665"/>
      <c r="J268" s="665"/>
      <c r="K268" s="665"/>
      <c r="L268" s="665"/>
      <c r="M268" s="801"/>
      <c r="N268" s="665"/>
      <c r="O268" s="665"/>
      <c r="P268" s="665"/>
      <c r="Q268" s="665"/>
      <c r="R268" s="665"/>
      <c r="S268" s="665"/>
      <c r="T268" s="665"/>
      <c r="U268" s="665"/>
      <c r="V268" s="665"/>
      <c r="W268" s="665"/>
      <c r="X268" s="665"/>
      <c r="Y268" s="665"/>
      <c r="Z268" s="665"/>
      <c r="AA268" s="665"/>
      <c r="AB268" s="665"/>
      <c r="AC268" s="665"/>
      <c r="AD268" s="665"/>
    </row>
    <row r="269">
      <c r="A269" s="630"/>
      <c r="B269" s="665"/>
      <c r="C269" s="801"/>
      <c r="D269" s="801"/>
      <c r="E269" s="801"/>
      <c r="F269" s="801"/>
      <c r="G269" s="805"/>
      <c r="H269" s="665"/>
      <c r="I269" s="665"/>
      <c r="J269" s="665"/>
      <c r="K269" s="665"/>
      <c r="L269" s="665"/>
      <c r="M269" s="801"/>
      <c r="N269" s="665"/>
      <c r="O269" s="665"/>
      <c r="P269" s="665"/>
      <c r="Q269" s="665"/>
      <c r="R269" s="665"/>
      <c r="S269" s="665"/>
      <c r="T269" s="665"/>
      <c r="U269" s="665"/>
      <c r="V269" s="665"/>
      <c r="W269" s="665"/>
      <c r="X269" s="665"/>
      <c r="Y269" s="665"/>
      <c r="Z269" s="665"/>
      <c r="AA269" s="665"/>
      <c r="AB269" s="665"/>
      <c r="AC269" s="665"/>
      <c r="AD269" s="665"/>
    </row>
    <row r="270">
      <c r="A270" s="630"/>
      <c r="B270" s="665"/>
      <c r="C270" s="801"/>
      <c r="D270" s="801"/>
      <c r="E270" s="801"/>
      <c r="F270" s="801"/>
      <c r="G270" s="805"/>
      <c r="H270" s="665"/>
      <c r="I270" s="665"/>
      <c r="J270" s="665"/>
      <c r="K270" s="665"/>
      <c r="L270" s="665"/>
      <c r="M270" s="801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5"/>
      <c r="AB270" s="665"/>
      <c r="AC270" s="665"/>
      <c r="AD270" s="665"/>
    </row>
    <row r="271">
      <c r="A271" s="630"/>
      <c r="B271" s="665"/>
      <c r="C271" s="801"/>
      <c r="D271" s="801"/>
      <c r="E271" s="801"/>
      <c r="F271" s="801"/>
      <c r="G271" s="805"/>
      <c r="H271" s="665"/>
      <c r="I271" s="665"/>
      <c r="J271" s="665"/>
      <c r="K271" s="665"/>
      <c r="L271" s="665"/>
      <c r="M271" s="801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5"/>
      <c r="AB271" s="665"/>
      <c r="AC271" s="665"/>
      <c r="AD271" s="665"/>
    </row>
    <row r="272">
      <c r="A272" s="630"/>
      <c r="B272" s="665"/>
      <c r="C272" s="801"/>
      <c r="D272" s="801"/>
      <c r="E272" s="801"/>
      <c r="F272" s="801"/>
      <c r="G272" s="805"/>
      <c r="H272" s="665"/>
      <c r="I272" s="665"/>
      <c r="J272" s="665"/>
      <c r="K272" s="665"/>
      <c r="L272" s="665"/>
      <c r="M272" s="801"/>
      <c r="N272" s="665"/>
      <c r="O272" s="665"/>
      <c r="P272" s="665"/>
      <c r="Q272" s="665"/>
      <c r="R272" s="665"/>
      <c r="S272" s="665"/>
      <c r="T272" s="665"/>
      <c r="U272" s="665"/>
      <c r="V272" s="665"/>
      <c r="W272" s="665"/>
      <c r="X272" s="665"/>
      <c r="Y272" s="665"/>
      <c r="Z272" s="665"/>
      <c r="AA272" s="665"/>
      <c r="AB272" s="665"/>
      <c r="AC272" s="665"/>
      <c r="AD272" s="665"/>
    </row>
    <row r="273">
      <c r="A273" s="630"/>
      <c r="B273" s="665"/>
      <c r="C273" s="801"/>
      <c r="D273" s="801"/>
      <c r="E273" s="801"/>
      <c r="F273" s="801"/>
      <c r="G273" s="805"/>
      <c r="H273" s="665"/>
      <c r="I273" s="665"/>
      <c r="J273" s="665"/>
      <c r="K273" s="665"/>
      <c r="L273" s="665"/>
      <c r="M273" s="801"/>
      <c r="N273" s="665"/>
      <c r="O273" s="665"/>
      <c r="P273" s="665"/>
      <c r="Q273" s="665"/>
      <c r="R273" s="665"/>
      <c r="S273" s="665"/>
      <c r="T273" s="665"/>
      <c r="U273" s="665"/>
      <c r="V273" s="665"/>
      <c r="W273" s="665"/>
      <c r="X273" s="665"/>
      <c r="Y273" s="665"/>
      <c r="Z273" s="665"/>
      <c r="AA273" s="665"/>
      <c r="AB273" s="665"/>
      <c r="AC273" s="665"/>
      <c r="AD273" s="665"/>
    </row>
    <row r="274">
      <c r="A274" s="630"/>
      <c r="B274" s="665"/>
      <c r="C274" s="801"/>
      <c r="D274" s="801"/>
      <c r="E274" s="801"/>
      <c r="F274" s="801"/>
      <c r="G274" s="805"/>
      <c r="H274" s="665"/>
      <c r="I274" s="665"/>
      <c r="J274" s="665"/>
      <c r="K274" s="665"/>
      <c r="L274" s="665"/>
      <c r="M274" s="801"/>
      <c r="N274" s="665"/>
      <c r="O274" s="665"/>
      <c r="P274" s="665"/>
      <c r="Q274" s="665"/>
      <c r="R274" s="665"/>
      <c r="S274" s="665"/>
      <c r="T274" s="665"/>
      <c r="U274" s="665"/>
      <c r="V274" s="665"/>
      <c r="W274" s="665"/>
      <c r="X274" s="665"/>
      <c r="Y274" s="665"/>
      <c r="Z274" s="665"/>
      <c r="AA274" s="665"/>
      <c r="AB274" s="665"/>
      <c r="AC274" s="665"/>
      <c r="AD274" s="665"/>
    </row>
    <row r="275">
      <c r="A275" s="630"/>
      <c r="B275" s="665"/>
      <c r="C275" s="801"/>
      <c r="D275" s="801"/>
      <c r="E275" s="801"/>
      <c r="F275" s="801"/>
      <c r="G275" s="805"/>
      <c r="H275" s="665"/>
      <c r="I275" s="665"/>
      <c r="J275" s="665"/>
      <c r="K275" s="665"/>
      <c r="L275" s="665"/>
      <c r="M275" s="801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65"/>
      <c r="AB275" s="665"/>
      <c r="AC275" s="665"/>
      <c r="AD275" s="665"/>
    </row>
    <row r="276">
      <c r="A276" s="630"/>
      <c r="B276" s="665"/>
      <c r="C276" s="801"/>
      <c r="D276" s="801"/>
      <c r="E276" s="801"/>
      <c r="F276" s="801"/>
      <c r="G276" s="805"/>
      <c r="H276" s="665"/>
      <c r="I276" s="665"/>
      <c r="J276" s="665"/>
      <c r="K276" s="665"/>
      <c r="L276" s="665"/>
      <c r="M276" s="801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65"/>
      <c r="AB276" s="665"/>
      <c r="AC276" s="665"/>
      <c r="AD276" s="665"/>
    </row>
    <row r="277">
      <c r="A277" s="630"/>
      <c r="B277" s="665"/>
      <c r="C277" s="801"/>
      <c r="D277" s="801"/>
      <c r="E277" s="801"/>
      <c r="F277" s="801"/>
      <c r="G277" s="805"/>
      <c r="H277" s="665"/>
      <c r="I277" s="665"/>
      <c r="J277" s="665"/>
      <c r="K277" s="665"/>
      <c r="L277" s="665"/>
      <c r="M277" s="801"/>
      <c r="N277" s="665"/>
      <c r="O277" s="665"/>
      <c r="P277" s="665"/>
      <c r="Q277" s="665"/>
      <c r="R277" s="665"/>
      <c r="S277" s="665"/>
      <c r="T277" s="665"/>
      <c r="U277" s="665"/>
      <c r="V277" s="665"/>
      <c r="W277" s="665"/>
      <c r="X277" s="665"/>
      <c r="Y277" s="665"/>
      <c r="Z277" s="665"/>
      <c r="AA277" s="665"/>
      <c r="AB277" s="665"/>
      <c r="AC277" s="665"/>
      <c r="AD277" s="665"/>
    </row>
    <row r="278">
      <c r="A278" s="630"/>
      <c r="B278" s="665"/>
      <c r="C278" s="801"/>
      <c r="D278" s="801"/>
      <c r="E278" s="801"/>
      <c r="F278" s="801"/>
      <c r="G278" s="805"/>
      <c r="H278" s="665"/>
      <c r="I278" s="665"/>
      <c r="J278" s="665"/>
      <c r="K278" s="665"/>
      <c r="L278" s="665"/>
      <c r="M278" s="801"/>
      <c r="N278" s="665"/>
      <c r="O278" s="665"/>
      <c r="P278" s="665"/>
      <c r="Q278" s="665"/>
      <c r="R278" s="665"/>
      <c r="S278" s="665"/>
      <c r="T278" s="665"/>
      <c r="U278" s="665"/>
      <c r="V278" s="665"/>
      <c r="W278" s="665"/>
      <c r="X278" s="665"/>
      <c r="Y278" s="665"/>
      <c r="Z278" s="665"/>
      <c r="AA278" s="665"/>
      <c r="AB278" s="665"/>
      <c r="AC278" s="665"/>
      <c r="AD278" s="665"/>
    </row>
    <row r="279">
      <c r="A279" s="630"/>
      <c r="B279" s="665"/>
      <c r="C279" s="801"/>
      <c r="D279" s="801"/>
      <c r="E279" s="801"/>
      <c r="F279" s="801"/>
      <c r="G279" s="805"/>
      <c r="H279" s="665"/>
      <c r="I279" s="665"/>
      <c r="J279" s="665"/>
      <c r="K279" s="665"/>
      <c r="L279" s="665"/>
      <c r="M279" s="801"/>
      <c r="N279" s="665"/>
      <c r="O279" s="665"/>
      <c r="P279" s="665"/>
      <c r="Q279" s="665"/>
      <c r="R279" s="665"/>
      <c r="S279" s="665"/>
      <c r="T279" s="665"/>
      <c r="U279" s="665"/>
      <c r="V279" s="665"/>
      <c r="W279" s="665"/>
      <c r="X279" s="665"/>
      <c r="Y279" s="665"/>
      <c r="Z279" s="665"/>
      <c r="AA279" s="665"/>
      <c r="AB279" s="665"/>
      <c r="AC279" s="665"/>
      <c r="AD279" s="665"/>
    </row>
    <row r="280">
      <c r="A280" s="630"/>
      <c r="B280" s="665"/>
      <c r="C280" s="801"/>
      <c r="D280" s="801"/>
      <c r="E280" s="801"/>
      <c r="F280" s="801"/>
      <c r="G280" s="805"/>
      <c r="H280" s="665"/>
      <c r="I280" s="665"/>
      <c r="J280" s="665"/>
      <c r="K280" s="665"/>
      <c r="L280" s="665"/>
      <c r="M280" s="801"/>
      <c r="N280" s="665"/>
      <c r="O280" s="665"/>
      <c r="P280" s="665"/>
      <c r="Q280" s="665"/>
      <c r="R280" s="665"/>
      <c r="S280" s="665"/>
      <c r="T280" s="665"/>
      <c r="U280" s="665"/>
      <c r="V280" s="665"/>
      <c r="W280" s="665"/>
      <c r="X280" s="665"/>
      <c r="Y280" s="665"/>
      <c r="Z280" s="665"/>
      <c r="AA280" s="665"/>
      <c r="AB280" s="665"/>
      <c r="AC280" s="665"/>
      <c r="AD280" s="665"/>
    </row>
    <row r="281">
      <c r="A281" s="630"/>
      <c r="B281" s="665"/>
      <c r="C281" s="801"/>
      <c r="D281" s="801"/>
      <c r="E281" s="801"/>
      <c r="F281" s="801"/>
      <c r="G281" s="805"/>
      <c r="H281" s="665"/>
      <c r="I281" s="665"/>
      <c r="J281" s="665"/>
      <c r="K281" s="665"/>
      <c r="L281" s="665"/>
      <c r="M281" s="801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5"/>
      <c r="AB281" s="665"/>
      <c r="AC281" s="665"/>
      <c r="AD281" s="665"/>
    </row>
    <row r="282">
      <c r="A282" s="630"/>
      <c r="B282" s="665"/>
      <c r="C282" s="801"/>
      <c r="D282" s="801"/>
      <c r="E282" s="801"/>
      <c r="F282" s="801"/>
      <c r="G282" s="805"/>
      <c r="H282" s="665"/>
      <c r="I282" s="665"/>
      <c r="J282" s="665"/>
      <c r="K282" s="665"/>
      <c r="L282" s="665"/>
      <c r="M282" s="801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5"/>
      <c r="AB282" s="665"/>
      <c r="AC282" s="665"/>
      <c r="AD282" s="665"/>
    </row>
    <row r="283">
      <c r="A283" s="630"/>
      <c r="B283" s="665"/>
      <c r="C283" s="801"/>
      <c r="D283" s="801"/>
      <c r="E283" s="801"/>
      <c r="F283" s="801"/>
      <c r="G283" s="805"/>
      <c r="H283" s="665"/>
      <c r="I283" s="665"/>
      <c r="J283" s="665"/>
      <c r="K283" s="665"/>
      <c r="L283" s="665"/>
      <c r="M283" s="801"/>
      <c r="N283" s="665"/>
      <c r="O283" s="665"/>
      <c r="P283" s="665"/>
      <c r="Q283" s="665"/>
      <c r="R283" s="665"/>
      <c r="S283" s="665"/>
      <c r="T283" s="665"/>
      <c r="U283" s="665"/>
      <c r="V283" s="665"/>
      <c r="W283" s="665"/>
      <c r="X283" s="665"/>
      <c r="Y283" s="665"/>
      <c r="Z283" s="665"/>
      <c r="AA283" s="665"/>
      <c r="AB283" s="665"/>
      <c r="AC283" s="665"/>
      <c r="AD283" s="665"/>
    </row>
    <row r="284">
      <c r="A284" s="630"/>
      <c r="B284" s="665"/>
      <c r="C284" s="801"/>
      <c r="D284" s="801"/>
      <c r="E284" s="801"/>
      <c r="F284" s="801"/>
      <c r="G284" s="805"/>
      <c r="H284" s="665"/>
      <c r="I284" s="665"/>
      <c r="J284" s="665"/>
      <c r="K284" s="665"/>
      <c r="L284" s="665"/>
      <c r="M284" s="801"/>
      <c r="N284" s="665"/>
      <c r="O284" s="665"/>
      <c r="P284" s="665"/>
      <c r="Q284" s="665"/>
      <c r="R284" s="665"/>
      <c r="S284" s="665"/>
      <c r="T284" s="665"/>
      <c r="U284" s="665"/>
      <c r="V284" s="665"/>
      <c r="W284" s="665"/>
      <c r="X284" s="665"/>
      <c r="Y284" s="665"/>
      <c r="Z284" s="665"/>
      <c r="AA284" s="665"/>
      <c r="AB284" s="665"/>
      <c r="AC284" s="665"/>
      <c r="AD284" s="665"/>
    </row>
    <row r="285">
      <c r="A285" s="630"/>
      <c r="B285" s="665"/>
      <c r="C285" s="801"/>
      <c r="D285" s="801"/>
      <c r="E285" s="801"/>
      <c r="F285" s="801"/>
      <c r="G285" s="805"/>
      <c r="H285" s="665"/>
      <c r="I285" s="665"/>
      <c r="J285" s="665"/>
      <c r="K285" s="665"/>
      <c r="L285" s="665"/>
      <c r="M285" s="801"/>
      <c r="N285" s="665"/>
      <c r="O285" s="665"/>
      <c r="P285" s="665"/>
      <c r="Q285" s="665"/>
      <c r="R285" s="665"/>
      <c r="S285" s="665"/>
      <c r="T285" s="665"/>
      <c r="U285" s="665"/>
      <c r="V285" s="665"/>
      <c r="W285" s="665"/>
      <c r="X285" s="665"/>
      <c r="Y285" s="665"/>
      <c r="Z285" s="665"/>
      <c r="AA285" s="665"/>
      <c r="AB285" s="665"/>
      <c r="AC285" s="665"/>
      <c r="AD285" s="665"/>
    </row>
    <row r="286">
      <c r="A286" s="630"/>
      <c r="B286" s="665"/>
      <c r="C286" s="801"/>
      <c r="D286" s="801"/>
      <c r="E286" s="801"/>
      <c r="F286" s="801"/>
      <c r="G286" s="805"/>
      <c r="H286" s="665"/>
      <c r="I286" s="665"/>
      <c r="J286" s="665"/>
      <c r="K286" s="665"/>
      <c r="L286" s="665"/>
      <c r="M286" s="801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  <c r="AB286" s="665"/>
      <c r="AC286" s="665"/>
      <c r="AD286" s="665"/>
    </row>
    <row r="287">
      <c r="A287" s="630"/>
      <c r="B287" s="665"/>
      <c r="C287" s="801"/>
      <c r="D287" s="801"/>
      <c r="E287" s="801"/>
      <c r="F287" s="801"/>
      <c r="G287" s="805"/>
      <c r="H287" s="665"/>
      <c r="I287" s="665"/>
      <c r="J287" s="665"/>
      <c r="K287" s="665"/>
      <c r="L287" s="665"/>
      <c r="M287" s="801"/>
      <c r="N287" s="665"/>
      <c r="O287" s="665"/>
      <c r="P287" s="665"/>
      <c r="Q287" s="665"/>
      <c r="R287" s="665"/>
      <c r="S287" s="665"/>
      <c r="T287" s="665"/>
      <c r="U287" s="665"/>
      <c r="V287" s="665"/>
      <c r="W287" s="665"/>
      <c r="X287" s="665"/>
      <c r="Y287" s="665"/>
      <c r="Z287" s="665"/>
      <c r="AA287" s="665"/>
      <c r="AB287" s="665"/>
      <c r="AC287" s="665"/>
      <c r="AD287" s="665"/>
    </row>
    <row r="288">
      <c r="A288" s="630"/>
      <c r="B288" s="665"/>
      <c r="C288" s="801"/>
      <c r="D288" s="801"/>
      <c r="E288" s="801"/>
      <c r="F288" s="801"/>
      <c r="G288" s="805"/>
      <c r="H288" s="665"/>
      <c r="I288" s="665"/>
      <c r="J288" s="665"/>
      <c r="K288" s="665"/>
      <c r="L288" s="665"/>
      <c r="M288" s="801"/>
      <c r="N288" s="665"/>
      <c r="O288" s="665"/>
      <c r="P288" s="665"/>
      <c r="Q288" s="665"/>
      <c r="R288" s="665"/>
      <c r="S288" s="665"/>
      <c r="T288" s="665"/>
      <c r="U288" s="665"/>
      <c r="V288" s="665"/>
      <c r="W288" s="665"/>
      <c r="X288" s="665"/>
      <c r="Y288" s="665"/>
      <c r="Z288" s="665"/>
      <c r="AA288" s="665"/>
      <c r="AB288" s="665"/>
      <c r="AC288" s="665"/>
      <c r="AD288" s="665"/>
    </row>
    <row r="289">
      <c r="A289" s="630"/>
      <c r="B289" s="665"/>
      <c r="C289" s="801"/>
      <c r="D289" s="801"/>
      <c r="E289" s="801"/>
      <c r="F289" s="801"/>
      <c r="G289" s="805"/>
      <c r="H289" s="665"/>
      <c r="I289" s="665"/>
      <c r="J289" s="665"/>
      <c r="K289" s="665"/>
      <c r="L289" s="665"/>
      <c r="M289" s="801"/>
      <c r="N289" s="665"/>
      <c r="O289" s="665"/>
      <c r="P289" s="665"/>
      <c r="Q289" s="665"/>
      <c r="R289" s="665"/>
      <c r="S289" s="665"/>
      <c r="T289" s="665"/>
      <c r="U289" s="665"/>
      <c r="V289" s="665"/>
      <c r="W289" s="665"/>
      <c r="X289" s="665"/>
      <c r="Y289" s="665"/>
      <c r="Z289" s="665"/>
      <c r="AA289" s="665"/>
      <c r="AB289" s="665"/>
      <c r="AC289" s="665"/>
      <c r="AD289" s="665"/>
    </row>
    <row r="290">
      <c r="A290" s="630"/>
      <c r="B290" s="665"/>
      <c r="C290" s="801"/>
      <c r="D290" s="801"/>
      <c r="E290" s="801"/>
      <c r="F290" s="801"/>
      <c r="G290" s="805"/>
      <c r="H290" s="665"/>
      <c r="I290" s="665"/>
      <c r="J290" s="665"/>
      <c r="K290" s="665"/>
      <c r="L290" s="665"/>
      <c r="M290" s="801"/>
      <c r="N290" s="665"/>
      <c r="O290" s="665"/>
      <c r="P290" s="665"/>
      <c r="Q290" s="665"/>
      <c r="R290" s="665"/>
      <c r="S290" s="665"/>
      <c r="T290" s="665"/>
      <c r="U290" s="665"/>
      <c r="V290" s="665"/>
      <c r="W290" s="665"/>
      <c r="X290" s="665"/>
      <c r="Y290" s="665"/>
      <c r="Z290" s="665"/>
      <c r="AA290" s="665"/>
      <c r="AB290" s="665"/>
      <c r="AC290" s="665"/>
      <c r="AD290" s="665"/>
    </row>
    <row r="291">
      <c r="A291" s="630"/>
      <c r="B291" s="665"/>
      <c r="C291" s="801"/>
      <c r="D291" s="801"/>
      <c r="E291" s="801"/>
      <c r="F291" s="801"/>
      <c r="G291" s="805"/>
      <c r="H291" s="665"/>
      <c r="I291" s="665"/>
      <c r="J291" s="665"/>
      <c r="K291" s="665"/>
      <c r="L291" s="665"/>
      <c r="M291" s="801"/>
      <c r="N291" s="665"/>
      <c r="O291" s="665"/>
      <c r="P291" s="665"/>
      <c r="Q291" s="665"/>
      <c r="R291" s="665"/>
      <c r="S291" s="665"/>
      <c r="T291" s="665"/>
      <c r="U291" s="665"/>
      <c r="V291" s="665"/>
      <c r="W291" s="665"/>
      <c r="X291" s="665"/>
      <c r="Y291" s="665"/>
      <c r="Z291" s="665"/>
      <c r="AA291" s="665"/>
      <c r="AB291" s="665"/>
      <c r="AC291" s="665"/>
      <c r="AD291" s="665"/>
    </row>
    <row r="292">
      <c r="A292" s="630"/>
      <c r="B292" s="665"/>
      <c r="C292" s="801"/>
      <c r="D292" s="801"/>
      <c r="E292" s="801"/>
      <c r="F292" s="801"/>
      <c r="G292" s="805"/>
      <c r="H292" s="665"/>
      <c r="I292" s="665"/>
      <c r="J292" s="665"/>
      <c r="K292" s="665"/>
      <c r="L292" s="665"/>
      <c r="M292" s="801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65"/>
      <c r="AB292" s="665"/>
      <c r="AC292" s="665"/>
      <c r="AD292" s="665"/>
    </row>
    <row r="293">
      <c r="A293" s="630"/>
      <c r="B293" s="665"/>
      <c r="C293" s="801"/>
      <c r="D293" s="801"/>
      <c r="E293" s="801"/>
      <c r="F293" s="801"/>
      <c r="G293" s="805"/>
      <c r="H293" s="665"/>
      <c r="I293" s="665"/>
      <c r="J293" s="665"/>
      <c r="K293" s="665"/>
      <c r="L293" s="665"/>
      <c r="M293" s="801"/>
      <c r="N293" s="665"/>
      <c r="O293" s="665"/>
      <c r="P293" s="665"/>
      <c r="Q293" s="665"/>
      <c r="R293" s="665"/>
      <c r="S293" s="665"/>
      <c r="T293" s="665"/>
      <c r="U293" s="665"/>
      <c r="V293" s="665"/>
      <c r="W293" s="665"/>
      <c r="X293" s="665"/>
      <c r="Y293" s="665"/>
      <c r="Z293" s="665"/>
      <c r="AA293" s="665"/>
      <c r="AB293" s="665"/>
      <c r="AC293" s="665"/>
      <c r="AD293" s="665"/>
    </row>
    <row r="294">
      <c r="A294" s="630"/>
      <c r="B294" s="665"/>
      <c r="C294" s="801"/>
      <c r="D294" s="801"/>
      <c r="E294" s="801"/>
      <c r="F294" s="801"/>
      <c r="G294" s="805"/>
      <c r="H294" s="665"/>
      <c r="I294" s="665"/>
      <c r="J294" s="665"/>
      <c r="K294" s="665"/>
      <c r="L294" s="665"/>
      <c r="M294" s="801"/>
      <c r="N294" s="665"/>
      <c r="O294" s="665"/>
      <c r="P294" s="665"/>
      <c r="Q294" s="665"/>
      <c r="R294" s="665"/>
      <c r="S294" s="665"/>
      <c r="T294" s="665"/>
      <c r="U294" s="665"/>
      <c r="V294" s="665"/>
      <c r="W294" s="665"/>
      <c r="X294" s="665"/>
      <c r="Y294" s="665"/>
      <c r="Z294" s="665"/>
      <c r="AA294" s="665"/>
      <c r="AB294" s="665"/>
      <c r="AC294" s="665"/>
      <c r="AD294" s="665"/>
    </row>
    <row r="295">
      <c r="A295" s="630"/>
      <c r="B295" s="665"/>
      <c r="C295" s="801"/>
      <c r="D295" s="801"/>
      <c r="E295" s="801"/>
      <c r="F295" s="801"/>
      <c r="G295" s="805"/>
      <c r="H295" s="665"/>
      <c r="I295" s="665"/>
      <c r="J295" s="665"/>
      <c r="K295" s="665"/>
      <c r="L295" s="665"/>
      <c r="M295" s="801"/>
      <c r="N295" s="665"/>
      <c r="O295" s="665"/>
      <c r="P295" s="665"/>
      <c r="Q295" s="665"/>
      <c r="R295" s="665"/>
      <c r="S295" s="665"/>
      <c r="T295" s="665"/>
      <c r="U295" s="665"/>
      <c r="V295" s="665"/>
      <c r="W295" s="665"/>
      <c r="X295" s="665"/>
      <c r="Y295" s="665"/>
      <c r="Z295" s="665"/>
      <c r="AA295" s="665"/>
      <c r="AB295" s="665"/>
      <c r="AC295" s="665"/>
      <c r="AD295" s="665"/>
    </row>
    <row r="296">
      <c r="A296" s="630"/>
      <c r="B296" s="665"/>
      <c r="C296" s="801"/>
      <c r="D296" s="801"/>
      <c r="E296" s="801"/>
      <c r="F296" s="801"/>
      <c r="G296" s="805"/>
      <c r="H296" s="665"/>
      <c r="I296" s="665"/>
      <c r="J296" s="665"/>
      <c r="K296" s="665"/>
      <c r="L296" s="665"/>
      <c r="M296" s="801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5"/>
      <c r="AB296" s="665"/>
      <c r="AC296" s="665"/>
      <c r="AD296" s="665"/>
    </row>
    <row r="297">
      <c r="A297" s="630"/>
      <c r="B297" s="665"/>
      <c r="C297" s="801"/>
      <c r="D297" s="801"/>
      <c r="E297" s="801"/>
      <c r="F297" s="801"/>
      <c r="G297" s="805"/>
      <c r="H297" s="665"/>
      <c r="I297" s="665"/>
      <c r="J297" s="665"/>
      <c r="K297" s="665"/>
      <c r="L297" s="665"/>
      <c r="M297" s="801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5"/>
      <c r="AB297" s="665"/>
      <c r="AC297" s="665"/>
      <c r="AD297" s="665"/>
    </row>
    <row r="298">
      <c r="A298" s="630"/>
      <c r="B298" s="665"/>
      <c r="C298" s="801"/>
      <c r="D298" s="801"/>
      <c r="E298" s="801"/>
      <c r="F298" s="801"/>
      <c r="G298" s="805"/>
      <c r="H298" s="665"/>
      <c r="I298" s="665"/>
      <c r="J298" s="665"/>
      <c r="K298" s="665"/>
      <c r="L298" s="665"/>
      <c r="M298" s="801"/>
      <c r="N298" s="665"/>
      <c r="O298" s="665"/>
      <c r="P298" s="665"/>
      <c r="Q298" s="665"/>
      <c r="R298" s="665"/>
      <c r="S298" s="665"/>
      <c r="T298" s="665"/>
      <c r="U298" s="665"/>
      <c r="V298" s="665"/>
      <c r="W298" s="665"/>
      <c r="X298" s="665"/>
      <c r="Y298" s="665"/>
      <c r="Z298" s="665"/>
      <c r="AA298" s="665"/>
      <c r="AB298" s="665"/>
      <c r="AC298" s="665"/>
      <c r="AD298" s="665"/>
    </row>
    <row r="299">
      <c r="A299" s="630"/>
      <c r="B299" s="665"/>
      <c r="C299" s="801"/>
      <c r="D299" s="801"/>
      <c r="E299" s="801"/>
      <c r="F299" s="801"/>
      <c r="G299" s="805"/>
      <c r="H299" s="665"/>
      <c r="I299" s="665"/>
      <c r="J299" s="665"/>
      <c r="K299" s="665"/>
      <c r="L299" s="665"/>
      <c r="M299" s="801"/>
      <c r="N299" s="665"/>
      <c r="O299" s="665"/>
      <c r="P299" s="665"/>
      <c r="Q299" s="665"/>
      <c r="R299" s="665"/>
      <c r="S299" s="665"/>
      <c r="T299" s="665"/>
      <c r="U299" s="665"/>
      <c r="V299" s="665"/>
      <c r="W299" s="665"/>
      <c r="X299" s="665"/>
      <c r="Y299" s="665"/>
      <c r="Z299" s="665"/>
      <c r="AA299" s="665"/>
      <c r="AB299" s="665"/>
      <c r="AC299" s="665"/>
      <c r="AD299" s="665"/>
    </row>
    <row r="300">
      <c r="A300" s="630"/>
      <c r="B300" s="665"/>
      <c r="C300" s="801"/>
      <c r="D300" s="801"/>
      <c r="E300" s="801"/>
      <c r="F300" s="801"/>
      <c r="G300" s="805"/>
      <c r="H300" s="665"/>
      <c r="I300" s="665"/>
      <c r="J300" s="665"/>
      <c r="K300" s="665"/>
      <c r="L300" s="665"/>
      <c r="M300" s="801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65"/>
      <c r="AB300" s="665"/>
      <c r="AC300" s="665"/>
      <c r="AD300" s="665"/>
    </row>
    <row r="301">
      <c r="A301" s="630"/>
      <c r="B301" s="665"/>
      <c r="C301" s="801"/>
      <c r="D301" s="801"/>
      <c r="E301" s="801"/>
      <c r="F301" s="801"/>
      <c r="G301" s="805"/>
      <c r="H301" s="665"/>
      <c r="I301" s="665"/>
      <c r="J301" s="665"/>
      <c r="K301" s="665"/>
      <c r="L301" s="665"/>
      <c r="M301" s="801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65"/>
      <c r="AB301" s="665"/>
      <c r="AC301" s="665"/>
      <c r="AD301" s="665"/>
    </row>
    <row r="302">
      <c r="A302" s="630"/>
      <c r="B302" s="665"/>
      <c r="C302" s="801"/>
      <c r="D302" s="801"/>
      <c r="E302" s="801"/>
      <c r="F302" s="801"/>
      <c r="G302" s="805"/>
      <c r="H302" s="665"/>
      <c r="I302" s="665"/>
      <c r="J302" s="665"/>
      <c r="K302" s="665"/>
      <c r="L302" s="665"/>
      <c r="M302" s="801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5"/>
      <c r="AB302" s="665"/>
      <c r="AC302" s="665"/>
      <c r="AD302" s="665"/>
    </row>
    <row r="303">
      <c r="A303" s="630"/>
      <c r="B303" s="665"/>
      <c r="C303" s="801"/>
      <c r="D303" s="801"/>
      <c r="E303" s="801"/>
      <c r="F303" s="801"/>
      <c r="G303" s="805"/>
      <c r="H303" s="665"/>
      <c r="I303" s="665"/>
      <c r="J303" s="665"/>
      <c r="K303" s="665"/>
      <c r="L303" s="665"/>
      <c r="M303" s="801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5"/>
      <c r="AB303" s="665"/>
      <c r="AC303" s="665"/>
      <c r="AD303" s="665"/>
    </row>
    <row r="304">
      <c r="A304" s="630"/>
      <c r="B304" s="665"/>
      <c r="C304" s="801"/>
      <c r="D304" s="801"/>
      <c r="E304" s="801"/>
      <c r="F304" s="801"/>
      <c r="G304" s="805"/>
      <c r="H304" s="665"/>
      <c r="I304" s="665"/>
      <c r="J304" s="665"/>
      <c r="K304" s="665"/>
      <c r="L304" s="665"/>
      <c r="M304" s="801"/>
      <c r="N304" s="665"/>
      <c r="O304" s="665"/>
      <c r="P304" s="665"/>
      <c r="Q304" s="665"/>
      <c r="R304" s="665"/>
      <c r="S304" s="665"/>
      <c r="T304" s="665"/>
      <c r="U304" s="665"/>
      <c r="V304" s="665"/>
      <c r="W304" s="665"/>
      <c r="X304" s="665"/>
      <c r="Y304" s="665"/>
      <c r="Z304" s="665"/>
      <c r="AA304" s="665"/>
      <c r="AB304" s="665"/>
      <c r="AC304" s="665"/>
      <c r="AD304" s="665"/>
    </row>
    <row r="305">
      <c r="A305" s="630"/>
      <c r="B305" s="665"/>
      <c r="C305" s="801"/>
      <c r="D305" s="801"/>
      <c r="E305" s="801"/>
      <c r="F305" s="801"/>
      <c r="G305" s="805"/>
      <c r="H305" s="665"/>
      <c r="I305" s="665"/>
      <c r="J305" s="665"/>
      <c r="K305" s="665"/>
      <c r="L305" s="665"/>
      <c r="M305" s="801"/>
      <c r="N305" s="665"/>
      <c r="O305" s="665"/>
      <c r="P305" s="665"/>
      <c r="Q305" s="665"/>
      <c r="R305" s="665"/>
      <c r="S305" s="665"/>
      <c r="T305" s="665"/>
      <c r="U305" s="665"/>
      <c r="V305" s="665"/>
      <c r="W305" s="665"/>
      <c r="X305" s="665"/>
      <c r="Y305" s="665"/>
      <c r="Z305" s="665"/>
      <c r="AA305" s="665"/>
      <c r="AB305" s="665"/>
      <c r="AC305" s="665"/>
      <c r="AD305" s="665"/>
    </row>
    <row r="306">
      <c r="A306" s="630"/>
      <c r="B306" s="665"/>
      <c r="C306" s="801"/>
      <c r="D306" s="801"/>
      <c r="E306" s="801"/>
      <c r="F306" s="801"/>
      <c r="G306" s="805"/>
      <c r="H306" s="665"/>
      <c r="I306" s="665"/>
      <c r="J306" s="665"/>
      <c r="K306" s="665"/>
      <c r="L306" s="665"/>
      <c r="M306" s="801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65"/>
      <c r="AB306" s="665"/>
      <c r="AC306" s="665"/>
      <c r="AD306" s="665"/>
    </row>
    <row r="307">
      <c r="A307" s="630"/>
      <c r="B307" s="665"/>
      <c r="C307" s="801"/>
      <c r="D307" s="801"/>
      <c r="E307" s="801"/>
      <c r="F307" s="801"/>
      <c r="G307" s="805"/>
      <c r="H307" s="665"/>
      <c r="I307" s="665"/>
      <c r="J307" s="665"/>
      <c r="K307" s="665"/>
      <c r="L307" s="665"/>
      <c r="M307" s="801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65"/>
      <c r="AB307" s="665"/>
      <c r="AC307" s="665"/>
      <c r="AD307" s="665"/>
    </row>
    <row r="308">
      <c r="A308" s="630"/>
      <c r="B308" s="665"/>
      <c r="C308" s="801"/>
      <c r="D308" s="801"/>
      <c r="E308" s="801"/>
      <c r="F308" s="801"/>
      <c r="G308" s="805"/>
      <c r="H308" s="665"/>
      <c r="I308" s="665"/>
      <c r="J308" s="665"/>
      <c r="K308" s="665"/>
      <c r="L308" s="665"/>
      <c r="M308" s="801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65"/>
      <c r="AB308" s="665"/>
      <c r="AC308" s="665"/>
      <c r="AD308" s="665"/>
    </row>
    <row r="309">
      <c r="A309" s="630"/>
      <c r="B309" s="665"/>
      <c r="C309" s="801"/>
      <c r="D309" s="801"/>
      <c r="E309" s="801"/>
      <c r="F309" s="801"/>
      <c r="G309" s="805"/>
      <c r="H309" s="665"/>
      <c r="I309" s="665"/>
      <c r="J309" s="665"/>
      <c r="K309" s="665"/>
      <c r="L309" s="665"/>
      <c r="M309" s="801"/>
      <c r="N309" s="665"/>
      <c r="O309" s="665"/>
      <c r="P309" s="665"/>
      <c r="Q309" s="665"/>
      <c r="R309" s="665"/>
      <c r="S309" s="665"/>
      <c r="T309" s="665"/>
      <c r="U309" s="665"/>
      <c r="V309" s="665"/>
      <c r="W309" s="665"/>
      <c r="X309" s="665"/>
      <c r="Y309" s="665"/>
      <c r="Z309" s="665"/>
      <c r="AA309" s="665"/>
      <c r="AB309" s="665"/>
      <c r="AC309" s="665"/>
      <c r="AD309" s="665"/>
    </row>
    <row r="310">
      <c r="A310" s="630"/>
      <c r="B310" s="665"/>
      <c r="C310" s="801"/>
      <c r="D310" s="801"/>
      <c r="E310" s="801"/>
      <c r="F310" s="801"/>
      <c r="G310" s="805"/>
      <c r="H310" s="665"/>
      <c r="I310" s="665"/>
      <c r="J310" s="665"/>
      <c r="K310" s="665"/>
      <c r="L310" s="665"/>
      <c r="M310" s="801"/>
      <c r="N310" s="665"/>
      <c r="O310" s="665"/>
      <c r="P310" s="665"/>
      <c r="Q310" s="665"/>
      <c r="R310" s="665"/>
      <c r="S310" s="665"/>
      <c r="T310" s="665"/>
      <c r="U310" s="665"/>
      <c r="V310" s="665"/>
      <c r="W310" s="665"/>
      <c r="X310" s="665"/>
      <c r="Y310" s="665"/>
      <c r="Z310" s="665"/>
      <c r="AA310" s="665"/>
      <c r="AB310" s="665"/>
      <c r="AC310" s="665"/>
      <c r="AD310" s="665"/>
    </row>
    <row r="311">
      <c r="A311" s="630"/>
      <c r="B311" s="665"/>
      <c r="C311" s="801"/>
      <c r="D311" s="801"/>
      <c r="E311" s="801"/>
      <c r="F311" s="801"/>
      <c r="G311" s="805"/>
      <c r="H311" s="665"/>
      <c r="I311" s="665"/>
      <c r="J311" s="665"/>
      <c r="K311" s="665"/>
      <c r="L311" s="665"/>
      <c r="M311" s="801"/>
      <c r="N311" s="665"/>
      <c r="O311" s="665"/>
      <c r="P311" s="665"/>
      <c r="Q311" s="665"/>
      <c r="R311" s="665"/>
      <c r="S311" s="665"/>
      <c r="T311" s="665"/>
      <c r="U311" s="665"/>
      <c r="V311" s="665"/>
      <c r="W311" s="665"/>
      <c r="X311" s="665"/>
      <c r="Y311" s="665"/>
      <c r="Z311" s="665"/>
      <c r="AA311" s="665"/>
      <c r="AB311" s="665"/>
      <c r="AC311" s="665"/>
      <c r="AD311" s="665"/>
    </row>
    <row r="312">
      <c r="A312" s="630"/>
      <c r="B312" s="665"/>
      <c r="C312" s="801"/>
      <c r="D312" s="801"/>
      <c r="E312" s="801"/>
      <c r="F312" s="801"/>
      <c r="G312" s="805"/>
      <c r="H312" s="665"/>
      <c r="I312" s="665"/>
      <c r="J312" s="665"/>
      <c r="K312" s="665"/>
      <c r="L312" s="665"/>
      <c r="M312" s="801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5"/>
      <c r="AB312" s="665"/>
      <c r="AC312" s="665"/>
      <c r="AD312" s="665"/>
    </row>
    <row r="313">
      <c r="A313" s="630"/>
      <c r="B313" s="665"/>
      <c r="C313" s="801"/>
      <c r="D313" s="801"/>
      <c r="E313" s="801"/>
      <c r="F313" s="801"/>
      <c r="G313" s="805"/>
      <c r="H313" s="665"/>
      <c r="I313" s="665"/>
      <c r="J313" s="665"/>
      <c r="K313" s="665"/>
      <c r="L313" s="665"/>
      <c r="M313" s="801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5"/>
      <c r="AB313" s="665"/>
      <c r="AC313" s="665"/>
      <c r="AD313" s="665"/>
    </row>
    <row r="314">
      <c r="A314" s="630"/>
      <c r="B314" s="665"/>
      <c r="C314" s="801"/>
      <c r="D314" s="801"/>
      <c r="E314" s="801"/>
      <c r="F314" s="801"/>
      <c r="G314" s="805"/>
      <c r="H314" s="665"/>
      <c r="I314" s="665"/>
      <c r="J314" s="665"/>
      <c r="K314" s="665"/>
      <c r="L314" s="665"/>
      <c r="M314" s="801"/>
      <c r="N314" s="665"/>
      <c r="O314" s="665"/>
      <c r="P314" s="665"/>
      <c r="Q314" s="665"/>
      <c r="R314" s="665"/>
      <c r="S314" s="665"/>
      <c r="T314" s="665"/>
      <c r="U314" s="665"/>
      <c r="V314" s="665"/>
      <c r="W314" s="665"/>
      <c r="X314" s="665"/>
      <c r="Y314" s="665"/>
      <c r="Z314" s="665"/>
      <c r="AA314" s="665"/>
      <c r="AB314" s="665"/>
      <c r="AC314" s="665"/>
      <c r="AD314" s="665"/>
    </row>
    <row r="315">
      <c r="A315" s="630"/>
      <c r="B315" s="665"/>
      <c r="C315" s="801"/>
      <c r="D315" s="801"/>
      <c r="E315" s="801"/>
      <c r="F315" s="801"/>
      <c r="G315" s="805"/>
      <c r="H315" s="665"/>
      <c r="I315" s="665"/>
      <c r="J315" s="665"/>
      <c r="K315" s="665"/>
      <c r="L315" s="665"/>
      <c r="M315" s="801"/>
      <c r="N315" s="665"/>
      <c r="O315" s="665"/>
      <c r="P315" s="665"/>
      <c r="Q315" s="665"/>
      <c r="R315" s="665"/>
      <c r="S315" s="665"/>
      <c r="T315" s="665"/>
      <c r="U315" s="665"/>
      <c r="V315" s="665"/>
      <c r="W315" s="665"/>
      <c r="X315" s="665"/>
      <c r="Y315" s="665"/>
      <c r="Z315" s="665"/>
      <c r="AA315" s="665"/>
      <c r="AB315" s="665"/>
      <c r="AC315" s="665"/>
      <c r="AD315" s="665"/>
    </row>
    <row r="316">
      <c r="A316" s="630"/>
      <c r="B316" s="665"/>
      <c r="C316" s="801"/>
      <c r="D316" s="801"/>
      <c r="E316" s="801"/>
      <c r="F316" s="801"/>
      <c r="G316" s="805"/>
      <c r="H316" s="665"/>
      <c r="I316" s="665"/>
      <c r="J316" s="665"/>
      <c r="K316" s="665"/>
      <c r="L316" s="665"/>
      <c r="M316" s="801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5"/>
      <c r="AB316" s="665"/>
      <c r="AC316" s="665"/>
      <c r="AD316" s="665"/>
    </row>
    <row r="317">
      <c r="A317" s="630"/>
      <c r="B317" s="665"/>
      <c r="C317" s="801"/>
      <c r="D317" s="801"/>
      <c r="E317" s="801"/>
      <c r="F317" s="801"/>
      <c r="G317" s="805"/>
      <c r="H317" s="665"/>
      <c r="I317" s="665"/>
      <c r="J317" s="665"/>
      <c r="K317" s="665"/>
      <c r="L317" s="665"/>
      <c r="M317" s="801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5"/>
      <c r="AB317" s="665"/>
      <c r="AC317" s="665"/>
      <c r="AD317" s="665"/>
    </row>
    <row r="318">
      <c r="A318" s="630"/>
      <c r="B318" s="665"/>
      <c r="C318" s="801"/>
      <c r="D318" s="801"/>
      <c r="E318" s="801"/>
      <c r="F318" s="801"/>
      <c r="G318" s="805"/>
      <c r="H318" s="665"/>
      <c r="I318" s="665"/>
      <c r="J318" s="665"/>
      <c r="K318" s="665"/>
      <c r="L318" s="665"/>
      <c r="M318" s="801"/>
      <c r="N318" s="665"/>
      <c r="O318" s="665"/>
      <c r="P318" s="665"/>
      <c r="Q318" s="665"/>
      <c r="R318" s="665"/>
      <c r="S318" s="665"/>
      <c r="T318" s="665"/>
      <c r="U318" s="665"/>
      <c r="V318" s="665"/>
      <c r="W318" s="665"/>
      <c r="X318" s="665"/>
      <c r="Y318" s="665"/>
      <c r="Z318" s="665"/>
      <c r="AA318" s="665"/>
      <c r="AB318" s="665"/>
      <c r="AC318" s="665"/>
      <c r="AD318" s="665"/>
    </row>
    <row r="319">
      <c r="A319" s="630"/>
      <c r="B319" s="665"/>
      <c r="C319" s="801"/>
      <c r="D319" s="801"/>
      <c r="E319" s="801"/>
      <c r="F319" s="801"/>
      <c r="G319" s="805"/>
      <c r="H319" s="665"/>
      <c r="I319" s="665"/>
      <c r="J319" s="665"/>
      <c r="K319" s="665"/>
      <c r="L319" s="665"/>
      <c r="M319" s="801"/>
      <c r="N319" s="665"/>
      <c r="O319" s="665"/>
      <c r="P319" s="665"/>
      <c r="Q319" s="665"/>
      <c r="R319" s="665"/>
      <c r="S319" s="665"/>
      <c r="T319" s="665"/>
      <c r="U319" s="665"/>
      <c r="V319" s="665"/>
      <c r="W319" s="665"/>
      <c r="X319" s="665"/>
      <c r="Y319" s="665"/>
      <c r="Z319" s="665"/>
      <c r="AA319" s="665"/>
      <c r="AB319" s="665"/>
      <c r="AC319" s="665"/>
      <c r="AD319" s="665"/>
    </row>
    <row r="320">
      <c r="A320" s="630"/>
      <c r="B320" s="665"/>
      <c r="C320" s="801"/>
      <c r="D320" s="801"/>
      <c r="E320" s="801"/>
      <c r="F320" s="801"/>
      <c r="G320" s="805"/>
      <c r="H320" s="665"/>
      <c r="I320" s="665"/>
      <c r="J320" s="665"/>
      <c r="K320" s="665"/>
      <c r="L320" s="665"/>
      <c r="M320" s="801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5"/>
      <c r="AB320" s="665"/>
      <c r="AC320" s="665"/>
      <c r="AD320" s="665"/>
    </row>
    <row r="321">
      <c r="A321" s="630"/>
      <c r="B321" s="665"/>
      <c r="C321" s="801"/>
      <c r="D321" s="801"/>
      <c r="E321" s="801"/>
      <c r="F321" s="801"/>
      <c r="G321" s="805"/>
      <c r="H321" s="665"/>
      <c r="I321" s="665"/>
      <c r="J321" s="665"/>
      <c r="K321" s="665"/>
      <c r="L321" s="665"/>
      <c r="M321" s="801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5"/>
      <c r="AB321" s="665"/>
      <c r="AC321" s="665"/>
      <c r="AD321" s="665"/>
    </row>
    <row r="322">
      <c r="A322" s="630"/>
      <c r="B322" s="665"/>
      <c r="C322" s="801"/>
      <c r="D322" s="801"/>
      <c r="E322" s="801"/>
      <c r="F322" s="801"/>
      <c r="G322" s="805"/>
      <c r="H322" s="665"/>
      <c r="I322" s="665"/>
      <c r="J322" s="665"/>
      <c r="K322" s="665"/>
      <c r="L322" s="665"/>
      <c r="M322" s="801"/>
      <c r="N322" s="665"/>
      <c r="O322" s="665"/>
      <c r="P322" s="665"/>
      <c r="Q322" s="665"/>
      <c r="R322" s="665"/>
      <c r="S322" s="665"/>
      <c r="T322" s="665"/>
      <c r="U322" s="665"/>
      <c r="V322" s="665"/>
      <c r="W322" s="665"/>
      <c r="X322" s="665"/>
      <c r="Y322" s="665"/>
      <c r="Z322" s="665"/>
      <c r="AA322" s="665"/>
      <c r="AB322" s="665"/>
      <c r="AC322" s="665"/>
      <c r="AD322" s="665"/>
    </row>
    <row r="323">
      <c r="A323" s="630"/>
      <c r="B323" s="665"/>
      <c r="C323" s="801"/>
      <c r="D323" s="801"/>
      <c r="E323" s="801"/>
      <c r="F323" s="801"/>
      <c r="G323" s="805"/>
      <c r="H323" s="665"/>
      <c r="I323" s="665"/>
      <c r="J323" s="665"/>
      <c r="K323" s="665"/>
      <c r="L323" s="665"/>
      <c r="M323" s="801"/>
      <c r="N323" s="665"/>
      <c r="O323" s="665"/>
      <c r="P323" s="665"/>
      <c r="Q323" s="665"/>
      <c r="R323" s="665"/>
      <c r="S323" s="665"/>
      <c r="T323" s="665"/>
      <c r="U323" s="665"/>
      <c r="V323" s="665"/>
      <c r="W323" s="665"/>
      <c r="X323" s="665"/>
      <c r="Y323" s="665"/>
      <c r="Z323" s="665"/>
      <c r="AA323" s="665"/>
      <c r="AB323" s="665"/>
      <c r="AC323" s="665"/>
      <c r="AD323" s="665"/>
    </row>
    <row r="324">
      <c r="A324" s="630"/>
      <c r="B324" s="665"/>
      <c r="C324" s="801"/>
      <c r="D324" s="801"/>
      <c r="E324" s="801"/>
      <c r="F324" s="801"/>
      <c r="G324" s="805"/>
      <c r="H324" s="665"/>
      <c r="I324" s="665"/>
      <c r="J324" s="665"/>
      <c r="K324" s="665"/>
      <c r="L324" s="665"/>
      <c r="M324" s="801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65"/>
      <c r="AB324" s="665"/>
      <c r="AC324" s="665"/>
      <c r="AD324" s="665"/>
    </row>
    <row r="325">
      <c r="A325" s="630"/>
      <c r="B325" s="665"/>
      <c r="C325" s="801"/>
      <c r="D325" s="801"/>
      <c r="E325" s="801"/>
      <c r="F325" s="801"/>
      <c r="G325" s="805"/>
      <c r="H325" s="665"/>
      <c r="I325" s="665"/>
      <c r="J325" s="665"/>
      <c r="K325" s="665"/>
      <c r="L325" s="665"/>
      <c r="M325" s="801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5"/>
      <c r="AB325" s="665"/>
      <c r="AC325" s="665"/>
      <c r="AD325" s="665"/>
    </row>
    <row r="326">
      <c r="A326" s="630"/>
      <c r="B326" s="665"/>
      <c r="C326" s="801"/>
      <c r="D326" s="801"/>
      <c r="E326" s="801"/>
      <c r="F326" s="801"/>
      <c r="G326" s="805"/>
      <c r="H326" s="665"/>
      <c r="I326" s="665"/>
      <c r="J326" s="665"/>
      <c r="K326" s="665"/>
      <c r="L326" s="665"/>
      <c r="M326" s="801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65"/>
      <c r="AB326" s="665"/>
      <c r="AC326" s="665"/>
      <c r="AD326" s="665"/>
    </row>
    <row r="327">
      <c r="A327" s="630"/>
      <c r="B327" s="665"/>
      <c r="C327" s="801"/>
      <c r="D327" s="801"/>
      <c r="E327" s="801"/>
      <c r="F327" s="801"/>
      <c r="G327" s="805"/>
      <c r="H327" s="665"/>
      <c r="I327" s="665"/>
      <c r="J327" s="665"/>
      <c r="K327" s="665"/>
      <c r="L327" s="665"/>
      <c r="M327" s="801"/>
      <c r="N327" s="665"/>
      <c r="O327" s="665"/>
      <c r="P327" s="665"/>
      <c r="Q327" s="665"/>
      <c r="R327" s="665"/>
      <c r="S327" s="665"/>
      <c r="T327" s="665"/>
      <c r="U327" s="665"/>
      <c r="V327" s="665"/>
      <c r="W327" s="665"/>
      <c r="X327" s="665"/>
      <c r="Y327" s="665"/>
      <c r="Z327" s="665"/>
      <c r="AA327" s="665"/>
      <c r="AB327" s="665"/>
      <c r="AC327" s="665"/>
      <c r="AD327" s="665"/>
    </row>
    <row r="328">
      <c r="A328" s="630"/>
      <c r="B328" s="665"/>
      <c r="C328" s="801"/>
      <c r="D328" s="801"/>
      <c r="E328" s="801"/>
      <c r="F328" s="801"/>
      <c r="G328" s="805"/>
      <c r="H328" s="665"/>
      <c r="I328" s="665"/>
      <c r="J328" s="665"/>
      <c r="K328" s="665"/>
      <c r="L328" s="665"/>
      <c r="M328" s="801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5"/>
      <c r="AB328" s="665"/>
      <c r="AC328" s="665"/>
      <c r="AD328" s="665"/>
    </row>
    <row r="329">
      <c r="A329" s="630"/>
      <c r="B329" s="665"/>
      <c r="C329" s="801"/>
      <c r="D329" s="801"/>
      <c r="E329" s="801"/>
      <c r="F329" s="801"/>
      <c r="G329" s="805"/>
      <c r="H329" s="665"/>
      <c r="I329" s="665"/>
      <c r="J329" s="665"/>
      <c r="K329" s="665"/>
      <c r="L329" s="665"/>
      <c r="M329" s="801"/>
      <c r="N329" s="665"/>
      <c r="O329" s="665"/>
      <c r="P329" s="665"/>
      <c r="Q329" s="665"/>
      <c r="R329" s="665"/>
      <c r="S329" s="665"/>
      <c r="T329" s="665"/>
      <c r="U329" s="665"/>
      <c r="V329" s="665"/>
      <c r="W329" s="665"/>
      <c r="X329" s="665"/>
      <c r="Y329" s="665"/>
      <c r="Z329" s="665"/>
      <c r="AA329" s="665"/>
      <c r="AB329" s="665"/>
      <c r="AC329" s="665"/>
      <c r="AD329" s="665"/>
    </row>
    <row r="330">
      <c r="A330" s="630"/>
      <c r="B330" s="665"/>
      <c r="C330" s="801"/>
      <c r="D330" s="801"/>
      <c r="E330" s="801"/>
      <c r="F330" s="801"/>
      <c r="G330" s="805"/>
      <c r="H330" s="665"/>
      <c r="I330" s="665"/>
      <c r="J330" s="665"/>
      <c r="K330" s="665"/>
      <c r="L330" s="665"/>
      <c r="M330" s="801"/>
      <c r="N330" s="665"/>
      <c r="O330" s="665"/>
      <c r="P330" s="665"/>
      <c r="Q330" s="665"/>
      <c r="R330" s="665"/>
      <c r="S330" s="665"/>
      <c r="T330" s="665"/>
      <c r="U330" s="665"/>
      <c r="V330" s="665"/>
      <c r="W330" s="665"/>
      <c r="X330" s="665"/>
      <c r="Y330" s="665"/>
      <c r="Z330" s="665"/>
      <c r="AA330" s="665"/>
      <c r="AB330" s="665"/>
      <c r="AC330" s="665"/>
      <c r="AD330" s="665"/>
    </row>
    <row r="331">
      <c r="A331" s="630"/>
      <c r="B331" s="665"/>
      <c r="C331" s="801"/>
      <c r="D331" s="801"/>
      <c r="E331" s="801"/>
      <c r="F331" s="801"/>
      <c r="G331" s="805"/>
      <c r="H331" s="665"/>
      <c r="I331" s="665"/>
      <c r="J331" s="665"/>
      <c r="K331" s="665"/>
      <c r="L331" s="665"/>
      <c r="M331" s="801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65"/>
      <c r="AB331" s="665"/>
      <c r="AC331" s="665"/>
      <c r="AD331" s="665"/>
    </row>
    <row r="332">
      <c r="A332" s="630"/>
      <c r="B332" s="665"/>
      <c r="C332" s="801"/>
      <c r="D332" s="801"/>
      <c r="E332" s="801"/>
      <c r="F332" s="801"/>
      <c r="G332" s="805"/>
      <c r="H332" s="665"/>
      <c r="I332" s="665"/>
      <c r="J332" s="665"/>
      <c r="K332" s="665"/>
      <c r="L332" s="665"/>
      <c r="M332" s="801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  <c r="AB332" s="665"/>
      <c r="AC332" s="665"/>
      <c r="AD332" s="665"/>
    </row>
    <row r="333">
      <c r="A333" s="630"/>
      <c r="B333" s="665"/>
      <c r="C333" s="801"/>
      <c r="D333" s="801"/>
      <c r="E333" s="801"/>
      <c r="F333" s="801"/>
      <c r="G333" s="805"/>
      <c r="H333" s="665"/>
      <c r="I333" s="665"/>
      <c r="J333" s="665"/>
      <c r="K333" s="665"/>
      <c r="L333" s="665"/>
      <c r="M333" s="801"/>
      <c r="N333" s="665"/>
      <c r="O333" s="665"/>
      <c r="P333" s="665"/>
      <c r="Q333" s="665"/>
      <c r="R333" s="665"/>
      <c r="S333" s="665"/>
      <c r="T333" s="665"/>
      <c r="U333" s="665"/>
      <c r="V333" s="665"/>
      <c r="W333" s="665"/>
      <c r="X333" s="665"/>
      <c r="Y333" s="665"/>
      <c r="Z333" s="665"/>
      <c r="AA333" s="665"/>
      <c r="AB333" s="665"/>
      <c r="AC333" s="665"/>
      <c r="AD333" s="665"/>
    </row>
    <row r="334">
      <c r="A334" s="630"/>
      <c r="B334" s="665"/>
      <c r="C334" s="801"/>
      <c r="D334" s="801"/>
      <c r="E334" s="801"/>
      <c r="F334" s="801"/>
      <c r="G334" s="805"/>
      <c r="H334" s="665"/>
      <c r="I334" s="665"/>
      <c r="J334" s="665"/>
      <c r="K334" s="665"/>
      <c r="L334" s="665"/>
      <c r="M334" s="801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65"/>
      <c r="AB334" s="665"/>
      <c r="AC334" s="665"/>
      <c r="AD334" s="665"/>
    </row>
    <row r="335">
      <c r="A335" s="630"/>
      <c r="B335" s="665"/>
      <c r="C335" s="801"/>
      <c r="D335" s="801"/>
      <c r="E335" s="801"/>
      <c r="F335" s="801"/>
      <c r="G335" s="805"/>
      <c r="H335" s="665"/>
      <c r="I335" s="665"/>
      <c r="J335" s="665"/>
      <c r="K335" s="665"/>
      <c r="L335" s="665"/>
      <c r="M335" s="801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5"/>
      <c r="AB335" s="665"/>
      <c r="AC335" s="665"/>
      <c r="AD335" s="665"/>
    </row>
    <row r="336">
      <c r="A336" s="630"/>
      <c r="B336" s="665"/>
      <c r="C336" s="801"/>
      <c r="D336" s="801"/>
      <c r="E336" s="801"/>
      <c r="F336" s="801"/>
      <c r="G336" s="805"/>
      <c r="H336" s="665"/>
      <c r="I336" s="665"/>
      <c r="J336" s="665"/>
      <c r="K336" s="665"/>
      <c r="L336" s="665"/>
      <c r="M336" s="801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65"/>
      <c r="AB336" s="665"/>
      <c r="AC336" s="665"/>
      <c r="AD336" s="665"/>
    </row>
    <row r="337">
      <c r="A337" s="630"/>
      <c r="B337" s="665"/>
      <c r="C337" s="801"/>
      <c r="D337" s="801"/>
      <c r="E337" s="801"/>
      <c r="F337" s="801"/>
      <c r="G337" s="805"/>
      <c r="H337" s="665"/>
      <c r="I337" s="665"/>
      <c r="J337" s="665"/>
      <c r="K337" s="665"/>
      <c r="L337" s="665"/>
      <c r="M337" s="801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5"/>
      <c r="AB337" s="665"/>
      <c r="AC337" s="665"/>
      <c r="AD337" s="665"/>
    </row>
    <row r="338">
      <c r="A338" s="630"/>
      <c r="B338" s="665"/>
      <c r="C338" s="801"/>
      <c r="D338" s="801"/>
      <c r="E338" s="801"/>
      <c r="F338" s="801"/>
      <c r="G338" s="805"/>
      <c r="H338" s="665"/>
      <c r="I338" s="665"/>
      <c r="J338" s="665"/>
      <c r="K338" s="665"/>
      <c r="L338" s="665"/>
      <c r="M338" s="801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65"/>
      <c r="AB338" s="665"/>
      <c r="AC338" s="665"/>
      <c r="AD338" s="665"/>
    </row>
    <row r="339">
      <c r="A339" s="630"/>
      <c r="B339" s="665"/>
      <c r="C339" s="801"/>
      <c r="D339" s="801"/>
      <c r="E339" s="801"/>
      <c r="F339" s="801"/>
      <c r="G339" s="805"/>
      <c r="H339" s="665"/>
      <c r="I339" s="665"/>
      <c r="J339" s="665"/>
      <c r="K339" s="665"/>
      <c r="L339" s="665"/>
      <c r="M339" s="801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665"/>
      <c r="AB339" s="665"/>
      <c r="AC339" s="665"/>
      <c r="AD339" s="665"/>
    </row>
    <row r="340">
      <c r="A340" s="630"/>
      <c r="B340" s="665"/>
      <c r="C340" s="801"/>
      <c r="D340" s="801"/>
      <c r="E340" s="801"/>
      <c r="F340" s="801"/>
      <c r="G340" s="805"/>
      <c r="H340" s="665"/>
      <c r="I340" s="665"/>
      <c r="J340" s="665"/>
      <c r="K340" s="665"/>
      <c r="L340" s="665"/>
      <c r="M340" s="801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65"/>
      <c r="AB340" s="665"/>
      <c r="AC340" s="665"/>
      <c r="AD340" s="665"/>
    </row>
    <row r="341">
      <c r="A341" s="630"/>
      <c r="B341" s="665"/>
      <c r="C341" s="801"/>
      <c r="D341" s="801"/>
      <c r="E341" s="801"/>
      <c r="F341" s="801"/>
      <c r="G341" s="805"/>
      <c r="H341" s="665"/>
      <c r="I341" s="665"/>
      <c r="J341" s="665"/>
      <c r="K341" s="665"/>
      <c r="L341" s="665"/>
      <c r="M341" s="801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65"/>
      <c r="AB341" s="665"/>
      <c r="AC341" s="665"/>
      <c r="AD341" s="665"/>
    </row>
    <row r="342">
      <c r="A342" s="630"/>
      <c r="B342" s="665"/>
      <c r="C342" s="801"/>
      <c r="D342" s="801"/>
      <c r="E342" s="801"/>
      <c r="F342" s="801"/>
      <c r="G342" s="805"/>
      <c r="H342" s="665"/>
      <c r="I342" s="665"/>
      <c r="J342" s="665"/>
      <c r="K342" s="665"/>
      <c r="L342" s="665"/>
      <c r="M342" s="801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5"/>
      <c r="AB342" s="665"/>
      <c r="AC342" s="665"/>
      <c r="AD342" s="665"/>
    </row>
    <row r="343">
      <c r="A343" s="630"/>
      <c r="B343" s="665"/>
      <c r="C343" s="801"/>
      <c r="D343" s="801"/>
      <c r="E343" s="801"/>
      <c r="F343" s="801"/>
      <c r="G343" s="805"/>
      <c r="H343" s="665"/>
      <c r="I343" s="665"/>
      <c r="J343" s="665"/>
      <c r="K343" s="665"/>
      <c r="L343" s="665"/>
      <c r="M343" s="801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65"/>
      <c r="AB343" s="665"/>
      <c r="AC343" s="665"/>
      <c r="AD343" s="665"/>
    </row>
    <row r="344">
      <c r="A344" s="630"/>
      <c r="B344" s="665"/>
      <c r="C344" s="801"/>
      <c r="D344" s="801"/>
      <c r="E344" s="801"/>
      <c r="F344" s="801"/>
      <c r="G344" s="805"/>
      <c r="H344" s="665"/>
      <c r="I344" s="665"/>
      <c r="J344" s="665"/>
      <c r="K344" s="665"/>
      <c r="L344" s="665"/>
      <c r="M344" s="801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  <c r="AB344" s="665"/>
      <c r="AC344" s="665"/>
      <c r="AD344" s="665"/>
    </row>
    <row r="345">
      <c r="A345" s="630"/>
      <c r="B345" s="665"/>
      <c r="C345" s="801"/>
      <c r="D345" s="801"/>
      <c r="E345" s="801"/>
      <c r="F345" s="801"/>
      <c r="G345" s="805"/>
      <c r="H345" s="665"/>
      <c r="I345" s="665"/>
      <c r="J345" s="665"/>
      <c r="K345" s="665"/>
      <c r="L345" s="665"/>
      <c r="M345" s="801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65"/>
      <c r="AB345" s="665"/>
      <c r="AC345" s="665"/>
      <c r="AD345" s="665"/>
    </row>
    <row r="346">
      <c r="A346" s="630"/>
      <c r="B346" s="665"/>
      <c r="C346" s="801"/>
      <c r="D346" s="801"/>
      <c r="E346" s="801"/>
      <c r="F346" s="801"/>
      <c r="G346" s="805"/>
      <c r="H346" s="665"/>
      <c r="I346" s="665"/>
      <c r="J346" s="665"/>
      <c r="K346" s="665"/>
      <c r="L346" s="665"/>
      <c r="M346" s="801"/>
      <c r="N346" s="665"/>
      <c r="O346" s="665"/>
      <c r="P346" s="665"/>
      <c r="Q346" s="665"/>
      <c r="R346" s="665"/>
      <c r="S346" s="665"/>
      <c r="T346" s="665"/>
      <c r="U346" s="665"/>
      <c r="V346" s="665"/>
      <c r="W346" s="665"/>
      <c r="X346" s="665"/>
      <c r="Y346" s="665"/>
      <c r="Z346" s="665"/>
      <c r="AA346" s="665"/>
      <c r="AB346" s="665"/>
      <c r="AC346" s="665"/>
      <c r="AD346" s="665"/>
    </row>
    <row r="347">
      <c r="A347" s="630"/>
      <c r="B347" s="665"/>
      <c r="C347" s="801"/>
      <c r="D347" s="801"/>
      <c r="E347" s="801"/>
      <c r="F347" s="801"/>
      <c r="G347" s="805"/>
      <c r="H347" s="665"/>
      <c r="I347" s="665"/>
      <c r="J347" s="665"/>
      <c r="K347" s="665"/>
      <c r="L347" s="665"/>
      <c r="M347" s="801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65"/>
      <c r="AB347" s="665"/>
      <c r="AC347" s="665"/>
      <c r="AD347" s="665"/>
    </row>
    <row r="348">
      <c r="A348" s="630"/>
      <c r="B348" s="665"/>
      <c r="C348" s="801"/>
      <c r="D348" s="801"/>
      <c r="E348" s="801"/>
      <c r="F348" s="801"/>
      <c r="G348" s="805"/>
      <c r="H348" s="665"/>
      <c r="I348" s="665"/>
      <c r="J348" s="665"/>
      <c r="K348" s="665"/>
      <c r="L348" s="665"/>
      <c r="M348" s="801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  <c r="AB348" s="665"/>
      <c r="AC348" s="665"/>
      <c r="AD348" s="665"/>
    </row>
    <row r="349">
      <c r="A349" s="630"/>
      <c r="B349" s="665"/>
      <c r="C349" s="801"/>
      <c r="D349" s="801"/>
      <c r="E349" s="801"/>
      <c r="F349" s="801"/>
      <c r="G349" s="805"/>
      <c r="H349" s="665"/>
      <c r="I349" s="665"/>
      <c r="J349" s="665"/>
      <c r="K349" s="665"/>
      <c r="L349" s="665"/>
      <c r="M349" s="801"/>
      <c r="N349" s="665"/>
      <c r="O349" s="665"/>
      <c r="P349" s="665"/>
      <c r="Q349" s="665"/>
      <c r="R349" s="665"/>
      <c r="S349" s="665"/>
      <c r="T349" s="665"/>
      <c r="U349" s="665"/>
      <c r="V349" s="665"/>
      <c r="W349" s="665"/>
      <c r="X349" s="665"/>
      <c r="Y349" s="665"/>
      <c r="Z349" s="665"/>
      <c r="AA349" s="665"/>
      <c r="AB349" s="665"/>
      <c r="AC349" s="665"/>
      <c r="AD349" s="665"/>
    </row>
    <row r="350">
      <c r="A350" s="630"/>
      <c r="B350" s="665"/>
      <c r="C350" s="801"/>
      <c r="D350" s="801"/>
      <c r="E350" s="801"/>
      <c r="F350" s="801"/>
      <c r="G350" s="805"/>
      <c r="H350" s="665"/>
      <c r="I350" s="665"/>
      <c r="J350" s="665"/>
      <c r="K350" s="665"/>
      <c r="L350" s="665"/>
      <c r="M350" s="801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5"/>
      <c r="AB350" s="665"/>
      <c r="AC350" s="665"/>
      <c r="AD350" s="665"/>
    </row>
    <row r="351">
      <c r="A351" s="630"/>
      <c r="B351" s="665"/>
      <c r="C351" s="801"/>
      <c r="D351" s="801"/>
      <c r="E351" s="801"/>
      <c r="F351" s="801"/>
      <c r="G351" s="805"/>
      <c r="H351" s="665"/>
      <c r="I351" s="665"/>
      <c r="J351" s="665"/>
      <c r="K351" s="665"/>
      <c r="L351" s="665"/>
      <c r="M351" s="801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65"/>
      <c r="AB351" s="665"/>
      <c r="AC351" s="665"/>
      <c r="AD351" s="665"/>
    </row>
    <row r="352">
      <c r="A352" s="630"/>
      <c r="B352" s="665"/>
      <c r="C352" s="801"/>
      <c r="D352" s="801"/>
      <c r="E352" s="801"/>
      <c r="F352" s="801"/>
      <c r="G352" s="805"/>
      <c r="H352" s="665"/>
      <c r="I352" s="665"/>
      <c r="J352" s="665"/>
      <c r="K352" s="665"/>
      <c r="L352" s="665"/>
      <c r="M352" s="801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5"/>
      <c r="AB352" s="665"/>
      <c r="AC352" s="665"/>
      <c r="AD352" s="665"/>
    </row>
    <row r="353">
      <c r="A353" s="630"/>
      <c r="B353" s="665"/>
      <c r="C353" s="801"/>
      <c r="D353" s="801"/>
      <c r="E353" s="801"/>
      <c r="F353" s="801"/>
      <c r="G353" s="805"/>
      <c r="H353" s="665"/>
      <c r="I353" s="665"/>
      <c r="J353" s="665"/>
      <c r="K353" s="665"/>
      <c r="L353" s="665"/>
      <c r="M353" s="801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65"/>
      <c r="AB353" s="665"/>
      <c r="AC353" s="665"/>
      <c r="AD353" s="665"/>
    </row>
    <row r="354">
      <c r="A354" s="630"/>
      <c r="B354" s="665"/>
      <c r="C354" s="801"/>
      <c r="D354" s="801"/>
      <c r="E354" s="801"/>
      <c r="F354" s="801"/>
      <c r="G354" s="805"/>
      <c r="H354" s="665"/>
      <c r="I354" s="665"/>
      <c r="J354" s="665"/>
      <c r="K354" s="665"/>
      <c r="L354" s="665"/>
      <c r="M354" s="801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65"/>
      <c r="AB354" s="665"/>
      <c r="AC354" s="665"/>
      <c r="AD354" s="665"/>
    </row>
    <row r="355">
      <c r="A355" s="630"/>
      <c r="B355" s="665"/>
      <c r="C355" s="801"/>
      <c r="D355" s="801"/>
      <c r="E355" s="801"/>
      <c r="F355" s="801"/>
      <c r="G355" s="805"/>
      <c r="H355" s="665"/>
      <c r="I355" s="665"/>
      <c r="J355" s="665"/>
      <c r="K355" s="665"/>
      <c r="L355" s="665"/>
      <c r="M355" s="801"/>
      <c r="N355" s="665"/>
      <c r="O355" s="665"/>
      <c r="P355" s="665"/>
      <c r="Q355" s="665"/>
      <c r="R355" s="665"/>
      <c r="S355" s="665"/>
      <c r="T355" s="665"/>
      <c r="U355" s="665"/>
      <c r="V355" s="665"/>
      <c r="W355" s="665"/>
      <c r="X355" s="665"/>
      <c r="Y355" s="665"/>
      <c r="Z355" s="665"/>
      <c r="AA355" s="665"/>
      <c r="AB355" s="665"/>
      <c r="AC355" s="665"/>
      <c r="AD355" s="665"/>
    </row>
    <row r="356">
      <c r="A356" s="630"/>
      <c r="B356" s="665"/>
      <c r="C356" s="801"/>
      <c r="D356" s="801"/>
      <c r="E356" s="801"/>
      <c r="F356" s="801"/>
      <c r="G356" s="805"/>
      <c r="H356" s="665"/>
      <c r="I356" s="665"/>
      <c r="J356" s="665"/>
      <c r="K356" s="665"/>
      <c r="L356" s="665"/>
      <c r="M356" s="801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5"/>
      <c r="AB356" s="665"/>
      <c r="AC356" s="665"/>
      <c r="AD356" s="665"/>
    </row>
    <row r="357">
      <c r="A357" s="630"/>
      <c r="B357" s="665"/>
      <c r="C357" s="801"/>
      <c r="D357" s="801"/>
      <c r="E357" s="801"/>
      <c r="F357" s="801"/>
      <c r="G357" s="805"/>
      <c r="H357" s="665"/>
      <c r="I357" s="665"/>
      <c r="J357" s="665"/>
      <c r="K357" s="665"/>
      <c r="L357" s="665"/>
      <c r="M357" s="801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65"/>
      <c r="AB357" s="665"/>
      <c r="AC357" s="665"/>
      <c r="AD357" s="665"/>
    </row>
    <row r="358">
      <c r="A358" s="630"/>
      <c r="B358" s="665"/>
      <c r="C358" s="801"/>
      <c r="D358" s="801"/>
      <c r="E358" s="801"/>
      <c r="F358" s="801"/>
      <c r="G358" s="805"/>
      <c r="H358" s="665"/>
      <c r="I358" s="665"/>
      <c r="J358" s="665"/>
      <c r="K358" s="665"/>
      <c r="L358" s="665"/>
      <c r="M358" s="801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5"/>
      <c r="AB358" s="665"/>
      <c r="AC358" s="665"/>
      <c r="AD358" s="665"/>
    </row>
    <row r="359">
      <c r="A359" s="630"/>
      <c r="B359" s="665"/>
      <c r="C359" s="801"/>
      <c r="D359" s="801"/>
      <c r="E359" s="801"/>
      <c r="F359" s="801"/>
      <c r="G359" s="805"/>
      <c r="H359" s="665"/>
      <c r="I359" s="665"/>
      <c r="J359" s="665"/>
      <c r="K359" s="665"/>
      <c r="L359" s="665"/>
      <c r="M359" s="801"/>
      <c r="N359" s="665"/>
      <c r="O359" s="665"/>
      <c r="P359" s="665"/>
      <c r="Q359" s="665"/>
      <c r="R359" s="665"/>
      <c r="S359" s="665"/>
      <c r="T359" s="665"/>
      <c r="U359" s="665"/>
      <c r="V359" s="665"/>
      <c r="W359" s="665"/>
      <c r="X359" s="665"/>
      <c r="Y359" s="665"/>
      <c r="Z359" s="665"/>
      <c r="AA359" s="665"/>
      <c r="AB359" s="665"/>
      <c r="AC359" s="665"/>
      <c r="AD359" s="665"/>
    </row>
    <row r="360">
      <c r="A360" s="630"/>
      <c r="B360" s="665"/>
      <c r="C360" s="801"/>
      <c r="D360" s="801"/>
      <c r="E360" s="801"/>
      <c r="F360" s="801"/>
      <c r="G360" s="805"/>
      <c r="H360" s="665"/>
      <c r="I360" s="665"/>
      <c r="J360" s="665"/>
      <c r="K360" s="665"/>
      <c r="L360" s="665"/>
      <c r="M360" s="801"/>
      <c r="N360" s="665"/>
      <c r="O360" s="665"/>
      <c r="P360" s="665"/>
      <c r="Q360" s="665"/>
      <c r="R360" s="665"/>
      <c r="S360" s="665"/>
      <c r="T360" s="665"/>
      <c r="U360" s="665"/>
      <c r="V360" s="665"/>
      <c r="W360" s="665"/>
      <c r="X360" s="665"/>
      <c r="Y360" s="665"/>
      <c r="Z360" s="665"/>
      <c r="AA360" s="665"/>
      <c r="AB360" s="665"/>
      <c r="AC360" s="665"/>
      <c r="AD360" s="665"/>
    </row>
    <row r="361">
      <c r="A361" s="630"/>
      <c r="B361" s="665"/>
      <c r="C361" s="801"/>
      <c r="D361" s="801"/>
      <c r="E361" s="801"/>
      <c r="F361" s="801"/>
      <c r="G361" s="805"/>
      <c r="H361" s="665"/>
      <c r="I361" s="665"/>
      <c r="J361" s="665"/>
      <c r="K361" s="665"/>
      <c r="L361" s="665"/>
      <c r="M361" s="801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65"/>
      <c r="AB361" s="665"/>
      <c r="AC361" s="665"/>
      <c r="AD361" s="665"/>
    </row>
    <row r="362">
      <c r="A362" s="630"/>
      <c r="B362" s="665"/>
      <c r="C362" s="801"/>
      <c r="D362" s="801"/>
      <c r="E362" s="801"/>
      <c r="F362" s="801"/>
      <c r="G362" s="805"/>
      <c r="H362" s="665"/>
      <c r="I362" s="665"/>
      <c r="J362" s="665"/>
      <c r="K362" s="665"/>
      <c r="L362" s="665"/>
      <c r="M362" s="801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65"/>
      <c r="AB362" s="665"/>
      <c r="AC362" s="665"/>
      <c r="AD362" s="665"/>
    </row>
    <row r="363">
      <c r="A363" s="630"/>
      <c r="B363" s="665"/>
      <c r="C363" s="801"/>
      <c r="D363" s="801"/>
      <c r="E363" s="801"/>
      <c r="F363" s="801"/>
      <c r="G363" s="805"/>
      <c r="H363" s="665"/>
      <c r="I363" s="665"/>
      <c r="J363" s="665"/>
      <c r="K363" s="665"/>
      <c r="L363" s="665"/>
      <c r="M363" s="801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5"/>
      <c r="AB363" s="665"/>
      <c r="AC363" s="665"/>
      <c r="AD363" s="665"/>
    </row>
    <row r="364">
      <c r="A364" s="630"/>
      <c r="B364" s="665"/>
      <c r="C364" s="801"/>
      <c r="D364" s="801"/>
      <c r="E364" s="801"/>
      <c r="F364" s="801"/>
      <c r="G364" s="805"/>
      <c r="H364" s="665"/>
      <c r="I364" s="665"/>
      <c r="J364" s="665"/>
      <c r="K364" s="665"/>
      <c r="L364" s="665"/>
      <c r="M364" s="801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65"/>
      <c r="AB364" s="665"/>
      <c r="AC364" s="665"/>
      <c r="AD364" s="665"/>
    </row>
    <row r="365">
      <c r="A365" s="630"/>
      <c r="B365" s="665"/>
      <c r="C365" s="801"/>
      <c r="D365" s="801"/>
      <c r="E365" s="801"/>
      <c r="F365" s="801"/>
      <c r="G365" s="805"/>
      <c r="H365" s="665"/>
      <c r="I365" s="665"/>
      <c r="J365" s="665"/>
      <c r="K365" s="665"/>
      <c r="L365" s="665"/>
      <c r="M365" s="801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5"/>
      <c r="AB365" s="665"/>
      <c r="AC365" s="665"/>
      <c r="AD365" s="665"/>
    </row>
    <row r="366">
      <c r="A366" s="630"/>
      <c r="B366" s="665"/>
      <c r="C366" s="801"/>
      <c r="D366" s="801"/>
      <c r="E366" s="801"/>
      <c r="F366" s="801"/>
      <c r="G366" s="805"/>
      <c r="H366" s="665"/>
      <c r="I366" s="665"/>
      <c r="J366" s="665"/>
      <c r="K366" s="665"/>
      <c r="L366" s="665"/>
      <c r="M366" s="801"/>
      <c r="N366" s="665"/>
      <c r="O366" s="665"/>
      <c r="P366" s="665"/>
      <c r="Q366" s="665"/>
      <c r="R366" s="665"/>
      <c r="S366" s="665"/>
      <c r="T366" s="665"/>
      <c r="U366" s="665"/>
      <c r="V366" s="665"/>
      <c r="W366" s="665"/>
      <c r="X366" s="665"/>
      <c r="Y366" s="665"/>
      <c r="Z366" s="665"/>
      <c r="AA366" s="665"/>
      <c r="AB366" s="665"/>
      <c r="AC366" s="665"/>
      <c r="AD366" s="665"/>
    </row>
    <row r="367">
      <c r="A367" s="630"/>
      <c r="B367" s="665"/>
      <c r="C367" s="801"/>
      <c r="D367" s="801"/>
      <c r="E367" s="801"/>
      <c r="F367" s="801"/>
      <c r="G367" s="805"/>
      <c r="H367" s="665"/>
      <c r="I367" s="665"/>
      <c r="J367" s="665"/>
      <c r="K367" s="665"/>
      <c r="L367" s="665"/>
      <c r="M367" s="801"/>
      <c r="N367" s="665"/>
      <c r="O367" s="665"/>
      <c r="P367" s="665"/>
      <c r="Q367" s="665"/>
      <c r="R367" s="665"/>
      <c r="S367" s="665"/>
      <c r="T367" s="665"/>
      <c r="U367" s="665"/>
      <c r="V367" s="665"/>
      <c r="W367" s="665"/>
      <c r="X367" s="665"/>
      <c r="Y367" s="665"/>
      <c r="Z367" s="665"/>
      <c r="AA367" s="665"/>
      <c r="AB367" s="665"/>
      <c r="AC367" s="665"/>
      <c r="AD367" s="665"/>
    </row>
    <row r="368">
      <c r="A368" s="630"/>
      <c r="B368" s="665"/>
      <c r="C368" s="801"/>
      <c r="D368" s="801"/>
      <c r="E368" s="801"/>
      <c r="F368" s="801"/>
      <c r="G368" s="805"/>
      <c r="H368" s="665"/>
      <c r="I368" s="665"/>
      <c r="J368" s="665"/>
      <c r="K368" s="665"/>
      <c r="L368" s="665"/>
      <c r="M368" s="801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65"/>
      <c r="AB368" s="665"/>
      <c r="AC368" s="665"/>
      <c r="AD368" s="665"/>
    </row>
    <row r="369">
      <c r="A369" s="630"/>
      <c r="B369" s="665"/>
      <c r="C369" s="801"/>
      <c r="D369" s="801"/>
      <c r="E369" s="801"/>
      <c r="F369" s="801"/>
      <c r="G369" s="805"/>
      <c r="H369" s="665"/>
      <c r="I369" s="665"/>
      <c r="J369" s="665"/>
      <c r="K369" s="665"/>
      <c r="L369" s="665"/>
      <c r="M369" s="801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65"/>
      <c r="AB369" s="665"/>
      <c r="AC369" s="665"/>
      <c r="AD369" s="665"/>
    </row>
    <row r="370">
      <c r="A370" s="630"/>
      <c r="B370" s="665"/>
      <c r="C370" s="801"/>
      <c r="D370" s="801"/>
      <c r="E370" s="801"/>
      <c r="F370" s="801"/>
      <c r="G370" s="805"/>
      <c r="H370" s="665"/>
      <c r="I370" s="665"/>
      <c r="J370" s="665"/>
      <c r="K370" s="665"/>
      <c r="L370" s="665"/>
      <c r="M370" s="801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65"/>
      <c r="AB370" s="665"/>
      <c r="AC370" s="665"/>
      <c r="AD370" s="665"/>
    </row>
    <row r="371">
      <c r="A371" s="630"/>
      <c r="B371" s="665"/>
      <c r="C371" s="801"/>
      <c r="D371" s="801"/>
      <c r="E371" s="801"/>
      <c r="F371" s="801"/>
      <c r="G371" s="805"/>
      <c r="H371" s="665"/>
      <c r="I371" s="665"/>
      <c r="J371" s="665"/>
      <c r="K371" s="665"/>
      <c r="L371" s="665"/>
      <c r="M371" s="801"/>
      <c r="N371" s="665"/>
      <c r="O371" s="665"/>
      <c r="P371" s="665"/>
      <c r="Q371" s="665"/>
      <c r="R371" s="665"/>
      <c r="S371" s="665"/>
      <c r="T371" s="665"/>
      <c r="U371" s="665"/>
      <c r="V371" s="665"/>
      <c r="W371" s="665"/>
      <c r="X371" s="665"/>
      <c r="Y371" s="665"/>
      <c r="Z371" s="665"/>
      <c r="AA371" s="665"/>
      <c r="AB371" s="665"/>
      <c r="AC371" s="665"/>
      <c r="AD371" s="665"/>
    </row>
    <row r="372">
      <c r="A372" s="630"/>
      <c r="B372" s="665"/>
      <c r="C372" s="801"/>
      <c r="D372" s="801"/>
      <c r="E372" s="801"/>
      <c r="F372" s="801"/>
      <c r="G372" s="805"/>
      <c r="H372" s="665"/>
      <c r="I372" s="665"/>
      <c r="J372" s="665"/>
      <c r="K372" s="665"/>
      <c r="L372" s="665"/>
      <c r="M372" s="801"/>
      <c r="N372" s="665"/>
      <c r="O372" s="665"/>
      <c r="P372" s="665"/>
      <c r="Q372" s="665"/>
      <c r="R372" s="665"/>
      <c r="S372" s="665"/>
      <c r="T372" s="665"/>
      <c r="U372" s="665"/>
      <c r="V372" s="665"/>
      <c r="W372" s="665"/>
      <c r="X372" s="665"/>
      <c r="Y372" s="665"/>
      <c r="Z372" s="665"/>
      <c r="AA372" s="665"/>
      <c r="AB372" s="665"/>
      <c r="AC372" s="665"/>
      <c r="AD372" s="665"/>
    </row>
    <row r="373">
      <c r="A373" s="630"/>
      <c r="B373" s="665"/>
      <c r="C373" s="801"/>
      <c r="D373" s="801"/>
      <c r="E373" s="801"/>
      <c r="F373" s="801"/>
      <c r="G373" s="805"/>
      <c r="H373" s="665"/>
      <c r="I373" s="665"/>
      <c r="J373" s="665"/>
      <c r="K373" s="665"/>
      <c r="L373" s="665"/>
      <c r="M373" s="801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5"/>
      <c r="AB373" s="665"/>
      <c r="AC373" s="665"/>
      <c r="AD373" s="665"/>
    </row>
    <row r="374">
      <c r="A374" s="630"/>
      <c r="B374" s="665"/>
      <c r="C374" s="801"/>
      <c r="D374" s="801"/>
      <c r="E374" s="801"/>
      <c r="F374" s="801"/>
      <c r="G374" s="805"/>
      <c r="H374" s="665"/>
      <c r="I374" s="665"/>
      <c r="J374" s="665"/>
      <c r="K374" s="665"/>
      <c r="L374" s="665"/>
      <c r="M374" s="801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65"/>
      <c r="AB374" s="665"/>
      <c r="AC374" s="665"/>
      <c r="AD374" s="665"/>
    </row>
    <row r="375">
      <c r="A375" s="630"/>
      <c r="B375" s="665"/>
      <c r="C375" s="801"/>
      <c r="D375" s="801"/>
      <c r="E375" s="801"/>
      <c r="F375" s="801"/>
      <c r="G375" s="805"/>
      <c r="H375" s="665"/>
      <c r="I375" s="665"/>
      <c r="J375" s="665"/>
      <c r="K375" s="665"/>
      <c r="L375" s="665"/>
      <c r="M375" s="801"/>
      <c r="N375" s="665"/>
      <c r="O375" s="665"/>
      <c r="P375" s="665"/>
      <c r="Q375" s="665"/>
      <c r="R375" s="665"/>
      <c r="S375" s="665"/>
      <c r="T375" s="665"/>
      <c r="U375" s="665"/>
      <c r="V375" s="665"/>
      <c r="W375" s="665"/>
      <c r="X375" s="665"/>
      <c r="Y375" s="665"/>
      <c r="Z375" s="665"/>
      <c r="AA375" s="665"/>
      <c r="AB375" s="665"/>
      <c r="AC375" s="665"/>
      <c r="AD375" s="665"/>
    </row>
    <row r="376">
      <c r="A376" s="630"/>
      <c r="B376" s="665"/>
      <c r="C376" s="801"/>
      <c r="D376" s="801"/>
      <c r="E376" s="801"/>
      <c r="F376" s="801"/>
      <c r="G376" s="805"/>
      <c r="H376" s="665"/>
      <c r="I376" s="665"/>
      <c r="J376" s="665"/>
      <c r="K376" s="665"/>
      <c r="L376" s="665"/>
      <c r="M376" s="801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65"/>
      <c r="AB376" s="665"/>
      <c r="AC376" s="665"/>
      <c r="AD376" s="665"/>
    </row>
    <row r="377">
      <c r="A377" s="630"/>
      <c r="B377" s="665"/>
      <c r="C377" s="801"/>
      <c r="D377" s="801"/>
      <c r="E377" s="801"/>
      <c r="F377" s="801"/>
      <c r="G377" s="805"/>
      <c r="H377" s="665"/>
      <c r="I377" s="665"/>
      <c r="J377" s="665"/>
      <c r="K377" s="665"/>
      <c r="L377" s="665"/>
      <c r="M377" s="801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65"/>
      <c r="AB377" s="665"/>
      <c r="AC377" s="665"/>
      <c r="AD377" s="665"/>
    </row>
    <row r="378">
      <c r="A378" s="630"/>
      <c r="B378" s="665"/>
      <c r="C378" s="801"/>
      <c r="D378" s="801"/>
      <c r="E378" s="801"/>
      <c r="F378" s="801"/>
      <c r="G378" s="805"/>
      <c r="H378" s="665"/>
      <c r="I378" s="665"/>
      <c r="J378" s="665"/>
      <c r="K378" s="665"/>
      <c r="L378" s="665"/>
      <c r="M378" s="801"/>
      <c r="N378" s="665"/>
      <c r="O378" s="665"/>
      <c r="P378" s="665"/>
      <c r="Q378" s="665"/>
      <c r="R378" s="665"/>
      <c r="S378" s="665"/>
      <c r="T378" s="665"/>
      <c r="U378" s="665"/>
      <c r="V378" s="665"/>
      <c r="W378" s="665"/>
      <c r="X378" s="665"/>
      <c r="Y378" s="665"/>
      <c r="Z378" s="665"/>
      <c r="AA378" s="665"/>
      <c r="AB378" s="665"/>
      <c r="AC378" s="665"/>
      <c r="AD378" s="665"/>
    </row>
    <row r="379">
      <c r="A379" s="630"/>
      <c r="B379" s="665"/>
      <c r="C379" s="801"/>
      <c r="D379" s="801"/>
      <c r="E379" s="801"/>
      <c r="F379" s="801"/>
      <c r="G379" s="805"/>
      <c r="H379" s="665"/>
      <c r="I379" s="665"/>
      <c r="J379" s="665"/>
      <c r="K379" s="665"/>
      <c r="L379" s="665"/>
      <c r="M379" s="801"/>
      <c r="N379" s="665"/>
      <c r="O379" s="665"/>
      <c r="P379" s="665"/>
      <c r="Q379" s="665"/>
      <c r="R379" s="665"/>
      <c r="S379" s="665"/>
      <c r="T379" s="665"/>
      <c r="U379" s="665"/>
      <c r="V379" s="665"/>
      <c r="W379" s="665"/>
      <c r="X379" s="665"/>
      <c r="Y379" s="665"/>
      <c r="Z379" s="665"/>
      <c r="AA379" s="665"/>
      <c r="AB379" s="665"/>
      <c r="AC379" s="665"/>
      <c r="AD379" s="665"/>
    </row>
    <row r="380">
      <c r="A380" s="630"/>
      <c r="B380" s="665"/>
      <c r="C380" s="801"/>
      <c r="D380" s="801"/>
      <c r="E380" s="801"/>
      <c r="F380" s="801"/>
      <c r="G380" s="805"/>
      <c r="H380" s="665"/>
      <c r="I380" s="665"/>
      <c r="J380" s="665"/>
      <c r="K380" s="665"/>
      <c r="L380" s="665"/>
      <c r="M380" s="801"/>
      <c r="N380" s="665"/>
      <c r="O380" s="665"/>
      <c r="P380" s="665"/>
      <c r="Q380" s="665"/>
      <c r="R380" s="665"/>
      <c r="S380" s="665"/>
      <c r="T380" s="665"/>
      <c r="U380" s="665"/>
      <c r="V380" s="665"/>
      <c r="W380" s="665"/>
      <c r="X380" s="665"/>
      <c r="Y380" s="665"/>
      <c r="Z380" s="665"/>
      <c r="AA380" s="665"/>
      <c r="AB380" s="665"/>
      <c r="AC380" s="665"/>
      <c r="AD380" s="665"/>
    </row>
    <row r="381">
      <c r="A381" s="630"/>
      <c r="B381" s="665"/>
      <c r="C381" s="801"/>
      <c r="D381" s="801"/>
      <c r="E381" s="801"/>
      <c r="F381" s="801"/>
      <c r="G381" s="805"/>
      <c r="H381" s="665"/>
      <c r="I381" s="665"/>
      <c r="J381" s="665"/>
      <c r="K381" s="665"/>
      <c r="L381" s="665"/>
      <c r="M381" s="801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  <c r="AB381" s="665"/>
      <c r="AC381" s="665"/>
      <c r="AD381" s="665"/>
    </row>
    <row r="382">
      <c r="A382" s="630"/>
      <c r="B382" s="665"/>
      <c r="C382" s="801"/>
      <c r="D382" s="801"/>
      <c r="E382" s="801"/>
      <c r="F382" s="801"/>
      <c r="G382" s="805"/>
      <c r="H382" s="665"/>
      <c r="I382" s="665"/>
      <c r="J382" s="665"/>
      <c r="K382" s="665"/>
      <c r="L382" s="665"/>
      <c r="M382" s="801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  <c r="AB382" s="665"/>
      <c r="AC382" s="665"/>
      <c r="AD382" s="665"/>
    </row>
    <row r="383">
      <c r="A383" s="630"/>
      <c r="B383" s="665"/>
      <c r="C383" s="801"/>
      <c r="D383" s="801"/>
      <c r="E383" s="801"/>
      <c r="F383" s="801"/>
      <c r="G383" s="805"/>
      <c r="H383" s="665"/>
      <c r="I383" s="665"/>
      <c r="J383" s="665"/>
      <c r="K383" s="665"/>
      <c r="L383" s="665"/>
      <c r="M383" s="801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5"/>
      <c r="AB383" s="665"/>
      <c r="AC383" s="665"/>
      <c r="AD383" s="665"/>
    </row>
    <row r="384">
      <c r="A384" s="630"/>
      <c r="B384" s="665"/>
      <c r="C384" s="801"/>
      <c r="D384" s="801"/>
      <c r="E384" s="801"/>
      <c r="F384" s="801"/>
      <c r="G384" s="805"/>
      <c r="H384" s="665"/>
      <c r="I384" s="665"/>
      <c r="J384" s="665"/>
      <c r="K384" s="665"/>
      <c r="L384" s="665"/>
      <c r="M384" s="801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65"/>
      <c r="AB384" s="665"/>
      <c r="AC384" s="665"/>
      <c r="AD384" s="665"/>
    </row>
    <row r="385">
      <c r="A385" s="630"/>
      <c r="B385" s="665"/>
      <c r="C385" s="801"/>
      <c r="D385" s="801"/>
      <c r="E385" s="801"/>
      <c r="F385" s="801"/>
      <c r="G385" s="805"/>
      <c r="H385" s="665"/>
      <c r="I385" s="665"/>
      <c r="J385" s="665"/>
      <c r="K385" s="665"/>
      <c r="L385" s="665"/>
      <c r="M385" s="801"/>
      <c r="N385" s="665"/>
      <c r="O385" s="665"/>
      <c r="P385" s="665"/>
      <c r="Q385" s="665"/>
      <c r="R385" s="665"/>
      <c r="S385" s="665"/>
      <c r="T385" s="665"/>
      <c r="U385" s="665"/>
      <c r="V385" s="665"/>
      <c r="W385" s="665"/>
      <c r="X385" s="665"/>
      <c r="Y385" s="665"/>
      <c r="Z385" s="665"/>
      <c r="AA385" s="665"/>
      <c r="AB385" s="665"/>
      <c r="AC385" s="665"/>
      <c r="AD385" s="665"/>
    </row>
    <row r="386">
      <c r="A386" s="630"/>
      <c r="B386" s="665"/>
      <c r="C386" s="801"/>
      <c r="D386" s="801"/>
      <c r="E386" s="801"/>
      <c r="F386" s="801"/>
      <c r="G386" s="805"/>
      <c r="H386" s="665"/>
      <c r="I386" s="665"/>
      <c r="J386" s="665"/>
      <c r="K386" s="665"/>
      <c r="L386" s="665"/>
      <c r="M386" s="801"/>
      <c r="N386" s="665"/>
      <c r="O386" s="665"/>
      <c r="P386" s="665"/>
      <c r="Q386" s="665"/>
      <c r="R386" s="665"/>
      <c r="S386" s="665"/>
      <c r="T386" s="665"/>
      <c r="U386" s="665"/>
      <c r="V386" s="665"/>
      <c r="W386" s="665"/>
      <c r="X386" s="665"/>
      <c r="Y386" s="665"/>
      <c r="Z386" s="665"/>
      <c r="AA386" s="665"/>
      <c r="AB386" s="665"/>
      <c r="AC386" s="665"/>
      <c r="AD386" s="665"/>
    </row>
    <row r="387">
      <c r="A387" s="630"/>
      <c r="B387" s="665"/>
      <c r="C387" s="801"/>
      <c r="D387" s="801"/>
      <c r="E387" s="801"/>
      <c r="F387" s="801"/>
      <c r="G387" s="805"/>
      <c r="H387" s="665"/>
      <c r="I387" s="665"/>
      <c r="J387" s="665"/>
      <c r="K387" s="665"/>
      <c r="L387" s="665"/>
      <c r="M387" s="801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65"/>
      <c r="AB387" s="665"/>
      <c r="AC387" s="665"/>
      <c r="AD387" s="665"/>
    </row>
    <row r="388">
      <c r="A388" s="630"/>
      <c r="B388" s="665"/>
      <c r="C388" s="801"/>
      <c r="D388" s="801"/>
      <c r="E388" s="801"/>
      <c r="F388" s="801"/>
      <c r="G388" s="805"/>
      <c r="H388" s="665"/>
      <c r="I388" s="665"/>
      <c r="J388" s="665"/>
      <c r="K388" s="665"/>
      <c r="L388" s="665"/>
      <c r="M388" s="801"/>
      <c r="N388" s="665"/>
      <c r="O388" s="665"/>
      <c r="P388" s="665"/>
      <c r="Q388" s="665"/>
      <c r="R388" s="665"/>
      <c r="S388" s="665"/>
      <c r="T388" s="665"/>
      <c r="U388" s="665"/>
      <c r="V388" s="665"/>
      <c r="W388" s="665"/>
      <c r="X388" s="665"/>
      <c r="Y388" s="665"/>
      <c r="Z388" s="665"/>
      <c r="AA388" s="665"/>
      <c r="AB388" s="665"/>
      <c r="AC388" s="665"/>
      <c r="AD388" s="665"/>
    </row>
    <row r="389">
      <c r="A389" s="630"/>
      <c r="B389" s="665"/>
      <c r="C389" s="801"/>
      <c r="D389" s="801"/>
      <c r="E389" s="801"/>
      <c r="F389" s="801"/>
      <c r="G389" s="805"/>
      <c r="H389" s="665"/>
      <c r="I389" s="665"/>
      <c r="J389" s="665"/>
      <c r="K389" s="665"/>
      <c r="L389" s="665"/>
      <c r="M389" s="801"/>
      <c r="N389" s="665"/>
      <c r="O389" s="665"/>
      <c r="P389" s="665"/>
      <c r="Q389" s="665"/>
      <c r="R389" s="665"/>
      <c r="S389" s="665"/>
      <c r="T389" s="665"/>
      <c r="U389" s="665"/>
      <c r="V389" s="665"/>
      <c r="W389" s="665"/>
      <c r="X389" s="665"/>
      <c r="Y389" s="665"/>
      <c r="Z389" s="665"/>
      <c r="AA389" s="665"/>
      <c r="AB389" s="665"/>
      <c r="AC389" s="665"/>
      <c r="AD389" s="665"/>
    </row>
    <row r="390">
      <c r="A390" s="630"/>
      <c r="B390" s="665"/>
      <c r="C390" s="801"/>
      <c r="D390" s="801"/>
      <c r="E390" s="801"/>
      <c r="F390" s="801"/>
      <c r="G390" s="805"/>
      <c r="H390" s="665"/>
      <c r="I390" s="665"/>
      <c r="J390" s="665"/>
      <c r="K390" s="665"/>
      <c r="L390" s="665"/>
      <c r="M390" s="801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5"/>
      <c r="AB390" s="665"/>
      <c r="AC390" s="665"/>
      <c r="AD390" s="665"/>
    </row>
    <row r="391">
      <c r="A391" s="630"/>
      <c r="B391" s="665"/>
      <c r="C391" s="801"/>
      <c r="D391" s="801"/>
      <c r="E391" s="801"/>
      <c r="F391" s="801"/>
      <c r="G391" s="805"/>
      <c r="H391" s="665"/>
      <c r="I391" s="665"/>
      <c r="J391" s="665"/>
      <c r="K391" s="665"/>
      <c r="L391" s="665"/>
      <c r="M391" s="801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65"/>
      <c r="AB391" s="665"/>
      <c r="AC391" s="665"/>
      <c r="AD391" s="665"/>
    </row>
    <row r="392">
      <c r="A392" s="630"/>
      <c r="B392" s="665"/>
      <c r="C392" s="801"/>
      <c r="D392" s="801"/>
      <c r="E392" s="801"/>
      <c r="F392" s="801"/>
      <c r="G392" s="805"/>
      <c r="H392" s="665"/>
      <c r="I392" s="665"/>
      <c r="J392" s="665"/>
      <c r="K392" s="665"/>
      <c r="L392" s="665"/>
      <c r="M392" s="801"/>
      <c r="N392" s="665"/>
      <c r="O392" s="665"/>
      <c r="P392" s="665"/>
      <c r="Q392" s="665"/>
      <c r="R392" s="665"/>
      <c r="S392" s="665"/>
      <c r="T392" s="665"/>
      <c r="U392" s="665"/>
      <c r="V392" s="665"/>
      <c r="W392" s="665"/>
      <c r="X392" s="665"/>
      <c r="Y392" s="665"/>
      <c r="Z392" s="665"/>
      <c r="AA392" s="665"/>
      <c r="AB392" s="665"/>
      <c r="AC392" s="665"/>
      <c r="AD392" s="665"/>
    </row>
    <row r="393">
      <c r="A393" s="630"/>
      <c r="B393" s="665"/>
      <c r="C393" s="801"/>
      <c r="D393" s="801"/>
      <c r="E393" s="801"/>
      <c r="F393" s="801"/>
      <c r="G393" s="805"/>
      <c r="H393" s="665"/>
      <c r="I393" s="665"/>
      <c r="J393" s="665"/>
      <c r="K393" s="665"/>
      <c r="L393" s="665"/>
      <c r="M393" s="801"/>
      <c r="N393" s="665"/>
      <c r="O393" s="665"/>
      <c r="P393" s="665"/>
      <c r="Q393" s="665"/>
      <c r="R393" s="665"/>
      <c r="S393" s="665"/>
      <c r="T393" s="665"/>
      <c r="U393" s="665"/>
      <c r="V393" s="665"/>
      <c r="W393" s="665"/>
      <c r="X393" s="665"/>
      <c r="Y393" s="665"/>
      <c r="Z393" s="665"/>
      <c r="AA393" s="665"/>
      <c r="AB393" s="665"/>
      <c r="AC393" s="665"/>
      <c r="AD393" s="665"/>
    </row>
    <row r="394">
      <c r="A394" s="630"/>
      <c r="B394" s="665"/>
      <c r="C394" s="801"/>
      <c r="D394" s="801"/>
      <c r="E394" s="801"/>
      <c r="F394" s="801"/>
      <c r="G394" s="805"/>
      <c r="H394" s="665"/>
      <c r="I394" s="665"/>
      <c r="J394" s="665"/>
      <c r="K394" s="665"/>
      <c r="L394" s="665"/>
      <c r="M394" s="801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65"/>
      <c r="AB394" s="665"/>
      <c r="AC394" s="665"/>
      <c r="AD394" s="665"/>
    </row>
    <row r="395">
      <c r="A395" s="630"/>
      <c r="B395" s="665"/>
      <c r="C395" s="801"/>
      <c r="D395" s="801"/>
      <c r="E395" s="801"/>
      <c r="F395" s="801"/>
      <c r="G395" s="805"/>
      <c r="H395" s="665"/>
      <c r="I395" s="665"/>
      <c r="J395" s="665"/>
      <c r="K395" s="665"/>
      <c r="L395" s="665"/>
      <c r="M395" s="801"/>
      <c r="N395" s="665"/>
      <c r="O395" s="665"/>
      <c r="P395" s="665"/>
      <c r="Q395" s="665"/>
      <c r="R395" s="665"/>
      <c r="S395" s="665"/>
      <c r="T395" s="665"/>
      <c r="U395" s="665"/>
      <c r="V395" s="665"/>
      <c r="W395" s="665"/>
      <c r="X395" s="665"/>
      <c r="Y395" s="665"/>
      <c r="Z395" s="665"/>
      <c r="AA395" s="665"/>
      <c r="AB395" s="665"/>
      <c r="AC395" s="665"/>
      <c r="AD395" s="665"/>
    </row>
    <row r="396">
      <c r="A396" s="630"/>
      <c r="B396" s="665"/>
      <c r="C396" s="801"/>
      <c r="D396" s="801"/>
      <c r="E396" s="801"/>
      <c r="F396" s="801"/>
      <c r="G396" s="805"/>
      <c r="H396" s="665"/>
      <c r="I396" s="665"/>
      <c r="J396" s="665"/>
      <c r="K396" s="665"/>
      <c r="L396" s="665"/>
      <c r="M396" s="801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5"/>
      <c r="AB396" s="665"/>
      <c r="AC396" s="665"/>
      <c r="AD396" s="665"/>
    </row>
    <row r="397">
      <c r="A397" s="630"/>
      <c r="B397" s="665"/>
      <c r="C397" s="801"/>
      <c r="D397" s="801"/>
      <c r="E397" s="801"/>
      <c r="F397" s="801"/>
      <c r="G397" s="805"/>
      <c r="H397" s="665"/>
      <c r="I397" s="665"/>
      <c r="J397" s="665"/>
      <c r="K397" s="665"/>
      <c r="L397" s="665"/>
      <c r="M397" s="801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65"/>
      <c r="AB397" s="665"/>
      <c r="AC397" s="665"/>
      <c r="AD397" s="665"/>
    </row>
    <row r="398">
      <c r="A398" s="630"/>
      <c r="B398" s="665"/>
      <c r="C398" s="801"/>
      <c r="D398" s="801"/>
      <c r="E398" s="801"/>
      <c r="F398" s="801"/>
      <c r="G398" s="805"/>
      <c r="H398" s="665"/>
      <c r="I398" s="665"/>
      <c r="J398" s="665"/>
      <c r="K398" s="665"/>
      <c r="L398" s="665"/>
      <c r="M398" s="801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65"/>
      <c r="AB398" s="665"/>
      <c r="AC398" s="665"/>
      <c r="AD398" s="665"/>
    </row>
    <row r="399">
      <c r="A399" s="630"/>
      <c r="B399" s="665"/>
      <c r="C399" s="801"/>
      <c r="D399" s="801"/>
      <c r="E399" s="801"/>
      <c r="F399" s="801"/>
      <c r="G399" s="805"/>
      <c r="H399" s="665"/>
      <c r="I399" s="665"/>
      <c r="J399" s="665"/>
      <c r="K399" s="665"/>
      <c r="L399" s="665"/>
      <c r="M399" s="801"/>
      <c r="N399" s="665"/>
      <c r="O399" s="665"/>
      <c r="P399" s="665"/>
      <c r="Q399" s="665"/>
      <c r="R399" s="665"/>
      <c r="S399" s="665"/>
      <c r="T399" s="665"/>
      <c r="U399" s="665"/>
      <c r="V399" s="665"/>
      <c r="W399" s="665"/>
      <c r="X399" s="665"/>
      <c r="Y399" s="665"/>
      <c r="Z399" s="665"/>
      <c r="AA399" s="665"/>
      <c r="AB399" s="665"/>
      <c r="AC399" s="665"/>
      <c r="AD399" s="665"/>
    </row>
    <row r="400">
      <c r="A400" s="630"/>
      <c r="B400" s="665"/>
      <c r="C400" s="801"/>
      <c r="D400" s="801"/>
      <c r="E400" s="801"/>
      <c r="F400" s="801"/>
      <c r="G400" s="805"/>
      <c r="H400" s="665"/>
      <c r="I400" s="665"/>
      <c r="J400" s="665"/>
      <c r="K400" s="665"/>
      <c r="L400" s="665"/>
      <c r="M400" s="801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65"/>
      <c r="AB400" s="665"/>
      <c r="AC400" s="665"/>
      <c r="AD400" s="665"/>
    </row>
    <row r="401">
      <c r="A401" s="630"/>
      <c r="B401" s="665"/>
      <c r="C401" s="801"/>
      <c r="D401" s="801"/>
      <c r="E401" s="801"/>
      <c r="F401" s="801"/>
      <c r="G401" s="805"/>
      <c r="H401" s="665"/>
      <c r="I401" s="665"/>
      <c r="J401" s="665"/>
      <c r="K401" s="665"/>
      <c r="L401" s="665"/>
      <c r="M401" s="801"/>
      <c r="N401" s="665"/>
      <c r="O401" s="665"/>
      <c r="P401" s="665"/>
      <c r="Q401" s="665"/>
      <c r="R401" s="665"/>
      <c r="S401" s="665"/>
      <c r="T401" s="665"/>
      <c r="U401" s="665"/>
      <c r="V401" s="665"/>
      <c r="W401" s="665"/>
      <c r="X401" s="665"/>
      <c r="Y401" s="665"/>
      <c r="Z401" s="665"/>
      <c r="AA401" s="665"/>
      <c r="AB401" s="665"/>
      <c r="AC401" s="665"/>
      <c r="AD401" s="665"/>
    </row>
    <row r="402">
      <c r="A402" s="630"/>
      <c r="B402" s="665"/>
      <c r="C402" s="801"/>
      <c r="D402" s="801"/>
      <c r="E402" s="801"/>
      <c r="F402" s="801"/>
      <c r="G402" s="805"/>
      <c r="H402" s="665"/>
      <c r="I402" s="665"/>
      <c r="J402" s="665"/>
      <c r="K402" s="665"/>
      <c r="L402" s="665"/>
      <c r="M402" s="801"/>
      <c r="N402" s="665"/>
      <c r="O402" s="665"/>
      <c r="P402" s="665"/>
      <c r="Q402" s="665"/>
      <c r="R402" s="665"/>
      <c r="S402" s="665"/>
      <c r="T402" s="665"/>
      <c r="U402" s="665"/>
      <c r="V402" s="665"/>
      <c r="W402" s="665"/>
      <c r="X402" s="665"/>
      <c r="Y402" s="665"/>
      <c r="Z402" s="665"/>
      <c r="AA402" s="665"/>
      <c r="AB402" s="665"/>
      <c r="AC402" s="665"/>
      <c r="AD402" s="665"/>
    </row>
    <row r="403">
      <c r="A403" s="630"/>
      <c r="B403" s="665"/>
      <c r="C403" s="801"/>
      <c r="D403" s="801"/>
      <c r="E403" s="801"/>
      <c r="F403" s="801"/>
      <c r="G403" s="805"/>
      <c r="H403" s="665"/>
      <c r="I403" s="665"/>
      <c r="J403" s="665"/>
      <c r="K403" s="665"/>
      <c r="L403" s="665"/>
      <c r="M403" s="801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5"/>
      <c r="AB403" s="665"/>
      <c r="AC403" s="665"/>
      <c r="AD403" s="665"/>
    </row>
    <row r="404">
      <c r="A404" s="630"/>
      <c r="B404" s="665"/>
      <c r="C404" s="801"/>
      <c r="D404" s="801"/>
      <c r="E404" s="801"/>
      <c r="F404" s="801"/>
      <c r="G404" s="805"/>
      <c r="H404" s="665"/>
      <c r="I404" s="665"/>
      <c r="J404" s="665"/>
      <c r="K404" s="665"/>
      <c r="L404" s="665"/>
      <c r="M404" s="801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65"/>
      <c r="AB404" s="665"/>
      <c r="AC404" s="665"/>
      <c r="AD404" s="665"/>
    </row>
    <row r="405">
      <c r="A405" s="630"/>
      <c r="B405" s="665"/>
      <c r="C405" s="801"/>
      <c r="D405" s="801"/>
      <c r="E405" s="801"/>
      <c r="F405" s="801"/>
      <c r="G405" s="805"/>
      <c r="H405" s="665"/>
      <c r="I405" s="665"/>
      <c r="J405" s="665"/>
      <c r="K405" s="665"/>
      <c r="L405" s="665"/>
      <c r="M405" s="801"/>
      <c r="N405" s="665"/>
      <c r="O405" s="665"/>
      <c r="P405" s="665"/>
      <c r="Q405" s="665"/>
      <c r="R405" s="665"/>
      <c r="S405" s="665"/>
      <c r="T405" s="665"/>
      <c r="U405" s="665"/>
      <c r="V405" s="665"/>
      <c r="W405" s="665"/>
      <c r="X405" s="665"/>
      <c r="Y405" s="665"/>
      <c r="Z405" s="665"/>
      <c r="AA405" s="665"/>
      <c r="AB405" s="665"/>
      <c r="AC405" s="665"/>
      <c r="AD405" s="665"/>
    </row>
    <row r="406">
      <c r="A406" s="630"/>
      <c r="B406" s="665"/>
      <c r="C406" s="801"/>
      <c r="D406" s="801"/>
      <c r="E406" s="801"/>
      <c r="F406" s="801"/>
      <c r="G406" s="805"/>
      <c r="H406" s="665"/>
      <c r="I406" s="665"/>
      <c r="J406" s="665"/>
      <c r="K406" s="665"/>
      <c r="L406" s="665"/>
      <c r="M406" s="801"/>
      <c r="N406" s="665"/>
      <c r="O406" s="665"/>
      <c r="P406" s="665"/>
      <c r="Q406" s="665"/>
      <c r="R406" s="665"/>
      <c r="S406" s="665"/>
      <c r="T406" s="665"/>
      <c r="U406" s="665"/>
      <c r="V406" s="665"/>
      <c r="W406" s="665"/>
      <c r="X406" s="665"/>
      <c r="Y406" s="665"/>
      <c r="Z406" s="665"/>
      <c r="AA406" s="665"/>
      <c r="AB406" s="665"/>
      <c r="AC406" s="665"/>
      <c r="AD406" s="665"/>
    </row>
    <row r="407">
      <c r="A407" s="630"/>
      <c r="B407" s="665"/>
      <c r="C407" s="801"/>
      <c r="D407" s="801"/>
      <c r="E407" s="801"/>
      <c r="F407" s="801"/>
      <c r="G407" s="805"/>
      <c r="H407" s="665"/>
      <c r="I407" s="665"/>
      <c r="J407" s="665"/>
      <c r="K407" s="665"/>
      <c r="L407" s="665"/>
      <c r="M407" s="801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65"/>
      <c r="AB407" s="665"/>
      <c r="AC407" s="665"/>
      <c r="AD407" s="665"/>
    </row>
    <row r="408">
      <c r="A408" s="630"/>
      <c r="B408" s="665"/>
      <c r="C408" s="801"/>
      <c r="D408" s="801"/>
      <c r="E408" s="801"/>
      <c r="F408" s="801"/>
      <c r="G408" s="805"/>
      <c r="H408" s="665"/>
      <c r="I408" s="665"/>
      <c r="J408" s="665"/>
      <c r="K408" s="665"/>
      <c r="L408" s="665"/>
      <c r="M408" s="801"/>
      <c r="N408" s="665"/>
      <c r="O408" s="665"/>
      <c r="P408" s="665"/>
      <c r="Q408" s="665"/>
      <c r="R408" s="665"/>
      <c r="S408" s="665"/>
      <c r="T408" s="665"/>
      <c r="U408" s="665"/>
      <c r="V408" s="665"/>
      <c r="W408" s="665"/>
      <c r="X408" s="665"/>
      <c r="Y408" s="665"/>
      <c r="Z408" s="665"/>
      <c r="AA408" s="665"/>
      <c r="AB408" s="665"/>
      <c r="AC408" s="665"/>
      <c r="AD408" s="665"/>
    </row>
    <row r="409">
      <c r="A409" s="630"/>
      <c r="B409" s="665"/>
      <c r="C409" s="801"/>
      <c r="D409" s="801"/>
      <c r="E409" s="801"/>
      <c r="F409" s="801"/>
      <c r="G409" s="805"/>
      <c r="H409" s="665"/>
      <c r="I409" s="665"/>
      <c r="J409" s="665"/>
      <c r="K409" s="665"/>
      <c r="L409" s="665"/>
      <c r="M409" s="801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5"/>
      <c r="AB409" s="665"/>
      <c r="AC409" s="665"/>
      <c r="AD409" s="665"/>
    </row>
    <row r="410">
      <c r="A410" s="630"/>
      <c r="B410" s="665"/>
      <c r="C410" s="801"/>
      <c r="D410" s="801"/>
      <c r="E410" s="801"/>
      <c r="F410" s="801"/>
      <c r="G410" s="805"/>
      <c r="H410" s="665"/>
      <c r="I410" s="665"/>
      <c r="J410" s="665"/>
      <c r="K410" s="665"/>
      <c r="L410" s="665"/>
      <c r="M410" s="801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65"/>
      <c r="AB410" s="665"/>
      <c r="AC410" s="665"/>
      <c r="AD410" s="665"/>
    </row>
    <row r="411">
      <c r="A411" s="630"/>
      <c r="B411" s="665"/>
      <c r="C411" s="801"/>
      <c r="D411" s="801"/>
      <c r="E411" s="801"/>
      <c r="F411" s="801"/>
      <c r="G411" s="805"/>
      <c r="H411" s="665"/>
      <c r="I411" s="665"/>
      <c r="J411" s="665"/>
      <c r="K411" s="665"/>
      <c r="L411" s="665"/>
      <c r="M411" s="801"/>
      <c r="N411" s="665"/>
      <c r="O411" s="665"/>
      <c r="P411" s="665"/>
      <c r="Q411" s="665"/>
      <c r="R411" s="665"/>
      <c r="S411" s="665"/>
      <c r="T411" s="665"/>
      <c r="U411" s="665"/>
      <c r="V411" s="665"/>
      <c r="W411" s="665"/>
      <c r="X411" s="665"/>
      <c r="Y411" s="665"/>
      <c r="Z411" s="665"/>
      <c r="AA411" s="665"/>
      <c r="AB411" s="665"/>
      <c r="AC411" s="665"/>
      <c r="AD411" s="665"/>
    </row>
    <row r="412">
      <c r="A412" s="630"/>
      <c r="B412" s="665"/>
      <c r="C412" s="801"/>
      <c r="D412" s="801"/>
      <c r="E412" s="801"/>
      <c r="F412" s="801"/>
      <c r="G412" s="805"/>
      <c r="H412" s="665"/>
      <c r="I412" s="665"/>
      <c r="J412" s="665"/>
      <c r="K412" s="665"/>
      <c r="L412" s="665"/>
      <c r="M412" s="801"/>
      <c r="N412" s="665"/>
      <c r="O412" s="665"/>
      <c r="P412" s="665"/>
      <c r="Q412" s="665"/>
      <c r="R412" s="665"/>
      <c r="S412" s="665"/>
      <c r="T412" s="665"/>
      <c r="U412" s="665"/>
      <c r="V412" s="665"/>
      <c r="W412" s="665"/>
      <c r="X412" s="665"/>
      <c r="Y412" s="665"/>
      <c r="Z412" s="665"/>
      <c r="AA412" s="665"/>
      <c r="AB412" s="665"/>
      <c r="AC412" s="665"/>
      <c r="AD412" s="665"/>
    </row>
    <row r="413">
      <c r="A413" s="630"/>
      <c r="B413" s="665"/>
      <c r="C413" s="801"/>
      <c r="D413" s="801"/>
      <c r="E413" s="801"/>
      <c r="F413" s="801"/>
      <c r="G413" s="805"/>
      <c r="H413" s="665"/>
      <c r="I413" s="665"/>
      <c r="J413" s="665"/>
      <c r="K413" s="665"/>
      <c r="L413" s="665"/>
      <c r="M413" s="801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65"/>
      <c r="AB413" s="665"/>
      <c r="AC413" s="665"/>
      <c r="AD413" s="665"/>
    </row>
    <row r="414">
      <c r="A414" s="630"/>
      <c r="B414" s="665"/>
      <c r="C414" s="801"/>
      <c r="D414" s="801"/>
      <c r="E414" s="801"/>
      <c r="F414" s="801"/>
      <c r="G414" s="805"/>
      <c r="H414" s="665"/>
      <c r="I414" s="665"/>
      <c r="J414" s="665"/>
      <c r="K414" s="665"/>
      <c r="L414" s="665"/>
      <c r="M414" s="801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65"/>
      <c r="AB414" s="665"/>
      <c r="AC414" s="665"/>
      <c r="AD414" s="665"/>
    </row>
    <row r="415">
      <c r="A415" s="630"/>
      <c r="B415" s="665"/>
      <c r="C415" s="801"/>
      <c r="D415" s="801"/>
      <c r="E415" s="801"/>
      <c r="F415" s="801"/>
      <c r="G415" s="805"/>
      <c r="H415" s="665"/>
      <c r="I415" s="665"/>
      <c r="J415" s="665"/>
      <c r="K415" s="665"/>
      <c r="L415" s="665"/>
      <c r="M415" s="801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65"/>
      <c r="AB415" s="665"/>
      <c r="AC415" s="665"/>
      <c r="AD415" s="665"/>
    </row>
    <row r="416">
      <c r="A416" s="630"/>
      <c r="B416" s="665"/>
      <c r="C416" s="801"/>
      <c r="D416" s="801"/>
      <c r="E416" s="801"/>
      <c r="F416" s="801"/>
      <c r="G416" s="805"/>
      <c r="H416" s="665"/>
      <c r="I416" s="665"/>
      <c r="J416" s="665"/>
      <c r="K416" s="665"/>
      <c r="L416" s="665"/>
      <c r="M416" s="801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5"/>
      <c r="AB416" s="665"/>
      <c r="AC416" s="665"/>
      <c r="AD416" s="665"/>
    </row>
    <row r="417">
      <c r="A417" s="630"/>
      <c r="B417" s="665"/>
      <c r="C417" s="801"/>
      <c r="D417" s="801"/>
      <c r="E417" s="801"/>
      <c r="F417" s="801"/>
      <c r="G417" s="805"/>
      <c r="H417" s="665"/>
      <c r="I417" s="665"/>
      <c r="J417" s="665"/>
      <c r="K417" s="665"/>
      <c r="L417" s="665"/>
      <c r="M417" s="801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65"/>
      <c r="AB417" s="665"/>
      <c r="AC417" s="665"/>
      <c r="AD417" s="665"/>
    </row>
    <row r="418">
      <c r="A418" s="630"/>
      <c r="B418" s="665"/>
      <c r="C418" s="801"/>
      <c r="D418" s="801"/>
      <c r="E418" s="801"/>
      <c r="F418" s="801"/>
      <c r="G418" s="805"/>
      <c r="H418" s="665"/>
      <c r="I418" s="665"/>
      <c r="J418" s="665"/>
      <c r="K418" s="665"/>
      <c r="L418" s="665"/>
      <c r="M418" s="801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665"/>
      <c r="AB418" s="665"/>
      <c r="AC418" s="665"/>
      <c r="AD418" s="665"/>
    </row>
    <row r="419">
      <c r="A419" s="630"/>
      <c r="B419" s="665"/>
      <c r="C419" s="801"/>
      <c r="D419" s="801"/>
      <c r="E419" s="801"/>
      <c r="F419" s="801"/>
      <c r="G419" s="805"/>
      <c r="H419" s="665"/>
      <c r="I419" s="665"/>
      <c r="J419" s="665"/>
      <c r="K419" s="665"/>
      <c r="L419" s="665"/>
      <c r="M419" s="801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65"/>
      <c r="AB419" s="665"/>
      <c r="AC419" s="665"/>
      <c r="AD419" s="665"/>
    </row>
    <row r="420">
      <c r="A420" s="630"/>
      <c r="B420" s="665"/>
      <c r="C420" s="801"/>
      <c r="D420" s="801"/>
      <c r="E420" s="801"/>
      <c r="F420" s="801"/>
      <c r="G420" s="805"/>
      <c r="H420" s="665"/>
      <c r="I420" s="665"/>
      <c r="J420" s="665"/>
      <c r="K420" s="665"/>
      <c r="L420" s="665"/>
      <c r="M420" s="801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65"/>
      <c r="AB420" s="665"/>
      <c r="AC420" s="665"/>
      <c r="AD420" s="665"/>
    </row>
    <row r="421">
      <c r="A421" s="630"/>
      <c r="B421" s="665"/>
      <c r="C421" s="801"/>
      <c r="D421" s="801"/>
      <c r="E421" s="801"/>
      <c r="F421" s="801"/>
      <c r="G421" s="805"/>
      <c r="H421" s="665"/>
      <c r="I421" s="665"/>
      <c r="J421" s="665"/>
      <c r="K421" s="665"/>
      <c r="L421" s="665"/>
      <c r="M421" s="801"/>
      <c r="N421" s="665"/>
      <c r="O421" s="665"/>
      <c r="P421" s="665"/>
      <c r="Q421" s="665"/>
      <c r="R421" s="665"/>
      <c r="S421" s="665"/>
      <c r="T421" s="665"/>
      <c r="U421" s="665"/>
      <c r="V421" s="665"/>
      <c r="W421" s="665"/>
      <c r="X421" s="665"/>
      <c r="Y421" s="665"/>
      <c r="Z421" s="665"/>
      <c r="AA421" s="665"/>
      <c r="AB421" s="665"/>
      <c r="AC421" s="665"/>
      <c r="AD421" s="665"/>
    </row>
    <row r="422">
      <c r="A422" s="630"/>
      <c r="B422" s="665"/>
      <c r="C422" s="801"/>
      <c r="D422" s="801"/>
      <c r="E422" s="801"/>
      <c r="F422" s="801"/>
      <c r="G422" s="805"/>
      <c r="H422" s="665"/>
      <c r="I422" s="665"/>
      <c r="J422" s="665"/>
      <c r="K422" s="665"/>
      <c r="L422" s="665"/>
      <c r="M422" s="801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5"/>
      <c r="AB422" s="665"/>
      <c r="AC422" s="665"/>
      <c r="AD422" s="665"/>
    </row>
    <row r="423">
      <c r="A423" s="630"/>
      <c r="B423" s="665"/>
      <c r="C423" s="801"/>
      <c r="D423" s="801"/>
      <c r="E423" s="801"/>
      <c r="F423" s="801"/>
      <c r="G423" s="805"/>
      <c r="H423" s="665"/>
      <c r="I423" s="665"/>
      <c r="J423" s="665"/>
      <c r="K423" s="665"/>
      <c r="L423" s="665"/>
      <c r="M423" s="801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65"/>
      <c r="AB423" s="665"/>
      <c r="AC423" s="665"/>
      <c r="AD423" s="665"/>
    </row>
    <row r="424">
      <c r="A424" s="630"/>
      <c r="B424" s="665"/>
      <c r="C424" s="801"/>
      <c r="D424" s="801"/>
      <c r="E424" s="801"/>
      <c r="F424" s="801"/>
      <c r="G424" s="805"/>
      <c r="H424" s="665"/>
      <c r="I424" s="665"/>
      <c r="J424" s="665"/>
      <c r="K424" s="665"/>
      <c r="L424" s="665"/>
      <c r="M424" s="801"/>
      <c r="N424" s="665"/>
      <c r="O424" s="665"/>
      <c r="P424" s="665"/>
      <c r="Q424" s="665"/>
      <c r="R424" s="665"/>
      <c r="S424" s="665"/>
      <c r="T424" s="665"/>
      <c r="U424" s="665"/>
      <c r="V424" s="665"/>
      <c r="W424" s="665"/>
      <c r="X424" s="665"/>
      <c r="Y424" s="665"/>
      <c r="Z424" s="665"/>
      <c r="AA424" s="665"/>
      <c r="AB424" s="665"/>
      <c r="AC424" s="665"/>
      <c r="AD424" s="665"/>
    </row>
    <row r="425">
      <c r="A425" s="630"/>
      <c r="B425" s="665"/>
      <c r="C425" s="801"/>
      <c r="D425" s="801"/>
      <c r="E425" s="801"/>
      <c r="F425" s="801"/>
      <c r="G425" s="805"/>
      <c r="H425" s="665"/>
      <c r="I425" s="665"/>
      <c r="J425" s="665"/>
      <c r="K425" s="665"/>
      <c r="L425" s="665"/>
      <c r="M425" s="801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65"/>
      <c r="AB425" s="665"/>
      <c r="AC425" s="665"/>
      <c r="AD425" s="665"/>
    </row>
    <row r="426">
      <c r="A426" s="630"/>
      <c r="B426" s="665"/>
      <c r="C426" s="801"/>
      <c r="D426" s="801"/>
      <c r="E426" s="801"/>
      <c r="F426" s="801"/>
      <c r="G426" s="805"/>
      <c r="H426" s="665"/>
      <c r="I426" s="665"/>
      <c r="J426" s="665"/>
      <c r="K426" s="665"/>
      <c r="L426" s="665"/>
      <c r="M426" s="801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65"/>
      <c r="AB426" s="665"/>
      <c r="AC426" s="665"/>
      <c r="AD426" s="665"/>
    </row>
    <row r="427">
      <c r="A427" s="630"/>
      <c r="B427" s="665"/>
      <c r="C427" s="801"/>
      <c r="D427" s="801"/>
      <c r="E427" s="801"/>
      <c r="F427" s="801"/>
      <c r="G427" s="805"/>
      <c r="H427" s="665"/>
      <c r="I427" s="665"/>
      <c r="J427" s="665"/>
      <c r="K427" s="665"/>
      <c r="L427" s="665"/>
      <c r="M427" s="801"/>
      <c r="N427" s="665"/>
      <c r="O427" s="665"/>
      <c r="P427" s="665"/>
      <c r="Q427" s="665"/>
      <c r="R427" s="665"/>
      <c r="S427" s="665"/>
      <c r="T427" s="665"/>
      <c r="U427" s="665"/>
      <c r="V427" s="665"/>
      <c r="W427" s="665"/>
      <c r="X427" s="665"/>
      <c r="Y427" s="665"/>
      <c r="Z427" s="665"/>
      <c r="AA427" s="665"/>
      <c r="AB427" s="665"/>
      <c r="AC427" s="665"/>
      <c r="AD427" s="665"/>
    </row>
    <row r="428">
      <c r="A428" s="630"/>
      <c r="B428" s="665"/>
      <c r="C428" s="801"/>
      <c r="D428" s="801"/>
      <c r="E428" s="801"/>
      <c r="F428" s="801"/>
      <c r="G428" s="805"/>
      <c r="H428" s="665"/>
      <c r="I428" s="665"/>
      <c r="J428" s="665"/>
      <c r="K428" s="665"/>
      <c r="L428" s="665"/>
      <c r="M428" s="801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65"/>
      <c r="AB428" s="665"/>
      <c r="AC428" s="665"/>
      <c r="AD428" s="665"/>
    </row>
    <row r="429">
      <c r="A429" s="630"/>
      <c r="B429" s="665"/>
      <c r="C429" s="801"/>
      <c r="D429" s="801"/>
      <c r="E429" s="801"/>
      <c r="F429" s="801"/>
      <c r="G429" s="805"/>
      <c r="H429" s="665"/>
      <c r="I429" s="665"/>
      <c r="J429" s="665"/>
      <c r="K429" s="665"/>
      <c r="L429" s="665"/>
      <c r="M429" s="801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665"/>
      <c r="AB429" s="665"/>
      <c r="AC429" s="665"/>
      <c r="AD429" s="665"/>
    </row>
    <row r="430">
      <c r="A430" s="630"/>
      <c r="B430" s="665"/>
      <c r="C430" s="801"/>
      <c r="D430" s="801"/>
      <c r="E430" s="801"/>
      <c r="F430" s="801"/>
      <c r="G430" s="805"/>
      <c r="H430" s="665"/>
      <c r="I430" s="665"/>
      <c r="J430" s="665"/>
      <c r="K430" s="665"/>
      <c r="L430" s="665"/>
      <c r="M430" s="801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5"/>
      <c r="AB430" s="665"/>
      <c r="AC430" s="665"/>
      <c r="AD430" s="665"/>
    </row>
    <row r="431">
      <c r="A431" s="630"/>
      <c r="B431" s="665"/>
      <c r="C431" s="801"/>
      <c r="D431" s="801"/>
      <c r="E431" s="801"/>
      <c r="F431" s="801"/>
      <c r="G431" s="805"/>
      <c r="H431" s="665"/>
      <c r="I431" s="665"/>
      <c r="J431" s="665"/>
      <c r="K431" s="665"/>
      <c r="L431" s="665"/>
      <c r="M431" s="801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65"/>
      <c r="AB431" s="665"/>
      <c r="AC431" s="665"/>
      <c r="AD431" s="665"/>
    </row>
    <row r="432">
      <c r="A432" s="630"/>
      <c r="B432" s="665"/>
      <c r="C432" s="801"/>
      <c r="D432" s="801"/>
      <c r="E432" s="801"/>
      <c r="F432" s="801"/>
      <c r="G432" s="805"/>
      <c r="H432" s="665"/>
      <c r="I432" s="665"/>
      <c r="J432" s="665"/>
      <c r="K432" s="665"/>
      <c r="L432" s="665"/>
      <c r="M432" s="801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  <c r="AB432" s="665"/>
      <c r="AC432" s="665"/>
      <c r="AD432" s="665"/>
    </row>
    <row r="433">
      <c r="A433" s="630"/>
      <c r="B433" s="665"/>
      <c r="C433" s="801"/>
      <c r="D433" s="801"/>
      <c r="E433" s="801"/>
      <c r="F433" s="801"/>
      <c r="G433" s="805"/>
      <c r="H433" s="665"/>
      <c r="I433" s="665"/>
      <c r="J433" s="665"/>
      <c r="K433" s="665"/>
      <c r="L433" s="665"/>
      <c r="M433" s="801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65"/>
      <c r="AB433" s="665"/>
      <c r="AC433" s="665"/>
      <c r="AD433" s="665"/>
    </row>
    <row r="434">
      <c r="A434" s="630"/>
      <c r="B434" s="665"/>
      <c r="C434" s="801"/>
      <c r="D434" s="801"/>
      <c r="E434" s="801"/>
      <c r="F434" s="801"/>
      <c r="G434" s="805"/>
      <c r="H434" s="665"/>
      <c r="I434" s="665"/>
      <c r="J434" s="665"/>
      <c r="K434" s="665"/>
      <c r="L434" s="665"/>
      <c r="M434" s="801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65"/>
      <c r="AB434" s="665"/>
      <c r="AC434" s="665"/>
      <c r="AD434" s="665"/>
    </row>
    <row r="435">
      <c r="A435" s="630"/>
      <c r="B435" s="665"/>
      <c r="C435" s="801"/>
      <c r="D435" s="801"/>
      <c r="E435" s="801"/>
      <c r="F435" s="801"/>
      <c r="G435" s="805"/>
      <c r="H435" s="665"/>
      <c r="I435" s="665"/>
      <c r="J435" s="665"/>
      <c r="K435" s="665"/>
      <c r="L435" s="665"/>
      <c r="M435" s="801"/>
      <c r="N435" s="665"/>
      <c r="O435" s="665"/>
      <c r="P435" s="665"/>
      <c r="Q435" s="665"/>
      <c r="R435" s="665"/>
      <c r="S435" s="665"/>
      <c r="T435" s="665"/>
      <c r="U435" s="665"/>
      <c r="V435" s="665"/>
      <c r="W435" s="665"/>
      <c r="X435" s="665"/>
      <c r="Y435" s="665"/>
      <c r="Z435" s="665"/>
      <c r="AA435" s="665"/>
      <c r="AB435" s="665"/>
      <c r="AC435" s="665"/>
      <c r="AD435" s="665"/>
    </row>
    <row r="436">
      <c r="A436" s="630"/>
      <c r="B436" s="665"/>
      <c r="C436" s="801"/>
      <c r="D436" s="801"/>
      <c r="E436" s="801"/>
      <c r="F436" s="801"/>
      <c r="G436" s="805"/>
      <c r="H436" s="665"/>
      <c r="I436" s="665"/>
      <c r="J436" s="665"/>
      <c r="K436" s="665"/>
      <c r="L436" s="665"/>
      <c r="M436" s="801"/>
      <c r="N436" s="665"/>
      <c r="O436" s="665"/>
      <c r="P436" s="665"/>
      <c r="Q436" s="665"/>
      <c r="R436" s="665"/>
      <c r="S436" s="665"/>
      <c r="T436" s="665"/>
      <c r="U436" s="665"/>
      <c r="V436" s="665"/>
      <c r="W436" s="665"/>
      <c r="X436" s="665"/>
      <c r="Y436" s="665"/>
      <c r="Z436" s="665"/>
      <c r="AA436" s="665"/>
      <c r="AB436" s="665"/>
      <c r="AC436" s="665"/>
      <c r="AD436" s="665"/>
    </row>
    <row r="437">
      <c r="A437" s="630"/>
      <c r="B437" s="665"/>
      <c r="C437" s="801"/>
      <c r="D437" s="801"/>
      <c r="E437" s="801"/>
      <c r="F437" s="801"/>
      <c r="G437" s="805"/>
      <c r="H437" s="665"/>
      <c r="I437" s="665"/>
      <c r="J437" s="665"/>
      <c r="K437" s="665"/>
      <c r="L437" s="665"/>
      <c r="M437" s="801"/>
      <c r="N437" s="665"/>
      <c r="O437" s="665"/>
      <c r="P437" s="665"/>
      <c r="Q437" s="665"/>
      <c r="R437" s="665"/>
      <c r="S437" s="665"/>
      <c r="T437" s="665"/>
      <c r="U437" s="665"/>
      <c r="V437" s="665"/>
      <c r="W437" s="665"/>
      <c r="X437" s="665"/>
      <c r="Y437" s="665"/>
      <c r="Z437" s="665"/>
      <c r="AA437" s="665"/>
      <c r="AB437" s="665"/>
      <c r="AC437" s="665"/>
      <c r="AD437" s="665"/>
    </row>
    <row r="438">
      <c r="A438" s="630"/>
      <c r="B438" s="665"/>
      <c r="C438" s="801"/>
      <c r="D438" s="801"/>
      <c r="E438" s="801"/>
      <c r="F438" s="801"/>
      <c r="G438" s="805"/>
      <c r="H438" s="665"/>
      <c r="I438" s="665"/>
      <c r="J438" s="665"/>
      <c r="K438" s="665"/>
      <c r="L438" s="665"/>
      <c r="M438" s="801"/>
      <c r="N438" s="665"/>
      <c r="O438" s="665"/>
      <c r="P438" s="665"/>
      <c r="Q438" s="665"/>
      <c r="R438" s="665"/>
      <c r="S438" s="665"/>
      <c r="T438" s="665"/>
      <c r="U438" s="665"/>
      <c r="V438" s="665"/>
      <c r="W438" s="665"/>
      <c r="X438" s="665"/>
      <c r="Y438" s="665"/>
      <c r="Z438" s="665"/>
      <c r="AA438" s="665"/>
      <c r="AB438" s="665"/>
      <c r="AC438" s="665"/>
      <c r="AD438" s="665"/>
    </row>
    <row r="439">
      <c r="A439" s="630"/>
      <c r="B439" s="665"/>
      <c r="C439" s="801"/>
      <c r="D439" s="801"/>
      <c r="E439" s="801"/>
      <c r="F439" s="801"/>
      <c r="G439" s="805"/>
      <c r="H439" s="665"/>
      <c r="I439" s="665"/>
      <c r="J439" s="665"/>
      <c r="K439" s="665"/>
      <c r="L439" s="665"/>
      <c r="M439" s="801"/>
      <c r="N439" s="665"/>
      <c r="O439" s="665"/>
      <c r="P439" s="665"/>
      <c r="Q439" s="665"/>
      <c r="R439" s="665"/>
      <c r="S439" s="665"/>
      <c r="T439" s="665"/>
      <c r="U439" s="665"/>
      <c r="V439" s="665"/>
      <c r="W439" s="665"/>
      <c r="X439" s="665"/>
      <c r="Y439" s="665"/>
      <c r="Z439" s="665"/>
      <c r="AA439" s="665"/>
      <c r="AB439" s="665"/>
      <c r="AC439" s="665"/>
      <c r="AD439" s="665"/>
    </row>
    <row r="440">
      <c r="A440" s="630"/>
      <c r="B440" s="665"/>
      <c r="C440" s="801"/>
      <c r="D440" s="801"/>
      <c r="E440" s="801"/>
      <c r="F440" s="801"/>
      <c r="G440" s="805"/>
      <c r="H440" s="665"/>
      <c r="I440" s="665"/>
      <c r="J440" s="665"/>
      <c r="K440" s="665"/>
      <c r="L440" s="665"/>
      <c r="M440" s="801"/>
      <c r="N440" s="665"/>
      <c r="O440" s="665"/>
      <c r="P440" s="665"/>
      <c r="Q440" s="665"/>
      <c r="R440" s="665"/>
      <c r="S440" s="665"/>
      <c r="T440" s="665"/>
      <c r="U440" s="665"/>
      <c r="V440" s="665"/>
      <c r="W440" s="665"/>
      <c r="X440" s="665"/>
      <c r="Y440" s="665"/>
      <c r="Z440" s="665"/>
      <c r="AA440" s="665"/>
      <c r="AB440" s="665"/>
      <c r="AC440" s="665"/>
      <c r="AD440" s="665"/>
    </row>
    <row r="441">
      <c r="A441" s="630"/>
      <c r="B441" s="665"/>
      <c r="C441" s="801"/>
      <c r="D441" s="801"/>
      <c r="E441" s="801"/>
      <c r="F441" s="801"/>
      <c r="G441" s="805"/>
      <c r="H441" s="665"/>
      <c r="I441" s="665"/>
      <c r="J441" s="665"/>
      <c r="K441" s="665"/>
      <c r="L441" s="665"/>
      <c r="M441" s="801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5"/>
      <c r="AB441" s="665"/>
      <c r="AC441" s="665"/>
      <c r="AD441" s="665"/>
    </row>
    <row r="442">
      <c r="A442" s="630"/>
      <c r="B442" s="665"/>
      <c r="C442" s="801"/>
      <c r="D442" s="801"/>
      <c r="E442" s="801"/>
      <c r="F442" s="801"/>
      <c r="G442" s="805"/>
      <c r="H442" s="665"/>
      <c r="I442" s="665"/>
      <c r="J442" s="665"/>
      <c r="K442" s="665"/>
      <c r="L442" s="665"/>
      <c r="M442" s="801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65"/>
      <c r="AB442" s="665"/>
      <c r="AC442" s="665"/>
      <c r="AD442" s="665"/>
    </row>
    <row r="443">
      <c r="A443" s="630"/>
      <c r="B443" s="665"/>
      <c r="C443" s="801"/>
      <c r="D443" s="801"/>
      <c r="E443" s="801"/>
      <c r="F443" s="801"/>
      <c r="G443" s="805"/>
      <c r="H443" s="665"/>
      <c r="I443" s="665"/>
      <c r="J443" s="665"/>
      <c r="K443" s="665"/>
      <c r="L443" s="665"/>
      <c r="M443" s="801"/>
      <c r="N443" s="665"/>
      <c r="O443" s="665"/>
      <c r="P443" s="665"/>
      <c r="Q443" s="665"/>
      <c r="R443" s="665"/>
      <c r="S443" s="665"/>
      <c r="T443" s="665"/>
      <c r="U443" s="665"/>
      <c r="V443" s="665"/>
      <c r="W443" s="665"/>
      <c r="X443" s="665"/>
      <c r="Y443" s="665"/>
      <c r="Z443" s="665"/>
      <c r="AA443" s="665"/>
      <c r="AB443" s="665"/>
      <c r="AC443" s="665"/>
      <c r="AD443" s="665"/>
    </row>
    <row r="444">
      <c r="A444" s="630"/>
      <c r="B444" s="665"/>
      <c r="C444" s="801"/>
      <c r="D444" s="801"/>
      <c r="E444" s="801"/>
      <c r="F444" s="801"/>
      <c r="G444" s="805"/>
      <c r="H444" s="665"/>
      <c r="I444" s="665"/>
      <c r="J444" s="665"/>
      <c r="K444" s="665"/>
      <c r="L444" s="665"/>
      <c r="M444" s="801"/>
      <c r="N444" s="665"/>
      <c r="O444" s="665"/>
      <c r="P444" s="665"/>
      <c r="Q444" s="665"/>
      <c r="R444" s="665"/>
      <c r="S444" s="665"/>
      <c r="T444" s="665"/>
      <c r="U444" s="665"/>
      <c r="V444" s="665"/>
      <c r="W444" s="665"/>
      <c r="X444" s="665"/>
      <c r="Y444" s="665"/>
      <c r="Z444" s="665"/>
      <c r="AA444" s="665"/>
      <c r="AB444" s="665"/>
      <c r="AC444" s="665"/>
      <c r="AD444" s="665"/>
    </row>
    <row r="445">
      <c r="A445" s="630"/>
      <c r="B445" s="665"/>
      <c r="C445" s="801"/>
      <c r="D445" s="801"/>
      <c r="E445" s="801"/>
      <c r="F445" s="801"/>
      <c r="G445" s="805"/>
      <c r="H445" s="665"/>
      <c r="I445" s="665"/>
      <c r="J445" s="665"/>
      <c r="K445" s="665"/>
      <c r="L445" s="665"/>
      <c r="M445" s="801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65"/>
      <c r="AB445" s="665"/>
      <c r="AC445" s="665"/>
      <c r="AD445" s="665"/>
    </row>
    <row r="446">
      <c r="A446" s="630"/>
      <c r="B446" s="665"/>
      <c r="C446" s="801"/>
      <c r="D446" s="801"/>
      <c r="E446" s="801"/>
      <c r="F446" s="801"/>
      <c r="G446" s="805"/>
      <c r="H446" s="665"/>
      <c r="I446" s="665"/>
      <c r="J446" s="665"/>
      <c r="K446" s="665"/>
      <c r="L446" s="665"/>
      <c r="M446" s="801"/>
      <c r="N446" s="665"/>
      <c r="O446" s="665"/>
      <c r="P446" s="665"/>
      <c r="Q446" s="665"/>
      <c r="R446" s="665"/>
      <c r="S446" s="665"/>
      <c r="T446" s="665"/>
      <c r="U446" s="665"/>
      <c r="V446" s="665"/>
      <c r="W446" s="665"/>
      <c r="X446" s="665"/>
      <c r="Y446" s="665"/>
      <c r="Z446" s="665"/>
      <c r="AA446" s="665"/>
      <c r="AB446" s="665"/>
      <c r="AC446" s="665"/>
      <c r="AD446" s="665"/>
    </row>
    <row r="447">
      <c r="A447" s="630"/>
      <c r="B447" s="665"/>
      <c r="C447" s="801"/>
      <c r="D447" s="801"/>
      <c r="E447" s="801"/>
      <c r="F447" s="801"/>
      <c r="G447" s="805"/>
      <c r="H447" s="665"/>
      <c r="I447" s="665"/>
      <c r="J447" s="665"/>
      <c r="K447" s="665"/>
      <c r="L447" s="665"/>
      <c r="M447" s="801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5"/>
      <c r="AB447" s="665"/>
      <c r="AC447" s="665"/>
      <c r="AD447" s="665"/>
    </row>
    <row r="448">
      <c r="A448" s="630"/>
      <c r="B448" s="665"/>
      <c r="C448" s="801"/>
      <c r="D448" s="801"/>
      <c r="E448" s="801"/>
      <c r="F448" s="801"/>
      <c r="G448" s="805"/>
      <c r="H448" s="665"/>
      <c r="I448" s="665"/>
      <c r="J448" s="665"/>
      <c r="K448" s="665"/>
      <c r="L448" s="665"/>
      <c r="M448" s="801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65"/>
      <c r="AB448" s="665"/>
      <c r="AC448" s="665"/>
      <c r="AD448" s="665"/>
    </row>
    <row r="449">
      <c r="A449" s="630"/>
      <c r="B449" s="665"/>
      <c r="C449" s="801"/>
      <c r="D449" s="801"/>
      <c r="E449" s="801"/>
      <c r="F449" s="801"/>
      <c r="G449" s="805"/>
      <c r="H449" s="665"/>
      <c r="I449" s="665"/>
      <c r="J449" s="665"/>
      <c r="K449" s="665"/>
      <c r="L449" s="665"/>
      <c r="M449" s="801"/>
      <c r="N449" s="665"/>
      <c r="O449" s="665"/>
      <c r="P449" s="665"/>
      <c r="Q449" s="665"/>
      <c r="R449" s="665"/>
      <c r="S449" s="665"/>
      <c r="T449" s="665"/>
      <c r="U449" s="665"/>
      <c r="V449" s="665"/>
      <c r="W449" s="665"/>
      <c r="X449" s="665"/>
      <c r="Y449" s="665"/>
      <c r="Z449" s="665"/>
      <c r="AA449" s="665"/>
      <c r="AB449" s="665"/>
      <c r="AC449" s="665"/>
      <c r="AD449" s="665"/>
    </row>
    <row r="450">
      <c r="A450" s="630"/>
      <c r="B450" s="665"/>
      <c r="C450" s="801"/>
      <c r="D450" s="801"/>
      <c r="E450" s="801"/>
      <c r="F450" s="801"/>
      <c r="G450" s="805"/>
      <c r="H450" s="665"/>
      <c r="I450" s="665"/>
      <c r="J450" s="665"/>
      <c r="K450" s="665"/>
      <c r="L450" s="665"/>
      <c r="M450" s="801"/>
      <c r="N450" s="665"/>
      <c r="O450" s="665"/>
      <c r="P450" s="665"/>
      <c r="Q450" s="665"/>
      <c r="R450" s="665"/>
      <c r="S450" s="665"/>
      <c r="T450" s="665"/>
      <c r="U450" s="665"/>
      <c r="V450" s="665"/>
      <c r="W450" s="665"/>
      <c r="X450" s="665"/>
      <c r="Y450" s="665"/>
      <c r="Z450" s="665"/>
      <c r="AA450" s="665"/>
      <c r="AB450" s="665"/>
      <c r="AC450" s="665"/>
      <c r="AD450" s="665"/>
    </row>
    <row r="451">
      <c r="A451" s="630"/>
      <c r="B451" s="665"/>
      <c r="C451" s="801"/>
      <c r="D451" s="801"/>
      <c r="E451" s="801"/>
      <c r="F451" s="801"/>
      <c r="G451" s="805"/>
      <c r="H451" s="665"/>
      <c r="I451" s="665"/>
      <c r="J451" s="665"/>
      <c r="K451" s="665"/>
      <c r="L451" s="665"/>
      <c r="M451" s="801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65"/>
      <c r="AB451" s="665"/>
      <c r="AC451" s="665"/>
      <c r="AD451" s="665"/>
    </row>
    <row r="452">
      <c r="A452" s="630"/>
      <c r="B452" s="665"/>
      <c r="C452" s="801"/>
      <c r="D452" s="801"/>
      <c r="E452" s="801"/>
      <c r="F452" s="801"/>
      <c r="G452" s="805"/>
      <c r="H452" s="665"/>
      <c r="I452" s="665"/>
      <c r="J452" s="665"/>
      <c r="K452" s="665"/>
      <c r="L452" s="665"/>
      <c r="M452" s="801"/>
      <c r="N452" s="665"/>
      <c r="O452" s="665"/>
      <c r="P452" s="665"/>
      <c r="Q452" s="665"/>
      <c r="R452" s="665"/>
      <c r="S452" s="665"/>
      <c r="T452" s="665"/>
      <c r="U452" s="665"/>
      <c r="V452" s="665"/>
      <c r="W452" s="665"/>
      <c r="X452" s="665"/>
      <c r="Y452" s="665"/>
      <c r="Z452" s="665"/>
      <c r="AA452" s="665"/>
      <c r="AB452" s="665"/>
      <c r="AC452" s="665"/>
      <c r="AD452" s="665"/>
    </row>
    <row r="453">
      <c r="A453" s="630"/>
      <c r="B453" s="665"/>
      <c r="C453" s="801"/>
      <c r="D453" s="801"/>
      <c r="E453" s="801"/>
      <c r="F453" s="801"/>
      <c r="G453" s="805"/>
      <c r="H453" s="665"/>
      <c r="I453" s="665"/>
      <c r="J453" s="665"/>
      <c r="K453" s="665"/>
      <c r="L453" s="665"/>
      <c r="M453" s="801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5"/>
      <c r="AB453" s="665"/>
      <c r="AC453" s="665"/>
      <c r="AD453" s="665"/>
    </row>
    <row r="454">
      <c r="A454" s="630"/>
      <c r="B454" s="665"/>
      <c r="C454" s="801"/>
      <c r="D454" s="801"/>
      <c r="E454" s="801"/>
      <c r="F454" s="801"/>
      <c r="G454" s="805"/>
      <c r="H454" s="665"/>
      <c r="I454" s="665"/>
      <c r="J454" s="665"/>
      <c r="K454" s="665"/>
      <c r="L454" s="665"/>
      <c r="M454" s="801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65"/>
      <c r="AB454" s="665"/>
      <c r="AC454" s="665"/>
      <c r="AD454" s="665"/>
    </row>
    <row r="455">
      <c r="A455" s="630"/>
      <c r="B455" s="665"/>
      <c r="C455" s="801"/>
      <c r="D455" s="801"/>
      <c r="E455" s="801"/>
      <c r="F455" s="801"/>
      <c r="G455" s="805"/>
      <c r="H455" s="665"/>
      <c r="I455" s="665"/>
      <c r="J455" s="665"/>
      <c r="K455" s="665"/>
      <c r="L455" s="665"/>
      <c r="M455" s="801"/>
      <c r="N455" s="665"/>
      <c r="O455" s="665"/>
      <c r="P455" s="665"/>
      <c r="Q455" s="665"/>
      <c r="R455" s="665"/>
      <c r="S455" s="665"/>
      <c r="T455" s="665"/>
      <c r="U455" s="665"/>
      <c r="V455" s="665"/>
      <c r="W455" s="665"/>
      <c r="X455" s="665"/>
      <c r="Y455" s="665"/>
      <c r="Z455" s="665"/>
      <c r="AA455" s="665"/>
      <c r="AB455" s="665"/>
      <c r="AC455" s="665"/>
      <c r="AD455" s="665"/>
    </row>
    <row r="456">
      <c r="A456" s="630"/>
      <c r="B456" s="665"/>
      <c r="C456" s="801"/>
      <c r="D456" s="801"/>
      <c r="E456" s="801"/>
      <c r="F456" s="801"/>
      <c r="G456" s="805"/>
      <c r="H456" s="665"/>
      <c r="I456" s="665"/>
      <c r="J456" s="665"/>
      <c r="K456" s="665"/>
      <c r="L456" s="665"/>
      <c r="M456" s="801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665"/>
      <c r="AB456" s="665"/>
      <c r="AC456" s="665"/>
      <c r="AD456" s="665"/>
    </row>
    <row r="457">
      <c r="A457" s="630"/>
      <c r="B457" s="665"/>
      <c r="C457" s="801"/>
      <c r="D457" s="801"/>
      <c r="E457" s="801"/>
      <c r="F457" s="801"/>
      <c r="G457" s="805"/>
      <c r="H457" s="665"/>
      <c r="I457" s="665"/>
      <c r="J457" s="665"/>
      <c r="K457" s="665"/>
      <c r="L457" s="665"/>
      <c r="M457" s="801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65"/>
      <c r="AB457" s="665"/>
      <c r="AC457" s="665"/>
      <c r="AD457" s="665"/>
    </row>
    <row r="458">
      <c r="A458" s="630"/>
      <c r="B458" s="665"/>
      <c r="C458" s="801"/>
      <c r="D458" s="801"/>
      <c r="E458" s="801"/>
      <c r="F458" s="801"/>
      <c r="G458" s="805"/>
      <c r="H458" s="665"/>
      <c r="I458" s="665"/>
      <c r="J458" s="665"/>
      <c r="K458" s="665"/>
      <c r="L458" s="665"/>
      <c r="M458" s="801"/>
      <c r="N458" s="665"/>
      <c r="O458" s="665"/>
      <c r="P458" s="665"/>
      <c r="Q458" s="665"/>
      <c r="R458" s="665"/>
      <c r="S458" s="665"/>
      <c r="T458" s="665"/>
      <c r="U458" s="665"/>
      <c r="V458" s="665"/>
      <c r="W458" s="665"/>
      <c r="X458" s="665"/>
      <c r="Y458" s="665"/>
      <c r="Z458" s="665"/>
      <c r="AA458" s="665"/>
      <c r="AB458" s="665"/>
      <c r="AC458" s="665"/>
      <c r="AD458" s="665"/>
    </row>
    <row r="459">
      <c r="A459" s="630"/>
      <c r="B459" s="665"/>
      <c r="C459" s="801"/>
      <c r="D459" s="801"/>
      <c r="E459" s="801"/>
      <c r="F459" s="801"/>
      <c r="G459" s="805"/>
      <c r="H459" s="665"/>
      <c r="I459" s="665"/>
      <c r="J459" s="665"/>
      <c r="K459" s="665"/>
      <c r="L459" s="665"/>
      <c r="M459" s="801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5"/>
      <c r="AB459" s="665"/>
      <c r="AC459" s="665"/>
      <c r="AD459" s="665"/>
    </row>
    <row r="460">
      <c r="A460" s="630"/>
      <c r="B460" s="665"/>
      <c r="C460" s="801"/>
      <c r="D460" s="801"/>
      <c r="E460" s="801"/>
      <c r="F460" s="801"/>
      <c r="G460" s="805"/>
      <c r="H460" s="665"/>
      <c r="I460" s="665"/>
      <c r="J460" s="665"/>
      <c r="K460" s="665"/>
      <c r="L460" s="665"/>
      <c r="M460" s="801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65"/>
      <c r="AB460" s="665"/>
      <c r="AC460" s="665"/>
      <c r="AD460" s="665"/>
    </row>
    <row r="461">
      <c r="A461" s="630"/>
      <c r="B461" s="665"/>
      <c r="C461" s="801"/>
      <c r="D461" s="801"/>
      <c r="E461" s="801"/>
      <c r="F461" s="801"/>
      <c r="G461" s="805"/>
      <c r="H461" s="665"/>
      <c r="I461" s="665"/>
      <c r="J461" s="665"/>
      <c r="K461" s="665"/>
      <c r="L461" s="665"/>
      <c r="M461" s="801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65"/>
      <c r="AB461" s="665"/>
      <c r="AC461" s="665"/>
      <c r="AD461" s="665"/>
    </row>
    <row r="462">
      <c r="A462" s="630"/>
      <c r="B462" s="665"/>
      <c r="C462" s="801"/>
      <c r="D462" s="801"/>
      <c r="E462" s="801"/>
      <c r="F462" s="801"/>
      <c r="G462" s="805"/>
      <c r="H462" s="665"/>
      <c r="I462" s="665"/>
      <c r="J462" s="665"/>
      <c r="K462" s="665"/>
      <c r="L462" s="665"/>
      <c r="M462" s="801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65"/>
      <c r="AB462" s="665"/>
      <c r="AC462" s="665"/>
      <c r="AD462" s="665"/>
    </row>
    <row r="463">
      <c r="A463" s="630"/>
      <c r="B463" s="665"/>
      <c r="C463" s="801"/>
      <c r="D463" s="801"/>
      <c r="E463" s="801"/>
      <c r="F463" s="801"/>
      <c r="G463" s="805"/>
      <c r="H463" s="665"/>
      <c r="I463" s="665"/>
      <c r="J463" s="665"/>
      <c r="K463" s="665"/>
      <c r="L463" s="665"/>
      <c r="M463" s="801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65"/>
      <c r="AB463" s="665"/>
      <c r="AC463" s="665"/>
      <c r="AD463" s="665"/>
    </row>
    <row r="464">
      <c r="A464" s="630"/>
      <c r="B464" s="665"/>
      <c r="C464" s="801"/>
      <c r="D464" s="801"/>
      <c r="E464" s="801"/>
      <c r="F464" s="801"/>
      <c r="G464" s="805"/>
      <c r="H464" s="665"/>
      <c r="I464" s="665"/>
      <c r="J464" s="665"/>
      <c r="K464" s="665"/>
      <c r="L464" s="665"/>
      <c r="M464" s="801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5"/>
      <c r="AB464" s="665"/>
      <c r="AC464" s="665"/>
      <c r="AD464" s="665"/>
    </row>
    <row r="465">
      <c r="A465" s="630"/>
      <c r="B465" s="665"/>
      <c r="C465" s="801"/>
      <c r="D465" s="801"/>
      <c r="E465" s="801"/>
      <c r="F465" s="801"/>
      <c r="G465" s="805"/>
      <c r="H465" s="665"/>
      <c r="I465" s="665"/>
      <c r="J465" s="665"/>
      <c r="K465" s="665"/>
      <c r="L465" s="665"/>
      <c r="M465" s="801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65"/>
      <c r="AB465" s="665"/>
      <c r="AC465" s="665"/>
      <c r="AD465" s="665"/>
    </row>
    <row r="466">
      <c r="A466" s="630"/>
      <c r="B466" s="665"/>
      <c r="C466" s="801"/>
      <c r="D466" s="801"/>
      <c r="E466" s="801"/>
      <c r="F466" s="801"/>
      <c r="G466" s="805"/>
      <c r="H466" s="665"/>
      <c r="I466" s="665"/>
      <c r="J466" s="665"/>
      <c r="K466" s="665"/>
      <c r="L466" s="665"/>
      <c r="M466" s="801"/>
      <c r="N466" s="665"/>
      <c r="O466" s="665"/>
      <c r="P466" s="665"/>
      <c r="Q466" s="665"/>
      <c r="R466" s="665"/>
      <c r="S466" s="665"/>
      <c r="T466" s="665"/>
      <c r="U466" s="665"/>
      <c r="V466" s="665"/>
      <c r="W466" s="665"/>
      <c r="X466" s="665"/>
      <c r="Y466" s="665"/>
      <c r="Z466" s="665"/>
      <c r="AA466" s="665"/>
      <c r="AB466" s="665"/>
      <c r="AC466" s="665"/>
      <c r="AD466" s="665"/>
    </row>
    <row r="467">
      <c r="A467" s="630"/>
      <c r="B467" s="665"/>
      <c r="C467" s="801"/>
      <c r="D467" s="801"/>
      <c r="E467" s="801"/>
      <c r="F467" s="801"/>
      <c r="G467" s="805"/>
      <c r="H467" s="665"/>
      <c r="I467" s="665"/>
      <c r="J467" s="665"/>
      <c r="K467" s="665"/>
      <c r="L467" s="665"/>
      <c r="M467" s="801"/>
      <c r="N467" s="665"/>
      <c r="O467" s="665"/>
      <c r="P467" s="665"/>
      <c r="Q467" s="665"/>
      <c r="R467" s="665"/>
      <c r="S467" s="665"/>
      <c r="T467" s="665"/>
      <c r="U467" s="665"/>
      <c r="V467" s="665"/>
      <c r="W467" s="665"/>
      <c r="X467" s="665"/>
      <c r="Y467" s="665"/>
      <c r="Z467" s="665"/>
      <c r="AA467" s="665"/>
      <c r="AB467" s="665"/>
      <c r="AC467" s="665"/>
      <c r="AD467" s="665"/>
    </row>
    <row r="468">
      <c r="A468" s="630"/>
      <c r="B468" s="665"/>
      <c r="C468" s="801"/>
      <c r="D468" s="801"/>
      <c r="E468" s="801"/>
      <c r="F468" s="801"/>
      <c r="G468" s="805"/>
      <c r="H468" s="665"/>
      <c r="I468" s="665"/>
      <c r="J468" s="665"/>
      <c r="K468" s="665"/>
      <c r="L468" s="665"/>
      <c r="M468" s="801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5"/>
      <c r="AB468" s="665"/>
      <c r="AC468" s="665"/>
      <c r="AD468" s="665"/>
    </row>
    <row r="469">
      <c r="A469" s="630"/>
      <c r="B469" s="665"/>
      <c r="C469" s="801"/>
      <c r="D469" s="801"/>
      <c r="E469" s="801"/>
      <c r="F469" s="801"/>
      <c r="G469" s="805"/>
      <c r="H469" s="665"/>
      <c r="I469" s="665"/>
      <c r="J469" s="665"/>
      <c r="K469" s="665"/>
      <c r="L469" s="665"/>
      <c r="M469" s="801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65"/>
      <c r="AB469" s="665"/>
      <c r="AC469" s="665"/>
      <c r="AD469" s="665"/>
    </row>
    <row r="470">
      <c r="A470" s="630"/>
      <c r="B470" s="665"/>
      <c r="C470" s="801"/>
      <c r="D470" s="801"/>
      <c r="E470" s="801"/>
      <c r="F470" s="801"/>
      <c r="G470" s="805"/>
      <c r="H470" s="665"/>
      <c r="I470" s="665"/>
      <c r="J470" s="665"/>
      <c r="K470" s="665"/>
      <c r="L470" s="665"/>
      <c r="M470" s="801"/>
      <c r="N470" s="665"/>
      <c r="O470" s="665"/>
      <c r="P470" s="665"/>
      <c r="Q470" s="665"/>
      <c r="R470" s="665"/>
      <c r="S470" s="665"/>
      <c r="T470" s="665"/>
      <c r="U470" s="665"/>
      <c r="V470" s="665"/>
      <c r="W470" s="665"/>
      <c r="X470" s="665"/>
      <c r="Y470" s="665"/>
      <c r="Z470" s="665"/>
      <c r="AA470" s="665"/>
      <c r="AB470" s="665"/>
      <c r="AC470" s="665"/>
      <c r="AD470" s="665"/>
    </row>
    <row r="471">
      <c r="A471" s="630"/>
      <c r="B471" s="665"/>
      <c r="C471" s="801"/>
      <c r="D471" s="801"/>
      <c r="E471" s="801"/>
      <c r="F471" s="801"/>
      <c r="G471" s="805"/>
      <c r="H471" s="665"/>
      <c r="I471" s="665"/>
      <c r="J471" s="665"/>
      <c r="K471" s="665"/>
      <c r="L471" s="665"/>
      <c r="M471" s="801"/>
      <c r="N471" s="665"/>
      <c r="O471" s="665"/>
      <c r="P471" s="665"/>
      <c r="Q471" s="665"/>
      <c r="R471" s="665"/>
      <c r="S471" s="665"/>
      <c r="T471" s="665"/>
      <c r="U471" s="665"/>
      <c r="V471" s="665"/>
      <c r="W471" s="665"/>
      <c r="X471" s="665"/>
      <c r="Y471" s="665"/>
      <c r="Z471" s="665"/>
      <c r="AA471" s="665"/>
      <c r="AB471" s="665"/>
      <c r="AC471" s="665"/>
      <c r="AD471" s="665"/>
    </row>
    <row r="472">
      <c r="A472" s="630"/>
      <c r="B472" s="665"/>
      <c r="C472" s="801"/>
      <c r="D472" s="801"/>
      <c r="E472" s="801"/>
      <c r="F472" s="801"/>
      <c r="G472" s="805"/>
      <c r="H472" s="665"/>
      <c r="I472" s="665"/>
      <c r="J472" s="665"/>
      <c r="K472" s="665"/>
      <c r="L472" s="665"/>
      <c r="M472" s="801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65"/>
      <c r="AB472" s="665"/>
      <c r="AC472" s="665"/>
      <c r="AD472" s="665"/>
    </row>
    <row r="473">
      <c r="A473" s="630"/>
      <c r="B473" s="665"/>
      <c r="C473" s="801"/>
      <c r="D473" s="801"/>
      <c r="E473" s="801"/>
      <c r="F473" s="801"/>
      <c r="G473" s="805"/>
      <c r="H473" s="665"/>
      <c r="I473" s="665"/>
      <c r="J473" s="665"/>
      <c r="K473" s="665"/>
      <c r="L473" s="665"/>
      <c r="M473" s="801"/>
      <c r="N473" s="665"/>
      <c r="O473" s="665"/>
      <c r="P473" s="665"/>
      <c r="Q473" s="665"/>
      <c r="R473" s="665"/>
      <c r="S473" s="665"/>
      <c r="T473" s="665"/>
      <c r="U473" s="665"/>
      <c r="V473" s="665"/>
      <c r="W473" s="665"/>
      <c r="X473" s="665"/>
      <c r="Y473" s="665"/>
      <c r="Z473" s="665"/>
      <c r="AA473" s="665"/>
      <c r="AB473" s="665"/>
      <c r="AC473" s="665"/>
      <c r="AD473" s="665"/>
    </row>
    <row r="474">
      <c r="A474" s="630"/>
      <c r="B474" s="665"/>
      <c r="C474" s="801"/>
      <c r="D474" s="801"/>
      <c r="E474" s="801"/>
      <c r="F474" s="801"/>
      <c r="G474" s="805"/>
      <c r="H474" s="665"/>
      <c r="I474" s="665"/>
      <c r="J474" s="665"/>
      <c r="K474" s="665"/>
      <c r="L474" s="665"/>
      <c r="M474" s="801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65"/>
      <c r="AB474" s="665"/>
      <c r="AC474" s="665"/>
      <c r="AD474" s="665"/>
    </row>
    <row r="475">
      <c r="A475" s="630"/>
      <c r="B475" s="665"/>
      <c r="C475" s="801"/>
      <c r="D475" s="801"/>
      <c r="E475" s="801"/>
      <c r="F475" s="801"/>
      <c r="G475" s="805"/>
      <c r="H475" s="665"/>
      <c r="I475" s="665"/>
      <c r="J475" s="665"/>
      <c r="K475" s="665"/>
      <c r="L475" s="665"/>
      <c r="M475" s="801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665"/>
      <c r="AB475" s="665"/>
      <c r="AC475" s="665"/>
      <c r="AD475" s="665"/>
    </row>
    <row r="476">
      <c r="A476" s="630"/>
      <c r="B476" s="665"/>
      <c r="C476" s="801"/>
      <c r="D476" s="801"/>
      <c r="E476" s="801"/>
      <c r="F476" s="801"/>
      <c r="G476" s="805"/>
      <c r="H476" s="665"/>
      <c r="I476" s="665"/>
      <c r="J476" s="665"/>
      <c r="K476" s="665"/>
      <c r="L476" s="665"/>
      <c r="M476" s="801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5"/>
      <c r="AB476" s="665"/>
      <c r="AC476" s="665"/>
      <c r="AD476" s="665"/>
    </row>
    <row r="477">
      <c r="A477" s="630"/>
      <c r="B477" s="665"/>
      <c r="C477" s="801"/>
      <c r="D477" s="801"/>
      <c r="E477" s="801"/>
      <c r="F477" s="801"/>
      <c r="G477" s="805"/>
      <c r="H477" s="665"/>
      <c r="I477" s="665"/>
      <c r="J477" s="665"/>
      <c r="K477" s="665"/>
      <c r="L477" s="665"/>
      <c r="M477" s="801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65"/>
      <c r="AB477" s="665"/>
      <c r="AC477" s="665"/>
      <c r="AD477" s="665"/>
    </row>
    <row r="478">
      <c r="A478" s="630"/>
      <c r="B478" s="665"/>
      <c r="C478" s="801"/>
      <c r="D478" s="801"/>
      <c r="E478" s="801"/>
      <c r="F478" s="801"/>
      <c r="G478" s="805"/>
      <c r="H478" s="665"/>
      <c r="I478" s="665"/>
      <c r="J478" s="665"/>
      <c r="K478" s="665"/>
      <c r="L478" s="665"/>
      <c r="M478" s="801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665"/>
      <c r="AB478" s="665"/>
      <c r="AC478" s="665"/>
      <c r="AD478" s="665"/>
    </row>
    <row r="479">
      <c r="A479" s="630"/>
      <c r="B479" s="665"/>
      <c r="C479" s="801"/>
      <c r="D479" s="801"/>
      <c r="E479" s="801"/>
      <c r="F479" s="801"/>
      <c r="G479" s="805"/>
      <c r="H479" s="665"/>
      <c r="I479" s="665"/>
      <c r="J479" s="665"/>
      <c r="K479" s="665"/>
      <c r="L479" s="665"/>
      <c r="M479" s="801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65"/>
      <c r="AB479" s="665"/>
      <c r="AC479" s="665"/>
      <c r="AD479" s="665"/>
    </row>
    <row r="480">
      <c r="A480" s="630"/>
      <c r="B480" s="665"/>
      <c r="C480" s="801"/>
      <c r="D480" s="801"/>
      <c r="E480" s="801"/>
      <c r="F480" s="801"/>
      <c r="G480" s="805"/>
      <c r="H480" s="665"/>
      <c r="I480" s="665"/>
      <c r="J480" s="665"/>
      <c r="K480" s="665"/>
      <c r="L480" s="665"/>
      <c r="M480" s="801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65"/>
      <c r="AB480" s="665"/>
      <c r="AC480" s="665"/>
      <c r="AD480" s="665"/>
    </row>
    <row r="481">
      <c r="A481" s="630"/>
      <c r="B481" s="665"/>
      <c r="C481" s="801"/>
      <c r="D481" s="801"/>
      <c r="E481" s="801"/>
      <c r="F481" s="801"/>
      <c r="G481" s="805"/>
      <c r="H481" s="665"/>
      <c r="I481" s="665"/>
      <c r="J481" s="665"/>
      <c r="K481" s="665"/>
      <c r="L481" s="665"/>
      <c r="M481" s="801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65"/>
      <c r="AB481" s="665"/>
      <c r="AC481" s="665"/>
      <c r="AD481" s="665"/>
    </row>
    <row r="482">
      <c r="A482" s="630"/>
      <c r="B482" s="665"/>
      <c r="C482" s="801"/>
      <c r="D482" s="801"/>
      <c r="E482" s="801"/>
      <c r="F482" s="801"/>
      <c r="G482" s="805"/>
      <c r="H482" s="665"/>
      <c r="I482" s="665"/>
      <c r="J482" s="665"/>
      <c r="K482" s="665"/>
      <c r="L482" s="665"/>
      <c r="M482" s="801"/>
      <c r="N482" s="665"/>
      <c r="O482" s="665"/>
      <c r="P482" s="665"/>
      <c r="Q482" s="665"/>
      <c r="R482" s="665"/>
      <c r="S482" s="665"/>
      <c r="T482" s="665"/>
      <c r="U482" s="665"/>
      <c r="V482" s="665"/>
      <c r="W482" s="665"/>
      <c r="X482" s="665"/>
      <c r="Y482" s="665"/>
      <c r="Z482" s="665"/>
      <c r="AA482" s="665"/>
      <c r="AB482" s="665"/>
      <c r="AC482" s="665"/>
      <c r="AD482" s="665"/>
    </row>
    <row r="483">
      <c r="A483" s="630"/>
      <c r="B483" s="665"/>
      <c r="C483" s="801"/>
      <c r="D483" s="801"/>
      <c r="E483" s="801"/>
      <c r="F483" s="801"/>
      <c r="G483" s="805"/>
      <c r="H483" s="665"/>
      <c r="I483" s="665"/>
      <c r="J483" s="665"/>
      <c r="K483" s="665"/>
      <c r="L483" s="665"/>
      <c r="M483" s="801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  <c r="AB483" s="665"/>
      <c r="AC483" s="665"/>
      <c r="AD483" s="665"/>
    </row>
    <row r="484">
      <c r="A484" s="630"/>
      <c r="B484" s="665"/>
      <c r="C484" s="801"/>
      <c r="D484" s="801"/>
      <c r="E484" s="801"/>
      <c r="F484" s="801"/>
      <c r="G484" s="805"/>
      <c r="H484" s="665"/>
      <c r="I484" s="665"/>
      <c r="J484" s="665"/>
      <c r="K484" s="665"/>
      <c r="L484" s="665"/>
      <c r="M484" s="801"/>
      <c r="N484" s="665"/>
      <c r="O484" s="665"/>
      <c r="P484" s="665"/>
      <c r="Q484" s="665"/>
      <c r="R484" s="665"/>
      <c r="S484" s="665"/>
      <c r="T484" s="665"/>
      <c r="U484" s="665"/>
      <c r="V484" s="665"/>
      <c r="W484" s="665"/>
      <c r="X484" s="665"/>
      <c r="Y484" s="665"/>
      <c r="Z484" s="665"/>
      <c r="AA484" s="665"/>
      <c r="AB484" s="665"/>
      <c r="AC484" s="665"/>
      <c r="AD484" s="665"/>
    </row>
    <row r="485">
      <c r="A485" s="630"/>
      <c r="B485" s="665"/>
      <c r="C485" s="801"/>
      <c r="D485" s="801"/>
      <c r="E485" s="801"/>
      <c r="F485" s="801"/>
      <c r="G485" s="805"/>
      <c r="H485" s="665"/>
      <c r="I485" s="665"/>
      <c r="J485" s="665"/>
      <c r="K485" s="665"/>
      <c r="L485" s="665"/>
      <c r="M485" s="801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5"/>
      <c r="AB485" s="665"/>
      <c r="AC485" s="665"/>
      <c r="AD485" s="665"/>
    </row>
    <row r="486">
      <c r="A486" s="630"/>
      <c r="B486" s="665"/>
      <c r="C486" s="801"/>
      <c r="D486" s="801"/>
      <c r="E486" s="801"/>
      <c r="F486" s="801"/>
      <c r="G486" s="805"/>
      <c r="H486" s="665"/>
      <c r="I486" s="665"/>
      <c r="J486" s="665"/>
      <c r="K486" s="665"/>
      <c r="L486" s="665"/>
      <c r="M486" s="801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65"/>
      <c r="AB486" s="665"/>
      <c r="AC486" s="665"/>
      <c r="AD486" s="665"/>
    </row>
    <row r="487">
      <c r="A487" s="630"/>
      <c r="B487" s="665"/>
      <c r="C487" s="801"/>
      <c r="D487" s="801"/>
      <c r="E487" s="801"/>
      <c r="F487" s="801"/>
      <c r="G487" s="805"/>
      <c r="H487" s="665"/>
      <c r="I487" s="665"/>
      <c r="J487" s="665"/>
      <c r="K487" s="665"/>
      <c r="L487" s="665"/>
      <c r="M487" s="801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65"/>
      <c r="AB487" s="665"/>
      <c r="AC487" s="665"/>
      <c r="AD487" s="665"/>
    </row>
    <row r="488">
      <c r="A488" s="630"/>
      <c r="B488" s="665"/>
      <c r="C488" s="801"/>
      <c r="D488" s="801"/>
      <c r="E488" s="801"/>
      <c r="F488" s="801"/>
      <c r="G488" s="805"/>
      <c r="H488" s="665"/>
      <c r="I488" s="665"/>
      <c r="J488" s="665"/>
      <c r="K488" s="665"/>
      <c r="L488" s="665"/>
      <c r="M488" s="801"/>
      <c r="N488" s="665"/>
      <c r="O488" s="665"/>
      <c r="P488" s="665"/>
      <c r="Q488" s="665"/>
      <c r="R488" s="665"/>
      <c r="S488" s="665"/>
      <c r="T488" s="665"/>
      <c r="U488" s="665"/>
      <c r="V488" s="665"/>
      <c r="W488" s="665"/>
      <c r="X488" s="665"/>
      <c r="Y488" s="665"/>
      <c r="Z488" s="665"/>
      <c r="AA488" s="665"/>
      <c r="AB488" s="665"/>
      <c r="AC488" s="665"/>
      <c r="AD488" s="665"/>
    </row>
    <row r="489">
      <c r="A489" s="630"/>
      <c r="B489" s="665"/>
      <c r="C489" s="801"/>
      <c r="D489" s="801"/>
      <c r="E489" s="801"/>
      <c r="F489" s="801"/>
      <c r="G489" s="805"/>
      <c r="H489" s="665"/>
      <c r="I489" s="665"/>
      <c r="J489" s="665"/>
      <c r="K489" s="665"/>
      <c r="L489" s="665"/>
      <c r="M489" s="801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65"/>
      <c r="AB489" s="665"/>
      <c r="AC489" s="665"/>
      <c r="AD489" s="665"/>
    </row>
    <row r="490">
      <c r="A490" s="630"/>
      <c r="B490" s="665"/>
      <c r="C490" s="801"/>
      <c r="D490" s="801"/>
      <c r="E490" s="801"/>
      <c r="F490" s="801"/>
      <c r="G490" s="805"/>
      <c r="H490" s="665"/>
      <c r="I490" s="665"/>
      <c r="J490" s="665"/>
      <c r="K490" s="665"/>
      <c r="L490" s="665"/>
      <c r="M490" s="801"/>
      <c r="N490" s="665"/>
      <c r="O490" s="665"/>
      <c r="P490" s="665"/>
      <c r="Q490" s="665"/>
      <c r="R490" s="665"/>
      <c r="S490" s="665"/>
      <c r="T490" s="665"/>
      <c r="U490" s="665"/>
      <c r="V490" s="665"/>
      <c r="W490" s="665"/>
      <c r="X490" s="665"/>
      <c r="Y490" s="665"/>
      <c r="Z490" s="665"/>
      <c r="AA490" s="665"/>
      <c r="AB490" s="665"/>
      <c r="AC490" s="665"/>
      <c r="AD490" s="665"/>
    </row>
    <row r="491">
      <c r="A491" s="630"/>
      <c r="B491" s="665"/>
      <c r="C491" s="801"/>
      <c r="D491" s="801"/>
      <c r="E491" s="801"/>
      <c r="F491" s="801"/>
      <c r="G491" s="805"/>
      <c r="H491" s="665"/>
      <c r="I491" s="665"/>
      <c r="J491" s="665"/>
      <c r="K491" s="665"/>
      <c r="L491" s="665"/>
      <c r="M491" s="801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5"/>
      <c r="AB491" s="665"/>
      <c r="AC491" s="665"/>
      <c r="AD491" s="665"/>
    </row>
    <row r="492">
      <c r="A492" s="630"/>
      <c r="B492" s="665"/>
      <c r="C492" s="801"/>
      <c r="D492" s="801"/>
      <c r="E492" s="801"/>
      <c r="F492" s="801"/>
      <c r="G492" s="805"/>
      <c r="H492" s="665"/>
      <c r="I492" s="665"/>
      <c r="J492" s="665"/>
      <c r="K492" s="665"/>
      <c r="L492" s="665"/>
      <c r="M492" s="801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65"/>
      <c r="AB492" s="665"/>
      <c r="AC492" s="665"/>
      <c r="AD492" s="665"/>
    </row>
    <row r="493">
      <c r="A493" s="630"/>
      <c r="B493" s="665"/>
      <c r="C493" s="801"/>
      <c r="D493" s="801"/>
      <c r="E493" s="801"/>
      <c r="F493" s="801"/>
      <c r="G493" s="805"/>
      <c r="H493" s="665"/>
      <c r="I493" s="665"/>
      <c r="J493" s="665"/>
      <c r="K493" s="665"/>
      <c r="L493" s="665"/>
      <c r="M493" s="801"/>
      <c r="N493" s="665"/>
      <c r="O493" s="665"/>
      <c r="P493" s="665"/>
      <c r="Q493" s="665"/>
      <c r="R493" s="665"/>
      <c r="S493" s="665"/>
      <c r="T493" s="665"/>
      <c r="U493" s="665"/>
      <c r="V493" s="665"/>
      <c r="W493" s="665"/>
      <c r="X493" s="665"/>
      <c r="Y493" s="665"/>
      <c r="Z493" s="665"/>
      <c r="AA493" s="665"/>
      <c r="AB493" s="665"/>
      <c r="AC493" s="665"/>
      <c r="AD493" s="665"/>
    </row>
    <row r="494">
      <c r="A494" s="630"/>
      <c r="B494" s="665"/>
      <c r="C494" s="801"/>
      <c r="D494" s="801"/>
      <c r="E494" s="801"/>
      <c r="F494" s="801"/>
      <c r="G494" s="805"/>
      <c r="H494" s="665"/>
      <c r="I494" s="665"/>
      <c r="J494" s="665"/>
      <c r="K494" s="665"/>
      <c r="L494" s="665"/>
      <c r="M494" s="801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65"/>
      <c r="AB494" s="665"/>
      <c r="AC494" s="665"/>
      <c r="AD494" s="665"/>
    </row>
    <row r="495">
      <c r="A495" s="630"/>
      <c r="B495" s="665"/>
      <c r="C495" s="801"/>
      <c r="D495" s="801"/>
      <c r="E495" s="801"/>
      <c r="F495" s="801"/>
      <c r="G495" s="805"/>
      <c r="H495" s="665"/>
      <c r="I495" s="665"/>
      <c r="J495" s="665"/>
      <c r="K495" s="665"/>
      <c r="L495" s="665"/>
      <c r="M495" s="801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5"/>
      <c r="AB495" s="665"/>
      <c r="AC495" s="665"/>
      <c r="AD495" s="665"/>
    </row>
    <row r="496">
      <c r="A496" s="630"/>
      <c r="B496" s="665"/>
      <c r="C496" s="801"/>
      <c r="D496" s="801"/>
      <c r="E496" s="801"/>
      <c r="F496" s="801"/>
      <c r="G496" s="805"/>
      <c r="H496" s="665"/>
      <c r="I496" s="665"/>
      <c r="J496" s="665"/>
      <c r="K496" s="665"/>
      <c r="L496" s="665"/>
      <c r="M496" s="801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65"/>
      <c r="AB496" s="665"/>
      <c r="AC496" s="665"/>
      <c r="AD496" s="665"/>
    </row>
    <row r="497">
      <c r="A497" s="630"/>
      <c r="B497" s="665"/>
      <c r="C497" s="801"/>
      <c r="D497" s="801"/>
      <c r="E497" s="801"/>
      <c r="F497" s="801"/>
      <c r="G497" s="805"/>
      <c r="H497" s="665"/>
      <c r="I497" s="665"/>
      <c r="J497" s="665"/>
      <c r="K497" s="665"/>
      <c r="L497" s="665"/>
      <c r="M497" s="801"/>
      <c r="N497" s="665"/>
      <c r="O497" s="665"/>
      <c r="P497" s="665"/>
      <c r="Q497" s="665"/>
      <c r="R497" s="665"/>
      <c r="S497" s="665"/>
      <c r="T497" s="665"/>
      <c r="U497" s="665"/>
      <c r="V497" s="665"/>
      <c r="W497" s="665"/>
      <c r="X497" s="665"/>
      <c r="Y497" s="665"/>
      <c r="Z497" s="665"/>
      <c r="AA497" s="665"/>
      <c r="AB497" s="665"/>
      <c r="AC497" s="665"/>
      <c r="AD497" s="665"/>
    </row>
    <row r="498">
      <c r="A498" s="630"/>
      <c r="B498" s="665"/>
      <c r="C498" s="801"/>
      <c r="D498" s="801"/>
      <c r="E498" s="801"/>
      <c r="F498" s="801"/>
      <c r="G498" s="805"/>
      <c r="H498" s="665"/>
      <c r="I498" s="665"/>
      <c r="J498" s="665"/>
      <c r="K498" s="665"/>
      <c r="L498" s="665"/>
      <c r="M498" s="801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665"/>
      <c r="AB498" s="665"/>
      <c r="AC498" s="665"/>
      <c r="AD498" s="665"/>
    </row>
    <row r="499">
      <c r="A499" s="630"/>
      <c r="B499" s="665"/>
      <c r="C499" s="801"/>
      <c r="D499" s="801"/>
      <c r="E499" s="801"/>
      <c r="F499" s="801"/>
      <c r="G499" s="805"/>
      <c r="H499" s="665"/>
      <c r="I499" s="665"/>
      <c r="J499" s="665"/>
      <c r="K499" s="665"/>
      <c r="L499" s="665"/>
      <c r="M499" s="801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65"/>
      <c r="AB499" s="665"/>
      <c r="AC499" s="665"/>
      <c r="AD499" s="665"/>
    </row>
    <row r="500">
      <c r="A500" s="630"/>
      <c r="B500" s="665"/>
      <c r="C500" s="801"/>
      <c r="D500" s="801"/>
      <c r="E500" s="801"/>
      <c r="F500" s="801"/>
      <c r="G500" s="805"/>
      <c r="H500" s="665"/>
      <c r="I500" s="665"/>
      <c r="J500" s="665"/>
      <c r="K500" s="665"/>
      <c r="L500" s="665"/>
      <c r="M500" s="801"/>
      <c r="N500" s="665"/>
      <c r="O500" s="665"/>
      <c r="P500" s="665"/>
      <c r="Q500" s="665"/>
      <c r="R500" s="665"/>
      <c r="S500" s="665"/>
      <c r="T500" s="665"/>
      <c r="U500" s="665"/>
      <c r="V500" s="665"/>
      <c r="W500" s="665"/>
      <c r="X500" s="665"/>
      <c r="Y500" s="665"/>
      <c r="Z500" s="665"/>
      <c r="AA500" s="665"/>
      <c r="AB500" s="665"/>
      <c r="AC500" s="665"/>
      <c r="AD500" s="665"/>
    </row>
    <row r="501">
      <c r="A501" s="630"/>
      <c r="B501" s="665"/>
      <c r="C501" s="801"/>
      <c r="D501" s="801"/>
      <c r="E501" s="801"/>
      <c r="F501" s="801"/>
      <c r="G501" s="805"/>
      <c r="H501" s="665"/>
      <c r="I501" s="665"/>
      <c r="J501" s="665"/>
      <c r="K501" s="665"/>
      <c r="L501" s="665"/>
      <c r="M501" s="801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65"/>
      <c r="AB501" s="665"/>
      <c r="AC501" s="665"/>
      <c r="AD501" s="665"/>
    </row>
    <row r="502">
      <c r="A502" s="630"/>
      <c r="B502" s="665"/>
      <c r="C502" s="801"/>
      <c r="D502" s="801"/>
      <c r="E502" s="801"/>
      <c r="F502" s="801"/>
      <c r="G502" s="805"/>
      <c r="H502" s="665"/>
      <c r="I502" s="665"/>
      <c r="J502" s="665"/>
      <c r="K502" s="665"/>
      <c r="L502" s="665"/>
      <c r="M502" s="801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665"/>
      <c r="AB502" s="665"/>
      <c r="AC502" s="665"/>
      <c r="AD502" s="665"/>
    </row>
    <row r="503">
      <c r="A503" s="630"/>
      <c r="B503" s="665"/>
      <c r="C503" s="801"/>
      <c r="D503" s="801"/>
      <c r="E503" s="801"/>
      <c r="F503" s="801"/>
      <c r="G503" s="805"/>
      <c r="H503" s="665"/>
      <c r="I503" s="665"/>
      <c r="J503" s="665"/>
      <c r="K503" s="665"/>
      <c r="L503" s="665"/>
      <c r="M503" s="801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5"/>
      <c r="AB503" s="665"/>
      <c r="AC503" s="665"/>
      <c r="AD503" s="665"/>
    </row>
    <row r="504">
      <c r="A504" s="630"/>
      <c r="B504" s="665"/>
      <c r="C504" s="801"/>
      <c r="D504" s="801"/>
      <c r="E504" s="801"/>
      <c r="F504" s="801"/>
      <c r="G504" s="805"/>
      <c r="H504" s="665"/>
      <c r="I504" s="665"/>
      <c r="J504" s="665"/>
      <c r="K504" s="665"/>
      <c r="L504" s="665"/>
      <c r="M504" s="801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65"/>
      <c r="AB504" s="665"/>
      <c r="AC504" s="665"/>
      <c r="AD504" s="665"/>
    </row>
    <row r="505">
      <c r="A505" s="630"/>
      <c r="B505" s="665"/>
      <c r="C505" s="801"/>
      <c r="D505" s="801"/>
      <c r="E505" s="801"/>
      <c r="F505" s="801"/>
      <c r="G505" s="805"/>
      <c r="H505" s="665"/>
      <c r="I505" s="665"/>
      <c r="J505" s="665"/>
      <c r="K505" s="665"/>
      <c r="L505" s="665"/>
      <c r="M505" s="801"/>
      <c r="N505" s="665"/>
      <c r="O505" s="665"/>
      <c r="P505" s="665"/>
      <c r="Q505" s="665"/>
      <c r="R505" s="665"/>
      <c r="S505" s="665"/>
      <c r="T505" s="665"/>
      <c r="U505" s="665"/>
      <c r="V505" s="665"/>
      <c r="W505" s="665"/>
      <c r="X505" s="665"/>
      <c r="Y505" s="665"/>
      <c r="Z505" s="665"/>
      <c r="AA505" s="665"/>
      <c r="AB505" s="665"/>
      <c r="AC505" s="665"/>
      <c r="AD505" s="665"/>
    </row>
    <row r="506">
      <c r="A506" s="630"/>
      <c r="B506" s="665"/>
      <c r="C506" s="801"/>
      <c r="D506" s="801"/>
      <c r="E506" s="801"/>
      <c r="F506" s="801"/>
      <c r="G506" s="805"/>
      <c r="H506" s="665"/>
      <c r="I506" s="665"/>
      <c r="J506" s="665"/>
      <c r="K506" s="665"/>
      <c r="L506" s="665"/>
      <c r="M506" s="801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65"/>
      <c r="AB506" s="665"/>
      <c r="AC506" s="665"/>
      <c r="AD506" s="665"/>
    </row>
    <row r="507">
      <c r="A507" s="630"/>
      <c r="B507" s="665"/>
      <c r="C507" s="801"/>
      <c r="D507" s="801"/>
      <c r="E507" s="801"/>
      <c r="F507" s="801"/>
      <c r="G507" s="805"/>
      <c r="H507" s="665"/>
      <c r="I507" s="665"/>
      <c r="J507" s="665"/>
      <c r="K507" s="665"/>
      <c r="L507" s="665"/>
      <c r="M507" s="801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65"/>
      <c r="AB507" s="665"/>
      <c r="AC507" s="665"/>
      <c r="AD507" s="665"/>
    </row>
    <row r="508">
      <c r="A508" s="630"/>
      <c r="B508" s="665"/>
      <c r="C508" s="801"/>
      <c r="D508" s="801"/>
      <c r="E508" s="801"/>
      <c r="F508" s="801"/>
      <c r="G508" s="805"/>
      <c r="H508" s="665"/>
      <c r="I508" s="665"/>
      <c r="J508" s="665"/>
      <c r="K508" s="665"/>
      <c r="L508" s="665"/>
      <c r="M508" s="801"/>
      <c r="N508" s="665"/>
      <c r="O508" s="665"/>
      <c r="P508" s="665"/>
      <c r="Q508" s="665"/>
      <c r="R508" s="665"/>
      <c r="S508" s="665"/>
      <c r="T508" s="665"/>
      <c r="U508" s="665"/>
      <c r="V508" s="665"/>
      <c r="W508" s="665"/>
      <c r="X508" s="665"/>
      <c r="Y508" s="665"/>
      <c r="Z508" s="665"/>
      <c r="AA508" s="665"/>
      <c r="AB508" s="665"/>
      <c r="AC508" s="665"/>
      <c r="AD508" s="665"/>
    </row>
    <row r="509">
      <c r="A509" s="630"/>
      <c r="B509" s="665"/>
      <c r="C509" s="801"/>
      <c r="D509" s="801"/>
      <c r="E509" s="801"/>
      <c r="F509" s="801"/>
      <c r="G509" s="805"/>
      <c r="H509" s="665"/>
      <c r="I509" s="665"/>
      <c r="J509" s="665"/>
      <c r="K509" s="665"/>
      <c r="L509" s="665"/>
      <c r="M509" s="801"/>
      <c r="N509" s="665"/>
      <c r="O509" s="665"/>
      <c r="P509" s="665"/>
      <c r="Q509" s="665"/>
      <c r="R509" s="665"/>
      <c r="S509" s="665"/>
      <c r="T509" s="665"/>
      <c r="U509" s="665"/>
      <c r="V509" s="665"/>
      <c r="W509" s="665"/>
      <c r="X509" s="665"/>
      <c r="Y509" s="665"/>
      <c r="Z509" s="665"/>
      <c r="AA509" s="665"/>
      <c r="AB509" s="665"/>
      <c r="AC509" s="665"/>
      <c r="AD509" s="665"/>
    </row>
    <row r="510">
      <c r="A510" s="630"/>
      <c r="B510" s="665"/>
      <c r="C510" s="801"/>
      <c r="D510" s="801"/>
      <c r="E510" s="801"/>
      <c r="F510" s="801"/>
      <c r="G510" s="805"/>
      <c r="H510" s="665"/>
      <c r="I510" s="665"/>
      <c r="J510" s="665"/>
      <c r="K510" s="665"/>
      <c r="L510" s="665"/>
      <c r="M510" s="801"/>
      <c r="N510" s="665"/>
      <c r="O510" s="665"/>
      <c r="P510" s="665"/>
      <c r="Q510" s="665"/>
      <c r="R510" s="665"/>
      <c r="S510" s="665"/>
      <c r="T510" s="665"/>
      <c r="U510" s="665"/>
      <c r="V510" s="665"/>
      <c r="W510" s="665"/>
      <c r="X510" s="665"/>
      <c r="Y510" s="665"/>
      <c r="Z510" s="665"/>
      <c r="AA510" s="665"/>
      <c r="AB510" s="665"/>
      <c r="AC510" s="665"/>
      <c r="AD510" s="665"/>
    </row>
    <row r="511">
      <c r="A511" s="630"/>
      <c r="B511" s="665"/>
      <c r="C511" s="801"/>
      <c r="D511" s="801"/>
      <c r="E511" s="801"/>
      <c r="F511" s="801"/>
      <c r="G511" s="805"/>
      <c r="H511" s="665"/>
      <c r="I511" s="665"/>
      <c r="J511" s="665"/>
      <c r="K511" s="665"/>
      <c r="L511" s="665"/>
      <c r="M511" s="801"/>
      <c r="N511" s="665"/>
      <c r="O511" s="665"/>
      <c r="P511" s="665"/>
      <c r="Q511" s="665"/>
      <c r="R511" s="665"/>
      <c r="S511" s="665"/>
      <c r="T511" s="665"/>
      <c r="U511" s="665"/>
      <c r="V511" s="665"/>
      <c r="W511" s="665"/>
      <c r="X511" s="665"/>
      <c r="Y511" s="665"/>
      <c r="Z511" s="665"/>
      <c r="AA511" s="665"/>
      <c r="AB511" s="665"/>
      <c r="AC511" s="665"/>
      <c r="AD511" s="665"/>
    </row>
    <row r="512">
      <c r="A512" s="630"/>
      <c r="B512" s="665"/>
      <c r="C512" s="801"/>
      <c r="D512" s="801"/>
      <c r="E512" s="801"/>
      <c r="F512" s="801"/>
      <c r="G512" s="805"/>
      <c r="H512" s="665"/>
      <c r="I512" s="665"/>
      <c r="J512" s="665"/>
      <c r="K512" s="665"/>
      <c r="L512" s="665"/>
      <c r="M512" s="801"/>
      <c r="N512" s="665"/>
      <c r="O512" s="665"/>
      <c r="P512" s="665"/>
      <c r="Q512" s="665"/>
      <c r="R512" s="665"/>
      <c r="S512" s="665"/>
      <c r="T512" s="665"/>
      <c r="U512" s="665"/>
      <c r="V512" s="665"/>
      <c r="W512" s="665"/>
      <c r="X512" s="665"/>
      <c r="Y512" s="665"/>
      <c r="Z512" s="665"/>
      <c r="AA512" s="665"/>
      <c r="AB512" s="665"/>
      <c r="AC512" s="665"/>
      <c r="AD512" s="665"/>
    </row>
    <row r="513">
      <c r="A513" s="630"/>
      <c r="B513" s="665"/>
      <c r="C513" s="801"/>
      <c r="D513" s="801"/>
      <c r="E513" s="801"/>
      <c r="F513" s="801"/>
      <c r="G513" s="805"/>
      <c r="H513" s="665"/>
      <c r="I513" s="665"/>
      <c r="J513" s="665"/>
      <c r="K513" s="665"/>
      <c r="L513" s="665"/>
      <c r="M513" s="801"/>
      <c r="N513" s="665"/>
      <c r="O513" s="665"/>
      <c r="P513" s="665"/>
      <c r="Q513" s="665"/>
      <c r="R513" s="665"/>
      <c r="S513" s="665"/>
      <c r="T513" s="665"/>
      <c r="U513" s="665"/>
      <c r="V513" s="665"/>
      <c r="W513" s="665"/>
      <c r="X513" s="665"/>
      <c r="Y513" s="665"/>
      <c r="Z513" s="665"/>
      <c r="AA513" s="665"/>
      <c r="AB513" s="665"/>
      <c r="AC513" s="665"/>
      <c r="AD513" s="665"/>
    </row>
    <row r="514">
      <c r="A514" s="630"/>
      <c r="B514" s="665"/>
      <c r="C514" s="801"/>
      <c r="D514" s="801"/>
      <c r="E514" s="801"/>
      <c r="F514" s="801"/>
      <c r="G514" s="805"/>
      <c r="H514" s="665"/>
      <c r="I514" s="665"/>
      <c r="J514" s="665"/>
      <c r="K514" s="665"/>
      <c r="L514" s="665"/>
      <c r="M514" s="801"/>
      <c r="N514" s="665"/>
      <c r="O514" s="665"/>
      <c r="P514" s="665"/>
      <c r="Q514" s="665"/>
      <c r="R514" s="665"/>
      <c r="S514" s="665"/>
      <c r="T514" s="665"/>
      <c r="U514" s="665"/>
      <c r="V514" s="665"/>
      <c r="W514" s="665"/>
      <c r="X514" s="665"/>
      <c r="Y514" s="665"/>
      <c r="Z514" s="665"/>
      <c r="AA514" s="665"/>
      <c r="AB514" s="665"/>
      <c r="AC514" s="665"/>
      <c r="AD514" s="665"/>
    </row>
    <row r="515">
      <c r="A515" s="630"/>
      <c r="B515" s="665"/>
      <c r="C515" s="801"/>
      <c r="D515" s="801"/>
      <c r="E515" s="801"/>
      <c r="F515" s="801"/>
      <c r="G515" s="805"/>
      <c r="H515" s="665"/>
      <c r="I515" s="665"/>
      <c r="J515" s="665"/>
      <c r="K515" s="665"/>
      <c r="L515" s="665"/>
      <c r="M515" s="801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5"/>
      <c r="AB515" s="665"/>
      <c r="AC515" s="665"/>
      <c r="AD515" s="665"/>
    </row>
    <row r="516">
      <c r="A516" s="630"/>
      <c r="B516" s="665"/>
      <c r="C516" s="801"/>
      <c r="D516" s="801"/>
      <c r="E516" s="801"/>
      <c r="F516" s="801"/>
      <c r="G516" s="805"/>
      <c r="H516" s="665"/>
      <c r="I516" s="665"/>
      <c r="J516" s="665"/>
      <c r="K516" s="665"/>
      <c r="L516" s="665"/>
      <c r="M516" s="801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65"/>
      <c r="AB516" s="665"/>
      <c r="AC516" s="665"/>
      <c r="AD516" s="665"/>
    </row>
    <row r="517">
      <c r="A517" s="630"/>
      <c r="B517" s="665"/>
      <c r="C517" s="801"/>
      <c r="D517" s="801"/>
      <c r="E517" s="801"/>
      <c r="F517" s="801"/>
      <c r="G517" s="805"/>
      <c r="H517" s="665"/>
      <c r="I517" s="665"/>
      <c r="J517" s="665"/>
      <c r="K517" s="665"/>
      <c r="L517" s="665"/>
      <c r="M517" s="801"/>
      <c r="N517" s="665"/>
      <c r="O517" s="665"/>
      <c r="P517" s="665"/>
      <c r="Q517" s="665"/>
      <c r="R517" s="665"/>
      <c r="S517" s="665"/>
      <c r="T517" s="665"/>
      <c r="U517" s="665"/>
      <c r="V517" s="665"/>
      <c r="W517" s="665"/>
      <c r="X517" s="665"/>
      <c r="Y517" s="665"/>
      <c r="Z517" s="665"/>
      <c r="AA517" s="665"/>
      <c r="AB517" s="665"/>
      <c r="AC517" s="665"/>
      <c r="AD517" s="665"/>
    </row>
    <row r="518">
      <c r="A518" s="630"/>
      <c r="B518" s="665"/>
      <c r="C518" s="801"/>
      <c r="D518" s="801"/>
      <c r="E518" s="801"/>
      <c r="F518" s="801"/>
      <c r="G518" s="805"/>
      <c r="H518" s="665"/>
      <c r="I518" s="665"/>
      <c r="J518" s="665"/>
      <c r="K518" s="665"/>
      <c r="L518" s="665"/>
      <c r="M518" s="801"/>
      <c r="N518" s="665"/>
      <c r="O518" s="665"/>
      <c r="P518" s="665"/>
      <c r="Q518" s="665"/>
      <c r="R518" s="665"/>
      <c r="S518" s="665"/>
      <c r="T518" s="665"/>
      <c r="U518" s="665"/>
      <c r="V518" s="665"/>
      <c r="W518" s="665"/>
      <c r="X518" s="665"/>
      <c r="Y518" s="665"/>
      <c r="Z518" s="665"/>
      <c r="AA518" s="665"/>
      <c r="AB518" s="665"/>
      <c r="AC518" s="665"/>
      <c r="AD518" s="665"/>
    </row>
    <row r="519">
      <c r="A519" s="630"/>
      <c r="B519" s="665"/>
      <c r="C519" s="801"/>
      <c r="D519" s="801"/>
      <c r="E519" s="801"/>
      <c r="F519" s="801"/>
      <c r="G519" s="805"/>
      <c r="H519" s="665"/>
      <c r="I519" s="665"/>
      <c r="J519" s="665"/>
      <c r="K519" s="665"/>
      <c r="L519" s="665"/>
      <c r="M519" s="801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65"/>
      <c r="AB519" s="665"/>
      <c r="AC519" s="665"/>
      <c r="AD519" s="665"/>
    </row>
    <row r="520">
      <c r="A520" s="630"/>
      <c r="B520" s="665"/>
      <c r="C520" s="801"/>
      <c r="D520" s="801"/>
      <c r="E520" s="801"/>
      <c r="F520" s="801"/>
      <c r="G520" s="805"/>
      <c r="H520" s="665"/>
      <c r="I520" s="665"/>
      <c r="J520" s="665"/>
      <c r="K520" s="665"/>
      <c r="L520" s="665"/>
      <c r="M520" s="801"/>
      <c r="N520" s="665"/>
      <c r="O520" s="665"/>
      <c r="P520" s="665"/>
      <c r="Q520" s="665"/>
      <c r="R520" s="665"/>
      <c r="S520" s="665"/>
      <c r="T520" s="665"/>
      <c r="U520" s="665"/>
      <c r="V520" s="665"/>
      <c r="W520" s="665"/>
      <c r="X520" s="665"/>
      <c r="Y520" s="665"/>
      <c r="Z520" s="665"/>
      <c r="AA520" s="665"/>
      <c r="AB520" s="665"/>
      <c r="AC520" s="665"/>
      <c r="AD520" s="665"/>
    </row>
    <row r="521">
      <c r="A521" s="630"/>
      <c r="B521" s="665"/>
      <c r="C521" s="801"/>
      <c r="D521" s="801"/>
      <c r="E521" s="801"/>
      <c r="F521" s="801"/>
      <c r="G521" s="805"/>
      <c r="H521" s="665"/>
      <c r="I521" s="665"/>
      <c r="J521" s="665"/>
      <c r="K521" s="665"/>
      <c r="L521" s="665"/>
      <c r="M521" s="801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5"/>
      <c r="AB521" s="665"/>
      <c r="AC521" s="665"/>
      <c r="AD521" s="665"/>
    </row>
    <row r="522">
      <c r="A522" s="630"/>
      <c r="B522" s="665"/>
      <c r="C522" s="801"/>
      <c r="D522" s="801"/>
      <c r="E522" s="801"/>
      <c r="F522" s="801"/>
      <c r="G522" s="805"/>
      <c r="H522" s="665"/>
      <c r="I522" s="665"/>
      <c r="J522" s="665"/>
      <c r="K522" s="665"/>
      <c r="L522" s="665"/>
      <c r="M522" s="801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65"/>
      <c r="AB522" s="665"/>
      <c r="AC522" s="665"/>
      <c r="AD522" s="665"/>
    </row>
    <row r="523">
      <c r="A523" s="630"/>
      <c r="B523" s="665"/>
      <c r="C523" s="801"/>
      <c r="D523" s="801"/>
      <c r="E523" s="801"/>
      <c r="F523" s="801"/>
      <c r="G523" s="805"/>
      <c r="H523" s="665"/>
      <c r="I523" s="665"/>
      <c r="J523" s="665"/>
      <c r="K523" s="665"/>
      <c r="L523" s="665"/>
      <c r="M523" s="801"/>
      <c r="N523" s="665"/>
      <c r="O523" s="665"/>
      <c r="P523" s="665"/>
      <c r="Q523" s="665"/>
      <c r="R523" s="665"/>
      <c r="S523" s="665"/>
      <c r="T523" s="665"/>
      <c r="U523" s="665"/>
      <c r="V523" s="665"/>
      <c r="W523" s="665"/>
      <c r="X523" s="665"/>
      <c r="Y523" s="665"/>
      <c r="Z523" s="665"/>
      <c r="AA523" s="665"/>
      <c r="AB523" s="665"/>
      <c r="AC523" s="665"/>
      <c r="AD523" s="665"/>
    </row>
    <row r="524">
      <c r="A524" s="630"/>
      <c r="B524" s="665"/>
      <c r="C524" s="801"/>
      <c r="D524" s="801"/>
      <c r="E524" s="801"/>
      <c r="F524" s="801"/>
      <c r="G524" s="805"/>
      <c r="H524" s="665"/>
      <c r="I524" s="665"/>
      <c r="J524" s="665"/>
      <c r="K524" s="665"/>
      <c r="L524" s="665"/>
      <c r="M524" s="801"/>
      <c r="N524" s="665"/>
      <c r="O524" s="665"/>
      <c r="P524" s="665"/>
      <c r="Q524" s="665"/>
      <c r="R524" s="665"/>
      <c r="S524" s="665"/>
      <c r="T524" s="665"/>
      <c r="U524" s="665"/>
      <c r="V524" s="665"/>
      <c r="W524" s="665"/>
      <c r="X524" s="665"/>
      <c r="Y524" s="665"/>
      <c r="Z524" s="665"/>
      <c r="AA524" s="665"/>
      <c r="AB524" s="665"/>
      <c r="AC524" s="665"/>
      <c r="AD524" s="665"/>
    </row>
    <row r="525">
      <c r="A525" s="630"/>
      <c r="B525" s="665"/>
      <c r="C525" s="801"/>
      <c r="D525" s="801"/>
      <c r="E525" s="801"/>
      <c r="F525" s="801"/>
      <c r="G525" s="805"/>
      <c r="H525" s="665"/>
      <c r="I525" s="665"/>
      <c r="J525" s="665"/>
      <c r="K525" s="665"/>
      <c r="L525" s="665"/>
      <c r="M525" s="801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65"/>
      <c r="AB525" s="665"/>
      <c r="AC525" s="665"/>
      <c r="AD525" s="665"/>
    </row>
    <row r="526">
      <c r="A526" s="630"/>
      <c r="B526" s="665"/>
      <c r="C526" s="801"/>
      <c r="D526" s="801"/>
      <c r="E526" s="801"/>
      <c r="F526" s="801"/>
      <c r="G526" s="805"/>
      <c r="H526" s="665"/>
      <c r="I526" s="665"/>
      <c r="J526" s="665"/>
      <c r="K526" s="665"/>
      <c r="L526" s="665"/>
      <c r="M526" s="801"/>
      <c r="N526" s="665"/>
      <c r="O526" s="665"/>
      <c r="P526" s="665"/>
      <c r="Q526" s="665"/>
      <c r="R526" s="665"/>
      <c r="S526" s="665"/>
      <c r="T526" s="665"/>
      <c r="U526" s="665"/>
      <c r="V526" s="665"/>
      <c r="W526" s="665"/>
      <c r="X526" s="665"/>
      <c r="Y526" s="665"/>
      <c r="Z526" s="665"/>
      <c r="AA526" s="665"/>
      <c r="AB526" s="665"/>
      <c r="AC526" s="665"/>
      <c r="AD526" s="665"/>
    </row>
    <row r="527">
      <c r="A527" s="630"/>
      <c r="B527" s="665"/>
      <c r="C527" s="801"/>
      <c r="D527" s="801"/>
      <c r="E527" s="801"/>
      <c r="F527" s="801"/>
      <c r="G527" s="805"/>
      <c r="H527" s="665"/>
      <c r="I527" s="665"/>
      <c r="J527" s="665"/>
      <c r="K527" s="665"/>
      <c r="L527" s="665"/>
      <c r="M527" s="801"/>
      <c r="N527" s="665"/>
      <c r="O527" s="665"/>
      <c r="P527" s="665"/>
      <c r="Q527" s="665"/>
      <c r="R527" s="665"/>
      <c r="S527" s="665"/>
      <c r="T527" s="665"/>
      <c r="U527" s="665"/>
      <c r="V527" s="665"/>
      <c r="W527" s="665"/>
      <c r="X527" s="665"/>
      <c r="Y527" s="665"/>
      <c r="Z527" s="665"/>
      <c r="AA527" s="665"/>
      <c r="AB527" s="665"/>
      <c r="AC527" s="665"/>
      <c r="AD527" s="665"/>
    </row>
    <row r="528">
      <c r="A528" s="630"/>
      <c r="B528" s="665"/>
      <c r="C528" s="801"/>
      <c r="D528" s="801"/>
      <c r="E528" s="801"/>
      <c r="F528" s="801"/>
      <c r="G528" s="805"/>
      <c r="H528" s="665"/>
      <c r="I528" s="665"/>
      <c r="J528" s="665"/>
      <c r="K528" s="665"/>
      <c r="L528" s="665"/>
      <c r="M528" s="801"/>
      <c r="N528" s="665"/>
      <c r="O528" s="665"/>
      <c r="P528" s="665"/>
      <c r="Q528" s="665"/>
      <c r="R528" s="665"/>
      <c r="S528" s="665"/>
      <c r="T528" s="665"/>
      <c r="U528" s="665"/>
      <c r="V528" s="665"/>
      <c r="W528" s="665"/>
      <c r="X528" s="665"/>
      <c r="Y528" s="665"/>
      <c r="Z528" s="665"/>
      <c r="AA528" s="665"/>
      <c r="AB528" s="665"/>
      <c r="AC528" s="665"/>
      <c r="AD528" s="665"/>
    </row>
    <row r="529">
      <c r="A529" s="630"/>
      <c r="B529" s="665"/>
      <c r="C529" s="801"/>
      <c r="D529" s="801"/>
      <c r="E529" s="801"/>
      <c r="F529" s="801"/>
      <c r="G529" s="805"/>
      <c r="H529" s="665"/>
      <c r="I529" s="665"/>
      <c r="J529" s="665"/>
      <c r="K529" s="665"/>
      <c r="L529" s="665"/>
      <c r="M529" s="801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665"/>
      <c r="AB529" s="665"/>
      <c r="AC529" s="665"/>
      <c r="AD529" s="665"/>
    </row>
    <row r="530">
      <c r="A530" s="630"/>
      <c r="B530" s="665"/>
      <c r="C530" s="801"/>
      <c r="D530" s="801"/>
      <c r="E530" s="801"/>
      <c r="F530" s="801"/>
      <c r="G530" s="805"/>
      <c r="H530" s="665"/>
      <c r="I530" s="665"/>
      <c r="J530" s="665"/>
      <c r="K530" s="665"/>
      <c r="L530" s="665"/>
      <c r="M530" s="801"/>
      <c r="N530" s="665"/>
      <c r="O530" s="665"/>
      <c r="P530" s="665"/>
      <c r="Q530" s="665"/>
      <c r="R530" s="665"/>
      <c r="S530" s="665"/>
      <c r="T530" s="665"/>
      <c r="U530" s="665"/>
      <c r="V530" s="665"/>
      <c r="W530" s="665"/>
      <c r="X530" s="665"/>
      <c r="Y530" s="665"/>
      <c r="Z530" s="665"/>
      <c r="AA530" s="665"/>
      <c r="AB530" s="665"/>
      <c r="AC530" s="665"/>
      <c r="AD530" s="665"/>
    </row>
    <row r="531">
      <c r="A531" s="630"/>
      <c r="B531" s="665"/>
      <c r="C531" s="801"/>
      <c r="D531" s="801"/>
      <c r="E531" s="801"/>
      <c r="F531" s="801"/>
      <c r="G531" s="805"/>
      <c r="H531" s="665"/>
      <c r="I531" s="665"/>
      <c r="J531" s="665"/>
      <c r="K531" s="665"/>
      <c r="L531" s="665"/>
      <c r="M531" s="801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65"/>
      <c r="AB531" s="665"/>
      <c r="AC531" s="665"/>
      <c r="AD531" s="665"/>
    </row>
    <row r="532">
      <c r="A532" s="630"/>
      <c r="B532" s="665"/>
      <c r="C532" s="801"/>
      <c r="D532" s="801"/>
      <c r="E532" s="801"/>
      <c r="F532" s="801"/>
      <c r="G532" s="805"/>
      <c r="H532" s="665"/>
      <c r="I532" s="665"/>
      <c r="J532" s="665"/>
      <c r="K532" s="665"/>
      <c r="L532" s="665"/>
      <c r="M532" s="801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665"/>
      <c r="AB532" s="665"/>
      <c r="AC532" s="665"/>
      <c r="AD532" s="665"/>
    </row>
    <row r="533">
      <c r="A533" s="630"/>
      <c r="B533" s="665"/>
      <c r="C533" s="801"/>
      <c r="D533" s="801"/>
      <c r="E533" s="801"/>
      <c r="F533" s="801"/>
      <c r="G533" s="805"/>
      <c r="H533" s="665"/>
      <c r="I533" s="665"/>
      <c r="J533" s="665"/>
      <c r="K533" s="665"/>
      <c r="L533" s="665"/>
      <c r="M533" s="801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5"/>
      <c r="AB533" s="665"/>
      <c r="AC533" s="665"/>
      <c r="AD533" s="665"/>
    </row>
    <row r="534">
      <c r="A534" s="630"/>
      <c r="B534" s="665"/>
      <c r="C534" s="801"/>
      <c r="D534" s="801"/>
      <c r="E534" s="801"/>
      <c r="F534" s="801"/>
      <c r="G534" s="805"/>
      <c r="H534" s="665"/>
      <c r="I534" s="665"/>
      <c r="J534" s="665"/>
      <c r="K534" s="665"/>
      <c r="L534" s="665"/>
      <c r="M534" s="801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65"/>
      <c r="AB534" s="665"/>
      <c r="AC534" s="665"/>
      <c r="AD534" s="665"/>
    </row>
    <row r="535">
      <c r="A535" s="630"/>
      <c r="B535" s="665"/>
      <c r="C535" s="801"/>
      <c r="D535" s="801"/>
      <c r="E535" s="801"/>
      <c r="F535" s="801"/>
      <c r="G535" s="805"/>
      <c r="H535" s="665"/>
      <c r="I535" s="665"/>
      <c r="J535" s="665"/>
      <c r="K535" s="665"/>
      <c r="L535" s="665"/>
      <c r="M535" s="801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665"/>
      <c r="AB535" s="665"/>
      <c r="AC535" s="665"/>
      <c r="AD535" s="665"/>
    </row>
    <row r="536">
      <c r="A536" s="630"/>
      <c r="B536" s="665"/>
      <c r="C536" s="801"/>
      <c r="D536" s="801"/>
      <c r="E536" s="801"/>
      <c r="F536" s="801"/>
      <c r="G536" s="805"/>
      <c r="H536" s="665"/>
      <c r="I536" s="665"/>
      <c r="J536" s="665"/>
      <c r="K536" s="665"/>
      <c r="L536" s="665"/>
      <c r="M536" s="801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65"/>
      <c r="AB536" s="665"/>
      <c r="AC536" s="665"/>
      <c r="AD536" s="665"/>
    </row>
    <row r="537">
      <c r="A537" s="630"/>
      <c r="B537" s="665"/>
      <c r="C537" s="801"/>
      <c r="D537" s="801"/>
      <c r="E537" s="801"/>
      <c r="F537" s="801"/>
      <c r="G537" s="805"/>
      <c r="H537" s="665"/>
      <c r="I537" s="665"/>
      <c r="J537" s="665"/>
      <c r="K537" s="665"/>
      <c r="L537" s="665"/>
      <c r="M537" s="801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5"/>
      <c r="AB537" s="665"/>
      <c r="AC537" s="665"/>
      <c r="AD537" s="665"/>
    </row>
    <row r="538">
      <c r="A538" s="630"/>
      <c r="B538" s="665"/>
      <c r="C538" s="801"/>
      <c r="D538" s="801"/>
      <c r="E538" s="801"/>
      <c r="F538" s="801"/>
      <c r="G538" s="805"/>
      <c r="H538" s="665"/>
      <c r="I538" s="665"/>
      <c r="J538" s="665"/>
      <c r="K538" s="665"/>
      <c r="L538" s="665"/>
      <c r="M538" s="801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65"/>
      <c r="AB538" s="665"/>
      <c r="AC538" s="665"/>
      <c r="AD538" s="665"/>
    </row>
    <row r="539">
      <c r="A539" s="630"/>
      <c r="B539" s="665"/>
      <c r="C539" s="801"/>
      <c r="D539" s="801"/>
      <c r="E539" s="801"/>
      <c r="F539" s="801"/>
      <c r="G539" s="805"/>
      <c r="H539" s="665"/>
      <c r="I539" s="665"/>
      <c r="J539" s="665"/>
      <c r="K539" s="665"/>
      <c r="L539" s="665"/>
      <c r="M539" s="801"/>
      <c r="N539" s="665"/>
      <c r="O539" s="665"/>
      <c r="P539" s="665"/>
      <c r="Q539" s="665"/>
      <c r="R539" s="665"/>
      <c r="S539" s="665"/>
      <c r="T539" s="665"/>
      <c r="U539" s="665"/>
      <c r="V539" s="665"/>
      <c r="W539" s="665"/>
      <c r="X539" s="665"/>
      <c r="Y539" s="665"/>
      <c r="Z539" s="665"/>
      <c r="AA539" s="665"/>
      <c r="AB539" s="665"/>
      <c r="AC539" s="665"/>
      <c r="AD539" s="665"/>
    </row>
    <row r="540">
      <c r="A540" s="630"/>
      <c r="B540" s="665"/>
      <c r="C540" s="801"/>
      <c r="D540" s="801"/>
      <c r="E540" s="801"/>
      <c r="F540" s="801"/>
      <c r="G540" s="805"/>
      <c r="H540" s="665"/>
      <c r="I540" s="665"/>
      <c r="J540" s="665"/>
      <c r="K540" s="665"/>
      <c r="L540" s="665"/>
      <c r="M540" s="801"/>
      <c r="N540" s="665"/>
      <c r="O540" s="665"/>
      <c r="P540" s="665"/>
      <c r="Q540" s="665"/>
      <c r="R540" s="665"/>
      <c r="S540" s="665"/>
      <c r="T540" s="665"/>
      <c r="U540" s="665"/>
      <c r="V540" s="665"/>
      <c r="W540" s="665"/>
      <c r="X540" s="665"/>
      <c r="Y540" s="665"/>
      <c r="Z540" s="665"/>
      <c r="AA540" s="665"/>
      <c r="AB540" s="665"/>
      <c r="AC540" s="665"/>
      <c r="AD540" s="665"/>
    </row>
    <row r="541">
      <c r="A541" s="630"/>
      <c r="B541" s="665"/>
      <c r="C541" s="801"/>
      <c r="D541" s="801"/>
      <c r="E541" s="801"/>
      <c r="F541" s="801"/>
      <c r="G541" s="805"/>
      <c r="H541" s="665"/>
      <c r="I541" s="665"/>
      <c r="J541" s="665"/>
      <c r="K541" s="665"/>
      <c r="L541" s="665"/>
      <c r="M541" s="801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5"/>
      <c r="AB541" s="665"/>
      <c r="AC541" s="665"/>
      <c r="AD541" s="665"/>
    </row>
    <row r="542">
      <c r="A542" s="630"/>
      <c r="B542" s="665"/>
      <c r="C542" s="801"/>
      <c r="D542" s="801"/>
      <c r="E542" s="801"/>
      <c r="F542" s="801"/>
      <c r="G542" s="805"/>
      <c r="H542" s="665"/>
      <c r="I542" s="665"/>
      <c r="J542" s="665"/>
      <c r="K542" s="665"/>
      <c r="L542" s="665"/>
      <c r="M542" s="801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65"/>
      <c r="AB542" s="665"/>
      <c r="AC542" s="665"/>
      <c r="AD542" s="665"/>
    </row>
    <row r="543">
      <c r="A543" s="630"/>
      <c r="B543" s="665"/>
      <c r="C543" s="801"/>
      <c r="D543" s="801"/>
      <c r="E543" s="801"/>
      <c r="F543" s="801"/>
      <c r="G543" s="805"/>
      <c r="H543" s="665"/>
      <c r="I543" s="665"/>
      <c r="J543" s="665"/>
      <c r="K543" s="665"/>
      <c r="L543" s="665"/>
      <c r="M543" s="801"/>
      <c r="N543" s="665"/>
      <c r="O543" s="665"/>
      <c r="P543" s="665"/>
      <c r="Q543" s="665"/>
      <c r="R543" s="665"/>
      <c r="S543" s="665"/>
      <c r="T543" s="665"/>
      <c r="U543" s="665"/>
      <c r="V543" s="665"/>
      <c r="W543" s="665"/>
      <c r="X543" s="665"/>
      <c r="Y543" s="665"/>
      <c r="Z543" s="665"/>
      <c r="AA543" s="665"/>
      <c r="AB543" s="665"/>
      <c r="AC543" s="665"/>
      <c r="AD543" s="665"/>
    </row>
    <row r="544">
      <c r="A544" s="630"/>
      <c r="B544" s="665"/>
      <c r="C544" s="801"/>
      <c r="D544" s="801"/>
      <c r="E544" s="801"/>
      <c r="F544" s="801"/>
      <c r="G544" s="805"/>
      <c r="H544" s="665"/>
      <c r="I544" s="665"/>
      <c r="J544" s="665"/>
      <c r="K544" s="665"/>
      <c r="L544" s="665"/>
      <c r="M544" s="801"/>
      <c r="N544" s="665"/>
      <c r="O544" s="665"/>
      <c r="P544" s="665"/>
      <c r="Q544" s="665"/>
      <c r="R544" s="665"/>
      <c r="S544" s="665"/>
      <c r="T544" s="665"/>
      <c r="U544" s="665"/>
      <c r="V544" s="665"/>
      <c r="W544" s="665"/>
      <c r="X544" s="665"/>
      <c r="Y544" s="665"/>
      <c r="Z544" s="665"/>
      <c r="AA544" s="665"/>
      <c r="AB544" s="665"/>
      <c r="AC544" s="665"/>
      <c r="AD544" s="665"/>
    </row>
    <row r="545">
      <c r="A545" s="630"/>
      <c r="B545" s="665"/>
      <c r="C545" s="801"/>
      <c r="D545" s="801"/>
      <c r="E545" s="801"/>
      <c r="F545" s="801"/>
      <c r="G545" s="805"/>
      <c r="H545" s="665"/>
      <c r="I545" s="665"/>
      <c r="J545" s="665"/>
      <c r="K545" s="665"/>
      <c r="L545" s="665"/>
      <c r="M545" s="801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5"/>
      <c r="AB545" s="665"/>
      <c r="AC545" s="665"/>
      <c r="AD545" s="665"/>
    </row>
    <row r="546">
      <c r="A546" s="630"/>
      <c r="B546" s="665"/>
      <c r="C546" s="801"/>
      <c r="D546" s="801"/>
      <c r="E546" s="801"/>
      <c r="F546" s="801"/>
      <c r="G546" s="805"/>
      <c r="H546" s="665"/>
      <c r="I546" s="665"/>
      <c r="J546" s="665"/>
      <c r="K546" s="665"/>
      <c r="L546" s="665"/>
      <c r="M546" s="801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65"/>
      <c r="AB546" s="665"/>
      <c r="AC546" s="665"/>
      <c r="AD546" s="665"/>
    </row>
    <row r="547">
      <c r="A547" s="630"/>
      <c r="B547" s="665"/>
      <c r="C547" s="801"/>
      <c r="D547" s="801"/>
      <c r="E547" s="801"/>
      <c r="F547" s="801"/>
      <c r="G547" s="805"/>
      <c r="H547" s="665"/>
      <c r="I547" s="665"/>
      <c r="J547" s="665"/>
      <c r="K547" s="665"/>
      <c r="L547" s="665"/>
      <c r="M547" s="801"/>
      <c r="N547" s="665"/>
      <c r="O547" s="665"/>
      <c r="P547" s="665"/>
      <c r="Q547" s="665"/>
      <c r="R547" s="665"/>
      <c r="S547" s="665"/>
      <c r="T547" s="665"/>
      <c r="U547" s="665"/>
      <c r="V547" s="665"/>
      <c r="W547" s="665"/>
      <c r="X547" s="665"/>
      <c r="Y547" s="665"/>
      <c r="Z547" s="665"/>
      <c r="AA547" s="665"/>
      <c r="AB547" s="665"/>
      <c r="AC547" s="665"/>
      <c r="AD547" s="665"/>
    </row>
    <row r="548">
      <c r="A548" s="630"/>
      <c r="B548" s="665"/>
      <c r="C548" s="801"/>
      <c r="D548" s="801"/>
      <c r="E548" s="801"/>
      <c r="F548" s="801"/>
      <c r="G548" s="805"/>
      <c r="H548" s="665"/>
      <c r="I548" s="665"/>
      <c r="J548" s="665"/>
      <c r="K548" s="665"/>
      <c r="L548" s="665"/>
      <c r="M548" s="801"/>
      <c r="N548" s="665"/>
      <c r="O548" s="665"/>
      <c r="P548" s="665"/>
      <c r="Q548" s="665"/>
      <c r="R548" s="665"/>
      <c r="S548" s="665"/>
      <c r="T548" s="665"/>
      <c r="U548" s="665"/>
      <c r="V548" s="665"/>
      <c r="W548" s="665"/>
      <c r="X548" s="665"/>
      <c r="Y548" s="665"/>
      <c r="Z548" s="665"/>
      <c r="AA548" s="665"/>
      <c r="AB548" s="665"/>
      <c r="AC548" s="665"/>
      <c r="AD548" s="665"/>
    </row>
    <row r="549">
      <c r="A549" s="630"/>
      <c r="B549" s="665"/>
      <c r="C549" s="801"/>
      <c r="D549" s="801"/>
      <c r="E549" s="801"/>
      <c r="F549" s="801"/>
      <c r="G549" s="805"/>
      <c r="H549" s="665"/>
      <c r="I549" s="665"/>
      <c r="J549" s="665"/>
      <c r="K549" s="665"/>
      <c r="L549" s="665"/>
      <c r="M549" s="801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5"/>
      <c r="AB549" s="665"/>
      <c r="AC549" s="665"/>
      <c r="AD549" s="665"/>
    </row>
    <row r="550">
      <c r="A550" s="630"/>
      <c r="B550" s="665"/>
      <c r="C550" s="801"/>
      <c r="D550" s="801"/>
      <c r="E550" s="801"/>
      <c r="F550" s="801"/>
      <c r="G550" s="805"/>
      <c r="H550" s="665"/>
      <c r="I550" s="665"/>
      <c r="J550" s="665"/>
      <c r="K550" s="665"/>
      <c r="L550" s="665"/>
      <c r="M550" s="801"/>
      <c r="N550" s="665"/>
      <c r="O550" s="665"/>
      <c r="P550" s="665"/>
      <c r="Q550" s="665"/>
      <c r="R550" s="665"/>
      <c r="S550" s="665"/>
      <c r="T550" s="665"/>
      <c r="U550" s="665"/>
      <c r="V550" s="665"/>
      <c r="W550" s="665"/>
      <c r="X550" s="665"/>
      <c r="Y550" s="665"/>
      <c r="Z550" s="665"/>
      <c r="AA550" s="665"/>
      <c r="AB550" s="665"/>
      <c r="AC550" s="665"/>
      <c r="AD550" s="665"/>
    </row>
    <row r="551">
      <c r="A551" s="630"/>
      <c r="B551" s="665"/>
      <c r="C551" s="801"/>
      <c r="D551" s="801"/>
      <c r="E551" s="801"/>
      <c r="F551" s="801"/>
      <c r="G551" s="805"/>
      <c r="H551" s="665"/>
      <c r="I551" s="665"/>
      <c r="J551" s="665"/>
      <c r="K551" s="665"/>
      <c r="L551" s="665"/>
      <c r="M551" s="801"/>
      <c r="N551" s="665"/>
      <c r="O551" s="665"/>
      <c r="P551" s="665"/>
      <c r="Q551" s="665"/>
      <c r="R551" s="665"/>
      <c r="S551" s="665"/>
      <c r="T551" s="665"/>
      <c r="U551" s="665"/>
      <c r="V551" s="665"/>
      <c r="W551" s="665"/>
      <c r="X551" s="665"/>
      <c r="Y551" s="665"/>
      <c r="Z551" s="665"/>
      <c r="AA551" s="665"/>
      <c r="AB551" s="665"/>
      <c r="AC551" s="665"/>
      <c r="AD551" s="665"/>
    </row>
    <row r="552">
      <c r="A552" s="630"/>
      <c r="B552" s="665"/>
      <c r="C552" s="801"/>
      <c r="D552" s="801"/>
      <c r="E552" s="801"/>
      <c r="F552" s="801"/>
      <c r="G552" s="805"/>
      <c r="H552" s="665"/>
      <c r="I552" s="665"/>
      <c r="J552" s="665"/>
      <c r="K552" s="665"/>
      <c r="L552" s="665"/>
      <c r="M552" s="801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65"/>
      <c r="AB552" s="665"/>
      <c r="AC552" s="665"/>
      <c r="AD552" s="665"/>
    </row>
    <row r="553">
      <c r="A553" s="630"/>
      <c r="B553" s="665"/>
      <c r="C553" s="801"/>
      <c r="D553" s="801"/>
      <c r="E553" s="801"/>
      <c r="F553" s="801"/>
      <c r="G553" s="805"/>
      <c r="H553" s="665"/>
      <c r="I553" s="665"/>
      <c r="J553" s="665"/>
      <c r="K553" s="665"/>
      <c r="L553" s="665"/>
      <c r="M553" s="801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65"/>
      <c r="AB553" s="665"/>
      <c r="AC553" s="665"/>
      <c r="AD553" s="665"/>
    </row>
    <row r="554">
      <c r="A554" s="630"/>
      <c r="B554" s="665"/>
      <c r="C554" s="801"/>
      <c r="D554" s="801"/>
      <c r="E554" s="801"/>
      <c r="F554" s="801"/>
      <c r="G554" s="805"/>
      <c r="H554" s="665"/>
      <c r="I554" s="665"/>
      <c r="J554" s="665"/>
      <c r="K554" s="665"/>
      <c r="L554" s="665"/>
      <c r="M554" s="801"/>
      <c r="N554" s="665"/>
      <c r="O554" s="665"/>
      <c r="P554" s="665"/>
      <c r="Q554" s="665"/>
      <c r="R554" s="665"/>
      <c r="S554" s="665"/>
      <c r="T554" s="665"/>
      <c r="U554" s="665"/>
      <c r="V554" s="665"/>
      <c r="W554" s="665"/>
      <c r="X554" s="665"/>
      <c r="Y554" s="665"/>
      <c r="Z554" s="665"/>
      <c r="AA554" s="665"/>
      <c r="AB554" s="665"/>
      <c r="AC554" s="665"/>
      <c r="AD554" s="665"/>
    </row>
    <row r="555">
      <c r="A555" s="630"/>
      <c r="B555" s="665"/>
      <c r="C555" s="801"/>
      <c r="D555" s="801"/>
      <c r="E555" s="801"/>
      <c r="F555" s="801"/>
      <c r="G555" s="805"/>
      <c r="H555" s="665"/>
      <c r="I555" s="665"/>
      <c r="J555" s="665"/>
      <c r="K555" s="665"/>
      <c r="L555" s="665"/>
      <c r="M555" s="801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5"/>
      <c r="AB555" s="665"/>
      <c r="AC555" s="665"/>
      <c r="AD555" s="665"/>
    </row>
    <row r="556">
      <c r="A556" s="630"/>
      <c r="B556" s="665"/>
      <c r="C556" s="801"/>
      <c r="D556" s="801"/>
      <c r="E556" s="801"/>
      <c r="F556" s="801"/>
      <c r="G556" s="805"/>
      <c r="H556" s="665"/>
      <c r="I556" s="665"/>
      <c r="J556" s="665"/>
      <c r="K556" s="665"/>
      <c r="L556" s="665"/>
      <c r="M556" s="801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65"/>
      <c r="AB556" s="665"/>
      <c r="AC556" s="665"/>
      <c r="AD556" s="665"/>
    </row>
    <row r="557">
      <c r="A557" s="630"/>
      <c r="B557" s="665"/>
      <c r="C557" s="801"/>
      <c r="D557" s="801"/>
      <c r="E557" s="801"/>
      <c r="F557" s="801"/>
      <c r="G557" s="805"/>
      <c r="H557" s="665"/>
      <c r="I557" s="665"/>
      <c r="J557" s="665"/>
      <c r="K557" s="665"/>
      <c r="L557" s="665"/>
      <c r="M557" s="801"/>
      <c r="N557" s="665"/>
      <c r="O557" s="665"/>
      <c r="P557" s="665"/>
      <c r="Q557" s="665"/>
      <c r="R557" s="665"/>
      <c r="S557" s="665"/>
      <c r="T557" s="665"/>
      <c r="U557" s="665"/>
      <c r="V557" s="665"/>
      <c r="W557" s="665"/>
      <c r="X557" s="665"/>
      <c r="Y557" s="665"/>
      <c r="Z557" s="665"/>
      <c r="AA557" s="665"/>
      <c r="AB557" s="665"/>
      <c r="AC557" s="665"/>
      <c r="AD557" s="665"/>
    </row>
    <row r="558">
      <c r="A558" s="630"/>
      <c r="B558" s="665"/>
      <c r="C558" s="801"/>
      <c r="D558" s="801"/>
      <c r="E558" s="801"/>
      <c r="F558" s="801"/>
      <c r="G558" s="805"/>
      <c r="H558" s="665"/>
      <c r="I558" s="665"/>
      <c r="J558" s="665"/>
      <c r="K558" s="665"/>
      <c r="L558" s="665"/>
      <c r="M558" s="801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65"/>
      <c r="AB558" s="665"/>
      <c r="AC558" s="665"/>
      <c r="AD558" s="665"/>
    </row>
    <row r="559">
      <c r="A559" s="630"/>
      <c r="B559" s="665"/>
      <c r="C559" s="801"/>
      <c r="D559" s="801"/>
      <c r="E559" s="801"/>
      <c r="F559" s="801"/>
      <c r="G559" s="805"/>
      <c r="H559" s="665"/>
      <c r="I559" s="665"/>
      <c r="J559" s="665"/>
      <c r="K559" s="665"/>
      <c r="L559" s="665"/>
      <c r="M559" s="801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65"/>
      <c r="AB559" s="665"/>
      <c r="AC559" s="665"/>
      <c r="AD559" s="665"/>
    </row>
    <row r="560">
      <c r="A560" s="630"/>
      <c r="B560" s="665"/>
      <c r="C560" s="801"/>
      <c r="D560" s="801"/>
      <c r="E560" s="801"/>
      <c r="F560" s="801"/>
      <c r="G560" s="805"/>
      <c r="H560" s="665"/>
      <c r="I560" s="665"/>
      <c r="J560" s="665"/>
      <c r="K560" s="665"/>
      <c r="L560" s="665"/>
      <c r="M560" s="801"/>
      <c r="N560" s="665"/>
      <c r="O560" s="665"/>
      <c r="P560" s="665"/>
      <c r="Q560" s="665"/>
      <c r="R560" s="665"/>
      <c r="S560" s="665"/>
      <c r="T560" s="665"/>
      <c r="U560" s="665"/>
      <c r="V560" s="665"/>
      <c r="W560" s="665"/>
      <c r="X560" s="665"/>
      <c r="Y560" s="665"/>
      <c r="Z560" s="665"/>
      <c r="AA560" s="665"/>
      <c r="AB560" s="665"/>
      <c r="AC560" s="665"/>
      <c r="AD560" s="665"/>
    </row>
    <row r="561">
      <c r="A561" s="630"/>
      <c r="B561" s="665"/>
      <c r="C561" s="801"/>
      <c r="D561" s="801"/>
      <c r="E561" s="801"/>
      <c r="F561" s="801"/>
      <c r="G561" s="805"/>
      <c r="H561" s="665"/>
      <c r="I561" s="665"/>
      <c r="J561" s="665"/>
      <c r="K561" s="665"/>
      <c r="L561" s="665"/>
      <c r="M561" s="801"/>
      <c r="N561" s="665"/>
      <c r="O561" s="665"/>
      <c r="P561" s="665"/>
      <c r="Q561" s="665"/>
      <c r="R561" s="665"/>
      <c r="S561" s="665"/>
      <c r="T561" s="665"/>
      <c r="U561" s="665"/>
      <c r="V561" s="665"/>
      <c r="W561" s="665"/>
      <c r="X561" s="665"/>
      <c r="Y561" s="665"/>
      <c r="Z561" s="665"/>
      <c r="AA561" s="665"/>
      <c r="AB561" s="665"/>
      <c r="AC561" s="665"/>
      <c r="AD561" s="665"/>
    </row>
    <row r="562">
      <c r="A562" s="630"/>
      <c r="B562" s="665"/>
      <c r="C562" s="801"/>
      <c r="D562" s="801"/>
      <c r="E562" s="801"/>
      <c r="F562" s="801"/>
      <c r="G562" s="805"/>
      <c r="H562" s="665"/>
      <c r="I562" s="665"/>
      <c r="J562" s="665"/>
      <c r="K562" s="665"/>
      <c r="L562" s="665"/>
      <c r="M562" s="801"/>
      <c r="N562" s="665"/>
      <c r="O562" s="665"/>
      <c r="P562" s="665"/>
      <c r="Q562" s="665"/>
      <c r="R562" s="665"/>
      <c r="S562" s="665"/>
      <c r="T562" s="665"/>
      <c r="U562" s="665"/>
      <c r="V562" s="665"/>
      <c r="W562" s="665"/>
      <c r="X562" s="665"/>
      <c r="Y562" s="665"/>
      <c r="Z562" s="665"/>
      <c r="AA562" s="665"/>
      <c r="AB562" s="665"/>
      <c r="AC562" s="665"/>
      <c r="AD562" s="665"/>
    </row>
    <row r="563">
      <c r="A563" s="630"/>
      <c r="B563" s="665"/>
      <c r="C563" s="801"/>
      <c r="D563" s="801"/>
      <c r="E563" s="801"/>
      <c r="F563" s="801"/>
      <c r="G563" s="805"/>
      <c r="H563" s="665"/>
      <c r="I563" s="665"/>
      <c r="J563" s="665"/>
      <c r="K563" s="665"/>
      <c r="L563" s="665"/>
      <c r="M563" s="801"/>
      <c r="N563" s="665"/>
      <c r="O563" s="665"/>
      <c r="P563" s="665"/>
      <c r="Q563" s="665"/>
      <c r="R563" s="665"/>
      <c r="S563" s="665"/>
      <c r="T563" s="665"/>
      <c r="U563" s="665"/>
      <c r="V563" s="665"/>
      <c r="W563" s="665"/>
      <c r="X563" s="665"/>
      <c r="Y563" s="665"/>
      <c r="Z563" s="665"/>
      <c r="AA563" s="665"/>
      <c r="AB563" s="665"/>
      <c r="AC563" s="665"/>
      <c r="AD563" s="665"/>
    </row>
    <row r="564">
      <c r="A564" s="630"/>
      <c r="B564" s="665"/>
      <c r="C564" s="801"/>
      <c r="D564" s="801"/>
      <c r="E564" s="801"/>
      <c r="F564" s="801"/>
      <c r="G564" s="805"/>
      <c r="H564" s="665"/>
      <c r="I564" s="665"/>
      <c r="J564" s="665"/>
      <c r="K564" s="665"/>
      <c r="L564" s="665"/>
      <c r="M564" s="801"/>
      <c r="N564" s="665"/>
      <c r="O564" s="665"/>
      <c r="P564" s="665"/>
      <c r="Q564" s="665"/>
      <c r="R564" s="665"/>
      <c r="S564" s="665"/>
      <c r="T564" s="665"/>
      <c r="U564" s="665"/>
      <c r="V564" s="665"/>
      <c r="W564" s="665"/>
      <c r="X564" s="665"/>
      <c r="Y564" s="665"/>
      <c r="Z564" s="665"/>
      <c r="AA564" s="665"/>
      <c r="AB564" s="665"/>
      <c r="AC564" s="665"/>
      <c r="AD564" s="665"/>
    </row>
    <row r="565">
      <c r="A565" s="630"/>
      <c r="B565" s="665"/>
      <c r="C565" s="801"/>
      <c r="D565" s="801"/>
      <c r="E565" s="801"/>
      <c r="F565" s="801"/>
      <c r="G565" s="805"/>
      <c r="H565" s="665"/>
      <c r="I565" s="665"/>
      <c r="J565" s="665"/>
      <c r="K565" s="665"/>
      <c r="L565" s="665"/>
      <c r="M565" s="801"/>
      <c r="N565" s="665"/>
      <c r="O565" s="665"/>
      <c r="P565" s="665"/>
      <c r="Q565" s="665"/>
      <c r="R565" s="665"/>
      <c r="S565" s="665"/>
      <c r="T565" s="665"/>
      <c r="U565" s="665"/>
      <c r="V565" s="665"/>
      <c r="W565" s="665"/>
      <c r="X565" s="665"/>
      <c r="Y565" s="665"/>
      <c r="Z565" s="665"/>
      <c r="AA565" s="665"/>
      <c r="AB565" s="665"/>
      <c r="AC565" s="665"/>
      <c r="AD565" s="665"/>
    </row>
    <row r="566">
      <c r="A566" s="630"/>
      <c r="B566" s="665"/>
      <c r="C566" s="801"/>
      <c r="D566" s="801"/>
      <c r="E566" s="801"/>
      <c r="F566" s="801"/>
      <c r="G566" s="805"/>
      <c r="H566" s="665"/>
      <c r="I566" s="665"/>
      <c r="J566" s="665"/>
      <c r="K566" s="665"/>
      <c r="L566" s="665"/>
      <c r="M566" s="801"/>
      <c r="N566" s="665"/>
      <c r="O566" s="665"/>
      <c r="P566" s="665"/>
      <c r="Q566" s="665"/>
      <c r="R566" s="665"/>
      <c r="S566" s="665"/>
      <c r="T566" s="665"/>
      <c r="U566" s="665"/>
      <c r="V566" s="665"/>
      <c r="W566" s="665"/>
      <c r="X566" s="665"/>
      <c r="Y566" s="665"/>
      <c r="Z566" s="665"/>
      <c r="AA566" s="665"/>
      <c r="AB566" s="665"/>
      <c r="AC566" s="665"/>
      <c r="AD566" s="665"/>
    </row>
    <row r="567">
      <c r="A567" s="630"/>
      <c r="B567" s="665"/>
      <c r="C567" s="801"/>
      <c r="D567" s="801"/>
      <c r="E567" s="801"/>
      <c r="F567" s="801"/>
      <c r="G567" s="805"/>
      <c r="H567" s="665"/>
      <c r="I567" s="665"/>
      <c r="J567" s="665"/>
      <c r="K567" s="665"/>
      <c r="L567" s="665"/>
      <c r="M567" s="801"/>
      <c r="N567" s="665"/>
      <c r="O567" s="665"/>
      <c r="P567" s="665"/>
      <c r="Q567" s="665"/>
      <c r="R567" s="665"/>
      <c r="S567" s="665"/>
      <c r="T567" s="665"/>
      <c r="U567" s="665"/>
      <c r="V567" s="665"/>
      <c r="W567" s="665"/>
      <c r="X567" s="665"/>
      <c r="Y567" s="665"/>
      <c r="Z567" s="665"/>
      <c r="AA567" s="665"/>
      <c r="AB567" s="665"/>
      <c r="AC567" s="665"/>
      <c r="AD567" s="665"/>
    </row>
    <row r="568">
      <c r="A568" s="630"/>
      <c r="B568" s="665"/>
      <c r="C568" s="801"/>
      <c r="D568" s="801"/>
      <c r="E568" s="801"/>
      <c r="F568" s="801"/>
      <c r="G568" s="805"/>
      <c r="H568" s="665"/>
      <c r="I568" s="665"/>
      <c r="J568" s="665"/>
      <c r="K568" s="665"/>
      <c r="L568" s="665"/>
      <c r="M568" s="801"/>
      <c r="N568" s="665"/>
      <c r="O568" s="665"/>
      <c r="P568" s="665"/>
      <c r="Q568" s="665"/>
      <c r="R568" s="665"/>
      <c r="S568" s="665"/>
      <c r="T568" s="665"/>
      <c r="U568" s="665"/>
      <c r="V568" s="665"/>
      <c r="W568" s="665"/>
      <c r="X568" s="665"/>
      <c r="Y568" s="665"/>
      <c r="Z568" s="665"/>
      <c r="AA568" s="665"/>
      <c r="AB568" s="665"/>
      <c r="AC568" s="665"/>
      <c r="AD568" s="665"/>
    </row>
    <row r="569">
      <c r="A569" s="630"/>
      <c r="B569" s="665"/>
      <c r="C569" s="801"/>
      <c r="D569" s="801"/>
      <c r="E569" s="801"/>
      <c r="F569" s="801"/>
      <c r="G569" s="805"/>
      <c r="H569" s="665"/>
      <c r="I569" s="665"/>
      <c r="J569" s="665"/>
      <c r="K569" s="665"/>
      <c r="L569" s="665"/>
      <c r="M569" s="801"/>
      <c r="N569" s="665"/>
      <c r="O569" s="665"/>
      <c r="P569" s="665"/>
      <c r="Q569" s="665"/>
      <c r="R569" s="665"/>
      <c r="S569" s="665"/>
      <c r="T569" s="665"/>
      <c r="U569" s="665"/>
      <c r="V569" s="665"/>
      <c r="W569" s="665"/>
      <c r="X569" s="665"/>
      <c r="Y569" s="665"/>
      <c r="Z569" s="665"/>
      <c r="AA569" s="665"/>
      <c r="AB569" s="665"/>
      <c r="AC569" s="665"/>
      <c r="AD569" s="665"/>
    </row>
    <row r="570">
      <c r="A570" s="630"/>
      <c r="B570" s="665"/>
      <c r="C570" s="801"/>
      <c r="D570" s="801"/>
      <c r="E570" s="801"/>
      <c r="F570" s="801"/>
      <c r="G570" s="805"/>
      <c r="H570" s="665"/>
      <c r="I570" s="665"/>
      <c r="J570" s="665"/>
      <c r="K570" s="665"/>
      <c r="L570" s="665"/>
      <c r="M570" s="801"/>
      <c r="N570" s="665"/>
      <c r="O570" s="665"/>
      <c r="P570" s="665"/>
      <c r="Q570" s="665"/>
      <c r="R570" s="665"/>
      <c r="S570" s="665"/>
      <c r="T570" s="665"/>
      <c r="U570" s="665"/>
      <c r="V570" s="665"/>
      <c r="W570" s="665"/>
      <c r="X570" s="665"/>
      <c r="Y570" s="665"/>
      <c r="Z570" s="665"/>
      <c r="AA570" s="665"/>
      <c r="AB570" s="665"/>
      <c r="AC570" s="665"/>
      <c r="AD570" s="665"/>
    </row>
    <row r="571">
      <c r="A571" s="630"/>
      <c r="B571" s="665"/>
      <c r="C571" s="801"/>
      <c r="D571" s="801"/>
      <c r="E571" s="801"/>
      <c r="F571" s="801"/>
      <c r="G571" s="805"/>
      <c r="H571" s="665"/>
      <c r="I571" s="665"/>
      <c r="J571" s="665"/>
      <c r="K571" s="665"/>
      <c r="L571" s="665"/>
      <c r="M571" s="801"/>
      <c r="N571" s="665"/>
      <c r="O571" s="665"/>
      <c r="P571" s="665"/>
      <c r="Q571" s="665"/>
      <c r="R571" s="665"/>
      <c r="S571" s="665"/>
      <c r="T571" s="665"/>
      <c r="U571" s="665"/>
      <c r="V571" s="665"/>
      <c r="W571" s="665"/>
      <c r="X571" s="665"/>
      <c r="Y571" s="665"/>
      <c r="Z571" s="665"/>
      <c r="AA571" s="665"/>
      <c r="AB571" s="665"/>
      <c r="AC571" s="665"/>
      <c r="AD571" s="665"/>
    </row>
    <row r="572">
      <c r="A572" s="630"/>
      <c r="B572" s="665"/>
      <c r="C572" s="801"/>
      <c r="D572" s="801"/>
      <c r="E572" s="801"/>
      <c r="F572" s="801"/>
      <c r="G572" s="805"/>
      <c r="H572" s="665"/>
      <c r="I572" s="665"/>
      <c r="J572" s="665"/>
      <c r="K572" s="665"/>
      <c r="L572" s="665"/>
      <c r="M572" s="801"/>
      <c r="N572" s="665"/>
      <c r="O572" s="665"/>
      <c r="P572" s="665"/>
      <c r="Q572" s="665"/>
      <c r="R572" s="665"/>
      <c r="S572" s="665"/>
      <c r="T572" s="665"/>
      <c r="U572" s="665"/>
      <c r="V572" s="665"/>
      <c r="W572" s="665"/>
      <c r="X572" s="665"/>
      <c r="Y572" s="665"/>
      <c r="Z572" s="665"/>
      <c r="AA572" s="665"/>
      <c r="AB572" s="665"/>
      <c r="AC572" s="665"/>
      <c r="AD572" s="665"/>
    </row>
    <row r="573">
      <c r="A573" s="630"/>
      <c r="B573" s="665"/>
      <c r="C573" s="801"/>
      <c r="D573" s="801"/>
      <c r="E573" s="801"/>
      <c r="F573" s="801"/>
      <c r="G573" s="805"/>
      <c r="H573" s="665"/>
      <c r="I573" s="665"/>
      <c r="J573" s="665"/>
      <c r="K573" s="665"/>
      <c r="L573" s="665"/>
      <c r="M573" s="801"/>
      <c r="N573" s="665"/>
      <c r="O573" s="665"/>
      <c r="P573" s="665"/>
      <c r="Q573" s="665"/>
      <c r="R573" s="665"/>
      <c r="S573" s="665"/>
      <c r="T573" s="665"/>
      <c r="U573" s="665"/>
      <c r="V573" s="665"/>
      <c r="W573" s="665"/>
      <c r="X573" s="665"/>
      <c r="Y573" s="665"/>
      <c r="Z573" s="665"/>
      <c r="AA573" s="665"/>
      <c r="AB573" s="665"/>
      <c r="AC573" s="665"/>
      <c r="AD573" s="665"/>
    </row>
    <row r="574">
      <c r="A574" s="630"/>
      <c r="B574" s="665"/>
      <c r="C574" s="801"/>
      <c r="D574" s="801"/>
      <c r="E574" s="801"/>
      <c r="F574" s="801"/>
      <c r="G574" s="805"/>
      <c r="H574" s="665"/>
      <c r="I574" s="665"/>
      <c r="J574" s="665"/>
      <c r="K574" s="665"/>
      <c r="L574" s="665"/>
      <c r="M574" s="801"/>
      <c r="N574" s="665"/>
      <c r="O574" s="665"/>
      <c r="P574" s="665"/>
      <c r="Q574" s="665"/>
      <c r="R574" s="665"/>
      <c r="S574" s="665"/>
      <c r="T574" s="665"/>
      <c r="U574" s="665"/>
      <c r="V574" s="665"/>
      <c r="W574" s="665"/>
      <c r="X574" s="665"/>
      <c r="Y574" s="665"/>
      <c r="Z574" s="665"/>
      <c r="AA574" s="665"/>
      <c r="AB574" s="665"/>
      <c r="AC574" s="665"/>
      <c r="AD574" s="665"/>
    </row>
    <row r="575">
      <c r="A575" s="630"/>
      <c r="B575" s="665"/>
      <c r="C575" s="801"/>
      <c r="D575" s="801"/>
      <c r="E575" s="801"/>
      <c r="F575" s="801"/>
      <c r="G575" s="805"/>
      <c r="H575" s="665"/>
      <c r="I575" s="665"/>
      <c r="J575" s="665"/>
      <c r="K575" s="665"/>
      <c r="L575" s="665"/>
      <c r="M575" s="801"/>
      <c r="N575" s="665"/>
      <c r="O575" s="665"/>
      <c r="P575" s="665"/>
      <c r="Q575" s="665"/>
      <c r="R575" s="665"/>
      <c r="S575" s="665"/>
      <c r="T575" s="665"/>
      <c r="U575" s="665"/>
      <c r="V575" s="665"/>
      <c r="W575" s="665"/>
      <c r="X575" s="665"/>
      <c r="Y575" s="665"/>
      <c r="Z575" s="665"/>
      <c r="AA575" s="665"/>
      <c r="AB575" s="665"/>
      <c r="AC575" s="665"/>
      <c r="AD575" s="665"/>
    </row>
    <row r="576">
      <c r="A576" s="630"/>
      <c r="B576" s="665"/>
      <c r="C576" s="801"/>
      <c r="D576" s="801"/>
      <c r="E576" s="801"/>
      <c r="F576" s="801"/>
      <c r="G576" s="805"/>
      <c r="H576" s="665"/>
      <c r="I576" s="665"/>
      <c r="J576" s="665"/>
      <c r="K576" s="665"/>
      <c r="L576" s="665"/>
      <c r="M576" s="801"/>
      <c r="N576" s="665"/>
      <c r="O576" s="665"/>
      <c r="P576" s="665"/>
      <c r="Q576" s="665"/>
      <c r="R576" s="665"/>
      <c r="S576" s="665"/>
      <c r="T576" s="665"/>
      <c r="U576" s="665"/>
      <c r="V576" s="665"/>
      <c r="W576" s="665"/>
      <c r="X576" s="665"/>
      <c r="Y576" s="665"/>
      <c r="Z576" s="665"/>
      <c r="AA576" s="665"/>
      <c r="AB576" s="665"/>
      <c r="AC576" s="665"/>
      <c r="AD576" s="665"/>
    </row>
    <row r="577">
      <c r="A577" s="630"/>
      <c r="B577" s="665"/>
      <c r="C577" s="801"/>
      <c r="D577" s="801"/>
      <c r="E577" s="801"/>
      <c r="F577" s="801"/>
      <c r="G577" s="805"/>
      <c r="H577" s="665"/>
      <c r="I577" s="665"/>
      <c r="J577" s="665"/>
      <c r="K577" s="665"/>
      <c r="L577" s="665"/>
      <c r="M577" s="801"/>
      <c r="N577" s="665"/>
      <c r="O577" s="665"/>
      <c r="P577" s="665"/>
      <c r="Q577" s="665"/>
      <c r="R577" s="665"/>
      <c r="S577" s="665"/>
      <c r="T577" s="665"/>
      <c r="U577" s="665"/>
      <c r="V577" s="665"/>
      <c r="W577" s="665"/>
      <c r="X577" s="665"/>
      <c r="Y577" s="665"/>
      <c r="Z577" s="665"/>
      <c r="AA577" s="665"/>
      <c r="AB577" s="665"/>
      <c r="AC577" s="665"/>
      <c r="AD577" s="665"/>
    </row>
    <row r="578">
      <c r="A578" s="630"/>
      <c r="B578" s="665"/>
      <c r="C578" s="801"/>
      <c r="D578" s="801"/>
      <c r="E578" s="801"/>
      <c r="F578" s="801"/>
      <c r="G578" s="805"/>
      <c r="H578" s="665"/>
      <c r="I578" s="665"/>
      <c r="J578" s="665"/>
      <c r="K578" s="665"/>
      <c r="L578" s="665"/>
      <c r="M578" s="801"/>
      <c r="N578" s="665"/>
      <c r="O578" s="665"/>
      <c r="P578" s="665"/>
      <c r="Q578" s="665"/>
      <c r="R578" s="665"/>
      <c r="S578" s="665"/>
      <c r="T578" s="665"/>
      <c r="U578" s="665"/>
      <c r="V578" s="665"/>
      <c r="W578" s="665"/>
      <c r="X578" s="665"/>
      <c r="Y578" s="665"/>
      <c r="Z578" s="665"/>
      <c r="AA578" s="665"/>
      <c r="AB578" s="665"/>
      <c r="AC578" s="665"/>
      <c r="AD578" s="665"/>
    </row>
    <row r="579">
      <c r="A579" s="630"/>
      <c r="B579" s="665"/>
      <c r="C579" s="801"/>
      <c r="D579" s="801"/>
      <c r="E579" s="801"/>
      <c r="F579" s="801"/>
      <c r="G579" s="805"/>
      <c r="H579" s="665"/>
      <c r="I579" s="665"/>
      <c r="J579" s="665"/>
      <c r="K579" s="665"/>
      <c r="L579" s="665"/>
      <c r="M579" s="801"/>
      <c r="N579" s="665"/>
      <c r="O579" s="665"/>
      <c r="P579" s="665"/>
      <c r="Q579" s="665"/>
      <c r="R579" s="665"/>
      <c r="S579" s="665"/>
      <c r="T579" s="665"/>
      <c r="U579" s="665"/>
      <c r="V579" s="665"/>
      <c r="W579" s="665"/>
      <c r="X579" s="665"/>
      <c r="Y579" s="665"/>
      <c r="Z579" s="665"/>
      <c r="AA579" s="665"/>
      <c r="AB579" s="665"/>
      <c r="AC579" s="665"/>
      <c r="AD579" s="665"/>
    </row>
    <row r="580">
      <c r="A580" s="630"/>
      <c r="B580" s="665"/>
      <c r="C580" s="801"/>
      <c r="D580" s="801"/>
      <c r="E580" s="801"/>
      <c r="F580" s="801"/>
      <c r="G580" s="805"/>
      <c r="H580" s="665"/>
      <c r="I580" s="665"/>
      <c r="J580" s="665"/>
      <c r="K580" s="665"/>
      <c r="L580" s="665"/>
      <c r="M580" s="801"/>
      <c r="N580" s="665"/>
      <c r="O580" s="665"/>
      <c r="P580" s="665"/>
      <c r="Q580" s="665"/>
      <c r="R580" s="665"/>
      <c r="S580" s="665"/>
      <c r="T580" s="665"/>
      <c r="U580" s="665"/>
      <c r="V580" s="665"/>
      <c r="W580" s="665"/>
      <c r="X580" s="665"/>
      <c r="Y580" s="665"/>
      <c r="Z580" s="665"/>
      <c r="AA580" s="665"/>
      <c r="AB580" s="665"/>
      <c r="AC580" s="665"/>
      <c r="AD580" s="665"/>
    </row>
    <row r="581">
      <c r="A581" s="630"/>
      <c r="B581" s="665"/>
      <c r="C581" s="801"/>
      <c r="D581" s="801"/>
      <c r="E581" s="801"/>
      <c r="F581" s="801"/>
      <c r="G581" s="805"/>
      <c r="H581" s="665"/>
      <c r="I581" s="665"/>
      <c r="J581" s="665"/>
      <c r="K581" s="665"/>
      <c r="L581" s="665"/>
      <c r="M581" s="801"/>
      <c r="N581" s="665"/>
      <c r="O581" s="665"/>
      <c r="P581" s="665"/>
      <c r="Q581" s="665"/>
      <c r="R581" s="665"/>
      <c r="S581" s="665"/>
      <c r="T581" s="665"/>
      <c r="U581" s="665"/>
      <c r="V581" s="665"/>
      <c r="W581" s="665"/>
      <c r="X581" s="665"/>
      <c r="Y581" s="665"/>
      <c r="Z581" s="665"/>
      <c r="AA581" s="665"/>
      <c r="AB581" s="665"/>
      <c r="AC581" s="665"/>
      <c r="AD581" s="665"/>
    </row>
    <row r="582">
      <c r="A582" s="630"/>
      <c r="B582" s="665"/>
      <c r="C582" s="801"/>
      <c r="D582" s="801"/>
      <c r="E582" s="801"/>
      <c r="F582" s="801"/>
      <c r="G582" s="805"/>
      <c r="H582" s="665"/>
      <c r="I582" s="665"/>
      <c r="J582" s="665"/>
      <c r="K582" s="665"/>
      <c r="L582" s="665"/>
      <c r="M582" s="801"/>
      <c r="N582" s="665"/>
      <c r="O582" s="665"/>
      <c r="P582" s="665"/>
      <c r="Q582" s="665"/>
      <c r="R582" s="665"/>
      <c r="S582" s="665"/>
      <c r="T582" s="665"/>
      <c r="U582" s="665"/>
      <c r="V582" s="665"/>
      <c r="W582" s="665"/>
      <c r="X582" s="665"/>
      <c r="Y582" s="665"/>
      <c r="Z582" s="665"/>
      <c r="AA582" s="665"/>
      <c r="AB582" s="665"/>
      <c r="AC582" s="665"/>
      <c r="AD582" s="665"/>
    </row>
    <row r="583">
      <c r="A583" s="630"/>
      <c r="B583" s="665"/>
      <c r="C583" s="801"/>
      <c r="D583" s="801"/>
      <c r="E583" s="801"/>
      <c r="F583" s="801"/>
      <c r="G583" s="805"/>
      <c r="H583" s="665"/>
      <c r="I583" s="665"/>
      <c r="J583" s="665"/>
      <c r="K583" s="665"/>
      <c r="L583" s="665"/>
      <c r="M583" s="801"/>
      <c r="N583" s="665"/>
      <c r="O583" s="665"/>
      <c r="P583" s="665"/>
      <c r="Q583" s="665"/>
      <c r="R583" s="665"/>
      <c r="S583" s="665"/>
      <c r="T583" s="665"/>
      <c r="U583" s="665"/>
      <c r="V583" s="665"/>
      <c r="W583" s="665"/>
      <c r="X583" s="665"/>
      <c r="Y583" s="665"/>
      <c r="Z583" s="665"/>
      <c r="AA583" s="665"/>
      <c r="AB583" s="665"/>
      <c r="AC583" s="665"/>
      <c r="AD583" s="665"/>
    </row>
    <row r="584">
      <c r="A584" s="630"/>
      <c r="B584" s="665"/>
      <c r="C584" s="801"/>
      <c r="D584" s="801"/>
      <c r="E584" s="801"/>
      <c r="F584" s="801"/>
      <c r="G584" s="805"/>
      <c r="H584" s="665"/>
      <c r="I584" s="665"/>
      <c r="J584" s="665"/>
      <c r="K584" s="665"/>
      <c r="L584" s="665"/>
      <c r="M584" s="801"/>
      <c r="N584" s="665"/>
      <c r="O584" s="665"/>
      <c r="P584" s="665"/>
      <c r="Q584" s="665"/>
      <c r="R584" s="665"/>
      <c r="S584" s="665"/>
      <c r="T584" s="665"/>
      <c r="U584" s="665"/>
      <c r="V584" s="665"/>
      <c r="W584" s="665"/>
      <c r="X584" s="665"/>
      <c r="Y584" s="665"/>
      <c r="Z584" s="665"/>
      <c r="AA584" s="665"/>
      <c r="AB584" s="665"/>
      <c r="AC584" s="665"/>
      <c r="AD584" s="665"/>
    </row>
    <row r="585">
      <c r="A585" s="630"/>
      <c r="B585" s="665"/>
      <c r="C585" s="801"/>
      <c r="D585" s="801"/>
      <c r="E585" s="801"/>
      <c r="F585" s="801"/>
      <c r="G585" s="805"/>
      <c r="H585" s="665"/>
      <c r="I585" s="665"/>
      <c r="J585" s="665"/>
      <c r="K585" s="665"/>
      <c r="L585" s="665"/>
      <c r="M585" s="801"/>
      <c r="N585" s="665"/>
      <c r="O585" s="665"/>
      <c r="P585" s="665"/>
      <c r="Q585" s="665"/>
      <c r="R585" s="665"/>
      <c r="S585" s="665"/>
      <c r="T585" s="665"/>
      <c r="U585" s="665"/>
      <c r="V585" s="665"/>
      <c r="W585" s="665"/>
      <c r="X585" s="665"/>
      <c r="Y585" s="665"/>
      <c r="Z585" s="665"/>
      <c r="AA585" s="665"/>
      <c r="AB585" s="665"/>
      <c r="AC585" s="665"/>
      <c r="AD585" s="665"/>
    </row>
    <row r="586">
      <c r="A586" s="630"/>
      <c r="B586" s="665"/>
      <c r="C586" s="801"/>
      <c r="D586" s="801"/>
      <c r="E586" s="801"/>
      <c r="F586" s="801"/>
      <c r="G586" s="805"/>
      <c r="H586" s="665"/>
      <c r="I586" s="665"/>
      <c r="J586" s="665"/>
      <c r="K586" s="665"/>
      <c r="L586" s="665"/>
      <c r="M586" s="801"/>
      <c r="N586" s="665"/>
      <c r="O586" s="665"/>
      <c r="P586" s="665"/>
      <c r="Q586" s="665"/>
      <c r="R586" s="665"/>
      <c r="S586" s="665"/>
      <c r="T586" s="665"/>
      <c r="U586" s="665"/>
      <c r="V586" s="665"/>
      <c r="W586" s="665"/>
      <c r="X586" s="665"/>
      <c r="Y586" s="665"/>
      <c r="Z586" s="665"/>
      <c r="AA586" s="665"/>
      <c r="AB586" s="665"/>
      <c r="AC586" s="665"/>
      <c r="AD586" s="665"/>
    </row>
    <row r="587">
      <c r="A587" s="630"/>
      <c r="B587" s="665"/>
      <c r="C587" s="801"/>
      <c r="D587" s="801"/>
      <c r="E587" s="801"/>
      <c r="F587" s="801"/>
      <c r="G587" s="805"/>
      <c r="H587" s="665"/>
      <c r="I587" s="665"/>
      <c r="J587" s="665"/>
      <c r="K587" s="665"/>
      <c r="L587" s="665"/>
      <c r="M587" s="801"/>
      <c r="N587" s="665"/>
      <c r="O587" s="665"/>
      <c r="P587" s="665"/>
      <c r="Q587" s="665"/>
      <c r="R587" s="665"/>
      <c r="S587" s="665"/>
      <c r="T587" s="665"/>
      <c r="U587" s="665"/>
      <c r="V587" s="665"/>
      <c r="W587" s="665"/>
      <c r="X587" s="665"/>
      <c r="Y587" s="665"/>
      <c r="Z587" s="665"/>
      <c r="AA587" s="665"/>
      <c r="AB587" s="665"/>
      <c r="AC587" s="665"/>
      <c r="AD587" s="665"/>
    </row>
    <row r="588">
      <c r="A588" s="630"/>
      <c r="B588" s="665"/>
      <c r="C588" s="801"/>
      <c r="D588" s="801"/>
      <c r="E588" s="801"/>
      <c r="F588" s="801"/>
      <c r="G588" s="805"/>
      <c r="H588" s="665"/>
      <c r="I588" s="665"/>
      <c r="J588" s="665"/>
      <c r="K588" s="665"/>
      <c r="L588" s="665"/>
      <c r="M588" s="801"/>
      <c r="N588" s="665"/>
      <c r="O588" s="665"/>
      <c r="P588" s="665"/>
      <c r="Q588" s="665"/>
      <c r="R588" s="665"/>
      <c r="S588" s="665"/>
      <c r="T588" s="665"/>
      <c r="U588" s="665"/>
      <c r="V588" s="665"/>
      <c r="W588" s="665"/>
      <c r="X588" s="665"/>
      <c r="Y588" s="665"/>
      <c r="Z588" s="665"/>
      <c r="AA588" s="665"/>
      <c r="AB588" s="665"/>
      <c r="AC588" s="665"/>
      <c r="AD588" s="665"/>
    </row>
    <row r="589">
      <c r="A589" s="630"/>
      <c r="B589" s="665"/>
      <c r="C589" s="801"/>
      <c r="D589" s="801"/>
      <c r="E589" s="801"/>
      <c r="F589" s="801"/>
      <c r="G589" s="805"/>
      <c r="H589" s="665"/>
      <c r="I589" s="665"/>
      <c r="J589" s="665"/>
      <c r="K589" s="665"/>
      <c r="L589" s="665"/>
      <c r="M589" s="801"/>
      <c r="N589" s="665"/>
      <c r="O589" s="665"/>
      <c r="P589" s="665"/>
      <c r="Q589" s="665"/>
      <c r="R589" s="665"/>
      <c r="S589" s="665"/>
      <c r="T589" s="665"/>
      <c r="U589" s="665"/>
      <c r="V589" s="665"/>
      <c r="W589" s="665"/>
      <c r="X589" s="665"/>
      <c r="Y589" s="665"/>
      <c r="Z589" s="665"/>
      <c r="AA589" s="665"/>
      <c r="AB589" s="665"/>
      <c r="AC589" s="665"/>
      <c r="AD589" s="665"/>
    </row>
    <row r="590">
      <c r="A590" s="630"/>
      <c r="B590" s="665"/>
      <c r="C590" s="801"/>
      <c r="D590" s="801"/>
      <c r="E590" s="801"/>
      <c r="F590" s="801"/>
      <c r="G590" s="805"/>
      <c r="H590" s="665"/>
      <c r="I590" s="665"/>
      <c r="J590" s="665"/>
      <c r="K590" s="665"/>
      <c r="L590" s="665"/>
      <c r="M590" s="801"/>
      <c r="N590" s="665"/>
      <c r="O590" s="665"/>
      <c r="P590" s="665"/>
      <c r="Q590" s="665"/>
      <c r="R590" s="665"/>
      <c r="S590" s="665"/>
      <c r="T590" s="665"/>
      <c r="U590" s="665"/>
      <c r="V590" s="665"/>
      <c r="W590" s="665"/>
      <c r="X590" s="665"/>
      <c r="Y590" s="665"/>
      <c r="Z590" s="665"/>
      <c r="AA590" s="665"/>
      <c r="AB590" s="665"/>
      <c r="AC590" s="665"/>
      <c r="AD590" s="665"/>
    </row>
    <row r="591">
      <c r="A591" s="630"/>
      <c r="B591" s="665"/>
      <c r="C591" s="801"/>
      <c r="D591" s="801"/>
      <c r="E591" s="801"/>
      <c r="F591" s="801"/>
      <c r="G591" s="805"/>
      <c r="H591" s="665"/>
      <c r="I591" s="665"/>
      <c r="J591" s="665"/>
      <c r="K591" s="665"/>
      <c r="L591" s="665"/>
      <c r="M591" s="801"/>
      <c r="N591" s="665"/>
      <c r="O591" s="665"/>
      <c r="P591" s="665"/>
      <c r="Q591" s="665"/>
      <c r="R591" s="665"/>
      <c r="S591" s="665"/>
      <c r="T591" s="665"/>
      <c r="U591" s="665"/>
      <c r="V591" s="665"/>
      <c r="W591" s="665"/>
      <c r="X591" s="665"/>
      <c r="Y591" s="665"/>
      <c r="Z591" s="665"/>
      <c r="AA591" s="665"/>
      <c r="AB591" s="665"/>
      <c r="AC591" s="665"/>
      <c r="AD591" s="665"/>
    </row>
    <row r="592">
      <c r="A592" s="630"/>
      <c r="B592" s="665"/>
      <c r="C592" s="801"/>
      <c r="D592" s="801"/>
      <c r="E592" s="801"/>
      <c r="F592" s="801"/>
      <c r="G592" s="805"/>
      <c r="H592" s="665"/>
      <c r="I592" s="665"/>
      <c r="J592" s="665"/>
      <c r="K592" s="665"/>
      <c r="L592" s="665"/>
      <c r="M592" s="801"/>
      <c r="N592" s="665"/>
      <c r="O592" s="665"/>
      <c r="P592" s="665"/>
      <c r="Q592" s="665"/>
      <c r="R592" s="665"/>
      <c r="S592" s="665"/>
      <c r="T592" s="665"/>
      <c r="U592" s="665"/>
      <c r="V592" s="665"/>
      <c r="W592" s="665"/>
      <c r="X592" s="665"/>
      <c r="Y592" s="665"/>
      <c r="Z592" s="665"/>
      <c r="AA592" s="665"/>
      <c r="AB592" s="665"/>
      <c r="AC592" s="665"/>
      <c r="AD592" s="665"/>
    </row>
    <row r="593">
      <c r="A593" s="630"/>
      <c r="B593" s="665"/>
      <c r="C593" s="801"/>
      <c r="D593" s="801"/>
      <c r="E593" s="801"/>
      <c r="F593" s="801"/>
      <c r="G593" s="805"/>
      <c r="H593" s="665"/>
      <c r="I593" s="665"/>
      <c r="J593" s="665"/>
      <c r="K593" s="665"/>
      <c r="L593" s="665"/>
      <c r="M593" s="801"/>
      <c r="N593" s="665"/>
      <c r="O593" s="665"/>
      <c r="P593" s="665"/>
      <c r="Q593" s="665"/>
      <c r="R593" s="665"/>
      <c r="S593" s="665"/>
      <c r="T593" s="665"/>
      <c r="U593" s="665"/>
      <c r="V593" s="665"/>
      <c r="W593" s="665"/>
      <c r="X593" s="665"/>
      <c r="Y593" s="665"/>
      <c r="Z593" s="665"/>
      <c r="AA593" s="665"/>
      <c r="AB593" s="665"/>
      <c r="AC593" s="665"/>
      <c r="AD593" s="665"/>
    </row>
    <row r="594">
      <c r="A594" s="630"/>
      <c r="B594" s="665"/>
      <c r="C594" s="801"/>
      <c r="D594" s="801"/>
      <c r="E594" s="801"/>
      <c r="F594" s="801"/>
      <c r="G594" s="805"/>
      <c r="H594" s="665"/>
      <c r="I594" s="665"/>
      <c r="J594" s="665"/>
      <c r="K594" s="665"/>
      <c r="L594" s="665"/>
      <c r="M594" s="801"/>
      <c r="N594" s="665"/>
      <c r="O594" s="665"/>
      <c r="P594" s="665"/>
      <c r="Q594" s="665"/>
      <c r="R594" s="665"/>
      <c r="S594" s="665"/>
      <c r="T594" s="665"/>
      <c r="U594" s="665"/>
      <c r="V594" s="665"/>
      <c r="W594" s="665"/>
      <c r="X594" s="665"/>
      <c r="Y594" s="665"/>
      <c r="Z594" s="665"/>
      <c r="AA594" s="665"/>
      <c r="AB594" s="665"/>
      <c r="AC594" s="665"/>
      <c r="AD594" s="665"/>
    </row>
    <row r="595">
      <c r="A595" s="630"/>
      <c r="B595" s="665"/>
      <c r="C595" s="801"/>
      <c r="D595" s="801"/>
      <c r="E595" s="801"/>
      <c r="F595" s="801"/>
      <c r="G595" s="805"/>
      <c r="H595" s="665"/>
      <c r="I595" s="665"/>
      <c r="J595" s="665"/>
      <c r="K595" s="665"/>
      <c r="L595" s="665"/>
      <c r="M595" s="801"/>
      <c r="N595" s="665"/>
      <c r="O595" s="665"/>
      <c r="P595" s="665"/>
      <c r="Q595" s="665"/>
      <c r="R595" s="665"/>
      <c r="S595" s="665"/>
      <c r="T595" s="665"/>
      <c r="U595" s="665"/>
      <c r="V595" s="665"/>
      <c r="W595" s="665"/>
      <c r="X595" s="665"/>
      <c r="Y595" s="665"/>
      <c r="Z595" s="665"/>
      <c r="AA595" s="665"/>
      <c r="AB595" s="665"/>
      <c r="AC595" s="665"/>
      <c r="AD595" s="665"/>
    </row>
    <row r="596">
      <c r="A596" s="630"/>
      <c r="B596" s="665"/>
      <c r="C596" s="801"/>
      <c r="D596" s="801"/>
      <c r="E596" s="801"/>
      <c r="F596" s="801"/>
      <c r="G596" s="805"/>
      <c r="H596" s="665"/>
      <c r="I596" s="665"/>
      <c r="J596" s="665"/>
      <c r="K596" s="665"/>
      <c r="L596" s="665"/>
      <c r="M596" s="801"/>
      <c r="N596" s="665"/>
      <c r="O596" s="665"/>
      <c r="P596" s="665"/>
      <c r="Q596" s="665"/>
      <c r="R596" s="665"/>
      <c r="S596" s="665"/>
      <c r="T596" s="665"/>
      <c r="U596" s="665"/>
      <c r="V596" s="665"/>
      <c r="W596" s="665"/>
      <c r="X596" s="665"/>
      <c r="Y596" s="665"/>
      <c r="Z596" s="665"/>
      <c r="AA596" s="665"/>
      <c r="AB596" s="665"/>
      <c r="AC596" s="665"/>
      <c r="AD596" s="665"/>
    </row>
    <row r="597">
      <c r="A597" s="630"/>
      <c r="B597" s="665"/>
      <c r="C597" s="801"/>
      <c r="D597" s="801"/>
      <c r="E597" s="801"/>
      <c r="F597" s="801"/>
      <c r="G597" s="805"/>
      <c r="H597" s="665"/>
      <c r="I597" s="665"/>
      <c r="J597" s="665"/>
      <c r="K597" s="665"/>
      <c r="L597" s="665"/>
      <c r="M597" s="801"/>
      <c r="N597" s="665"/>
      <c r="O597" s="665"/>
      <c r="P597" s="665"/>
      <c r="Q597" s="665"/>
      <c r="R597" s="665"/>
      <c r="S597" s="665"/>
      <c r="T597" s="665"/>
      <c r="U597" s="665"/>
      <c r="V597" s="665"/>
      <c r="W597" s="665"/>
      <c r="X597" s="665"/>
      <c r="Y597" s="665"/>
      <c r="Z597" s="665"/>
      <c r="AA597" s="665"/>
      <c r="AB597" s="665"/>
      <c r="AC597" s="665"/>
      <c r="AD597" s="665"/>
    </row>
    <row r="598">
      <c r="A598" s="630"/>
      <c r="B598" s="665"/>
      <c r="C598" s="801"/>
      <c r="D598" s="801"/>
      <c r="E598" s="801"/>
      <c r="F598" s="801"/>
      <c r="G598" s="805"/>
      <c r="H598" s="665"/>
      <c r="I598" s="665"/>
      <c r="J598" s="665"/>
      <c r="K598" s="665"/>
      <c r="L598" s="665"/>
      <c r="M598" s="801"/>
      <c r="N598" s="665"/>
      <c r="O598" s="665"/>
      <c r="P598" s="665"/>
      <c r="Q598" s="665"/>
      <c r="R598" s="665"/>
      <c r="S598" s="665"/>
      <c r="T598" s="665"/>
      <c r="U598" s="665"/>
      <c r="V598" s="665"/>
      <c r="W598" s="665"/>
      <c r="X598" s="665"/>
      <c r="Y598" s="665"/>
      <c r="Z598" s="665"/>
      <c r="AA598" s="665"/>
      <c r="AB598" s="665"/>
      <c r="AC598" s="665"/>
      <c r="AD598" s="665"/>
    </row>
    <row r="599">
      <c r="A599" s="630"/>
      <c r="B599" s="665"/>
      <c r="C599" s="801"/>
      <c r="D599" s="801"/>
      <c r="E599" s="801"/>
      <c r="F599" s="801"/>
      <c r="G599" s="805"/>
      <c r="H599" s="665"/>
      <c r="I599" s="665"/>
      <c r="J599" s="665"/>
      <c r="K599" s="665"/>
      <c r="L599" s="665"/>
      <c r="M599" s="801"/>
      <c r="N599" s="665"/>
      <c r="O599" s="665"/>
      <c r="P599" s="665"/>
      <c r="Q599" s="665"/>
      <c r="R599" s="665"/>
      <c r="S599" s="665"/>
      <c r="T599" s="665"/>
      <c r="U599" s="665"/>
      <c r="V599" s="665"/>
      <c r="W599" s="665"/>
      <c r="X599" s="665"/>
      <c r="Y599" s="665"/>
      <c r="Z599" s="665"/>
      <c r="AA599" s="665"/>
      <c r="AB599" s="665"/>
      <c r="AC599" s="665"/>
      <c r="AD599" s="665"/>
    </row>
    <row r="600">
      <c r="A600" s="630"/>
      <c r="B600" s="665"/>
      <c r="C600" s="801"/>
      <c r="D600" s="801"/>
      <c r="E600" s="801"/>
      <c r="F600" s="801"/>
      <c r="G600" s="805"/>
      <c r="H600" s="665"/>
      <c r="I600" s="665"/>
      <c r="J600" s="665"/>
      <c r="K600" s="665"/>
      <c r="L600" s="665"/>
      <c r="M600" s="801"/>
      <c r="N600" s="665"/>
      <c r="O600" s="665"/>
      <c r="P600" s="665"/>
      <c r="Q600" s="665"/>
      <c r="R600" s="665"/>
      <c r="S600" s="665"/>
      <c r="T600" s="665"/>
      <c r="U600" s="665"/>
      <c r="V600" s="665"/>
      <c r="W600" s="665"/>
      <c r="X600" s="665"/>
      <c r="Y600" s="665"/>
      <c r="Z600" s="665"/>
      <c r="AA600" s="665"/>
      <c r="AB600" s="665"/>
      <c r="AC600" s="665"/>
      <c r="AD600" s="665"/>
    </row>
    <row r="601">
      <c r="A601" s="630"/>
      <c r="B601" s="665"/>
      <c r="C601" s="801"/>
      <c r="D601" s="801"/>
      <c r="E601" s="801"/>
      <c r="F601" s="801"/>
      <c r="G601" s="805"/>
      <c r="H601" s="665"/>
      <c r="I601" s="665"/>
      <c r="J601" s="665"/>
      <c r="K601" s="665"/>
      <c r="L601" s="665"/>
      <c r="M601" s="801"/>
      <c r="N601" s="665"/>
      <c r="O601" s="665"/>
      <c r="P601" s="665"/>
      <c r="Q601" s="665"/>
      <c r="R601" s="665"/>
      <c r="S601" s="665"/>
      <c r="T601" s="665"/>
      <c r="U601" s="665"/>
      <c r="V601" s="665"/>
      <c r="W601" s="665"/>
      <c r="X601" s="665"/>
      <c r="Y601" s="665"/>
      <c r="Z601" s="665"/>
      <c r="AA601" s="665"/>
      <c r="AB601" s="665"/>
      <c r="AC601" s="665"/>
      <c r="AD601" s="665"/>
    </row>
    <row r="602">
      <c r="A602" s="630"/>
      <c r="B602" s="665"/>
      <c r="C602" s="801"/>
      <c r="D602" s="801"/>
      <c r="E602" s="801"/>
      <c r="F602" s="801"/>
      <c r="G602" s="805"/>
      <c r="H602" s="665"/>
      <c r="I602" s="665"/>
      <c r="J602" s="665"/>
      <c r="K602" s="665"/>
      <c r="L602" s="665"/>
      <c r="M602" s="801"/>
      <c r="N602" s="665"/>
      <c r="O602" s="665"/>
      <c r="P602" s="665"/>
      <c r="Q602" s="665"/>
      <c r="R602" s="665"/>
      <c r="S602" s="665"/>
      <c r="T602" s="665"/>
      <c r="U602" s="665"/>
      <c r="V602" s="665"/>
      <c r="W602" s="665"/>
      <c r="X602" s="665"/>
      <c r="Y602" s="665"/>
      <c r="Z602" s="665"/>
      <c r="AA602" s="665"/>
      <c r="AB602" s="665"/>
      <c r="AC602" s="665"/>
      <c r="AD602" s="665"/>
    </row>
    <row r="603">
      <c r="A603" s="630"/>
      <c r="B603" s="665"/>
      <c r="C603" s="801"/>
      <c r="D603" s="801"/>
      <c r="E603" s="801"/>
      <c r="F603" s="801"/>
      <c r="G603" s="805"/>
      <c r="H603" s="665"/>
      <c r="I603" s="665"/>
      <c r="J603" s="665"/>
      <c r="K603" s="665"/>
      <c r="L603" s="665"/>
      <c r="M603" s="801"/>
      <c r="N603" s="665"/>
      <c r="O603" s="665"/>
      <c r="P603" s="665"/>
      <c r="Q603" s="665"/>
      <c r="R603" s="665"/>
      <c r="S603" s="665"/>
      <c r="T603" s="665"/>
      <c r="U603" s="665"/>
      <c r="V603" s="665"/>
      <c r="W603" s="665"/>
      <c r="X603" s="665"/>
      <c r="Y603" s="665"/>
      <c r="Z603" s="665"/>
      <c r="AA603" s="665"/>
      <c r="AB603" s="665"/>
      <c r="AC603" s="665"/>
      <c r="AD603" s="665"/>
    </row>
    <row r="604">
      <c r="A604" s="630"/>
      <c r="B604" s="665"/>
      <c r="C604" s="801"/>
      <c r="D604" s="801"/>
      <c r="E604" s="801"/>
      <c r="F604" s="801"/>
      <c r="G604" s="805"/>
      <c r="H604" s="665"/>
      <c r="I604" s="665"/>
      <c r="J604" s="665"/>
      <c r="K604" s="665"/>
      <c r="L604" s="665"/>
      <c r="M604" s="801"/>
      <c r="N604" s="665"/>
      <c r="O604" s="665"/>
      <c r="P604" s="665"/>
      <c r="Q604" s="665"/>
      <c r="R604" s="665"/>
      <c r="S604" s="665"/>
      <c r="T604" s="665"/>
      <c r="U604" s="665"/>
      <c r="V604" s="665"/>
      <c r="W604" s="665"/>
      <c r="X604" s="665"/>
      <c r="Y604" s="665"/>
      <c r="Z604" s="665"/>
      <c r="AA604" s="665"/>
      <c r="AB604" s="665"/>
      <c r="AC604" s="665"/>
      <c r="AD604" s="665"/>
    </row>
    <row r="605">
      <c r="A605" s="630"/>
      <c r="B605" s="665"/>
      <c r="C605" s="801"/>
      <c r="D605" s="801"/>
      <c r="E605" s="801"/>
      <c r="F605" s="801"/>
      <c r="G605" s="805"/>
      <c r="H605" s="665"/>
      <c r="I605" s="665"/>
      <c r="J605" s="665"/>
      <c r="K605" s="665"/>
      <c r="L605" s="665"/>
      <c r="M605" s="801"/>
      <c r="N605" s="665"/>
      <c r="O605" s="665"/>
      <c r="P605" s="665"/>
      <c r="Q605" s="665"/>
      <c r="R605" s="665"/>
      <c r="S605" s="665"/>
      <c r="T605" s="665"/>
      <c r="U605" s="665"/>
      <c r="V605" s="665"/>
      <c r="W605" s="665"/>
      <c r="X605" s="665"/>
      <c r="Y605" s="665"/>
      <c r="Z605" s="665"/>
      <c r="AA605" s="665"/>
      <c r="AB605" s="665"/>
      <c r="AC605" s="665"/>
      <c r="AD605" s="665"/>
    </row>
    <row r="606">
      <c r="A606" s="630"/>
      <c r="B606" s="665"/>
      <c r="C606" s="801"/>
      <c r="D606" s="801"/>
      <c r="E606" s="801"/>
      <c r="F606" s="801"/>
      <c r="G606" s="805"/>
      <c r="H606" s="665"/>
      <c r="I606" s="665"/>
      <c r="J606" s="665"/>
      <c r="K606" s="665"/>
      <c r="L606" s="665"/>
      <c r="M606" s="801"/>
      <c r="N606" s="665"/>
      <c r="O606" s="665"/>
      <c r="P606" s="665"/>
      <c r="Q606" s="665"/>
      <c r="R606" s="665"/>
      <c r="S606" s="665"/>
      <c r="T606" s="665"/>
      <c r="U606" s="665"/>
      <c r="V606" s="665"/>
      <c r="W606" s="665"/>
      <c r="X606" s="665"/>
      <c r="Y606" s="665"/>
      <c r="Z606" s="665"/>
      <c r="AA606" s="665"/>
      <c r="AB606" s="665"/>
      <c r="AC606" s="665"/>
      <c r="AD606" s="665"/>
    </row>
    <row r="607">
      <c r="A607" s="630"/>
      <c r="B607" s="665"/>
      <c r="C607" s="801"/>
      <c r="D607" s="801"/>
      <c r="E607" s="801"/>
      <c r="F607" s="801"/>
      <c r="G607" s="805"/>
      <c r="H607" s="665"/>
      <c r="I607" s="665"/>
      <c r="J607" s="665"/>
      <c r="K607" s="665"/>
      <c r="L607" s="665"/>
      <c r="M607" s="801"/>
      <c r="N607" s="665"/>
      <c r="O607" s="665"/>
      <c r="P607" s="665"/>
      <c r="Q607" s="665"/>
      <c r="R607" s="665"/>
      <c r="S607" s="665"/>
      <c r="T607" s="665"/>
      <c r="U607" s="665"/>
      <c r="V607" s="665"/>
      <c r="W607" s="665"/>
      <c r="X607" s="665"/>
      <c r="Y607" s="665"/>
      <c r="Z607" s="665"/>
      <c r="AA607" s="665"/>
      <c r="AB607" s="665"/>
      <c r="AC607" s="665"/>
      <c r="AD607" s="665"/>
    </row>
    <row r="608">
      <c r="A608" s="630"/>
      <c r="B608" s="665"/>
      <c r="C608" s="801"/>
      <c r="D608" s="801"/>
      <c r="E608" s="801"/>
      <c r="F608" s="801"/>
      <c r="G608" s="805"/>
      <c r="H608" s="665"/>
      <c r="I608" s="665"/>
      <c r="J608" s="665"/>
      <c r="K608" s="665"/>
      <c r="L608" s="665"/>
      <c r="M608" s="801"/>
      <c r="N608" s="665"/>
      <c r="O608" s="665"/>
      <c r="P608" s="665"/>
      <c r="Q608" s="665"/>
      <c r="R608" s="665"/>
      <c r="S608" s="665"/>
      <c r="T608" s="665"/>
      <c r="U608" s="665"/>
      <c r="V608" s="665"/>
      <c r="W608" s="665"/>
      <c r="X608" s="665"/>
      <c r="Y608" s="665"/>
      <c r="Z608" s="665"/>
      <c r="AA608" s="665"/>
      <c r="AB608" s="665"/>
      <c r="AC608" s="665"/>
      <c r="AD608" s="665"/>
    </row>
    <row r="609">
      <c r="A609" s="630"/>
      <c r="B609" s="665"/>
      <c r="C609" s="801"/>
      <c r="D609" s="801"/>
      <c r="E609" s="801"/>
      <c r="F609" s="801"/>
      <c r="G609" s="805"/>
      <c r="H609" s="665"/>
      <c r="I609" s="665"/>
      <c r="J609" s="665"/>
      <c r="K609" s="665"/>
      <c r="L609" s="665"/>
      <c r="M609" s="801"/>
      <c r="N609" s="665"/>
      <c r="O609" s="665"/>
      <c r="P609" s="665"/>
      <c r="Q609" s="665"/>
      <c r="R609" s="665"/>
      <c r="S609" s="665"/>
      <c r="T609" s="665"/>
      <c r="U609" s="665"/>
      <c r="V609" s="665"/>
      <c r="W609" s="665"/>
      <c r="X609" s="665"/>
      <c r="Y609" s="665"/>
      <c r="Z609" s="665"/>
      <c r="AA609" s="665"/>
      <c r="AB609" s="665"/>
      <c r="AC609" s="665"/>
      <c r="AD609" s="665"/>
    </row>
    <row r="610">
      <c r="A610" s="630"/>
      <c r="B610" s="665"/>
      <c r="C610" s="801"/>
      <c r="D610" s="801"/>
      <c r="E610" s="801"/>
      <c r="F610" s="801"/>
      <c r="G610" s="805"/>
      <c r="H610" s="665"/>
      <c r="I610" s="665"/>
      <c r="J610" s="665"/>
      <c r="K610" s="665"/>
      <c r="L610" s="665"/>
      <c r="M610" s="801"/>
      <c r="N610" s="665"/>
      <c r="O610" s="665"/>
      <c r="P610" s="665"/>
      <c r="Q610" s="665"/>
      <c r="R610" s="665"/>
      <c r="S610" s="665"/>
      <c r="T610" s="665"/>
      <c r="U610" s="665"/>
      <c r="V610" s="665"/>
      <c r="W610" s="665"/>
      <c r="X610" s="665"/>
      <c r="Y610" s="665"/>
      <c r="Z610" s="665"/>
      <c r="AA610" s="665"/>
      <c r="AB610" s="665"/>
      <c r="AC610" s="665"/>
      <c r="AD610" s="665"/>
    </row>
    <row r="611">
      <c r="A611" s="630"/>
      <c r="B611" s="665"/>
      <c r="C611" s="801"/>
      <c r="D611" s="801"/>
      <c r="E611" s="801"/>
      <c r="F611" s="801"/>
      <c r="G611" s="805"/>
      <c r="H611" s="665"/>
      <c r="I611" s="665"/>
      <c r="J611" s="665"/>
      <c r="K611" s="665"/>
      <c r="L611" s="665"/>
      <c r="M611" s="801"/>
      <c r="N611" s="665"/>
      <c r="O611" s="665"/>
      <c r="P611" s="665"/>
      <c r="Q611" s="665"/>
      <c r="R611" s="665"/>
      <c r="S611" s="665"/>
      <c r="T611" s="665"/>
      <c r="U611" s="665"/>
      <c r="V611" s="665"/>
      <c r="W611" s="665"/>
      <c r="X611" s="665"/>
      <c r="Y611" s="665"/>
      <c r="Z611" s="665"/>
      <c r="AA611" s="665"/>
      <c r="AB611" s="665"/>
      <c r="AC611" s="665"/>
      <c r="AD611" s="665"/>
    </row>
    <row r="612">
      <c r="A612" s="630"/>
      <c r="B612" s="665"/>
      <c r="C612" s="801"/>
      <c r="D612" s="801"/>
      <c r="E612" s="801"/>
      <c r="F612" s="801"/>
      <c r="G612" s="805"/>
      <c r="H612" s="665"/>
      <c r="I612" s="665"/>
      <c r="J612" s="665"/>
      <c r="K612" s="665"/>
      <c r="L612" s="665"/>
      <c r="M612" s="801"/>
      <c r="N612" s="665"/>
      <c r="O612" s="665"/>
      <c r="P612" s="665"/>
      <c r="Q612" s="665"/>
      <c r="R612" s="665"/>
      <c r="S612" s="665"/>
      <c r="T612" s="665"/>
      <c r="U612" s="665"/>
      <c r="V612" s="665"/>
      <c r="W612" s="665"/>
      <c r="X612" s="665"/>
      <c r="Y612" s="665"/>
      <c r="Z612" s="665"/>
      <c r="AA612" s="665"/>
      <c r="AB612" s="665"/>
      <c r="AC612" s="665"/>
      <c r="AD612" s="665"/>
    </row>
    <row r="613">
      <c r="A613" s="630"/>
      <c r="B613" s="665"/>
      <c r="C613" s="801"/>
      <c r="D613" s="801"/>
      <c r="E613" s="801"/>
      <c r="F613" s="801"/>
      <c r="G613" s="805"/>
      <c r="H613" s="665"/>
      <c r="I613" s="665"/>
      <c r="J613" s="665"/>
      <c r="K613" s="665"/>
      <c r="L613" s="665"/>
      <c r="M613" s="801"/>
      <c r="N613" s="665"/>
      <c r="O613" s="665"/>
      <c r="P613" s="665"/>
      <c r="Q613" s="665"/>
      <c r="R613" s="665"/>
      <c r="S613" s="665"/>
      <c r="T613" s="665"/>
      <c r="U613" s="665"/>
      <c r="V613" s="665"/>
      <c r="W613" s="665"/>
      <c r="X613" s="665"/>
      <c r="Y613" s="665"/>
      <c r="Z613" s="665"/>
      <c r="AA613" s="665"/>
      <c r="AB613" s="665"/>
      <c r="AC613" s="665"/>
      <c r="AD613" s="665"/>
    </row>
    <row r="614">
      <c r="A614" s="630"/>
      <c r="B614" s="665"/>
      <c r="C614" s="801"/>
      <c r="D614" s="801"/>
      <c r="E614" s="801"/>
      <c r="F614" s="801"/>
      <c r="G614" s="805"/>
      <c r="H614" s="665"/>
      <c r="I614" s="665"/>
      <c r="J614" s="665"/>
      <c r="K614" s="665"/>
      <c r="L614" s="665"/>
      <c r="M614" s="801"/>
      <c r="N614" s="665"/>
      <c r="O614" s="665"/>
      <c r="P614" s="665"/>
      <c r="Q614" s="665"/>
      <c r="R614" s="665"/>
      <c r="S614" s="665"/>
      <c r="T614" s="665"/>
      <c r="U614" s="665"/>
      <c r="V614" s="665"/>
      <c r="W614" s="665"/>
      <c r="X614" s="665"/>
      <c r="Y614" s="665"/>
      <c r="Z614" s="665"/>
      <c r="AA614" s="665"/>
      <c r="AB614" s="665"/>
      <c r="AC614" s="665"/>
      <c r="AD614" s="665"/>
    </row>
    <row r="615">
      <c r="A615" s="630"/>
      <c r="B615" s="665"/>
      <c r="C615" s="801"/>
      <c r="D615" s="801"/>
      <c r="E615" s="801"/>
      <c r="F615" s="801"/>
      <c r="G615" s="805"/>
      <c r="H615" s="665"/>
      <c r="I615" s="665"/>
      <c r="J615" s="665"/>
      <c r="K615" s="665"/>
      <c r="L615" s="665"/>
      <c r="M615" s="801"/>
      <c r="N615" s="665"/>
      <c r="O615" s="665"/>
      <c r="P615" s="665"/>
      <c r="Q615" s="665"/>
      <c r="R615" s="665"/>
      <c r="S615" s="665"/>
      <c r="T615" s="665"/>
      <c r="U615" s="665"/>
      <c r="V615" s="665"/>
      <c r="W615" s="665"/>
      <c r="X615" s="665"/>
      <c r="Y615" s="665"/>
      <c r="Z615" s="665"/>
      <c r="AA615" s="665"/>
      <c r="AB615" s="665"/>
      <c r="AC615" s="665"/>
      <c r="AD615" s="665"/>
    </row>
    <row r="616">
      <c r="A616" s="630"/>
      <c r="B616" s="665"/>
      <c r="C616" s="801"/>
      <c r="D616" s="801"/>
      <c r="E616" s="801"/>
      <c r="F616" s="801"/>
      <c r="G616" s="805"/>
      <c r="H616" s="665"/>
      <c r="I616" s="665"/>
      <c r="J616" s="665"/>
      <c r="K616" s="665"/>
      <c r="L616" s="665"/>
      <c r="M616" s="801"/>
      <c r="N616" s="665"/>
      <c r="O616" s="665"/>
      <c r="P616" s="665"/>
      <c r="Q616" s="665"/>
      <c r="R616" s="665"/>
      <c r="S616" s="665"/>
      <c r="T616" s="665"/>
      <c r="U616" s="665"/>
      <c r="V616" s="665"/>
      <c r="W616" s="665"/>
      <c r="X616" s="665"/>
      <c r="Y616" s="665"/>
      <c r="Z616" s="665"/>
      <c r="AA616" s="665"/>
      <c r="AB616" s="665"/>
      <c r="AC616" s="665"/>
      <c r="AD616" s="665"/>
    </row>
    <row r="617">
      <c r="A617" s="630"/>
      <c r="B617" s="665"/>
      <c r="C617" s="801"/>
      <c r="D617" s="801"/>
      <c r="E617" s="801"/>
      <c r="F617" s="801"/>
      <c r="G617" s="805"/>
      <c r="H617" s="665"/>
      <c r="I617" s="665"/>
      <c r="J617" s="665"/>
      <c r="K617" s="665"/>
      <c r="L617" s="665"/>
      <c r="M617" s="801"/>
      <c r="N617" s="665"/>
      <c r="O617" s="665"/>
      <c r="P617" s="665"/>
      <c r="Q617" s="665"/>
      <c r="R617" s="665"/>
      <c r="S617" s="665"/>
      <c r="T617" s="665"/>
      <c r="U617" s="665"/>
      <c r="V617" s="665"/>
      <c r="W617" s="665"/>
      <c r="X617" s="665"/>
      <c r="Y617" s="665"/>
      <c r="Z617" s="665"/>
      <c r="AA617" s="665"/>
      <c r="AB617" s="665"/>
      <c r="AC617" s="665"/>
      <c r="AD617" s="665"/>
    </row>
    <row r="618">
      <c r="A618" s="630"/>
      <c r="B618" s="665"/>
      <c r="C618" s="801"/>
      <c r="D618" s="801"/>
      <c r="E618" s="801"/>
      <c r="F618" s="801"/>
      <c r="G618" s="805"/>
      <c r="H618" s="665"/>
      <c r="I618" s="665"/>
      <c r="J618" s="665"/>
      <c r="K618" s="665"/>
      <c r="L618" s="665"/>
      <c r="M618" s="801"/>
      <c r="N618" s="665"/>
      <c r="O618" s="665"/>
      <c r="P618" s="665"/>
      <c r="Q618" s="665"/>
      <c r="R618" s="665"/>
      <c r="S618" s="665"/>
      <c r="T618" s="665"/>
      <c r="U618" s="665"/>
      <c r="V618" s="665"/>
      <c r="W618" s="665"/>
      <c r="X618" s="665"/>
      <c r="Y618" s="665"/>
      <c r="Z618" s="665"/>
      <c r="AA618" s="665"/>
      <c r="AB618" s="665"/>
      <c r="AC618" s="665"/>
      <c r="AD618" s="665"/>
    </row>
    <row r="619">
      <c r="A619" s="630"/>
      <c r="B619" s="665"/>
      <c r="C619" s="801"/>
      <c r="D619" s="801"/>
      <c r="E619" s="801"/>
      <c r="F619" s="801"/>
      <c r="G619" s="805"/>
      <c r="H619" s="665"/>
      <c r="I619" s="665"/>
      <c r="J619" s="665"/>
      <c r="K619" s="665"/>
      <c r="L619" s="665"/>
      <c r="M619" s="801"/>
      <c r="N619" s="665"/>
      <c r="O619" s="665"/>
      <c r="P619" s="665"/>
      <c r="Q619" s="665"/>
      <c r="R619" s="665"/>
      <c r="S619" s="665"/>
      <c r="T619" s="665"/>
      <c r="U619" s="665"/>
      <c r="V619" s="665"/>
      <c r="W619" s="665"/>
      <c r="X619" s="665"/>
      <c r="Y619" s="665"/>
      <c r="Z619" s="665"/>
      <c r="AA619" s="665"/>
      <c r="AB619" s="665"/>
      <c r="AC619" s="665"/>
      <c r="AD619" s="665"/>
    </row>
    <row r="620">
      <c r="A620" s="630"/>
      <c r="B620" s="665"/>
      <c r="C620" s="801"/>
      <c r="D620" s="801"/>
      <c r="E620" s="801"/>
      <c r="F620" s="801"/>
      <c r="G620" s="805"/>
      <c r="H620" s="665"/>
      <c r="I620" s="665"/>
      <c r="J620" s="665"/>
      <c r="K620" s="665"/>
      <c r="L620" s="665"/>
      <c r="M620" s="801"/>
      <c r="N620" s="665"/>
      <c r="O620" s="665"/>
      <c r="P620" s="665"/>
      <c r="Q620" s="665"/>
      <c r="R620" s="665"/>
      <c r="S620" s="665"/>
      <c r="T620" s="665"/>
      <c r="U620" s="665"/>
      <c r="V620" s="665"/>
      <c r="W620" s="665"/>
      <c r="X620" s="665"/>
      <c r="Y620" s="665"/>
      <c r="Z620" s="665"/>
      <c r="AA620" s="665"/>
      <c r="AB620" s="665"/>
      <c r="AC620" s="665"/>
      <c r="AD620" s="665"/>
    </row>
    <row r="621">
      <c r="A621" s="630"/>
      <c r="B621" s="665"/>
      <c r="C621" s="801"/>
      <c r="D621" s="801"/>
      <c r="E621" s="801"/>
      <c r="F621" s="801"/>
      <c r="G621" s="805"/>
      <c r="H621" s="665"/>
      <c r="I621" s="665"/>
      <c r="J621" s="665"/>
      <c r="K621" s="665"/>
      <c r="L621" s="665"/>
      <c r="M621" s="801"/>
      <c r="N621" s="665"/>
      <c r="O621" s="665"/>
      <c r="P621" s="665"/>
      <c r="Q621" s="665"/>
      <c r="R621" s="665"/>
      <c r="S621" s="665"/>
      <c r="T621" s="665"/>
      <c r="U621" s="665"/>
      <c r="V621" s="665"/>
      <c r="W621" s="665"/>
      <c r="X621" s="665"/>
      <c r="Y621" s="665"/>
      <c r="Z621" s="665"/>
      <c r="AA621" s="665"/>
      <c r="AB621" s="665"/>
      <c r="AC621" s="665"/>
      <c r="AD621" s="665"/>
    </row>
    <row r="622">
      <c r="A622" s="630"/>
      <c r="B622" s="665"/>
      <c r="C622" s="801"/>
      <c r="D622" s="801"/>
      <c r="E622" s="801"/>
      <c r="F622" s="801"/>
      <c r="G622" s="805"/>
      <c r="H622" s="665"/>
      <c r="I622" s="665"/>
      <c r="J622" s="665"/>
      <c r="K622" s="665"/>
      <c r="L622" s="665"/>
      <c r="M622" s="801"/>
      <c r="N622" s="665"/>
      <c r="O622" s="665"/>
      <c r="P622" s="665"/>
      <c r="Q622" s="665"/>
      <c r="R622" s="665"/>
      <c r="S622" s="665"/>
      <c r="T622" s="665"/>
      <c r="U622" s="665"/>
      <c r="V622" s="665"/>
      <c r="W622" s="665"/>
      <c r="X622" s="665"/>
      <c r="Y622" s="665"/>
      <c r="Z622" s="665"/>
      <c r="AA622" s="665"/>
      <c r="AB622" s="665"/>
      <c r="AC622" s="665"/>
      <c r="AD622" s="665"/>
    </row>
    <row r="623">
      <c r="A623" s="630"/>
      <c r="B623" s="665"/>
      <c r="C623" s="801"/>
      <c r="D623" s="801"/>
      <c r="E623" s="801"/>
      <c r="F623" s="801"/>
      <c r="G623" s="805"/>
      <c r="H623" s="665"/>
      <c r="I623" s="665"/>
      <c r="J623" s="665"/>
      <c r="K623" s="665"/>
      <c r="L623" s="665"/>
      <c r="M623" s="801"/>
      <c r="N623" s="665"/>
      <c r="O623" s="665"/>
      <c r="P623" s="665"/>
      <c r="Q623" s="665"/>
      <c r="R623" s="665"/>
      <c r="S623" s="665"/>
      <c r="T623" s="665"/>
      <c r="U623" s="665"/>
      <c r="V623" s="665"/>
      <c r="W623" s="665"/>
      <c r="X623" s="665"/>
      <c r="Y623" s="665"/>
      <c r="Z623" s="665"/>
      <c r="AA623" s="665"/>
      <c r="AB623" s="665"/>
      <c r="AC623" s="665"/>
      <c r="AD623" s="665"/>
    </row>
    <row r="624">
      <c r="A624" s="630"/>
      <c r="B624" s="665"/>
      <c r="C624" s="801"/>
      <c r="D624" s="801"/>
      <c r="E624" s="801"/>
      <c r="F624" s="801"/>
      <c r="G624" s="805"/>
      <c r="H624" s="665"/>
      <c r="I624" s="665"/>
      <c r="J624" s="665"/>
      <c r="K624" s="665"/>
      <c r="L624" s="665"/>
      <c r="M624" s="801"/>
      <c r="N624" s="665"/>
      <c r="O624" s="665"/>
      <c r="P624" s="665"/>
      <c r="Q624" s="665"/>
      <c r="R624" s="665"/>
      <c r="S624" s="665"/>
      <c r="T624" s="665"/>
      <c r="U624" s="665"/>
      <c r="V624" s="665"/>
      <c r="W624" s="665"/>
      <c r="X624" s="665"/>
      <c r="Y624" s="665"/>
      <c r="Z624" s="665"/>
      <c r="AA624" s="665"/>
      <c r="AB624" s="665"/>
      <c r="AC624" s="665"/>
      <c r="AD624" s="665"/>
    </row>
    <row r="625">
      <c r="A625" s="630"/>
      <c r="B625" s="665"/>
      <c r="C625" s="801"/>
      <c r="D625" s="801"/>
      <c r="E625" s="801"/>
      <c r="F625" s="801"/>
      <c r="G625" s="805"/>
      <c r="H625" s="665"/>
      <c r="I625" s="665"/>
      <c r="J625" s="665"/>
      <c r="K625" s="665"/>
      <c r="L625" s="665"/>
      <c r="M625" s="801"/>
      <c r="N625" s="665"/>
      <c r="O625" s="665"/>
      <c r="P625" s="665"/>
      <c r="Q625" s="665"/>
      <c r="R625" s="665"/>
      <c r="S625" s="665"/>
      <c r="T625" s="665"/>
      <c r="U625" s="665"/>
      <c r="V625" s="665"/>
      <c r="W625" s="665"/>
      <c r="X625" s="665"/>
      <c r="Y625" s="665"/>
      <c r="Z625" s="665"/>
      <c r="AA625" s="665"/>
      <c r="AB625" s="665"/>
      <c r="AC625" s="665"/>
      <c r="AD625" s="665"/>
    </row>
    <row r="626">
      <c r="A626" s="630"/>
      <c r="B626" s="665"/>
      <c r="C626" s="801"/>
      <c r="D626" s="801"/>
      <c r="E626" s="801"/>
      <c r="F626" s="801"/>
      <c r="G626" s="805"/>
      <c r="H626" s="665"/>
      <c r="I626" s="665"/>
      <c r="J626" s="665"/>
      <c r="K626" s="665"/>
      <c r="L626" s="665"/>
      <c r="M626" s="801"/>
      <c r="N626" s="665"/>
      <c r="O626" s="665"/>
      <c r="P626" s="665"/>
      <c r="Q626" s="665"/>
      <c r="R626" s="665"/>
      <c r="S626" s="665"/>
      <c r="T626" s="665"/>
      <c r="U626" s="665"/>
      <c r="V626" s="665"/>
      <c r="W626" s="665"/>
      <c r="X626" s="665"/>
      <c r="Y626" s="665"/>
      <c r="Z626" s="665"/>
      <c r="AA626" s="665"/>
      <c r="AB626" s="665"/>
      <c r="AC626" s="665"/>
      <c r="AD626" s="665"/>
    </row>
    <row r="627">
      <c r="A627" s="630"/>
      <c r="B627" s="665"/>
      <c r="C627" s="801"/>
      <c r="D627" s="801"/>
      <c r="E627" s="801"/>
      <c r="F627" s="801"/>
      <c r="G627" s="805"/>
      <c r="H627" s="665"/>
      <c r="I627" s="665"/>
      <c r="J627" s="665"/>
      <c r="K627" s="665"/>
      <c r="L627" s="665"/>
      <c r="M627" s="801"/>
      <c r="N627" s="665"/>
      <c r="O627" s="665"/>
      <c r="P627" s="665"/>
      <c r="Q627" s="665"/>
      <c r="R627" s="665"/>
      <c r="S627" s="665"/>
      <c r="T627" s="665"/>
      <c r="U627" s="665"/>
      <c r="V627" s="665"/>
      <c r="W627" s="665"/>
      <c r="X627" s="665"/>
      <c r="Y627" s="665"/>
      <c r="Z627" s="665"/>
      <c r="AA627" s="665"/>
      <c r="AB627" s="665"/>
      <c r="AC627" s="665"/>
      <c r="AD627" s="665"/>
    </row>
    <row r="628">
      <c r="A628" s="630"/>
      <c r="B628" s="665"/>
      <c r="C628" s="801"/>
      <c r="D628" s="801"/>
      <c r="E628" s="801"/>
      <c r="F628" s="801"/>
      <c r="G628" s="805"/>
      <c r="H628" s="665"/>
      <c r="I628" s="665"/>
      <c r="J628" s="665"/>
      <c r="K628" s="665"/>
      <c r="L628" s="665"/>
      <c r="M628" s="801"/>
      <c r="N628" s="665"/>
      <c r="O628" s="665"/>
      <c r="P628" s="665"/>
      <c r="Q628" s="665"/>
      <c r="R628" s="665"/>
      <c r="S628" s="665"/>
      <c r="T628" s="665"/>
      <c r="U628" s="665"/>
      <c r="V628" s="665"/>
      <c r="W628" s="665"/>
      <c r="X628" s="665"/>
      <c r="Y628" s="665"/>
      <c r="Z628" s="665"/>
      <c r="AA628" s="665"/>
      <c r="AB628" s="665"/>
      <c r="AC628" s="665"/>
      <c r="AD628" s="665"/>
    </row>
    <row r="629">
      <c r="A629" s="630"/>
      <c r="B629" s="665"/>
      <c r="C629" s="801"/>
      <c r="D629" s="801"/>
      <c r="E629" s="801"/>
      <c r="F629" s="801"/>
      <c r="G629" s="805"/>
      <c r="H629" s="665"/>
      <c r="I629" s="665"/>
      <c r="J629" s="665"/>
      <c r="K629" s="665"/>
      <c r="L629" s="665"/>
      <c r="M629" s="801"/>
      <c r="N629" s="665"/>
      <c r="O629" s="665"/>
      <c r="P629" s="665"/>
      <c r="Q629" s="665"/>
      <c r="R629" s="665"/>
      <c r="S629" s="665"/>
      <c r="T629" s="665"/>
      <c r="U629" s="665"/>
      <c r="V629" s="665"/>
      <c r="W629" s="665"/>
      <c r="X629" s="665"/>
      <c r="Y629" s="665"/>
      <c r="Z629" s="665"/>
      <c r="AA629" s="665"/>
      <c r="AB629" s="665"/>
      <c r="AC629" s="665"/>
      <c r="AD629" s="665"/>
    </row>
    <row r="630">
      <c r="A630" s="630"/>
      <c r="B630" s="665"/>
      <c r="C630" s="801"/>
      <c r="D630" s="801"/>
      <c r="E630" s="801"/>
      <c r="F630" s="801"/>
      <c r="G630" s="805"/>
      <c r="H630" s="665"/>
      <c r="I630" s="665"/>
      <c r="J630" s="665"/>
      <c r="K630" s="665"/>
      <c r="L630" s="665"/>
      <c r="M630" s="801"/>
      <c r="N630" s="665"/>
      <c r="O630" s="665"/>
      <c r="P630" s="665"/>
      <c r="Q630" s="665"/>
      <c r="R630" s="665"/>
      <c r="S630" s="665"/>
      <c r="T630" s="665"/>
      <c r="U630" s="665"/>
      <c r="V630" s="665"/>
      <c r="W630" s="665"/>
      <c r="X630" s="665"/>
      <c r="Y630" s="665"/>
      <c r="Z630" s="665"/>
      <c r="AA630" s="665"/>
      <c r="AB630" s="665"/>
      <c r="AC630" s="665"/>
      <c r="AD630" s="665"/>
    </row>
    <row r="631">
      <c r="A631" s="630"/>
      <c r="B631" s="665"/>
      <c r="C631" s="801"/>
      <c r="D631" s="801"/>
      <c r="E631" s="801"/>
      <c r="F631" s="801"/>
      <c r="G631" s="805"/>
      <c r="H631" s="665"/>
      <c r="I631" s="665"/>
      <c r="J631" s="665"/>
      <c r="K631" s="665"/>
      <c r="L631" s="665"/>
      <c r="M631" s="801"/>
      <c r="N631" s="665"/>
      <c r="O631" s="665"/>
      <c r="P631" s="665"/>
      <c r="Q631" s="665"/>
      <c r="R631" s="665"/>
      <c r="S631" s="665"/>
      <c r="T631" s="665"/>
      <c r="U631" s="665"/>
      <c r="V631" s="665"/>
      <c r="W631" s="665"/>
      <c r="X631" s="665"/>
      <c r="Y631" s="665"/>
      <c r="Z631" s="665"/>
      <c r="AA631" s="665"/>
      <c r="AB631" s="665"/>
      <c r="AC631" s="665"/>
      <c r="AD631" s="665"/>
    </row>
    <row r="632">
      <c r="A632" s="630"/>
      <c r="B632" s="665"/>
      <c r="C632" s="801"/>
      <c r="D632" s="801"/>
      <c r="E632" s="801"/>
      <c r="F632" s="801"/>
      <c r="G632" s="805"/>
      <c r="H632" s="665"/>
      <c r="I632" s="665"/>
      <c r="J632" s="665"/>
      <c r="K632" s="665"/>
      <c r="L632" s="665"/>
      <c r="M632" s="801"/>
      <c r="N632" s="665"/>
      <c r="O632" s="665"/>
      <c r="P632" s="665"/>
      <c r="Q632" s="665"/>
      <c r="R632" s="665"/>
      <c r="S632" s="665"/>
      <c r="T632" s="665"/>
      <c r="U632" s="665"/>
      <c r="V632" s="665"/>
      <c r="W632" s="665"/>
      <c r="X632" s="665"/>
      <c r="Y632" s="665"/>
      <c r="Z632" s="665"/>
      <c r="AA632" s="665"/>
      <c r="AB632" s="665"/>
      <c r="AC632" s="665"/>
      <c r="AD632" s="665"/>
    </row>
    <row r="633">
      <c r="A633" s="630"/>
      <c r="B633" s="665"/>
      <c r="C633" s="801"/>
      <c r="D633" s="801"/>
      <c r="E633" s="801"/>
      <c r="F633" s="801"/>
      <c r="G633" s="805"/>
      <c r="H633" s="665"/>
      <c r="I633" s="665"/>
      <c r="J633" s="665"/>
      <c r="K633" s="665"/>
      <c r="L633" s="665"/>
      <c r="M633" s="801"/>
      <c r="N633" s="665"/>
      <c r="O633" s="665"/>
      <c r="P633" s="665"/>
      <c r="Q633" s="665"/>
      <c r="R633" s="665"/>
      <c r="S633" s="665"/>
      <c r="T633" s="665"/>
      <c r="U633" s="665"/>
      <c r="V633" s="665"/>
      <c r="W633" s="665"/>
      <c r="X633" s="665"/>
      <c r="Y633" s="665"/>
      <c r="Z633" s="665"/>
      <c r="AA633" s="665"/>
      <c r="AB633" s="665"/>
      <c r="AC633" s="665"/>
      <c r="AD633" s="665"/>
    </row>
    <row r="634">
      <c r="A634" s="630"/>
      <c r="B634" s="665"/>
      <c r="C634" s="801"/>
      <c r="D634" s="801"/>
      <c r="E634" s="801"/>
      <c r="F634" s="801"/>
      <c r="G634" s="805"/>
      <c r="H634" s="665"/>
      <c r="I634" s="665"/>
      <c r="J634" s="665"/>
      <c r="K634" s="665"/>
      <c r="L634" s="665"/>
      <c r="M634" s="801"/>
      <c r="N634" s="665"/>
      <c r="O634" s="665"/>
      <c r="P634" s="665"/>
      <c r="Q634" s="665"/>
      <c r="R634" s="665"/>
      <c r="S634" s="665"/>
      <c r="T634" s="665"/>
      <c r="U634" s="665"/>
      <c r="V634" s="665"/>
      <c r="W634" s="665"/>
      <c r="X634" s="665"/>
      <c r="Y634" s="665"/>
      <c r="Z634" s="665"/>
      <c r="AA634" s="665"/>
      <c r="AB634" s="665"/>
      <c r="AC634" s="665"/>
      <c r="AD634" s="665"/>
    </row>
    <row r="635">
      <c r="A635" s="630"/>
      <c r="B635" s="665"/>
      <c r="C635" s="801"/>
      <c r="D635" s="801"/>
      <c r="E635" s="801"/>
      <c r="F635" s="801"/>
      <c r="G635" s="805"/>
      <c r="H635" s="665"/>
      <c r="I635" s="665"/>
      <c r="J635" s="665"/>
      <c r="K635" s="665"/>
      <c r="L635" s="665"/>
      <c r="M635" s="801"/>
      <c r="N635" s="665"/>
      <c r="O635" s="665"/>
      <c r="P635" s="665"/>
      <c r="Q635" s="665"/>
      <c r="R635" s="665"/>
      <c r="S635" s="665"/>
      <c r="T635" s="665"/>
      <c r="U635" s="665"/>
      <c r="V635" s="665"/>
      <c r="W635" s="665"/>
      <c r="X635" s="665"/>
      <c r="Y635" s="665"/>
      <c r="Z635" s="665"/>
      <c r="AA635" s="665"/>
      <c r="AB635" s="665"/>
      <c r="AC635" s="665"/>
      <c r="AD635" s="665"/>
    </row>
    <row r="636">
      <c r="A636" s="630"/>
      <c r="B636" s="665"/>
      <c r="C636" s="801"/>
      <c r="D636" s="801"/>
      <c r="E636" s="801"/>
      <c r="F636" s="801"/>
      <c r="G636" s="805"/>
      <c r="H636" s="665"/>
      <c r="I636" s="665"/>
      <c r="J636" s="665"/>
      <c r="K636" s="665"/>
      <c r="L636" s="665"/>
      <c r="M636" s="801"/>
      <c r="N636" s="665"/>
      <c r="O636" s="665"/>
      <c r="P636" s="665"/>
      <c r="Q636" s="665"/>
      <c r="R636" s="665"/>
      <c r="S636" s="665"/>
      <c r="T636" s="665"/>
      <c r="U636" s="665"/>
      <c r="V636" s="665"/>
      <c r="W636" s="665"/>
      <c r="X636" s="665"/>
      <c r="Y636" s="665"/>
      <c r="Z636" s="665"/>
      <c r="AA636" s="665"/>
      <c r="AB636" s="665"/>
      <c r="AC636" s="665"/>
      <c r="AD636" s="665"/>
    </row>
    <row r="637">
      <c r="A637" s="630"/>
      <c r="B637" s="665"/>
      <c r="C637" s="801"/>
      <c r="D637" s="801"/>
      <c r="E637" s="801"/>
      <c r="F637" s="801"/>
      <c r="G637" s="805"/>
      <c r="H637" s="665"/>
      <c r="I637" s="665"/>
      <c r="J637" s="665"/>
      <c r="K637" s="665"/>
      <c r="L637" s="665"/>
      <c r="M637" s="801"/>
      <c r="N637" s="665"/>
      <c r="O637" s="665"/>
      <c r="P637" s="665"/>
      <c r="Q637" s="665"/>
      <c r="R637" s="665"/>
      <c r="S637" s="665"/>
      <c r="T637" s="665"/>
      <c r="U637" s="665"/>
      <c r="V637" s="665"/>
      <c r="W637" s="665"/>
      <c r="X637" s="665"/>
      <c r="Y637" s="665"/>
      <c r="Z637" s="665"/>
      <c r="AA637" s="665"/>
      <c r="AB637" s="665"/>
      <c r="AC637" s="665"/>
      <c r="AD637" s="665"/>
    </row>
    <row r="638">
      <c r="A638" s="630"/>
      <c r="B638" s="665"/>
      <c r="C638" s="801"/>
      <c r="D638" s="801"/>
      <c r="E638" s="801"/>
      <c r="F638" s="801"/>
      <c r="G638" s="805"/>
      <c r="H638" s="665"/>
      <c r="I638" s="665"/>
      <c r="J638" s="665"/>
      <c r="K638" s="665"/>
      <c r="L638" s="665"/>
      <c r="M638" s="801"/>
      <c r="N638" s="665"/>
      <c r="O638" s="665"/>
      <c r="P638" s="665"/>
      <c r="Q638" s="665"/>
      <c r="R638" s="665"/>
      <c r="S638" s="665"/>
      <c r="T638" s="665"/>
      <c r="U638" s="665"/>
      <c r="V638" s="665"/>
      <c r="W638" s="665"/>
      <c r="X638" s="665"/>
      <c r="Y638" s="665"/>
      <c r="Z638" s="665"/>
      <c r="AA638" s="665"/>
      <c r="AB638" s="665"/>
      <c r="AC638" s="665"/>
      <c r="AD638" s="665"/>
    </row>
    <row r="639">
      <c r="A639" s="630"/>
      <c r="B639" s="665"/>
      <c r="C639" s="801"/>
      <c r="D639" s="801"/>
      <c r="E639" s="801"/>
      <c r="F639" s="801"/>
      <c r="G639" s="805"/>
      <c r="H639" s="665"/>
      <c r="I639" s="665"/>
      <c r="J639" s="665"/>
      <c r="K639" s="665"/>
      <c r="L639" s="665"/>
      <c r="M639" s="801"/>
      <c r="N639" s="665"/>
      <c r="O639" s="665"/>
      <c r="P639" s="665"/>
      <c r="Q639" s="665"/>
      <c r="R639" s="665"/>
      <c r="S639" s="665"/>
      <c r="T639" s="665"/>
      <c r="U639" s="665"/>
      <c r="V639" s="665"/>
      <c r="W639" s="665"/>
      <c r="X639" s="665"/>
      <c r="Y639" s="665"/>
      <c r="Z639" s="665"/>
      <c r="AA639" s="665"/>
      <c r="AB639" s="665"/>
      <c r="AC639" s="665"/>
      <c r="AD639" s="665"/>
    </row>
    <row r="640">
      <c r="A640" s="630"/>
      <c r="B640" s="665"/>
      <c r="C640" s="801"/>
      <c r="D640" s="801"/>
      <c r="E640" s="801"/>
      <c r="F640" s="801"/>
      <c r="G640" s="805"/>
      <c r="H640" s="665"/>
      <c r="I640" s="665"/>
      <c r="J640" s="665"/>
      <c r="K640" s="665"/>
      <c r="L640" s="665"/>
      <c r="M640" s="801"/>
      <c r="N640" s="665"/>
      <c r="O640" s="665"/>
      <c r="P640" s="665"/>
      <c r="Q640" s="665"/>
      <c r="R640" s="665"/>
      <c r="S640" s="665"/>
      <c r="T640" s="665"/>
      <c r="U640" s="665"/>
      <c r="V640" s="665"/>
      <c r="W640" s="665"/>
      <c r="X640" s="665"/>
      <c r="Y640" s="665"/>
      <c r="Z640" s="665"/>
      <c r="AA640" s="665"/>
      <c r="AB640" s="665"/>
      <c r="AC640" s="665"/>
      <c r="AD640" s="665"/>
    </row>
    <row r="641">
      <c r="A641" s="630"/>
      <c r="B641" s="665"/>
      <c r="C641" s="801"/>
      <c r="D641" s="801"/>
      <c r="E641" s="801"/>
      <c r="F641" s="801"/>
      <c r="G641" s="805"/>
      <c r="H641" s="665"/>
      <c r="I641" s="665"/>
      <c r="J641" s="665"/>
      <c r="K641" s="665"/>
      <c r="L641" s="665"/>
      <c r="M641" s="801"/>
      <c r="N641" s="665"/>
      <c r="O641" s="665"/>
      <c r="P641" s="665"/>
      <c r="Q641" s="665"/>
      <c r="R641" s="665"/>
      <c r="S641" s="665"/>
      <c r="T641" s="665"/>
      <c r="U641" s="665"/>
      <c r="V641" s="665"/>
      <c r="W641" s="665"/>
      <c r="X641" s="665"/>
      <c r="Y641" s="665"/>
      <c r="Z641" s="665"/>
      <c r="AA641" s="665"/>
      <c r="AB641" s="665"/>
      <c r="AC641" s="665"/>
      <c r="AD641" s="665"/>
    </row>
    <row r="642">
      <c r="A642" s="630"/>
      <c r="B642" s="665"/>
      <c r="C642" s="801"/>
      <c r="D642" s="801"/>
      <c r="E642" s="801"/>
      <c r="F642" s="801"/>
      <c r="G642" s="805"/>
      <c r="H642" s="665"/>
      <c r="I642" s="665"/>
      <c r="J642" s="665"/>
      <c r="K642" s="665"/>
      <c r="L642" s="665"/>
      <c r="M642" s="801"/>
      <c r="N642" s="665"/>
      <c r="O642" s="665"/>
      <c r="P642" s="665"/>
      <c r="Q642" s="665"/>
      <c r="R642" s="665"/>
      <c r="S642" s="665"/>
      <c r="T642" s="665"/>
      <c r="U642" s="665"/>
      <c r="V642" s="665"/>
      <c r="W642" s="665"/>
      <c r="X642" s="665"/>
      <c r="Y642" s="665"/>
      <c r="Z642" s="665"/>
      <c r="AA642" s="665"/>
      <c r="AB642" s="665"/>
      <c r="AC642" s="665"/>
      <c r="AD642" s="665"/>
    </row>
    <row r="643">
      <c r="A643" s="630"/>
      <c r="B643" s="665"/>
      <c r="C643" s="801"/>
      <c r="D643" s="801"/>
      <c r="E643" s="801"/>
      <c r="F643" s="801"/>
      <c r="G643" s="805"/>
      <c r="H643" s="665"/>
      <c r="I643" s="665"/>
      <c r="J643" s="665"/>
      <c r="K643" s="665"/>
      <c r="L643" s="665"/>
      <c r="M643" s="801"/>
      <c r="N643" s="665"/>
      <c r="O643" s="665"/>
      <c r="P643" s="665"/>
      <c r="Q643" s="665"/>
      <c r="R643" s="665"/>
      <c r="S643" s="665"/>
      <c r="T643" s="665"/>
      <c r="U643" s="665"/>
      <c r="V643" s="665"/>
      <c r="W643" s="665"/>
      <c r="X643" s="665"/>
      <c r="Y643" s="665"/>
      <c r="Z643" s="665"/>
      <c r="AA643" s="665"/>
      <c r="AB643" s="665"/>
      <c r="AC643" s="665"/>
      <c r="AD643" s="665"/>
    </row>
    <row r="644">
      <c r="A644" s="630"/>
      <c r="B644" s="665"/>
      <c r="C644" s="801"/>
      <c r="D644" s="801"/>
      <c r="E644" s="801"/>
      <c r="F644" s="801"/>
      <c r="G644" s="805"/>
      <c r="H644" s="665"/>
      <c r="I644" s="665"/>
      <c r="J644" s="665"/>
      <c r="K644" s="665"/>
      <c r="L644" s="665"/>
      <c r="M644" s="801"/>
      <c r="N644" s="665"/>
      <c r="O644" s="665"/>
      <c r="P644" s="665"/>
      <c r="Q644" s="665"/>
      <c r="R644" s="665"/>
      <c r="S644" s="665"/>
      <c r="T644" s="665"/>
      <c r="U644" s="665"/>
      <c r="V644" s="665"/>
      <c r="W644" s="665"/>
      <c r="X644" s="665"/>
      <c r="Y644" s="665"/>
      <c r="Z644" s="665"/>
      <c r="AA644" s="665"/>
      <c r="AB644" s="665"/>
      <c r="AC644" s="665"/>
      <c r="AD644" s="665"/>
    </row>
    <row r="645">
      <c r="A645" s="630"/>
      <c r="B645" s="665"/>
      <c r="C645" s="801"/>
      <c r="D645" s="801"/>
      <c r="E645" s="801"/>
      <c r="F645" s="801"/>
      <c r="G645" s="805"/>
      <c r="H645" s="665"/>
      <c r="I645" s="665"/>
      <c r="J645" s="665"/>
      <c r="K645" s="665"/>
      <c r="L645" s="665"/>
      <c r="M645" s="801"/>
      <c r="N645" s="665"/>
      <c r="O645" s="665"/>
      <c r="P645" s="665"/>
      <c r="Q645" s="665"/>
      <c r="R645" s="665"/>
      <c r="S645" s="665"/>
      <c r="T645" s="665"/>
      <c r="U645" s="665"/>
      <c r="V645" s="665"/>
      <c r="W645" s="665"/>
      <c r="X645" s="665"/>
      <c r="Y645" s="665"/>
      <c r="Z645" s="665"/>
      <c r="AA645" s="665"/>
      <c r="AB645" s="665"/>
      <c r="AC645" s="665"/>
      <c r="AD645" s="665"/>
    </row>
    <row r="646">
      <c r="A646" s="630"/>
      <c r="B646" s="665"/>
      <c r="C646" s="801"/>
      <c r="D646" s="801"/>
      <c r="E646" s="801"/>
      <c r="F646" s="801"/>
      <c r="G646" s="805"/>
      <c r="H646" s="665"/>
      <c r="I646" s="665"/>
      <c r="J646" s="665"/>
      <c r="K646" s="665"/>
      <c r="L646" s="665"/>
      <c r="M646" s="801"/>
      <c r="N646" s="665"/>
      <c r="O646" s="665"/>
      <c r="P646" s="665"/>
      <c r="Q646" s="665"/>
      <c r="R646" s="665"/>
      <c r="S646" s="665"/>
      <c r="T646" s="665"/>
      <c r="U646" s="665"/>
      <c r="V646" s="665"/>
      <c r="W646" s="665"/>
      <c r="X646" s="665"/>
      <c r="Y646" s="665"/>
      <c r="Z646" s="665"/>
      <c r="AA646" s="665"/>
      <c r="AB646" s="665"/>
      <c r="AC646" s="665"/>
      <c r="AD646" s="665"/>
    </row>
    <row r="647">
      <c r="A647" s="630"/>
      <c r="B647" s="665"/>
      <c r="C647" s="801"/>
      <c r="D647" s="801"/>
      <c r="E647" s="801"/>
      <c r="F647" s="801"/>
      <c r="G647" s="805"/>
      <c r="H647" s="665"/>
      <c r="I647" s="665"/>
      <c r="J647" s="665"/>
      <c r="K647" s="665"/>
      <c r="L647" s="665"/>
      <c r="M647" s="801"/>
      <c r="N647" s="665"/>
      <c r="O647" s="665"/>
      <c r="P647" s="665"/>
      <c r="Q647" s="665"/>
      <c r="R647" s="665"/>
      <c r="S647" s="665"/>
      <c r="T647" s="665"/>
      <c r="U647" s="665"/>
      <c r="V647" s="665"/>
      <c r="W647" s="665"/>
      <c r="X647" s="665"/>
      <c r="Y647" s="665"/>
      <c r="Z647" s="665"/>
      <c r="AA647" s="665"/>
      <c r="AB647" s="665"/>
      <c r="AC647" s="665"/>
      <c r="AD647" s="665"/>
    </row>
    <row r="648">
      <c r="A648" s="630"/>
      <c r="B648" s="665"/>
      <c r="C648" s="801"/>
      <c r="D648" s="801"/>
      <c r="E648" s="801"/>
      <c r="F648" s="801"/>
      <c r="G648" s="805"/>
      <c r="H648" s="665"/>
      <c r="I648" s="665"/>
      <c r="J648" s="665"/>
      <c r="K648" s="665"/>
      <c r="L648" s="665"/>
      <c r="M648" s="801"/>
      <c r="N648" s="665"/>
      <c r="O648" s="665"/>
      <c r="P648" s="665"/>
      <c r="Q648" s="665"/>
      <c r="R648" s="665"/>
      <c r="S648" s="665"/>
      <c r="T648" s="665"/>
      <c r="U648" s="665"/>
      <c r="V648" s="665"/>
      <c r="W648" s="665"/>
      <c r="X648" s="665"/>
      <c r="Y648" s="665"/>
      <c r="Z648" s="665"/>
      <c r="AA648" s="665"/>
      <c r="AB648" s="665"/>
      <c r="AC648" s="665"/>
      <c r="AD648" s="665"/>
    </row>
    <row r="649">
      <c r="A649" s="630"/>
      <c r="B649" s="665"/>
      <c r="C649" s="801"/>
      <c r="D649" s="801"/>
      <c r="E649" s="801"/>
      <c r="F649" s="801"/>
      <c r="G649" s="805"/>
      <c r="H649" s="665"/>
      <c r="I649" s="665"/>
      <c r="J649" s="665"/>
      <c r="K649" s="665"/>
      <c r="L649" s="665"/>
      <c r="M649" s="801"/>
      <c r="N649" s="665"/>
      <c r="O649" s="665"/>
      <c r="P649" s="665"/>
      <c r="Q649" s="665"/>
      <c r="R649" s="665"/>
      <c r="S649" s="665"/>
      <c r="T649" s="665"/>
      <c r="U649" s="665"/>
      <c r="V649" s="665"/>
      <c r="W649" s="665"/>
      <c r="X649" s="665"/>
      <c r="Y649" s="665"/>
      <c r="Z649" s="665"/>
      <c r="AA649" s="665"/>
      <c r="AB649" s="665"/>
      <c r="AC649" s="665"/>
      <c r="AD649" s="665"/>
    </row>
    <row r="650">
      <c r="A650" s="630"/>
      <c r="B650" s="665"/>
      <c r="C650" s="801"/>
      <c r="D650" s="801"/>
      <c r="E650" s="801"/>
      <c r="F650" s="801"/>
      <c r="G650" s="805"/>
      <c r="H650" s="665"/>
      <c r="I650" s="665"/>
      <c r="J650" s="665"/>
      <c r="K650" s="665"/>
      <c r="L650" s="665"/>
      <c r="M650" s="801"/>
      <c r="N650" s="665"/>
      <c r="O650" s="665"/>
      <c r="P650" s="665"/>
      <c r="Q650" s="665"/>
      <c r="R650" s="665"/>
      <c r="S650" s="665"/>
      <c r="T650" s="665"/>
      <c r="U650" s="665"/>
      <c r="V650" s="665"/>
      <c r="W650" s="665"/>
      <c r="X650" s="665"/>
      <c r="Y650" s="665"/>
      <c r="Z650" s="665"/>
      <c r="AA650" s="665"/>
      <c r="AB650" s="665"/>
      <c r="AC650" s="665"/>
      <c r="AD650" s="665"/>
    </row>
    <row r="651">
      <c r="A651" s="630"/>
      <c r="B651" s="665"/>
      <c r="C651" s="801"/>
      <c r="D651" s="801"/>
      <c r="E651" s="801"/>
      <c r="F651" s="801"/>
      <c r="G651" s="805"/>
      <c r="H651" s="665"/>
      <c r="I651" s="665"/>
      <c r="J651" s="665"/>
      <c r="K651" s="665"/>
      <c r="L651" s="665"/>
      <c r="M651" s="801"/>
      <c r="N651" s="665"/>
      <c r="O651" s="665"/>
      <c r="P651" s="665"/>
      <c r="Q651" s="665"/>
      <c r="R651" s="665"/>
      <c r="S651" s="665"/>
      <c r="T651" s="665"/>
      <c r="U651" s="665"/>
      <c r="V651" s="665"/>
      <c r="W651" s="665"/>
      <c r="X651" s="665"/>
      <c r="Y651" s="665"/>
      <c r="Z651" s="665"/>
      <c r="AA651" s="665"/>
      <c r="AB651" s="665"/>
      <c r="AC651" s="665"/>
      <c r="AD651" s="665"/>
    </row>
    <row r="652">
      <c r="A652" s="630"/>
      <c r="B652" s="665"/>
      <c r="C652" s="801"/>
      <c r="D652" s="801"/>
      <c r="E652" s="801"/>
      <c r="F652" s="801"/>
      <c r="G652" s="805"/>
      <c r="H652" s="665"/>
      <c r="I652" s="665"/>
      <c r="J652" s="665"/>
      <c r="K652" s="665"/>
      <c r="L652" s="665"/>
      <c r="M652" s="801"/>
      <c r="N652" s="665"/>
      <c r="O652" s="665"/>
      <c r="P652" s="665"/>
      <c r="Q652" s="665"/>
      <c r="R652" s="665"/>
      <c r="S652" s="665"/>
      <c r="T652" s="665"/>
      <c r="U652" s="665"/>
      <c r="V652" s="665"/>
      <c r="W652" s="665"/>
      <c r="X652" s="665"/>
      <c r="Y652" s="665"/>
      <c r="Z652" s="665"/>
      <c r="AA652" s="665"/>
      <c r="AB652" s="665"/>
      <c r="AC652" s="665"/>
      <c r="AD652" s="665"/>
    </row>
    <row r="653">
      <c r="A653" s="630"/>
      <c r="B653" s="665"/>
      <c r="C653" s="801"/>
      <c r="D653" s="801"/>
      <c r="E653" s="801"/>
      <c r="F653" s="801"/>
      <c r="G653" s="805"/>
      <c r="H653" s="665"/>
      <c r="I653" s="665"/>
      <c r="J653" s="665"/>
      <c r="K653" s="665"/>
      <c r="L653" s="665"/>
      <c r="M653" s="801"/>
      <c r="N653" s="665"/>
      <c r="O653" s="665"/>
      <c r="P653" s="665"/>
      <c r="Q653" s="665"/>
      <c r="R653" s="665"/>
      <c r="S653" s="665"/>
      <c r="T653" s="665"/>
      <c r="U653" s="665"/>
      <c r="V653" s="665"/>
      <c r="W653" s="665"/>
      <c r="X653" s="665"/>
      <c r="Y653" s="665"/>
      <c r="Z653" s="665"/>
      <c r="AA653" s="665"/>
      <c r="AB653" s="665"/>
      <c r="AC653" s="665"/>
      <c r="AD653" s="665"/>
    </row>
    <row r="654">
      <c r="A654" s="630"/>
      <c r="B654" s="665"/>
      <c r="C654" s="801"/>
      <c r="D654" s="801"/>
      <c r="E654" s="801"/>
      <c r="F654" s="801"/>
      <c r="G654" s="805"/>
      <c r="H654" s="665"/>
      <c r="I654" s="665"/>
      <c r="J654" s="665"/>
      <c r="K654" s="665"/>
      <c r="L654" s="665"/>
      <c r="M654" s="801"/>
      <c r="N654" s="665"/>
      <c r="O654" s="665"/>
      <c r="P654" s="665"/>
      <c r="Q654" s="665"/>
      <c r="R654" s="665"/>
      <c r="S654" s="665"/>
      <c r="T654" s="665"/>
      <c r="U654" s="665"/>
      <c r="V654" s="665"/>
      <c r="W654" s="665"/>
      <c r="X654" s="665"/>
      <c r="Y654" s="665"/>
      <c r="Z654" s="665"/>
      <c r="AA654" s="665"/>
      <c r="AB654" s="665"/>
      <c r="AC654" s="665"/>
      <c r="AD654" s="665"/>
    </row>
    <row r="655">
      <c r="A655" s="630"/>
      <c r="B655" s="665"/>
      <c r="C655" s="801"/>
      <c r="D655" s="801"/>
      <c r="E655" s="801"/>
      <c r="F655" s="801"/>
      <c r="G655" s="805"/>
      <c r="H655" s="665"/>
      <c r="I655" s="665"/>
      <c r="J655" s="665"/>
      <c r="K655" s="665"/>
      <c r="L655" s="665"/>
      <c r="M655" s="801"/>
      <c r="N655" s="665"/>
      <c r="O655" s="665"/>
      <c r="P655" s="665"/>
      <c r="Q655" s="665"/>
      <c r="R655" s="665"/>
      <c r="S655" s="665"/>
      <c r="T655" s="665"/>
      <c r="U655" s="665"/>
      <c r="V655" s="665"/>
      <c r="W655" s="665"/>
      <c r="X655" s="665"/>
      <c r="Y655" s="665"/>
      <c r="Z655" s="665"/>
      <c r="AA655" s="665"/>
      <c r="AB655" s="665"/>
      <c r="AC655" s="665"/>
      <c r="AD655" s="665"/>
    </row>
    <row r="656">
      <c r="A656" s="630"/>
      <c r="B656" s="665"/>
      <c r="C656" s="801"/>
      <c r="D656" s="801"/>
      <c r="E656" s="801"/>
      <c r="F656" s="801"/>
      <c r="G656" s="805"/>
      <c r="H656" s="665"/>
      <c r="I656" s="665"/>
      <c r="J656" s="665"/>
      <c r="K656" s="665"/>
      <c r="L656" s="665"/>
      <c r="M656" s="801"/>
      <c r="N656" s="665"/>
      <c r="O656" s="665"/>
      <c r="P656" s="665"/>
      <c r="Q656" s="665"/>
      <c r="R656" s="665"/>
      <c r="S656" s="665"/>
      <c r="T656" s="665"/>
      <c r="U656" s="665"/>
      <c r="V656" s="665"/>
      <c r="W656" s="665"/>
      <c r="X656" s="665"/>
      <c r="Y656" s="665"/>
      <c r="Z656" s="665"/>
      <c r="AA656" s="665"/>
      <c r="AB656" s="665"/>
      <c r="AC656" s="665"/>
      <c r="AD656" s="665"/>
    </row>
    <row r="657">
      <c r="A657" s="630"/>
      <c r="B657" s="665"/>
      <c r="C657" s="801"/>
      <c r="D657" s="801"/>
      <c r="E657" s="801"/>
      <c r="F657" s="801"/>
      <c r="G657" s="805"/>
      <c r="H657" s="665"/>
      <c r="I657" s="665"/>
      <c r="J657" s="665"/>
      <c r="K657" s="665"/>
      <c r="L657" s="665"/>
      <c r="M657" s="801"/>
      <c r="N657" s="665"/>
      <c r="O657" s="665"/>
      <c r="P657" s="665"/>
      <c r="Q657" s="665"/>
      <c r="R657" s="665"/>
      <c r="S657" s="665"/>
      <c r="T657" s="665"/>
      <c r="U657" s="665"/>
      <c r="V657" s="665"/>
      <c r="W657" s="665"/>
      <c r="X657" s="665"/>
      <c r="Y657" s="665"/>
      <c r="Z657" s="665"/>
      <c r="AA657" s="665"/>
      <c r="AB657" s="665"/>
      <c r="AC657" s="665"/>
      <c r="AD657" s="665"/>
    </row>
    <row r="658">
      <c r="A658" s="630"/>
      <c r="B658" s="665"/>
      <c r="C658" s="801"/>
      <c r="D658" s="801"/>
      <c r="E658" s="801"/>
      <c r="F658" s="801"/>
      <c r="G658" s="805"/>
      <c r="H658" s="665"/>
      <c r="I658" s="665"/>
      <c r="J658" s="665"/>
      <c r="K658" s="665"/>
      <c r="L658" s="665"/>
      <c r="M658" s="801"/>
      <c r="N658" s="665"/>
      <c r="O658" s="665"/>
      <c r="P658" s="665"/>
      <c r="Q658" s="665"/>
      <c r="R658" s="665"/>
      <c r="S658" s="665"/>
      <c r="T658" s="665"/>
      <c r="U658" s="665"/>
      <c r="V658" s="665"/>
      <c r="W658" s="665"/>
      <c r="X658" s="665"/>
      <c r="Y658" s="665"/>
      <c r="Z658" s="665"/>
      <c r="AA658" s="665"/>
      <c r="AB658" s="665"/>
      <c r="AC658" s="665"/>
      <c r="AD658" s="665"/>
    </row>
    <row r="659">
      <c r="A659" s="630"/>
      <c r="B659" s="665"/>
      <c r="C659" s="801"/>
      <c r="D659" s="801"/>
      <c r="E659" s="801"/>
      <c r="F659" s="801"/>
      <c r="G659" s="805"/>
      <c r="H659" s="665"/>
      <c r="I659" s="665"/>
      <c r="J659" s="665"/>
      <c r="K659" s="665"/>
      <c r="L659" s="665"/>
      <c r="M659" s="801"/>
      <c r="N659" s="665"/>
      <c r="O659" s="665"/>
      <c r="P659" s="665"/>
      <c r="Q659" s="665"/>
      <c r="R659" s="665"/>
      <c r="S659" s="665"/>
      <c r="T659" s="665"/>
      <c r="U659" s="665"/>
      <c r="V659" s="665"/>
      <c r="W659" s="665"/>
      <c r="X659" s="665"/>
      <c r="Y659" s="665"/>
      <c r="Z659" s="665"/>
      <c r="AA659" s="665"/>
      <c r="AB659" s="665"/>
      <c r="AC659" s="665"/>
      <c r="AD659" s="665"/>
    </row>
    <row r="660">
      <c r="A660" s="630"/>
      <c r="B660" s="665"/>
      <c r="C660" s="801"/>
      <c r="D660" s="801"/>
      <c r="E660" s="801"/>
      <c r="F660" s="801"/>
      <c r="G660" s="805"/>
      <c r="H660" s="665"/>
      <c r="I660" s="665"/>
      <c r="J660" s="665"/>
      <c r="K660" s="665"/>
      <c r="L660" s="665"/>
      <c r="M660" s="801"/>
      <c r="N660" s="665"/>
      <c r="O660" s="665"/>
      <c r="P660" s="665"/>
      <c r="Q660" s="665"/>
      <c r="R660" s="665"/>
      <c r="S660" s="665"/>
      <c r="T660" s="665"/>
      <c r="U660" s="665"/>
      <c r="V660" s="665"/>
      <c r="W660" s="665"/>
      <c r="X660" s="665"/>
      <c r="Y660" s="665"/>
      <c r="Z660" s="665"/>
      <c r="AA660" s="665"/>
      <c r="AB660" s="665"/>
      <c r="AC660" s="665"/>
      <c r="AD660" s="665"/>
    </row>
    <row r="661">
      <c r="A661" s="630"/>
      <c r="B661" s="665"/>
      <c r="C661" s="801"/>
      <c r="D661" s="801"/>
      <c r="E661" s="801"/>
      <c r="F661" s="801"/>
      <c r="G661" s="805"/>
      <c r="H661" s="665"/>
      <c r="I661" s="665"/>
      <c r="J661" s="665"/>
      <c r="K661" s="665"/>
      <c r="L661" s="665"/>
      <c r="M661" s="801"/>
      <c r="N661" s="665"/>
      <c r="O661" s="665"/>
      <c r="P661" s="665"/>
      <c r="Q661" s="665"/>
      <c r="R661" s="665"/>
      <c r="S661" s="665"/>
      <c r="T661" s="665"/>
      <c r="U661" s="665"/>
      <c r="V661" s="665"/>
      <c r="W661" s="665"/>
      <c r="X661" s="665"/>
      <c r="Y661" s="665"/>
      <c r="Z661" s="665"/>
      <c r="AA661" s="665"/>
      <c r="AB661" s="665"/>
      <c r="AC661" s="665"/>
      <c r="AD661" s="665"/>
    </row>
    <row r="662">
      <c r="A662" s="630"/>
      <c r="B662" s="665"/>
      <c r="C662" s="801"/>
      <c r="D662" s="801"/>
      <c r="E662" s="801"/>
      <c r="F662" s="801"/>
      <c r="G662" s="805"/>
      <c r="H662" s="665"/>
      <c r="I662" s="665"/>
      <c r="J662" s="665"/>
      <c r="K662" s="665"/>
      <c r="L662" s="665"/>
      <c r="M662" s="801"/>
      <c r="N662" s="665"/>
      <c r="O662" s="665"/>
      <c r="P662" s="665"/>
      <c r="Q662" s="665"/>
      <c r="R662" s="665"/>
      <c r="S662" s="665"/>
      <c r="T662" s="665"/>
      <c r="U662" s="665"/>
      <c r="V662" s="665"/>
      <c r="W662" s="665"/>
      <c r="X662" s="665"/>
      <c r="Y662" s="665"/>
      <c r="Z662" s="665"/>
      <c r="AA662" s="665"/>
      <c r="AB662" s="665"/>
      <c r="AC662" s="665"/>
      <c r="AD662" s="665"/>
    </row>
    <row r="663">
      <c r="A663" s="630"/>
      <c r="B663" s="665"/>
      <c r="C663" s="801"/>
      <c r="D663" s="801"/>
      <c r="E663" s="801"/>
      <c r="F663" s="801"/>
      <c r="G663" s="805"/>
      <c r="H663" s="665"/>
      <c r="I663" s="665"/>
      <c r="J663" s="665"/>
      <c r="K663" s="665"/>
      <c r="L663" s="665"/>
      <c r="M663" s="801"/>
      <c r="N663" s="665"/>
      <c r="O663" s="665"/>
      <c r="P663" s="665"/>
      <c r="Q663" s="665"/>
      <c r="R663" s="665"/>
      <c r="S663" s="665"/>
      <c r="T663" s="665"/>
      <c r="U663" s="665"/>
      <c r="V663" s="665"/>
      <c r="W663" s="665"/>
      <c r="X663" s="665"/>
      <c r="Y663" s="665"/>
      <c r="Z663" s="665"/>
      <c r="AA663" s="665"/>
      <c r="AB663" s="665"/>
      <c r="AC663" s="665"/>
      <c r="AD663" s="665"/>
    </row>
    <row r="664">
      <c r="A664" s="630"/>
      <c r="B664" s="665"/>
      <c r="C664" s="801"/>
      <c r="D664" s="801"/>
      <c r="E664" s="801"/>
      <c r="F664" s="801"/>
      <c r="G664" s="805"/>
      <c r="H664" s="665"/>
      <c r="I664" s="665"/>
      <c r="J664" s="665"/>
      <c r="K664" s="665"/>
      <c r="L664" s="665"/>
      <c r="M664" s="801"/>
      <c r="N664" s="665"/>
      <c r="O664" s="665"/>
      <c r="P664" s="665"/>
      <c r="Q664" s="665"/>
      <c r="R664" s="665"/>
      <c r="S664" s="665"/>
      <c r="T664" s="665"/>
      <c r="U664" s="665"/>
      <c r="V664" s="665"/>
      <c r="W664" s="665"/>
      <c r="X664" s="665"/>
      <c r="Y664" s="665"/>
      <c r="Z664" s="665"/>
      <c r="AA664" s="665"/>
      <c r="AB664" s="665"/>
      <c r="AC664" s="665"/>
      <c r="AD664" s="665"/>
    </row>
    <row r="665">
      <c r="A665" s="630"/>
      <c r="B665" s="665"/>
      <c r="C665" s="801"/>
      <c r="D665" s="801"/>
      <c r="E665" s="801"/>
      <c r="F665" s="801"/>
      <c r="G665" s="805"/>
      <c r="H665" s="665"/>
      <c r="I665" s="665"/>
      <c r="J665" s="665"/>
      <c r="K665" s="665"/>
      <c r="L665" s="665"/>
      <c r="M665" s="801"/>
      <c r="N665" s="665"/>
      <c r="O665" s="665"/>
      <c r="P665" s="665"/>
      <c r="Q665" s="665"/>
      <c r="R665" s="665"/>
      <c r="S665" s="665"/>
      <c r="T665" s="665"/>
      <c r="U665" s="665"/>
      <c r="V665" s="665"/>
      <c r="W665" s="665"/>
      <c r="X665" s="665"/>
      <c r="Y665" s="665"/>
      <c r="Z665" s="665"/>
      <c r="AA665" s="665"/>
      <c r="AB665" s="665"/>
      <c r="AC665" s="665"/>
      <c r="AD665" s="665"/>
    </row>
    <row r="666">
      <c r="A666" s="630"/>
      <c r="B666" s="665"/>
      <c r="C666" s="801"/>
      <c r="D666" s="801"/>
      <c r="E666" s="801"/>
      <c r="F666" s="801"/>
      <c r="G666" s="805"/>
      <c r="H666" s="665"/>
      <c r="I666" s="665"/>
      <c r="J666" s="665"/>
      <c r="K666" s="665"/>
      <c r="L666" s="665"/>
      <c r="M666" s="801"/>
      <c r="N666" s="665"/>
      <c r="O666" s="665"/>
      <c r="P666" s="665"/>
      <c r="Q666" s="665"/>
      <c r="R666" s="665"/>
      <c r="S666" s="665"/>
      <c r="T666" s="665"/>
      <c r="U666" s="665"/>
      <c r="V666" s="665"/>
      <c r="W666" s="665"/>
      <c r="X666" s="665"/>
      <c r="Y666" s="665"/>
      <c r="Z666" s="665"/>
      <c r="AA666" s="665"/>
      <c r="AB666" s="665"/>
      <c r="AC666" s="665"/>
      <c r="AD666" s="665"/>
    </row>
    <row r="667">
      <c r="A667" s="630"/>
      <c r="B667" s="665"/>
      <c r="C667" s="801"/>
      <c r="D667" s="801"/>
      <c r="E667" s="801"/>
      <c r="F667" s="801"/>
      <c r="G667" s="805"/>
      <c r="H667" s="665"/>
      <c r="I667" s="665"/>
      <c r="J667" s="665"/>
      <c r="K667" s="665"/>
      <c r="L667" s="665"/>
      <c r="M667" s="801"/>
      <c r="N667" s="665"/>
      <c r="O667" s="665"/>
      <c r="P667" s="665"/>
      <c r="Q667" s="665"/>
      <c r="R667" s="665"/>
      <c r="S667" s="665"/>
      <c r="T667" s="665"/>
      <c r="U667" s="665"/>
      <c r="V667" s="665"/>
      <c r="W667" s="665"/>
      <c r="X667" s="665"/>
      <c r="Y667" s="665"/>
      <c r="Z667" s="665"/>
      <c r="AA667" s="665"/>
      <c r="AB667" s="665"/>
      <c r="AC667" s="665"/>
      <c r="AD667" s="665"/>
    </row>
    <row r="668">
      <c r="A668" s="630"/>
      <c r="B668" s="665"/>
      <c r="C668" s="801"/>
      <c r="D668" s="801"/>
      <c r="E668" s="801"/>
      <c r="F668" s="801"/>
      <c r="G668" s="805"/>
      <c r="H668" s="665"/>
      <c r="I668" s="665"/>
      <c r="J668" s="665"/>
      <c r="K668" s="665"/>
      <c r="L668" s="665"/>
      <c r="M668" s="801"/>
      <c r="N668" s="665"/>
      <c r="O668" s="665"/>
      <c r="P668" s="665"/>
      <c r="Q668" s="665"/>
      <c r="R668" s="665"/>
      <c r="S668" s="665"/>
      <c r="T668" s="665"/>
      <c r="U668" s="665"/>
      <c r="V668" s="665"/>
      <c r="W668" s="665"/>
      <c r="X668" s="665"/>
      <c r="Y668" s="665"/>
      <c r="Z668" s="665"/>
      <c r="AA668" s="665"/>
      <c r="AB668" s="665"/>
      <c r="AC668" s="665"/>
      <c r="AD668" s="665"/>
    </row>
    <row r="669">
      <c r="A669" s="630"/>
      <c r="B669" s="665"/>
      <c r="C669" s="801"/>
      <c r="D669" s="801"/>
      <c r="E669" s="801"/>
      <c r="F669" s="801"/>
      <c r="G669" s="805"/>
      <c r="H669" s="665"/>
      <c r="I669" s="665"/>
      <c r="J669" s="665"/>
      <c r="K669" s="665"/>
      <c r="L669" s="665"/>
      <c r="M669" s="801"/>
      <c r="N669" s="665"/>
      <c r="O669" s="665"/>
      <c r="P669" s="665"/>
      <c r="Q669" s="665"/>
      <c r="R669" s="665"/>
      <c r="S669" s="665"/>
      <c r="T669" s="665"/>
      <c r="U669" s="665"/>
      <c r="V669" s="665"/>
      <c r="W669" s="665"/>
      <c r="X669" s="665"/>
      <c r="Y669" s="665"/>
      <c r="Z669" s="665"/>
      <c r="AA669" s="665"/>
      <c r="AB669" s="665"/>
      <c r="AC669" s="665"/>
      <c r="AD669" s="665"/>
    </row>
    <row r="670">
      <c r="A670" s="630"/>
      <c r="B670" s="665"/>
      <c r="C670" s="801"/>
      <c r="D670" s="801"/>
      <c r="E670" s="801"/>
      <c r="F670" s="801"/>
      <c r="G670" s="805"/>
      <c r="H670" s="665"/>
      <c r="I670" s="665"/>
      <c r="J670" s="665"/>
      <c r="K670" s="665"/>
      <c r="L670" s="665"/>
      <c r="M670" s="801"/>
      <c r="N670" s="665"/>
      <c r="O670" s="665"/>
      <c r="P670" s="665"/>
      <c r="Q670" s="665"/>
      <c r="R670" s="665"/>
      <c r="S670" s="665"/>
      <c r="T670" s="665"/>
      <c r="U670" s="665"/>
      <c r="V670" s="665"/>
      <c r="W670" s="665"/>
      <c r="X670" s="665"/>
      <c r="Y670" s="665"/>
      <c r="Z670" s="665"/>
      <c r="AA670" s="665"/>
      <c r="AB670" s="665"/>
      <c r="AC670" s="665"/>
      <c r="AD670" s="665"/>
    </row>
    <row r="671">
      <c r="A671" s="630"/>
      <c r="B671" s="665"/>
      <c r="C671" s="801"/>
      <c r="D671" s="801"/>
      <c r="E671" s="801"/>
      <c r="F671" s="801"/>
      <c r="G671" s="805"/>
      <c r="H671" s="665"/>
      <c r="I671" s="665"/>
      <c r="J671" s="665"/>
      <c r="K671" s="665"/>
      <c r="L671" s="665"/>
      <c r="M671" s="801"/>
      <c r="N671" s="665"/>
      <c r="O671" s="665"/>
      <c r="P671" s="665"/>
      <c r="Q671" s="665"/>
      <c r="R671" s="665"/>
      <c r="S671" s="665"/>
      <c r="T671" s="665"/>
      <c r="U671" s="665"/>
      <c r="V671" s="665"/>
      <c r="W671" s="665"/>
      <c r="X671" s="665"/>
      <c r="Y671" s="665"/>
      <c r="Z671" s="665"/>
      <c r="AA671" s="665"/>
      <c r="AB671" s="665"/>
      <c r="AC671" s="665"/>
      <c r="AD671" s="665"/>
    </row>
    <row r="672">
      <c r="A672" s="630"/>
      <c r="B672" s="665"/>
      <c r="C672" s="801"/>
      <c r="D672" s="801"/>
      <c r="E672" s="801"/>
      <c r="F672" s="801"/>
      <c r="G672" s="805"/>
      <c r="H672" s="665"/>
      <c r="I672" s="665"/>
      <c r="J672" s="665"/>
      <c r="K672" s="665"/>
      <c r="L672" s="665"/>
      <c r="M672" s="801"/>
      <c r="N672" s="665"/>
      <c r="O672" s="665"/>
      <c r="P672" s="665"/>
      <c r="Q672" s="665"/>
      <c r="R672" s="665"/>
      <c r="S672" s="665"/>
      <c r="T672" s="665"/>
      <c r="U672" s="665"/>
      <c r="V672" s="665"/>
      <c r="W672" s="665"/>
      <c r="X672" s="665"/>
      <c r="Y672" s="665"/>
      <c r="Z672" s="665"/>
      <c r="AA672" s="665"/>
      <c r="AB672" s="665"/>
      <c r="AC672" s="665"/>
      <c r="AD672" s="665"/>
    </row>
    <row r="673">
      <c r="A673" s="630"/>
      <c r="B673" s="665"/>
      <c r="C673" s="801"/>
      <c r="D673" s="801"/>
      <c r="E673" s="801"/>
      <c r="F673" s="801"/>
      <c r="G673" s="805"/>
      <c r="H673" s="665"/>
      <c r="I673" s="665"/>
      <c r="J673" s="665"/>
      <c r="K673" s="665"/>
      <c r="L673" s="665"/>
      <c r="M673" s="801"/>
      <c r="N673" s="665"/>
      <c r="O673" s="665"/>
      <c r="P673" s="665"/>
      <c r="Q673" s="665"/>
      <c r="R673" s="665"/>
      <c r="S673" s="665"/>
      <c r="T673" s="665"/>
      <c r="U673" s="665"/>
      <c r="V673" s="665"/>
      <c r="W673" s="665"/>
      <c r="X673" s="665"/>
      <c r="Y673" s="665"/>
      <c r="Z673" s="665"/>
      <c r="AA673" s="665"/>
      <c r="AB673" s="665"/>
      <c r="AC673" s="665"/>
      <c r="AD673" s="665"/>
    </row>
    <row r="674">
      <c r="A674" s="630"/>
      <c r="B674" s="665"/>
      <c r="C674" s="801"/>
      <c r="D674" s="801"/>
      <c r="E674" s="801"/>
      <c r="F674" s="801"/>
      <c r="G674" s="805"/>
      <c r="H674" s="665"/>
      <c r="I674" s="665"/>
      <c r="J674" s="665"/>
      <c r="K674" s="665"/>
      <c r="L674" s="665"/>
      <c r="M674" s="801"/>
      <c r="N674" s="665"/>
      <c r="O674" s="665"/>
      <c r="P674" s="665"/>
      <c r="Q674" s="665"/>
      <c r="R674" s="665"/>
      <c r="S674" s="665"/>
      <c r="T674" s="665"/>
      <c r="U674" s="665"/>
      <c r="V674" s="665"/>
      <c r="W674" s="665"/>
      <c r="X674" s="665"/>
      <c r="Y674" s="665"/>
      <c r="Z674" s="665"/>
      <c r="AA674" s="665"/>
      <c r="AB674" s="665"/>
      <c r="AC674" s="665"/>
      <c r="AD674" s="665"/>
    </row>
    <row r="675">
      <c r="A675" s="630"/>
      <c r="B675" s="665"/>
      <c r="C675" s="801"/>
      <c r="D675" s="801"/>
      <c r="E675" s="801"/>
      <c r="F675" s="801"/>
      <c r="G675" s="805"/>
      <c r="H675" s="665"/>
      <c r="I675" s="665"/>
      <c r="J675" s="665"/>
      <c r="K675" s="665"/>
      <c r="L675" s="665"/>
      <c r="M675" s="801"/>
      <c r="N675" s="665"/>
      <c r="O675" s="665"/>
      <c r="P675" s="665"/>
      <c r="Q675" s="665"/>
      <c r="R675" s="665"/>
      <c r="S675" s="665"/>
      <c r="T675" s="665"/>
      <c r="U675" s="665"/>
      <c r="V675" s="665"/>
      <c r="W675" s="665"/>
      <c r="X675" s="665"/>
      <c r="Y675" s="665"/>
      <c r="Z675" s="665"/>
      <c r="AA675" s="665"/>
      <c r="AB675" s="665"/>
      <c r="AC675" s="665"/>
      <c r="AD675" s="665"/>
    </row>
    <row r="676">
      <c r="A676" s="630"/>
      <c r="B676" s="665"/>
      <c r="C676" s="801"/>
      <c r="D676" s="801"/>
      <c r="E676" s="801"/>
      <c r="F676" s="801"/>
      <c r="G676" s="805"/>
      <c r="H676" s="665"/>
      <c r="I676" s="665"/>
      <c r="J676" s="665"/>
      <c r="K676" s="665"/>
      <c r="L676" s="665"/>
      <c r="M676" s="801"/>
      <c r="N676" s="665"/>
      <c r="O676" s="665"/>
      <c r="P676" s="665"/>
      <c r="Q676" s="665"/>
      <c r="R676" s="665"/>
      <c r="S676" s="665"/>
      <c r="T676" s="665"/>
      <c r="U676" s="665"/>
      <c r="V676" s="665"/>
      <c r="W676" s="665"/>
      <c r="X676" s="665"/>
      <c r="Y676" s="665"/>
      <c r="Z676" s="665"/>
      <c r="AA676" s="665"/>
      <c r="AB676" s="665"/>
      <c r="AC676" s="665"/>
      <c r="AD676" s="665"/>
    </row>
    <row r="677">
      <c r="A677" s="630"/>
      <c r="B677" s="665"/>
      <c r="C677" s="801"/>
      <c r="D677" s="801"/>
      <c r="E677" s="801"/>
      <c r="F677" s="801"/>
      <c r="G677" s="805"/>
      <c r="H677" s="665"/>
      <c r="I677" s="665"/>
      <c r="J677" s="665"/>
      <c r="K677" s="665"/>
      <c r="L677" s="665"/>
      <c r="M677" s="801"/>
      <c r="N677" s="665"/>
      <c r="O677" s="665"/>
      <c r="P677" s="665"/>
      <c r="Q677" s="665"/>
      <c r="R677" s="665"/>
      <c r="S677" s="665"/>
      <c r="T677" s="665"/>
      <c r="U677" s="665"/>
      <c r="V677" s="665"/>
      <c r="W677" s="665"/>
      <c r="X677" s="665"/>
      <c r="Y677" s="665"/>
      <c r="Z677" s="665"/>
      <c r="AA677" s="665"/>
      <c r="AB677" s="665"/>
      <c r="AC677" s="665"/>
      <c r="AD677" s="665"/>
    </row>
    <row r="678">
      <c r="A678" s="630"/>
      <c r="B678" s="665"/>
      <c r="C678" s="801"/>
      <c r="D678" s="801"/>
      <c r="E678" s="801"/>
      <c r="F678" s="801"/>
      <c r="G678" s="805"/>
      <c r="H678" s="665"/>
      <c r="I678" s="665"/>
      <c r="J678" s="665"/>
      <c r="K678" s="665"/>
      <c r="L678" s="665"/>
      <c r="M678" s="801"/>
      <c r="N678" s="665"/>
      <c r="O678" s="665"/>
      <c r="P678" s="665"/>
      <c r="Q678" s="665"/>
      <c r="R678" s="665"/>
      <c r="S678" s="665"/>
      <c r="T678" s="665"/>
      <c r="U678" s="665"/>
      <c r="V678" s="665"/>
      <c r="W678" s="665"/>
      <c r="X678" s="665"/>
      <c r="Y678" s="665"/>
      <c r="Z678" s="665"/>
      <c r="AA678" s="665"/>
      <c r="AB678" s="665"/>
      <c r="AC678" s="665"/>
      <c r="AD678" s="665"/>
    </row>
    <row r="679">
      <c r="A679" s="630"/>
      <c r="B679" s="665"/>
      <c r="C679" s="801"/>
      <c r="D679" s="801"/>
      <c r="E679" s="801"/>
      <c r="F679" s="801"/>
      <c r="G679" s="805"/>
      <c r="H679" s="665"/>
      <c r="I679" s="665"/>
      <c r="J679" s="665"/>
      <c r="K679" s="665"/>
      <c r="L679" s="665"/>
      <c r="M679" s="801"/>
      <c r="N679" s="665"/>
      <c r="O679" s="665"/>
      <c r="P679" s="665"/>
      <c r="Q679" s="665"/>
      <c r="R679" s="665"/>
      <c r="S679" s="665"/>
      <c r="T679" s="665"/>
      <c r="U679" s="665"/>
      <c r="V679" s="665"/>
      <c r="W679" s="665"/>
      <c r="X679" s="665"/>
      <c r="Y679" s="665"/>
      <c r="Z679" s="665"/>
      <c r="AA679" s="665"/>
      <c r="AB679" s="665"/>
      <c r="AC679" s="665"/>
      <c r="AD679" s="665"/>
    </row>
    <row r="680">
      <c r="A680" s="630"/>
      <c r="B680" s="665"/>
      <c r="C680" s="801"/>
      <c r="D680" s="801"/>
      <c r="E680" s="801"/>
      <c r="F680" s="801"/>
      <c r="G680" s="805"/>
      <c r="H680" s="665"/>
      <c r="I680" s="665"/>
      <c r="J680" s="665"/>
      <c r="K680" s="665"/>
      <c r="L680" s="665"/>
      <c r="M680" s="801"/>
      <c r="N680" s="665"/>
      <c r="O680" s="665"/>
      <c r="P680" s="665"/>
      <c r="Q680" s="665"/>
      <c r="R680" s="665"/>
      <c r="S680" s="665"/>
      <c r="T680" s="665"/>
      <c r="U680" s="665"/>
      <c r="V680" s="665"/>
      <c r="W680" s="665"/>
      <c r="X680" s="665"/>
      <c r="Y680" s="665"/>
      <c r="Z680" s="665"/>
      <c r="AA680" s="665"/>
      <c r="AB680" s="665"/>
      <c r="AC680" s="665"/>
      <c r="AD680" s="665"/>
    </row>
    <row r="681">
      <c r="A681" s="630"/>
      <c r="B681" s="665"/>
      <c r="C681" s="801"/>
      <c r="D681" s="801"/>
      <c r="E681" s="801"/>
      <c r="F681" s="801"/>
      <c r="G681" s="805"/>
      <c r="H681" s="665"/>
      <c r="I681" s="665"/>
      <c r="J681" s="665"/>
      <c r="K681" s="665"/>
      <c r="L681" s="665"/>
      <c r="M681" s="801"/>
      <c r="N681" s="665"/>
      <c r="O681" s="665"/>
      <c r="P681" s="665"/>
      <c r="Q681" s="665"/>
      <c r="R681" s="665"/>
      <c r="S681" s="665"/>
      <c r="T681" s="665"/>
      <c r="U681" s="665"/>
      <c r="V681" s="665"/>
      <c r="W681" s="665"/>
      <c r="X681" s="665"/>
      <c r="Y681" s="665"/>
      <c r="Z681" s="665"/>
      <c r="AA681" s="665"/>
      <c r="AB681" s="665"/>
      <c r="AC681" s="665"/>
      <c r="AD681" s="665"/>
    </row>
    <row r="682">
      <c r="A682" s="630"/>
      <c r="B682" s="665"/>
      <c r="C682" s="801"/>
      <c r="D682" s="801"/>
      <c r="E682" s="801"/>
      <c r="F682" s="801"/>
      <c r="G682" s="805"/>
      <c r="H682" s="665"/>
      <c r="I682" s="665"/>
      <c r="J682" s="665"/>
      <c r="K682" s="665"/>
      <c r="L682" s="665"/>
      <c r="M682" s="801"/>
      <c r="N682" s="665"/>
      <c r="O682" s="665"/>
      <c r="P682" s="665"/>
      <c r="Q682" s="665"/>
      <c r="R682" s="665"/>
      <c r="S682" s="665"/>
      <c r="T682" s="665"/>
      <c r="U682" s="665"/>
      <c r="V682" s="665"/>
      <c r="W682" s="665"/>
      <c r="X682" s="665"/>
      <c r="Y682" s="665"/>
      <c r="Z682" s="665"/>
      <c r="AA682" s="665"/>
      <c r="AB682" s="665"/>
      <c r="AC682" s="665"/>
      <c r="AD682" s="665"/>
    </row>
    <row r="683">
      <c r="A683" s="630"/>
      <c r="B683" s="665"/>
      <c r="C683" s="801"/>
      <c r="D683" s="801"/>
      <c r="E683" s="801"/>
      <c r="F683" s="801"/>
      <c r="G683" s="805"/>
      <c r="H683" s="665"/>
      <c r="I683" s="665"/>
      <c r="J683" s="665"/>
      <c r="K683" s="665"/>
      <c r="L683" s="665"/>
      <c r="M683" s="801"/>
      <c r="N683" s="665"/>
      <c r="O683" s="665"/>
      <c r="P683" s="665"/>
      <c r="Q683" s="665"/>
      <c r="R683" s="665"/>
      <c r="S683" s="665"/>
      <c r="T683" s="665"/>
      <c r="U683" s="665"/>
      <c r="V683" s="665"/>
      <c r="W683" s="665"/>
      <c r="X683" s="665"/>
      <c r="Y683" s="665"/>
      <c r="Z683" s="665"/>
      <c r="AA683" s="665"/>
      <c r="AB683" s="665"/>
      <c r="AC683" s="665"/>
      <c r="AD683" s="665"/>
    </row>
    <row r="684">
      <c r="A684" s="630"/>
      <c r="B684" s="665"/>
      <c r="C684" s="801"/>
      <c r="D684" s="801"/>
      <c r="E684" s="801"/>
      <c r="F684" s="801"/>
      <c r="G684" s="805"/>
      <c r="H684" s="665"/>
      <c r="I684" s="665"/>
      <c r="J684" s="665"/>
      <c r="K684" s="665"/>
      <c r="L684" s="665"/>
      <c r="M684" s="801"/>
      <c r="N684" s="665"/>
      <c r="O684" s="665"/>
      <c r="P684" s="665"/>
      <c r="Q684" s="665"/>
      <c r="R684" s="665"/>
      <c r="S684" s="665"/>
      <c r="T684" s="665"/>
      <c r="U684" s="665"/>
      <c r="V684" s="665"/>
      <c r="W684" s="665"/>
      <c r="X684" s="665"/>
      <c r="Y684" s="665"/>
      <c r="Z684" s="665"/>
      <c r="AA684" s="665"/>
      <c r="AB684" s="665"/>
      <c r="AC684" s="665"/>
      <c r="AD684" s="665"/>
    </row>
    <row r="685">
      <c r="A685" s="630"/>
      <c r="B685" s="665"/>
      <c r="C685" s="801"/>
      <c r="D685" s="801"/>
      <c r="E685" s="801"/>
      <c r="F685" s="801"/>
      <c r="G685" s="805"/>
      <c r="H685" s="665"/>
      <c r="I685" s="665"/>
      <c r="J685" s="665"/>
      <c r="K685" s="665"/>
      <c r="L685" s="665"/>
      <c r="M685" s="801"/>
      <c r="N685" s="665"/>
      <c r="O685" s="665"/>
      <c r="P685" s="665"/>
      <c r="Q685" s="665"/>
      <c r="R685" s="665"/>
      <c r="S685" s="665"/>
      <c r="T685" s="665"/>
      <c r="U685" s="665"/>
      <c r="V685" s="665"/>
      <c r="W685" s="665"/>
      <c r="X685" s="665"/>
      <c r="Y685" s="665"/>
      <c r="Z685" s="665"/>
      <c r="AA685" s="665"/>
      <c r="AB685" s="665"/>
      <c r="AC685" s="665"/>
      <c r="AD685" s="665"/>
    </row>
    <row r="686">
      <c r="A686" s="630"/>
      <c r="B686" s="665"/>
      <c r="C686" s="801"/>
      <c r="D686" s="801"/>
      <c r="E686" s="801"/>
      <c r="F686" s="801"/>
      <c r="G686" s="805"/>
      <c r="H686" s="665"/>
      <c r="I686" s="665"/>
      <c r="J686" s="665"/>
      <c r="K686" s="665"/>
      <c r="L686" s="665"/>
      <c r="M686" s="801"/>
      <c r="N686" s="665"/>
      <c r="O686" s="665"/>
      <c r="P686" s="665"/>
      <c r="Q686" s="665"/>
      <c r="R686" s="665"/>
      <c r="S686" s="665"/>
      <c r="T686" s="665"/>
      <c r="U686" s="665"/>
      <c r="V686" s="665"/>
      <c r="W686" s="665"/>
      <c r="X686" s="665"/>
      <c r="Y686" s="665"/>
      <c r="Z686" s="665"/>
      <c r="AA686" s="665"/>
      <c r="AB686" s="665"/>
      <c r="AC686" s="665"/>
      <c r="AD686" s="665"/>
    </row>
    <row r="687">
      <c r="A687" s="630"/>
      <c r="B687" s="665"/>
      <c r="C687" s="801"/>
      <c r="D687" s="801"/>
      <c r="E687" s="801"/>
      <c r="F687" s="801"/>
      <c r="G687" s="805"/>
      <c r="H687" s="665"/>
      <c r="I687" s="665"/>
      <c r="J687" s="665"/>
      <c r="K687" s="665"/>
      <c r="L687" s="665"/>
      <c r="M687" s="801"/>
      <c r="N687" s="665"/>
      <c r="O687" s="665"/>
      <c r="P687" s="665"/>
      <c r="Q687" s="665"/>
      <c r="R687" s="665"/>
      <c r="S687" s="665"/>
      <c r="T687" s="665"/>
      <c r="U687" s="665"/>
      <c r="V687" s="665"/>
      <c r="W687" s="665"/>
      <c r="X687" s="665"/>
      <c r="Y687" s="665"/>
      <c r="Z687" s="665"/>
      <c r="AA687" s="665"/>
      <c r="AB687" s="665"/>
      <c r="AC687" s="665"/>
      <c r="AD687" s="665"/>
    </row>
    <row r="688">
      <c r="A688" s="630"/>
      <c r="B688" s="665"/>
      <c r="C688" s="801"/>
      <c r="D688" s="801"/>
      <c r="E688" s="801"/>
      <c r="F688" s="801"/>
      <c r="G688" s="805"/>
      <c r="H688" s="665"/>
      <c r="I688" s="665"/>
      <c r="J688" s="665"/>
      <c r="K688" s="665"/>
      <c r="L688" s="665"/>
      <c r="M688" s="801"/>
      <c r="N688" s="665"/>
      <c r="O688" s="665"/>
      <c r="P688" s="665"/>
      <c r="Q688" s="665"/>
      <c r="R688" s="665"/>
      <c r="S688" s="665"/>
      <c r="T688" s="665"/>
      <c r="U688" s="665"/>
      <c r="V688" s="665"/>
      <c r="W688" s="665"/>
      <c r="X688" s="665"/>
      <c r="Y688" s="665"/>
      <c r="Z688" s="665"/>
      <c r="AA688" s="665"/>
      <c r="AB688" s="665"/>
      <c r="AC688" s="665"/>
      <c r="AD688" s="665"/>
    </row>
    <row r="689">
      <c r="A689" s="630"/>
      <c r="B689" s="665"/>
      <c r="C689" s="801"/>
      <c r="D689" s="801"/>
      <c r="E689" s="801"/>
      <c r="F689" s="801"/>
      <c r="G689" s="805"/>
      <c r="H689" s="665"/>
      <c r="I689" s="665"/>
      <c r="J689" s="665"/>
      <c r="K689" s="665"/>
      <c r="L689" s="665"/>
      <c r="M689" s="801"/>
      <c r="N689" s="665"/>
      <c r="O689" s="665"/>
      <c r="P689" s="665"/>
      <c r="Q689" s="665"/>
      <c r="R689" s="665"/>
      <c r="S689" s="665"/>
      <c r="T689" s="665"/>
      <c r="U689" s="665"/>
      <c r="V689" s="665"/>
      <c r="W689" s="665"/>
      <c r="X689" s="665"/>
      <c r="Y689" s="665"/>
      <c r="Z689" s="665"/>
      <c r="AA689" s="665"/>
      <c r="AB689" s="665"/>
      <c r="AC689" s="665"/>
      <c r="AD689" s="665"/>
    </row>
    <row r="690">
      <c r="A690" s="630"/>
      <c r="B690" s="665"/>
      <c r="C690" s="801"/>
      <c r="D690" s="801"/>
      <c r="E690" s="801"/>
      <c r="F690" s="801"/>
      <c r="G690" s="805"/>
      <c r="H690" s="665"/>
      <c r="I690" s="665"/>
      <c r="J690" s="665"/>
      <c r="K690" s="665"/>
      <c r="L690" s="665"/>
      <c r="M690" s="801"/>
      <c r="N690" s="665"/>
      <c r="O690" s="665"/>
      <c r="P690" s="665"/>
      <c r="Q690" s="665"/>
      <c r="R690" s="665"/>
      <c r="S690" s="665"/>
      <c r="T690" s="665"/>
      <c r="U690" s="665"/>
      <c r="V690" s="665"/>
      <c r="W690" s="665"/>
      <c r="X690" s="665"/>
      <c r="Y690" s="665"/>
      <c r="Z690" s="665"/>
      <c r="AA690" s="665"/>
      <c r="AB690" s="665"/>
      <c r="AC690" s="665"/>
      <c r="AD690" s="665"/>
    </row>
    <row r="691">
      <c r="A691" s="630"/>
      <c r="B691" s="665"/>
      <c r="C691" s="801"/>
      <c r="D691" s="801"/>
      <c r="E691" s="801"/>
      <c r="F691" s="801"/>
      <c r="G691" s="805"/>
      <c r="H691" s="665"/>
      <c r="I691" s="665"/>
      <c r="J691" s="665"/>
      <c r="K691" s="665"/>
      <c r="L691" s="665"/>
      <c r="M691" s="801"/>
      <c r="N691" s="665"/>
      <c r="O691" s="665"/>
      <c r="P691" s="665"/>
      <c r="Q691" s="665"/>
      <c r="R691" s="665"/>
      <c r="S691" s="665"/>
      <c r="T691" s="665"/>
      <c r="U691" s="665"/>
      <c r="V691" s="665"/>
      <c r="W691" s="665"/>
      <c r="X691" s="665"/>
      <c r="Y691" s="665"/>
      <c r="Z691" s="665"/>
      <c r="AA691" s="665"/>
      <c r="AB691" s="665"/>
      <c r="AC691" s="665"/>
      <c r="AD691" s="665"/>
    </row>
    <row r="692">
      <c r="A692" s="630"/>
      <c r="B692" s="665"/>
      <c r="C692" s="801"/>
      <c r="D692" s="801"/>
      <c r="E692" s="801"/>
      <c r="F692" s="801"/>
      <c r="G692" s="805"/>
      <c r="H692" s="665"/>
      <c r="I692" s="665"/>
      <c r="J692" s="665"/>
      <c r="K692" s="665"/>
      <c r="L692" s="665"/>
      <c r="M692" s="801"/>
      <c r="N692" s="665"/>
      <c r="O692" s="665"/>
      <c r="P692" s="665"/>
      <c r="Q692" s="665"/>
      <c r="R692" s="665"/>
      <c r="S692" s="665"/>
      <c r="T692" s="665"/>
      <c r="U692" s="665"/>
      <c r="V692" s="665"/>
      <c r="W692" s="665"/>
      <c r="X692" s="665"/>
      <c r="Y692" s="665"/>
      <c r="Z692" s="665"/>
      <c r="AA692" s="665"/>
      <c r="AB692" s="665"/>
      <c r="AC692" s="665"/>
      <c r="AD692" s="665"/>
    </row>
    <row r="693">
      <c r="A693" s="630"/>
      <c r="B693" s="665"/>
      <c r="C693" s="801"/>
      <c r="D693" s="801"/>
      <c r="E693" s="801"/>
      <c r="F693" s="801"/>
      <c r="G693" s="805"/>
      <c r="H693" s="665"/>
      <c r="I693" s="665"/>
      <c r="J693" s="665"/>
      <c r="K693" s="665"/>
      <c r="L693" s="665"/>
      <c r="M693" s="801"/>
      <c r="N693" s="665"/>
      <c r="O693" s="665"/>
      <c r="P693" s="665"/>
      <c r="Q693" s="665"/>
      <c r="R693" s="665"/>
      <c r="S693" s="665"/>
      <c r="T693" s="665"/>
      <c r="U693" s="665"/>
      <c r="V693" s="665"/>
      <c r="W693" s="665"/>
      <c r="X693" s="665"/>
      <c r="Y693" s="665"/>
      <c r="Z693" s="665"/>
      <c r="AA693" s="665"/>
      <c r="AB693" s="665"/>
      <c r="AC693" s="665"/>
      <c r="AD693" s="665"/>
    </row>
    <row r="694">
      <c r="A694" s="630"/>
      <c r="B694" s="665"/>
      <c r="C694" s="801"/>
      <c r="D694" s="801"/>
      <c r="E694" s="801"/>
      <c r="F694" s="801"/>
      <c r="G694" s="805"/>
      <c r="H694" s="665"/>
      <c r="I694" s="665"/>
      <c r="J694" s="665"/>
      <c r="K694" s="665"/>
      <c r="L694" s="665"/>
      <c r="M694" s="801"/>
      <c r="N694" s="665"/>
      <c r="O694" s="665"/>
      <c r="P694" s="665"/>
      <c r="Q694" s="665"/>
      <c r="R694" s="665"/>
      <c r="S694" s="665"/>
      <c r="T694" s="665"/>
      <c r="U694" s="665"/>
      <c r="V694" s="665"/>
      <c r="W694" s="665"/>
      <c r="X694" s="665"/>
      <c r="Y694" s="665"/>
      <c r="Z694" s="665"/>
      <c r="AA694" s="665"/>
      <c r="AB694" s="665"/>
      <c r="AC694" s="665"/>
      <c r="AD694" s="665"/>
    </row>
    <row r="695">
      <c r="A695" s="630"/>
      <c r="B695" s="665"/>
      <c r="C695" s="801"/>
      <c r="D695" s="801"/>
      <c r="E695" s="801"/>
      <c r="F695" s="801"/>
      <c r="G695" s="805"/>
      <c r="H695" s="665"/>
      <c r="I695" s="665"/>
      <c r="J695" s="665"/>
      <c r="K695" s="665"/>
      <c r="L695" s="665"/>
      <c r="M695" s="801"/>
      <c r="N695" s="665"/>
      <c r="O695" s="665"/>
      <c r="P695" s="665"/>
      <c r="Q695" s="665"/>
      <c r="R695" s="665"/>
      <c r="S695" s="665"/>
      <c r="T695" s="665"/>
      <c r="U695" s="665"/>
      <c r="V695" s="665"/>
      <c r="W695" s="665"/>
      <c r="X695" s="665"/>
      <c r="Y695" s="665"/>
      <c r="Z695" s="665"/>
      <c r="AA695" s="665"/>
      <c r="AB695" s="665"/>
      <c r="AC695" s="665"/>
      <c r="AD695" s="665"/>
    </row>
    <row r="696">
      <c r="A696" s="630"/>
      <c r="B696" s="665"/>
      <c r="C696" s="801"/>
      <c r="D696" s="801"/>
      <c r="E696" s="801"/>
      <c r="F696" s="801"/>
      <c r="G696" s="805"/>
      <c r="H696" s="665"/>
      <c r="I696" s="665"/>
      <c r="J696" s="665"/>
      <c r="K696" s="665"/>
      <c r="L696" s="665"/>
      <c r="M696" s="801"/>
      <c r="N696" s="665"/>
      <c r="O696" s="665"/>
      <c r="P696" s="665"/>
      <c r="Q696" s="665"/>
      <c r="R696" s="665"/>
      <c r="S696" s="665"/>
      <c r="T696" s="665"/>
      <c r="U696" s="665"/>
      <c r="V696" s="665"/>
      <c r="W696" s="665"/>
      <c r="X696" s="665"/>
      <c r="Y696" s="665"/>
      <c r="Z696" s="665"/>
      <c r="AA696" s="665"/>
      <c r="AB696" s="665"/>
      <c r="AC696" s="665"/>
      <c r="AD696" s="665"/>
    </row>
    <row r="697">
      <c r="A697" s="630"/>
      <c r="B697" s="665"/>
      <c r="C697" s="801"/>
      <c r="D697" s="801"/>
      <c r="E697" s="801"/>
      <c r="F697" s="801"/>
      <c r="G697" s="805"/>
      <c r="H697" s="665"/>
      <c r="I697" s="665"/>
      <c r="J697" s="665"/>
      <c r="K697" s="665"/>
      <c r="L697" s="665"/>
      <c r="M697" s="801"/>
      <c r="N697" s="665"/>
      <c r="O697" s="665"/>
      <c r="P697" s="665"/>
      <c r="Q697" s="665"/>
      <c r="R697" s="665"/>
      <c r="S697" s="665"/>
      <c r="T697" s="665"/>
      <c r="U697" s="665"/>
      <c r="V697" s="665"/>
      <c r="W697" s="665"/>
      <c r="X697" s="665"/>
      <c r="Y697" s="665"/>
      <c r="Z697" s="665"/>
      <c r="AA697" s="665"/>
      <c r="AB697" s="665"/>
      <c r="AC697" s="665"/>
      <c r="AD697" s="665"/>
    </row>
    <row r="698">
      <c r="A698" s="630"/>
      <c r="B698" s="665"/>
      <c r="C698" s="801"/>
      <c r="D698" s="801"/>
      <c r="E698" s="801"/>
      <c r="F698" s="801"/>
      <c r="G698" s="805"/>
      <c r="H698" s="665"/>
      <c r="I698" s="665"/>
      <c r="J698" s="665"/>
      <c r="K698" s="665"/>
      <c r="L698" s="665"/>
      <c r="M698" s="801"/>
      <c r="N698" s="665"/>
      <c r="O698" s="665"/>
      <c r="P698" s="665"/>
      <c r="Q698" s="665"/>
      <c r="R698" s="665"/>
      <c r="S698" s="665"/>
      <c r="T698" s="665"/>
      <c r="U698" s="665"/>
      <c r="V698" s="665"/>
      <c r="W698" s="665"/>
      <c r="X698" s="665"/>
      <c r="Y698" s="665"/>
      <c r="Z698" s="665"/>
      <c r="AA698" s="665"/>
      <c r="AB698" s="665"/>
      <c r="AC698" s="665"/>
      <c r="AD698" s="665"/>
    </row>
    <row r="699">
      <c r="A699" s="630"/>
      <c r="B699" s="665"/>
      <c r="C699" s="801"/>
      <c r="D699" s="801"/>
      <c r="E699" s="801"/>
      <c r="F699" s="801"/>
      <c r="G699" s="805"/>
      <c r="H699" s="665"/>
      <c r="I699" s="665"/>
      <c r="J699" s="665"/>
      <c r="K699" s="665"/>
      <c r="L699" s="665"/>
      <c r="M699" s="801"/>
      <c r="N699" s="665"/>
      <c r="O699" s="665"/>
      <c r="P699" s="665"/>
      <c r="Q699" s="665"/>
      <c r="R699" s="665"/>
      <c r="S699" s="665"/>
      <c r="T699" s="665"/>
      <c r="U699" s="665"/>
      <c r="V699" s="665"/>
      <c r="W699" s="665"/>
      <c r="X699" s="665"/>
      <c r="Y699" s="665"/>
      <c r="Z699" s="665"/>
      <c r="AA699" s="665"/>
      <c r="AB699" s="665"/>
      <c r="AC699" s="665"/>
      <c r="AD699" s="665"/>
    </row>
    <row r="700">
      <c r="A700" s="630"/>
      <c r="B700" s="665"/>
      <c r="C700" s="801"/>
      <c r="D700" s="801"/>
      <c r="E700" s="801"/>
      <c r="F700" s="801"/>
      <c r="G700" s="805"/>
      <c r="H700" s="665"/>
      <c r="I700" s="665"/>
      <c r="J700" s="665"/>
      <c r="K700" s="665"/>
      <c r="L700" s="665"/>
      <c r="M700" s="801"/>
      <c r="N700" s="665"/>
      <c r="O700" s="665"/>
      <c r="P700" s="665"/>
      <c r="Q700" s="665"/>
      <c r="R700" s="665"/>
      <c r="S700" s="665"/>
      <c r="T700" s="665"/>
      <c r="U700" s="665"/>
      <c r="V700" s="665"/>
      <c r="W700" s="665"/>
      <c r="X700" s="665"/>
      <c r="Y700" s="665"/>
      <c r="Z700" s="665"/>
      <c r="AA700" s="665"/>
      <c r="AB700" s="665"/>
      <c r="AC700" s="665"/>
      <c r="AD700" s="665"/>
    </row>
    <row r="701">
      <c r="A701" s="630"/>
      <c r="B701" s="665"/>
      <c r="C701" s="801"/>
      <c r="D701" s="801"/>
      <c r="E701" s="801"/>
      <c r="F701" s="801"/>
      <c r="G701" s="805"/>
      <c r="H701" s="665"/>
      <c r="I701" s="665"/>
      <c r="J701" s="665"/>
      <c r="K701" s="665"/>
      <c r="L701" s="665"/>
      <c r="M701" s="801"/>
      <c r="N701" s="665"/>
      <c r="O701" s="665"/>
      <c r="P701" s="665"/>
      <c r="Q701" s="665"/>
      <c r="R701" s="665"/>
      <c r="S701" s="665"/>
      <c r="T701" s="665"/>
      <c r="U701" s="665"/>
      <c r="V701" s="665"/>
      <c r="W701" s="665"/>
      <c r="X701" s="665"/>
      <c r="Y701" s="665"/>
      <c r="Z701" s="665"/>
      <c r="AA701" s="665"/>
      <c r="AB701" s="665"/>
      <c r="AC701" s="665"/>
      <c r="AD701" s="665"/>
    </row>
    <row r="702">
      <c r="A702" s="630"/>
      <c r="B702" s="665"/>
      <c r="C702" s="801"/>
      <c r="D702" s="801"/>
      <c r="E702" s="801"/>
      <c r="F702" s="801"/>
      <c r="G702" s="805"/>
      <c r="H702" s="665"/>
      <c r="I702" s="665"/>
      <c r="J702" s="665"/>
      <c r="K702" s="665"/>
      <c r="L702" s="665"/>
      <c r="M702" s="801"/>
      <c r="N702" s="665"/>
      <c r="O702" s="665"/>
      <c r="P702" s="665"/>
      <c r="Q702" s="665"/>
      <c r="R702" s="665"/>
      <c r="S702" s="665"/>
      <c r="T702" s="665"/>
      <c r="U702" s="665"/>
      <c r="V702" s="665"/>
      <c r="W702" s="665"/>
      <c r="X702" s="665"/>
      <c r="Y702" s="665"/>
      <c r="Z702" s="665"/>
      <c r="AA702" s="665"/>
      <c r="AB702" s="665"/>
      <c r="AC702" s="665"/>
      <c r="AD702" s="665"/>
    </row>
    <row r="703">
      <c r="A703" s="630"/>
      <c r="B703" s="665"/>
      <c r="C703" s="801"/>
      <c r="D703" s="801"/>
      <c r="E703" s="801"/>
      <c r="F703" s="801"/>
      <c r="G703" s="805"/>
      <c r="H703" s="665"/>
      <c r="I703" s="665"/>
      <c r="J703" s="665"/>
      <c r="K703" s="665"/>
      <c r="L703" s="665"/>
      <c r="M703" s="801"/>
      <c r="N703" s="665"/>
      <c r="O703" s="665"/>
      <c r="P703" s="665"/>
      <c r="Q703" s="665"/>
      <c r="R703" s="665"/>
      <c r="S703" s="665"/>
      <c r="T703" s="665"/>
      <c r="U703" s="665"/>
      <c r="V703" s="665"/>
      <c r="W703" s="665"/>
      <c r="X703" s="665"/>
      <c r="Y703" s="665"/>
      <c r="Z703" s="665"/>
      <c r="AA703" s="665"/>
      <c r="AB703" s="665"/>
      <c r="AC703" s="665"/>
      <c r="AD703" s="665"/>
    </row>
    <row r="704">
      <c r="A704" s="630"/>
      <c r="B704" s="665"/>
      <c r="C704" s="801"/>
      <c r="D704" s="801"/>
      <c r="E704" s="801"/>
      <c r="F704" s="801"/>
      <c r="G704" s="805"/>
      <c r="H704" s="665"/>
      <c r="I704" s="665"/>
      <c r="J704" s="665"/>
      <c r="K704" s="665"/>
      <c r="L704" s="665"/>
      <c r="M704" s="801"/>
      <c r="N704" s="665"/>
      <c r="O704" s="665"/>
      <c r="P704" s="665"/>
      <c r="Q704" s="665"/>
      <c r="R704" s="665"/>
      <c r="S704" s="665"/>
      <c r="T704" s="665"/>
      <c r="U704" s="665"/>
      <c r="V704" s="665"/>
      <c r="W704" s="665"/>
      <c r="X704" s="665"/>
      <c r="Y704" s="665"/>
      <c r="Z704" s="665"/>
      <c r="AA704" s="665"/>
      <c r="AB704" s="665"/>
      <c r="AC704" s="665"/>
      <c r="AD704" s="665"/>
    </row>
    <row r="705">
      <c r="A705" s="630"/>
      <c r="B705" s="665"/>
      <c r="C705" s="801"/>
      <c r="D705" s="801"/>
      <c r="E705" s="801"/>
      <c r="F705" s="801"/>
      <c r="G705" s="805"/>
      <c r="H705" s="665"/>
      <c r="I705" s="665"/>
      <c r="J705" s="665"/>
      <c r="K705" s="665"/>
      <c r="L705" s="665"/>
      <c r="M705" s="801"/>
      <c r="N705" s="665"/>
      <c r="O705" s="665"/>
      <c r="P705" s="665"/>
      <c r="Q705" s="665"/>
      <c r="R705" s="665"/>
      <c r="S705" s="665"/>
      <c r="T705" s="665"/>
      <c r="U705" s="665"/>
      <c r="V705" s="665"/>
      <c r="W705" s="665"/>
      <c r="X705" s="665"/>
      <c r="Y705" s="665"/>
      <c r="Z705" s="665"/>
      <c r="AA705" s="665"/>
      <c r="AB705" s="665"/>
      <c r="AC705" s="665"/>
      <c r="AD705" s="665"/>
    </row>
    <row r="706">
      <c r="A706" s="630"/>
      <c r="B706" s="665"/>
      <c r="C706" s="801"/>
      <c r="D706" s="801"/>
      <c r="E706" s="801"/>
      <c r="F706" s="801"/>
      <c r="G706" s="805"/>
      <c r="H706" s="665"/>
      <c r="I706" s="665"/>
      <c r="J706" s="665"/>
      <c r="K706" s="665"/>
      <c r="L706" s="665"/>
      <c r="M706" s="801"/>
      <c r="N706" s="665"/>
      <c r="O706" s="665"/>
      <c r="P706" s="665"/>
      <c r="Q706" s="665"/>
      <c r="R706" s="665"/>
      <c r="S706" s="665"/>
      <c r="T706" s="665"/>
      <c r="U706" s="665"/>
      <c r="V706" s="665"/>
      <c r="W706" s="665"/>
      <c r="X706" s="665"/>
      <c r="Y706" s="665"/>
      <c r="Z706" s="665"/>
      <c r="AA706" s="665"/>
      <c r="AB706" s="665"/>
      <c r="AC706" s="665"/>
      <c r="AD706" s="665"/>
    </row>
    <row r="707">
      <c r="A707" s="630"/>
      <c r="B707" s="665"/>
      <c r="C707" s="801"/>
      <c r="D707" s="801"/>
      <c r="E707" s="801"/>
      <c r="F707" s="801"/>
      <c r="G707" s="805"/>
      <c r="H707" s="665"/>
      <c r="I707" s="665"/>
      <c r="J707" s="665"/>
      <c r="K707" s="665"/>
      <c r="L707" s="665"/>
      <c r="M707" s="801"/>
      <c r="N707" s="665"/>
      <c r="O707" s="665"/>
      <c r="P707" s="665"/>
      <c r="Q707" s="665"/>
      <c r="R707" s="665"/>
      <c r="S707" s="665"/>
      <c r="T707" s="665"/>
      <c r="U707" s="665"/>
      <c r="V707" s="665"/>
      <c r="W707" s="665"/>
      <c r="X707" s="665"/>
      <c r="Y707" s="665"/>
      <c r="Z707" s="665"/>
      <c r="AA707" s="665"/>
      <c r="AB707" s="665"/>
      <c r="AC707" s="665"/>
      <c r="AD707" s="665"/>
    </row>
    <row r="708">
      <c r="A708" s="630"/>
      <c r="B708" s="665"/>
      <c r="C708" s="801"/>
      <c r="D708" s="801"/>
      <c r="E708" s="801"/>
      <c r="F708" s="801"/>
      <c r="G708" s="805"/>
      <c r="H708" s="665"/>
      <c r="I708" s="665"/>
      <c r="J708" s="665"/>
      <c r="K708" s="665"/>
      <c r="L708" s="665"/>
      <c r="M708" s="801"/>
      <c r="N708" s="665"/>
      <c r="O708" s="665"/>
      <c r="P708" s="665"/>
      <c r="Q708" s="665"/>
      <c r="R708" s="665"/>
      <c r="S708" s="665"/>
      <c r="T708" s="665"/>
      <c r="U708" s="665"/>
      <c r="V708" s="665"/>
      <c r="W708" s="665"/>
      <c r="X708" s="665"/>
      <c r="Y708" s="665"/>
      <c r="Z708" s="665"/>
      <c r="AA708" s="665"/>
      <c r="AB708" s="665"/>
      <c r="AC708" s="665"/>
      <c r="AD708" s="665"/>
    </row>
    <row r="709">
      <c r="A709" s="630"/>
      <c r="B709" s="665"/>
      <c r="C709" s="801"/>
      <c r="D709" s="801"/>
      <c r="E709" s="801"/>
      <c r="F709" s="801"/>
      <c r="G709" s="805"/>
      <c r="H709" s="665"/>
      <c r="I709" s="665"/>
      <c r="J709" s="665"/>
      <c r="K709" s="665"/>
      <c r="L709" s="665"/>
      <c r="M709" s="801"/>
      <c r="N709" s="665"/>
      <c r="O709" s="665"/>
      <c r="P709" s="665"/>
      <c r="Q709" s="665"/>
      <c r="R709" s="665"/>
      <c r="S709" s="665"/>
      <c r="T709" s="665"/>
      <c r="U709" s="665"/>
      <c r="V709" s="665"/>
      <c r="W709" s="665"/>
      <c r="X709" s="665"/>
      <c r="Y709" s="665"/>
      <c r="Z709" s="665"/>
      <c r="AA709" s="665"/>
      <c r="AB709" s="665"/>
      <c r="AC709" s="665"/>
      <c r="AD709" s="665"/>
    </row>
    <row r="710">
      <c r="A710" s="630"/>
      <c r="B710" s="665"/>
      <c r="C710" s="801"/>
      <c r="D710" s="801"/>
      <c r="E710" s="801"/>
      <c r="F710" s="801"/>
      <c r="G710" s="805"/>
      <c r="H710" s="665"/>
      <c r="I710" s="665"/>
      <c r="J710" s="665"/>
      <c r="K710" s="665"/>
      <c r="L710" s="665"/>
      <c r="M710" s="801"/>
      <c r="N710" s="665"/>
      <c r="O710" s="665"/>
      <c r="P710" s="665"/>
      <c r="Q710" s="665"/>
      <c r="R710" s="665"/>
      <c r="S710" s="665"/>
      <c r="T710" s="665"/>
      <c r="U710" s="665"/>
      <c r="V710" s="665"/>
      <c r="W710" s="665"/>
      <c r="X710" s="665"/>
      <c r="Y710" s="665"/>
      <c r="Z710" s="665"/>
      <c r="AA710" s="665"/>
      <c r="AB710" s="665"/>
      <c r="AC710" s="665"/>
      <c r="AD710" s="665"/>
    </row>
    <row r="711">
      <c r="A711" s="630"/>
      <c r="B711" s="665"/>
      <c r="C711" s="801"/>
      <c r="D711" s="801"/>
      <c r="E711" s="801"/>
      <c r="F711" s="801"/>
      <c r="G711" s="805"/>
      <c r="H711" s="665"/>
      <c r="I711" s="665"/>
      <c r="J711" s="665"/>
      <c r="K711" s="665"/>
      <c r="L711" s="665"/>
      <c r="M711" s="801"/>
      <c r="N711" s="665"/>
      <c r="O711" s="665"/>
      <c r="P711" s="665"/>
      <c r="Q711" s="665"/>
      <c r="R711" s="665"/>
      <c r="S711" s="665"/>
      <c r="T711" s="665"/>
      <c r="U711" s="665"/>
      <c r="V711" s="665"/>
      <c r="W711" s="665"/>
      <c r="X711" s="665"/>
      <c r="Y711" s="665"/>
      <c r="Z711" s="665"/>
      <c r="AA711" s="665"/>
      <c r="AB711" s="665"/>
      <c r="AC711" s="665"/>
      <c r="AD711" s="665"/>
    </row>
    <row r="712">
      <c r="A712" s="630"/>
      <c r="B712" s="665"/>
      <c r="C712" s="801"/>
      <c r="D712" s="801"/>
      <c r="E712" s="801"/>
      <c r="F712" s="801"/>
      <c r="G712" s="805"/>
      <c r="H712" s="665"/>
      <c r="I712" s="665"/>
      <c r="J712" s="665"/>
      <c r="K712" s="665"/>
      <c r="L712" s="665"/>
      <c r="M712" s="801"/>
      <c r="N712" s="665"/>
      <c r="O712" s="665"/>
      <c r="P712" s="665"/>
      <c r="Q712" s="665"/>
      <c r="R712" s="665"/>
      <c r="S712" s="665"/>
      <c r="T712" s="665"/>
      <c r="U712" s="665"/>
      <c r="V712" s="665"/>
      <c r="W712" s="665"/>
      <c r="X712" s="665"/>
      <c r="Y712" s="665"/>
      <c r="Z712" s="665"/>
      <c r="AA712" s="665"/>
      <c r="AB712" s="665"/>
      <c r="AC712" s="665"/>
      <c r="AD712" s="665"/>
    </row>
    <row r="713">
      <c r="A713" s="630"/>
      <c r="B713" s="665"/>
      <c r="C713" s="801"/>
      <c r="D713" s="801"/>
      <c r="E713" s="801"/>
      <c r="F713" s="801"/>
      <c r="G713" s="805"/>
      <c r="H713" s="665"/>
      <c r="I713" s="665"/>
      <c r="J713" s="665"/>
      <c r="K713" s="665"/>
      <c r="L713" s="665"/>
      <c r="M713" s="801"/>
      <c r="N713" s="665"/>
      <c r="O713" s="665"/>
      <c r="P713" s="665"/>
      <c r="Q713" s="665"/>
      <c r="R713" s="665"/>
      <c r="S713" s="665"/>
      <c r="T713" s="665"/>
      <c r="U713" s="665"/>
      <c r="V713" s="665"/>
      <c r="W713" s="665"/>
      <c r="X713" s="665"/>
      <c r="Y713" s="665"/>
      <c r="Z713" s="665"/>
      <c r="AA713" s="665"/>
      <c r="AB713" s="665"/>
      <c r="AC713" s="665"/>
      <c r="AD713" s="665"/>
    </row>
    <row r="714">
      <c r="A714" s="630"/>
      <c r="B714" s="665"/>
      <c r="C714" s="801"/>
      <c r="D714" s="801"/>
      <c r="E714" s="801"/>
      <c r="F714" s="801"/>
      <c r="G714" s="805"/>
      <c r="H714" s="665"/>
      <c r="I714" s="665"/>
      <c r="J714" s="665"/>
      <c r="K714" s="665"/>
      <c r="L714" s="665"/>
      <c r="M714" s="801"/>
      <c r="N714" s="665"/>
      <c r="O714" s="665"/>
      <c r="P714" s="665"/>
      <c r="Q714" s="665"/>
      <c r="R714" s="665"/>
      <c r="S714" s="665"/>
      <c r="T714" s="665"/>
      <c r="U714" s="665"/>
      <c r="V714" s="665"/>
      <c r="W714" s="665"/>
      <c r="X714" s="665"/>
      <c r="Y714" s="665"/>
      <c r="Z714" s="665"/>
      <c r="AA714" s="665"/>
      <c r="AB714" s="665"/>
      <c r="AC714" s="665"/>
      <c r="AD714" s="665"/>
    </row>
    <row r="715">
      <c r="A715" s="630"/>
      <c r="B715" s="665"/>
      <c r="C715" s="801"/>
      <c r="D715" s="801"/>
      <c r="E715" s="801"/>
      <c r="F715" s="801"/>
      <c r="G715" s="805"/>
      <c r="H715" s="665"/>
      <c r="I715" s="665"/>
      <c r="J715" s="665"/>
      <c r="K715" s="665"/>
      <c r="L715" s="665"/>
      <c r="M715" s="801"/>
      <c r="N715" s="665"/>
      <c r="O715" s="665"/>
      <c r="P715" s="665"/>
      <c r="Q715" s="665"/>
      <c r="R715" s="665"/>
      <c r="S715" s="665"/>
      <c r="T715" s="665"/>
      <c r="U715" s="665"/>
      <c r="V715" s="665"/>
      <c r="W715" s="665"/>
      <c r="X715" s="665"/>
      <c r="Y715" s="665"/>
      <c r="Z715" s="665"/>
      <c r="AA715" s="665"/>
      <c r="AB715" s="665"/>
      <c r="AC715" s="665"/>
      <c r="AD715" s="665"/>
    </row>
    <row r="716">
      <c r="A716" s="630"/>
      <c r="B716" s="665"/>
      <c r="C716" s="801"/>
      <c r="D716" s="801"/>
      <c r="E716" s="801"/>
      <c r="F716" s="801"/>
      <c r="G716" s="805"/>
      <c r="H716" s="665"/>
      <c r="I716" s="665"/>
      <c r="J716" s="665"/>
      <c r="K716" s="665"/>
      <c r="L716" s="665"/>
      <c r="M716" s="801"/>
      <c r="N716" s="665"/>
      <c r="O716" s="665"/>
      <c r="P716" s="665"/>
      <c r="Q716" s="665"/>
      <c r="R716" s="665"/>
      <c r="S716" s="665"/>
      <c r="T716" s="665"/>
      <c r="U716" s="665"/>
      <c r="V716" s="665"/>
      <c r="W716" s="665"/>
      <c r="X716" s="665"/>
      <c r="Y716" s="665"/>
      <c r="Z716" s="665"/>
      <c r="AA716" s="665"/>
      <c r="AB716" s="665"/>
      <c r="AC716" s="665"/>
      <c r="AD716" s="665"/>
    </row>
    <row r="717">
      <c r="A717" s="630"/>
      <c r="B717" s="665"/>
      <c r="C717" s="801"/>
      <c r="D717" s="801"/>
      <c r="E717" s="801"/>
      <c r="F717" s="801"/>
      <c r="G717" s="805"/>
      <c r="H717" s="665"/>
      <c r="I717" s="665"/>
      <c r="J717" s="665"/>
      <c r="K717" s="665"/>
      <c r="L717" s="665"/>
      <c r="M717" s="801"/>
      <c r="N717" s="665"/>
      <c r="O717" s="665"/>
      <c r="P717" s="665"/>
      <c r="Q717" s="665"/>
      <c r="R717" s="665"/>
      <c r="S717" s="665"/>
      <c r="T717" s="665"/>
      <c r="U717" s="665"/>
      <c r="V717" s="665"/>
      <c r="W717" s="665"/>
      <c r="X717" s="665"/>
      <c r="Y717" s="665"/>
      <c r="Z717" s="665"/>
      <c r="AA717" s="665"/>
      <c r="AB717" s="665"/>
      <c r="AC717" s="665"/>
      <c r="AD717" s="665"/>
    </row>
    <row r="718">
      <c r="A718" s="630"/>
      <c r="B718" s="665"/>
      <c r="C718" s="801"/>
      <c r="D718" s="801"/>
      <c r="E718" s="801"/>
      <c r="F718" s="801"/>
      <c r="G718" s="805"/>
      <c r="H718" s="665"/>
      <c r="I718" s="665"/>
      <c r="J718" s="665"/>
      <c r="K718" s="665"/>
      <c r="L718" s="665"/>
      <c r="M718" s="801"/>
      <c r="N718" s="665"/>
      <c r="O718" s="665"/>
      <c r="P718" s="665"/>
      <c r="Q718" s="665"/>
      <c r="R718" s="665"/>
      <c r="S718" s="665"/>
      <c r="T718" s="665"/>
      <c r="U718" s="665"/>
      <c r="V718" s="665"/>
      <c r="W718" s="665"/>
      <c r="X718" s="665"/>
      <c r="Y718" s="665"/>
      <c r="Z718" s="665"/>
      <c r="AA718" s="665"/>
      <c r="AB718" s="665"/>
      <c r="AC718" s="665"/>
      <c r="AD718" s="665"/>
    </row>
    <row r="719">
      <c r="A719" s="630"/>
      <c r="B719" s="665"/>
      <c r="C719" s="801"/>
      <c r="D719" s="801"/>
      <c r="E719" s="801"/>
      <c r="F719" s="801"/>
      <c r="G719" s="805"/>
      <c r="H719" s="665"/>
      <c r="I719" s="665"/>
      <c r="J719" s="665"/>
      <c r="K719" s="665"/>
      <c r="L719" s="665"/>
      <c r="M719" s="801"/>
      <c r="N719" s="665"/>
      <c r="O719" s="665"/>
      <c r="P719" s="665"/>
      <c r="Q719" s="665"/>
      <c r="R719" s="665"/>
      <c r="S719" s="665"/>
      <c r="T719" s="665"/>
      <c r="U719" s="665"/>
      <c r="V719" s="665"/>
      <c r="W719" s="665"/>
      <c r="X719" s="665"/>
      <c r="Y719" s="665"/>
      <c r="Z719" s="665"/>
      <c r="AA719" s="665"/>
      <c r="AB719" s="665"/>
      <c r="AC719" s="665"/>
      <c r="AD719" s="665"/>
    </row>
    <row r="720">
      <c r="A720" s="630"/>
      <c r="B720" s="665"/>
      <c r="C720" s="801"/>
      <c r="D720" s="801"/>
      <c r="E720" s="801"/>
      <c r="F720" s="801"/>
      <c r="G720" s="805"/>
      <c r="H720" s="665"/>
      <c r="I720" s="665"/>
      <c r="J720" s="665"/>
      <c r="K720" s="665"/>
      <c r="L720" s="665"/>
      <c r="M720" s="801"/>
      <c r="N720" s="665"/>
      <c r="O720" s="665"/>
      <c r="P720" s="665"/>
      <c r="Q720" s="665"/>
      <c r="R720" s="665"/>
      <c r="S720" s="665"/>
      <c r="T720" s="665"/>
      <c r="U720" s="665"/>
      <c r="V720" s="665"/>
      <c r="W720" s="665"/>
      <c r="X720" s="665"/>
      <c r="Y720" s="665"/>
      <c r="Z720" s="665"/>
      <c r="AA720" s="665"/>
      <c r="AB720" s="665"/>
      <c r="AC720" s="665"/>
      <c r="AD720" s="665"/>
    </row>
    <row r="721">
      <c r="A721" s="630"/>
      <c r="B721" s="665"/>
      <c r="C721" s="801"/>
      <c r="D721" s="801"/>
      <c r="E721" s="801"/>
      <c r="F721" s="801"/>
      <c r="G721" s="805"/>
      <c r="H721" s="665"/>
      <c r="I721" s="665"/>
      <c r="J721" s="665"/>
      <c r="K721" s="665"/>
      <c r="L721" s="665"/>
      <c r="M721" s="801"/>
      <c r="N721" s="665"/>
      <c r="O721" s="665"/>
      <c r="P721" s="665"/>
      <c r="Q721" s="665"/>
      <c r="R721" s="665"/>
      <c r="S721" s="665"/>
      <c r="T721" s="665"/>
      <c r="U721" s="665"/>
      <c r="V721" s="665"/>
      <c r="W721" s="665"/>
      <c r="X721" s="665"/>
      <c r="Y721" s="665"/>
      <c r="Z721" s="665"/>
      <c r="AA721" s="665"/>
      <c r="AB721" s="665"/>
      <c r="AC721" s="665"/>
      <c r="AD721" s="665"/>
    </row>
    <row r="722">
      <c r="A722" s="630"/>
      <c r="B722" s="665"/>
      <c r="C722" s="801"/>
      <c r="D722" s="801"/>
      <c r="E722" s="801"/>
      <c r="F722" s="801"/>
      <c r="G722" s="805"/>
      <c r="H722" s="665"/>
      <c r="I722" s="665"/>
      <c r="J722" s="665"/>
      <c r="K722" s="665"/>
      <c r="L722" s="665"/>
      <c r="M722" s="801"/>
      <c r="N722" s="665"/>
      <c r="O722" s="665"/>
      <c r="P722" s="665"/>
      <c r="Q722" s="665"/>
      <c r="R722" s="665"/>
      <c r="S722" s="665"/>
      <c r="T722" s="665"/>
      <c r="U722" s="665"/>
      <c r="V722" s="665"/>
      <c r="W722" s="665"/>
      <c r="X722" s="665"/>
      <c r="Y722" s="665"/>
      <c r="Z722" s="665"/>
      <c r="AA722" s="665"/>
      <c r="AB722" s="665"/>
      <c r="AC722" s="665"/>
      <c r="AD722" s="665"/>
    </row>
    <row r="723">
      <c r="A723" s="630"/>
      <c r="B723" s="665"/>
      <c r="C723" s="801"/>
      <c r="D723" s="801"/>
      <c r="E723" s="801"/>
      <c r="F723" s="801"/>
      <c r="G723" s="805"/>
      <c r="H723" s="665"/>
      <c r="I723" s="665"/>
      <c r="J723" s="665"/>
      <c r="K723" s="665"/>
      <c r="L723" s="665"/>
      <c r="M723" s="801"/>
      <c r="N723" s="665"/>
      <c r="O723" s="665"/>
      <c r="P723" s="665"/>
      <c r="Q723" s="665"/>
      <c r="R723" s="665"/>
      <c r="S723" s="665"/>
      <c r="T723" s="665"/>
      <c r="U723" s="665"/>
      <c r="V723" s="665"/>
      <c r="W723" s="665"/>
      <c r="X723" s="665"/>
      <c r="Y723" s="665"/>
      <c r="Z723" s="665"/>
      <c r="AA723" s="665"/>
      <c r="AB723" s="665"/>
      <c r="AC723" s="665"/>
      <c r="AD723" s="665"/>
    </row>
    <row r="724">
      <c r="A724" s="630"/>
      <c r="B724" s="665"/>
      <c r="C724" s="801"/>
      <c r="D724" s="801"/>
      <c r="E724" s="801"/>
      <c r="F724" s="801"/>
      <c r="G724" s="805"/>
      <c r="H724" s="665"/>
      <c r="I724" s="665"/>
      <c r="J724" s="665"/>
      <c r="K724" s="665"/>
      <c r="L724" s="665"/>
      <c r="M724" s="801"/>
      <c r="N724" s="665"/>
      <c r="O724" s="665"/>
      <c r="P724" s="665"/>
      <c r="Q724" s="665"/>
      <c r="R724" s="665"/>
      <c r="S724" s="665"/>
      <c r="T724" s="665"/>
      <c r="U724" s="665"/>
      <c r="V724" s="665"/>
      <c r="W724" s="665"/>
      <c r="X724" s="665"/>
      <c r="Y724" s="665"/>
      <c r="Z724" s="665"/>
      <c r="AA724" s="665"/>
      <c r="AB724" s="665"/>
      <c r="AC724" s="665"/>
      <c r="AD724" s="665"/>
    </row>
    <row r="725">
      <c r="A725" s="630"/>
      <c r="B725" s="665"/>
      <c r="C725" s="801"/>
      <c r="D725" s="801"/>
      <c r="E725" s="801"/>
      <c r="F725" s="801"/>
      <c r="G725" s="805"/>
      <c r="H725" s="665"/>
      <c r="I725" s="665"/>
      <c r="J725" s="665"/>
      <c r="K725" s="665"/>
      <c r="L725" s="665"/>
      <c r="M725" s="801"/>
      <c r="N725" s="665"/>
      <c r="O725" s="665"/>
      <c r="P725" s="665"/>
      <c r="Q725" s="665"/>
      <c r="R725" s="665"/>
      <c r="S725" s="665"/>
      <c r="T725" s="665"/>
      <c r="U725" s="665"/>
      <c r="V725" s="665"/>
      <c r="W725" s="665"/>
      <c r="X725" s="665"/>
      <c r="Y725" s="665"/>
      <c r="Z725" s="665"/>
      <c r="AA725" s="665"/>
      <c r="AB725" s="665"/>
      <c r="AC725" s="665"/>
      <c r="AD725" s="665"/>
    </row>
    <row r="726">
      <c r="A726" s="630"/>
      <c r="B726" s="665"/>
      <c r="C726" s="801"/>
      <c r="D726" s="801"/>
      <c r="E726" s="801"/>
      <c r="F726" s="801"/>
      <c r="G726" s="805"/>
      <c r="H726" s="665"/>
      <c r="I726" s="665"/>
      <c r="J726" s="665"/>
      <c r="K726" s="665"/>
      <c r="L726" s="665"/>
      <c r="M726" s="801"/>
      <c r="N726" s="665"/>
      <c r="O726" s="665"/>
      <c r="P726" s="665"/>
      <c r="Q726" s="665"/>
      <c r="R726" s="665"/>
      <c r="S726" s="665"/>
      <c r="T726" s="665"/>
      <c r="U726" s="665"/>
      <c r="V726" s="665"/>
      <c r="W726" s="665"/>
      <c r="X726" s="665"/>
      <c r="Y726" s="665"/>
      <c r="Z726" s="665"/>
      <c r="AA726" s="665"/>
      <c r="AB726" s="665"/>
      <c r="AC726" s="665"/>
      <c r="AD726" s="665"/>
    </row>
    <row r="727">
      <c r="A727" s="630"/>
      <c r="B727" s="665"/>
      <c r="C727" s="801"/>
      <c r="D727" s="801"/>
      <c r="E727" s="801"/>
      <c r="F727" s="801"/>
      <c r="G727" s="805"/>
      <c r="H727" s="665"/>
      <c r="I727" s="665"/>
      <c r="J727" s="665"/>
      <c r="K727" s="665"/>
      <c r="L727" s="665"/>
      <c r="M727" s="801"/>
      <c r="N727" s="665"/>
      <c r="O727" s="665"/>
      <c r="P727" s="665"/>
      <c r="Q727" s="665"/>
      <c r="R727" s="665"/>
      <c r="S727" s="665"/>
      <c r="T727" s="665"/>
      <c r="U727" s="665"/>
      <c r="V727" s="665"/>
      <c r="W727" s="665"/>
      <c r="X727" s="665"/>
      <c r="Y727" s="665"/>
      <c r="Z727" s="665"/>
      <c r="AA727" s="665"/>
      <c r="AB727" s="665"/>
      <c r="AC727" s="665"/>
      <c r="AD727" s="665"/>
    </row>
    <row r="728">
      <c r="A728" s="630"/>
      <c r="B728" s="665"/>
      <c r="C728" s="801"/>
      <c r="D728" s="801"/>
      <c r="E728" s="801"/>
      <c r="F728" s="801"/>
      <c r="G728" s="805"/>
      <c r="H728" s="665"/>
      <c r="I728" s="665"/>
      <c r="J728" s="665"/>
      <c r="K728" s="665"/>
      <c r="L728" s="665"/>
      <c r="M728" s="801"/>
      <c r="N728" s="665"/>
      <c r="O728" s="665"/>
      <c r="P728" s="665"/>
      <c r="Q728" s="665"/>
      <c r="R728" s="665"/>
      <c r="S728" s="665"/>
      <c r="T728" s="665"/>
      <c r="U728" s="665"/>
      <c r="V728" s="665"/>
      <c r="W728" s="665"/>
      <c r="X728" s="665"/>
      <c r="Y728" s="665"/>
      <c r="Z728" s="665"/>
      <c r="AA728" s="665"/>
      <c r="AB728" s="665"/>
      <c r="AC728" s="665"/>
      <c r="AD728" s="665"/>
    </row>
    <row r="729">
      <c r="A729" s="630"/>
      <c r="B729" s="665"/>
      <c r="C729" s="801"/>
      <c r="D729" s="801"/>
      <c r="E729" s="801"/>
      <c r="F729" s="801"/>
      <c r="G729" s="805"/>
      <c r="H729" s="665"/>
      <c r="I729" s="665"/>
      <c r="J729" s="665"/>
      <c r="K729" s="665"/>
      <c r="L729" s="665"/>
      <c r="M729" s="801"/>
      <c r="N729" s="665"/>
      <c r="O729" s="665"/>
      <c r="P729" s="665"/>
      <c r="Q729" s="665"/>
      <c r="R729" s="665"/>
      <c r="S729" s="665"/>
      <c r="T729" s="665"/>
      <c r="U729" s="665"/>
      <c r="V729" s="665"/>
      <c r="W729" s="665"/>
      <c r="X729" s="665"/>
      <c r="Y729" s="665"/>
      <c r="Z729" s="665"/>
      <c r="AA729" s="665"/>
      <c r="AB729" s="665"/>
      <c r="AC729" s="665"/>
      <c r="AD729" s="665"/>
    </row>
    <row r="730">
      <c r="A730" s="630"/>
      <c r="B730" s="665"/>
      <c r="C730" s="801"/>
      <c r="D730" s="801"/>
      <c r="E730" s="801"/>
      <c r="F730" s="801"/>
      <c r="G730" s="805"/>
      <c r="H730" s="665"/>
      <c r="I730" s="665"/>
      <c r="J730" s="665"/>
      <c r="K730" s="665"/>
      <c r="L730" s="665"/>
      <c r="M730" s="801"/>
      <c r="N730" s="665"/>
      <c r="O730" s="665"/>
      <c r="P730" s="665"/>
      <c r="Q730" s="665"/>
      <c r="R730" s="665"/>
      <c r="S730" s="665"/>
      <c r="T730" s="665"/>
      <c r="U730" s="665"/>
      <c r="V730" s="665"/>
      <c r="W730" s="665"/>
      <c r="X730" s="665"/>
      <c r="Y730" s="665"/>
      <c r="Z730" s="665"/>
      <c r="AA730" s="665"/>
      <c r="AB730" s="665"/>
      <c r="AC730" s="665"/>
      <c r="AD730" s="665"/>
    </row>
    <row r="731">
      <c r="A731" s="630"/>
      <c r="B731" s="665"/>
      <c r="C731" s="801"/>
      <c r="D731" s="801"/>
      <c r="E731" s="801"/>
      <c r="F731" s="801"/>
      <c r="G731" s="805"/>
      <c r="H731" s="665"/>
      <c r="I731" s="665"/>
      <c r="J731" s="665"/>
      <c r="K731" s="665"/>
      <c r="L731" s="665"/>
      <c r="M731" s="801"/>
      <c r="N731" s="665"/>
      <c r="O731" s="665"/>
      <c r="P731" s="665"/>
      <c r="Q731" s="665"/>
      <c r="R731" s="665"/>
      <c r="S731" s="665"/>
      <c r="T731" s="665"/>
      <c r="U731" s="665"/>
      <c r="V731" s="665"/>
      <c r="W731" s="665"/>
      <c r="X731" s="665"/>
      <c r="Y731" s="665"/>
      <c r="Z731" s="665"/>
      <c r="AA731" s="665"/>
      <c r="AB731" s="665"/>
      <c r="AC731" s="665"/>
      <c r="AD731" s="665"/>
    </row>
    <row r="732">
      <c r="A732" s="630"/>
      <c r="B732" s="665"/>
      <c r="C732" s="801"/>
      <c r="D732" s="801"/>
      <c r="E732" s="801"/>
      <c r="F732" s="801"/>
      <c r="G732" s="805"/>
      <c r="H732" s="665"/>
      <c r="I732" s="665"/>
      <c r="J732" s="665"/>
      <c r="K732" s="665"/>
      <c r="L732" s="665"/>
      <c r="M732" s="801"/>
      <c r="N732" s="665"/>
      <c r="O732" s="665"/>
      <c r="P732" s="665"/>
      <c r="Q732" s="665"/>
      <c r="R732" s="665"/>
      <c r="S732" s="665"/>
      <c r="T732" s="665"/>
      <c r="U732" s="665"/>
      <c r="V732" s="665"/>
      <c r="W732" s="665"/>
      <c r="X732" s="665"/>
      <c r="Y732" s="665"/>
      <c r="Z732" s="665"/>
      <c r="AA732" s="665"/>
      <c r="AB732" s="665"/>
      <c r="AC732" s="665"/>
      <c r="AD732" s="665"/>
    </row>
    <row r="733">
      <c r="A733" s="630"/>
      <c r="B733" s="665"/>
      <c r="C733" s="801"/>
      <c r="D733" s="801"/>
      <c r="E733" s="801"/>
      <c r="F733" s="801"/>
      <c r="G733" s="805"/>
      <c r="H733" s="665"/>
      <c r="I733" s="665"/>
      <c r="J733" s="665"/>
      <c r="K733" s="665"/>
      <c r="L733" s="665"/>
      <c r="M733" s="801"/>
      <c r="N733" s="665"/>
      <c r="O733" s="665"/>
      <c r="P733" s="665"/>
      <c r="Q733" s="665"/>
      <c r="R733" s="665"/>
      <c r="S733" s="665"/>
      <c r="T733" s="665"/>
      <c r="U733" s="665"/>
      <c r="V733" s="665"/>
      <c r="W733" s="665"/>
      <c r="X733" s="665"/>
      <c r="Y733" s="665"/>
      <c r="Z733" s="665"/>
      <c r="AA733" s="665"/>
      <c r="AB733" s="665"/>
      <c r="AC733" s="665"/>
      <c r="AD733" s="665"/>
    </row>
    <row r="734">
      <c r="A734" s="630"/>
      <c r="B734" s="665"/>
      <c r="C734" s="801"/>
      <c r="D734" s="801"/>
      <c r="E734" s="801"/>
      <c r="F734" s="801"/>
      <c r="G734" s="805"/>
      <c r="H734" s="665"/>
      <c r="I734" s="665"/>
      <c r="J734" s="665"/>
      <c r="K734" s="665"/>
      <c r="L734" s="665"/>
      <c r="M734" s="801"/>
      <c r="N734" s="665"/>
      <c r="O734" s="665"/>
      <c r="P734" s="665"/>
      <c r="Q734" s="665"/>
      <c r="R734" s="665"/>
      <c r="S734" s="665"/>
      <c r="T734" s="665"/>
      <c r="U734" s="665"/>
      <c r="V734" s="665"/>
      <c r="W734" s="665"/>
      <c r="X734" s="665"/>
      <c r="Y734" s="665"/>
      <c r="Z734" s="665"/>
      <c r="AA734" s="665"/>
      <c r="AB734" s="665"/>
      <c r="AC734" s="665"/>
      <c r="AD734" s="665"/>
    </row>
    <row r="735">
      <c r="A735" s="630"/>
      <c r="B735" s="665"/>
      <c r="C735" s="801"/>
      <c r="D735" s="801"/>
      <c r="E735" s="801"/>
      <c r="F735" s="801"/>
      <c r="G735" s="805"/>
      <c r="H735" s="665"/>
      <c r="I735" s="665"/>
      <c r="J735" s="665"/>
      <c r="K735" s="665"/>
      <c r="L735" s="665"/>
      <c r="M735" s="801"/>
      <c r="N735" s="665"/>
      <c r="O735" s="665"/>
      <c r="P735" s="665"/>
      <c r="Q735" s="665"/>
      <c r="R735" s="665"/>
      <c r="S735" s="665"/>
      <c r="T735" s="665"/>
      <c r="U735" s="665"/>
      <c r="V735" s="665"/>
      <c r="W735" s="665"/>
      <c r="X735" s="665"/>
      <c r="Y735" s="665"/>
      <c r="Z735" s="665"/>
      <c r="AA735" s="665"/>
      <c r="AB735" s="665"/>
      <c r="AC735" s="665"/>
      <c r="AD735" s="665"/>
    </row>
    <row r="736">
      <c r="A736" s="630"/>
      <c r="B736" s="665"/>
      <c r="C736" s="801"/>
      <c r="D736" s="801"/>
      <c r="E736" s="801"/>
      <c r="F736" s="801"/>
      <c r="G736" s="805"/>
      <c r="H736" s="665"/>
      <c r="I736" s="665"/>
      <c r="J736" s="665"/>
      <c r="K736" s="665"/>
      <c r="L736" s="665"/>
      <c r="M736" s="801"/>
      <c r="N736" s="665"/>
      <c r="O736" s="665"/>
      <c r="P736" s="665"/>
      <c r="Q736" s="665"/>
      <c r="R736" s="665"/>
      <c r="S736" s="665"/>
      <c r="T736" s="665"/>
      <c r="U736" s="665"/>
      <c r="V736" s="665"/>
      <c r="W736" s="665"/>
      <c r="X736" s="665"/>
      <c r="Y736" s="665"/>
      <c r="Z736" s="665"/>
      <c r="AA736" s="665"/>
      <c r="AB736" s="665"/>
      <c r="AC736" s="665"/>
      <c r="AD736" s="665"/>
    </row>
    <row r="737">
      <c r="A737" s="630"/>
      <c r="B737" s="665"/>
      <c r="C737" s="801"/>
      <c r="D737" s="801"/>
      <c r="E737" s="801"/>
      <c r="F737" s="801"/>
      <c r="G737" s="805"/>
      <c r="H737" s="665"/>
      <c r="I737" s="665"/>
      <c r="J737" s="665"/>
      <c r="K737" s="665"/>
      <c r="L737" s="665"/>
      <c r="M737" s="801"/>
      <c r="N737" s="665"/>
      <c r="O737" s="665"/>
      <c r="P737" s="665"/>
      <c r="Q737" s="665"/>
      <c r="R737" s="665"/>
      <c r="S737" s="665"/>
      <c r="T737" s="665"/>
      <c r="U737" s="665"/>
      <c r="V737" s="665"/>
      <c r="W737" s="665"/>
      <c r="X737" s="665"/>
      <c r="Y737" s="665"/>
      <c r="Z737" s="665"/>
      <c r="AA737" s="665"/>
      <c r="AB737" s="665"/>
      <c r="AC737" s="665"/>
      <c r="AD737" s="665"/>
    </row>
    <row r="738">
      <c r="A738" s="630"/>
      <c r="B738" s="665"/>
      <c r="C738" s="801"/>
      <c r="D738" s="801"/>
      <c r="E738" s="801"/>
      <c r="F738" s="801"/>
      <c r="G738" s="805"/>
      <c r="H738" s="665"/>
      <c r="I738" s="665"/>
      <c r="J738" s="665"/>
      <c r="K738" s="665"/>
      <c r="L738" s="665"/>
      <c r="M738" s="801"/>
      <c r="N738" s="665"/>
      <c r="O738" s="665"/>
      <c r="P738" s="665"/>
      <c r="Q738" s="665"/>
      <c r="R738" s="665"/>
      <c r="S738" s="665"/>
      <c r="T738" s="665"/>
      <c r="U738" s="665"/>
      <c r="V738" s="665"/>
      <c r="W738" s="665"/>
      <c r="X738" s="665"/>
      <c r="Y738" s="665"/>
      <c r="Z738" s="665"/>
      <c r="AA738" s="665"/>
      <c r="AB738" s="665"/>
      <c r="AC738" s="665"/>
      <c r="AD738" s="665"/>
    </row>
    <row r="739">
      <c r="A739" s="630"/>
      <c r="B739" s="665"/>
      <c r="C739" s="801"/>
      <c r="D739" s="801"/>
      <c r="E739" s="801"/>
      <c r="F739" s="801"/>
      <c r="G739" s="805"/>
      <c r="H739" s="665"/>
      <c r="I739" s="665"/>
      <c r="J739" s="665"/>
      <c r="K739" s="665"/>
      <c r="L739" s="665"/>
      <c r="M739" s="801"/>
      <c r="N739" s="665"/>
      <c r="O739" s="665"/>
      <c r="P739" s="665"/>
      <c r="Q739" s="665"/>
      <c r="R739" s="665"/>
      <c r="S739" s="665"/>
      <c r="T739" s="665"/>
      <c r="U739" s="665"/>
      <c r="V739" s="665"/>
      <c r="W739" s="665"/>
      <c r="X739" s="665"/>
      <c r="Y739" s="665"/>
      <c r="Z739" s="665"/>
      <c r="AA739" s="665"/>
      <c r="AB739" s="665"/>
      <c r="AC739" s="665"/>
      <c r="AD739" s="665"/>
    </row>
    <row r="740">
      <c r="A740" s="630"/>
      <c r="B740" s="665"/>
      <c r="C740" s="801"/>
      <c r="D740" s="801"/>
      <c r="E740" s="801"/>
      <c r="F740" s="801"/>
      <c r="G740" s="805"/>
      <c r="H740" s="665"/>
      <c r="I740" s="665"/>
      <c r="J740" s="665"/>
      <c r="K740" s="665"/>
      <c r="L740" s="665"/>
      <c r="M740" s="801"/>
      <c r="N740" s="665"/>
      <c r="O740" s="665"/>
      <c r="P740" s="665"/>
      <c r="Q740" s="665"/>
      <c r="R740" s="665"/>
      <c r="S740" s="665"/>
      <c r="T740" s="665"/>
      <c r="U740" s="665"/>
      <c r="V740" s="665"/>
      <c r="W740" s="665"/>
      <c r="X740" s="665"/>
      <c r="Y740" s="665"/>
      <c r="Z740" s="665"/>
      <c r="AA740" s="665"/>
      <c r="AB740" s="665"/>
      <c r="AC740" s="665"/>
      <c r="AD740" s="665"/>
    </row>
    <row r="741">
      <c r="A741" s="630"/>
      <c r="B741" s="665"/>
      <c r="C741" s="801"/>
      <c r="D741" s="801"/>
      <c r="E741" s="801"/>
      <c r="F741" s="801"/>
      <c r="G741" s="805"/>
      <c r="H741" s="665"/>
      <c r="I741" s="665"/>
      <c r="J741" s="665"/>
      <c r="K741" s="665"/>
      <c r="L741" s="665"/>
      <c r="M741" s="801"/>
      <c r="N741" s="665"/>
      <c r="O741" s="665"/>
      <c r="P741" s="665"/>
      <c r="Q741" s="665"/>
      <c r="R741" s="665"/>
      <c r="S741" s="665"/>
      <c r="T741" s="665"/>
      <c r="U741" s="665"/>
      <c r="V741" s="665"/>
      <c r="W741" s="665"/>
      <c r="X741" s="665"/>
      <c r="Y741" s="665"/>
      <c r="Z741" s="665"/>
      <c r="AA741" s="665"/>
      <c r="AB741" s="665"/>
      <c r="AC741" s="665"/>
      <c r="AD741" s="665"/>
    </row>
    <row r="742">
      <c r="A742" s="630"/>
      <c r="B742" s="665"/>
      <c r="C742" s="801"/>
      <c r="D742" s="801"/>
      <c r="E742" s="801"/>
      <c r="F742" s="801"/>
      <c r="G742" s="805"/>
      <c r="H742" s="665"/>
      <c r="I742" s="665"/>
      <c r="J742" s="665"/>
      <c r="K742" s="665"/>
      <c r="L742" s="665"/>
      <c r="M742" s="801"/>
      <c r="N742" s="665"/>
      <c r="O742" s="665"/>
      <c r="P742" s="665"/>
      <c r="Q742" s="665"/>
      <c r="R742" s="665"/>
      <c r="S742" s="665"/>
      <c r="T742" s="665"/>
      <c r="U742" s="665"/>
      <c r="V742" s="665"/>
      <c r="W742" s="665"/>
      <c r="X742" s="665"/>
      <c r="Y742" s="665"/>
      <c r="Z742" s="665"/>
      <c r="AA742" s="665"/>
      <c r="AB742" s="665"/>
      <c r="AC742" s="665"/>
      <c r="AD742" s="665"/>
    </row>
    <row r="743">
      <c r="A743" s="630"/>
      <c r="B743" s="665"/>
      <c r="C743" s="801"/>
      <c r="D743" s="801"/>
      <c r="E743" s="801"/>
      <c r="F743" s="801"/>
      <c r="G743" s="805"/>
      <c r="H743" s="665"/>
      <c r="I743" s="665"/>
      <c r="J743" s="665"/>
      <c r="K743" s="665"/>
      <c r="L743" s="665"/>
      <c r="M743" s="801"/>
      <c r="N743" s="665"/>
      <c r="O743" s="665"/>
      <c r="P743" s="665"/>
      <c r="Q743" s="665"/>
      <c r="R743" s="665"/>
      <c r="S743" s="665"/>
      <c r="T743" s="665"/>
      <c r="U743" s="665"/>
      <c r="V743" s="665"/>
      <c r="W743" s="665"/>
      <c r="X743" s="665"/>
      <c r="Y743" s="665"/>
      <c r="Z743" s="665"/>
      <c r="AA743" s="665"/>
      <c r="AB743" s="665"/>
      <c r="AC743" s="665"/>
      <c r="AD743" s="665"/>
    </row>
    <row r="744">
      <c r="A744" s="630"/>
      <c r="B744" s="665"/>
      <c r="C744" s="801"/>
      <c r="D744" s="801"/>
      <c r="E744" s="801"/>
      <c r="F744" s="801"/>
      <c r="G744" s="805"/>
      <c r="H744" s="665"/>
      <c r="I744" s="665"/>
      <c r="J744" s="665"/>
      <c r="K744" s="665"/>
      <c r="L744" s="665"/>
      <c r="M744" s="801"/>
      <c r="N744" s="665"/>
      <c r="O744" s="665"/>
      <c r="P744" s="665"/>
      <c r="Q744" s="665"/>
      <c r="R744" s="665"/>
      <c r="S744" s="665"/>
      <c r="T744" s="665"/>
      <c r="U744" s="665"/>
      <c r="V744" s="665"/>
      <c r="W744" s="665"/>
      <c r="X744" s="665"/>
      <c r="Y744" s="665"/>
      <c r="Z744" s="665"/>
      <c r="AA744" s="665"/>
      <c r="AB744" s="665"/>
      <c r="AC744" s="665"/>
      <c r="AD744" s="665"/>
    </row>
    <row r="745">
      <c r="A745" s="630"/>
      <c r="B745" s="665"/>
      <c r="C745" s="801"/>
      <c r="D745" s="801"/>
      <c r="E745" s="801"/>
      <c r="F745" s="801"/>
      <c r="G745" s="805"/>
      <c r="H745" s="665"/>
      <c r="I745" s="665"/>
      <c r="J745" s="665"/>
      <c r="K745" s="665"/>
      <c r="L745" s="665"/>
      <c r="M745" s="801"/>
      <c r="N745" s="665"/>
      <c r="O745" s="665"/>
      <c r="P745" s="665"/>
      <c r="Q745" s="665"/>
      <c r="R745" s="665"/>
      <c r="S745" s="665"/>
      <c r="T745" s="665"/>
      <c r="U745" s="665"/>
      <c r="V745" s="665"/>
      <c r="W745" s="665"/>
      <c r="X745" s="665"/>
      <c r="Y745" s="665"/>
      <c r="Z745" s="665"/>
      <c r="AA745" s="665"/>
      <c r="AB745" s="665"/>
      <c r="AC745" s="665"/>
      <c r="AD745" s="665"/>
    </row>
    <row r="746">
      <c r="A746" s="630"/>
      <c r="B746" s="665"/>
      <c r="C746" s="801"/>
      <c r="D746" s="801"/>
      <c r="E746" s="801"/>
      <c r="F746" s="801"/>
      <c r="G746" s="805"/>
      <c r="H746" s="665"/>
      <c r="I746" s="665"/>
      <c r="J746" s="665"/>
      <c r="K746" s="665"/>
      <c r="L746" s="665"/>
      <c r="M746" s="801"/>
      <c r="N746" s="665"/>
      <c r="O746" s="665"/>
      <c r="P746" s="665"/>
      <c r="Q746" s="665"/>
      <c r="R746" s="665"/>
      <c r="S746" s="665"/>
      <c r="T746" s="665"/>
      <c r="U746" s="665"/>
      <c r="V746" s="665"/>
      <c r="W746" s="665"/>
      <c r="X746" s="665"/>
      <c r="Y746" s="665"/>
      <c r="Z746" s="665"/>
      <c r="AA746" s="665"/>
      <c r="AB746" s="665"/>
      <c r="AC746" s="665"/>
      <c r="AD746" s="665"/>
    </row>
    <row r="747">
      <c r="A747" s="630"/>
      <c r="B747" s="665"/>
      <c r="C747" s="801"/>
      <c r="D747" s="801"/>
      <c r="E747" s="801"/>
      <c r="F747" s="801"/>
      <c r="G747" s="805"/>
      <c r="H747" s="665"/>
      <c r="I747" s="665"/>
      <c r="J747" s="665"/>
      <c r="K747" s="665"/>
      <c r="L747" s="665"/>
      <c r="M747" s="801"/>
      <c r="N747" s="665"/>
      <c r="O747" s="665"/>
      <c r="P747" s="665"/>
      <c r="Q747" s="665"/>
      <c r="R747" s="665"/>
      <c r="S747" s="665"/>
      <c r="T747" s="665"/>
      <c r="U747" s="665"/>
      <c r="V747" s="665"/>
      <c r="W747" s="665"/>
      <c r="X747" s="665"/>
      <c r="Y747" s="665"/>
      <c r="Z747" s="665"/>
      <c r="AA747" s="665"/>
      <c r="AB747" s="665"/>
      <c r="AC747" s="665"/>
      <c r="AD747" s="665"/>
    </row>
    <row r="748">
      <c r="A748" s="630"/>
      <c r="B748" s="665"/>
      <c r="C748" s="801"/>
      <c r="D748" s="801"/>
      <c r="E748" s="801"/>
      <c r="F748" s="801"/>
      <c r="G748" s="805"/>
      <c r="H748" s="665"/>
      <c r="I748" s="665"/>
      <c r="J748" s="665"/>
      <c r="K748" s="665"/>
      <c r="L748" s="665"/>
      <c r="M748" s="801"/>
      <c r="N748" s="665"/>
      <c r="O748" s="665"/>
      <c r="P748" s="665"/>
      <c r="Q748" s="665"/>
      <c r="R748" s="665"/>
      <c r="S748" s="665"/>
      <c r="T748" s="665"/>
      <c r="U748" s="665"/>
      <c r="V748" s="665"/>
      <c r="W748" s="665"/>
      <c r="X748" s="665"/>
      <c r="Y748" s="665"/>
      <c r="Z748" s="665"/>
      <c r="AA748" s="665"/>
      <c r="AB748" s="665"/>
      <c r="AC748" s="665"/>
      <c r="AD748" s="665"/>
    </row>
    <row r="749">
      <c r="A749" s="630"/>
      <c r="B749" s="665"/>
      <c r="C749" s="801"/>
      <c r="D749" s="801"/>
      <c r="E749" s="801"/>
      <c r="F749" s="801"/>
      <c r="G749" s="805"/>
      <c r="H749" s="665"/>
      <c r="I749" s="665"/>
      <c r="J749" s="665"/>
      <c r="K749" s="665"/>
      <c r="L749" s="665"/>
      <c r="M749" s="801"/>
      <c r="N749" s="665"/>
      <c r="O749" s="665"/>
      <c r="P749" s="665"/>
      <c r="Q749" s="665"/>
      <c r="R749" s="665"/>
      <c r="S749" s="665"/>
      <c r="T749" s="665"/>
      <c r="U749" s="665"/>
      <c r="V749" s="665"/>
      <c r="W749" s="665"/>
      <c r="X749" s="665"/>
      <c r="Y749" s="665"/>
      <c r="Z749" s="665"/>
      <c r="AA749" s="665"/>
      <c r="AB749" s="665"/>
      <c r="AC749" s="665"/>
      <c r="AD749" s="665"/>
    </row>
    <row r="750">
      <c r="A750" s="630"/>
      <c r="B750" s="665"/>
      <c r="C750" s="801"/>
      <c r="D750" s="801"/>
      <c r="E750" s="801"/>
      <c r="F750" s="801"/>
      <c r="G750" s="805"/>
      <c r="H750" s="665"/>
      <c r="I750" s="665"/>
      <c r="J750" s="665"/>
      <c r="K750" s="665"/>
      <c r="L750" s="665"/>
      <c r="M750" s="801"/>
      <c r="N750" s="665"/>
      <c r="O750" s="665"/>
      <c r="P750" s="665"/>
      <c r="Q750" s="665"/>
      <c r="R750" s="665"/>
      <c r="S750" s="665"/>
      <c r="T750" s="665"/>
      <c r="U750" s="665"/>
      <c r="V750" s="665"/>
      <c r="W750" s="665"/>
      <c r="X750" s="665"/>
      <c r="Y750" s="665"/>
      <c r="Z750" s="665"/>
      <c r="AA750" s="665"/>
      <c r="AB750" s="665"/>
      <c r="AC750" s="665"/>
      <c r="AD750" s="665"/>
    </row>
    <row r="751">
      <c r="A751" s="630"/>
      <c r="B751" s="665"/>
      <c r="C751" s="801"/>
      <c r="D751" s="801"/>
      <c r="E751" s="801"/>
      <c r="F751" s="801"/>
      <c r="G751" s="805"/>
      <c r="H751" s="665"/>
      <c r="I751" s="665"/>
      <c r="J751" s="665"/>
      <c r="K751" s="665"/>
      <c r="L751" s="665"/>
      <c r="M751" s="801"/>
      <c r="N751" s="665"/>
      <c r="O751" s="665"/>
      <c r="P751" s="665"/>
      <c r="Q751" s="665"/>
      <c r="R751" s="665"/>
      <c r="S751" s="665"/>
      <c r="T751" s="665"/>
      <c r="U751" s="665"/>
      <c r="V751" s="665"/>
      <c r="W751" s="665"/>
      <c r="X751" s="665"/>
      <c r="Y751" s="665"/>
      <c r="Z751" s="665"/>
      <c r="AA751" s="665"/>
      <c r="AB751" s="665"/>
      <c r="AC751" s="665"/>
      <c r="AD751" s="665"/>
    </row>
    <row r="752">
      <c r="A752" s="630"/>
      <c r="B752" s="665"/>
      <c r="C752" s="801"/>
      <c r="D752" s="801"/>
      <c r="E752" s="801"/>
      <c r="F752" s="801"/>
      <c r="G752" s="805"/>
      <c r="H752" s="665"/>
      <c r="I752" s="665"/>
      <c r="J752" s="665"/>
      <c r="K752" s="665"/>
      <c r="L752" s="665"/>
      <c r="M752" s="801"/>
      <c r="N752" s="665"/>
      <c r="O752" s="665"/>
      <c r="P752" s="665"/>
      <c r="Q752" s="665"/>
      <c r="R752" s="665"/>
      <c r="S752" s="665"/>
      <c r="T752" s="665"/>
      <c r="U752" s="665"/>
      <c r="V752" s="665"/>
      <c r="W752" s="665"/>
      <c r="X752" s="665"/>
      <c r="Y752" s="665"/>
      <c r="Z752" s="665"/>
      <c r="AA752" s="665"/>
      <c r="AB752" s="665"/>
      <c r="AC752" s="665"/>
      <c r="AD752" s="665"/>
    </row>
    <row r="753">
      <c r="A753" s="630"/>
      <c r="B753" s="665"/>
      <c r="C753" s="801"/>
      <c r="D753" s="801"/>
      <c r="E753" s="801"/>
      <c r="F753" s="801"/>
      <c r="G753" s="805"/>
      <c r="H753" s="665"/>
      <c r="I753" s="665"/>
      <c r="J753" s="665"/>
      <c r="K753" s="665"/>
      <c r="L753" s="665"/>
      <c r="M753" s="801"/>
      <c r="N753" s="665"/>
      <c r="O753" s="665"/>
      <c r="P753" s="665"/>
      <c r="Q753" s="665"/>
      <c r="R753" s="665"/>
      <c r="S753" s="665"/>
      <c r="T753" s="665"/>
      <c r="U753" s="665"/>
      <c r="V753" s="665"/>
      <c r="W753" s="665"/>
      <c r="X753" s="665"/>
      <c r="Y753" s="665"/>
      <c r="Z753" s="665"/>
      <c r="AA753" s="665"/>
      <c r="AB753" s="665"/>
      <c r="AC753" s="665"/>
      <c r="AD753" s="665"/>
    </row>
    <row r="754">
      <c r="A754" s="630"/>
      <c r="B754" s="665"/>
      <c r="C754" s="801"/>
      <c r="D754" s="801"/>
      <c r="E754" s="801"/>
      <c r="F754" s="801"/>
      <c r="G754" s="805"/>
      <c r="H754" s="665"/>
      <c r="I754" s="665"/>
      <c r="J754" s="665"/>
      <c r="K754" s="665"/>
      <c r="L754" s="665"/>
      <c r="M754" s="801"/>
      <c r="N754" s="665"/>
      <c r="O754" s="665"/>
      <c r="P754" s="665"/>
      <c r="Q754" s="665"/>
      <c r="R754" s="665"/>
      <c r="S754" s="665"/>
      <c r="T754" s="665"/>
      <c r="U754" s="665"/>
      <c r="V754" s="665"/>
      <c r="W754" s="665"/>
      <c r="X754" s="665"/>
      <c r="Y754" s="665"/>
      <c r="Z754" s="665"/>
      <c r="AA754" s="665"/>
      <c r="AB754" s="665"/>
      <c r="AC754" s="665"/>
      <c r="AD754" s="665"/>
    </row>
    <row r="755">
      <c r="A755" s="630"/>
      <c r="B755" s="665"/>
      <c r="C755" s="801"/>
      <c r="D755" s="801"/>
      <c r="E755" s="801"/>
      <c r="F755" s="801"/>
      <c r="G755" s="805"/>
      <c r="H755" s="665"/>
      <c r="I755" s="665"/>
      <c r="J755" s="665"/>
      <c r="K755" s="665"/>
      <c r="L755" s="665"/>
      <c r="M755" s="801"/>
      <c r="N755" s="665"/>
      <c r="O755" s="665"/>
      <c r="P755" s="665"/>
      <c r="Q755" s="665"/>
      <c r="R755" s="665"/>
      <c r="S755" s="665"/>
      <c r="T755" s="665"/>
      <c r="U755" s="665"/>
      <c r="V755" s="665"/>
      <c r="W755" s="665"/>
      <c r="X755" s="665"/>
      <c r="Y755" s="665"/>
      <c r="Z755" s="665"/>
      <c r="AA755" s="665"/>
      <c r="AB755" s="665"/>
      <c r="AC755" s="665"/>
      <c r="AD755" s="665"/>
    </row>
    <row r="756">
      <c r="A756" s="630"/>
      <c r="B756" s="665"/>
      <c r="C756" s="801"/>
      <c r="D756" s="801"/>
      <c r="E756" s="801"/>
      <c r="F756" s="801"/>
      <c r="G756" s="805"/>
      <c r="H756" s="665"/>
      <c r="I756" s="665"/>
      <c r="J756" s="665"/>
      <c r="K756" s="665"/>
      <c r="L756" s="665"/>
      <c r="M756" s="801"/>
      <c r="N756" s="665"/>
      <c r="O756" s="665"/>
      <c r="P756" s="665"/>
      <c r="Q756" s="665"/>
      <c r="R756" s="665"/>
      <c r="S756" s="665"/>
      <c r="T756" s="665"/>
      <c r="U756" s="665"/>
      <c r="V756" s="665"/>
      <c r="W756" s="665"/>
      <c r="X756" s="665"/>
      <c r="Y756" s="665"/>
      <c r="Z756" s="665"/>
      <c r="AA756" s="665"/>
      <c r="AB756" s="665"/>
      <c r="AC756" s="665"/>
      <c r="AD756" s="665"/>
    </row>
    <row r="757">
      <c r="A757" s="630"/>
      <c r="B757" s="665"/>
      <c r="C757" s="801"/>
      <c r="D757" s="801"/>
      <c r="E757" s="801"/>
      <c r="F757" s="801"/>
      <c r="G757" s="805"/>
      <c r="H757" s="665"/>
      <c r="I757" s="665"/>
      <c r="J757" s="665"/>
      <c r="K757" s="665"/>
      <c r="L757" s="665"/>
      <c r="M757" s="801"/>
      <c r="N757" s="665"/>
      <c r="O757" s="665"/>
      <c r="P757" s="665"/>
      <c r="Q757" s="665"/>
      <c r="R757" s="665"/>
      <c r="S757" s="665"/>
      <c r="T757" s="665"/>
      <c r="U757" s="665"/>
      <c r="V757" s="665"/>
      <c r="W757" s="665"/>
      <c r="X757" s="665"/>
      <c r="Y757" s="665"/>
      <c r="Z757" s="665"/>
      <c r="AA757" s="665"/>
      <c r="AB757" s="665"/>
      <c r="AC757" s="665"/>
      <c r="AD757" s="665"/>
    </row>
    <row r="758">
      <c r="A758" s="630"/>
      <c r="B758" s="665"/>
      <c r="C758" s="801"/>
      <c r="D758" s="801"/>
      <c r="E758" s="801"/>
      <c r="F758" s="801"/>
      <c r="G758" s="805"/>
      <c r="H758" s="665"/>
      <c r="I758" s="665"/>
      <c r="J758" s="665"/>
      <c r="K758" s="665"/>
      <c r="L758" s="665"/>
      <c r="M758" s="801"/>
      <c r="N758" s="665"/>
      <c r="O758" s="665"/>
      <c r="P758" s="665"/>
      <c r="Q758" s="665"/>
      <c r="R758" s="665"/>
      <c r="S758" s="665"/>
      <c r="T758" s="665"/>
      <c r="U758" s="665"/>
      <c r="V758" s="665"/>
      <c r="W758" s="665"/>
      <c r="X758" s="665"/>
      <c r="Y758" s="665"/>
      <c r="Z758" s="665"/>
      <c r="AA758" s="665"/>
      <c r="AB758" s="665"/>
      <c r="AC758" s="665"/>
      <c r="AD758" s="665"/>
    </row>
    <row r="759">
      <c r="A759" s="630"/>
      <c r="B759" s="665"/>
      <c r="C759" s="801"/>
      <c r="D759" s="801"/>
      <c r="E759" s="801"/>
      <c r="F759" s="801"/>
      <c r="G759" s="805"/>
      <c r="H759" s="665"/>
      <c r="I759" s="665"/>
      <c r="J759" s="665"/>
      <c r="K759" s="665"/>
      <c r="L759" s="665"/>
      <c r="M759" s="801"/>
      <c r="N759" s="665"/>
      <c r="O759" s="665"/>
      <c r="P759" s="665"/>
      <c r="Q759" s="665"/>
      <c r="R759" s="665"/>
      <c r="S759" s="665"/>
      <c r="T759" s="665"/>
      <c r="U759" s="665"/>
      <c r="V759" s="665"/>
      <c r="W759" s="665"/>
      <c r="X759" s="665"/>
      <c r="Y759" s="665"/>
      <c r="Z759" s="665"/>
      <c r="AA759" s="665"/>
      <c r="AB759" s="665"/>
      <c r="AC759" s="665"/>
      <c r="AD759" s="665"/>
    </row>
    <row r="760">
      <c r="A760" s="630"/>
      <c r="B760" s="665"/>
      <c r="C760" s="801"/>
      <c r="D760" s="801"/>
      <c r="E760" s="801"/>
      <c r="F760" s="801"/>
      <c r="G760" s="805"/>
      <c r="H760" s="665"/>
      <c r="I760" s="665"/>
      <c r="J760" s="665"/>
      <c r="K760" s="665"/>
      <c r="L760" s="665"/>
      <c r="M760" s="801"/>
      <c r="N760" s="665"/>
      <c r="O760" s="665"/>
      <c r="P760" s="665"/>
      <c r="Q760" s="665"/>
      <c r="R760" s="665"/>
      <c r="S760" s="665"/>
      <c r="T760" s="665"/>
      <c r="U760" s="665"/>
      <c r="V760" s="665"/>
      <c r="W760" s="665"/>
      <c r="X760" s="665"/>
      <c r="Y760" s="665"/>
      <c r="Z760" s="665"/>
      <c r="AA760" s="665"/>
      <c r="AB760" s="665"/>
      <c r="AC760" s="665"/>
      <c r="AD760" s="665"/>
    </row>
    <row r="761">
      <c r="A761" s="630"/>
      <c r="B761" s="665"/>
      <c r="C761" s="801"/>
      <c r="D761" s="801"/>
      <c r="E761" s="801"/>
      <c r="F761" s="801"/>
      <c r="G761" s="805"/>
      <c r="H761" s="665"/>
      <c r="I761" s="665"/>
      <c r="J761" s="665"/>
      <c r="K761" s="665"/>
      <c r="L761" s="665"/>
      <c r="M761" s="801"/>
      <c r="N761" s="665"/>
      <c r="O761" s="665"/>
      <c r="P761" s="665"/>
      <c r="Q761" s="665"/>
      <c r="R761" s="665"/>
      <c r="S761" s="665"/>
      <c r="T761" s="665"/>
      <c r="U761" s="665"/>
      <c r="V761" s="665"/>
      <c r="W761" s="665"/>
      <c r="X761" s="665"/>
      <c r="Y761" s="665"/>
      <c r="Z761" s="665"/>
      <c r="AA761" s="665"/>
      <c r="AB761" s="665"/>
      <c r="AC761" s="665"/>
      <c r="AD761" s="665"/>
    </row>
    <row r="762">
      <c r="A762" s="630"/>
      <c r="B762" s="665"/>
      <c r="C762" s="801"/>
      <c r="D762" s="801"/>
      <c r="E762" s="801"/>
      <c r="F762" s="801"/>
      <c r="G762" s="805"/>
      <c r="H762" s="665"/>
      <c r="I762" s="665"/>
      <c r="J762" s="665"/>
      <c r="K762" s="665"/>
      <c r="L762" s="665"/>
      <c r="M762" s="801"/>
      <c r="N762" s="665"/>
      <c r="O762" s="665"/>
      <c r="P762" s="665"/>
      <c r="Q762" s="665"/>
      <c r="R762" s="665"/>
      <c r="S762" s="665"/>
      <c r="T762" s="665"/>
      <c r="U762" s="665"/>
      <c r="V762" s="665"/>
      <c r="W762" s="665"/>
      <c r="X762" s="665"/>
      <c r="Y762" s="665"/>
      <c r="Z762" s="665"/>
      <c r="AA762" s="665"/>
      <c r="AB762" s="665"/>
      <c r="AC762" s="665"/>
      <c r="AD762" s="665"/>
    </row>
    <row r="763">
      <c r="A763" s="630"/>
      <c r="B763" s="665"/>
      <c r="C763" s="801"/>
      <c r="D763" s="801"/>
      <c r="E763" s="801"/>
      <c r="F763" s="801"/>
      <c r="G763" s="805"/>
      <c r="H763" s="665"/>
      <c r="I763" s="665"/>
      <c r="J763" s="665"/>
      <c r="K763" s="665"/>
      <c r="L763" s="665"/>
      <c r="M763" s="801"/>
      <c r="N763" s="665"/>
      <c r="O763" s="665"/>
      <c r="P763" s="665"/>
      <c r="Q763" s="665"/>
      <c r="R763" s="665"/>
      <c r="S763" s="665"/>
      <c r="T763" s="665"/>
      <c r="U763" s="665"/>
      <c r="V763" s="665"/>
      <c r="W763" s="665"/>
      <c r="X763" s="665"/>
      <c r="Y763" s="665"/>
      <c r="Z763" s="665"/>
      <c r="AA763" s="665"/>
      <c r="AB763" s="665"/>
      <c r="AC763" s="665"/>
      <c r="AD763" s="665"/>
    </row>
    <row r="764">
      <c r="A764" s="630"/>
      <c r="B764" s="665"/>
      <c r="C764" s="801"/>
      <c r="D764" s="801"/>
      <c r="E764" s="801"/>
      <c r="F764" s="801"/>
      <c r="G764" s="805"/>
      <c r="H764" s="665"/>
      <c r="I764" s="665"/>
      <c r="J764" s="665"/>
      <c r="K764" s="665"/>
      <c r="L764" s="665"/>
      <c r="M764" s="801"/>
      <c r="N764" s="665"/>
      <c r="O764" s="665"/>
      <c r="P764" s="665"/>
      <c r="Q764" s="665"/>
      <c r="R764" s="665"/>
      <c r="S764" s="665"/>
      <c r="T764" s="665"/>
      <c r="U764" s="665"/>
      <c r="V764" s="665"/>
      <c r="W764" s="665"/>
      <c r="X764" s="665"/>
      <c r="Y764" s="665"/>
      <c r="Z764" s="665"/>
      <c r="AA764" s="665"/>
      <c r="AB764" s="665"/>
      <c r="AC764" s="665"/>
      <c r="AD764" s="665"/>
    </row>
    <row r="765">
      <c r="A765" s="630"/>
      <c r="B765" s="665"/>
      <c r="C765" s="801"/>
      <c r="D765" s="801"/>
      <c r="E765" s="801"/>
      <c r="F765" s="801"/>
      <c r="G765" s="805"/>
      <c r="H765" s="665"/>
      <c r="I765" s="665"/>
      <c r="J765" s="665"/>
      <c r="K765" s="665"/>
      <c r="L765" s="665"/>
      <c r="M765" s="801"/>
      <c r="N765" s="665"/>
      <c r="O765" s="665"/>
      <c r="P765" s="665"/>
      <c r="Q765" s="665"/>
      <c r="R765" s="665"/>
      <c r="S765" s="665"/>
      <c r="T765" s="665"/>
      <c r="U765" s="665"/>
      <c r="V765" s="665"/>
      <c r="W765" s="665"/>
      <c r="X765" s="665"/>
      <c r="Y765" s="665"/>
      <c r="Z765" s="665"/>
      <c r="AA765" s="665"/>
      <c r="AB765" s="665"/>
      <c r="AC765" s="665"/>
      <c r="AD765" s="665"/>
    </row>
    <row r="766">
      <c r="A766" s="630"/>
      <c r="B766" s="665"/>
      <c r="C766" s="801"/>
      <c r="D766" s="801"/>
      <c r="E766" s="801"/>
      <c r="F766" s="801"/>
      <c r="G766" s="805"/>
      <c r="H766" s="665"/>
      <c r="I766" s="665"/>
      <c r="J766" s="665"/>
      <c r="K766" s="665"/>
      <c r="L766" s="665"/>
      <c r="M766" s="801"/>
      <c r="N766" s="665"/>
      <c r="O766" s="665"/>
      <c r="P766" s="665"/>
      <c r="Q766" s="665"/>
      <c r="R766" s="665"/>
      <c r="S766" s="665"/>
      <c r="T766" s="665"/>
      <c r="U766" s="665"/>
      <c r="V766" s="665"/>
      <c r="W766" s="665"/>
      <c r="X766" s="665"/>
      <c r="Y766" s="665"/>
      <c r="Z766" s="665"/>
      <c r="AA766" s="665"/>
      <c r="AB766" s="665"/>
      <c r="AC766" s="665"/>
      <c r="AD766" s="665"/>
    </row>
    <row r="767">
      <c r="A767" s="630"/>
      <c r="B767" s="665"/>
      <c r="C767" s="801"/>
      <c r="D767" s="801"/>
      <c r="E767" s="801"/>
      <c r="F767" s="801"/>
      <c r="G767" s="805"/>
      <c r="H767" s="665"/>
      <c r="I767" s="665"/>
      <c r="J767" s="665"/>
      <c r="K767" s="665"/>
      <c r="L767" s="665"/>
      <c r="M767" s="801"/>
      <c r="N767" s="665"/>
      <c r="O767" s="665"/>
      <c r="P767" s="665"/>
      <c r="Q767" s="665"/>
      <c r="R767" s="665"/>
      <c r="S767" s="665"/>
      <c r="T767" s="665"/>
      <c r="U767" s="665"/>
      <c r="V767" s="665"/>
      <c r="W767" s="665"/>
      <c r="X767" s="665"/>
      <c r="Y767" s="665"/>
      <c r="Z767" s="665"/>
      <c r="AA767" s="665"/>
      <c r="AB767" s="665"/>
      <c r="AC767" s="665"/>
      <c r="AD767" s="665"/>
    </row>
    <row r="768">
      <c r="A768" s="630"/>
      <c r="B768" s="665"/>
      <c r="C768" s="801"/>
      <c r="D768" s="801"/>
      <c r="E768" s="801"/>
      <c r="F768" s="801"/>
      <c r="G768" s="805"/>
      <c r="H768" s="665"/>
      <c r="I768" s="665"/>
      <c r="J768" s="665"/>
      <c r="K768" s="665"/>
      <c r="L768" s="665"/>
      <c r="M768" s="801"/>
      <c r="N768" s="665"/>
      <c r="O768" s="665"/>
      <c r="P768" s="665"/>
      <c r="Q768" s="665"/>
      <c r="R768" s="665"/>
      <c r="S768" s="665"/>
      <c r="T768" s="665"/>
      <c r="U768" s="665"/>
      <c r="V768" s="665"/>
      <c r="W768" s="665"/>
      <c r="X768" s="665"/>
      <c r="Y768" s="665"/>
      <c r="Z768" s="665"/>
      <c r="AA768" s="665"/>
      <c r="AB768" s="665"/>
      <c r="AC768" s="665"/>
      <c r="AD768" s="665"/>
    </row>
    <row r="769">
      <c r="A769" s="630"/>
      <c r="B769" s="665"/>
      <c r="C769" s="801"/>
      <c r="D769" s="801"/>
      <c r="E769" s="801"/>
      <c r="F769" s="801"/>
      <c r="G769" s="805"/>
      <c r="H769" s="665"/>
      <c r="I769" s="665"/>
      <c r="J769" s="665"/>
      <c r="K769" s="665"/>
      <c r="L769" s="665"/>
      <c r="M769" s="801"/>
      <c r="N769" s="665"/>
      <c r="O769" s="665"/>
      <c r="P769" s="665"/>
      <c r="Q769" s="665"/>
      <c r="R769" s="665"/>
      <c r="S769" s="665"/>
      <c r="T769" s="665"/>
      <c r="U769" s="665"/>
      <c r="V769" s="665"/>
      <c r="W769" s="665"/>
      <c r="X769" s="665"/>
      <c r="Y769" s="665"/>
      <c r="Z769" s="665"/>
      <c r="AA769" s="665"/>
      <c r="AB769" s="665"/>
      <c r="AC769" s="665"/>
      <c r="AD769" s="665"/>
    </row>
    <row r="770">
      <c r="A770" s="630"/>
      <c r="B770" s="665"/>
      <c r="C770" s="801"/>
      <c r="D770" s="801"/>
      <c r="E770" s="801"/>
      <c r="F770" s="801"/>
      <c r="G770" s="805"/>
      <c r="H770" s="665"/>
      <c r="I770" s="665"/>
      <c r="J770" s="665"/>
      <c r="K770" s="665"/>
      <c r="L770" s="665"/>
      <c r="M770" s="801"/>
      <c r="N770" s="665"/>
      <c r="O770" s="665"/>
      <c r="P770" s="665"/>
      <c r="Q770" s="665"/>
      <c r="R770" s="665"/>
      <c r="S770" s="665"/>
      <c r="T770" s="665"/>
      <c r="U770" s="665"/>
      <c r="V770" s="665"/>
      <c r="W770" s="665"/>
      <c r="X770" s="665"/>
      <c r="Y770" s="665"/>
      <c r="Z770" s="665"/>
      <c r="AA770" s="665"/>
      <c r="AB770" s="665"/>
      <c r="AC770" s="665"/>
      <c r="AD770" s="665"/>
    </row>
    <row r="771">
      <c r="A771" s="630"/>
      <c r="B771" s="665"/>
      <c r="C771" s="801"/>
      <c r="D771" s="801"/>
      <c r="E771" s="801"/>
      <c r="F771" s="801"/>
      <c r="G771" s="805"/>
      <c r="H771" s="665"/>
      <c r="I771" s="665"/>
      <c r="J771" s="665"/>
      <c r="K771" s="665"/>
      <c r="L771" s="665"/>
      <c r="M771" s="801"/>
      <c r="N771" s="665"/>
      <c r="O771" s="665"/>
      <c r="P771" s="665"/>
      <c r="Q771" s="665"/>
      <c r="R771" s="665"/>
      <c r="S771" s="665"/>
      <c r="T771" s="665"/>
      <c r="U771" s="665"/>
      <c r="V771" s="665"/>
      <c r="W771" s="665"/>
      <c r="X771" s="665"/>
      <c r="Y771" s="665"/>
      <c r="Z771" s="665"/>
      <c r="AA771" s="665"/>
      <c r="AB771" s="665"/>
      <c r="AC771" s="665"/>
      <c r="AD771" s="665"/>
    </row>
    <row r="772">
      <c r="A772" s="630"/>
      <c r="B772" s="665"/>
      <c r="C772" s="801"/>
      <c r="D772" s="801"/>
      <c r="E772" s="801"/>
      <c r="F772" s="801"/>
      <c r="G772" s="805"/>
      <c r="H772" s="665"/>
      <c r="I772" s="665"/>
      <c r="J772" s="665"/>
      <c r="K772" s="665"/>
      <c r="L772" s="665"/>
      <c r="M772" s="801"/>
      <c r="N772" s="665"/>
      <c r="O772" s="665"/>
      <c r="P772" s="665"/>
      <c r="Q772" s="665"/>
      <c r="R772" s="665"/>
      <c r="S772" s="665"/>
      <c r="T772" s="665"/>
      <c r="U772" s="665"/>
      <c r="V772" s="665"/>
      <c r="W772" s="665"/>
      <c r="X772" s="665"/>
      <c r="Y772" s="665"/>
      <c r="Z772" s="665"/>
      <c r="AA772" s="665"/>
      <c r="AB772" s="665"/>
      <c r="AC772" s="665"/>
      <c r="AD772" s="665"/>
    </row>
    <row r="773">
      <c r="A773" s="630"/>
      <c r="B773" s="665"/>
      <c r="C773" s="801"/>
      <c r="D773" s="801"/>
      <c r="E773" s="801"/>
      <c r="F773" s="801"/>
      <c r="G773" s="805"/>
      <c r="H773" s="665"/>
      <c r="I773" s="665"/>
      <c r="J773" s="665"/>
      <c r="K773" s="665"/>
      <c r="L773" s="665"/>
      <c r="M773" s="801"/>
      <c r="N773" s="665"/>
      <c r="O773" s="665"/>
      <c r="P773" s="665"/>
      <c r="Q773" s="665"/>
      <c r="R773" s="665"/>
      <c r="S773" s="665"/>
      <c r="T773" s="665"/>
      <c r="U773" s="665"/>
      <c r="V773" s="665"/>
      <c r="W773" s="665"/>
      <c r="X773" s="665"/>
      <c r="Y773" s="665"/>
      <c r="Z773" s="665"/>
      <c r="AA773" s="665"/>
      <c r="AB773" s="665"/>
      <c r="AC773" s="665"/>
      <c r="AD773" s="665"/>
    </row>
    <row r="774">
      <c r="A774" s="630"/>
      <c r="B774" s="665"/>
      <c r="C774" s="801"/>
      <c r="D774" s="801"/>
      <c r="E774" s="801"/>
      <c r="F774" s="801"/>
      <c r="G774" s="805"/>
      <c r="H774" s="665"/>
      <c r="I774" s="665"/>
      <c r="J774" s="665"/>
      <c r="K774" s="665"/>
      <c r="L774" s="665"/>
      <c r="M774" s="801"/>
      <c r="N774" s="665"/>
      <c r="O774" s="665"/>
      <c r="P774" s="665"/>
      <c r="Q774" s="665"/>
      <c r="R774" s="665"/>
      <c r="S774" s="665"/>
      <c r="T774" s="665"/>
      <c r="U774" s="665"/>
      <c r="V774" s="665"/>
      <c r="W774" s="665"/>
      <c r="X774" s="665"/>
      <c r="Y774" s="665"/>
      <c r="Z774" s="665"/>
      <c r="AA774" s="665"/>
      <c r="AB774" s="665"/>
      <c r="AC774" s="665"/>
      <c r="AD774" s="665"/>
    </row>
    <row r="775">
      <c r="A775" s="630"/>
      <c r="B775" s="665"/>
      <c r="C775" s="801"/>
      <c r="D775" s="801"/>
      <c r="E775" s="801"/>
      <c r="F775" s="801"/>
      <c r="G775" s="805"/>
      <c r="H775" s="665"/>
      <c r="I775" s="665"/>
      <c r="J775" s="665"/>
      <c r="K775" s="665"/>
      <c r="L775" s="665"/>
      <c r="M775" s="801"/>
      <c r="N775" s="665"/>
      <c r="O775" s="665"/>
      <c r="P775" s="665"/>
      <c r="Q775" s="665"/>
      <c r="R775" s="665"/>
      <c r="S775" s="665"/>
      <c r="T775" s="665"/>
      <c r="U775" s="665"/>
      <c r="V775" s="665"/>
      <c r="W775" s="665"/>
      <c r="X775" s="665"/>
      <c r="Y775" s="665"/>
      <c r="Z775" s="665"/>
      <c r="AA775" s="665"/>
      <c r="AB775" s="665"/>
      <c r="AC775" s="665"/>
      <c r="AD775" s="665"/>
    </row>
    <row r="776">
      <c r="A776" s="630"/>
      <c r="B776" s="665"/>
      <c r="C776" s="801"/>
      <c r="D776" s="801"/>
      <c r="E776" s="801"/>
      <c r="F776" s="801"/>
      <c r="G776" s="805"/>
      <c r="H776" s="665"/>
      <c r="I776" s="665"/>
      <c r="J776" s="665"/>
      <c r="K776" s="665"/>
      <c r="L776" s="665"/>
      <c r="M776" s="801"/>
      <c r="N776" s="665"/>
      <c r="O776" s="665"/>
      <c r="P776" s="665"/>
      <c r="Q776" s="665"/>
      <c r="R776" s="665"/>
      <c r="S776" s="665"/>
      <c r="T776" s="665"/>
      <c r="U776" s="665"/>
      <c r="V776" s="665"/>
      <c r="W776" s="665"/>
      <c r="X776" s="665"/>
      <c r="Y776" s="665"/>
      <c r="Z776" s="665"/>
      <c r="AA776" s="665"/>
      <c r="AB776" s="665"/>
      <c r="AC776" s="665"/>
      <c r="AD776" s="665"/>
    </row>
    <row r="777">
      <c r="A777" s="630"/>
      <c r="B777" s="665"/>
      <c r="C777" s="801"/>
      <c r="D777" s="801"/>
      <c r="E777" s="801"/>
      <c r="F777" s="801"/>
      <c r="G777" s="805"/>
      <c r="H777" s="665"/>
      <c r="I777" s="665"/>
      <c r="J777" s="665"/>
      <c r="K777" s="665"/>
      <c r="L777" s="665"/>
      <c r="M777" s="801"/>
      <c r="N777" s="665"/>
      <c r="O777" s="665"/>
      <c r="P777" s="665"/>
      <c r="Q777" s="665"/>
      <c r="R777" s="665"/>
      <c r="S777" s="665"/>
      <c r="T777" s="665"/>
      <c r="U777" s="665"/>
      <c r="V777" s="665"/>
      <c r="W777" s="665"/>
      <c r="X777" s="665"/>
      <c r="Y777" s="665"/>
      <c r="Z777" s="665"/>
      <c r="AA777" s="665"/>
      <c r="AB777" s="665"/>
      <c r="AC777" s="665"/>
      <c r="AD777" s="665"/>
    </row>
    <row r="778">
      <c r="A778" s="630"/>
      <c r="B778" s="665"/>
      <c r="C778" s="801"/>
      <c r="D778" s="801"/>
      <c r="E778" s="801"/>
      <c r="F778" s="801"/>
      <c r="G778" s="805"/>
      <c r="H778" s="665"/>
      <c r="I778" s="665"/>
      <c r="J778" s="665"/>
      <c r="K778" s="665"/>
      <c r="L778" s="665"/>
      <c r="M778" s="801"/>
      <c r="N778" s="665"/>
      <c r="O778" s="665"/>
      <c r="P778" s="665"/>
      <c r="Q778" s="665"/>
      <c r="R778" s="665"/>
      <c r="S778" s="665"/>
      <c r="T778" s="665"/>
      <c r="U778" s="665"/>
      <c r="V778" s="665"/>
      <c r="W778" s="665"/>
      <c r="X778" s="665"/>
      <c r="Y778" s="665"/>
      <c r="Z778" s="665"/>
      <c r="AA778" s="665"/>
      <c r="AB778" s="665"/>
      <c r="AC778" s="665"/>
      <c r="AD778" s="665"/>
    </row>
    <row r="779">
      <c r="A779" s="630"/>
      <c r="B779" s="665"/>
      <c r="C779" s="801"/>
      <c r="D779" s="801"/>
      <c r="E779" s="801"/>
      <c r="F779" s="801"/>
      <c r="G779" s="805"/>
      <c r="H779" s="665"/>
      <c r="I779" s="665"/>
      <c r="J779" s="665"/>
      <c r="K779" s="665"/>
      <c r="L779" s="665"/>
      <c r="M779" s="801"/>
      <c r="N779" s="665"/>
      <c r="O779" s="665"/>
      <c r="P779" s="665"/>
      <c r="Q779" s="665"/>
      <c r="R779" s="665"/>
      <c r="S779" s="665"/>
      <c r="T779" s="665"/>
      <c r="U779" s="665"/>
      <c r="V779" s="665"/>
      <c r="W779" s="665"/>
      <c r="X779" s="665"/>
      <c r="Y779" s="665"/>
      <c r="Z779" s="665"/>
      <c r="AA779" s="665"/>
      <c r="AB779" s="665"/>
      <c r="AC779" s="665"/>
      <c r="AD779" s="665"/>
    </row>
    <row r="780">
      <c r="A780" s="630"/>
      <c r="B780" s="665"/>
      <c r="C780" s="801"/>
      <c r="D780" s="801"/>
      <c r="E780" s="801"/>
      <c r="F780" s="801"/>
      <c r="G780" s="805"/>
      <c r="H780" s="665"/>
      <c r="I780" s="665"/>
      <c r="J780" s="665"/>
      <c r="K780" s="665"/>
      <c r="L780" s="665"/>
      <c r="M780" s="801"/>
      <c r="N780" s="665"/>
      <c r="O780" s="665"/>
      <c r="P780" s="665"/>
      <c r="Q780" s="665"/>
      <c r="R780" s="665"/>
      <c r="S780" s="665"/>
      <c r="T780" s="665"/>
      <c r="U780" s="665"/>
      <c r="V780" s="665"/>
      <c r="W780" s="665"/>
      <c r="X780" s="665"/>
      <c r="Y780" s="665"/>
      <c r="Z780" s="665"/>
      <c r="AA780" s="665"/>
      <c r="AB780" s="665"/>
      <c r="AC780" s="665"/>
      <c r="AD780" s="665"/>
    </row>
    <row r="781">
      <c r="A781" s="630"/>
      <c r="B781" s="665"/>
      <c r="C781" s="801"/>
      <c r="D781" s="801"/>
      <c r="E781" s="801"/>
      <c r="F781" s="801"/>
      <c r="G781" s="805"/>
      <c r="H781" s="665"/>
      <c r="I781" s="665"/>
      <c r="J781" s="665"/>
      <c r="K781" s="665"/>
      <c r="L781" s="665"/>
      <c r="M781" s="801"/>
      <c r="N781" s="665"/>
      <c r="O781" s="665"/>
      <c r="P781" s="665"/>
      <c r="Q781" s="665"/>
      <c r="R781" s="665"/>
      <c r="S781" s="665"/>
      <c r="T781" s="665"/>
      <c r="U781" s="665"/>
      <c r="V781" s="665"/>
      <c r="W781" s="665"/>
      <c r="X781" s="665"/>
      <c r="Y781" s="665"/>
      <c r="Z781" s="665"/>
      <c r="AA781" s="665"/>
      <c r="AB781" s="665"/>
      <c r="AC781" s="665"/>
      <c r="AD781" s="665"/>
    </row>
    <row r="782">
      <c r="A782" s="630"/>
      <c r="B782" s="665"/>
      <c r="C782" s="801"/>
      <c r="D782" s="801"/>
      <c r="E782" s="801"/>
      <c r="F782" s="801"/>
      <c r="G782" s="805"/>
      <c r="H782" s="665"/>
      <c r="I782" s="665"/>
      <c r="J782" s="665"/>
      <c r="K782" s="665"/>
      <c r="L782" s="665"/>
      <c r="M782" s="801"/>
      <c r="N782" s="665"/>
      <c r="O782" s="665"/>
      <c r="P782" s="665"/>
      <c r="Q782" s="665"/>
      <c r="R782" s="665"/>
      <c r="S782" s="665"/>
      <c r="T782" s="665"/>
      <c r="U782" s="665"/>
      <c r="V782" s="665"/>
      <c r="W782" s="665"/>
      <c r="X782" s="665"/>
      <c r="Y782" s="665"/>
      <c r="Z782" s="665"/>
      <c r="AA782" s="665"/>
      <c r="AB782" s="665"/>
      <c r="AC782" s="665"/>
      <c r="AD782" s="665"/>
    </row>
    <row r="783">
      <c r="A783" s="630"/>
      <c r="B783" s="665"/>
      <c r="C783" s="801"/>
      <c r="D783" s="801"/>
      <c r="E783" s="801"/>
      <c r="F783" s="801"/>
      <c r="G783" s="805"/>
      <c r="H783" s="665"/>
      <c r="I783" s="665"/>
      <c r="J783" s="665"/>
      <c r="K783" s="665"/>
      <c r="L783" s="665"/>
      <c r="M783" s="801"/>
      <c r="N783" s="665"/>
      <c r="O783" s="665"/>
      <c r="P783" s="665"/>
      <c r="Q783" s="665"/>
      <c r="R783" s="665"/>
      <c r="S783" s="665"/>
      <c r="T783" s="665"/>
      <c r="U783" s="665"/>
      <c r="V783" s="665"/>
      <c r="W783" s="665"/>
      <c r="X783" s="665"/>
      <c r="Y783" s="665"/>
      <c r="Z783" s="665"/>
      <c r="AA783" s="665"/>
      <c r="AB783" s="665"/>
      <c r="AC783" s="665"/>
      <c r="AD783" s="665"/>
    </row>
    <row r="784">
      <c r="A784" s="630"/>
      <c r="B784" s="665"/>
      <c r="C784" s="801"/>
      <c r="D784" s="801"/>
      <c r="E784" s="801"/>
      <c r="F784" s="801"/>
      <c r="G784" s="805"/>
      <c r="H784" s="665"/>
      <c r="I784" s="665"/>
      <c r="J784" s="665"/>
      <c r="K784" s="665"/>
      <c r="L784" s="665"/>
      <c r="M784" s="801"/>
      <c r="N784" s="665"/>
      <c r="O784" s="665"/>
      <c r="P784" s="665"/>
      <c r="Q784" s="665"/>
      <c r="R784" s="665"/>
      <c r="S784" s="665"/>
      <c r="T784" s="665"/>
      <c r="U784" s="665"/>
      <c r="V784" s="665"/>
      <c r="W784" s="665"/>
      <c r="X784" s="665"/>
      <c r="Y784" s="665"/>
      <c r="Z784" s="665"/>
      <c r="AA784" s="665"/>
      <c r="AB784" s="665"/>
      <c r="AC784" s="665"/>
      <c r="AD784" s="665"/>
    </row>
    <row r="785">
      <c r="A785" s="630"/>
      <c r="B785" s="665"/>
      <c r="C785" s="801"/>
      <c r="D785" s="801"/>
      <c r="E785" s="801"/>
      <c r="F785" s="801"/>
      <c r="G785" s="805"/>
      <c r="H785" s="665"/>
      <c r="I785" s="665"/>
      <c r="J785" s="665"/>
      <c r="K785" s="665"/>
      <c r="L785" s="665"/>
      <c r="M785" s="801"/>
      <c r="N785" s="665"/>
      <c r="O785" s="665"/>
      <c r="P785" s="665"/>
      <c r="Q785" s="665"/>
      <c r="R785" s="665"/>
      <c r="S785" s="665"/>
      <c r="T785" s="665"/>
      <c r="U785" s="665"/>
      <c r="V785" s="665"/>
      <c r="W785" s="665"/>
      <c r="X785" s="665"/>
      <c r="Y785" s="665"/>
      <c r="Z785" s="665"/>
      <c r="AA785" s="665"/>
      <c r="AB785" s="665"/>
      <c r="AC785" s="665"/>
      <c r="AD785" s="665"/>
    </row>
    <row r="786">
      <c r="A786" s="630"/>
      <c r="B786" s="665"/>
      <c r="C786" s="801"/>
      <c r="D786" s="801"/>
      <c r="E786" s="801"/>
      <c r="F786" s="801"/>
      <c r="G786" s="805"/>
      <c r="H786" s="665"/>
      <c r="I786" s="665"/>
      <c r="J786" s="665"/>
      <c r="K786" s="665"/>
      <c r="L786" s="665"/>
      <c r="M786" s="801"/>
      <c r="N786" s="665"/>
      <c r="O786" s="665"/>
      <c r="P786" s="665"/>
      <c r="Q786" s="665"/>
      <c r="R786" s="665"/>
      <c r="S786" s="665"/>
      <c r="T786" s="665"/>
      <c r="U786" s="665"/>
      <c r="V786" s="665"/>
      <c r="W786" s="665"/>
      <c r="X786" s="665"/>
      <c r="Y786" s="665"/>
      <c r="Z786" s="665"/>
      <c r="AA786" s="665"/>
      <c r="AB786" s="665"/>
      <c r="AC786" s="665"/>
      <c r="AD786" s="665"/>
    </row>
    <row r="787">
      <c r="A787" s="630"/>
      <c r="B787" s="665"/>
      <c r="C787" s="801"/>
      <c r="D787" s="801"/>
      <c r="E787" s="801"/>
      <c r="F787" s="801"/>
      <c r="G787" s="805"/>
      <c r="H787" s="665"/>
      <c r="I787" s="665"/>
      <c r="J787" s="665"/>
      <c r="K787" s="665"/>
      <c r="L787" s="665"/>
      <c r="M787" s="801"/>
      <c r="N787" s="665"/>
      <c r="O787" s="665"/>
      <c r="P787" s="665"/>
      <c r="Q787" s="665"/>
      <c r="R787" s="665"/>
      <c r="S787" s="665"/>
      <c r="T787" s="665"/>
      <c r="U787" s="665"/>
      <c r="V787" s="665"/>
      <c r="W787" s="665"/>
      <c r="X787" s="665"/>
      <c r="Y787" s="665"/>
      <c r="Z787" s="665"/>
      <c r="AA787" s="665"/>
      <c r="AB787" s="665"/>
      <c r="AC787" s="665"/>
      <c r="AD787" s="665"/>
    </row>
    <row r="788">
      <c r="A788" s="630"/>
      <c r="B788" s="665"/>
      <c r="C788" s="801"/>
      <c r="D788" s="801"/>
      <c r="E788" s="801"/>
      <c r="F788" s="801"/>
      <c r="G788" s="805"/>
      <c r="H788" s="665"/>
      <c r="I788" s="665"/>
      <c r="J788" s="665"/>
      <c r="K788" s="665"/>
      <c r="L788" s="665"/>
      <c r="M788" s="801"/>
      <c r="N788" s="665"/>
      <c r="O788" s="665"/>
      <c r="P788" s="665"/>
      <c r="Q788" s="665"/>
      <c r="R788" s="665"/>
      <c r="S788" s="665"/>
      <c r="T788" s="665"/>
      <c r="U788" s="665"/>
      <c r="V788" s="665"/>
      <c r="W788" s="665"/>
      <c r="X788" s="665"/>
      <c r="Y788" s="665"/>
      <c r="Z788" s="665"/>
      <c r="AA788" s="665"/>
      <c r="AB788" s="665"/>
      <c r="AC788" s="665"/>
      <c r="AD788" s="665"/>
    </row>
    <row r="789">
      <c r="A789" s="630"/>
      <c r="B789" s="665"/>
      <c r="C789" s="801"/>
      <c r="D789" s="801"/>
      <c r="E789" s="801"/>
      <c r="F789" s="801"/>
      <c r="G789" s="805"/>
      <c r="H789" s="665"/>
      <c r="I789" s="665"/>
      <c r="J789" s="665"/>
      <c r="K789" s="665"/>
      <c r="L789" s="665"/>
      <c r="M789" s="801"/>
      <c r="N789" s="665"/>
      <c r="O789" s="665"/>
      <c r="P789" s="665"/>
      <c r="Q789" s="665"/>
      <c r="R789" s="665"/>
      <c r="S789" s="665"/>
      <c r="T789" s="665"/>
      <c r="U789" s="665"/>
      <c r="V789" s="665"/>
      <c r="W789" s="665"/>
      <c r="X789" s="665"/>
      <c r="Y789" s="665"/>
      <c r="Z789" s="665"/>
      <c r="AA789" s="665"/>
      <c r="AB789" s="665"/>
      <c r="AC789" s="665"/>
      <c r="AD789" s="665"/>
    </row>
    <row r="790">
      <c r="A790" s="630"/>
      <c r="B790" s="665"/>
      <c r="C790" s="801"/>
      <c r="D790" s="801"/>
      <c r="E790" s="801"/>
      <c r="F790" s="801"/>
      <c r="G790" s="805"/>
      <c r="H790" s="665"/>
      <c r="I790" s="665"/>
      <c r="J790" s="665"/>
      <c r="K790" s="665"/>
      <c r="L790" s="665"/>
      <c r="M790" s="801"/>
      <c r="N790" s="665"/>
      <c r="O790" s="665"/>
      <c r="P790" s="665"/>
      <c r="Q790" s="665"/>
      <c r="R790" s="665"/>
      <c r="S790" s="665"/>
      <c r="T790" s="665"/>
      <c r="U790" s="665"/>
      <c r="V790" s="665"/>
      <c r="W790" s="665"/>
      <c r="X790" s="665"/>
      <c r="Y790" s="665"/>
      <c r="Z790" s="665"/>
      <c r="AA790" s="665"/>
      <c r="AB790" s="665"/>
      <c r="AC790" s="665"/>
      <c r="AD790" s="665"/>
    </row>
    <row r="791">
      <c r="A791" s="630"/>
      <c r="B791" s="665"/>
      <c r="C791" s="801"/>
      <c r="D791" s="801"/>
      <c r="E791" s="801"/>
      <c r="F791" s="801"/>
      <c r="G791" s="805"/>
      <c r="H791" s="665"/>
      <c r="I791" s="665"/>
      <c r="J791" s="665"/>
      <c r="K791" s="665"/>
      <c r="L791" s="665"/>
      <c r="M791" s="801"/>
      <c r="N791" s="665"/>
      <c r="O791" s="665"/>
      <c r="P791" s="665"/>
      <c r="Q791" s="665"/>
      <c r="R791" s="665"/>
      <c r="S791" s="665"/>
      <c r="T791" s="665"/>
      <c r="U791" s="665"/>
      <c r="V791" s="665"/>
      <c r="W791" s="665"/>
      <c r="X791" s="665"/>
      <c r="Y791" s="665"/>
      <c r="Z791" s="665"/>
      <c r="AA791" s="665"/>
      <c r="AB791" s="665"/>
      <c r="AC791" s="665"/>
      <c r="AD791" s="665"/>
    </row>
    <row r="792">
      <c r="A792" s="630"/>
      <c r="B792" s="665"/>
      <c r="C792" s="801"/>
      <c r="D792" s="801"/>
      <c r="E792" s="801"/>
      <c r="F792" s="801"/>
      <c r="G792" s="805"/>
      <c r="H792" s="665"/>
      <c r="I792" s="665"/>
      <c r="J792" s="665"/>
      <c r="K792" s="665"/>
      <c r="L792" s="665"/>
      <c r="M792" s="801"/>
      <c r="N792" s="665"/>
      <c r="O792" s="665"/>
      <c r="P792" s="665"/>
      <c r="Q792" s="665"/>
      <c r="R792" s="665"/>
      <c r="S792" s="665"/>
      <c r="T792" s="665"/>
      <c r="U792" s="665"/>
      <c r="V792" s="665"/>
      <c r="W792" s="665"/>
      <c r="X792" s="665"/>
      <c r="Y792" s="665"/>
      <c r="Z792" s="665"/>
      <c r="AA792" s="665"/>
      <c r="AB792" s="665"/>
      <c r="AC792" s="665"/>
      <c r="AD792" s="665"/>
    </row>
    <row r="793">
      <c r="A793" s="630"/>
      <c r="B793" s="665"/>
      <c r="C793" s="801"/>
      <c r="D793" s="801"/>
      <c r="E793" s="801"/>
      <c r="F793" s="801"/>
      <c r="G793" s="805"/>
      <c r="H793" s="665"/>
      <c r="I793" s="665"/>
      <c r="J793" s="665"/>
      <c r="K793" s="665"/>
      <c r="L793" s="665"/>
      <c r="M793" s="801"/>
      <c r="N793" s="665"/>
      <c r="O793" s="665"/>
      <c r="P793" s="665"/>
      <c r="Q793" s="665"/>
      <c r="R793" s="665"/>
      <c r="S793" s="665"/>
      <c r="T793" s="665"/>
      <c r="U793" s="665"/>
      <c r="V793" s="665"/>
      <c r="W793" s="665"/>
      <c r="X793" s="665"/>
      <c r="Y793" s="665"/>
      <c r="Z793" s="665"/>
      <c r="AA793" s="665"/>
      <c r="AB793" s="665"/>
      <c r="AC793" s="665"/>
      <c r="AD793" s="665"/>
    </row>
    <row r="794">
      <c r="A794" s="630"/>
      <c r="B794" s="665"/>
      <c r="C794" s="801"/>
      <c r="D794" s="801"/>
      <c r="E794" s="801"/>
      <c r="F794" s="801"/>
      <c r="G794" s="805"/>
      <c r="H794" s="665"/>
      <c r="I794" s="665"/>
      <c r="J794" s="665"/>
      <c r="K794" s="665"/>
      <c r="L794" s="665"/>
      <c r="M794" s="801"/>
      <c r="N794" s="665"/>
      <c r="O794" s="665"/>
      <c r="P794" s="665"/>
      <c r="Q794" s="665"/>
      <c r="R794" s="665"/>
      <c r="S794" s="665"/>
      <c r="T794" s="665"/>
      <c r="U794" s="665"/>
      <c r="V794" s="665"/>
      <c r="W794" s="665"/>
      <c r="X794" s="665"/>
      <c r="Y794" s="665"/>
      <c r="Z794" s="665"/>
      <c r="AA794" s="665"/>
      <c r="AB794" s="665"/>
      <c r="AC794" s="665"/>
      <c r="AD794" s="665"/>
    </row>
    <row r="795">
      <c r="A795" s="630"/>
      <c r="B795" s="665"/>
      <c r="C795" s="801"/>
      <c r="D795" s="801"/>
      <c r="E795" s="801"/>
      <c r="F795" s="801"/>
      <c r="G795" s="805"/>
      <c r="H795" s="665"/>
      <c r="I795" s="665"/>
      <c r="J795" s="665"/>
      <c r="K795" s="665"/>
      <c r="L795" s="665"/>
      <c r="M795" s="801"/>
      <c r="N795" s="665"/>
      <c r="O795" s="665"/>
      <c r="P795" s="665"/>
      <c r="Q795" s="665"/>
      <c r="R795" s="665"/>
      <c r="S795" s="665"/>
      <c r="T795" s="665"/>
      <c r="U795" s="665"/>
      <c r="V795" s="665"/>
      <c r="W795" s="665"/>
      <c r="X795" s="665"/>
      <c r="Y795" s="665"/>
      <c r="Z795" s="665"/>
      <c r="AA795" s="665"/>
      <c r="AB795" s="665"/>
      <c r="AC795" s="665"/>
      <c r="AD795" s="665"/>
    </row>
    <row r="796">
      <c r="A796" s="630"/>
      <c r="B796" s="665"/>
      <c r="C796" s="801"/>
      <c r="D796" s="801"/>
      <c r="E796" s="801"/>
      <c r="F796" s="801"/>
      <c r="G796" s="805"/>
      <c r="H796" s="665"/>
      <c r="I796" s="665"/>
      <c r="J796" s="665"/>
      <c r="K796" s="665"/>
      <c r="L796" s="665"/>
      <c r="M796" s="801"/>
      <c r="N796" s="665"/>
      <c r="O796" s="665"/>
      <c r="P796" s="665"/>
      <c r="Q796" s="665"/>
      <c r="R796" s="665"/>
      <c r="S796" s="665"/>
      <c r="T796" s="665"/>
      <c r="U796" s="665"/>
      <c r="V796" s="665"/>
      <c r="W796" s="665"/>
      <c r="X796" s="665"/>
      <c r="Y796" s="665"/>
      <c r="Z796" s="665"/>
      <c r="AA796" s="665"/>
      <c r="AB796" s="665"/>
      <c r="AC796" s="665"/>
      <c r="AD796" s="665"/>
    </row>
    <row r="797">
      <c r="A797" s="630"/>
      <c r="B797" s="665"/>
      <c r="C797" s="801"/>
      <c r="D797" s="801"/>
      <c r="E797" s="801"/>
      <c r="F797" s="801"/>
      <c r="G797" s="805"/>
      <c r="H797" s="665"/>
      <c r="I797" s="665"/>
      <c r="J797" s="665"/>
      <c r="K797" s="665"/>
      <c r="L797" s="665"/>
      <c r="M797" s="801"/>
      <c r="N797" s="665"/>
      <c r="O797" s="665"/>
      <c r="P797" s="665"/>
      <c r="Q797" s="665"/>
      <c r="R797" s="665"/>
      <c r="S797" s="665"/>
      <c r="T797" s="665"/>
      <c r="U797" s="665"/>
      <c r="V797" s="665"/>
      <c r="W797" s="665"/>
      <c r="X797" s="665"/>
      <c r="Y797" s="665"/>
      <c r="Z797" s="665"/>
      <c r="AA797" s="665"/>
      <c r="AB797" s="665"/>
      <c r="AC797" s="665"/>
      <c r="AD797" s="665"/>
    </row>
    <row r="798">
      <c r="A798" s="630"/>
      <c r="B798" s="665"/>
      <c r="C798" s="801"/>
      <c r="D798" s="801"/>
      <c r="E798" s="801"/>
      <c r="F798" s="801"/>
      <c r="G798" s="805"/>
      <c r="H798" s="665"/>
      <c r="I798" s="665"/>
      <c r="J798" s="665"/>
      <c r="K798" s="665"/>
      <c r="L798" s="665"/>
      <c r="M798" s="801"/>
      <c r="N798" s="665"/>
      <c r="O798" s="665"/>
      <c r="P798" s="665"/>
      <c r="Q798" s="665"/>
      <c r="R798" s="665"/>
      <c r="S798" s="665"/>
      <c r="T798" s="665"/>
      <c r="U798" s="665"/>
      <c r="V798" s="665"/>
      <c r="W798" s="665"/>
      <c r="X798" s="665"/>
      <c r="Y798" s="665"/>
      <c r="Z798" s="665"/>
      <c r="AA798" s="665"/>
      <c r="AB798" s="665"/>
      <c r="AC798" s="665"/>
      <c r="AD798" s="665"/>
    </row>
    <row r="799">
      <c r="A799" s="630"/>
      <c r="B799" s="665"/>
      <c r="C799" s="801"/>
      <c r="D799" s="801"/>
      <c r="E799" s="801"/>
      <c r="F799" s="801"/>
      <c r="G799" s="805"/>
      <c r="H799" s="665"/>
      <c r="I799" s="665"/>
      <c r="J799" s="665"/>
      <c r="K799" s="665"/>
      <c r="L799" s="665"/>
      <c r="M799" s="801"/>
      <c r="N799" s="665"/>
      <c r="O799" s="665"/>
      <c r="P799" s="665"/>
      <c r="Q799" s="665"/>
      <c r="R799" s="665"/>
      <c r="S799" s="665"/>
      <c r="T799" s="665"/>
      <c r="U799" s="665"/>
      <c r="V799" s="665"/>
      <c r="W799" s="665"/>
      <c r="X799" s="665"/>
      <c r="Y799" s="665"/>
      <c r="Z799" s="665"/>
      <c r="AA799" s="665"/>
      <c r="AB799" s="665"/>
      <c r="AC799" s="665"/>
      <c r="AD799" s="665"/>
    </row>
    <row r="800">
      <c r="A800" s="630"/>
      <c r="B800" s="665"/>
      <c r="C800" s="801"/>
      <c r="D800" s="801"/>
      <c r="E800" s="801"/>
      <c r="F800" s="801"/>
      <c r="G800" s="805"/>
      <c r="H800" s="665"/>
      <c r="I800" s="665"/>
      <c r="J800" s="665"/>
      <c r="K800" s="665"/>
      <c r="L800" s="665"/>
      <c r="M800" s="801"/>
      <c r="N800" s="665"/>
      <c r="O800" s="665"/>
      <c r="P800" s="665"/>
      <c r="Q800" s="665"/>
      <c r="R800" s="665"/>
      <c r="S800" s="665"/>
      <c r="T800" s="665"/>
      <c r="U800" s="665"/>
      <c r="V800" s="665"/>
      <c r="W800" s="665"/>
      <c r="X800" s="665"/>
      <c r="Y800" s="665"/>
      <c r="Z800" s="665"/>
      <c r="AA800" s="665"/>
      <c r="AB800" s="665"/>
      <c r="AC800" s="665"/>
      <c r="AD800" s="665"/>
    </row>
    <row r="801">
      <c r="A801" s="630"/>
      <c r="B801" s="665"/>
      <c r="C801" s="801"/>
      <c r="D801" s="801"/>
      <c r="E801" s="801"/>
      <c r="F801" s="801"/>
      <c r="G801" s="805"/>
      <c r="H801" s="665"/>
      <c r="I801" s="665"/>
      <c r="J801" s="665"/>
      <c r="K801" s="665"/>
      <c r="L801" s="665"/>
      <c r="M801" s="801"/>
      <c r="N801" s="665"/>
      <c r="O801" s="665"/>
      <c r="P801" s="665"/>
      <c r="Q801" s="665"/>
      <c r="R801" s="665"/>
      <c r="S801" s="665"/>
      <c r="T801" s="665"/>
      <c r="U801" s="665"/>
      <c r="V801" s="665"/>
      <c r="W801" s="665"/>
      <c r="X801" s="665"/>
      <c r="Y801" s="665"/>
      <c r="Z801" s="665"/>
      <c r="AA801" s="665"/>
      <c r="AB801" s="665"/>
      <c r="AC801" s="665"/>
      <c r="AD801" s="665"/>
    </row>
    <row r="802">
      <c r="A802" s="630"/>
      <c r="B802" s="665"/>
      <c r="C802" s="801"/>
      <c r="D802" s="801"/>
      <c r="E802" s="801"/>
      <c r="F802" s="801"/>
      <c r="G802" s="805"/>
      <c r="H802" s="665"/>
      <c r="I802" s="665"/>
      <c r="J802" s="665"/>
      <c r="K802" s="665"/>
      <c r="L802" s="665"/>
      <c r="M802" s="801"/>
      <c r="N802" s="665"/>
      <c r="O802" s="665"/>
      <c r="P802" s="665"/>
      <c r="Q802" s="665"/>
      <c r="R802" s="665"/>
      <c r="S802" s="665"/>
      <c r="T802" s="665"/>
      <c r="U802" s="665"/>
      <c r="V802" s="665"/>
      <c r="W802" s="665"/>
      <c r="X802" s="665"/>
      <c r="Y802" s="665"/>
      <c r="Z802" s="665"/>
      <c r="AA802" s="665"/>
      <c r="AB802" s="665"/>
      <c r="AC802" s="665"/>
      <c r="AD802" s="665"/>
    </row>
    <row r="803">
      <c r="A803" s="630"/>
      <c r="B803" s="665"/>
      <c r="C803" s="801"/>
      <c r="D803" s="801"/>
      <c r="E803" s="801"/>
      <c r="F803" s="801"/>
      <c r="G803" s="805"/>
      <c r="H803" s="665"/>
      <c r="I803" s="665"/>
      <c r="J803" s="665"/>
      <c r="K803" s="665"/>
      <c r="L803" s="665"/>
      <c r="M803" s="801"/>
      <c r="N803" s="665"/>
      <c r="O803" s="665"/>
      <c r="P803" s="665"/>
      <c r="Q803" s="665"/>
      <c r="R803" s="665"/>
      <c r="S803" s="665"/>
      <c r="T803" s="665"/>
      <c r="U803" s="665"/>
      <c r="V803" s="665"/>
      <c r="W803" s="665"/>
      <c r="X803" s="665"/>
      <c r="Y803" s="665"/>
      <c r="Z803" s="665"/>
      <c r="AA803" s="665"/>
      <c r="AB803" s="665"/>
      <c r="AC803" s="665"/>
      <c r="AD803" s="665"/>
    </row>
    <row r="804">
      <c r="A804" s="630"/>
      <c r="B804" s="665"/>
      <c r="C804" s="801"/>
      <c r="D804" s="801"/>
      <c r="E804" s="801"/>
      <c r="F804" s="801"/>
      <c r="G804" s="805"/>
      <c r="H804" s="665"/>
      <c r="I804" s="665"/>
      <c r="J804" s="665"/>
      <c r="K804" s="665"/>
      <c r="L804" s="665"/>
      <c r="M804" s="801"/>
      <c r="N804" s="665"/>
      <c r="O804" s="665"/>
      <c r="P804" s="665"/>
      <c r="Q804" s="665"/>
      <c r="R804" s="665"/>
      <c r="S804" s="665"/>
      <c r="T804" s="665"/>
      <c r="U804" s="665"/>
      <c r="V804" s="665"/>
      <c r="W804" s="665"/>
      <c r="X804" s="665"/>
      <c r="Y804" s="665"/>
      <c r="Z804" s="665"/>
      <c r="AA804" s="665"/>
      <c r="AB804" s="665"/>
      <c r="AC804" s="665"/>
      <c r="AD804" s="665"/>
    </row>
    <row r="805">
      <c r="A805" s="630"/>
      <c r="B805" s="665"/>
      <c r="C805" s="801"/>
      <c r="D805" s="801"/>
      <c r="E805" s="801"/>
      <c r="F805" s="801"/>
      <c r="G805" s="805"/>
      <c r="H805" s="665"/>
      <c r="I805" s="665"/>
      <c r="J805" s="665"/>
      <c r="K805" s="665"/>
      <c r="L805" s="665"/>
      <c r="M805" s="801"/>
      <c r="N805" s="665"/>
      <c r="O805" s="665"/>
      <c r="P805" s="665"/>
      <c r="Q805" s="665"/>
      <c r="R805" s="665"/>
      <c r="S805" s="665"/>
      <c r="T805" s="665"/>
      <c r="U805" s="665"/>
      <c r="V805" s="665"/>
      <c r="W805" s="665"/>
      <c r="X805" s="665"/>
      <c r="Y805" s="665"/>
      <c r="Z805" s="665"/>
      <c r="AA805" s="665"/>
      <c r="AB805" s="665"/>
      <c r="AC805" s="665"/>
      <c r="AD805" s="665"/>
    </row>
    <row r="806">
      <c r="A806" s="630"/>
      <c r="B806" s="665"/>
      <c r="C806" s="801"/>
      <c r="D806" s="801"/>
      <c r="E806" s="801"/>
      <c r="F806" s="801"/>
      <c r="G806" s="805"/>
      <c r="H806" s="665"/>
      <c r="I806" s="665"/>
      <c r="J806" s="665"/>
      <c r="K806" s="665"/>
      <c r="L806" s="665"/>
      <c r="M806" s="801"/>
      <c r="N806" s="665"/>
      <c r="O806" s="665"/>
      <c r="P806" s="665"/>
      <c r="Q806" s="665"/>
      <c r="R806" s="665"/>
      <c r="S806" s="665"/>
      <c r="T806" s="665"/>
      <c r="U806" s="665"/>
      <c r="V806" s="665"/>
      <c r="W806" s="665"/>
      <c r="X806" s="665"/>
      <c r="Y806" s="665"/>
      <c r="Z806" s="665"/>
      <c r="AA806" s="665"/>
      <c r="AB806" s="665"/>
      <c r="AC806" s="665"/>
      <c r="AD806" s="665"/>
    </row>
    <row r="807">
      <c r="A807" s="630"/>
      <c r="B807" s="665"/>
      <c r="C807" s="801"/>
      <c r="D807" s="801"/>
      <c r="E807" s="801"/>
      <c r="F807" s="801"/>
      <c r="G807" s="805"/>
      <c r="H807" s="665"/>
      <c r="I807" s="665"/>
      <c r="J807" s="665"/>
      <c r="K807" s="665"/>
      <c r="L807" s="665"/>
      <c r="M807" s="801"/>
      <c r="N807" s="665"/>
      <c r="O807" s="665"/>
      <c r="P807" s="665"/>
      <c r="Q807" s="665"/>
      <c r="R807" s="665"/>
      <c r="S807" s="665"/>
      <c r="T807" s="665"/>
      <c r="U807" s="665"/>
      <c r="V807" s="665"/>
      <c r="W807" s="665"/>
      <c r="X807" s="665"/>
      <c r="Y807" s="665"/>
      <c r="Z807" s="665"/>
      <c r="AA807" s="665"/>
      <c r="AB807" s="665"/>
      <c r="AC807" s="665"/>
      <c r="AD807" s="665"/>
    </row>
    <row r="808">
      <c r="A808" s="630"/>
      <c r="B808" s="665"/>
      <c r="C808" s="801"/>
      <c r="D808" s="801"/>
      <c r="E808" s="801"/>
      <c r="F808" s="801"/>
      <c r="G808" s="805"/>
      <c r="H808" s="665"/>
      <c r="I808" s="665"/>
      <c r="J808" s="665"/>
      <c r="K808" s="665"/>
      <c r="L808" s="665"/>
      <c r="M808" s="801"/>
      <c r="N808" s="665"/>
      <c r="O808" s="665"/>
      <c r="P808" s="665"/>
      <c r="Q808" s="665"/>
      <c r="R808" s="665"/>
      <c r="S808" s="665"/>
      <c r="T808" s="665"/>
      <c r="U808" s="665"/>
      <c r="V808" s="665"/>
      <c r="W808" s="665"/>
      <c r="X808" s="665"/>
      <c r="Y808" s="665"/>
      <c r="Z808" s="665"/>
      <c r="AA808" s="665"/>
      <c r="AB808" s="665"/>
      <c r="AC808" s="665"/>
      <c r="AD808" s="665"/>
    </row>
    <row r="809">
      <c r="A809" s="630"/>
      <c r="B809" s="665"/>
      <c r="C809" s="801"/>
      <c r="D809" s="801"/>
      <c r="E809" s="801"/>
      <c r="F809" s="801"/>
      <c r="G809" s="805"/>
      <c r="H809" s="665"/>
      <c r="I809" s="665"/>
      <c r="J809" s="665"/>
      <c r="K809" s="665"/>
      <c r="L809" s="665"/>
      <c r="M809" s="801"/>
      <c r="N809" s="665"/>
      <c r="O809" s="665"/>
      <c r="P809" s="665"/>
      <c r="Q809" s="665"/>
      <c r="R809" s="665"/>
      <c r="S809" s="665"/>
      <c r="T809" s="665"/>
      <c r="U809" s="665"/>
      <c r="V809" s="665"/>
      <c r="W809" s="665"/>
      <c r="X809" s="665"/>
      <c r="Y809" s="665"/>
      <c r="Z809" s="665"/>
      <c r="AA809" s="665"/>
      <c r="AB809" s="665"/>
      <c r="AC809" s="665"/>
      <c r="AD809" s="665"/>
    </row>
    <row r="810">
      <c r="A810" s="630"/>
      <c r="B810" s="665"/>
      <c r="C810" s="801"/>
      <c r="D810" s="801"/>
      <c r="E810" s="801"/>
      <c r="F810" s="801"/>
      <c r="G810" s="805"/>
      <c r="H810" s="665"/>
      <c r="I810" s="665"/>
      <c r="J810" s="665"/>
      <c r="K810" s="665"/>
      <c r="L810" s="665"/>
      <c r="M810" s="801"/>
      <c r="N810" s="665"/>
      <c r="O810" s="665"/>
      <c r="P810" s="665"/>
      <c r="Q810" s="665"/>
      <c r="R810" s="665"/>
      <c r="S810" s="665"/>
      <c r="T810" s="665"/>
      <c r="U810" s="665"/>
      <c r="V810" s="665"/>
      <c r="W810" s="665"/>
      <c r="X810" s="665"/>
      <c r="Y810" s="665"/>
      <c r="Z810" s="665"/>
      <c r="AA810" s="665"/>
      <c r="AB810" s="665"/>
      <c r="AC810" s="665"/>
      <c r="AD810" s="665"/>
    </row>
    <row r="811">
      <c r="A811" s="630"/>
      <c r="B811" s="665"/>
      <c r="C811" s="801"/>
      <c r="D811" s="801"/>
      <c r="E811" s="801"/>
      <c r="F811" s="801"/>
      <c r="G811" s="805"/>
      <c r="H811" s="665"/>
      <c r="I811" s="665"/>
      <c r="J811" s="665"/>
      <c r="K811" s="665"/>
      <c r="L811" s="665"/>
      <c r="M811" s="801"/>
      <c r="N811" s="665"/>
      <c r="O811" s="665"/>
      <c r="P811" s="665"/>
      <c r="Q811" s="665"/>
      <c r="R811" s="665"/>
      <c r="S811" s="665"/>
      <c r="T811" s="665"/>
      <c r="U811" s="665"/>
      <c r="V811" s="665"/>
      <c r="W811" s="665"/>
      <c r="X811" s="665"/>
      <c r="Y811" s="665"/>
      <c r="Z811" s="665"/>
      <c r="AA811" s="665"/>
      <c r="AB811" s="665"/>
      <c r="AC811" s="665"/>
      <c r="AD811" s="665"/>
    </row>
    <row r="812">
      <c r="A812" s="630"/>
      <c r="B812" s="665"/>
      <c r="C812" s="801"/>
      <c r="D812" s="801"/>
      <c r="E812" s="801"/>
      <c r="F812" s="801"/>
      <c r="G812" s="805"/>
      <c r="H812" s="665"/>
      <c r="I812" s="665"/>
      <c r="J812" s="665"/>
      <c r="K812" s="665"/>
      <c r="L812" s="665"/>
      <c r="M812" s="801"/>
      <c r="N812" s="665"/>
      <c r="O812" s="665"/>
      <c r="P812" s="665"/>
      <c r="Q812" s="665"/>
      <c r="R812" s="665"/>
      <c r="S812" s="665"/>
      <c r="T812" s="665"/>
      <c r="U812" s="665"/>
      <c r="V812" s="665"/>
      <c r="W812" s="665"/>
      <c r="X812" s="665"/>
      <c r="Y812" s="665"/>
      <c r="Z812" s="665"/>
      <c r="AA812" s="665"/>
      <c r="AB812" s="665"/>
      <c r="AC812" s="665"/>
      <c r="AD812" s="665"/>
    </row>
    <row r="813">
      <c r="A813" s="630"/>
      <c r="B813" s="665"/>
      <c r="C813" s="801"/>
      <c r="D813" s="801"/>
      <c r="E813" s="801"/>
      <c r="F813" s="801"/>
      <c r="G813" s="805"/>
      <c r="H813" s="665"/>
      <c r="I813" s="665"/>
      <c r="J813" s="665"/>
      <c r="K813" s="665"/>
      <c r="L813" s="665"/>
      <c r="M813" s="801"/>
      <c r="N813" s="665"/>
      <c r="O813" s="665"/>
      <c r="P813" s="665"/>
      <c r="Q813" s="665"/>
      <c r="R813" s="665"/>
      <c r="S813" s="665"/>
      <c r="T813" s="665"/>
      <c r="U813" s="665"/>
      <c r="V813" s="665"/>
      <c r="W813" s="665"/>
      <c r="X813" s="665"/>
      <c r="Y813" s="665"/>
      <c r="Z813" s="665"/>
      <c r="AA813" s="665"/>
      <c r="AB813" s="665"/>
      <c r="AC813" s="665"/>
      <c r="AD813" s="665"/>
    </row>
    <row r="814">
      <c r="A814" s="630"/>
      <c r="B814" s="665"/>
      <c r="C814" s="801"/>
      <c r="D814" s="801"/>
      <c r="E814" s="801"/>
      <c r="F814" s="801"/>
      <c r="G814" s="805"/>
      <c r="H814" s="665"/>
      <c r="I814" s="665"/>
      <c r="J814" s="665"/>
      <c r="K814" s="665"/>
      <c r="L814" s="665"/>
      <c r="M814" s="801"/>
      <c r="N814" s="665"/>
      <c r="O814" s="665"/>
      <c r="P814" s="665"/>
      <c r="Q814" s="665"/>
      <c r="R814" s="665"/>
      <c r="S814" s="665"/>
      <c r="T814" s="665"/>
      <c r="U814" s="665"/>
      <c r="V814" s="665"/>
      <c r="W814" s="665"/>
      <c r="X814" s="665"/>
      <c r="Y814" s="665"/>
      <c r="Z814" s="665"/>
      <c r="AA814" s="665"/>
      <c r="AB814" s="665"/>
      <c r="AC814" s="665"/>
      <c r="AD814" s="665"/>
    </row>
    <row r="815">
      <c r="A815" s="630"/>
      <c r="B815" s="665"/>
      <c r="C815" s="801"/>
      <c r="D815" s="801"/>
      <c r="E815" s="801"/>
      <c r="F815" s="801"/>
      <c r="G815" s="805"/>
      <c r="H815" s="665"/>
      <c r="I815" s="665"/>
      <c r="J815" s="665"/>
      <c r="K815" s="665"/>
      <c r="L815" s="665"/>
      <c r="M815" s="801"/>
      <c r="N815" s="665"/>
      <c r="O815" s="665"/>
      <c r="P815" s="665"/>
      <c r="Q815" s="665"/>
      <c r="R815" s="665"/>
      <c r="S815" s="665"/>
      <c r="T815" s="665"/>
      <c r="U815" s="665"/>
      <c r="V815" s="665"/>
      <c r="W815" s="665"/>
      <c r="X815" s="665"/>
      <c r="Y815" s="665"/>
      <c r="Z815" s="665"/>
      <c r="AA815" s="665"/>
      <c r="AB815" s="665"/>
      <c r="AC815" s="665"/>
      <c r="AD815" s="665"/>
    </row>
    <row r="816">
      <c r="A816" s="630"/>
      <c r="B816" s="665"/>
      <c r="C816" s="801"/>
      <c r="D816" s="801"/>
      <c r="E816" s="801"/>
      <c r="F816" s="801"/>
      <c r="G816" s="805"/>
      <c r="H816" s="665"/>
      <c r="I816" s="665"/>
      <c r="J816" s="665"/>
      <c r="K816" s="665"/>
      <c r="L816" s="665"/>
      <c r="M816" s="801"/>
      <c r="N816" s="665"/>
      <c r="O816" s="665"/>
      <c r="P816" s="665"/>
      <c r="Q816" s="665"/>
      <c r="R816" s="665"/>
      <c r="S816" s="665"/>
      <c r="T816" s="665"/>
      <c r="U816" s="665"/>
      <c r="V816" s="665"/>
      <c r="W816" s="665"/>
      <c r="X816" s="665"/>
      <c r="Y816" s="665"/>
      <c r="Z816" s="665"/>
      <c r="AA816" s="665"/>
      <c r="AB816" s="665"/>
      <c r="AC816" s="665"/>
      <c r="AD816" s="665"/>
    </row>
    <row r="817">
      <c r="A817" s="630"/>
      <c r="B817" s="665"/>
      <c r="C817" s="801"/>
      <c r="D817" s="801"/>
      <c r="E817" s="801"/>
      <c r="F817" s="801"/>
      <c r="G817" s="805"/>
      <c r="H817" s="665"/>
      <c r="I817" s="665"/>
      <c r="J817" s="665"/>
      <c r="K817" s="665"/>
      <c r="L817" s="665"/>
      <c r="M817" s="801"/>
      <c r="N817" s="665"/>
      <c r="O817" s="665"/>
      <c r="P817" s="665"/>
      <c r="Q817" s="665"/>
      <c r="R817" s="665"/>
      <c r="S817" s="665"/>
      <c r="T817" s="665"/>
      <c r="U817" s="665"/>
      <c r="V817" s="665"/>
      <c r="W817" s="665"/>
      <c r="X817" s="665"/>
      <c r="Y817" s="665"/>
      <c r="Z817" s="665"/>
      <c r="AA817" s="665"/>
      <c r="AB817" s="665"/>
      <c r="AC817" s="665"/>
      <c r="AD817" s="665"/>
    </row>
    <row r="818">
      <c r="A818" s="630"/>
      <c r="B818" s="665"/>
      <c r="C818" s="801"/>
      <c r="D818" s="801"/>
      <c r="E818" s="801"/>
      <c r="F818" s="801"/>
      <c r="G818" s="805"/>
      <c r="H818" s="665"/>
      <c r="I818" s="665"/>
      <c r="J818" s="665"/>
      <c r="K818" s="665"/>
      <c r="L818" s="665"/>
      <c r="M818" s="801"/>
      <c r="N818" s="665"/>
      <c r="O818" s="665"/>
      <c r="P818" s="665"/>
      <c r="Q818" s="665"/>
      <c r="R818" s="665"/>
      <c r="S818" s="665"/>
      <c r="T818" s="665"/>
      <c r="U818" s="665"/>
      <c r="V818" s="665"/>
      <c r="W818" s="665"/>
      <c r="X818" s="665"/>
      <c r="Y818" s="665"/>
      <c r="Z818" s="665"/>
      <c r="AA818" s="665"/>
      <c r="AB818" s="665"/>
      <c r="AC818" s="665"/>
      <c r="AD818" s="665"/>
    </row>
    <row r="819">
      <c r="A819" s="630"/>
      <c r="B819" s="665"/>
      <c r="C819" s="801"/>
      <c r="D819" s="801"/>
      <c r="E819" s="801"/>
      <c r="F819" s="801"/>
      <c r="G819" s="805"/>
      <c r="H819" s="665"/>
      <c r="I819" s="665"/>
      <c r="J819" s="665"/>
      <c r="K819" s="665"/>
      <c r="L819" s="665"/>
      <c r="M819" s="801"/>
      <c r="N819" s="665"/>
      <c r="O819" s="665"/>
      <c r="P819" s="665"/>
      <c r="Q819" s="665"/>
      <c r="R819" s="665"/>
      <c r="S819" s="665"/>
      <c r="T819" s="665"/>
      <c r="U819" s="665"/>
      <c r="V819" s="665"/>
      <c r="W819" s="665"/>
      <c r="X819" s="665"/>
      <c r="Y819" s="665"/>
      <c r="Z819" s="665"/>
      <c r="AA819" s="665"/>
      <c r="AB819" s="665"/>
      <c r="AC819" s="665"/>
      <c r="AD819" s="665"/>
    </row>
    <row r="820">
      <c r="A820" s="630"/>
      <c r="B820" s="665"/>
      <c r="C820" s="801"/>
      <c r="D820" s="801"/>
      <c r="E820" s="801"/>
      <c r="F820" s="801"/>
      <c r="G820" s="805"/>
      <c r="H820" s="665"/>
      <c r="I820" s="665"/>
      <c r="J820" s="665"/>
      <c r="K820" s="665"/>
      <c r="L820" s="665"/>
      <c r="M820" s="801"/>
      <c r="N820" s="665"/>
      <c r="O820" s="665"/>
      <c r="P820" s="665"/>
      <c r="Q820" s="665"/>
      <c r="R820" s="665"/>
      <c r="S820" s="665"/>
      <c r="T820" s="665"/>
      <c r="U820" s="665"/>
      <c r="V820" s="665"/>
      <c r="W820" s="665"/>
      <c r="X820" s="665"/>
      <c r="Y820" s="665"/>
      <c r="Z820" s="665"/>
      <c r="AA820" s="665"/>
      <c r="AB820" s="665"/>
      <c r="AC820" s="665"/>
      <c r="AD820" s="665"/>
    </row>
    <row r="821">
      <c r="A821" s="630"/>
      <c r="B821" s="665"/>
      <c r="C821" s="801"/>
      <c r="D821" s="801"/>
      <c r="E821" s="801"/>
      <c r="F821" s="801"/>
      <c r="G821" s="805"/>
      <c r="H821" s="665"/>
      <c r="I821" s="665"/>
      <c r="J821" s="665"/>
      <c r="K821" s="665"/>
      <c r="L821" s="665"/>
      <c r="M821" s="801"/>
      <c r="N821" s="665"/>
      <c r="O821" s="665"/>
      <c r="P821" s="665"/>
      <c r="Q821" s="665"/>
      <c r="R821" s="665"/>
      <c r="S821" s="665"/>
      <c r="T821" s="665"/>
      <c r="U821" s="665"/>
      <c r="V821" s="665"/>
      <c r="W821" s="665"/>
      <c r="X821" s="665"/>
      <c r="Y821" s="665"/>
      <c r="Z821" s="665"/>
      <c r="AA821" s="665"/>
      <c r="AB821" s="665"/>
      <c r="AC821" s="665"/>
      <c r="AD821" s="665"/>
    </row>
    <row r="822">
      <c r="A822" s="630"/>
      <c r="B822" s="665"/>
      <c r="C822" s="801"/>
      <c r="D822" s="801"/>
      <c r="E822" s="801"/>
      <c r="F822" s="801"/>
      <c r="G822" s="805"/>
      <c r="H822" s="665"/>
      <c r="I822" s="665"/>
      <c r="J822" s="665"/>
      <c r="K822" s="665"/>
      <c r="L822" s="665"/>
      <c r="M822" s="801"/>
      <c r="N822" s="665"/>
      <c r="O822" s="665"/>
      <c r="P822" s="665"/>
      <c r="Q822" s="665"/>
      <c r="R822" s="665"/>
      <c r="S822" s="665"/>
      <c r="T822" s="665"/>
      <c r="U822" s="665"/>
      <c r="V822" s="665"/>
      <c r="W822" s="665"/>
      <c r="X822" s="665"/>
      <c r="Y822" s="665"/>
      <c r="Z822" s="665"/>
      <c r="AA822" s="665"/>
      <c r="AB822" s="665"/>
      <c r="AC822" s="665"/>
      <c r="AD822" s="665"/>
    </row>
    <row r="823">
      <c r="A823" s="630"/>
      <c r="B823" s="665"/>
      <c r="C823" s="801"/>
      <c r="D823" s="801"/>
      <c r="E823" s="801"/>
      <c r="F823" s="801"/>
      <c r="G823" s="805"/>
      <c r="H823" s="665"/>
      <c r="I823" s="665"/>
      <c r="J823" s="665"/>
      <c r="K823" s="665"/>
      <c r="L823" s="665"/>
      <c r="M823" s="801"/>
      <c r="N823" s="665"/>
      <c r="O823" s="665"/>
      <c r="P823" s="665"/>
      <c r="Q823" s="665"/>
      <c r="R823" s="665"/>
      <c r="S823" s="665"/>
      <c r="T823" s="665"/>
      <c r="U823" s="665"/>
      <c r="V823" s="665"/>
      <c r="W823" s="665"/>
      <c r="X823" s="665"/>
      <c r="Y823" s="665"/>
      <c r="Z823" s="665"/>
      <c r="AA823" s="665"/>
      <c r="AB823" s="665"/>
      <c r="AC823" s="665"/>
      <c r="AD823" s="665"/>
    </row>
    <row r="824">
      <c r="A824" s="630"/>
      <c r="B824" s="665"/>
      <c r="C824" s="801"/>
      <c r="D824" s="801"/>
      <c r="E824" s="801"/>
      <c r="F824" s="801"/>
      <c r="G824" s="805"/>
      <c r="H824" s="665"/>
      <c r="I824" s="665"/>
      <c r="J824" s="665"/>
      <c r="K824" s="665"/>
      <c r="L824" s="665"/>
      <c r="M824" s="801"/>
      <c r="N824" s="665"/>
      <c r="O824" s="665"/>
      <c r="P824" s="665"/>
      <c r="Q824" s="665"/>
      <c r="R824" s="665"/>
      <c r="S824" s="665"/>
      <c r="T824" s="665"/>
      <c r="U824" s="665"/>
      <c r="V824" s="665"/>
      <c r="W824" s="665"/>
      <c r="X824" s="665"/>
      <c r="Y824" s="665"/>
      <c r="Z824" s="665"/>
      <c r="AA824" s="665"/>
      <c r="AB824" s="665"/>
      <c r="AC824" s="665"/>
      <c r="AD824" s="665"/>
    </row>
    <row r="825">
      <c r="A825" s="630"/>
      <c r="B825" s="665"/>
      <c r="C825" s="801"/>
      <c r="D825" s="801"/>
      <c r="E825" s="801"/>
      <c r="F825" s="801"/>
      <c r="G825" s="805"/>
      <c r="H825" s="665"/>
      <c r="I825" s="665"/>
      <c r="J825" s="665"/>
      <c r="K825" s="665"/>
      <c r="L825" s="665"/>
      <c r="M825" s="801"/>
      <c r="N825" s="665"/>
      <c r="O825" s="665"/>
      <c r="P825" s="665"/>
      <c r="Q825" s="665"/>
      <c r="R825" s="665"/>
      <c r="S825" s="665"/>
      <c r="T825" s="665"/>
      <c r="U825" s="665"/>
      <c r="V825" s="665"/>
      <c r="W825" s="665"/>
      <c r="X825" s="665"/>
      <c r="Y825" s="665"/>
      <c r="Z825" s="665"/>
      <c r="AA825" s="665"/>
      <c r="AB825" s="665"/>
      <c r="AC825" s="665"/>
      <c r="AD825" s="665"/>
    </row>
    <row r="826">
      <c r="A826" s="630"/>
      <c r="B826" s="665"/>
      <c r="C826" s="801"/>
      <c r="D826" s="801"/>
      <c r="E826" s="801"/>
      <c r="F826" s="801"/>
      <c r="G826" s="805"/>
      <c r="H826" s="665"/>
      <c r="I826" s="665"/>
      <c r="J826" s="665"/>
      <c r="K826" s="665"/>
      <c r="L826" s="665"/>
      <c r="M826" s="801"/>
      <c r="N826" s="665"/>
      <c r="O826" s="665"/>
      <c r="P826" s="665"/>
      <c r="Q826" s="665"/>
      <c r="R826" s="665"/>
      <c r="S826" s="665"/>
      <c r="T826" s="665"/>
      <c r="U826" s="665"/>
      <c r="V826" s="665"/>
      <c r="W826" s="665"/>
      <c r="X826" s="665"/>
      <c r="Y826" s="665"/>
      <c r="Z826" s="665"/>
      <c r="AA826" s="665"/>
      <c r="AB826" s="665"/>
      <c r="AC826" s="665"/>
      <c r="AD826" s="665"/>
    </row>
    <row r="827">
      <c r="A827" s="630"/>
      <c r="B827" s="665"/>
      <c r="C827" s="801"/>
      <c r="D827" s="801"/>
      <c r="E827" s="801"/>
      <c r="F827" s="801"/>
      <c r="G827" s="805"/>
      <c r="H827" s="665"/>
      <c r="I827" s="665"/>
      <c r="J827" s="665"/>
      <c r="K827" s="665"/>
      <c r="L827" s="665"/>
      <c r="M827" s="801"/>
      <c r="N827" s="665"/>
      <c r="O827" s="665"/>
      <c r="P827" s="665"/>
      <c r="Q827" s="665"/>
      <c r="R827" s="665"/>
      <c r="S827" s="665"/>
      <c r="T827" s="665"/>
      <c r="U827" s="665"/>
      <c r="V827" s="665"/>
      <c r="W827" s="665"/>
      <c r="X827" s="665"/>
      <c r="Y827" s="665"/>
      <c r="Z827" s="665"/>
      <c r="AA827" s="665"/>
      <c r="AB827" s="665"/>
      <c r="AC827" s="665"/>
      <c r="AD827" s="665"/>
    </row>
    <row r="828">
      <c r="A828" s="630"/>
      <c r="B828" s="665"/>
      <c r="C828" s="801"/>
      <c r="D828" s="801"/>
      <c r="E828" s="801"/>
      <c r="F828" s="801"/>
      <c r="G828" s="805"/>
      <c r="H828" s="665"/>
      <c r="I828" s="665"/>
      <c r="J828" s="665"/>
      <c r="K828" s="665"/>
      <c r="L828" s="665"/>
      <c r="M828" s="801"/>
      <c r="N828" s="665"/>
      <c r="O828" s="665"/>
      <c r="P828" s="665"/>
      <c r="Q828" s="665"/>
      <c r="R828" s="665"/>
      <c r="S828" s="665"/>
      <c r="T828" s="665"/>
      <c r="U828" s="665"/>
      <c r="V828" s="665"/>
      <c r="W828" s="665"/>
      <c r="X828" s="665"/>
      <c r="Y828" s="665"/>
      <c r="Z828" s="665"/>
      <c r="AA828" s="665"/>
      <c r="AB828" s="665"/>
      <c r="AC828" s="665"/>
      <c r="AD828" s="665"/>
    </row>
    <row r="829">
      <c r="A829" s="630"/>
      <c r="B829" s="665"/>
      <c r="C829" s="801"/>
      <c r="D829" s="801"/>
      <c r="E829" s="801"/>
      <c r="F829" s="801"/>
      <c r="G829" s="805"/>
      <c r="H829" s="665"/>
      <c r="I829" s="665"/>
      <c r="J829" s="665"/>
      <c r="K829" s="665"/>
      <c r="L829" s="665"/>
      <c r="M829" s="801"/>
      <c r="N829" s="665"/>
      <c r="O829" s="665"/>
      <c r="P829" s="665"/>
      <c r="Q829" s="665"/>
      <c r="R829" s="665"/>
      <c r="S829" s="665"/>
      <c r="T829" s="665"/>
      <c r="U829" s="665"/>
      <c r="V829" s="665"/>
      <c r="W829" s="665"/>
      <c r="X829" s="665"/>
      <c r="Y829" s="665"/>
      <c r="Z829" s="665"/>
      <c r="AA829" s="665"/>
      <c r="AB829" s="665"/>
      <c r="AC829" s="665"/>
      <c r="AD829" s="665"/>
    </row>
    <row r="830">
      <c r="A830" s="630"/>
      <c r="B830" s="665"/>
      <c r="C830" s="801"/>
      <c r="D830" s="801"/>
      <c r="E830" s="801"/>
      <c r="F830" s="801"/>
      <c r="G830" s="805"/>
      <c r="H830" s="665"/>
      <c r="I830" s="665"/>
      <c r="J830" s="665"/>
      <c r="K830" s="665"/>
      <c r="L830" s="665"/>
      <c r="M830" s="801"/>
      <c r="N830" s="665"/>
      <c r="O830" s="665"/>
      <c r="P830" s="665"/>
      <c r="Q830" s="665"/>
      <c r="R830" s="665"/>
      <c r="S830" s="665"/>
      <c r="T830" s="665"/>
      <c r="U830" s="665"/>
      <c r="V830" s="665"/>
      <c r="W830" s="665"/>
      <c r="X830" s="665"/>
      <c r="Y830" s="665"/>
      <c r="Z830" s="665"/>
      <c r="AA830" s="665"/>
      <c r="AB830" s="665"/>
      <c r="AC830" s="665"/>
      <c r="AD830" s="665"/>
    </row>
    <row r="831">
      <c r="A831" s="630"/>
      <c r="B831" s="665"/>
      <c r="C831" s="801"/>
      <c r="D831" s="801"/>
      <c r="E831" s="801"/>
      <c r="F831" s="801"/>
      <c r="G831" s="805"/>
      <c r="H831" s="665"/>
      <c r="I831" s="665"/>
      <c r="J831" s="665"/>
      <c r="K831" s="665"/>
      <c r="L831" s="665"/>
      <c r="M831" s="801"/>
      <c r="N831" s="665"/>
      <c r="O831" s="665"/>
      <c r="P831" s="665"/>
      <c r="Q831" s="665"/>
      <c r="R831" s="665"/>
      <c r="S831" s="665"/>
      <c r="T831" s="665"/>
      <c r="U831" s="665"/>
      <c r="V831" s="665"/>
      <c r="W831" s="665"/>
      <c r="X831" s="665"/>
      <c r="Y831" s="665"/>
      <c r="Z831" s="665"/>
      <c r="AA831" s="665"/>
      <c r="AB831" s="665"/>
      <c r="AC831" s="665"/>
      <c r="AD831" s="665"/>
    </row>
    <row r="832">
      <c r="A832" s="630"/>
      <c r="B832" s="665"/>
      <c r="C832" s="801"/>
      <c r="D832" s="801"/>
      <c r="E832" s="801"/>
      <c r="F832" s="801"/>
      <c r="G832" s="805"/>
      <c r="H832" s="665"/>
      <c r="I832" s="665"/>
      <c r="J832" s="665"/>
      <c r="K832" s="665"/>
      <c r="L832" s="665"/>
      <c r="M832" s="801"/>
      <c r="N832" s="665"/>
      <c r="O832" s="665"/>
      <c r="P832" s="665"/>
      <c r="Q832" s="665"/>
      <c r="R832" s="665"/>
      <c r="S832" s="665"/>
      <c r="T832" s="665"/>
      <c r="U832" s="665"/>
      <c r="V832" s="665"/>
      <c r="W832" s="665"/>
      <c r="X832" s="665"/>
      <c r="Y832" s="665"/>
      <c r="Z832" s="665"/>
      <c r="AA832" s="665"/>
      <c r="AB832" s="665"/>
      <c r="AC832" s="665"/>
      <c r="AD832" s="665"/>
    </row>
    <row r="833">
      <c r="A833" s="630"/>
      <c r="B833" s="665"/>
      <c r="C833" s="801"/>
      <c r="D833" s="801"/>
      <c r="E833" s="801"/>
      <c r="F833" s="801"/>
      <c r="G833" s="805"/>
      <c r="H833" s="665"/>
      <c r="I833" s="665"/>
      <c r="J833" s="665"/>
      <c r="K833" s="665"/>
      <c r="L833" s="665"/>
      <c r="M833" s="801"/>
      <c r="N833" s="665"/>
      <c r="O833" s="665"/>
      <c r="P833" s="665"/>
      <c r="Q833" s="665"/>
      <c r="R833" s="665"/>
      <c r="S833" s="665"/>
      <c r="T833" s="665"/>
      <c r="U833" s="665"/>
      <c r="V833" s="665"/>
      <c r="W833" s="665"/>
      <c r="X833" s="665"/>
      <c r="Y833" s="665"/>
      <c r="Z833" s="665"/>
      <c r="AA833" s="665"/>
      <c r="AB833" s="665"/>
      <c r="AC833" s="665"/>
      <c r="AD833" s="665"/>
    </row>
    <row r="834">
      <c r="A834" s="630"/>
      <c r="B834" s="665"/>
      <c r="C834" s="801"/>
      <c r="D834" s="801"/>
      <c r="E834" s="801"/>
      <c r="F834" s="801"/>
      <c r="G834" s="805"/>
      <c r="H834" s="665"/>
      <c r="I834" s="665"/>
      <c r="J834" s="665"/>
      <c r="K834" s="665"/>
      <c r="L834" s="665"/>
      <c r="M834" s="801"/>
      <c r="N834" s="665"/>
      <c r="O834" s="665"/>
      <c r="P834" s="665"/>
      <c r="Q834" s="665"/>
      <c r="R834" s="665"/>
      <c r="S834" s="665"/>
      <c r="T834" s="665"/>
      <c r="U834" s="665"/>
      <c r="V834" s="665"/>
      <c r="W834" s="665"/>
      <c r="X834" s="665"/>
      <c r="Y834" s="665"/>
      <c r="Z834" s="665"/>
      <c r="AA834" s="665"/>
      <c r="AB834" s="665"/>
      <c r="AC834" s="665"/>
      <c r="AD834" s="665"/>
    </row>
    <row r="835">
      <c r="A835" s="630"/>
      <c r="B835" s="665"/>
      <c r="C835" s="801"/>
      <c r="D835" s="801"/>
      <c r="E835" s="801"/>
      <c r="F835" s="801"/>
      <c r="G835" s="805"/>
      <c r="H835" s="665"/>
      <c r="I835" s="665"/>
      <c r="J835" s="665"/>
      <c r="K835" s="665"/>
      <c r="L835" s="665"/>
      <c r="M835" s="801"/>
      <c r="N835" s="665"/>
      <c r="O835" s="665"/>
      <c r="P835" s="665"/>
      <c r="Q835" s="665"/>
      <c r="R835" s="665"/>
      <c r="S835" s="665"/>
      <c r="T835" s="665"/>
      <c r="U835" s="665"/>
      <c r="V835" s="665"/>
      <c r="W835" s="665"/>
      <c r="X835" s="665"/>
      <c r="Y835" s="665"/>
      <c r="Z835" s="665"/>
      <c r="AA835" s="665"/>
      <c r="AB835" s="665"/>
      <c r="AC835" s="665"/>
      <c r="AD835" s="665"/>
    </row>
    <row r="836">
      <c r="A836" s="630"/>
      <c r="B836" s="665"/>
      <c r="C836" s="801"/>
      <c r="D836" s="801"/>
      <c r="E836" s="801"/>
      <c r="F836" s="801"/>
      <c r="G836" s="805"/>
      <c r="H836" s="665"/>
      <c r="I836" s="665"/>
      <c r="J836" s="665"/>
      <c r="K836" s="665"/>
      <c r="L836" s="665"/>
      <c r="M836" s="801"/>
      <c r="N836" s="665"/>
      <c r="O836" s="665"/>
      <c r="P836" s="665"/>
      <c r="Q836" s="665"/>
      <c r="R836" s="665"/>
      <c r="S836" s="665"/>
      <c r="T836" s="665"/>
      <c r="U836" s="665"/>
      <c r="V836" s="665"/>
      <c r="W836" s="665"/>
      <c r="X836" s="665"/>
      <c r="Y836" s="665"/>
      <c r="Z836" s="665"/>
      <c r="AA836" s="665"/>
      <c r="AB836" s="665"/>
      <c r="AC836" s="665"/>
      <c r="AD836" s="665"/>
    </row>
    <row r="837">
      <c r="A837" s="630"/>
      <c r="B837" s="665"/>
      <c r="C837" s="801"/>
      <c r="D837" s="801"/>
      <c r="E837" s="801"/>
      <c r="F837" s="801"/>
      <c r="G837" s="805"/>
      <c r="H837" s="665"/>
      <c r="I837" s="665"/>
      <c r="J837" s="665"/>
      <c r="K837" s="665"/>
      <c r="L837" s="665"/>
      <c r="M837" s="801"/>
      <c r="N837" s="665"/>
      <c r="O837" s="665"/>
      <c r="P837" s="665"/>
      <c r="Q837" s="665"/>
      <c r="R837" s="665"/>
      <c r="S837" s="665"/>
      <c r="T837" s="665"/>
      <c r="U837" s="665"/>
      <c r="V837" s="665"/>
      <c r="W837" s="665"/>
      <c r="X837" s="665"/>
      <c r="Y837" s="665"/>
      <c r="Z837" s="665"/>
      <c r="AA837" s="665"/>
      <c r="AB837" s="665"/>
      <c r="AC837" s="665"/>
      <c r="AD837" s="665"/>
    </row>
    <row r="838">
      <c r="A838" s="630"/>
      <c r="B838" s="665"/>
      <c r="C838" s="801"/>
      <c r="D838" s="801"/>
      <c r="E838" s="801"/>
      <c r="F838" s="801"/>
      <c r="G838" s="805"/>
      <c r="H838" s="665"/>
      <c r="I838" s="665"/>
      <c r="J838" s="665"/>
      <c r="K838" s="665"/>
      <c r="L838" s="665"/>
      <c r="M838" s="801"/>
      <c r="N838" s="665"/>
      <c r="O838" s="665"/>
      <c r="P838" s="665"/>
      <c r="Q838" s="665"/>
      <c r="R838" s="665"/>
      <c r="S838" s="665"/>
      <c r="T838" s="665"/>
      <c r="U838" s="665"/>
      <c r="V838" s="665"/>
      <c r="W838" s="665"/>
      <c r="X838" s="665"/>
      <c r="Y838" s="665"/>
      <c r="Z838" s="665"/>
      <c r="AA838" s="665"/>
      <c r="AB838" s="665"/>
      <c r="AC838" s="665"/>
      <c r="AD838" s="665"/>
    </row>
    <row r="839">
      <c r="A839" s="630"/>
      <c r="B839" s="665"/>
      <c r="C839" s="801"/>
      <c r="D839" s="801"/>
      <c r="E839" s="801"/>
      <c r="F839" s="801"/>
      <c r="G839" s="805"/>
      <c r="H839" s="665"/>
      <c r="I839" s="665"/>
      <c r="J839" s="665"/>
      <c r="K839" s="665"/>
      <c r="L839" s="665"/>
      <c r="M839" s="801"/>
      <c r="N839" s="665"/>
      <c r="O839" s="665"/>
      <c r="P839" s="665"/>
      <c r="Q839" s="665"/>
      <c r="R839" s="665"/>
      <c r="S839" s="665"/>
      <c r="T839" s="665"/>
      <c r="U839" s="665"/>
      <c r="V839" s="665"/>
      <c r="W839" s="665"/>
      <c r="X839" s="665"/>
      <c r="Y839" s="665"/>
      <c r="Z839" s="665"/>
      <c r="AA839" s="665"/>
      <c r="AB839" s="665"/>
      <c r="AC839" s="665"/>
      <c r="AD839" s="665"/>
    </row>
    <row r="840">
      <c r="A840" s="630"/>
      <c r="B840" s="665"/>
      <c r="C840" s="801"/>
      <c r="D840" s="801"/>
      <c r="E840" s="801"/>
      <c r="F840" s="801"/>
      <c r="G840" s="805"/>
      <c r="H840" s="665"/>
      <c r="I840" s="665"/>
      <c r="J840" s="665"/>
      <c r="K840" s="665"/>
      <c r="L840" s="665"/>
      <c r="M840" s="801"/>
      <c r="N840" s="665"/>
      <c r="O840" s="665"/>
      <c r="P840" s="665"/>
      <c r="Q840" s="665"/>
      <c r="R840" s="665"/>
      <c r="S840" s="665"/>
      <c r="T840" s="665"/>
      <c r="U840" s="665"/>
      <c r="V840" s="665"/>
      <c r="W840" s="665"/>
      <c r="X840" s="665"/>
      <c r="Y840" s="665"/>
      <c r="Z840" s="665"/>
      <c r="AA840" s="665"/>
      <c r="AB840" s="665"/>
      <c r="AC840" s="665"/>
      <c r="AD840" s="665"/>
    </row>
    <row r="841">
      <c r="A841" s="630"/>
      <c r="B841" s="665"/>
      <c r="C841" s="801"/>
      <c r="D841" s="801"/>
      <c r="E841" s="801"/>
      <c r="F841" s="801"/>
      <c r="G841" s="805"/>
      <c r="H841" s="665"/>
      <c r="I841" s="665"/>
      <c r="J841" s="665"/>
      <c r="K841" s="665"/>
      <c r="L841" s="665"/>
      <c r="M841" s="801"/>
      <c r="N841" s="665"/>
      <c r="O841" s="665"/>
      <c r="P841" s="665"/>
      <c r="Q841" s="665"/>
      <c r="R841" s="665"/>
      <c r="S841" s="665"/>
      <c r="T841" s="665"/>
      <c r="U841" s="665"/>
      <c r="V841" s="665"/>
      <c r="W841" s="665"/>
      <c r="X841" s="665"/>
      <c r="Y841" s="665"/>
      <c r="Z841" s="665"/>
      <c r="AA841" s="665"/>
      <c r="AB841" s="665"/>
      <c r="AC841" s="665"/>
      <c r="AD841" s="665"/>
    </row>
    <row r="842">
      <c r="A842" s="630"/>
      <c r="B842" s="665"/>
      <c r="C842" s="801"/>
      <c r="D842" s="801"/>
      <c r="E842" s="801"/>
      <c r="F842" s="801"/>
      <c r="G842" s="805"/>
      <c r="H842" s="665"/>
      <c r="I842" s="665"/>
      <c r="J842" s="665"/>
      <c r="K842" s="665"/>
      <c r="L842" s="665"/>
      <c r="M842" s="801"/>
      <c r="N842" s="665"/>
      <c r="O842" s="665"/>
      <c r="P842" s="665"/>
      <c r="Q842" s="665"/>
      <c r="R842" s="665"/>
      <c r="S842" s="665"/>
      <c r="T842" s="665"/>
      <c r="U842" s="665"/>
      <c r="V842" s="665"/>
      <c r="W842" s="665"/>
      <c r="X842" s="665"/>
      <c r="Y842" s="665"/>
      <c r="Z842" s="665"/>
      <c r="AA842" s="665"/>
      <c r="AB842" s="665"/>
      <c r="AC842" s="665"/>
      <c r="AD842" s="665"/>
    </row>
    <row r="843">
      <c r="A843" s="630"/>
      <c r="B843" s="665"/>
      <c r="C843" s="801"/>
      <c r="D843" s="801"/>
      <c r="E843" s="801"/>
      <c r="F843" s="801"/>
      <c r="G843" s="805"/>
      <c r="H843" s="665"/>
      <c r="I843" s="665"/>
      <c r="J843" s="665"/>
      <c r="K843" s="665"/>
      <c r="L843" s="665"/>
      <c r="M843" s="801"/>
      <c r="N843" s="665"/>
      <c r="O843" s="665"/>
      <c r="P843" s="665"/>
      <c r="Q843" s="665"/>
      <c r="R843" s="665"/>
      <c r="S843" s="665"/>
      <c r="T843" s="665"/>
      <c r="U843" s="665"/>
      <c r="V843" s="665"/>
      <c r="W843" s="665"/>
      <c r="X843" s="665"/>
      <c r="Y843" s="665"/>
      <c r="Z843" s="665"/>
      <c r="AA843" s="665"/>
      <c r="AB843" s="665"/>
      <c r="AC843" s="665"/>
      <c r="AD843" s="665"/>
    </row>
    <row r="844">
      <c r="A844" s="630"/>
      <c r="B844" s="665"/>
      <c r="C844" s="801"/>
      <c r="D844" s="801"/>
      <c r="E844" s="801"/>
      <c r="F844" s="801"/>
      <c r="G844" s="805"/>
      <c r="H844" s="665"/>
      <c r="I844" s="665"/>
      <c r="J844" s="665"/>
      <c r="K844" s="665"/>
      <c r="L844" s="665"/>
      <c r="M844" s="801"/>
      <c r="N844" s="665"/>
      <c r="O844" s="665"/>
      <c r="P844" s="665"/>
      <c r="Q844" s="665"/>
      <c r="R844" s="665"/>
      <c r="S844" s="665"/>
      <c r="T844" s="665"/>
      <c r="U844" s="665"/>
      <c r="V844" s="665"/>
      <c r="W844" s="665"/>
      <c r="X844" s="665"/>
      <c r="Y844" s="665"/>
      <c r="Z844" s="665"/>
      <c r="AA844" s="665"/>
      <c r="AB844" s="665"/>
      <c r="AC844" s="665"/>
      <c r="AD844" s="665"/>
    </row>
    <row r="845">
      <c r="A845" s="630"/>
      <c r="B845" s="665"/>
      <c r="C845" s="801"/>
      <c r="D845" s="801"/>
      <c r="E845" s="801"/>
      <c r="F845" s="801"/>
      <c r="G845" s="805"/>
      <c r="H845" s="665"/>
      <c r="I845" s="665"/>
      <c r="J845" s="665"/>
      <c r="K845" s="665"/>
      <c r="L845" s="665"/>
      <c r="M845" s="801"/>
      <c r="N845" s="665"/>
      <c r="O845" s="665"/>
      <c r="P845" s="665"/>
      <c r="Q845" s="665"/>
      <c r="R845" s="665"/>
      <c r="S845" s="665"/>
      <c r="T845" s="665"/>
      <c r="U845" s="665"/>
      <c r="V845" s="665"/>
      <c r="W845" s="665"/>
      <c r="X845" s="665"/>
      <c r="Y845" s="665"/>
      <c r="Z845" s="665"/>
      <c r="AA845" s="665"/>
      <c r="AB845" s="665"/>
      <c r="AC845" s="665"/>
      <c r="AD845" s="665"/>
    </row>
    <row r="846">
      <c r="A846" s="630"/>
      <c r="B846" s="665"/>
      <c r="C846" s="801"/>
      <c r="D846" s="801"/>
      <c r="E846" s="801"/>
      <c r="F846" s="801"/>
      <c r="G846" s="805"/>
      <c r="H846" s="665"/>
      <c r="I846" s="665"/>
      <c r="J846" s="665"/>
      <c r="K846" s="665"/>
      <c r="L846" s="665"/>
      <c r="M846" s="801"/>
      <c r="N846" s="665"/>
      <c r="O846" s="665"/>
      <c r="P846" s="665"/>
      <c r="Q846" s="665"/>
      <c r="R846" s="665"/>
      <c r="S846" s="665"/>
      <c r="T846" s="665"/>
      <c r="U846" s="665"/>
      <c r="V846" s="665"/>
      <c r="W846" s="665"/>
      <c r="X846" s="665"/>
      <c r="Y846" s="665"/>
      <c r="Z846" s="665"/>
      <c r="AA846" s="665"/>
      <c r="AB846" s="665"/>
      <c r="AC846" s="665"/>
      <c r="AD846" s="665"/>
    </row>
    <row r="847">
      <c r="A847" s="630"/>
      <c r="B847" s="665"/>
      <c r="C847" s="801"/>
      <c r="D847" s="801"/>
      <c r="E847" s="801"/>
      <c r="F847" s="801"/>
      <c r="G847" s="805"/>
      <c r="H847" s="665"/>
      <c r="I847" s="665"/>
      <c r="J847" s="665"/>
      <c r="K847" s="665"/>
      <c r="L847" s="665"/>
      <c r="M847" s="801"/>
      <c r="N847" s="665"/>
      <c r="O847" s="665"/>
      <c r="P847" s="665"/>
      <c r="Q847" s="665"/>
      <c r="R847" s="665"/>
      <c r="S847" s="665"/>
      <c r="T847" s="665"/>
      <c r="U847" s="665"/>
      <c r="V847" s="665"/>
      <c r="W847" s="665"/>
      <c r="X847" s="665"/>
      <c r="Y847" s="665"/>
      <c r="Z847" s="665"/>
      <c r="AA847" s="665"/>
      <c r="AB847" s="665"/>
      <c r="AC847" s="665"/>
      <c r="AD847" s="665"/>
    </row>
    <row r="848">
      <c r="A848" s="630"/>
      <c r="B848" s="665"/>
      <c r="C848" s="801"/>
      <c r="D848" s="801"/>
      <c r="E848" s="801"/>
      <c r="F848" s="801"/>
      <c r="G848" s="805"/>
      <c r="H848" s="665"/>
      <c r="I848" s="665"/>
      <c r="J848" s="665"/>
      <c r="K848" s="665"/>
      <c r="L848" s="665"/>
      <c r="M848" s="801"/>
      <c r="N848" s="665"/>
      <c r="O848" s="665"/>
      <c r="P848" s="665"/>
      <c r="Q848" s="665"/>
      <c r="R848" s="665"/>
      <c r="S848" s="665"/>
      <c r="T848" s="665"/>
      <c r="U848" s="665"/>
      <c r="V848" s="665"/>
      <c r="W848" s="665"/>
      <c r="X848" s="665"/>
      <c r="Y848" s="665"/>
      <c r="Z848" s="665"/>
      <c r="AA848" s="665"/>
      <c r="AB848" s="665"/>
      <c r="AC848" s="665"/>
      <c r="AD848" s="665"/>
    </row>
    <row r="849">
      <c r="A849" s="630"/>
      <c r="B849" s="665"/>
      <c r="C849" s="801"/>
      <c r="D849" s="801"/>
      <c r="E849" s="801"/>
      <c r="F849" s="801"/>
      <c r="G849" s="805"/>
      <c r="H849" s="665"/>
      <c r="I849" s="665"/>
      <c r="J849" s="665"/>
      <c r="K849" s="665"/>
      <c r="L849" s="665"/>
      <c r="M849" s="801"/>
      <c r="N849" s="665"/>
      <c r="O849" s="665"/>
      <c r="P849" s="665"/>
      <c r="Q849" s="665"/>
      <c r="R849" s="665"/>
      <c r="S849" s="665"/>
      <c r="T849" s="665"/>
      <c r="U849" s="665"/>
      <c r="V849" s="665"/>
      <c r="W849" s="665"/>
      <c r="X849" s="665"/>
      <c r="Y849" s="665"/>
      <c r="Z849" s="665"/>
      <c r="AA849" s="665"/>
      <c r="AB849" s="665"/>
      <c r="AC849" s="665"/>
      <c r="AD849" s="665"/>
    </row>
    <row r="850">
      <c r="A850" s="630"/>
      <c r="B850" s="665"/>
      <c r="C850" s="801"/>
      <c r="D850" s="801"/>
      <c r="E850" s="801"/>
      <c r="F850" s="801"/>
      <c r="G850" s="805"/>
      <c r="H850" s="665"/>
      <c r="I850" s="665"/>
      <c r="J850" s="665"/>
      <c r="K850" s="665"/>
      <c r="L850" s="665"/>
      <c r="M850" s="801"/>
      <c r="N850" s="665"/>
      <c r="O850" s="665"/>
      <c r="P850" s="665"/>
      <c r="Q850" s="665"/>
      <c r="R850" s="665"/>
      <c r="S850" s="665"/>
      <c r="T850" s="665"/>
      <c r="U850" s="665"/>
      <c r="V850" s="665"/>
      <c r="W850" s="665"/>
      <c r="X850" s="665"/>
      <c r="Y850" s="665"/>
      <c r="Z850" s="665"/>
      <c r="AA850" s="665"/>
      <c r="AB850" s="665"/>
      <c r="AC850" s="665"/>
      <c r="AD850" s="665"/>
    </row>
    <row r="851">
      <c r="A851" s="630"/>
      <c r="B851" s="665"/>
      <c r="C851" s="801"/>
      <c r="D851" s="801"/>
      <c r="E851" s="801"/>
      <c r="F851" s="801"/>
      <c r="G851" s="805"/>
      <c r="H851" s="665"/>
      <c r="I851" s="665"/>
      <c r="J851" s="665"/>
      <c r="K851" s="665"/>
      <c r="L851" s="665"/>
      <c r="M851" s="801"/>
      <c r="N851" s="665"/>
      <c r="O851" s="665"/>
      <c r="P851" s="665"/>
      <c r="Q851" s="665"/>
      <c r="R851" s="665"/>
      <c r="S851" s="665"/>
      <c r="T851" s="665"/>
      <c r="U851" s="665"/>
      <c r="V851" s="665"/>
      <c r="W851" s="665"/>
      <c r="X851" s="665"/>
      <c r="Y851" s="665"/>
      <c r="Z851" s="665"/>
      <c r="AA851" s="665"/>
      <c r="AB851" s="665"/>
      <c r="AC851" s="665"/>
      <c r="AD851" s="665"/>
    </row>
    <row r="852">
      <c r="A852" s="630"/>
      <c r="B852" s="665"/>
      <c r="C852" s="801"/>
      <c r="D852" s="801"/>
      <c r="E852" s="801"/>
      <c r="F852" s="801"/>
      <c r="G852" s="805"/>
      <c r="H852" s="665"/>
      <c r="I852" s="665"/>
      <c r="J852" s="665"/>
      <c r="K852" s="665"/>
      <c r="L852" s="665"/>
      <c r="M852" s="801"/>
      <c r="N852" s="665"/>
      <c r="O852" s="665"/>
      <c r="P852" s="665"/>
      <c r="Q852" s="665"/>
      <c r="R852" s="665"/>
      <c r="S852" s="665"/>
      <c r="T852" s="665"/>
      <c r="U852" s="665"/>
      <c r="V852" s="665"/>
      <c r="W852" s="665"/>
      <c r="X852" s="665"/>
      <c r="Y852" s="665"/>
      <c r="Z852" s="665"/>
      <c r="AA852" s="665"/>
      <c r="AB852" s="665"/>
      <c r="AC852" s="665"/>
      <c r="AD852" s="665"/>
    </row>
    <row r="853">
      <c r="A853" s="630"/>
      <c r="B853" s="665"/>
      <c r="C853" s="801"/>
      <c r="D853" s="801"/>
      <c r="E853" s="801"/>
      <c r="F853" s="801"/>
      <c r="G853" s="805"/>
      <c r="H853" s="665"/>
      <c r="I853" s="665"/>
      <c r="J853" s="665"/>
      <c r="K853" s="665"/>
      <c r="L853" s="665"/>
      <c r="M853" s="801"/>
      <c r="N853" s="665"/>
      <c r="O853" s="665"/>
      <c r="P853" s="665"/>
      <c r="Q853" s="665"/>
      <c r="R853" s="665"/>
      <c r="S853" s="665"/>
      <c r="T853" s="665"/>
      <c r="U853" s="665"/>
      <c r="V853" s="665"/>
      <c r="W853" s="665"/>
      <c r="X853" s="665"/>
      <c r="Y853" s="665"/>
      <c r="Z853" s="665"/>
      <c r="AA853" s="665"/>
      <c r="AB853" s="665"/>
      <c r="AC853" s="665"/>
      <c r="AD853" s="665"/>
    </row>
    <row r="854">
      <c r="A854" s="630"/>
      <c r="B854" s="665"/>
      <c r="C854" s="801"/>
      <c r="D854" s="801"/>
      <c r="E854" s="801"/>
      <c r="F854" s="801"/>
      <c r="G854" s="805"/>
      <c r="H854" s="665"/>
      <c r="I854" s="665"/>
      <c r="J854" s="665"/>
      <c r="K854" s="665"/>
      <c r="L854" s="665"/>
      <c r="M854" s="801"/>
      <c r="N854" s="665"/>
      <c r="O854" s="665"/>
      <c r="P854" s="665"/>
      <c r="Q854" s="665"/>
      <c r="R854" s="665"/>
      <c r="S854" s="665"/>
      <c r="T854" s="665"/>
      <c r="U854" s="665"/>
      <c r="V854" s="665"/>
      <c r="W854" s="665"/>
      <c r="X854" s="665"/>
      <c r="Y854" s="665"/>
      <c r="Z854" s="665"/>
      <c r="AA854" s="665"/>
      <c r="AB854" s="665"/>
      <c r="AC854" s="665"/>
      <c r="AD854" s="665"/>
    </row>
    <row r="855">
      <c r="A855" s="630"/>
      <c r="B855" s="665"/>
      <c r="C855" s="801"/>
      <c r="D855" s="801"/>
      <c r="E855" s="801"/>
      <c r="F855" s="801"/>
      <c r="G855" s="805"/>
      <c r="H855" s="665"/>
      <c r="I855" s="665"/>
      <c r="J855" s="665"/>
      <c r="K855" s="665"/>
      <c r="L855" s="665"/>
      <c r="M855" s="801"/>
      <c r="N855" s="665"/>
      <c r="O855" s="665"/>
      <c r="P855" s="665"/>
      <c r="Q855" s="665"/>
      <c r="R855" s="665"/>
      <c r="S855" s="665"/>
      <c r="T855" s="665"/>
      <c r="U855" s="665"/>
      <c r="V855" s="665"/>
      <c r="W855" s="665"/>
      <c r="X855" s="665"/>
      <c r="Y855" s="665"/>
      <c r="Z855" s="665"/>
      <c r="AA855" s="665"/>
      <c r="AB855" s="665"/>
      <c r="AC855" s="665"/>
      <c r="AD855" s="665"/>
    </row>
    <row r="856">
      <c r="A856" s="630"/>
      <c r="B856" s="665"/>
      <c r="C856" s="801"/>
      <c r="D856" s="801"/>
      <c r="E856" s="801"/>
      <c r="F856" s="801"/>
      <c r="G856" s="805"/>
      <c r="H856" s="665"/>
      <c r="I856" s="665"/>
      <c r="J856" s="665"/>
      <c r="K856" s="665"/>
      <c r="L856" s="665"/>
      <c r="M856" s="801"/>
      <c r="N856" s="665"/>
      <c r="O856" s="665"/>
      <c r="P856" s="665"/>
      <c r="Q856" s="665"/>
      <c r="R856" s="665"/>
      <c r="S856" s="665"/>
      <c r="T856" s="665"/>
      <c r="U856" s="665"/>
      <c r="V856" s="665"/>
      <c r="W856" s="665"/>
      <c r="X856" s="665"/>
      <c r="Y856" s="665"/>
      <c r="Z856" s="665"/>
      <c r="AA856" s="665"/>
      <c r="AB856" s="665"/>
      <c r="AC856" s="665"/>
      <c r="AD856" s="665"/>
    </row>
    <row r="857">
      <c r="A857" s="630"/>
      <c r="B857" s="665"/>
      <c r="C857" s="801"/>
      <c r="D857" s="801"/>
      <c r="E857" s="801"/>
      <c r="F857" s="801"/>
      <c r="G857" s="805"/>
      <c r="H857" s="665"/>
      <c r="I857" s="665"/>
      <c r="J857" s="665"/>
      <c r="K857" s="665"/>
      <c r="L857" s="665"/>
      <c r="M857" s="801"/>
      <c r="N857" s="665"/>
      <c r="O857" s="665"/>
      <c r="P857" s="665"/>
      <c r="Q857" s="665"/>
      <c r="R857" s="665"/>
      <c r="S857" s="665"/>
      <c r="T857" s="665"/>
      <c r="U857" s="665"/>
      <c r="V857" s="665"/>
      <c r="W857" s="665"/>
      <c r="X857" s="665"/>
      <c r="Y857" s="665"/>
      <c r="Z857" s="665"/>
      <c r="AA857" s="665"/>
      <c r="AB857" s="665"/>
      <c r="AC857" s="665"/>
      <c r="AD857" s="665"/>
    </row>
    <row r="858">
      <c r="A858" s="630"/>
      <c r="B858" s="665"/>
      <c r="C858" s="801"/>
      <c r="D858" s="801"/>
      <c r="E858" s="801"/>
      <c r="F858" s="801"/>
      <c r="G858" s="805"/>
      <c r="H858" s="665"/>
      <c r="I858" s="665"/>
      <c r="J858" s="665"/>
      <c r="K858" s="665"/>
      <c r="L858" s="665"/>
      <c r="M858" s="801"/>
      <c r="N858" s="665"/>
      <c r="O858" s="665"/>
      <c r="P858" s="665"/>
      <c r="Q858" s="665"/>
      <c r="R858" s="665"/>
      <c r="S858" s="665"/>
      <c r="T858" s="665"/>
      <c r="U858" s="665"/>
      <c r="V858" s="665"/>
      <c r="W858" s="665"/>
      <c r="X858" s="665"/>
      <c r="Y858" s="665"/>
      <c r="Z858" s="665"/>
      <c r="AA858" s="665"/>
      <c r="AB858" s="665"/>
      <c r="AC858" s="665"/>
      <c r="AD858" s="665"/>
    </row>
    <row r="859">
      <c r="A859" s="630"/>
      <c r="B859" s="665"/>
      <c r="C859" s="801"/>
      <c r="D859" s="801"/>
      <c r="E859" s="801"/>
      <c r="F859" s="801"/>
      <c r="G859" s="805"/>
      <c r="H859" s="665"/>
      <c r="I859" s="665"/>
      <c r="J859" s="665"/>
      <c r="K859" s="665"/>
      <c r="L859" s="665"/>
      <c r="M859" s="801"/>
      <c r="N859" s="665"/>
      <c r="O859" s="665"/>
      <c r="P859" s="665"/>
      <c r="Q859" s="665"/>
      <c r="R859" s="665"/>
      <c r="S859" s="665"/>
      <c r="T859" s="665"/>
      <c r="U859" s="665"/>
      <c r="V859" s="665"/>
      <c r="W859" s="665"/>
      <c r="X859" s="665"/>
      <c r="Y859" s="665"/>
      <c r="Z859" s="665"/>
      <c r="AA859" s="665"/>
      <c r="AB859" s="665"/>
      <c r="AC859" s="665"/>
      <c r="AD859" s="665"/>
    </row>
    <row r="860">
      <c r="A860" s="630"/>
      <c r="B860" s="665"/>
      <c r="C860" s="801"/>
      <c r="D860" s="801"/>
      <c r="E860" s="801"/>
      <c r="F860" s="801"/>
      <c r="G860" s="805"/>
      <c r="H860" s="665"/>
      <c r="I860" s="665"/>
      <c r="J860" s="665"/>
      <c r="K860" s="665"/>
      <c r="L860" s="665"/>
      <c r="M860" s="801"/>
      <c r="N860" s="665"/>
      <c r="O860" s="665"/>
      <c r="P860" s="665"/>
      <c r="Q860" s="665"/>
      <c r="R860" s="665"/>
      <c r="S860" s="665"/>
      <c r="T860" s="665"/>
      <c r="U860" s="665"/>
      <c r="V860" s="665"/>
      <c r="W860" s="665"/>
      <c r="X860" s="665"/>
      <c r="Y860" s="665"/>
      <c r="Z860" s="665"/>
      <c r="AA860" s="665"/>
      <c r="AB860" s="665"/>
      <c r="AC860" s="665"/>
      <c r="AD860" s="665"/>
    </row>
    <row r="861">
      <c r="A861" s="630"/>
      <c r="B861" s="665"/>
      <c r="C861" s="801"/>
      <c r="D861" s="801"/>
      <c r="E861" s="801"/>
      <c r="F861" s="801"/>
      <c r="G861" s="805"/>
      <c r="H861" s="665"/>
      <c r="I861" s="665"/>
      <c r="J861" s="665"/>
      <c r="K861" s="665"/>
      <c r="L861" s="665"/>
      <c r="M861" s="801"/>
      <c r="N861" s="665"/>
      <c r="O861" s="665"/>
      <c r="P861" s="665"/>
      <c r="Q861" s="665"/>
      <c r="R861" s="665"/>
      <c r="S861" s="665"/>
      <c r="T861" s="665"/>
      <c r="U861" s="665"/>
      <c r="V861" s="665"/>
      <c r="W861" s="665"/>
      <c r="X861" s="665"/>
      <c r="Y861" s="665"/>
      <c r="Z861" s="665"/>
      <c r="AA861" s="665"/>
      <c r="AB861" s="665"/>
      <c r="AC861" s="665"/>
      <c r="AD861" s="665"/>
    </row>
    <row r="862">
      <c r="A862" s="630"/>
      <c r="B862" s="665"/>
      <c r="C862" s="801"/>
      <c r="D862" s="801"/>
      <c r="E862" s="801"/>
      <c r="F862" s="801"/>
      <c r="G862" s="805"/>
      <c r="H862" s="665"/>
      <c r="I862" s="665"/>
      <c r="J862" s="665"/>
      <c r="K862" s="665"/>
      <c r="L862" s="665"/>
      <c r="M862" s="801"/>
      <c r="N862" s="665"/>
      <c r="O862" s="665"/>
      <c r="P862" s="665"/>
      <c r="Q862" s="665"/>
      <c r="R862" s="665"/>
      <c r="S862" s="665"/>
      <c r="T862" s="665"/>
      <c r="U862" s="665"/>
      <c r="V862" s="665"/>
      <c r="W862" s="665"/>
      <c r="X862" s="665"/>
      <c r="Y862" s="665"/>
      <c r="Z862" s="665"/>
      <c r="AA862" s="665"/>
      <c r="AB862" s="665"/>
      <c r="AC862" s="665"/>
      <c r="AD862" s="665"/>
    </row>
    <row r="863">
      <c r="A863" s="630"/>
      <c r="B863" s="665"/>
      <c r="C863" s="801"/>
      <c r="D863" s="801"/>
      <c r="E863" s="801"/>
      <c r="F863" s="801"/>
      <c r="G863" s="805"/>
      <c r="H863" s="665"/>
      <c r="I863" s="665"/>
      <c r="J863" s="665"/>
      <c r="K863" s="665"/>
      <c r="L863" s="665"/>
      <c r="M863" s="801"/>
      <c r="N863" s="665"/>
      <c r="O863" s="665"/>
      <c r="P863" s="665"/>
      <c r="Q863" s="665"/>
      <c r="R863" s="665"/>
      <c r="S863" s="665"/>
      <c r="T863" s="665"/>
      <c r="U863" s="665"/>
      <c r="V863" s="665"/>
      <c r="W863" s="665"/>
      <c r="X863" s="665"/>
      <c r="Y863" s="665"/>
      <c r="Z863" s="665"/>
      <c r="AA863" s="665"/>
      <c r="AB863" s="665"/>
      <c r="AC863" s="665"/>
      <c r="AD863" s="665"/>
    </row>
    <row r="864">
      <c r="A864" s="630"/>
      <c r="B864" s="665"/>
      <c r="C864" s="801"/>
      <c r="D864" s="801"/>
      <c r="E864" s="801"/>
      <c r="F864" s="801"/>
      <c r="G864" s="805"/>
      <c r="H864" s="665"/>
      <c r="I864" s="665"/>
      <c r="J864" s="665"/>
      <c r="K864" s="665"/>
      <c r="L864" s="665"/>
      <c r="M864" s="801"/>
      <c r="N864" s="665"/>
      <c r="O864" s="665"/>
      <c r="P864" s="665"/>
      <c r="Q864" s="665"/>
      <c r="R864" s="665"/>
      <c r="S864" s="665"/>
      <c r="T864" s="665"/>
      <c r="U864" s="665"/>
      <c r="V864" s="665"/>
      <c r="W864" s="665"/>
      <c r="X864" s="665"/>
      <c r="Y864" s="665"/>
      <c r="Z864" s="665"/>
      <c r="AA864" s="665"/>
      <c r="AB864" s="665"/>
      <c r="AC864" s="665"/>
      <c r="AD864" s="665"/>
    </row>
    <row r="865">
      <c r="A865" s="630"/>
      <c r="B865" s="665"/>
      <c r="C865" s="801"/>
      <c r="D865" s="801"/>
      <c r="E865" s="801"/>
      <c r="F865" s="801"/>
      <c r="G865" s="805"/>
      <c r="H865" s="665"/>
      <c r="I865" s="665"/>
      <c r="J865" s="665"/>
      <c r="K865" s="665"/>
      <c r="L865" s="665"/>
      <c r="M865" s="801"/>
      <c r="N865" s="665"/>
      <c r="O865" s="665"/>
      <c r="P865" s="665"/>
      <c r="Q865" s="665"/>
      <c r="R865" s="665"/>
      <c r="S865" s="665"/>
      <c r="T865" s="665"/>
      <c r="U865" s="665"/>
      <c r="V865" s="665"/>
      <c r="W865" s="665"/>
      <c r="X865" s="665"/>
      <c r="Y865" s="665"/>
      <c r="Z865" s="665"/>
      <c r="AA865" s="665"/>
      <c r="AB865" s="665"/>
      <c r="AC865" s="665"/>
      <c r="AD865" s="665"/>
    </row>
    <row r="866">
      <c r="A866" s="630"/>
      <c r="B866" s="665"/>
      <c r="C866" s="801"/>
      <c r="D866" s="801"/>
      <c r="E866" s="801"/>
      <c r="F866" s="801"/>
      <c r="G866" s="805"/>
      <c r="H866" s="665"/>
      <c r="I866" s="665"/>
      <c r="J866" s="665"/>
      <c r="K866" s="665"/>
      <c r="L866" s="665"/>
      <c r="M866" s="801"/>
      <c r="N866" s="665"/>
      <c r="O866" s="665"/>
      <c r="P866" s="665"/>
      <c r="Q866" s="665"/>
      <c r="R866" s="665"/>
      <c r="S866" s="665"/>
      <c r="T866" s="665"/>
      <c r="U866" s="665"/>
      <c r="V866" s="665"/>
      <c r="W866" s="665"/>
      <c r="X866" s="665"/>
      <c r="Y866" s="665"/>
      <c r="Z866" s="665"/>
      <c r="AA866" s="665"/>
      <c r="AB866" s="665"/>
      <c r="AC866" s="665"/>
      <c r="AD866" s="665"/>
    </row>
    <row r="867">
      <c r="A867" s="630"/>
      <c r="B867" s="665"/>
      <c r="C867" s="801"/>
      <c r="D867" s="801"/>
      <c r="E867" s="801"/>
      <c r="F867" s="801"/>
      <c r="G867" s="805"/>
      <c r="H867" s="665"/>
      <c r="I867" s="665"/>
      <c r="J867" s="665"/>
      <c r="K867" s="665"/>
      <c r="L867" s="665"/>
      <c r="M867" s="801"/>
      <c r="N867" s="665"/>
      <c r="O867" s="665"/>
      <c r="P867" s="665"/>
      <c r="Q867" s="665"/>
      <c r="R867" s="665"/>
      <c r="S867" s="665"/>
      <c r="T867" s="665"/>
      <c r="U867" s="665"/>
      <c r="V867" s="665"/>
      <c r="W867" s="665"/>
      <c r="X867" s="665"/>
      <c r="Y867" s="665"/>
      <c r="Z867" s="665"/>
      <c r="AA867" s="665"/>
      <c r="AB867" s="665"/>
      <c r="AC867" s="665"/>
      <c r="AD867" s="665"/>
    </row>
    <row r="868">
      <c r="A868" s="630"/>
      <c r="B868" s="665"/>
      <c r="C868" s="801"/>
      <c r="D868" s="801"/>
      <c r="E868" s="801"/>
      <c r="F868" s="801"/>
      <c r="G868" s="805"/>
      <c r="H868" s="665"/>
      <c r="I868" s="665"/>
      <c r="J868" s="665"/>
      <c r="K868" s="665"/>
      <c r="L868" s="665"/>
      <c r="M868" s="801"/>
      <c r="N868" s="665"/>
      <c r="O868" s="665"/>
      <c r="P868" s="665"/>
      <c r="Q868" s="665"/>
      <c r="R868" s="665"/>
      <c r="S868" s="665"/>
      <c r="T868" s="665"/>
      <c r="U868" s="665"/>
      <c r="V868" s="665"/>
      <c r="W868" s="665"/>
      <c r="X868" s="665"/>
      <c r="Y868" s="665"/>
      <c r="Z868" s="665"/>
      <c r="AA868" s="665"/>
      <c r="AB868" s="665"/>
      <c r="AC868" s="665"/>
      <c r="AD868" s="665"/>
    </row>
    <row r="869">
      <c r="A869" s="630"/>
      <c r="B869" s="665"/>
      <c r="C869" s="801"/>
      <c r="D869" s="801"/>
      <c r="E869" s="801"/>
      <c r="F869" s="801"/>
      <c r="G869" s="805"/>
      <c r="H869" s="665"/>
      <c r="I869" s="665"/>
      <c r="J869" s="665"/>
      <c r="K869" s="665"/>
      <c r="L869" s="665"/>
      <c r="M869" s="801"/>
      <c r="N869" s="665"/>
      <c r="O869" s="665"/>
      <c r="P869" s="665"/>
      <c r="Q869" s="665"/>
      <c r="R869" s="665"/>
      <c r="S869" s="665"/>
      <c r="T869" s="665"/>
      <c r="U869" s="665"/>
      <c r="V869" s="665"/>
      <c r="W869" s="665"/>
      <c r="X869" s="665"/>
      <c r="Y869" s="665"/>
      <c r="Z869" s="665"/>
      <c r="AA869" s="665"/>
      <c r="AB869" s="665"/>
      <c r="AC869" s="665"/>
      <c r="AD869" s="665"/>
    </row>
    <row r="870">
      <c r="A870" s="630"/>
      <c r="B870" s="665"/>
      <c r="C870" s="801"/>
      <c r="D870" s="801"/>
      <c r="E870" s="801"/>
      <c r="F870" s="801"/>
      <c r="G870" s="805"/>
      <c r="H870" s="665"/>
      <c r="I870" s="665"/>
      <c r="J870" s="665"/>
      <c r="K870" s="665"/>
      <c r="L870" s="665"/>
      <c r="M870" s="801"/>
      <c r="N870" s="665"/>
      <c r="O870" s="665"/>
      <c r="P870" s="665"/>
      <c r="Q870" s="665"/>
      <c r="R870" s="665"/>
      <c r="S870" s="665"/>
      <c r="T870" s="665"/>
      <c r="U870" s="665"/>
      <c r="V870" s="665"/>
      <c r="W870" s="665"/>
      <c r="X870" s="665"/>
      <c r="Y870" s="665"/>
      <c r="Z870" s="665"/>
      <c r="AA870" s="665"/>
      <c r="AB870" s="665"/>
      <c r="AC870" s="665"/>
      <c r="AD870" s="665"/>
    </row>
    <row r="871">
      <c r="A871" s="630"/>
      <c r="B871" s="665"/>
      <c r="C871" s="801"/>
      <c r="D871" s="801"/>
      <c r="E871" s="801"/>
      <c r="F871" s="801"/>
      <c r="G871" s="805"/>
      <c r="H871" s="665"/>
      <c r="I871" s="665"/>
      <c r="J871" s="665"/>
      <c r="K871" s="665"/>
      <c r="L871" s="665"/>
      <c r="M871" s="801"/>
      <c r="N871" s="665"/>
      <c r="O871" s="665"/>
      <c r="P871" s="665"/>
      <c r="Q871" s="665"/>
      <c r="R871" s="665"/>
      <c r="S871" s="665"/>
      <c r="T871" s="665"/>
      <c r="U871" s="665"/>
      <c r="V871" s="665"/>
      <c r="W871" s="665"/>
      <c r="X871" s="665"/>
      <c r="Y871" s="665"/>
      <c r="Z871" s="665"/>
      <c r="AA871" s="665"/>
      <c r="AB871" s="665"/>
      <c r="AC871" s="665"/>
      <c r="AD871" s="665"/>
    </row>
    <row r="872">
      <c r="A872" s="630"/>
      <c r="B872" s="665"/>
      <c r="C872" s="801"/>
      <c r="D872" s="801"/>
      <c r="E872" s="801"/>
      <c r="F872" s="801"/>
      <c r="G872" s="805"/>
      <c r="H872" s="665"/>
      <c r="I872" s="665"/>
      <c r="J872" s="665"/>
      <c r="K872" s="665"/>
      <c r="L872" s="665"/>
      <c r="M872" s="801"/>
      <c r="N872" s="665"/>
      <c r="O872" s="665"/>
      <c r="P872" s="665"/>
      <c r="Q872" s="665"/>
      <c r="R872" s="665"/>
      <c r="S872" s="665"/>
      <c r="T872" s="665"/>
      <c r="U872" s="665"/>
      <c r="V872" s="665"/>
      <c r="W872" s="665"/>
      <c r="X872" s="665"/>
      <c r="Y872" s="665"/>
      <c r="Z872" s="665"/>
      <c r="AA872" s="665"/>
      <c r="AB872" s="665"/>
      <c r="AC872" s="665"/>
      <c r="AD872" s="665"/>
    </row>
    <row r="873">
      <c r="A873" s="630"/>
      <c r="B873" s="665"/>
      <c r="C873" s="801"/>
      <c r="D873" s="801"/>
      <c r="E873" s="801"/>
      <c r="F873" s="801"/>
      <c r="G873" s="805"/>
      <c r="H873" s="665"/>
      <c r="I873" s="665"/>
      <c r="J873" s="665"/>
      <c r="K873" s="665"/>
      <c r="L873" s="665"/>
      <c r="M873" s="801"/>
      <c r="N873" s="665"/>
      <c r="O873" s="665"/>
      <c r="P873" s="665"/>
      <c r="Q873" s="665"/>
      <c r="R873" s="665"/>
      <c r="S873" s="665"/>
      <c r="T873" s="665"/>
      <c r="U873" s="665"/>
      <c r="V873" s="665"/>
      <c r="W873" s="665"/>
      <c r="X873" s="665"/>
      <c r="Y873" s="665"/>
      <c r="Z873" s="665"/>
      <c r="AA873" s="665"/>
      <c r="AB873" s="665"/>
      <c r="AC873" s="665"/>
      <c r="AD873" s="665"/>
    </row>
    <row r="874">
      <c r="A874" s="630"/>
      <c r="B874" s="665"/>
      <c r="C874" s="801"/>
      <c r="D874" s="801"/>
      <c r="E874" s="801"/>
      <c r="F874" s="801"/>
      <c r="G874" s="805"/>
      <c r="H874" s="665"/>
      <c r="I874" s="665"/>
      <c r="J874" s="665"/>
      <c r="K874" s="665"/>
      <c r="L874" s="665"/>
      <c r="M874" s="801"/>
      <c r="N874" s="665"/>
      <c r="O874" s="665"/>
      <c r="P874" s="665"/>
      <c r="Q874" s="665"/>
      <c r="R874" s="665"/>
      <c r="S874" s="665"/>
      <c r="T874" s="665"/>
      <c r="U874" s="665"/>
      <c r="V874" s="665"/>
      <c r="W874" s="665"/>
      <c r="X874" s="665"/>
      <c r="Y874" s="665"/>
      <c r="Z874" s="665"/>
      <c r="AA874" s="665"/>
      <c r="AB874" s="665"/>
      <c r="AC874" s="665"/>
      <c r="AD874" s="665"/>
    </row>
    <row r="875">
      <c r="A875" s="630"/>
      <c r="B875" s="665"/>
      <c r="C875" s="801"/>
      <c r="D875" s="801"/>
      <c r="E875" s="801"/>
      <c r="F875" s="801"/>
      <c r="G875" s="805"/>
      <c r="H875" s="665"/>
      <c r="I875" s="665"/>
      <c r="J875" s="665"/>
      <c r="K875" s="665"/>
      <c r="L875" s="665"/>
      <c r="M875" s="801"/>
      <c r="N875" s="665"/>
      <c r="O875" s="665"/>
      <c r="P875" s="665"/>
      <c r="Q875" s="665"/>
      <c r="R875" s="665"/>
      <c r="S875" s="665"/>
      <c r="T875" s="665"/>
      <c r="U875" s="665"/>
      <c r="V875" s="665"/>
      <c r="W875" s="665"/>
      <c r="X875" s="665"/>
      <c r="Y875" s="665"/>
      <c r="Z875" s="665"/>
      <c r="AA875" s="665"/>
      <c r="AB875" s="665"/>
      <c r="AC875" s="665"/>
      <c r="AD875" s="665"/>
    </row>
    <row r="876">
      <c r="A876" s="630"/>
      <c r="B876" s="665"/>
      <c r="C876" s="801"/>
      <c r="D876" s="801"/>
      <c r="E876" s="801"/>
      <c r="F876" s="801"/>
      <c r="G876" s="805"/>
      <c r="H876" s="665"/>
      <c r="I876" s="665"/>
      <c r="J876" s="665"/>
      <c r="K876" s="665"/>
      <c r="L876" s="665"/>
      <c r="M876" s="801"/>
      <c r="N876" s="665"/>
      <c r="O876" s="665"/>
      <c r="P876" s="665"/>
      <c r="Q876" s="665"/>
      <c r="R876" s="665"/>
      <c r="S876" s="665"/>
      <c r="T876" s="665"/>
      <c r="U876" s="665"/>
      <c r="V876" s="665"/>
      <c r="W876" s="665"/>
      <c r="X876" s="665"/>
      <c r="Y876" s="665"/>
      <c r="Z876" s="665"/>
      <c r="AA876" s="665"/>
      <c r="AB876" s="665"/>
      <c r="AC876" s="665"/>
      <c r="AD876" s="665"/>
    </row>
    <row r="877">
      <c r="A877" s="630"/>
      <c r="B877" s="665"/>
      <c r="C877" s="801"/>
      <c r="D877" s="801"/>
      <c r="E877" s="801"/>
      <c r="F877" s="801"/>
      <c r="G877" s="805"/>
      <c r="H877" s="665"/>
      <c r="I877" s="665"/>
      <c r="J877" s="665"/>
      <c r="K877" s="665"/>
      <c r="L877" s="665"/>
      <c r="M877" s="801"/>
      <c r="N877" s="665"/>
      <c r="O877" s="665"/>
      <c r="P877" s="665"/>
      <c r="Q877" s="665"/>
      <c r="R877" s="665"/>
      <c r="S877" s="665"/>
      <c r="T877" s="665"/>
      <c r="U877" s="665"/>
      <c r="V877" s="665"/>
      <c r="W877" s="665"/>
      <c r="X877" s="665"/>
      <c r="Y877" s="665"/>
      <c r="Z877" s="665"/>
      <c r="AA877" s="665"/>
      <c r="AB877" s="665"/>
      <c r="AC877" s="665"/>
      <c r="AD877" s="665"/>
    </row>
    <row r="878">
      <c r="A878" s="630"/>
      <c r="B878" s="665"/>
      <c r="C878" s="801"/>
      <c r="D878" s="801"/>
      <c r="E878" s="801"/>
      <c r="F878" s="801"/>
      <c r="G878" s="805"/>
      <c r="H878" s="665"/>
      <c r="I878" s="665"/>
      <c r="J878" s="665"/>
      <c r="K878" s="665"/>
      <c r="L878" s="665"/>
      <c r="M878" s="801"/>
      <c r="N878" s="665"/>
      <c r="O878" s="665"/>
      <c r="P878" s="665"/>
      <c r="Q878" s="665"/>
      <c r="R878" s="665"/>
      <c r="S878" s="665"/>
      <c r="T878" s="665"/>
      <c r="U878" s="665"/>
      <c r="V878" s="665"/>
      <c r="W878" s="665"/>
      <c r="X878" s="665"/>
      <c r="Y878" s="665"/>
      <c r="Z878" s="665"/>
      <c r="AA878" s="665"/>
      <c r="AB878" s="665"/>
      <c r="AC878" s="665"/>
      <c r="AD878" s="665"/>
    </row>
    <row r="879">
      <c r="A879" s="630"/>
      <c r="B879" s="665"/>
      <c r="C879" s="801"/>
      <c r="D879" s="801"/>
      <c r="E879" s="801"/>
      <c r="F879" s="801"/>
      <c r="G879" s="805"/>
      <c r="H879" s="665"/>
      <c r="I879" s="665"/>
      <c r="J879" s="665"/>
      <c r="K879" s="665"/>
      <c r="L879" s="665"/>
      <c r="M879" s="801"/>
      <c r="N879" s="665"/>
      <c r="O879" s="665"/>
      <c r="P879" s="665"/>
      <c r="Q879" s="665"/>
      <c r="R879" s="665"/>
      <c r="S879" s="665"/>
      <c r="T879" s="665"/>
      <c r="U879" s="665"/>
      <c r="V879" s="665"/>
      <c r="W879" s="665"/>
      <c r="X879" s="665"/>
      <c r="Y879" s="665"/>
      <c r="Z879" s="665"/>
      <c r="AA879" s="665"/>
      <c r="AB879" s="665"/>
      <c r="AC879" s="665"/>
      <c r="AD879" s="665"/>
    </row>
    <row r="880">
      <c r="A880" s="630"/>
      <c r="B880" s="665"/>
      <c r="C880" s="801"/>
      <c r="D880" s="801"/>
      <c r="E880" s="801"/>
      <c r="F880" s="801"/>
      <c r="G880" s="805"/>
      <c r="H880" s="665"/>
      <c r="I880" s="665"/>
      <c r="J880" s="665"/>
      <c r="K880" s="665"/>
      <c r="L880" s="665"/>
      <c r="M880" s="801"/>
      <c r="N880" s="665"/>
      <c r="O880" s="665"/>
      <c r="P880" s="665"/>
      <c r="Q880" s="665"/>
      <c r="R880" s="665"/>
      <c r="S880" s="665"/>
      <c r="T880" s="665"/>
      <c r="U880" s="665"/>
      <c r="V880" s="665"/>
      <c r="W880" s="665"/>
      <c r="X880" s="665"/>
      <c r="Y880" s="665"/>
      <c r="Z880" s="665"/>
      <c r="AA880" s="665"/>
      <c r="AB880" s="665"/>
      <c r="AC880" s="665"/>
      <c r="AD880" s="665"/>
    </row>
    <row r="881">
      <c r="A881" s="630"/>
      <c r="B881" s="665"/>
      <c r="C881" s="801"/>
      <c r="D881" s="801"/>
      <c r="E881" s="801"/>
      <c r="F881" s="801"/>
      <c r="G881" s="805"/>
      <c r="H881" s="665"/>
      <c r="I881" s="665"/>
      <c r="J881" s="665"/>
      <c r="K881" s="665"/>
      <c r="L881" s="665"/>
      <c r="M881" s="801"/>
      <c r="N881" s="665"/>
      <c r="O881" s="665"/>
      <c r="P881" s="665"/>
      <c r="Q881" s="665"/>
      <c r="R881" s="665"/>
      <c r="S881" s="665"/>
      <c r="T881" s="665"/>
      <c r="U881" s="665"/>
      <c r="V881" s="665"/>
      <c r="W881" s="665"/>
      <c r="X881" s="665"/>
      <c r="Y881" s="665"/>
      <c r="Z881" s="665"/>
      <c r="AA881" s="665"/>
      <c r="AB881" s="665"/>
      <c r="AC881" s="665"/>
      <c r="AD881" s="665"/>
    </row>
    <row r="882">
      <c r="A882" s="630"/>
      <c r="B882" s="665"/>
      <c r="C882" s="801"/>
      <c r="D882" s="801"/>
      <c r="E882" s="801"/>
      <c r="F882" s="801"/>
      <c r="G882" s="805"/>
      <c r="H882" s="665"/>
      <c r="I882" s="665"/>
      <c r="J882" s="665"/>
      <c r="K882" s="665"/>
      <c r="L882" s="665"/>
      <c r="M882" s="801"/>
      <c r="N882" s="665"/>
      <c r="O882" s="665"/>
      <c r="P882" s="665"/>
      <c r="Q882" s="665"/>
      <c r="R882" s="665"/>
      <c r="S882" s="665"/>
      <c r="T882" s="665"/>
      <c r="U882" s="665"/>
      <c r="V882" s="665"/>
      <c r="W882" s="665"/>
      <c r="X882" s="665"/>
      <c r="Y882" s="665"/>
      <c r="Z882" s="665"/>
      <c r="AA882" s="665"/>
      <c r="AB882" s="665"/>
      <c r="AC882" s="665"/>
      <c r="AD882" s="665"/>
    </row>
    <row r="883">
      <c r="A883" s="630"/>
      <c r="B883" s="665"/>
      <c r="C883" s="801"/>
      <c r="D883" s="801"/>
      <c r="E883" s="801"/>
      <c r="F883" s="801"/>
      <c r="G883" s="805"/>
      <c r="H883" s="665"/>
      <c r="I883" s="665"/>
      <c r="J883" s="665"/>
      <c r="K883" s="665"/>
      <c r="L883" s="665"/>
      <c r="M883" s="801"/>
      <c r="N883" s="665"/>
      <c r="O883" s="665"/>
      <c r="P883" s="665"/>
      <c r="Q883" s="665"/>
      <c r="R883" s="665"/>
      <c r="S883" s="665"/>
      <c r="T883" s="665"/>
      <c r="U883" s="665"/>
      <c r="V883" s="665"/>
      <c r="W883" s="665"/>
      <c r="X883" s="665"/>
      <c r="Y883" s="665"/>
      <c r="Z883" s="665"/>
      <c r="AA883" s="665"/>
      <c r="AB883" s="665"/>
      <c r="AC883" s="665"/>
      <c r="AD883" s="665"/>
    </row>
    <row r="884">
      <c r="A884" s="630"/>
      <c r="B884" s="665"/>
      <c r="C884" s="801"/>
      <c r="D884" s="801"/>
      <c r="E884" s="801"/>
      <c r="F884" s="801"/>
      <c r="G884" s="805"/>
      <c r="H884" s="665"/>
      <c r="I884" s="665"/>
      <c r="J884" s="665"/>
      <c r="K884" s="665"/>
      <c r="L884" s="665"/>
      <c r="M884" s="801"/>
      <c r="N884" s="665"/>
      <c r="O884" s="665"/>
      <c r="P884" s="665"/>
      <c r="Q884" s="665"/>
      <c r="R884" s="665"/>
      <c r="S884" s="665"/>
      <c r="T884" s="665"/>
      <c r="U884" s="665"/>
      <c r="V884" s="665"/>
      <c r="W884" s="665"/>
      <c r="X884" s="665"/>
      <c r="Y884" s="665"/>
      <c r="Z884" s="665"/>
      <c r="AA884" s="665"/>
      <c r="AB884" s="665"/>
      <c r="AC884" s="665"/>
      <c r="AD884" s="665"/>
    </row>
    <row r="885">
      <c r="A885" s="630"/>
      <c r="B885" s="665"/>
      <c r="C885" s="801"/>
      <c r="D885" s="801"/>
      <c r="E885" s="801"/>
      <c r="F885" s="801"/>
      <c r="G885" s="805"/>
      <c r="H885" s="665"/>
      <c r="I885" s="665"/>
      <c r="J885" s="665"/>
      <c r="K885" s="665"/>
      <c r="L885" s="665"/>
      <c r="M885" s="801"/>
      <c r="N885" s="665"/>
      <c r="O885" s="665"/>
      <c r="P885" s="665"/>
      <c r="Q885" s="665"/>
      <c r="R885" s="665"/>
      <c r="S885" s="665"/>
      <c r="T885" s="665"/>
      <c r="U885" s="665"/>
      <c r="V885" s="665"/>
      <c r="W885" s="665"/>
      <c r="X885" s="665"/>
      <c r="Y885" s="665"/>
      <c r="Z885" s="665"/>
      <c r="AA885" s="665"/>
      <c r="AB885" s="665"/>
      <c r="AC885" s="665"/>
      <c r="AD885" s="665"/>
    </row>
    <row r="886">
      <c r="A886" s="630"/>
      <c r="B886" s="665"/>
      <c r="C886" s="801"/>
      <c r="D886" s="801"/>
      <c r="E886" s="801"/>
      <c r="F886" s="801"/>
      <c r="G886" s="805"/>
      <c r="H886" s="665"/>
      <c r="I886" s="665"/>
      <c r="J886" s="665"/>
      <c r="K886" s="665"/>
      <c r="L886" s="665"/>
      <c r="M886" s="801"/>
      <c r="N886" s="665"/>
      <c r="O886" s="665"/>
      <c r="P886" s="665"/>
      <c r="Q886" s="665"/>
      <c r="R886" s="665"/>
      <c r="S886" s="665"/>
      <c r="T886" s="665"/>
      <c r="U886" s="665"/>
      <c r="V886" s="665"/>
      <c r="W886" s="665"/>
      <c r="X886" s="665"/>
      <c r="Y886" s="665"/>
      <c r="Z886" s="665"/>
      <c r="AA886" s="665"/>
      <c r="AB886" s="665"/>
      <c r="AC886" s="665"/>
      <c r="AD886" s="665"/>
    </row>
    <row r="887">
      <c r="A887" s="630"/>
      <c r="B887" s="665"/>
      <c r="C887" s="801"/>
      <c r="D887" s="801"/>
      <c r="E887" s="801"/>
      <c r="F887" s="801"/>
      <c r="G887" s="805"/>
      <c r="H887" s="665"/>
      <c r="I887" s="665"/>
      <c r="J887" s="665"/>
      <c r="K887" s="665"/>
      <c r="L887" s="665"/>
      <c r="M887" s="801"/>
      <c r="N887" s="665"/>
      <c r="O887" s="665"/>
      <c r="P887" s="665"/>
      <c r="Q887" s="665"/>
      <c r="R887" s="665"/>
      <c r="S887" s="665"/>
      <c r="T887" s="665"/>
      <c r="U887" s="665"/>
      <c r="V887" s="665"/>
      <c r="W887" s="665"/>
      <c r="X887" s="665"/>
      <c r="Y887" s="665"/>
      <c r="Z887" s="665"/>
      <c r="AA887" s="665"/>
      <c r="AB887" s="665"/>
      <c r="AC887" s="665"/>
      <c r="AD887" s="665"/>
    </row>
    <row r="888">
      <c r="A888" s="630"/>
      <c r="B888" s="665"/>
      <c r="C888" s="801"/>
      <c r="D888" s="801"/>
      <c r="E888" s="801"/>
      <c r="F888" s="801"/>
      <c r="G888" s="805"/>
      <c r="H888" s="665"/>
      <c r="I888" s="665"/>
      <c r="J888" s="665"/>
      <c r="K888" s="665"/>
      <c r="L888" s="665"/>
      <c r="M888" s="801"/>
      <c r="N888" s="665"/>
      <c r="O888" s="665"/>
      <c r="P888" s="665"/>
      <c r="Q888" s="665"/>
      <c r="R888" s="665"/>
      <c r="S888" s="665"/>
      <c r="T888" s="665"/>
      <c r="U888" s="665"/>
      <c r="V888" s="665"/>
      <c r="W888" s="665"/>
      <c r="X888" s="665"/>
      <c r="Y888" s="665"/>
      <c r="Z888" s="665"/>
      <c r="AA888" s="665"/>
      <c r="AB888" s="665"/>
      <c r="AC888" s="665"/>
      <c r="AD888" s="665"/>
    </row>
    <row r="889">
      <c r="A889" s="630"/>
      <c r="B889" s="665"/>
      <c r="C889" s="801"/>
      <c r="D889" s="801"/>
      <c r="E889" s="801"/>
      <c r="F889" s="801"/>
      <c r="G889" s="805"/>
      <c r="H889" s="665"/>
      <c r="I889" s="665"/>
      <c r="J889" s="665"/>
      <c r="K889" s="665"/>
      <c r="L889" s="665"/>
      <c r="M889" s="801"/>
      <c r="N889" s="665"/>
      <c r="O889" s="665"/>
      <c r="P889" s="665"/>
      <c r="Q889" s="665"/>
      <c r="R889" s="665"/>
      <c r="S889" s="665"/>
      <c r="T889" s="665"/>
      <c r="U889" s="665"/>
      <c r="V889" s="665"/>
      <c r="W889" s="665"/>
      <c r="X889" s="665"/>
      <c r="Y889" s="665"/>
      <c r="Z889" s="665"/>
      <c r="AA889" s="665"/>
      <c r="AB889" s="665"/>
      <c r="AC889" s="665"/>
      <c r="AD889" s="665"/>
    </row>
    <row r="890">
      <c r="A890" s="630"/>
      <c r="B890" s="665"/>
      <c r="C890" s="801"/>
      <c r="D890" s="801"/>
      <c r="E890" s="801"/>
      <c r="F890" s="801"/>
      <c r="G890" s="805"/>
      <c r="H890" s="665"/>
      <c r="I890" s="665"/>
      <c r="J890" s="665"/>
      <c r="K890" s="665"/>
      <c r="L890" s="665"/>
      <c r="M890" s="801"/>
      <c r="N890" s="665"/>
      <c r="O890" s="665"/>
      <c r="P890" s="665"/>
      <c r="Q890" s="665"/>
      <c r="R890" s="665"/>
      <c r="S890" s="665"/>
      <c r="T890" s="665"/>
      <c r="U890" s="665"/>
      <c r="V890" s="665"/>
      <c r="W890" s="665"/>
      <c r="X890" s="665"/>
      <c r="Y890" s="665"/>
      <c r="Z890" s="665"/>
      <c r="AA890" s="665"/>
      <c r="AB890" s="665"/>
      <c r="AC890" s="665"/>
      <c r="AD890" s="665"/>
    </row>
    <row r="891">
      <c r="A891" s="630"/>
      <c r="B891" s="665"/>
      <c r="C891" s="801"/>
      <c r="D891" s="801"/>
      <c r="E891" s="801"/>
      <c r="F891" s="801"/>
      <c r="G891" s="805"/>
      <c r="H891" s="665"/>
      <c r="I891" s="665"/>
      <c r="J891" s="665"/>
      <c r="K891" s="665"/>
      <c r="L891" s="665"/>
      <c r="M891" s="801"/>
      <c r="N891" s="665"/>
      <c r="O891" s="665"/>
      <c r="P891" s="665"/>
      <c r="Q891" s="665"/>
      <c r="R891" s="665"/>
      <c r="S891" s="665"/>
      <c r="T891" s="665"/>
      <c r="U891" s="665"/>
      <c r="V891" s="665"/>
      <c r="W891" s="665"/>
      <c r="X891" s="665"/>
      <c r="Y891" s="665"/>
      <c r="Z891" s="665"/>
      <c r="AA891" s="665"/>
      <c r="AB891" s="665"/>
      <c r="AC891" s="665"/>
      <c r="AD891" s="665"/>
    </row>
    <row r="892">
      <c r="A892" s="630"/>
      <c r="B892" s="665"/>
      <c r="C892" s="801"/>
      <c r="D892" s="801"/>
      <c r="E892" s="801"/>
      <c r="F892" s="801"/>
      <c r="G892" s="805"/>
      <c r="H892" s="665"/>
      <c r="I892" s="665"/>
      <c r="J892" s="665"/>
      <c r="K892" s="665"/>
      <c r="L892" s="665"/>
      <c r="M892" s="801"/>
      <c r="N892" s="665"/>
      <c r="O892" s="665"/>
      <c r="P892" s="665"/>
      <c r="Q892" s="665"/>
      <c r="R892" s="665"/>
      <c r="S892" s="665"/>
      <c r="T892" s="665"/>
      <c r="U892" s="665"/>
      <c r="V892" s="665"/>
      <c r="W892" s="665"/>
      <c r="X892" s="665"/>
      <c r="Y892" s="665"/>
      <c r="Z892" s="665"/>
      <c r="AA892" s="665"/>
      <c r="AB892" s="665"/>
      <c r="AC892" s="665"/>
      <c r="AD892" s="665"/>
    </row>
    <row r="893">
      <c r="A893" s="630"/>
      <c r="B893" s="665"/>
      <c r="C893" s="801"/>
      <c r="D893" s="801"/>
      <c r="E893" s="801"/>
      <c r="F893" s="801"/>
      <c r="G893" s="805"/>
      <c r="H893" s="665"/>
      <c r="I893" s="665"/>
      <c r="J893" s="665"/>
      <c r="K893" s="665"/>
      <c r="L893" s="665"/>
      <c r="M893" s="801"/>
      <c r="N893" s="665"/>
      <c r="O893" s="665"/>
      <c r="P893" s="665"/>
      <c r="Q893" s="665"/>
      <c r="R893" s="665"/>
      <c r="S893" s="665"/>
      <c r="T893" s="665"/>
      <c r="U893" s="665"/>
      <c r="V893" s="665"/>
      <c r="W893" s="665"/>
      <c r="X893" s="665"/>
      <c r="Y893" s="665"/>
      <c r="Z893" s="665"/>
      <c r="AA893" s="665"/>
      <c r="AB893" s="665"/>
      <c r="AC893" s="665"/>
      <c r="AD893" s="665"/>
    </row>
    <row r="894">
      <c r="A894" s="630"/>
      <c r="B894" s="665"/>
      <c r="C894" s="801"/>
      <c r="D894" s="801"/>
      <c r="E894" s="801"/>
      <c r="F894" s="801"/>
      <c r="G894" s="805"/>
      <c r="H894" s="665"/>
      <c r="I894" s="665"/>
      <c r="J894" s="665"/>
      <c r="K894" s="665"/>
      <c r="L894" s="665"/>
      <c r="M894" s="801"/>
      <c r="N894" s="665"/>
      <c r="O894" s="665"/>
      <c r="P894" s="665"/>
      <c r="Q894" s="665"/>
      <c r="R894" s="665"/>
      <c r="S894" s="665"/>
      <c r="T894" s="665"/>
      <c r="U894" s="665"/>
      <c r="V894" s="665"/>
      <c r="W894" s="665"/>
      <c r="X894" s="665"/>
      <c r="Y894" s="665"/>
      <c r="Z894" s="665"/>
      <c r="AA894" s="665"/>
      <c r="AB894" s="665"/>
      <c r="AC894" s="665"/>
      <c r="AD894" s="665"/>
    </row>
    <row r="895">
      <c r="A895" s="630"/>
      <c r="B895" s="665"/>
      <c r="C895" s="801"/>
      <c r="D895" s="801"/>
      <c r="E895" s="801"/>
      <c r="F895" s="801"/>
      <c r="G895" s="805"/>
      <c r="H895" s="665"/>
      <c r="I895" s="665"/>
      <c r="J895" s="665"/>
      <c r="K895" s="665"/>
      <c r="L895" s="665"/>
      <c r="M895" s="801"/>
      <c r="N895" s="665"/>
      <c r="O895" s="665"/>
      <c r="P895" s="665"/>
      <c r="Q895" s="665"/>
      <c r="R895" s="665"/>
      <c r="S895" s="665"/>
      <c r="T895" s="665"/>
      <c r="U895" s="665"/>
      <c r="V895" s="665"/>
      <c r="W895" s="665"/>
      <c r="X895" s="665"/>
      <c r="Y895" s="665"/>
      <c r="Z895" s="665"/>
      <c r="AA895" s="665"/>
      <c r="AB895" s="665"/>
      <c r="AC895" s="665"/>
      <c r="AD895" s="665"/>
    </row>
    <row r="896">
      <c r="A896" s="630"/>
      <c r="B896" s="665"/>
      <c r="C896" s="801"/>
      <c r="D896" s="801"/>
      <c r="E896" s="801"/>
      <c r="F896" s="801"/>
      <c r="G896" s="805"/>
      <c r="H896" s="665"/>
      <c r="I896" s="665"/>
      <c r="J896" s="665"/>
      <c r="K896" s="665"/>
      <c r="L896" s="665"/>
      <c r="M896" s="801"/>
      <c r="N896" s="665"/>
      <c r="O896" s="665"/>
      <c r="P896" s="665"/>
      <c r="Q896" s="665"/>
      <c r="R896" s="665"/>
      <c r="S896" s="665"/>
      <c r="T896" s="665"/>
      <c r="U896" s="665"/>
      <c r="V896" s="665"/>
      <c r="W896" s="665"/>
      <c r="X896" s="665"/>
      <c r="Y896" s="665"/>
      <c r="Z896" s="665"/>
      <c r="AA896" s="665"/>
      <c r="AB896" s="665"/>
      <c r="AC896" s="665"/>
      <c r="AD896" s="665"/>
    </row>
    <row r="897">
      <c r="A897" s="630"/>
      <c r="B897" s="665"/>
      <c r="C897" s="801"/>
      <c r="D897" s="801"/>
      <c r="E897" s="801"/>
      <c r="F897" s="801"/>
      <c r="G897" s="805"/>
      <c r="H897" s="665"/>
      <c r="I897" s="665"/>
      <c r="J897" s="665"/>
      <c r="K897" s="665"/>
      <c r="L897" s="665"/>
      <c r="M897" s="801"/>
      <c r="N897" s="665"/>
      <c r="O897" s="665"/>
      <c r="P897" s="665"/>
      <c r="Q897" s="665"/>
      <c r="R897" s="665"/>
      <c r="S897" s="665"/>
      <c r="T897" s="665"/>
      <c r="U897" s="665"/>
      <c r="V897" s="665"/>
      <c r="W897" s="665"/>
      <c r="X897" s="665"/>
      <c r="Y897" s="665"/>
      <c r="Z897" s="665"/>
      <c r="AA897" s="665"/>
      <c r="AB897" s="665"/>
      <c r="AC897" s="665"/>
      <c r="AD897" s="665"/>
    </row>
    <row r="898">
      <c r="A898" s="630"/>
      <c r="B898" s="665"/>
      <c r="C898" s="801"/>
      <c r="D898" s="801"/>
      <c r="E898" s="801"/>
      <c r="F898" s="801"/>
      <c r="G898" s="805"/>
      <c r="H898" s="665"/>
      <c r="I898" s="665"/>
      <c r="J898" s="665"/>
      <c r="K898" s="665"/>
      <c r="L898" s="665"/>
      <c r="M898" s="801"/>
      <c r="N898" s="665"/>
      <c r="O898" s="665"/>
      <c r="P898" s="665"/>
      <c r="Q898" s="665"/>
      <c r="R898" s="665"/>
      <c r="S898" s="665"/>
      <c r="T898" s="665"/>
      <c r="U898" s="665"/>
      <c r="V898" s="665"/>
      <c r="W898" s="665"/>
      <c r="X898" s="665"/>
      <c r="Y898" s="665"/>
      <c r="Z898" s="665"/>
      <c r="AA898" s="665"/>
      <c r="AB898" s="665"/>
      <c r="AC898" s="665"/>
      <c r="AD898" s="665"/>
    </row>
    <row r="899">
      <c r="A899" s="630"/>
      <c r="B899" s="665"/>
      <c r="C899" s="801"/>
      <c r="D899" s="801"/>
      <c r="E899" s="801"/>
      <c r="F899" s="801"/>
      <c r="G899" s="805"/>
      <c r="H899" s="665"/>
      <c r="I899" s="665"/>
      <c r="J899" s="665"/>
      <c r="K899" s="665"/>
      <c r="L899" s="665"/>
      <c r="M899" s="801"/>
      <c r="N899" s="665"/>
      <c r="O899" s="665"/>
      <c r="P899" s="665"/>
      <c r="Q899" s="665"/>
      <c r="R899" s="665"/>
      <c r="S899" s="665"/>
      <c r="T899" s="665"/>
      <c r="U899" s="665"/>
      <c r="V899" s="665"/>
      <c r="W899" s="665"/>
      <c r="X899" s="665"/>
      <c r="Y899" s="665"/>
      <c r="Z899" s="665"/>
      <c r="AA899" s="665"/>
      <c r="AB899" s="665"/>
      <c r="AC899" s="665"/>
      <c r="AD899" s="665"/>
    </row>
    <row r="900">
      <c r="A900" s="630"/>
      <c r="B900" s="665"/>
      <c r="C900" s="801"/>
      <c r="D900" s="801"/>
      <c r="E900" s="801"/>
      <c r="F900" s="801"/>
      <c r="G900" s="805"/>
      <c r="H900" s="665"/>
      <c r="I900" s="665"/>
      <c r="J900" s="665"/>
      <c r="K900" s="665"/>
      <c r="L900" s="665"/>
      <c r="M900" s="801"/>
      <c r="N900" s="665"/>
      <c r="O900" s="665"/>
      <c r="P900" s="665"/>
      <c r="Q900" s="665"/>
      <c r="R900" s="665"/>
      <c r="S900" s="665"/>
      <c r="T900" s="665"/>
      <c r="U900" s="665"/>
      <c r="V900" s="665"/>
      <c r="W900" s="665"/>
      <c r="X900" s="665"/>
      <c r="Y900" s="665"/>
      <c r="Z900" s="665"/>
      <c r="AA900" s="665"/>
      <c r="AB900" s="665"/>
      <c r="AC900" s="665"/>
      <c r="AD900" s="665"/>
    </row>
    <row r="901">
      <c r="A901" s="630"/>
      <c r="B901" s="665"/>
      <c r="C901" s="801"/>
      <c r="D901" s="801"/>
      <c r="E901" s="801"/>
      <c r="F901" s="801"/>
      <c r="G901" s="805"/>
      <c r="H901" s="665"/>
      <c r="I901" s="665"/>
      <c r="J901" s="665"/>
      <c r="K901" s="665"/>
      <c r="L901" s="665"/>
      <c r="M901" s="801"/>
      <c r="N901" s="665"/>
      <c r="O901" s="665"/>
      <c r="P901" s="665"/>
      <c r="Q901" s="665"/>
      <c r="R901" s="665"/>
      <c r="S901" s="665"/>
      <c r="T901" s="665"/>
      <c r="U901" s="665"/>
      <c r="V901" s="665"/>
      <c r="W901" s="665"/>
      <c r="X901" s="665"/>
      <c r="Y901" s="665"/>
      <c r="Z901" s="665"/>
      <c r="AA901" s="665"/>
      <c r="AB901" s="665"/>
      <c r="AC901" s="665"/>
      <c r="AD901" s="665"/>
    </row>
    <row r="902">
      <c r="A902" s="630"/>
      <c r="B902" s="665"/>
      <c r="C902" s="801"/>
      <c r="D902" s="801"/>
      <c r="E902" s="801"/>
      <c r="F902" s="801"/>
      <c r="G902" s="805"/>
      <c r="H902" s="665"/>
      <c r="I902" s="665"/>
      <c r="J902" s="665"/>
      <c r="K902" s="665"/>
      <c r="L902" s="665"/>
      <c r="M902" s="801"/>
      <c r="N902" s="665"/>
      <c r="O902" s="665"/>
      <c r="P902" s="665"/>
      <c r="Q902" s="665"/>
      <c r="R902" s="665"/>
      <c r="S902" s="665"/>
      <c r="T902" s="665"/>
      <c r="U902" s="665"/>
      <c r="V902" s="665"/>
      <c r="W902" s="665"/>
      <c r="X902" s="665"/>
      <c r="Y902" s="665"/>
      <c r="Z902" s="665"/>
      <c r="AA902" s="665"/>
      <c r="AB902" s="665"/>
      <c r="AC902" s="665"/>
      <c r="AD902" s="665"/>
    </row>
    <row r="903">
      <c r="A903" s="630"/>
      <c r="B903" s="665"/>
      <c r="C903" s="801"/>
      <c r="D903" s="801"/>
      <c r="E903" s="801"/>
      <c r="F903" s="801"/>
      <c r="G903" s="805"/>
      <c r="H903" s="665"/>
      <c r="I903" s="665"/>
      <c r="J903" s="665"/>
      <c r="K903" s="665"/>
      <c r="L903" s="665"/>
      <c r="M903" s="801"/>
      <c r="N903" s="665"/>
      <c r="O903" s="665"/>
      <c r="P903" s="665"/>
      <c r="Q903" s="665"/>
      <c r="R903" s="665"/>
      <c r="S903" s="665"/>
      <c r="T903" s="665"/>
      <c r="U903" s="665"/>
      <c r="V903" s="665"/>
      <c r="W903" s="665"/>
      <c r="X903" s="665"/>
      <c r="Y903" s="665"/>
      <c r="Z903" s="665"/>
      <c r="AA903" s="665"/>
      <c r="AB903" s="665"/>
      <c r="AC903" s="665"/>
      <c r="AD903" s="665"/>
    </row>
    <row r="904">
      <c r="A904" s="630"/>
      <c r="B904" s="665"/>
      <c r="C904" s="801"/>
      <c r="D904" s="801"/>
      <c r="E904" s="801"/>
      <c r="F904" s="801"/>
      <c r="G904" s="805"/>
      <c r="H904" s="665"/>
      <c r="I904" s="665"/>
      <c r="J904" s="665"/>
      <c r="K904" s="665"/>
      <c r="L904" s="665"/>
      <c r="M904" s="801"/>
      <c r="N904" s="665"/>
      <c r="O904" s="665"/>
      <c r="P904" s="665"/>
      <c r="Q904" s="665"/>
      <c r="R904" s="665"/>
      <c r="S904" s="665"/>
      <c r="T904" s="665"/>
      <c r="U904" s="665"/>
      <c r="V904" s="665"/>
      <c r="W904" s="665"/>
      <c r="X904" s="665"/>
      <c r="Y904" s="665"/>
      <c r="Z904" s="665"/>
      <c r="AA904" s="665"/>
      <c r="AB904" s="665"/>
      <c r="AC904" s="665"/>
      <c r="AD904" s="665"/>
    </row>
    <row r="905">
      <c r="A905" s="630"/>
      <c r="B905" s="665"/>
      <c r="C905" s="801"/>
      <c r="D905" s="801"/>
      <c r="E905" s="801"/>
      <c r="F905" s="801"/>
      <c r="G905" s="805"/>
      <c r="H905" s="665"/>
      <c r="I905" s="665"/>
      <c r="J905" s="665"/>
      <c r="K905" s="665"/>
      <c r="L905" s="665"/>
      <c r="M905" s="801"/>
      <c r="N905" s="665"/>
      <c r="O905" s="665"/>
      <c r="P905" s="665"/>
      <c r="Q905" s="665"/>
      <c r="R905" s="665"/>
      <c r="S905" s="665"/>
      <c r="T905" s="665"/>
      <c r="U905" s="665"/>
      <c r="V905" s="665"/>
      <c r="W905" s="665"/>
      <c r="X905" s="665"/>
      <c r="Y905" s="665"/>
      <c r="Z905" s="665"/>
      <c r="AA905" s="665"/>
      <c r="AB905" s="665"/>
      <c r="AC905" s="665"/>
      <c r="AD905" s="665"/>
    </row>
    <row r="906">
      <c r="A906" s="630"/>
      <c r="B906" s="665"/>
      <c r="C906" s="801"/>
      <c r="D906" s="801"/>
      <c r="E906" s="801"/>
      <c r="F906" s="801"/>
      <c r="G906" s="805"/>
      <c r="H906" s="665"/>
      <c r="I906" s="665"/>
      <c r="J906" s="665"/>
      <c r="K906" s="665"/>
      <c r="L906" s="665"/>
      <c r="M906" s="801"/>
      <c r="N906" s="665"/>
      <c r="O906" s="665"/>
      <c r="P906" s="665"/>
      <c r="Q906" s="665"/>
      <c r="R906" s="665"/>
      <c r="S906" s="665"/>
      <c r="T906" s="665"/>
      <c r="U906" s="665"/>
      <c r="V906" s="665"/>
      <c r="W906" s="665"/>
      <c r="X906" s="665"/>
      <c r="Y906" s="665"/>
      <c r="Z906" s="665"/>
      <c r="AA906" s="665"/>
      <c r="AB906" s="665"/>
      <c r="AC906" s="665"/>
      <c r="AD906" s="665"/>
    </row>
    <row r="907">
      <c r="A907" s="630"/>
      <c r="B907" s="665"/>
      <c r="C907" s="801"/>
      <c r="D907" s="801"/>
      <c r="E907" s="801"/>
      <c r="F907" s="801"/>
      <c r="G907" s="805"/>
      <c r="H907" s="665"/>
      <c r="I907" s="665"/>
      <c r="J907" s="665"/>
      <c r="K907" s="665"/>
      <c r="L907" s="665"/>
      <c r="M907" s="801"/>
      <c r="N907" s="665"/>
      <c r="O907" s="665"/>
      <c r="P907" s="665"/>
      <c r="Q907" s="665"/>
      <c r="R907" s="665"/>
      <c r="S907" s="665"/>
      <c r="T907" s="665"/>
      <c r="U907" s="665"/>
      <c r="V907" s="665"/>
      <c r="W907" s="665"/>
      <c r="X907" s="665"/>
      <c r="Y907" s="665"/>
      <c r="Z907" s="665"/>
      <c r="AA907" s="665"/>
      <c r="AB907" s="665"/>
      <c r="AC907" s="665"/>
      <c r="AD907" s="665"/>
    </row>
    <row r="908">
      <c r="A908" s="630"/>
      <c r="B908" s="665"/>
      <c r="C908" s="801"/>
      <c r="D908" s="801"/>
      <c r="E908" s="801"/>
      <c r="F908" s="801"/>
      <c r="G908" s="805"/>
      <c r="H908" s="665"/>
      <c r="I908" s="665"/>
      <c r="J908" s="665"/>
      <c r="K908" s="665"/>
      <c r="L908" s="665"/>
      <c r="M908" s="801"/>
      <c r="N908" s="665"/>
      <c r="O908" s="665"/>
      <c r="P908" s="665"/>
      <c r="Q908" s="665"/>
      <c r="R908" s="665"/>
      <c r="S908" s="665"/>
      <c r="T908" s="665"/>
      <c r="U908" s="665"/>
      <c r="V908" s="665"/>
      <c r="W908" s="665"/>
      <c r="X908" s="665"/>
      <c r="Y908" s="665"/>
      <c r="Z908" s="665"/>
      <c r="AA908" s="665"/>
      <c r="AB908" s="665"/>
      <c r="AC908" s="665"/>
      <c r="AD908" s="665"/>
    </row>
    <row r="909">
      <c r="A909" s="630"/>
      <c r="B909" s="665"/>
      <c r="C909" s="801"/>
      <c r="D909" s="801"/>
      <c r="E909" s="801"/>
      <c r="F909" s="801"/>
      <c r="G909" s="805"/>
      <c r="H909" s="665"/>
      <c r="I909" s="665"/>
      <c r="J909" s="665"/>
      <c r="K909" s="665"/>
      <c r="L909" s="665"/>
      <c r="M909" s="801"/>
      <c r="N909" s="665"/>
      <c r="O909" s="665"/>
      <c r="P909" s="665"/>
      <c r="Q909" s="665"/>
      <c r="R909" s="665"/>
      <c r="S909" s="665"/>
      <c r="T909" s="665"/>
      <c r="U909" s="665"/>
      <c r="V909" s="665"/>
      <c r="W909" s="665"/>
      <c r="X909" s="665"/>
      <c r="Y909" s="665"/>
      <c r="Z909" s="665"/>
      <c r="AA909" s="665"/>
      <c r="AB909" s="665"/>
      <c r="AC909" s="665"/>
      <c r="AD909" s="665"/>
    </row>
    <row r="910">
      <c r="A910" s="630"/>
      <c r="B910" s="665"/>
      <c r="C910" s="801"/>
      <c r="D910" s="801"/>
      <c r="E910" s="801"/>
      <c r="F910" s="801"/>
      <c r="G910" s="805"/>
      <c r="H910" s="665"/>
      <c r="I910" s="665"/>
      <c r="J910" s="665"/>
      <c r="K910" s="665"/>
      <c r="L910" s="665"/>
      <c r="M910" s="801"/>
      <c r="N910" s="665"/>
      <c r="O910" s="665"/>
      <c r="P910" s="665"/>
      <c r="Q910" s="665"/>
      <c r="R910" s="665"/>
      <c r="S910" s="665"/>
      <c r="T910" s="665"/>
      <c r="U910" s="665"/>
      <c r="V910" s="665"/>
      <c r="W910" s="665"/>
      <c r="X910" s="665"/>
      <c r="Y910" s="665"/>
      <c r="Z910" s="665"/>
      <c r="AA910" s="665"/>
      <c r="AB910" s="665"/>
      <c r="AC910" s="665"/>
      <c r="AD910" s="665"/>
    </row>
    <row r="911">
      <c r="A911" s="630"/>
      <c r="B911" s="665"/>
      <c r="C911" s="801"/>
      <c r="D911" s="801"/>
      <c r="E911" s="801"/>
      <c r="F911" s="801"/>
      <c r="G911" s="805"/>
      <c r="H911" s="665"/>
      <c r="I911" s="665"/>
      <c r="J911" s="665"/>
      <c r="K911" s="665"/>
      <c r="L911" s="665"/>
      <c r="M911" s="801"/>
      <c r="N911" s="665"/>
      <c r="O911" s="665"/>
      <c r="P911" s="665"/>
      <c r="Q911" s="665"/>
      <c r="R911" s="665"/>
      <c r="S911" s="665"/>
      <c r="T911" s="665"/>
      <c r="U911" s="665"/>
      <c r="V911" s="665"/>
      <c r="W911" s="665"/>
      <c r="X911" s="665"/>
      <c r="Y911" s="665"/>
      <c r="Z911" s="665"/>
      <c r="AA911" s="665"/>
      <c r="AB911" s="665"/>
      <c r="AC911" s="665"/>
      <c r="AD911" s="665"/>
    </row>
    <row r="912">
      <c r="A912" s="630"/>
      <c r="B912" s="665"/>
      <c r="C912" s="801"/>
      <c r="D912" s="801"/>
      <c r="E912" s="801"/>
      <c r="F912" s="801"/>
      <c r="G912" s="805"/>
      <c r="H912" s="665"/>
      <c r="I912" s="665"/>
      <c r="J912" s="665"/>
      <c r="K912" s="665"/>
      <c r="L912" s="665"/>
      <c r="M912" s="801"/>
      <c r="N912" s="665"/>
      <c r="O912" s="665"/>
      <c r="P912" s="665"/>
      <c r="Q912" s="665"/>
      <c r="R912" s="665"/>
      <c r="S912" s="665"/>
      <c r="T912" s="665"/>
      <c r="U912" s="665"/>
      <c r="V912" s="665"/>
      <c r="W912" s="665"/>
      <c r="X912" s="665"/>
      <c r="Y912" s="665"/>
      <c r="Z912" s="665"/>
      <c r="AA912" s="665"/>
      <c r="AB912" s="665"/>
      <c r="AC912" s="665"/>
      <c r="AD912" s="665"/>
    </row>
    <row r="913">
      <c r="A913" s="630"/>
      <c r="B913" s="665"/>
      <c r="C913" s="801"/>
      <c r="D913" s="801"/>
      <c r="E913" s="801"/>
      <c r="F913" s="801"/>
      <c r="G913" s="805"/>
      <c r="H913" s="665"/>
      <c r="I913" s="665"/>
      <c r="J913" s="665"/>
      <c r="K913" s="665"/>
      <c r="L913" s="665"/>
      <c r="M913" s="801"/>
      <c r="N913" s="665"/>
      <c r="O913" s="665"/>
      <c r="P913" s="665"/>
      <c r="Q913" s="665"/>
      <c r="R913" s="665"/>
      <c r="S913" s="665"/>
      <c r="T913" s="665"/>
      <c r="U913" s="665"/>
      <c r="V913" s="665"/>
      <c r="W913" s="665"/>
      <c r="X913" s="665"/>
      <c r="Y913" s="665"/>
      <c r="Z913" s="665"/>
      <c r="AA913" s="665"/>
      <c r="AB913" s="665"/>
      <c r="AC913" s="665"/>
      <c r="AD913" s="665"/>
    </row>
    <row r="914">
      <c r="A914" s="630"/>
      <c r="B914" s="665"/>
      <c r="C914" s="801"/>
      <c r="D914" s="801"/>
      <c r="E914" s="801"/>
      <c r="F914" s="801"/>
      <c r="G914" s="805"/>
      <c r="H914" s="665"/>
      <c r="I914" s="665"/>
      <c r="J914" s="665"/>
      <c r="K914" s="665"/>
      <c r="L914" s="665"/>
      <c r="M914" s="801"/>
      <c r="N914" s="665"/>
      <c r="O914" s="665"/>
      <c r="P914" s="665"/>
      <c r="Q914" s="665"/>
      <c r="R914" s="665"/>
      <c r="S914" s="665"/>
      <c r="T914" s="665"/>
      <c r="U914" s="665"/>
      <c r="V914" s="665"/>
      <c r="W914" s="665"/>
      <c r="X914" s="665"/>
      <c r="Y914" s="665"/>
      <c r="Z914" s="665"/>
      <c r="AA914" s="665"/>
      <c r="AB914" s="665"/>
      <c r="AC914" s="665"/>
      <c r="AD914" s="665"/>
    </row>
    <row r="915">
      <c r="A915" s="630"/>
      <c r="B915" s="665"/>
      <c r="C915" s="801"/>
      <c r="D915" s="801"/>
      <c r="E915" s="801"/>
      <c r="F915" s="801"/>
      <c r="G915" s="805"/>
      <c r="H915" s="665"/>
      <c r="I915" s="665"/>
      <c r="J915" s="665"/>
      <c r="K915" s="665"/>
      <c r="L915" s="665"/>
      <c r="M915" s="801"/>
      <c r="N915" s="665"/>
      <c r="O915" s="665"/>
      <c r="P915" s="665"/>
      <c r="Q915" s="665"/>
      <c r="R915" s="665"/>
      <c r="S915" s="665"/>
      <c r="T915" s="665"/>
      <c r="U915" s="665"/>
      <c r="V915" s="665"/>
      <c r="W915" s="665"/>
      <c r="X915" s="665"/>
      <c r="Y915" s="665"/>
      <c r="Z915" s="665"/>
      <c r="AA915" s="665"/>
      <c r="AB915" s="665"/>
      <c r="AC915" s="665"/>
      <c r="AD915" s="665"/>
    </row>
    <row r="916">
      <c r="A916" s="630"/>
      <c r="B916" s="665"/>
      <c r="C916" s="801"/>
      <c r="D916" s="801"/>
      <c r="E916" s="801"/>
      <c r="F916" s="801"/>
      <c r="G916" s="805"/>
      <c r="H916" s="665"/>
      <c r="I916" s="665"/>
      <c r="J916" s="665"/>
      <c r="K916" s="665"/>
      <c r="L916" s="665"/>
      <c r="M916" s="801"/>
      <c r="N916" s="665"/>
      <c r="O916" s="665"/>
      <c r="P916" s="665"/>
      <c r="Q916" s="665"/>
      <c r="R916" s="665"/>
      <c r="S916" s="665"/>
      <c r="T916" s="665"/>
      <c r="U916" s="665"/>
      <c r="V916" s="665"/>
      <c r="W916" s="665"/>
      <c r="X916" s="665"/>
      <c r="Y916" s="665"/>
      <c r="Z916" s="665"/>
      <c r="AA916" s="665"/>
      <c r="AB916" s="665"/>
      <c r="AC916" s="665"/>
      <c r="AD916" s="665"/>
    </row>
    <row r="917">
      <c r="A917" s="630"/>
      <c r="B917" s="665"/>
      <c r="C917" s="801"/>
      <c r="D917" s="801"/>
      <c r="E917" s="801"/>
      <c r="F917" s="801"/>
      <c r="G917" s="805"/>
      <c r="H917" s="665"/>
      <c r="I917" s="665"/>
      <c r="J917" s="665"/>
      <c r="K917" s="665"/>
      <c r="L917" s="665"/>
      <c r="M917" s="801"/>
      <c r="N917" s="665"/>
      <c r="O917" s="665"/>
      <c r="P917" s="665"/>
      <c r="Q917" s="665"/>
      <c r="R917" s="665"/>
      <c r="S917" s="665"/>
      <c r="T917" s="665"/>
      <c r="U917" s="665"/>
      <c r="V917" s="665"/>
      <c r="W917" s="665"/>
      <c r="X917" s="665"/>
      <c r="Y917" s="665"/>
      <c r="Z917" s="665"/>
      <c r="AA917" s="665"/>
      <c r="AB917" s="665"/>
      <c r="AC917" s="665"/>
      <c r="AD917" s="665"/>
    </row>
    <row r="918">
      <c r="A918" s="630"/>
      <c r="B918" s="665"/>
      <c r="C918" s="801"/>
      <c r="D918" s="801"/>
      <c r="E918" s="801"/>
      <c r="F918" s="801"/>
      <c r="G918" s="805"/>
      <c r="H918" s="665"/>
      <c r="I918" s="665"/>
      <c r="J918" s="665"/>
      <c r="K918" s="665"/>
      <c r="L918" s="665"/>
      <c r="M918" s="801"/>
      <c r="N918" s="665"/>
      <c r="O918" s="665"/>
      <c r="P918" s="665"/>
      <c r="Q918" s="665"/>
      <c r="R918" s="665"/>
      <c r="S918" s="665"/>
      <c r="T918" s="665"/>
      <c r="U918" s="665"/>
      <c r="V918" s="665"/>
      <c r="W918" s="665"/>
      <c r="X918" s="665"/>
      <c r="Y918" s="665"/>
      <c r="Z918" s="665"/>
      <c r="AA918" s="665"/>
      <c r="AB918" s="665"/>
      <c r="AC918" s="665"/>
      <c r="AD918" s="665"/>
    </row>
    <row r="919">
      <c r="A919" s="630"/>
      <c r="B919" s="665"/>
      <c r="C919" s="801"/>
      <c r="D919" s="801"/>
      <c r="E919" s="801"/>
      <c r="F919" s="801"/>
      <c r="G919" s="805"/>
      <c r="H919" s="665"/>
      <c r="I919" s="665"/>
      <c r="J919" s="665"/>
      <c r="K919" s="665"/>
      <c r="L919" s="665"/>
      <c r="M919" s="801"/>
      <c r="N919" s="665"/>
      <c r="O919" s="665"/>
      <c r="P919" s="665"/>
      <c r="Q919" s="665"/>
      <c r="R919" s="665"/>
      <c r="S919" s="665"/>
      <c r="T919" s="665"/>
      <c r="U919" s="665"/>
      <c r="V919" s="665"/>
      <c r="W919" s="665"/>
      <c r="X919" s="665"/>
      <c r="Y919" s="665"/>
      <c r="Z919" s="665"/>
      <c r="AA919" s="665"/>
      <c r="AB919" s="665"/>
      <c r="AC919" s="665"/>
      <c r="AD919" s="665"/>
    </row>
    <row r="920">
      <c r="A920" s="630"/>
      <c r="B920" s="665"/>
      <c r="C920" s="801"/>
      <c r="D920" s="801"/>
      <c r="E920" s="801"/>
      <c r="F920" s="801"/>
      <c r="G920" s="805"/>
      <c r="H920" s="665"/>
      <c r="I920" s="665"/>
      <c r="J920" s="665"/>
      <c r="K920" s="665"/>
      <c r="L920" s="665"/>
      <c r="M920" s="801"/>
      <c r="N920" s="665"/>
      <c r="O920" s="665"/>
      <c r="P920" s="665"/>
      <c r="Q920" s="665"/>
      <c r="R920" s="665"/>
      <c r="S920" s="665"/>
      <c r="T920" s="665"/>
      <c r="U920" s="665"/>
      <c r="V920" s="665"/>
      <c r="W920" s="665"/>
      <c r="X920" s="665"/>
      <c r="Y920" s="665"/>
      <c r="Z920" s="665"/>
      <c r="AA920" s="665"/>
      <c r="AB920" s="665"/>
      <c r="AC920" s="665"/>
      <c r="AD920" s="665"/>
    </row>
    <row r="921">
      <c r="A921" s="630"/>
      <c r="B921" s="665"/>
      <c r="C921" s="801"/>
      <c r="D921" s="801"/>
      <c r="E921" s="801"/>
      <c r="F921" s="801"/>
      <c r="G921" s="805"/>
      <c r="H921" s="665"/>
      <c r="I921" s="665"/>
      <c r="J921" s="665"/>
      <c r="K921" s="665"/>
      <c r="L921" s="665"/>
      <c r="M921" s="801"/>
      <c r="N921" s="665"/>
      <c r="O921" s="665"/>
      <c r="P921" s="665"/>
      <c r="Q921" s="665"/>
      <c r="R921" s="665"/>
      <c r="S921" s="665"/>
      <c r="T921" s="665"/>
      <c r="U921" s="665"/>
      <c r="V921" s="665"/>
      <c r="W921" s="665"/>
      <c r="X921" s="665"/>
      <c r="Y921" s="665"/>
      <c r="Z921" s="665"/>
      <c r="AA921" s="665"/>
      <c r="AB921" s="665"/>
      <c r="AC921" s="665"/>
      <c r="AD921" s="665"/>
    </row>
    <row r="922">
      <c r="A922" s="630"/>
      <c r="B922" s="665"/>
      <c r="C922" s="801"/>
      <c r="D922" s="801"/>
      <c r="E922" s="801"/>
      <c r="F922" s="801"/>
      <c r="G922" s="805"/>
      <c r="H922" s="665"/>
      <c r="I922" s="665"/>
      <c r="J922" s="665"/>
      <c r="K922" s="665"/>
      <c r="L922" s="665"/>
      <c r="M922" s="801"/>
      <c r="N922" s="665"/>
      <c r="O922" s="665"/>
      <c r="P922" s="665"/>
      <c r="Q922" s="665"/>
      <c r="R922" s="665"/>
      <c r="S922" s="665"/>
      <c r="T922" s="665"/>
      <c r="U922" s="665"/>
      <c r="V922" s="665"/>
      <c r="W922" s="665"/>
      <c r="X922" s="665"/>
      <c r="Y922" s="665"/>
      <c r="Z922" s="665"/>
      <c r="AA922" s="665"/>
      <c r="AB922" s="665"/>
      <c r="AC922" s="665"/>
      <c r="AD922" s="665"/>
    </row>
    <row r="923">
      <c r="A923" s="630"/>
      <c r="B923" s="665"/>
      <c r="C923" s="801"/>
      <c r="D923" s="801"/>
      <c r="E923" s="801"/>
      <c r="F923" s="801"/>
      <c r="G923" s="805"/>
      <c r="H923" s="665"/>
      <c r="I923" s="665"/>
      <c r="J923" s="665"/>
      <c r="K923" s="665"/>
      <c r="L923" s="665"/>
      <c r="M923" s="801"/>
      <c r="N923" s="665"/>
      <c r="O923" s="665"/>
      <c r="P923" s="665"/>
      <c r="Q923" s="665"/>
      <c r="R923" s="665"/>
      <c r="S923" s="665"/>
      <c r="T923" s="665"/>
      <c r="U923" s="665"/>
      <c r="V923" s="665"/>
      <c r="W923" s="665"/>
      <c r="X923" s="665"/>
      <c r="Y923" s="665"/>
      <c r="Z923" s="665"/>
      <c r="AA923" s="665"/>
      <c r="AB923" s="665"/>
      <c r="AC923" s="665"/>
      <c r="AD923" s="665"/>
    </row>
    <row r="924">
      <c r="A924" s="630"/>
      <c r="B924" s="665"/>
      <c r="C924" s="801"/>
      <c r="D924" s="801"/>
      <c r="E924" s="801"/>
      <c r="F924" s="801"/>
      <c r="G924" s="805"/>
      <c r="H924" s="665"/>
      <c r="I924" s="665"/>
      <c r="J924" s="665"/>
      <c r="K924" s="665"/>
      <c r="L924" s="665"/>
      <c r="M924" s="801"/>
      <c r="N924" s="665"/>
      <c r="O924" s="665"/>
      <c r="P924" s="665"/>
      <c r="Q924" s="665"/>
      <c r="R924" s="665"/>
      <c r="S924" s="665"/>
      <c r="T924" s="665"/>
      <c r="U924" s="665"/>
      <c r="V924" s="665"/>
      <c r="W924" s="665"/>
      <c r="X924" s="665"/>
      <c r="Y924" s="665"/>
      <c r="Z924" s="665"/>
      <c r="AA924" s="665"/>
      <c r="AB924" s="665"/>
      <c r="AC924" s="665"/>
      <c r="AD924" s="665"/>
    </row>
    <row r="925">
      <c r="A925" s="630"/>
      <c r="B925" s="665"/>
      <c r="C925" s="801"/>
      <c r="D925" s="801"/>
      <c r="E925" s="801"/>
      <c r="F925" s="801"/>
      <c r="G925" s="805"/>
      <c r="H925" s="665"/>
      <c r="I925" s="665"/>
      <c r="J925" s="665"/>
      <c r="K925" s="665"/>
      <c r="L925" s="665"/>
      <c r="M925" s="801"/>
      <c r="N925" s="665"/>
      <c r="O925" s="665"/>
      <c r="P925" s="665"/>
      <c r="Q925" s="665"/>
      <c r="R925" s="665"/>
      <c r="S925" s="665"/>
      <c r="T925" s="665"/>
      <c r="U925" s="665"/>
      <c r="V925" s="665"/>
      <c r="W925" s="665"/>
      <c r="X925" s="665"/>
      <c r="Y925" s="665"/>
      <c r="Z925" s="665"/>
      <c r="AA925" s="665"/>
      <c r="AB925" s="665"/>
      <c r="AC925" s="665"/>
      <c r="AD925" s="665"/>
    </row>
    <row r="926">
      <c r="A926" s="630"/>
      <c r="B926" s="665"/>
      <c r="C926" s="801"/>
      <c r="D926" s="801"/>
      <c r="E926" s="801"/>
      <c r="F926" s="801"/>
      <c r="G926" s="805"/>
      <c r="H926" s="665"/>
      <c r="I926" s="665"/>
      <c r="J926" s="665"/>
      <c r="K926" s="665"/>
      <c r="L926" s="665"/>
      <c r="M926" s="801"/>
      <c r="N926" s="665"/>
      <c r="O926" s="665"/>
      <c r="P926" s="665"/>
      <c r="Q926" s="665"/>
      <c r="R926" s="665"/>
      <c r="S926" s="665"/>
      <c r="T926" s="665"/>
      <c r="U926" s="665"/>
      <c r="V926" s="665"/>
      <c r="W926" s="665"/>
      <c r="X926" s="665"/>
      <c r="Y926" s="665"/>
      <c r="Z926" s="665"/>
      <c r="AA926" s="665"/>
      <c r="AB926" s="665"/>
      <c r="AC926" s="665"/>
      <c r="AD926" s="665"/>
    </row>
    <row r="927">
      <c r="A927" s="630"/>
      <c r="B927" s="665"/>
      <c r="C927" s="801"/>
      <c r="D927" s="801"/>
      <c r="E927" s="801"/>
      <c r="F927" s="801"/>
      <c r="G927" s="805"/>
      <c r="H927" s="665"/>
      <c r="I927" s="665"/>
      <c r="J927" s="665"/>
      <c r="K927" s="665"/>
      <c r="L927" s="665"/>
      <c r="M927" s="801"/>
      <c r="N927" s="665"/>
      <c r="O927" s="665"/>
      <c r="P927" s="665"/>
      <c r="Q927" s="665"/>
      <c r="R927" s="665"/>
      <c r="S927" s="665"/>
      <c r="T927" s="665"/>
      <c r="U927" s="665"/>
      <c r="V927" s="665"/>
      <c r="W927" s="665"/>
      <c r="X927" s="665"/>
      <c r="Y927" s="665"/>
      <c r="Z927" s="665"/>
      <c r="AA927" s="665"/>
      <c r="AB927" s="665"/>
      <c r="AC927" s="665"/>
      <c r="AD927" s="665"/>
    </row>
    <row r="928">
      <c r="A928" s="630"/>
      <c r="B928" s="665"/>
      <c r="C928" s="801"/>
      <c r="D928" s="801"/>
      <c r="E928" s="801"/>
      <c r="F928" s="801"/>
      <c r="G928" s="805"/>
      <c r="H928" s="665"/>
      <c r="I928" s="665"/>
      <c r="J928" s="665"/>
      <c r="K928" s="665"/>
      <c r="L928" s="665"/>
      <c r="M928" s="801"/>
      <c r="N928" s="665"/>
      <c r="O928" s="665"/>
      <c r="P928" s="665"/>
      <c r="Q928" s="665"/>
      <c r="R928" s="665"/>
      <c r="S928" s="665"/>
      <c r="T928" s="665"/>
      <c r="U928" s="665"/>
      <c r="V928" s="665"/>
      <c r="W928" s="665"/>
      <c r="X928" s="665"/>
      <c r="Y928" s="665"/>
      <c r="Z928" s="665"/>
      <c r="AA928" s="665"/>
      <c r="AB928" s="665"/>
      <c r="AC928" s="665"/>
      <c r="AD928" s="665"/>
    </row>
    <row r="929">
      <c r="A929" s="630"/>
      <c r="B929" s="665"/>
      <c r="C929" s="801"/>
      <c r="D929" s="801"/>
      <c r="E929" s="801"/>
      <c r="F929" s="801"/>
      <c r="G929" s="805"/>
      <c r="H929" s="665"/>
      <c r="I929" s="665"/>
      <c r="J929" s="665"/>
      <c r="K929" s="665"/>
      <c r="L929" s="665"/>
      <c r="M929" s="801"/>
      <c r="N929" s="665"/>
      <c r="O929" s="665"/>
      <c r="P929" s="665"/>
      <c r="Q929" s="665"/>
      <c r="R929" s="665"/>
      <c r="S929" s="665"/>
      <c r="T929" s="665"/>
      <c r="U929" s="665"/>
      <c r="V929" s="665"/>
      <c r="W929" s="665"/>
      <c r="X929" s="665"/>
      <c r="Y929" s="665"/>
      <c r="Z929" s="665"/>
      <c r="AA929" s="665"/>
      <c r="AB929" s="665"/>
      <c r="AC929" s="665"/>
      <c r="AD929" s="665"/>
    </row>
    <row r="930">
      <c r="A930" s="630"/>
      <c r="B930" s="665"/>
      <c r="C930" s="801"/>
      <c r="D930" s="801"/>
      <c r="E930" s="801"/>
      <c r="F930" s="801"/>
      <c r="G930" s="805"/>
      <c r="H930" s="665"/>
      <c r="I930" s="665"/>
      <c r="J930" s="665"/>
      <c r="K930" s="665"/>
      <c r="L930" s="665"/>
      <c r="M930" s="801"/>
      <c r="N930" s="665"/>
      <c r="O930" s="665"/>
      <c r="P930" s="665"/>
      <c r="Q930" s="665"/>
      <c r="R930" s="665"/>
      <c r="S930" s="665"/>
      <c r="T930" s="665"/>
      <c r="U930" s="665"/>
      <c r="V930" s="665"/>
      <c r="W930" s="665"/>
      <c r="X930" s="665"/>
      <c r="Y930" s="665"/>
      <c r="Z930" s="665"/>
      <c r="AA930" s="665"/>
      <c r="AB930" s="665"/>
      <c r="AC930" s="665"/>
      <c r="AD930" s="665"/>
    </row>
    <row r="931">
      <c r="A931" s="630"/>
      <c r="B931" s="665"/>
      <c r="C931" s="801"/>
      <c r="D931" s="801"/>
      <c r="E931" s="801"/>
      <c r="F931" s="801"/>
      <c r="G931" s="805"/>
      <c r="H931" s="665"/>
      <c r="I931" s="665"/>
      <c r="J931" s="665"/>
      <c r="K931" s="665"/>
      <c r="L931" s="665"/>
      <c r="M931" s="801"/>
      <c r="N931" s="665"/>
      <c r="O931" s="665"/>
      <c r="P931" s="665"/>
      <c r="Q931" s="665"/>
      <c r="R931" s="665"/>
      <c r="S931" s="665"/>
      <c r="T931" s="665"/>
      <c r="U931" s="665"/>
      <c r="V931" s="665"/>
      <c r="W931" s="665"/>
      <c r="X931" s="665"/>
      <c r="Y931" s="665"/>
      <c r="Z931" s="665"/>
      <c r="AA931" s="665"/>
      <c r="AB931" s="665"/>
      <c r="AC931" s="665"/>
      <c r="AD931" s="665"/>
    </row>
    <row r="932">
      <c r="A932" s="630"/>
      <c r="B932" s="665"/>
      <c r="C932" s="801"/>
      <c r="D932" s="801"/>
      <c r="E932" s="801"/>
      <c r="F932" s="801"/>
      <c r="G932" s="805"/>
      <c r="H932" s="665"/>
      <c r="I932" s="665"/>
      <c r="J932" s="665"/>
      <c r="K932" s="665"/>
      <c r="L932" s="665"/>
      <c r="M932" s="801"/>
      <c r="N932" s="665"/>
      <c r="O932" s="665"/>
      <c r="P932" s="665"/>
      <c r="Q932" s="665"/>
      <c r="R932" s="665"/>
      <c r="S932" s="665"/>
      <c r="T932" s="665"/>
      <c r="U932" s="665"/>
      <c r="V932" s="665"/>
      <c r="W932" s="665"/>
      <c r="X932" s="665"/>
      <c r="Y932" s="665"/>
      <c r="Z932" s="665"/>
      <c r="AA932" s="665"/>
      <c r="AB932" s="665"/>
      <c r="AC932" s="665"/>
      <c r="AD932" s="665"/>
    </row>
    <row r="933">
      <c r="A933" s="630"/>
      <c r="B933" s="665"/>
      <c r="C933" s="801"/>
      <c r="D933" s="801"/>
      <c r="E933" s="801"/>
      <c r="F933" s="801"/>
      <c r="G933" s="805"/>
      <c r="H933" s="665"/>
      <c r="I933" s="665"/>
      <c r="J933" s="665"/>
      <c r="K933" s="665"/>
      <c r="L933" s="665"/>
      <c r="M933" s="801"/>
      <c r="N933" s="665"/>
      <c r="O933" s="665"/>
      <c r="P933" s="665"/>
      <c r="Q933" s="665"/>
      <c r="R933" s="665"/>
      <c r="S933" s="665"/>
      <c r="T933" s="665"/>
      <c r="U933" s="665"/>
      <c r="V933" s="665"/>
      <c r="W933" s="665"/>
      <c r="X933" s="665"/>
      <c r="Y933" s="665"/>
      <c r="Z933" s="665"/>
      <c r="AA933" s="665"/>
      <c r="AB933" s="665"/>
      <c r="AC933" s="665"/>
      <c r="AD933" s="665"/>
    </row>
    <row r="934">
      <c r="A934" s="630"/>
      <c r="B934" s="665"/>
      <c r="C934" s="801"/>
      <c r="D934" s="801"/>
      <c r="E934" s="801"/>
      <c r="F934" s="801"/>
      <c r="G934" s="805"/>
      <c r="H934" s="665"/>
      <c r="I934" s="665"/>
      <c r="J934" s="665"/>
      <c r="K934" s="665"/>
      <c r="L934" s="665"/>
      <c r="M934" s="801"/>
      <c r="N934" s="665"/>
      <c r="O934" s="665"/>
      <c r="P934" s="665"/>
      <c r="Q934" s="665"/>
      <c r="R934" s="665"/>
      <c r="S934" s="665"/>
      <c r="T934" s="665"/>
      <c r="U934" s="665"/>
      <c r="V934" s="665"/>
      <c r="W934" s="665"/>
      <c r="X934" s="665"/>
      <c r="Y934" s="665"/>
      <c r="Z934" s="665"/>
      <c r="AA934" s="665"/>
      <c r="AB934" s="665"/>
      <c r="AC934" s="665"/>
      <c r="AD934" s="665"/>
    </row>
    <row r="935">
      <c r="A935" s="630"/>
      <c r="B935" s="665"/>
      <c r="C935" s="801"/>
      <c r="D935" s="801"/>
      <c r="E935" s="801"/>
      <c r="F935" s="801"/>
      <c r="G935" s="805"/>
      <c r="H935" s="665"/>
      <c r="I935" s="665"/>
      <c r="J935" s="665"/>
      <c r="K935" s="665"/>
      <c r="L935" s="665"/>
      <c r="M935" s="801"/>
      <c r="N935" s="665"/>
      <c r="O935" s="665"/>
      <c r="P935" s="665"/>
      <c r="Q935" s="665"/>
      <c r="R935" s="665"/>
      <c r="S935" s="665"/>
      <c r="T935" s="665"/>
      <c r="U935" s="665"/>
      <c r="V935" s="665"/>
      <c r="W935" s="665"/>
      <c r="X935" s="665"/>
      <c r="Y935" s="665"/>
      <c r="Z935" s="665"/>
      <c r="AA935" s="665"/>
      <c r="AB935" s="665"/>
      <c r="AC935" s="665"/>
      <c r="AD935" s="665"/>
    </row>
    <row r="936">
      <c r="A936" s="630"/>
      <c r="B936" s="665"/>
      <c r="C936" s="801"/>
      <c r="D936" s="801"/>
      <c r="E936" s="801"/>
      <c r="F936" s="801"/>
      <c r="G936" s="805"/>
      <c r="H936" s="665"/>
      <c r="I936" s="665"/>
      <c r="J936" s="665"/>
      <c r="K936" s="665"/>
      <c r="L936" s="665"/>
      <c r="M936" s="801"/>
      <c r="N936" s="665"/>
      <c r="O936" s="665"/>
      <c r="P936" s="665"/>
      <c r="Q936" s="665"/>
      <c r="R936" s="665"/>
      <c r="S936" s="665"/>
      <c r="T936" s="665"/>
      <c r="U936" s="665"/>
      <c r="V936" s="665"/>
      <c r="W936" s="665"/>
      <c r="X936" s="665"/>
      <c r="Y936" s="665"/>
      <c r="Z936" s="665"/>
      <c r="AA936" s="665"/>
      <c r="AB936" s="665"/>
      <c r="AC936" s="665"/>
      <c r="AD936" s="665"/>
    </row>
    <row r="937">
      <c r="A937" s="630"/>
      <c r="B937" s="665"/>
      <c r="C937" s="801"/>
      <c r="D937" s="801"/>
      <c r="E937" s="801"/>
      <c r="F937" s="801"/>
      <c r="G937" s="805"/>
      <c r="H937" s="665"/>
      <c r="I937" s="665"/>
      <c r="J937" s="665"/>
      <c r="K937" s="665"/>
      <c r="L937" s="665"/>
      <c r="M937" s="801"/>
      <c r="N937" s="665"/>
      <c r="O937" s="665"/>
      <c r="P937" s="665"/>
      <c r="Q937" s="665"/>
      <c r="R937" s="665"/>
      <c r="S937" s="665"/>
      <c r="T937" s="665"/>
      <c r="U937" s="665"/>
      <c r="V937" s="665"/>
      <c r="W937" s="665"/>
      <c r="X937" s="665"/>
      <c r="Y937" s="665"/>
      <c r="Z937" s="665"/>
      <c r="AA937" s="665"/>
      <c r="AB937" s="665"/>
      <c r="AC937" s="665"/>
      <c r="AD937" s="665"/>
    </row>
    <row r="938">
      <c r="A938" s="630"/>
      <c r="B938" s="665"/>
      <c r="C938" s="801"/>
      <c r="D938" s="801"/>
      <c r="E938" s="801"/>
      <c r="F938" s="801"/>
      <c r="G938" s="805"/>
      <c r="H938" s="665"/>
      <c r="I938" s="665"/>
      <c r="J938" s="665"/>
      <c r="K938" s="665"/>
      <c r="L938" s="665"/>
      <c r="M938" s="801"/>
      <c r="N938" s="665"/>
      <c r="O938" s="665"/>
      <c r="P938" s="665"/>
      <c r="Q938" s="665"/>
      <c r="R938" s="665"/>
      <c r="S938" s="665"/>
      <c r="T938" s="665"/>
      <c r="U938" s="665"/>
      <c r="V938" s="665"/>
      <c r="W938" s="665"/>
      <c r="X938" s="665"/>
      <c r="Y938" s="665"/>
      <c r="Z938" s="665"/>
      <c r="AA938" s="665"/>
      <c r="AB938" s="665"/>
      <c r="AC938" s="665"/>
      <c r="AD938" s="665"/>
    </row>
    <row r="939">
      <c r="A939" s="630"/>
      <c r="B939" s="665"/>
      <c r="C939" s="801"/>
      <c r="D939" s="801"/>
      <c r="E939" s="801"/>
      <c r="F939" s="801"/>
      <c r="G939" s="805"/>
      <c r="H939" s="665"/>
      <c r="I939" s="665"/>
      <c r="J939" s="665"/>
      <c r="K939" s="665"/>
      <c r="L939" s="665"/>
      <c r="M939" s="801"/>
      <c r="N939" s="665"/>
      <c r="O939" s="665"/>
      <c r="P939" s="665"/>
      <c r="Q939" s="665"/>
      <c r="R939" s="665"/>
      <c r="S939" s="665"/>
      <c r="T939" s="665"/>
      <c r="U939" s="665"/>
      <c r="V939" s="665"/>
      <c r="W939" s="665"/>
      <c r="X939" s="665"/>
      <c r="Y939" s="665"/>
      <c r="Z939" s="665"/>
      <c r="AA939" s="665"/>
      <c r="AB939" s="665"/>
      <c r="AC939" s="665"/>
      <c r="AD939" s="665"/>
    </row>
    <row r="940">
      <c r="A940" s="630"/>
      <c r="B940" s="665"/>
      <c r="C940" s="801"/>
      <c r="D940" s="801"/>
      <c r="E940" s="801"/>
      <c r="F940" s="801"/>
      <c r="G940" s="805"/>
      <c r="H940" s="665"/>
      <c r="I940" s="665"/>
      <c r="J940" s="665"/>
      <c r="K940" s="665"/>
      <c r="L940" s="665"/>
      <c r="M940" s="801"/>
      <c r="N940" s="665"/>
      <c r="O940" s="665"/>
      <c r="P940" s="665"/>
      <c r="Q940" s="665"/>
      <c r="R940" s="665"/>
      <c r="S940" s="665"/>
      <c r="T940" s="665"/>
      <c r="U940" s="665"/>
      <c r="V940" s="665"/>
      <c r="W940" s="665"/>
      <c r="X940" s="665"/>
      <c r="Y940" s="665"/>
      <c r="Z940" s="665"/>
      <c r="AA940" s="665"/>
      <c r="AB940" s="665"/>
      <c r="AC940" s="665"/>
      <c r="AD940" s="665"/>
    </row>
    <row r="941">
      <c r="A941" s="630"/>
      <c r="B941" s="665"/>
      <c r="C941" s="801"/>
      <c r="D941" s="801"/>
      <c r="E941" s="801"/>
      <c r="F941" s="801"/>
      <c r="G941" s="805"/>
      <c r="H941" s="665"/>
      <c r="I941" s="665"/>
      <c r="J941" s="665"/>
      <c r="K941" s="665"/>
      <c r="L941" s="665"/>
      <c r="M941" s="801"/>
      <c r="N941" s="665"/>
      <c r="O941" s="665"/>
      <c r="P941" s="665"/>
      <c r="Q941" s="665"/>
      <c r="R941" s="665"/>
      <c r="S941" s="665"/>
      <c r="T941" s="665"/>
      <c r="U941" s="665"/>
      <c r="V941" s="665"/>
      <c r="W941" s="665"/>
      <c r="X941" s="665"/>
      <c r="Y941" s="665"/>
      <c r="Z941" s="665"/>
      <c r="AA941" s="665"/>
      <c r="AB941" s="665"/>
      <c r="AC941" s="665"/>
      <c r="AD941" s="665"/>
    </row>
    <row r="942">
      <c r="A942" s="630"/>
      <c r="B942" s="665"/>
      <c r="C942" s="801"/>
      <c r="D942" s="801"/>
      <c r="E942" s="801"/>
      <c r="F942" s="801"/>
      <c r="G942" s="805"/>
      <c r="H942" s="665"/>
      <c r="I942" s="665"/>
      <c r="J942" s="665"/>
      <c r="K942" s="665"/>
      <c r="L942" s="665"/>
      <c r="M942" s="801"/>
      <c r="N942" s="665"/>
      <c r="O942" s="665"/>
      <c r="P942" s="665"/>
      <c r="Q942" s="665"/>
      <c r="R942" s="665"/>
      <c r="S942" s="665"/>
      <c r="T942" s="665"/>
      <c r="U942" s="665"/>
      <c r="V942" s="665"/>
      <c r="W942" s="665"/>
      <c r="X942" s="665"/>
      <c r="Y942" s="665"/>
      <c r="Z942" s="665"/>
      <c r="AA942" s="665"/>
      <c r="AB942" s="665"/>
      <c r="AC942" s="665"/>
      <c r="AD942" s="665"/>
    </row>
    <row r="943">
      <c r="A943" s="630"/>
      <c r="B943" s="665"/>
      <c r="C943" s="801"/>
      <c r="D943" s="801"/>
      <c r="E943" s="801"/>
      <c r="F943" s="801"/>
      <c r="G943" s="805"/>
      <c r="H943" s="665"/>
      <c r="I943" s="665"/>
      <c r="J943" s="665"/>
      <c r="K943" s="665"/>
      <c r="L943" s="665"/>
      <c r="M943" s="801"/>
      <c r="N943" s="665"/>
      <c r="O943" s="665"/>
      <c r="P943" s="665"/>
      <c r="Q943" s="665"/>
      <c r="R943" s="665"/>
      <c r="S943" s="665"/>
      <c r="T943" s="665"/>
      <c r="U943" s="665"/>
      <c r="V943" s="665"/>
      <c r="W943" s="665"/>
      <c r="X943" s="665"/>
      <c r="Y943" s="665"/>
      <c r="Z943" s="665"/>
      <c r="AA943" s="665"/>
      <c r="AB943" s="665"/>
      <c r="AC943" s="665"/>
      <c r="AD943" s="665"/>
    </row>
    <row r="944">
      <c r="A944" s="630"/>
      <c r="B944" s="665"/>
      <c r="C944" s="801"/>
      <c r="D944" s="801"/>
      <c r="E944" s="801"/>
      <c r="F944" s="801"/>
      <c r="G944" s="805"/>
      <c r="H944" s="665"/>
      <c r="I944" s="665"/>
      <c r="J944" s="665"/>
      <c r="K944" s="665"/>
      <c r="L944" s="665"/>
      <c r="M944" s="801"/>
      <c r="N944" s="665"/>
      <c r="O944" s="665"/>
      <c r="P944" s="665"/>
      <c r="Q944" s="665"/>
      <c r="R944" s="665"/>
      <c r="S944" s="665"/>
      <c r="T944" s="665"/>
      <c r="U944" s="665"/>
      <c r="V944" s="665"/>
      <c r="W944" s="665"/>
      <c r="X944" s="665"/>
      <c r="Y944" s="665"/>
      <c r="Z944" s="665"/>
      <c r="AA944" s="665"/>
      <c r="AB944" s="665"/>
      <c r="AC944" s="665"/>
      <c r="AD944" s="665"/>
    </row>
    <row r="945">
      <c r="A945" s="630"/>
      <c r="B945" s="665"/>
      <c r="C945" s="801"/>
      <c r="D945" s="801"/>
      <c r="E945" s="801"/>
      <c r="F945" s="801"/>
      <c r="G945" s="805"/>
      <c r="H945" s="665"/>
      <c r="I945" s="665"/>
      <c r="J945" s="665"/>
      <c r="K945" s="665"/>
      <c r="L945" s="665"/>
      <c r="M945" s="801"/>
      <c r="N945" s="665"/>
      <c r="O945" s="665"/>
      <c r="P945" s="665"/>
      <c r="Q945" s="665"/>
      <c r="R945" s="665"/>
      <c r="S945" s="665"/>
      <c r="T945" s="665"/>
      <c r="U945" s="665"/>
      <c r="V945" s="665"/>
      <c r="W945" s="665"/>
      <c r="X945" s="665"/>
      <c r="Y945" s="665"/>
      <c r="Z945" s="665"/>
      <c r="AA945" s="665"/>
      <c r="AB945" s="665"/>
      <c r="AC945" s="665"/>
      <c r="AD945" s="665"/>
    </row>
    <row r="946">
      <c r="A946" s="630"/>
      <c r="B946" s="665"/>
      <c r="C946" s="801"/>
      <c r="D946" s="801"/>
      <c r="E946" s="801"/>
      <c r="F946" s="801"/>
      <c r="G946" s="805"/>
      <c r="H946" s="665"/>
      <c r="I946" s="665"/>
      <c r="J946" s="665"/>
      <c r="K946" s="665"/>
      <c r="L946" s="665"/>
      <c r="M946" s="801"/>
      <c r="N946" s="665"/>
      <c r="O946" s="665"/>
      <c r="P946" s="665"/>
      <c r="Q946" s="665"/>
      <c r="R946" s="665"/>
      <c r="S946" s="665"/>
      <c r="T946" s="665"/>
      <c r="U946" s="665"/>
      <c r="V946" s="665"/>
      <c r="W946" s="665"/>
      <c r="X946" s="665"/>
      <c r="Y946" s="665"/>
      <c r="Z946" s="665"/>
      <c r="AA946" s="665"/>
      <c r="AB946" s="665"/>
      <c r="AC946" s="665"/>
      <c r="AD946" s="665"/>
    </row>
    <row r="947">
      <c r="A947" s="630"/>
      <c r="B947" s="665"/>
      <c r="C947" s="801"/>
      <c r="D947" s="801"/>
      <c r="E947" s="801"/>
      <c r="F947" s="801"/>
      <c r="G947" s="805"/>
      <c r="H947" s="665"/>
      <c r="I947" s="665"/>
      <c r="J947" s="665"/>
      <c r="K947" s="665"/>
      <c r="L947" s="665"/>
      <c r="M947" s="801"/>
      <c r="N947" s="665"/>
      <c r="O947" s="665"/>
      <c r="P947" s="665"/>
      <c r="Q947" s="665"/>
      <c r="R947" s="665"/>
      <c r="S947" s="665"/>
      <c r="T947" s="665"/>
      <c r="U947" s="665"/>
      <c r="V947" s="665"/>
      <c r="W947" s="665"/>
      <c r="X947" s="665"/>
      <c r="Y947" s="665"/>
      <c r="Z947" s="665"/>
      <c r="AA947" s="665"/>
      <c r="AB947" s="665"/>
      <c r="AC947" s="665"/>
      <c r="AD947" s="665"/>
    </row>
    <row r="948">
      <c r="A948" s="630"/>
      <c r="B948" s="665"/>
      <c r="C948" s="801"/>
      <c r="D948" s="801"/>
      <c r="E948" s="801"/>
      <c r="F948" s="801"/>
      <c r="G948" s="805"/>
      <c r="H948" s="665"/>
      <c r="I948" s="665"/>
      <c r="J948" s="665"/>
      <c r="K948" s="665"/>
      <c r="L948" s="665"/>
      <c r="M948" s="801"/>
      <c r="N948" s="665"/>
      <c r="O948" s="665"/>
      <c r="P948" s="665"/>
      <c r="Q948" s="665"/>
      <c r="R948" s="665"/>
      <c r="S948" s="665"/>
      <c r="T948" s="665"/>
      <c r="U948" s="665"/>
      <c r="V948" s="665"/>
      <c r="W948" s="665"/>
      <c r="X948" s="665"/>
      <c r="Y948" s="665"/>
      <c r="Z948" s="665"/>
      <c r="AA948" s="665"/>
      <c r="AB948" s="665"/>
      <c r="AC948" s="665"/>
      <c r="AD948" s="665"/>
    </row>
    <row r="949">
      <c r="A949" s="630"/>
      <c r="B949" s="665"/>
      <c r="C949" s="801"/>
      <c r="D949" s="801"/>
      <c r="E949" s="801"/>
      <c r="F949" s="801"/>
      <c r="G949" s="805"/>
      <c r="H949" s="665"/>
      <c r="I949" s="665"/>
      <c r="J949" s="665"/>
      <c r="K949" s="665"/>
      <c r="L949" s="665"/>
      <c r="M949" s="801"/>
      <c r="N949" s="665"/>
      <c r="O949" s="665"/>
      <c r="P949" s="665"/>
      <c r="Q949" s="665"/>
      <c r="R949" s="665"/>
      <c r="S949" s="665"/>
      <c r="T949" s="665"/>
      <c r="U949" s="665"/>
      <c r="V949" s="665"/>
      <c r="W949" s="665"/>
      <c r="X949" s="665"/>
      <c r="Y949" s="665"/>
      <c r="Z949" s="665"/>
      <c r="AA949" s="665"/>
      <c r="AB949" s="665"/>
      <c r="AC949" s="665"/>
      <c r="AD949" s="665"/>
    </row>
    <row r="950">
      <c r="A950" s="630"/>
      <c r="B950" s="665"/>
      <c r="C950" s="801"/>
      <c r="D950" s="801"/>
      <c r="E950" s="801"/>
      <c r="F950" s="801"/>
      <c r="G950" s="805"/>
      <c r="H950" s="665"/>
      <c r="I950" s="665"/>
      <c r="J950" s="665"/>
      <c r="K950" s="665"/>
      <c r="L950" s="665"/>
      <c r="M950" s="801"/>
      <c r="N950" s="665"/>
      <c r="O950" s="665"/>
      <c r="P950" s="665"/>
      <c r="Q950" s="665"/>
      <c r="R950" s="665"/>
      <c r="S950" s="665"/>
      <c r="T950" s="665"/>
      <c r="U950" s="665"/>
      <c r="V950" s="665"/>
      <c r="W950" s="665"/>
      <c r="X950" s="665"/>
      <c r="Y950" s="665"/>
      <c r="Z950" s="665"/>
      <c r="AA950" s="665"/>
      <c r="AB950" s="665"/>
      <c r="AC950" s="665"/>
      <c r="AD950" s="665"/>
    </row>
    <row r="951">
      <c r="A951" s="630"/>
      <c r="B951" s="665"/>
      <c r="C951" s="801"/>
      <c r="D951" s="801"/>
      <c r="E951" s="801"/>
      <c r="F951" s="801"/>
      <c r="G951" s="805"/>
      <c r="H951" s="665"/>
      <c r="I951" s="665"/>
      <c r="J951" s="665"/>
      <c r="K951" s="665"/>
      <c r="L951" s="665"/>
      <c r="M951" s="801"/>
      <c r="N951" s="665"/>
      <c r="O951" s="665"/>
      <c r="P951" s="665"/>
      <c r="Q951" s="665"/>
      <c r="R951" s="665"/>
      <c r="S951" s="665"/>
      <c r="T951" s="665"/>
      <c r="U951" s="665"/>
      <c r="V951" s="665"/>
      <c r="W951" s="665"/>
      <c r="X951" s="665"/>
      <c r="Y951" s="665"/>
      <c r="Z951" s="665"/>
      <c r="AA951" s="665"/>
      <c r="AB951" s="665"/>
      <c r="AC951" s="665"/>
      <c r="AD951" s="665"/>
    </row>
    <row r="952">
      <c r="A952" s="630"/>
      <c r="B952" s="665"/>
      <c r="C952" s="801"/>
      <c r="D952" s="801"/>
      <c r="E952" s="801"/>
      <c r="F952" s="801"/>
      <c r="G952" s="805"/>
      <c r="H952" s="665"/>
      <c r="I952" s="665"/>
      <c r="J952" s="665"/>
      <c r="K952" s="665"/>
      <c r="L952" s="665"/>
      <c r="M952" s="801"/>
      <c r="N952" s="665"/>
      <c r="O952" s="665"/>
      <c r="P952" s="665"/>
      <c r="Q952" s="665"/>
      <c r="R952" s="665"/>
      <c r="S952" s="665"/>
      <c r="T952" s="665"/>
      <c r="U952" s="665"/>
      <c r="V952" s="665"/>
      <c r="W952" s="665"/>
      <c r="X952" s="665"/>
      <c r="Y952" s="665"/>
      <c r="Z952" s="665"/>
      <c r="AA952" s="665"/>
      <c r="AB952" s="665"/>
      <c r="AC952" s="665"/>
      <c r="AD952" s="665"/>
    </row>
    <row r="953">
      <c r="A953" s="630"/>
      <c r="B953" s="665"/>
      <c r="C953" s="801"/>
      <c r="D953" s="801"/>
      <c r="E953" s="801"/>
      <c r="F953" s="801"/>
      <c r="G953" s="805"/>
      <c r="H953" s="665"/>
      <c r="I953" s="665"/>
      <c r="J953" s="665"/>
      <c r="K953" s="665"/>
      <c r="L953" s="665"/>
      <c r="M953" s="801"/>
      <c r="N953" s="665"/>
      <c r="O953" s="665"/>
      <c r="P953" s="665"/>
      <c r="Q953" s="665"/>
      <c r="R953" s="665"/>
      <c r="S953" s="665"/>
      <c r="T953" s="665"/>
      <c r="U953" s="665"/>
      <c r="V953" s="665"/>
      <c r="W953" s="665"/>
      <c r="X953" s="665"/>
      <c r="Y953" s="665"/>
      <c r="Z953" s="665"/>
      <c r="AA953" s="665"/>
      <c r="AB953" s="665"/>
      <c r="AC953" s="665"/>
      <c r="AD953" s="665"/>
    </row>
    <row r="954">
      <c r="A954" s="630"/>
      <c r="B954" s="665"/>
      <c r="C954" s="801"/>
      <c r="D954" s="801"/>
      <c r="E954" s="801"/>
      <c r="F954" s="801"/>
      <c r="G954" s="805"/>
      <c r="H954" s="665"/>
      <c r="I954" s="665"/>
      <c r="J954" s="665"/>
      <c r="K954" s="665"/>
      <c r="L954" s="665"/>
      <c r="M954" s="801"/>
      <c r="N954" s="665"/>
      <c r="O954" s="665"/>
      <c r="P954" s="665"/>
      <c r="Q954" s="665"/>
      <c r="R954" s="665"/>
      <c r="S954" s="665"/>
      <c r="T954" s="665"/>
      <c r="U954" s="665"/>
      <c r="V954" s="665"/>
      <c r="W954" s="665"/>
      <c r="X954" s="665"/>
      <c r="Y954" s="665"/>
      <c r="Z954" s="665"/>
      <c r="AA954" s="665"/>
      <c r="AB954" s="665"/>
      <c r="AC954" s="665"/>
      <c r="AD954" s="665"/>
    </row>
    <row r="955">
      <c r="A955" s="630"/>
      <c r="B955" s="665"/>
      <c r="C955" s="801"/>
      <c r="D955" s="801"/>
      <c r="E955" s="801"/>
      <c r="F955" s="801"/>
      <c r="G955" s="805"/>
      <c r="H955" s="665"/>
      <c r="I955" s="665"/>
      <c r="J955" s="665"/>
      <c r="K955" s="665"/>
      <c r="L955" s="665"/>
      <c r="M955" s="801"/>
      <c r="N955" s="665"/>
      <c r="O955" s="665"/>
      <c r="P955" s="665"/>
      <c r="Q955" s="665"/>
      <c r="R955" s="665"/>
      <c r="S955" s="665"/>
      <c r="T955" s="665"/>
      <c r="U955" s="665"/>
      <c r="V955" s="665"/>
      <c r="W955" s="665"/>
      <c r="X955" s="665"/>
      <c r="Y955" s="665"/>
      <c r="Z955" s="665"/>
      <c r="AA955" s="665"/>
      <c r="AB955" s="665"/>
      <c r="AC955" s="665"/>
      <c r="AD955" s="665"/>
    </row>
    <row r="956">
      <c r="A956" s="630"/>
      <c r="B956" s="665"/>
      <c r="C956" s="801"/>
      <c r="D956" s="801"/>
      <c r="E956" s="801"/>
      <c r="F956" s="801"/>
      <c r="G956" s="805"/>
      <c r="H956" s="665"/>
      <c r="I956" s="665"/>
      <c r="J956" s="665"/>
      <c r="K956" s="665"/>
      <c r="L956" s="665"/>
      <c r="M956" s="801"/>
      <c r="N956" s="665"/>
      <c r="O956" s="665"/>
      <c r="P956" s="665"/>
      <c r="Q956" s="665"/>
      <c r="R956" s="665"/>
      <c r="S956" s="665"/>
      <c r="T956" s="665"/>
      <c r="U956" s="665"/>
      <c r="V956" s="665"/>
      <c r="W956" s="665"/>
      <c r="X956" s="665"/>
      <c r="Y956" s="665"/>
      <c r="Z956" s="665"/>
      <c r="AA956" s="665"/>
      <c r="AB956" s="665"/>
      <c r="AC956" s="665"/>
      <c r="AD956" s="665"/>
    </row>
    <row r="957">
      <c r="A957" s="630"/>
      <c r="B957" s="665"/>
      <c r="C957" s="801"/>
      <c r="D957" s="801"/>
      <c r="E957" s="801"/>
      <c r="F957" s="801"/>
      <c r="G957" s="805"/>
      <c r="H957" s="665"/>
      <c r="I957" s="665"/>
      <c r="J957" s="665"/>
      <c r="K957" s="665"/>
      <c r="L957" s="665"/>
      <c r="M957" s="801"/>
      <c r="N957" s="665"/>
      <c r="O957" s="665"/>
      <c r="P957" s="665"/>
      <c r="Q957" s="665"/>
      <c r="R957" s="665"/>
      <c r="S957" s="665"/>
      <c r="T957" s="665"/>
      <c r="U957" s="665"/>
      <c r="V957" s="665"/>
      <c r="W957" s="665"/>
      <c r="X957" s="665"/>
      <c r="Y957" s="665"/>
      <c r="Z957" s="665"/>
      <c r="AA957" s="665"/>
      <c r="AB957" s="665"/>
      <c r="AC957" s="665"/>
      <c r="AD957" s="665"/>
    </row>
    <row r="958">
      <c r="A958" s="630"/>
      <c r="B958" s="665"/>
      <c r="C958" s="801"/>
      <c r="D958" s="801"/>
      <c r="E958" s="801"/>
      <c r="F958" s="801"/>
      <c r="G958" s="805"/>
      <c r="H958" s="665"/>
      <c r="I958" s="665"/>
      <c r="J958" s="665"/>
      <c r="K958" s="665"/>
      <c r="L958" s="665"/>
      <c r="M958" s="801"/>
      <c r="N958" s="665"/>
      <c r="O958" s="665"/>
      <c r="P958" s="665"/>
      <c r="Q958" s="665"/>
      <c r="R958" s="665"/>
      <c r="S958" s="665"/>
      <c r="T958" s="665"/>
      <c r="U958" s="665"/>
      <c r="V958" s="665"/>
      <c r="W958" s="665"/>
      <c r="X958" s="665"/>
      <c r="Y958" s="665"/>
      <c r="Z958" s="665"/>
      <c r="AA958" s="665"/>
      <c r="AB958" s="665"/>
      <c r="AC958" s="665"/>
      <c r="AD958" s="665"/>
    </row>
    <row r="959">
      <c r="A959" s="630"/>
      <c r="B959" s="665"/>
      <c r="C959" s="801"/>
      <c r="D959" s="801"/>
      <c r="E959" s="801"/>
      <c r="F959" s="801"/>
      <c r="G959" s="805"/>
      <c r="H959" s="665"/>
      <c r="I959" s="665"/>
      <c r="J959" s="665"/>
      <c r="K959" s="665"/>
      <c r="L959" s="665"/>
      <c r="M959" s="801"/>
      <c r="N959" s="665"/>
      <c r="O959" s="665"/>
      <c r="P959" s="665"/>
      <c r="Q959" s="665"/>
      <c r="R959" s="665"/>
      <c r="S959" s="665"/>
      <c r="T959" s="665"/>
      <c r="U959" s="665"/>
      <c r="V959" s="665"/>
      <c r="W959" s="665"/>
      <c r="X959" s="665"/>
      <c r="Y959" s="665"/>
      <c r="Z959" s="665"/>
      <c r="AA959" s="665"/>
      <c r="AB959" s="665"/>
      <c r="AC959" s="665"/>
      <c r="AD959" s="665"/>
    </row>
    <row r="960">
      <c r="A960" s="630"/>
      <c r="B960" s="665"/>
      <c r="C960" s="801"/>
      <c r="D960" s="801"/>
      <c r="E960" s="801"/>
      <c r="F960" s="801"/>
      <c r="G960" s="805"/>
      <c r="H960" s="665"/>
      <c r="I960" s="665"/>
      <c r="J960" s="665"/>
      <c r="K960" s="665"/>
      <c r="L960" s="665"/>
      <c r="M960" s="801"/>
      <c r="N960" s="665"/>
      <c r="O960" s="665"/>
      <c r="P960" s="665"/>
      <c r="Q960" s="665"/>
      <c r="R960" s="665"/>
      <c r="S960" s="665"/>
      <c r="T960" s="665"/>
      <c r="U960" s="665"/>
      <c r="V960" s="665"/>
      <c r="W960" s="665"/>
      <c r="X960" s="665"/>
      <c r="Y960" s="665"/>
      <c r="Z960" s="665"/>
      <c r="AA960" s="665"/>
      <c r="AB960" s="665"/>
      <c r="AC960" s="665"/>
      <c r="AD960" s="665"/>
    </row>
    <row r="961">
      <c r="A961" s="630"/>
      <c r="B961" s="665"/>
      <c r="C961" s="801"/>
      <c r="D961" s="801"/>
      <c r="E961" s="801"/>
      <c r="F961" s="801"/>
      <c r="G961" s="805"/>
      <c r="H961" s="665"/>
      <c r="I961" s="665"/>
      <c r="J961" s="665"/>
      <c r="K961" s="665"/>
      <c r="L961" s="665"/>
      <c r="M961" s="801"/>
      <c r="N961" s="665"/>
      <c r="O961" s="665"/>
      <c r="P961" s="665"/>
      <c r="Q961" s="665"/>
      <c r="R961" s="665"/>
      <c r="S961" s="665"/>
      <c r="T961" s="665"/>
      <c r="U961" s="665"/>
      <c r="V961" s="665"/>
      <c r="W961" s="665"/>
      <c r="X961" s="665"/>
      <c r="Y961" s="665"/>
      <c r="Z961" s="665"/>
      <c r="AA961" s="665"/>
      <c r="AB961" s="665"/>
      <c r="AC961" s="665"/>
      <c r="AD961" s="665"/>
    </row>
    <row r="962">
      <c r="A962" s="630"/>
      <c r="B962" s="665"/>
      <c r="C962" s="801"/>
      <c r="D962" s="801"/>
      <c r="E962" s="801"/>
      <c r="F962" s="801"/>
      <c r="G962" s="805"/>
      <c r="H962" s="665"/>
      <c r="I962" s="665"/>
      <c r="J962" s="665"/>
      <c r="K962" s="665"/>
      <c r="L962" s="665"/>
      <c r="M962" s="801"/>
      <c r="N962" s="665"/>
      <c r="O962" s="665"/>
      <c r="P962" s="665"/>
      <c r="Q962" s="665"/>
      <c r="R962" s="665"/>
      <c r="S962" s="665"/>
      <c r="T962" s="665"/>
      <c r="U962" s="665"/>
      <c r="V962" s="665"/>
      <c r="W962" s="665"/>
      <c r="X962" s="665"/>
      <c r="Y962" s="665"/>
      <c r="Z962" s="665"/>
      <c r="AA962" s="665"/>
      <c r="AB962" s="665"/>
      <c r="AC962" s="665"/>
      <c r="AD962" s="665"/>
    </row>
    <row r="963">
      <c r="A963" s="630"/>
      <c r="B963" s="665"/>
      <c r="C963" s="801"/>
      <c r="D963" s="801"/>
      <c r="E963" s="801"/>
      <c r="F963" s="801"/>
      <c r="G963" s="805"/>
      <c r="H963" s="665"/>
      <c r="I963" s="665"/>
      <c r="J963" s="665"/>
      <c r="K963" s="665"/>
      <c r="L963" s="665"/>
      <c r="M963" s="801"/>
      <c r="N963" s="665"/>
      <c r="O963" s="665"/>
      <c r="P963" s="665"/>
      <c r="Q963" s="665"/>
      <c r="R963" s="665"/>
      <c r="S963" s="665"/>
      <c r="T963" s="665"/>
      <c r="U963" s="665"/>
      <c r="V963" s="665"/>
      <c r="W963" s="665"/>
      <c r="X963" s="665"/>
      <c r="Y963" s="665"/>
      <c r="Z963" s="665"/>
      <c r="AA963" s="665"/>
      <c r="AB963" s="665"/>
      <c r="AC963" s="665"/>
      <c r="AD963" s="665"/>
    </row>
    <row r="964">
      <c r="A964" s="630"/>
      <c r="B964" s="665"/>
      <c r="C964" s="801"/>
      <c r="D964" s="801"/>
      <c r="E964" s="801"/>
      <c r="F964" s="801"/>
      <c r="G964" s="805"/>
      <c r="H964" s="665"/>
      <c r="I964" s="665"/>
      <c r="J964" s="665"/>
      <c r="K964" s="665"/>
      <c r="L964" s="665"/>
      <c r="M964" s="801"/>
      <c r="N964" s="665"/>
      <c r="O964" s="665"/>
      <c r="P964" s="665"/>
      <c r="Q964" s="665"/>
      <c r="R964" s="665"/>
      <c r="S964" s="665"/>
      <c r="T964" s="665"/>
      <c r="U964" s="665"/>
      <c r="V964" s="665"/>
      <c r="W964" s="665"/>
      <c r="X964" s="665"/>
      <c r="Y964" s="665"/>
      <c r="Z964" s="665"/>
      <c r="AA964" s="665"/>
      <c r="AB964" s="665"/>
      <c r="AC964" s="665"/>
      <c r="AD964" s="665"/>
    </row>
    <row r="965">
      <c r="A965" s="630"/>
      <c r="B965" s="665"/>
      <c r="C965" s="801"/>
      <c r="D965" s="801"/>
      <c r="E965" s="801"/>
      <c r="F965" s="801"/>
      <c r="G965" s="805"/>
      <c r="H965" s="665"/>
      <c r="I965" s="665"/>
      <c r="J965" s="665"/>
      <c r="K965" s="665"/>
      <c r="L965" s="665"/>
      <c r="M965" s="801"/>
      <c r="N965" s="665"/>
      <c r="O965" s="665"/>
      <c r="P965" s="665"/>
      <c r="Q965" s="665"/>
      <c r="R965" s="665"/>
      <c r="S965" s="665"/>
      <c r="T965" s="665"/>
      <c r="U965" s="665"/>
      <c r="V965" s="665"/>
      <c r="W965" s="665"/>
      <c r="X965" s="665"/>
      <c r="Y965" s="665"/>
      <c r="Z965" s="665"/>
      <c r="AA965" s="665"/>
      <c r="AB965" s="665"/>
      <c r="AC965" s="665"/>
      <c r="AD965" s="665"/>
    </row>
    <row r="966">
      <c r="A966" s="630"/>
      <c r="B966" s="665"/>
      <c r="C966" s="801"/>
      <c r="D966" s="801"/>
      <c r="E966" s="801"/>
      <c r="F966" s="801"/>
      <c r="G966" s="805"/>
      <c r="H966" s="665"/>
      <c r="I966" s="665"/>
      <c r="J966" s="665"/>
      <c r="K966" s="665"/>
      <c r="L966" s="665"/>
      <c r="M966" s="801"/>
      <c r="N966" s="665"/>
      <c r="O966" s="665"/>
      <c r="P966" s="665"/>
      <c r="Q966" s="665"/>
      <c r="R966" s="665"/>
      <c r="S966" s="665"/>
      <c r="T966" s="665"/>
      <c r="U966" s="665"/>
      <c r="V966" s="665"/>
      <c r="W966" s="665"/>
      <c r="X966" s="665"/>
      <c r="Y966" s="665"/>
      <c r="Z966" s="665"/>
      <c r="AA966" s="665"/>
      <c r="AB966" s="665"/>
      <c r="AC966" s="665"/>
      <c r="AD966" s="665"/>
    </row>
    <row r="967">
      <c r="A967" s="630"/>
      <c r="B967" s="665"/>
      <c r="C967" s="801"/>
      <c r="D967" s="801"/>
      <c r="E967" s="801"/>
      <c r="F967" s="801"/>
      <c r="G967" s="805"/>
      <c r="H967" s="665"/>
      <c r="I967" s="665"/>
      <c r="J967" s="665"/>
      <c r="K967" s="665"/>
      <c r="L967" s="665"/>
      <c r="M967" s="801"/>
      <c r="N967" s="665"/>
      <c r="O967" s="665"/>
      <c r="P967" s="665"/>
      <c r="Q967" s="665"/>
      <c r="R967" s="665"/>
      <c r="S967" s="665"/>
      <c r="T967" s="665"/>
      <c r="U967" s="665"/>
      <c r="V967" s="665"/>
      <c r="W967" s="665"/>
      <c r="X967" s="665"/>
      <c r="Y967" s="665"/>
      <c r="Z967" s="665"/>
      <c r="AA967" s="665"/>
      <c r="AB967" s="665"/>
      <c r="AC967" s="665"/>
      <c r="AD967" s="665"/>
    </row>
    <row r="968">
      <c r="A968" s="630"/>
      <c r="B968" s="665"/>
      <c r="C968" s="801"/>
      <c r="D968" s="801"/>
      <c r="E968" s="801"/>
      <c r="F968" s="801"/>
      <c r="G968" s="805"/>
      <c r="H968" s="665"/>
      <c r="I968" s="665"/>
      <c r="J968" s="665"/>
      <c r="K968" s="665"/>
      <c r="L968" s="665"/>
      <c r="M968" s="801"/>
      <c r="N968" s="665"/>
      <c r="O968" s="665"/>
      <c r="P968" s="665"/>
      <c r="Q968" s="665"/>
      <c r="R968" s="665"/>
      <c r="S968" s="665"/>
      <c r="T968" s="665"/>
      <c r="U968" s="665"/>
      <c r="V968" s="665"/>
      <c r="W968" s="665"/>
      <c r="X968" s="665"/>
      <c r="Y968" s="665"/>
      <c r="Z968" s="665"/>
      <c r="AA968" s="665"/>
      <c r="AB968" s="665"/>
      <c r="AC968" s="665"/>
      <c r="AD968" s="665"/>
    </row>
    <row r="969">
      <c r="A969" s="630"/>
      <c r="B969" s="665"/>
      <c r="C969" s="801"/>
      <c r="D969" s="801"/>
      <c r="E969" s="801"/>
      <c r="F969" s="801"/>
      <c r="G969" s="805"/>
      <c r="H969" s="665"/>
      <c r="I969" s="665"/>
      <c r="J969" s="665"/>
      <c r="K969" s="665"/>
      <c r="L969" s="665"/>
      <c r="M969" s="801"/>
      <c r="N969" s="665"/>
      <c r="O969" s="665"/>
      <c r="P969" s="665"/>
      <c r="Q969" s="665"/>
      <c r="R969" s="665"/>
      <c r="S969" s="665"/>
      <c r="T969" s="665"/>
      <c r="U969" s="665"/>
      <c r="V969" s="665"/>
      <c r="W969" s="665"/>
      <c r="X969" s="665"/>
      <c r="Y969" s="665"/>
      <c r="Z969" s="665"/>
      <c r="AA969" s="665"/>
      <c r="AB969" s="665"/>
      <c r="AC969" s="665"/>
      <c r="AD969" s="665"/>
    </row>
    <row r="970">
      <c r="A970" s="630"/>
      <c r="B970" s="665"/>
      <c r="C970" s="801"/>
      <c r="D970" s="801"/>
      <c r="E970" s="801"/>
      <c r="F970" s="801"/>
      <c r="G970" s="805"/>
      <c r="H970" s="665"/>
      <c r="I970" s="665"/>
      <c r="J970" s="665"/>
      <c r="K970" s="665"/>
      <c r="L970" s="665"/>
      <c r="M970" s="801"/>
      <c r="N970" s="665"/>
      <c r="O970" s="665"/>
      <c r="P970" s="665"/>
      <c r="Q970" s="665"/>
      <c r="R970" s="665"/>
      <c r="S970" s="665"/>
      <c r="T970" s="665"/>
      <c r="U970" s="665"/>
      <c r="V970" s="665"/>
      <c r="W970" s="665"/>
      <c r="X970" s="665"/>
      <c r="Y970" s="665"/>
      <c r="Z970" s="665"/>
      <c r="AA970" s="665"/>
      <c r="AB970" s="665"/>
      <c r="AC970" s="665"/>
      <c r="AD970" s="665"/>
    </row>
    <row r="971">
      <c r="A971" s="630"/>
      <c r="B971" s="665"/>
      <c r="C971" s="801"/>
      <c r="D971" s="801"/>
      <c r="E971" s="801"/>
      <c r="F971" s="801"/>
      <c r="G971" s="805"/>
      <c r="H971" s="665"/>
      <c r="I971" s="665"/>
      <c r="J971" s="665"/>
      <c r="K971" s="665"/>
      <c r="L971" s="665"/>
      <c r="M971" s="801"/>
      <c r="N971" s="665"/>
      <c r="O971" s="665"/>
      <c r="P971" s="665"/>
      <c r="Q971" s="665"/>
      <c r="R971" s="665"/>
      <c r="S971" s="665"/>
      <c r="T971" s="665"/>
      <c r="U971" s="665"/>
      <c r="V971" s="665"/>
      <c r="W971" s="665"/>
      <c r="X971" s="665"/>
      <c r="Y971" s="665"/>
      <c r="Z971" s="665"/>
      <c r="AA971" s="665"/>
      <c r="AB971" s="665"/>
      <c r="AC971" s="665"/>
      <c r="AD971" s="665"/>
    </row>
    <row r="972">
      <c r="A972" s="630"/>
      <c r="B972" s="665"/>
      <c r="C972" s="801"/>
      <c r="D972" s="801"/>
      <c r="E972" s="801"/>
      <c r="F972" s="801"/>
      <c r="G972" s="805"/>
      <c r="H972" s="665"/>
      <c r="I972" s="665"/>
      <c r="J972" s="665"/>
      <c r="K972" s="665"/>
      <c r="L972" s="665"/>
      <c r="M972" s="801"/>
      <c r="N972" s="665"/>
      <c r="O972" s="665"/>
      <c r="P972" s="665"/>
      <c r="Q972" s="665"/>
      <c r="R972" s="665"/>
      <c r="S972" s="665"/>
      <c r="T972" s="665"/>
      <c r="U972" s="665"/>
      <c r="V972" s="665"/>
      <c r="W972" s="665"/>
      <c r="X972" s="665"/>
      <c r="Y972" s="665"/>
      <c r="Z972" s="665"/>
      <c r="AA972" s="665"/>
      <c r="AB972" s="665"/>
      <c r="AC972" s="665"/>
      <c r="AD972" s="665"/>
    </row>
    <row r="973">
      <c r="A973" s="630"/>
      <c r="B973" s="665"/>
      <c r="C973" s="801"/>
      <c r="D973" s="801"/>
      <c r="E973" s="801"/>
      <c r="F973" s="801"/>
      <c r="G973" s="805"/>
      <c r="H973" s="665"/>
      <c r="I973" s="665"/>
      <c r="J973" s="665"/>
      <c r="K973" s="665"/>
      <c r="L973" s="665"/>
      <c r="M973" s="801"/>
      <c r="N973" s="665"/>
      <c r="O973" s="665"/>
      <c r="P973" s="665"/>
      <c r="Q973" s="665"/>
      <c r="R973" s="665"/>
      <c r="S973" s="665"/>
      <c r="T973" s="665"/>
      <c r="U973" s="665"/>
      <c r="V973" s="665"/>
      <c r="W973" s="665"/>
      <c r="X973" s="665"/>
      <c r="Y973" s="665"/>
      <c r="Z973" s="665"/>
      <c r="AA973" s="665"/>
      <c r="AB973" s="665"/>
      <c r="AC973" s="665"/>
      <c r="AD973" s="665"/>
    </row>
    <row r="974">
      <c r="A974" s="630"/>
      <c r="B974" s="665"/>
      <c r="C974" s="801"/>
      <c r="D974" s="801"/>
      <c r="E974" s="801"/>
      <c r="F974" s="801"/>
      <c r="G974" s="805"/>
      <c r="H974" s="665"/>
      <c r="I974" s="665"/>
      <c r="J974" s="665"/>
      <c r="K974" s="665"/>
      <c r="L974" s="665"/>
      <c r="M974" s="801"/>
      <c r="N974" s="665"/>
      <c r="O974" s="665"/>
      <c r="P974" s="665"/>
      <c r="Q974" s="665"/>
      <c r="R974" s="665"/>
      <c r="S974" s="665"/>
      <c r="T974" s="665"/>
      <c r="U974" s="665"/>
      <c r="V974" s="665"/>
      <c r="W974" s="665"/>
      <c r="X974" s="665"/>
      <c r="Y974" s="665"/>
      <c r="Z974" s="665"/>
      <c r="AA974" s="665"/>
      <c r="AB974" s="665"/>
      <c r="AC974" s="665"/>
      <c r="AD974" s="665"/>
    </row>
    <row r="975">
      <c r="A975" s="630"/>
      <c r="B975" s="665"/>
      <c r="C975" s="801"/>
      <c r="D975" s="801"/>
      <c r="E975" s="801"/>
      <c r="F975" s="801"/>
      <c r="G975" s="805"/>
      <c r="H975" s="665"/>
      <c r="I975" s="665"/>
      <c r="J975" s="665"/>
      <c r="K975" s="665"/>
      <c r="L975" s="665"/>
      <c r="M975" s="801"/>
      <c r="N975" s="665"/>
      <c r="O975" s="665"/>
      <c r="P975" s="665"/>
      <c r="Q975" s="665"/>
      <c r="R975" s="665"/>
      <c r="S975" s="665"/>
      <c r="T975" s="665"/>
      <c r="U975" s="665"/>
      <c r="V975" s="665"/>
      <c r="W975" s="665"/>
      <c r="X975" s="665"/>
      <c r="Y975" s="665"/>
      <c r="Z975" s="665"/>
      <c r="AA975" s="665"/>
      <c r="AB975" s="665"/>
      <c r="AC975" s="665"/>
      <c r="AD975" s="665"/>
    </row>
    <row r="976">
      <c r="A976" s="630"/>
      <c r="B976" s="665"/>
      <c r="C976" s="801"/>
      <c r="D976" s="801"/>
      <c r="E976" s="801"/>
      <c r="F976" s="801"/>
      <c r="G976" s="805"/>
      <c r="H976" s="665"/>
      <c r="I976" s="665"/>
      <c r="J976" s="665"/>
      <c r="K976" s="665"/>
      <c r="L976" s="665"/>
      <c r="M976" s="801"/>
      <c r="N976" s="665"/>
      <c r="O976" s="665"/>
      <c r="P976" s="665"/>
      <c r="Q976" s="665"/>
      <c r="R976" s="665"/>
      <c r="S976" s="665"/>
      <c r="T976" s="665"/>
      <c r="U976" s="665"/>
      <c r="V976" s="665"/>
      <c r="W976" s="665"/>
      <c r="X976" s="665"/>
      <c r="Y976" s="665"/>
      <c r="Z976" s="665"/>
      <c r="AA976" s="665"/>
      <c r="AB976" s="665"/>
      <c r="AC976" s="665"/>
      <c r="AD976" s="665"/>
    </row>
    <row r="977">
      <c r="A977" s="630"/>
      <c r="B977" s="665"/>
      <c r="C977" s="801"/>
      <c r="D977" s="801"/>
      <c r="E977" s="801"/>
      <c r="F977" s="801"/>
      <c r="G977" s="805"/>
      <c r="H977" s="665"/>
      <c r="I977" s="665"/>
      <c r="J977" s="665"/>
      <c r="K977" s="665"/>
      <c r="L977" s="665"/>
      <c r="M977" s="801"/>
      <c r="N977" s="665"/>
      <c r="O977" s="665"/>
      <c r="P977" s="665"/>
      <c r="Q977" s="665"/>
      <c r="R977" s="665"/>
      <c r="S977" s="665"/>
      <c r="T977" s="665"/>
      <c r="U977" s="665"/>
      <c r="V977" s="665"/>
      <c r="W977" s="665"/>
      <c r="X977" s="665"/>
      <c r="Y977" s="665"/>
      <c r="Z977" s="665"/>
      <c r="AA977" s="665"/>
      <c r="AB977" s="665"/>
      <c r="AC977" s="665"/>
      <c r="AD977" s="665"/>
    </row>
    <row r="978">
      <c r="A978" s="630"/>
      <c r="B978" s="665"/>
      <c r="C978" s="801"/>
      <c r="D978" s="801"/>
      <c r="E978" s="801"/>
      <c r="F978" s="801"/>
      <c r="G978" s="805"/>
      <c r="H978" s="665"/>
      <c r="I978" s="665"/>
      <c r="J978" s="665"/>
      <c r="K978" s="665"/>
      <c r="L978" s="665"/>
      <c r="M978" s="801"/>
      <c r="N978" s="665"/>
      <c r="O978" s="665"/>
      <c r="P978" s="665"/>
      <c r="Q978" s="665"/>
      <c r="R978" s="665"/>
      <c r="S978" s="665"/>
      <c r="T978" s="665"/>
      <c r="U978" s="665"/>
      <c r="V978" s="665"/>
      <c r="W978" s="665"/>
      <c r="X978" s="665"/>
      <c r="Y978" s="665"/>
      <c r="Z978" s="665"/>
      <c r="AA978" s="665"/>
      <c r="AB978" s="665"/>
      <c r="AC978" s="665"/>
      <c r="AD978" s="665"/>
    </row>
    <row r="979">
      <c r="A979" s="630"/>
      <c r="B979" s="665"/>
      <c r="C979" s="801"/>
      <c r="D979" s="801"/>
      <c r="E979" s="801"/>
      <c r="F979" s="801"/>
      <c r="G979" s="805"/>
      <c r="H979" s="665"/>
      <c r="I979" s="665"/>
      <c r="J979" s="665"/>
      <c r="K979" s="665"/>
      <c r="L979" s="665"/>
      <c r="M979" s="801"/>
      <c r="N979" s="665"/>
      <c r="O979" s="665"/>
      <c r="P979" s="665"/>
      <c r="Q979" s="665"/>
      <c r="R979" s="665"/>
      <c r="S979" s="665"/>
      <c r="T979" s="665"/>
      <c r="U979" s="665"/>
      <c r="V979" s="665"/>
      <c r="W979" s="665"/>
      <c r="X979" s="665"/>
      <c r="Y979" s="665"/>
      <c r="Z979" s="665"/>
      <c r="AA979" s="665"/>
      <c r="AB979" s="665"/>
      <c r="AC979" s="665"/>
      <c r="AD979" s="665"/>
    </row>
    <row r="980">
      <c r="A980" s="630"/>
      <c r="B980" s="665"/>
      <c r="C980" s="801"/>
      <c r="D980" s="801"/>
      <c r="E980" s="801"/>
      <c r="F980" s="801"/>
      <c r="G980" s="805"/>
      <c r="H980" s="665"/>
      <c r="I980" s="665"/>
      <c r="J980" s="665"/>
      <c r="K980" s="665"/>
      <c r="L980" s="665"/>
      <c r="M980" s="801"/>
      <c r="N980" s="665"/>
      <c r="O980" s="665"/>
      <c r="P980" s="665"/>
      <c r="Q980" s="665"/>
      <c r="R980" s="665"/>
      <c r="S980" s="665"/>
      <c r="T980" s="665"/>
      <c r="U980" s="665"/>
      <c r="V980" s="665"/>
      <c r="W980" s="665"/>
      <c r="X980" s="665"/>
      <c r="Y980" s="665"/>
      <c r="Z980" s="665"/>
      <c r="AA980" s="665"/>
      <c r="AB980" s="665"/>
      <c r="AC980" s="665"/>
      <c r="AD980" s="665"/>
    </row>
    <row r="981">
      <c r="A981" s="630"/>
      <c r="B981" s="665"/>
      <c r="C981" s="801"/>
      <c r="D981" s="801"/>
      <c r="E981" s="801"/>
      <c r="F981" s="801"/>
      <c r="G981" s="805"/>
      <c r="H981" s="665"/>
      <c r="I981" s="665"/>
      <c r="J981" s="665"/>
      <c r="K981" s="665"/>
      <c r="L981" s="665"/>
      <c r="M981" s="801"/>
      <c r="N981" s="665"/>
      <c r="O981" s="665"/>
      <c r="P981" s="665"/>
      <c r="Q981" s="665"/>
      <c r="R981" s="665"/>
      <c r="S981" s="665"/>
      <c r="T981" s="665"/>
      <c r="U981" s="665"/>
      <c r="V981" s="665"/>
      <c r="W981" s="665"/>
      <c r="X981" s="665"/>
      <c r="Y981" s="665"/>
      <c r="Z981" s="665"/>
      <c r="AA981" s="665"/>
      <c r="AB981" s="665"/>
      <c r="AC981" s="665"/>
      <c r="AD981" s="665"/>
    </row>
    <row r="982">
      <c r="A982" s="630"/>
      <c r="B982" s="665"/>
      <c r="C982" s="801"/>
      <c r="D982" s="801"/>
      <c r="E982" s="801"/>
      <c r="F982" s="801"/>
      <c r="G982" s="805"/>
      <c r="H982" s="665"/>
      <c r="I982" s="665"/>
      <c r="J982" s="665"/>
      <c r="K982" s="665"/>
      <c r="L982" s="665"/>
      <c r="M982" s="801"/>
      <c r="N982" s="665"/>
      <c r="O982" s="665"/>
      <c r="P982" s="665"/>
      <c r="Q982" s="665"/>
      <c r="R982" s="665"/>
      <c r="S982" s="665"/>
      <c r="T982" s="665"/>
      <c r="U982" s="665"/>
      <c r="V982" s="665"/>
      <c r="W982" s="665"/>
      <c r="X982" s="665"/>
      <c r="Y982" s="665"/>
      <c r="Z982" s="665"/>
      <c r="AA982" s="665"/>
      <c r="AB982" s="665"/>
      <c r="AC982" s="665"/>
      <c r="AD982" s="665"/>
    </row>
    <row r="983">
      <c r="A983" s="630"/>
      <c r="B983" s="665"/>
      <c r="C983" s="801"/>
      <c r="D983" s="801"/>
      <c r="E983" s="801"/>
      <c r="F983" s="801"/>
      <c r="G983" s="805"/>
      <c r="H983" s="665"/>
      <c r="I983" s="665"/>
      <c r="J983" s="665"/>
      <c r="K983" s="665"/>
      <c r="L983" s="665"/>
      <c r="M983" s="801"/>
      <c r="N983" s="665"/>
      <c r="O983" s="665"/>
      <c r="P983" s="665"/>
      <c r="Q983" s="665"/>
      <c r="R983" s="665"/>
      <c r="S983" s="665"/>
      <c r="T983" s="665"/>
      <c r="U983" s="665"/>
      <c r="V983" s="665"/>
      <c r="W983" s="665"/>
      <c r="X983" s="665"/>
      <c r="Y983" s="665"/>
      <c r="Z983" s="665"/>
      <c r="AA983" s="665"/>
      <c r="AB983" s="665"/>
      <c r="AC983" s="665"/>
      <c r="AD983" s="665"/>
    </row>
    <row r="984">
      <c r="A984" s="630"/>
      <c r="B984" s="665"/>
      <c r="C984" s="801"/>
      <c r="D984" s="801"/>
      <c r="E984" s="801"/>
      <c r="F984" s="801"/>
      <c r="G984" s="805"/>
      <c r="H984" s="665"/>
      <c r="I984" s="665"/>
      <c r="J984" s="665"/>
      <c r="K984" s="665"/>
      <c r="L984" s="665"/>
      <c r="M984" s="801"/>
      <c r="N984" s="665"/>
      <c r="O984" s="665"/>
      <c r="P984" s="665"/>
      <c r="Q984" s="665"/>
      <c r="R984" s="665"/>
      <c r="S984" s="665"/>
      <c r="T984" s="665"/>
      <c r="U984" s="665"/>
      <c r="V984" s="665"/>
      <c r="W984" s="665"/>
      <c r="X984" s="665"/>
      <c r="Y984" s="665"/>
      <c r="Z984" s="665"/>
      <c r="AA984" s="665"/>
      <c r="AB984" s="665"/>
      <c r="AC984" s="665"/>
      <c r="AD984" s="665"/>
    </row>
    <row r="985">
      <c r="A985" s="630"/>
      <c r="B985" s="665"/>
      <c r="C985" s="801"/>
      <c r="D985" s="801"/>
      <c r="E985" s="801"/>
      <c r="F985" s="801"/>
      <c r="G985" s="805"/>
      <c r="H985" s="665"/>
      <c r="I985" s="665"/>
      <c r="J985" s="665"/>
      <c r="K985" s="665"/>
      <c r="L985" s="665"/>
      <c r="M985" s="801"/>
      <c r="N985" s="665"/>
      <c r="O985" s="665"/>
      <c r="P985" s="665"/>
      <c r="Q985" s="665"/>
      <c r="R985" s="665"/>
      <c r="S985" s="665"/>
      <c r="T985" s="665"/>
      <c r="U985" s="665"/>
      <c r="V985" s="665"/>
      <c r="W985" s="665"/>
      <c r="X985" s="665"/>
      <c r="Y985" s="665"/>
      <c r="Z985" s="665"/>
      <c r="AA985" s="665"/>
      <c r="AB985" s="665"/>
      <c r="AC985" s="665"/>
      <c r="AD985" s="665"/>
    </row>
    <row r="986">
      <c r="A986" s="630"/>
      <c r="B986" s="665"/>
      <c r="C986" s="801"/>
      <c r="D986" s="801"/>
      <c r="E986" s="801"/>
      <c r="F986" s="801"/>
      <c r="G986" s="805"/>
      <c r="H986" s="665"/>
      <c r="I986" s="665"/>
      <c r="J986" s="665"/>
      <c r="K986" s="665"/>
      <c r="L986" s="665"/>
      <c r="M986" s="801"/>
      <c r="N986" s="665"/>
      <c r="O986" s="665"/>
      <c r="P986" s="665"/>
      <c r="Q986" s="665"/>
      <c r="R986" s="665"/>
      <c r="S986" s="665"/>
      <c r="T986" s="665"/>
      <c r="U986" s="665"/>
      <c r="V986" s="665"/>
      <c r="W986" s="665"/>
      <c r="X986" s="665"/>
      <c r="Y986" s="665"/>
      <c r="Z986" s="665"/>
      <c r="AA986" s="665"/>
      <c r="AB986" s="665"/>
      <c r="AC986" s="665"/>
      <c r="AD986" s="665"/>
    </row>
    <row r="987">
      <c r="A987" s="630"/>
      <c r="B987" s="665"/>
      <c r="C987" s="801"/>
      <c r="D987" s="801"/>
      <c r="E987" s="801"/>
      <c r="F987" s="801"/>
      <c r="G987" s="805"/>
      <c r="H987" s="665"/>
      <c r="I987" s="665"/>
      <c r="J987" s="665"/>
      <c r="K987" s="665"/>
      <c r="L987" s="665"/>
      <c r="M987" s="801"/>
      <c r="N987" s="665"/>
      <c r="O987" s="665"/>
      <c r="P987" s="665"/>
      <c r="Q987" s="665"/>
      <c r="R987" s="665"/>
      <c r="S987" s="665"/>
      <c r="T987" s="665"/>
      <c r="U987" s="665"/>
      <c r="V987" s="665"/>
      <c r="W987" s="665"/>
      <c r="X987" s="665"/>
      <c r="Y987" s="665"/>
      <c r="Z987" s="665"/>
      <c r="AA987" s="665"/>
      <c r="AB987" s="665"/>
      <c r="AC987" s="665"/>
      <c r="AD987" s="665"/>
    </row>
    <row r="988">
      <c r="A988" s="630"/>
      <c r="B988" s="665"/>
      <c r="C988" s="801"/>
      <c r="D988" s="801"/>
      <c r="E988" s="801"/>
      <c r="F988" s="801"/>
      <c r="G988" s="805"/>
      <c r="H988" s="665"/>
      <c r="I988" s="665"/>
      <c r="J988" s="665"/>
      <c r="K988" s="665"/>
      <c r="L988" s="665"/>
      <c r="M988" s="801"/>
      <c r="N988" s="665"/>
      <c r="O988" s="665"/>
      <c r="P988" s="665"/>
      <c r="Q988" s="665"/>
      <c r="R988" s="665"/>
      <c r="S988" s="665"/>
      <c r="T988" s="665"/>
      <c r="U988" s="665"/>
      <c r="V988" s="665"/>
      <c r="W988" s="665"/>
      <c r="X988" s="665"/>
      <c r="Y988" s="665"/>
      <c r="Z988" s="665"/>
      <c r="AA988" s="665"/>
      <c r="AB988" s="665"/>
      <c r="AC988" s="665"/>
      <c r="AD988" s="665"/>
    </row>
    <row r="989">
      <c r="A989" s="630"/>
      <c r="B989" s="665"/>
      <c r="C989" s="801"/>
      <c r="D989" s="801"/>
      <c r="E989" s="801"/>
      <c r="F989" s="801"/>
      <c r="G989" s="805"/>
      <c r="H989" s="665"/>
      <c r="I989" s="665"/>
      <c r="J989" s="665"/>
      <c r="K989" s="665"/>
      <c r="L989" s="665"/>
      <c r="M989" s="801"/>
      <c r="N989" s="665"/>
      <c r="O989" s="665"/>
      <c r="P989" s="665"/>
      <c r="Q989" s="665"/>
      <c r="R989" s="665"/>
      <c r="S989" s="665"/>
      <c r="T989" s="665"/>
      <c r="U989" s="665"/>
      <c r="V989" s="665"/>
      <c r="W989" s="665"/>
      <c r="X989" s="665"/>
      <c r="Y989" s="665"/>
      <c r="Z989" s="665"/>
      <c r="AA989" s="665"/>
      <c r="AB989" s="665"/>
      <c r="AC989" s="665"/>
      <c r="AD989" s="665"/>
    </row>
    <row r="990">
      <c r="A990" s="630"/>
      <c r="B990" s="665"/>
      <c r="C990" s="801"/>
      <c r="D990" s="801"/>
      <c r="E990" s="801"/>
      <c r="F990" s="801"/>
      <c r="G990" s="805"/>
      <c r="H990" s="665"/>
      <c r="I990" s="665"/>
      <c r="J990" s="665"/>
      <c r="K990" s="665"/>
      <c r="L990" s="665"/>
      <c r="M990" s="801"/>
      <c r="N990" s="665"/>
      <c r="O990" s="665"/>
      <c r="P990" s="665"/>
      <c r="Q990" s="665"/>
      <c r="R990" s="665"/>
      <c r="S990" s="665"/>
      <c r="T990" s="665"/>
      <c r="U990" s="665"/>
      <c r="V990" s="665"/>
      <c r="W990" s="665"/>
      <c r="X990" s="665"/>
      <c r="Y990" s="665"/>
      <c r="Z990" s="665"/>
      <c r="AA990" s="665"/>
      <c r="AB990" s="665"/>
      <c r="AC990" s="665"/>
      <c r="AD990" s="665"/>
    </row>
    <row r="991">
      <c r="A991" s="630"/>
      <c r="B991" s="665"/>
      <c r="C991" s="801"/>
      <c r="D991" s="801"/>
      <c r="E991" s="801"/>
      <c r="F991" s="801"/>
      <c r="G991" s="805"/>
      <c r="H991" s="665"/>
      <c r="I991" s="665"/>
      <c r="J991" s="665"/>
      <c r="K991" s="665"/>
      <c r="L991" s="665"/>
      <c r="M991" s="801"/>
      <c r="N991" s="665"/>
      <c r="O991" s="665"/>
      <c r="P991" s="665"/>
      <c r="Q991" s="665"/>
      <c r="R991" s="665"/>
      <c r="S991" s="665"/>
      <c r="T991" s="665"/>
      <c r="U991" s="665"/>
      <c r="V991" s="665"/>
      <c r="W991" s="665"/>
      <c r="X991" s="665"/>
      <c r="Y991" s="665"/>
      <c r="Z991" s="665"/>
      <c r="AA991" s="665"/>
      <c r="AB991" s="665"/>
      <c r="AC991" s="665"/>
      <c r="AD991" s="665"/>
    </row>
    <row r="992">
      <c r="A992" s="630"/>
      <c r="B992" s="665"/>
      <c r="C992" s="801"/>
      <c r="D992" s="801"/>
      <c r="E992" s="801"/>
      <c r="F992" s="801"/>
      <c r="G992" s="805"/>
      <c r="H992" s="665"/>
      <c r="I992" s="665"/>
      <c r="J992" s="665"/>
      <c r="K992" s="665"/>
      <c r="L992" s="665"/>
      <c r="M992" s="801"/>
      <c r="N992" s="665"/>
      <c r="O992" s="665"/>
      <c r="P992" s="665"/>
      <c r="Q992" s="665"/>
      <c r="R992" s="665"/>
      <c r="S992" s="665"/>
      <c r="T992" s="665"/>
      <c r="U992" s="665"/>
      <c r="V992" s="665"/>
      <c r="W992" s="665"/>
      <c r="X992" s="665"/>
      <c r="Y992" s="665"/>
      <c r="Z992" s="665"/>
      <c r="AA992" s="665"/>
      <c r="AB992" s="665"/>
      <c r="AC992" s="665"/>
      <c r="AD992" s="665"/>
    </row>
    <row r="993">
      <c r="A993" s="630"/>
      <c r="B993" s="665"/>
      <c r="C993" s="801"/>
      <c r="D993" s="801"/>
      <c r="E993" s="801"/>
      <c r="F993" s="801"/>
      <c r="G993" s="805"/>
      <c r="H993" s="665"/>
      <c r="I993" s="665"/>
      <c r="J993" s="665"/>
      <c r="K993" s="665"/>
      <c r="L993" s="665"/>
      <c r="M993" s="801"/>
      <c r="N993" s="665"/>
      <c r="O993" s="665"/>
      <c r="P993" s="665"/>
      <c r="Q993" s="665"/>
      <c r="R993" s="665"/>
      <c r="S993" s="665"/>
      <c r="T993" s="665"/>
      <c r="U993" s="665"/>
      <c r="V993" s="665"/>
      <c r="W993" s="665"/>
      <c r="X993" s="665"/>
      <c r="Y993" s="665"/>
      <c r="Z993" s="665"/>
      <c r="AA993" s="665"/>
      <c r="AB993" s="665"/>
      <c r="AC993" s="665"/>
      <c r="AD993" s="665"/>
    </row>
    <row r="994">
      <c r="A994" s="630"/>
      <c r="B994" s="665"/>
      <c r="C994" s="801"/>
      <c r="D994" s="801"/>
      <c r="E994" s="801"/>
      <c r="F994" s="801"/>
      <c r="G994" s="805"/>
      <c r="H994" s="665"/>
      <c r="I994" s="665"/>
      <c r="J994" s="665"/>
      <c r="K994" s="665"/>
      <c r="L994" s="665"/>
      <c r="M994" s="801"/>
      <c r="N994" s="665"/>
      <c r="O994" s="665"/>
      <c r="P994" s="665"/>
      <c r="Q994" s="665"/>
      <c r="R994" s="665"/>
      <c r="S994" s="665"/>
      <c r="T994" s="665"/>
      <c r="U994" s="665"/>
      <c r="V994" s="665"/>
      <c r="W994" s="665"/>
      <c r="X994" s="665"/>
      <c r="Y994" s="665"/>
      <c r="Z994" s="665"/>
      <c r="AA994" s="665"/>
      <c r="AB994" s="665"/>
      <c r="AC994" s="665"/>
      <c r="AD994" s="665"/>
    </row>
    <row r="995">
      <c r="A995" s="630"/>
      <c r="B995" s="665"/>
      <c r="C995" s="801"/>
      <c r="D995" s="801"/>
      <c r="E995" s="801"/>
      <c r="F995" s="801"/>
      <c r="G995" s="805"/>
      <c r="H995" s="665"/>
      <c r="I995" s="665"/>
      <c r="J995" s="665"/>
      <c r="K995" s="665"/>
      <c r="L995" s="665"/>
      <c r="M995" s="801"/>
      <c r="N995" s="665"/>
      <c r="O995" s="665"/>
      <c r="P995" s="665"/>
      <c r="Q995" s="665"/>
      <c r="R995" s="665"/>
      <c r="S995" s="665"/>
      <c r="T995" s="665"/>
      <c r="U995" s="665"/>
      <c r="V995" s="665"/>
      <c r="W995" s="665"/>
      <c r="X995" s="665"/>
      <c r="Y995" s="665"/>
      <c r="Z995" s="665"/>
      <c r="AA995" s="665"/>
      <c r="AB995" s="665"/>
      <c r="AC995" s="665"/>
      <c r="AD995" s="665"/>
    </row>
  </sheetData>
  <autoFilter ref="$A$1:$Z$38"/>
  <mergeCells count="173">
    <mergeCell ref="U15:U16"/>
    <mergeCell ref="V15:V16"/>
    <mergeCell ref="J15:J16"/>
    <mergeCell ref="K15:K16"/>
    <mergeCell ref="L15:L16"/>
    <mergeCell ref="M15:M16"/>
    <mergeCell ref="R15:R16"/>
    <mergeCell ref="S15:S16"/>
    <mergeCell ref="T15:T16"/>
    <mergeCell ref="U2:U5"/>
    <mergeCell ref="V2:V5"/>
    <mergeCell ref="W2:W5"/>
    <mergeCell ref="X2:X5"/>
    <mergeCell ref="Y2:Y5"/>
    <mergeCell ref="Z2:Z5"/>
    <mergeCell ref="J2:J5"/>
    <mergeCell ref="K2:K5"/>
    <mergeCell ref="L2:L5"/>
    <mergeCell ref="M2:M5"/>
    <mergeCell ref="R2:R5"/>
    <mergeCell ref="S2:S5"/>
    <mergeCell ref="T2:T5"/>
    <mergeCell ref="B2:B5"/>
    <mergeCell ref="C2:C5"/>
    <mergeCell ref="D2:D5"/>
    <mergeCell ref="E2:E5"/>
    <mergeCell ref="F2:F5"/>
    <mergeCell ref="H2:H5"/>
    <mergeCell ref="I2:I5"/>
    <mergeCell ref="U7:U8"/>
    <mergeCell ref="V7:V8"/>
    <mergeCell ref="W7:W8"/>
    <mergeCell ref="X7:X8"/>
    <mergeCell ref="Y7:Y8"/>
    <mergeCell ref="Z7:Z8"/>
    <mergeCell ref="J7:J8"/>
    <mergeCell ref="K7:K8"/>
    <mergeCell ref="L7:L8"/>
    <mergeCell ref="M7:M8"/>
    <mergeCell ref="R7:R8"/>
    <mergeCell ref="S7:S8"/>
    <mergeCell ref="T7:T8"/>
    <mergeCell ref="B7:B8"/>
    <mergeCell ref="C7:C8"/>
    <mergeCell ref="D7:D8"/>
    <mergeCell ref="E7:E8"/>
    <mergeCell ref="F7:F8"/>
    <mergeCell ref="H7:H8"/>
    <mergeCell ref="I7:I8"/>
    <mergeCell ref="W15:W16"/>
    <mergeCell ref="X15:X16"/>
    <mergeCell ref="Y15:Y16"/>
    <mergeCell ref="Z15:Z16"/>
    <mergeCell ref="B15:B16"/>
    <mergeCell ref="C15:C16"/>
    <mergeCell ref="D15:D16"/>
    <mergeCell ref="E15:E16"/>
    <mergeCell ref="F15:F16"/>
    <mergeCell ref="H15:H16"/>
    <mergeCell ref="I15:I16"/>
    <mergeCell ref="V17:V20"/>
    <mergeCell ref="W17:W20"/>
    <mergeCell ref="X17:X19"/>
    <mergeCell ref="Y17:Y20"/>
    <mergeCell ref="Z17:Z20"/>
    <mergeCell ref="J17:J20"/>
    <mergeCell ref="K17:K20"/>
    <mergeCell ref="L17:L20"/>
    <mergeCell ref="M17:M20"/>
    <mergeCell ref="S17:S20"/>
    <mergeCell ref="T17:T20"/>
    <mergeCell ref="U17:U20"/>
    <mergeCell ref="B17:B20"/>
    <mergeCell ref="C17:C20"/>
    <mergeCell ref="D17:D20"/>
    <mergeCell ref="E17:E20"/>
    <mergeCell ref="F17:F20"/>
    <mergeCell ref="H17:H20"/>
    <mergeCell ref="I17:I20"/>
    <mergeCell ref="T21:T22"/>
    <mergeCell ref="U21:U22"/>
    <mergeCell ref="V21:V22"/>
    <mergeCell ref="W21:W22"/>
    <mergeCell ref="X21:X22"/>
    <mergeCell ref="Y21:Y22"/>
    <mergeCell ref="Z21:Z22"/>
    <mergeCell ref="J21:J22"/>
    <mergeCell ref="K21:K22"/>
    <mergeCell ref="L21:L22"/>
    <mergeCell ref="M21:M22"/>
    <mergeCell ref="Q21:Q22"/>
    <mergeCell ref="R21:R22"/>
    <mergeCell ref="S21:S22"/>
    <mergeCell ref="B21:B22"/>
    <mergeCell ref="C21:C22"/>
    <mergeCell ref="D21:D22"/>
    <mergeCell ref="E21:E22"/>
    <mergeCell ref="F21:F22"/>
    <mergeCell ref="H21:H22"/>
    <mergeCell ref="I21:I22"/>
    <mergeCell ref="V32:V33"/>
    <mergeCell ref="W32:W33"/>
    <mergeCell ref="J32:J33"/>
    <mergeCell ref="K32:K33"/>
    <mergeCell ref="L32:L33"/>
    <mergeCell ref="M32:M33"/>
    <mergeCell ref="S32:S33"/>
    <mergeCell ref="T32:T33"/>
    <mergeCell ref="U32:U33"/>
    <mergeCell ref="B34:B35"/>
    <mergeCell ref="C34:C35"/>
    <mergeCell ref="D34:D35"/>
    <mergeCell ref="E34:E35"/>
    <mergeCell ref="F34:F35"/>
    <mergeCell ref="H34:H35"/>
    <mergeCell ref="I34:I35"/>
    <mergeCell ref="V34:V35"/>
    <mergeCell ref="W34:W35"/>
    <mergeCell ref="X34:X35"/>
    <mergeCell ref="Y34:Y35"/>
    <mergeCell ref="Z34:Z35"/>
    <mergeCell ref="J34:J35"/>
    <mergeCell ref="K34:K35"/>
    <mergeCell ref="L34:L35"/>
    <mergeCell ref="M34:M35"/>
    <mergeCell ref="S34:S35"/>
    <mergeCell ref="T34:T35"/>
    <mergeCell ref="U34:U35"/>
    <mergeCell ref="Y25:Y27"/>
    <mergeCell ref="Z25:Z27"/>
    <mergeCell ref="M25:M27"/>
    <mergeCell ref="S25:S27"/>
    <mergeCell ref="T25:T27"/>
    <mergeCell ref="U25:U27"/>
    <mergeCell ref="V25:V27"/>
    <mergeCell ref="W25:W27"/>
    <mergeCell ref="X25:X27"/>
    <mergeCell ref="B25:B27"/>
    <mergeCell ref="C25:C27"/>
    <mergeCell ref="H25:H27"/>
    <mergeCell ref="I25:I27"/>
    <mergeCell ref="J25:J27"/>
    <mergeCell ref="K25:K27"/>
    <mergeCell ref="L25:L27"/>
    <mergeCell ref="V28:V29"/>
    <mergeCell ref="W28:W29"/>
    <mergeCell ref="X28:X29"/>
    <mergeCell ref="Y28:Y29"/>
    <mergeCell ref="Z28:Z29"/>
    <mergeCell ref="X32:X33"/>
    <mergeCell ref="Y32:Y33"/>
    <mergeCell ref="Z32:Z33"/>
    <mergeCell ref="J28:J29"/>
    <mergeCell ref="K28:K29"/>
    <mergeCell ref="L28:L29"/>
    <mergeCell ref="M28:M29"/>
    <mergeCell ref="S28:S29"/>
    <mergeCell ref="T28:T29"/>
    <mergeCell ref="U28:U29"/>
    <mergeCell ref="B28:B29"/>
    <mergeCell ref="C28:C29"/>
    <mergeCell ref="D28:D29"/>
    <mergeCell ref="E28:E29"/>
    <mergeCell ref="F28:F29"/>
    <mergeCell ref="H28:H29"/>
    <mergeCell ref="I28:I29"/>
    <mergeCell ref="B32:B33"/>
    <mergeCell ref="C32:C33"/>
    <mergeCell ref="D32:D33"/>
    <mergeCell ref="E32:E33"/>
    <mergeCell ref="F32:F33"/>
    <mergeCell ref="H32:H33"/>
    <mergeCell ref="I32:I3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60.0"/>
    <col customWidth="1" min="3" max="3" width="20.13"/>
    <col customWidth="1" min="6" max="7" width="13.25"/>
    <col customWidth="1" min="8" max="8" width="84.25"/>
    <col customWidth="1" min="9" max="9" width="36.5"/>
    <col customWidth="1" min="10" max="12" width="20.13"/>
    <col customWidth="1" min="14" max="17" width="22.63"/>
    <col customWidth="1" min="19" max="20" width="22.63"/>
    <col customWidth="1" min="21" max="21" width="30.13"/>
    <col customWidth="1" min="22" max="24" width="21.13"/>
    <col customWidth="1" min="25" max="25" width="18.38"/>
  </cols>
  <sheetData>
    <row r="1">
      <c r="A1" s="676" t="s">
        <v>2</v>
      </c>
      <c r="B1" s="806" t="s">
        <v>3</v>
      </c>
      <c r="C1" s="806" t="s">
        <v>4</v>
      </c>
      <c r="D1" s="806" t="s">
        <v>5</v>
      </c>
      <c r="E1" s="806" t="s">
        <v>6</v>
      </c>
      <c r="F1" s="806" t="s">
        <v>7</v>
      </c>
      <c r="G1" s="807" t="s">
        <v>1273</v>
      </c>
      <c r="H1" s="806" t="s">
        <v>23</v>
      </c>
      <c r="I1" s="806" t="s">
        <v>17</v>
      </c>
      <c r="J1" s="806" t="s">
        <v>18</v>
      </c>
      <c r="K1" s="806" t="s">
        <v>19</v>
      </c>
      <c r="L1" s="806" t="s">
        <v>20</v>
      </c>
      <c r="M1" s="676" t="s">
        <v>497</v>
      </c>
      <c r="N1" s="806" t="s">
        <v>8</v>
      </c>
      <c r="O1" s="806" t="s">
        <v>335</v>
      </c>
      <c r="P1" s="806" t="s">
        <v>685</v>
      </c>
      <c r="Q1" s="806" t="s">
        <v>686</v>
      </c>
      <c r="R1" s="806" t="s">
        <v>9</v>
      </c>
      <c r="S1" s="806" t="s">
        <v>10</v>
      </c>
      <c r="T1" s="806" t="s">
        <v>498</v>
      </c>
      <c r="U1" s="806" t="s">
        <v>1274</v>
      </c>
      <c r="V1" s="806" t="s">
        <v>500</v>
      </c>
      <c r="W1" s="806" t="s">
        <v>501</v>
      </c>
      <c r="X1" s="806" t="s">
        <v>502</v>
      </c>
      <c r="Y1" s="806" t="s">
        <v>503</v>
      </c>
      <c r="Z1" s="806" t="s">
        <v>178</v>
      </c>
      <c r="AA1" s="630"/>
      <c r="AB1" s="630"/>
      <c r="AC1" s="630"/>
      <c r="AD1" s="630"/>
    </row>
    <row r="2">
      <c r="A2" s="808">
        <v>1.0</v>
      </c>
      <c r="B2" s="809" t="s">
        <v>471</v>
      </c>
      <c r="C2" s="810" t="s">
        <v>472</v>
      </c>
      <c r="D2" s="811">
        <v>1.0</v>
      </c>
      <c r="E2" s="811" t="s">
        <v>696</v>
      </c>
      <c r="F2" s="811" t="s">
        <v>485</v>
      </c>
      <c r="G2" s="812"/>
      <c r="H2" s="813" t="s">
        <v>1543</v>
      </c>
      <c r="I2" s="814" t="s">
        <v>224</v>
      </c>
      <c r="J2" s="814"/>
      <c r="K2" s="814"/>
      <c r="L2" s="814"/>
      <c r="M2" s="814"/>
      <c r="N2" s="814" t="s">
        <v>1544</v>
      </c>
      <c r="O2" s="814">
        <v>2.40801006E8</v>
      </c>
      <c r="P2" s="814" t="s">
        <v>1545</v>
      </c>
      <c r="Q2" s="814" t="s">
        <v>1546</v>
      </c>
      <c r="R2" s="814"/>
      <c r="S2" s="815">
        <v>243841.0</v>
      </c>
      <c r="T2" s="815">
        <v>243841.0</v>
      </c>
      <c r="U2" s="814"/>
      <c r="V2" s="814" t="s">
        <v>494</v>
      </c>
      <c r="W2" s="814"/>
      <c r="X2" s="816" t="s">
        <v>1272</v>
      </c>
      <c r="Y2" s="814"/>
      <c r="Z2" s="814"/>
      <c r="AA2" s="817"/>
      <c r="AB2" s="817"/>
      <c r="AC2" s="817"/>
      <c r="AD2" s="817"/>
    </row>
    <row r="3">
      <c r="A3" s="818">
        <v>2.0</v>
      </c>
      <c r="B3" s="819" t="s">
        <v>1547</v>
      </c>
      <c r="C3" s="820" t="s">
        <v>1548</v>
      </c>
      <c r="D3" s="820">
        <v>2.0</v>
      </c>
      <c r="E3" s="821" t="s">
        <v>696</v>
      </c>
      <c r="F3" s="820" t="s">
        <v>337</v>
      </c>
      <c r="G3" s="822"/>
      <c r="H3" s="819" t="s">
        <v>1549</v>
      </c>
      <c r="I3" s="820" t="s">
        <v>1550</v>
      </c>
      <c r="J3" s="820"/>
      <c r="K3" s="820"/>
      <c r="L3" s="820"/>
      <c r="M3" s="820"/>
      <c r="N3" s="814" t="s">
        <v>1551</v>
      </c>
      <c r="O3" s="814">
        <v>2.40801005E8</v>
      </c>
      <c r="P3" s="814" t="s">
        <v>1552</v>
      </c>
      <c r="Q3" s="814" t="s">
        <v>1553</v>
      </c>
      <c r="R3" s="820"/>
      <c r="S3" s="820" t="s">
        <v>1554</v>
      </c>
      <c r="T3" s="820" t="s">
        <v>1555</v>
      </c>
      <c r="U3" s="820"/>
      <c r="V3" s="820" t="s">
        <v>1556</v>
      </c>
      <c r="W3" s="820"/>
      <c r="X3" s="810" t="s">
        <v>1272</v>
      </c>
      <c r="Y3" s="820"/>
      <c r="Z3" s="820"/>
      <c r="AA3" s="823"/>
      <c r="AB3" s="823"/>
      <c r="AC3" s="823"/>
      <c r="AD3" s="823"/>
    </row>
    <row r="4">
      <c r="A4" s="818">
        <v>3.0</v>
      </c>
      <c r="B4" s="34"/>
      <c r="C4" s="34"/>
      <c r="D4" s="34"/>
      <c r="E4" s="34"/>
      <c r="F4" s="34"/>
      <c r="G4" s="822"/>
      <c r="H4" s="34"/>
      <c r="I4" s="34"/>
      <c r="J4" s="34"/>
      <c r="K4" s="34"/>
      <c r="L4" s="34"/>
      <c r="M4" s="34"/>
      <c r="N4" s="814" t="s">
        <v>1473</v>
      </c>
      <c r="O4" s="814">
        <v>2.40801007E8</v>
      </c>
      <c r="P4" s="814" t="s">
        <v>1557</v>
      </c>
      <c r="Q4" s="814" t="s">
        <v>1558</v>
      </c>
      <c r="R4" s="34"/>
      <c r="S4" s="34"/>
      <c r="T4" s="34"/>
      <c r="U4" s="34"/>
      <c r="V4" s="34"/>
      <c r="W4" s="34"/>
      <c r="X4" s="34"/>
      <c r="Y4" s="34"/>
      <c r="Z4" s="34"/>
      <c r="AA4" s="823"/>
      <c r="AB4" s="823"/>
      <c r="AC4" s="823"/>
      <c r="AD4" s="823"/>
    </row>
    <row r="5">
      <c r="A5" s="818">
        <v>4.0</v>
      </c>
      <c r="B5" s="824" t="s">
        <v>1559</v>
      </c>
      <c r="C5" s="814" t="s">
        <v>80</v>
      </c>
      <c r="D5" s="814">
        <v>1.0</v>
      </c>
      <c r="E5" s="811" t="s">
        <v>696</v>
      </c>
      <c r="F5" s="814" t="s">
        <v>337</v>
      </c>
      <c r="G5" s="822"/>
      <c r="H5" s="813" t="s">
        <v>1560</v>
      </c>
      <c r="I5" s="814" t="s">
        <v>1561</v>
      </c>
      <c r="J5" s="814" t="s">
        <v>1009</v>
      </c>
      <c r="K5" s="814" t="s">
        <v>1562</v>
      </c>
      <c r="L5" s="825" t="s">
        <v>1563</v>
      </c>
      <c r="M5" s="814" t="s">
        <v>979</v>
      </c>
      <c r="N5" s="814" t="s">
        <v>1564</v>
      </c>
      <c r="O5" s="814">
        <v>2.40801001E8</v>
      </c>
      <c r="P5" s="814" t="s">
        <v>1565</v>
      </c>
      <c r="Q5" s="814" t="s">
        <v>1566</v>
      </c>
      <c r="R5" s="814"/>
      <c r="S5" s="814" t="s">
        <v>1519</v>
      </c>
      <c r="T5" s="814" t="s">
        <v>1500</v>
      </c>
      <c r="U5" s="814" t="s">
        <v>1567</v>
      </c>
      <c r="V5" s="814" t="s">
        <v>494</v>
      </c>
      <c r="W5" s="814"/>
      <c r="X5" s="814" t="s">
        <v>1567</v>
      </c>
      <c r="Y5" s="814"/>
      <c r="Z5" s="814"/>
      <c r="AA5" s="823"/>
      <c r="AB5" s="823"/>
      <c r="AC5" s="823"/>
      <c r="AD5" s="823"/>
    </row>
    <row r="6" ht="6.75" customHeight="1">
      <c r="A6" s="532"/>
      <c r="B6" s="826"/>
      <c r="C6" s="827"/>
      <c r="D6" s="827"/>
      <c r="E6" s="828"/>
      <c r="F6" s="828"/>
      <c r="G6" s="829"/>
      <c r="H6" s="826"/>
      <c r="I6" s="827"/>
      <c r="J6" s="827"/>
      <c r="K6" s="827"/>
      <c r="L6" s="827"/>
      <c r="M6" s="827"/>
      <c r="N6" s="827"/>
      <c r="O6" s="830"/>
      <c r="P6" s="827"/>
      <c r="Q6" s="830"/>
      <c r="R6" s="831"/>
      <c r="S6" s="832"/>
      <c r="T6" s="832"/>
      <c r="U6" s="832"/>
      <c r="V6" s="827"/>
      <c r="W6" s="832"/>
      <c r="X6" s="832"/>
      <c r="Y6" s="831"/>
      <c r="Z6" s="831"/>
      <c r="AA6" s="833"/>
      <c r="AB6" s="833"/>
      <c r="AC6" s="833"/>
      <c r="AD6" s="834"/>
    </row>
    <row r="7">
      <c r="A7" s="557">
        <v>5.0</v>
      </c>
      <c r="B7" s="835" t="s">
        <v>1568</v>
      </c>
      <c r="C7" s="836" t="s">
        <v>1569</v>
      </c>
      <c r="D7" s="836">
        <v>1.0</v>
      </c>
      <c r="E7" s="837" t="s">
        <v>696</v>
      </c>
      <c r="F7" s="837" t="s">
        <v>485</v>
      </c>
      <c r="G7" s="822">
        <v>196900.0</v>
      </c>
      <c r="H7" s="835" t="s">
        <v>1570</v>
      </c>
      <c r="I7" s="836" t="s">
        <v>1571</v>
      </c>
      <c r="J7" s="838">
        <v>243993.0</v>
      </c>
      <c r="K7" s="836" t="s">
        <v>135</v>
      </c>
      <c r="L7" s="838">
        <v>244174.0</v>
      </c>
      <c r="M7" s="836" t="s">
        <v>979</v>
      </c>
      <c r="N7" s="836" t="s">
        <v>1572</v>
      </c>
      <c r="O7" s="631">
        <v>2.40801008E8</v>
      </c>
      <c r="P7" s="836" t="s">
        <v>1573</v>
      </c>
      <c r="Q7" s="631" t="s">
        <v>1574</v>
      </c>
      <c r="R7" s="839"/>
      <c r="S7" s="840" t="s">
        <v>1575</v>
      </c>
      <c r="T7" s="840" t="s">
        <v>1576</v>
      </c>
      <c r="U7" s="840" t="s">
        <v>1577</v>
      </c>
      <c r="V7" s="836" t="s">
        <v>489</v>
      </c>
      <c r="W7" s="841"/>
      <c r="X7" s="841">
        <v>244004.0</v>
      </c>
      <c r="Y7" s="839"/>
      <c r="Z7" s="839"/>
      <c r="AA7" s="842"/>
      <c r="AB7" s="842"/>
      <c r="AC7" s="842"/>
      <c r="AD7" s="842"/>
    </row>
    <row r="8">
      <c r="A8" s="557">
        <v>6.0</v>
      </c>
      <c r="B8" s="843" t="s">
        <v>1578</v>
      </c>
      <c r="C8" s="837" t="s">
        <v>1089</v>
      </c>
      <c r="D8" s="836">
        <v>1.0</v>
      </c>
      <c r="E8" s="837" t="s">
        <v>696</v>
      </c>
      <c r="F8" s="836" t="s">
        <v>337</v>
      </c>
      <c r="G8" s="822">
        <v>187700.0</v>
      </c>
      <c r="H8" s="835" t="s">
        <v>1579</v>
      </c>
      <c r="I8" s="836" t="s">
        <v>1580</v>
      </c>
      <c r="J8" s="836"/>
      <c r="K8" s="836" t="s">
        <v>76</v>
      </c>
      <c r="L8" s="836"/>
      <c r="M8" s="836" t="s">
        <v>979</v>
      </c>
      <c r="N8" s="836" t="s">
        <v>1581</v>
      </c>
      <c r="O8" s="631">
        <v>2.40801002E8</v>
      </c>
      <c r="P8" s="836" t="s">
        <v>1582</v>
      </c>
      <c r="Q8" s="837" t="s">
        <v>1583</v>
      </c>
      <c r="R8" s="839"/>
      <c r="S8" s="840" t="s">
        <v>1577</v>
      </c>
      <c r="T8" s="840" t="s">
        <v>1577</v>
      </c>
      <c r="U8" s="844">
        <v>244004.0</v>
      </c>
      <c r="V8" s="836" t="s">
        <v>513</v>
      </c>
      <c r="W8" s="839"/>
      <c r="X8" s="844">
        <v>244006.0</v>
      </c>
      <c r="Y8" s="839"/>
      <c r="Z8" s="839"/>
      <c r="AA8" s="672"/>
      <c r="AB8" s="672"/>
      <c r="AC8" s="672"/>
      <c r="AD8" s="672"/>
    </row>
    <row r="9">
      <c r="A9" s="502">
        <v>7.0</v>
      </c>
      <c r="B9" s="843" t="s">
        <v>376</v>
      </c>
      <c r="C9" s="837" t="s">
        <v>115</v>
      </c>
      <c r="D9" s="836">
        <v>1.0</v>
      </c>
      <c r="E9" s="837" t="s">
        <v>696</v>
      </c>
      <c r="F9" s="836" t="s">
        <v>337</v>
      </c>
      <c r="G9" s="822">
        <v>180800.0</v>
      </c>
      <c r="H9" s="835" t="s">
        <v>1584</v>
      </c>
      <c r="I9" s="836" t="s">
        <v>1585</v>
      </c>
      <c r="J9" s="838">
        <v>243991.0</v>
      </c>
      <c r="K9" s="836" t="s">
        <v>135</v>
      </c>
      <c r="L9" s="838">
        <v>244172.0</v>
      </c>
      <c r="M9" s="836" t="s">
        <v>979</v>
      </c>
      <c r="N9" s="836" t="s">
        <v>1586</v>
      </c>
      <c r="O9" s="631">
        <v>2.40801003E8</v>
      </c>
      <c r="P9" s="836" t="s">
        <v>1587</v>
      </c>
      <c r="Q9" s="837" t="s">
        <v>1588</v>
      </c>
      <c r="R9" s="839"/>
      <c r="S9" s="840" t="s">
        <v>1577</v>
      </c>
      <c r="T9" s="844">
        <v>244003.0</v>
      </c>
      <c r="U9" s="844"/>
      <c r="V9" s="836" t="s">
        <v>494</v>
      </c>
      <c r="W9" s="844">
        <v>244017.0</v>
      </c>
      <c r="X9" s="844">
        <v>244020.0</v>
      </c>
      <c r="Y9" s="839"/>
      <c r="Z9" s="839"/>
      <c r="AA9" s="672"/>
      <c r="AB9" s="672"/>
      <c r="AC9" s="672"/>
      <c r="AD9" s="672"/>
    </row>
    <row r="10">
      <c r="A10" s="557">
        <v>8.0</v>
      </c>
      <c r="B10" s="843" t="s">
        <v>1589</v>
      </c>
      <c r="C10" s="836" t="s">
        <v>48</v>
      </c>
      <c r="D10" s="836">
        <v>1.0</v>
      </c>
      <c r="E10" s="837" t="s">
        <v>696</v>
      </c>
      <c r="F10" s="836" t="s">
        <v>354</v>
      </c>
      <c r="G10" s="822">
        <v>198700.0</v>
      </c>
      <c r="H10" s="835" t="s">
        <v>1590</v>
      </c>
      <c r="I10" s="836" t="s">
        <v>1591</v>
      </c>
      <c r="J10" s="838">
        <v>243956.0</v>
      </c>
      <c r="K10" s="836" t="s">
        <v>85</v>
      </c>
      <c r="L10" s="838">
        <v>244016.0</v>
      </c>
      <c r="M10" s="836" t="s">
        <v>979</v>
      </c>
      <c r="N10" s="836" t="s">
        <v>1592</v>
      </c>
      <c r="O10" s="631">
        <v>2.4080101E8</v>
      </c>
      <c r="P10" s="836" t="s">
        <v>1593</v>
      </c>
      <c r="Q10" s="631" t="s">
        <v>1594</v>
      </c>
      <c r="R10" s="845"/>
      <c r="S10" s="840" t="s">
        <v>1577</v>
      </c>
      <c r="T10" s="844">
        <v>244003.0</v>
      </c>
      <c r="U10" s="844">
        <v>244005.0</v>
      </c>
      <c r="V10" s="836" t="s">
        <v>494</v>
      </c>
      <c r="W10" s="836"/>
      <c r="X10" s="844">
        <v>244006.0</v>
      </c>
      <c r="Y10" s="845"/>
      <c r="Z10" s="845"/>
      <c r="AA10" s="621"/>
      <c r="AB10" s="621"/>
      <c r="AC10" s="621"/>
      <c r="AD10" s="621"/>
    </row>
    <row r="11" ht="102.75" customHeight="1">
      <c r="A11" s="557">
        <v>9.0</v>
      </c>
      <c r="B11" s="846" t="s">
        <v>1595</v>
      </c>
      <c r="C11" s="847" t="s">
        <v>100</v>
      </c>
      <c r="D11" s="848">
        <v>1.0</v>
      </c>
      <c r="E11" s="502" t="s">
        <v>696</v>
      </c>
      <c r="F11" s="848" t="s">
        <v>337</v>
      </c>
      <c r="G11" s="822">
        <v>187700.0</v>
      </c>
      <c r="H11" s="849" t="s">
        <v>1596</v>
      </c>
      <c r="I11" s="848" t="s">
        <v>1597</v>
      </c>
      <c r="J11" s="850">
        <v>244003.0</v>
      </c>
      <c r="K11" s="848" t="s">
        <v>85</v>
      </c>
      <c r="L11" s="851">
        <v>244064.0</v>
      </c>
      <c r="M11" s="848" t="s">
        <v>979</v>
      </c>
      <c r="N11" s="848" t="s">
        <v>1598</v>
      </c>
      <c r="O11" s="502">
        <v>2.40801015E8</v>
      </c>
      <c r="P11" s="852" t="s">
        <v>1599</v>
      </c>
      <c r="Q11" s="848" t="s">
        <v>1600</v>
      </c>
      <c r="R11" s="853"/>
      <c r="S11" s="854">
        <v>244018.0</v>
      </c>
      <c r="T11" s="854">
        <v>244018.0</v>
      </c>
      <c r="U11" s="855">
        <v>24873.0</v>
      </c>
      <c r="V11" s="848" t="s">
        <v>513</v>
      </c>
      <c r="W11" s="855">
        <v>24873.0</v>
      </c>
      <c r="X11" s="854">
        <v>244024.0</v>
      </c>
      <c r="Y11" s="853"/>
      <c r="Z11" s="853"/>
      <c r="AA11" s="674"/>
      <c r="AB11" s="674"/>
      <c r="AC11" s="674"/>
      <c r="AD11" s="674"/>
    </row>
    <row r="12">
      <c r="A12" s="502">
        <v>10.0</v>
      </c>
      <c r="B12" s="856" t="s">
        <v>776</v>
      </c>
      <c r="C12" s="557" t="s">
        <v>587</v>
      </c>
      <c r="D12" s="557">
        <v>1.0</v>
      </c>
      <c r="E12" s="557" t="s">
        <v>696</v>
      </c>
      <c r="F12" s="798" t="s">
        <v>337</v>
      </c>
      <c r="G12" s="857">
        <v>179800.0</v>
      </c>
      <c r="H12" s="858" t="s">
        <v>1601</v>
      </c>
      <c r="I12" s="798" t="s">
        <v>1602</v>
      </c>
      <c r="J12" s="859">
        <v>243965.0</v>
      </c>
      <c r="K12" s="798" t="s">
        <v>76</v>
      </c>
      <c r="L12" s="859">
        <v>244056.0</v>
      </c>
      <c r="M12" s="798" t="s">
        <v>979</v>
      </c>
      <c r="N12" s="798" t="s">
        <v>1603</v>
      </c>
      <c r="O12" s="557">
        <v>2.4080102E8</v>
      </c>
      <c r="P12" s="798" t="s">
        <v>1604</v>
      </c>
      <c r="Q12" s="798" t="s">
        <v>1605</v>
      </c>
      <c r="R12" s="860"/>
      <c r="S12" s="800">
        <v>244018.0</v>
      </c>
      <c r="T12" s="800">
        <v>244019.0</v>
      </c>
      <c r="U12" s="861">
        <v>24875.0</v>
      </c>
      <c r="V12" s="798" t="s">
        <v>513</v>
      </c>
      <c r="W12" s="861">
        <v>24875.0</v>
      </c>
      <c r="X12" s="800">
        <v>244024.0</v>
      </c>
      <c r="Y12" s="860"/>
      <c r="Z12" s="860"/>
      <c r="AA12" s="630"/>
      <c r="AB12" s="630"/>
      <c r="AC12" s="630"/>
      <c r="AD12" s="630"/>
    </row>
    <row r="13">
      <c r="A13" s="557">
        <v>11.0</v>
      </c>
      <c r="B13" s="862" t="s">
        <v>1606</v>
      </c>
      <c r="C13" s="863" t="s">
        <v>1607</v>
      </c>
      <c r="D13" s="798">
        <v>1.0</v>
      </c>
      <c r="E13" s="557" t="s">
        <v>696</v>
      </c>
      <c r="F13" s="798" t="s">
        <v>337</v>
      </c>
      <c r="G13" s="857">
        <v>188700.0</v>
      </c>
      <c r="H13" s="864" t="s">
        <v>1608</v>
      </c>
      <c r="I13" s="798" t="s">
        <v>1609</v>
      </c>
      <c r="J13" s="859">
        <v>244000.0</v>
      </c>
      <c r="K13" s="798" t="s">
        <v>135</v>
      </c>
      <c r="L13" s="859">
        <v>244181.0</v>
      </c>
      <c r="M13" s="798" t="s">
        <v>979</v>
      </c>
      <c r="N13" s="798" t="s">
        <v>1610</v>
      </c>
      <c r="O13" s="557">
        <v>2.40801017E8</v>
      </c>
      <c r="P13" s="798" t="s">
        <v>1611</v>
      </c>
      <c r="Q13" s="798" t="s">
        <v>1612</v>
      </c>
      <c r="R13" s="865"/>
      <c r="S13" s="866">
        <v>244025.0</v>
      </c>
      <c r="T13" s="866">
        <v>244027.0</v>
      </c>
      <c r="U13" s="866">
        <v>244027.0</v>
      </c>
      <c r="V13" s="798" t="s">
        <v>494</v>
      </c>
      <c r="W13" s="861">
        <v>24881.0</v>
      </c>
      <c r="X13" s="861">
        <v>24888.0</v>
      </c>
      <c r="Y13" s="865"/>
      <c r="Z13" s="865"/>
      <c r="AA13" s="621"/>
      <c r="AB13" s="621"/>
      <c r="AC13" s="621"/>
      <c r="AD13" s="621"/>
    </row>
    <row r="14">
      <c r="A14" s="557">
        <v>12.0</v>
      </c>
      <c r="B14" s="867" t="s">
        <v>1613</v>
      </c>
      <c r="C14" s="798" t="s">
        <v>1614</v>
      </c>
      <c r="D14" s="798">
        <v>1.0</v>
      </c>
      <c r="E14" s="557" t="s">
        <v>696</v>
      </c>
      <c r="F14" s="798" t="s">
        <v>485</v>
      </c>
      <c r="G14" s="822">
        <v>159000.0</v>
      </c>
      <c r="H14" s="867" t="s">
        <v>1615</v>
      </c>
      <c r="I14" s="868" t="s">
        <v>1616</v>
      </c>
      <c r="J14" s="859">
        <v>243997.0</v>
      </c>
      <c r="K14" s="798" t="s">
        <v>135</v>
      </c>
      <c r="L14" s="859">
        <v>244178.0</v>
      </c>
      <c r="M14" s="798" t="s">
        <v>979</v>
      </c>
      <c r="N14" s="798" t="s">
        <v>1617</v>
      </c>
      <c r="O14" s="557">
        <v>2.40801016E8</v>
      </c>
      <c r="P14" s="798" t="s">
        <v>1618</v>
      </c>
      <c r="Q14" s="798" t="s">
        <v>1619</v>
      </c>
      <c r="R14" s="865"/>
      <c r="S14" s="866">
        <v>244025.0</v>
      </c>
      <c r="T14" s="866">
        <v>244027.0</v>
      </c>
      <c r="U14" s="866">
        <v>244028.0</v>
      </c>
      <c r="V14" s="798" t="s">
        <v>494</v>
      </c>
      <c r="W14" s="861">
        <v>24888.0</v>
      </c>
      <c r="X14" s="861">
        <v>24888.0</v>
      </c>
      <c r="Y14" s="865"/>
      <c r="Z14" s="865"/>
      <c r="AA14" s="621"/>
      <c r="AB14" s="621"/>
      <c r="AC14" s="621"/>
      <c r="AD14" s="621"/>
    </row>
    <row r="15" ht="37.5" customHeight="1">
      <c r="A15" s="502">
        <v>13.0</v>
      </c>
      <c r="B15" s="869" t="s">
        <v>1620</v>
      </c>
      <c r="C15" s="870" t="s">
        <v>629</v>
      </c>
      <c r="D15" s="870">
        <v>2.0</v>
      </c>
      <c r="E15" s="565" t="s">
        <v>696</v>
      </c>
      <c r="F15" s="870" t="s">
        <v>337</v>
      </c>
      <c r="G15" s="871">
        <v>360500.0</v>
      </c>
      <c r="H15" s="872" t="s">
        <v>1621</v>
      </c>
      <c r="I15" s="870" t="s">
        <v>1622</v>
      </c>
      <c r="J15" s="873">
        <v>244003.0</v>
      </c>
      <c r="K15" s="870" t="s">
        <v>250</v>
      </c>
      <c r="L15" s="873">
        <v>244124.0</v>
      </c>
      <c r="M15" s="870" t="s">
        <v>979</v>
      </c>
      <c r="N15" s="798" t="s">
        <v>1623</v>
      </c>
      <c r="O15" s="557">
        <v>2.40801022E8</v>
      </c>
      <c r="P15" s="798" t="s">
        <v>1624</v>
      </c>
      <c r="Q15" s="798" t="s">
        <v>1625</v>
      </c>
      <c r="R15" s="865"/>
      <c r="S15" s="874">
        <v>244027.0</v>
      </c>
      <c r="T15" s="874">
        <v>244028.0</v>
      </c>
      <c r="U15" s="875" t="s">
        <v>1626</v>
      </c>
      <c r="V15" s="870" t="s">
        <v>494</v>
      </c>
      <c r="W15" s="876"/>
      <c r="X15" s="877">
        <v>24888.0</v>
      </c>
      <c r="Y15" s="878"/>
      <c r="Z15" s="878"/>
      <c r="AA15" s="674"/>
      <c r="AB15" s="674"/>
      <c r="AC15" s="674"/>
      <c r="AD15" s="674"/>
    </row>
    <row r="16" ht="49.5" customHeight="1">
      <c r="A16" s="557">
        <v>14.0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798" t="s">
        <v>1627</v>
      </c>
      <c r="O16" s="557">
        <v>2.40801025E8</v>
      </c>
      <c r="P16" s="798" t="s">
        <v>1628</v>
      </c>
      <c r="Q16" s="798" t="s">
        <v>1629</v>
      </c>
      <c r="R16" s="865"/>
      <c r="S16" s="34"/>
      <c r="T16" s="34"/>
      <c r="U16" s="34"/>
      <c r="V16" s="34"/>
      <c r="W16" s="34"/>
      <c r="X16" s="34"/>
      <c r="Y16" s="34"/>
      <c r="Z16" s="34"/>
      <c r="AA16" s="674"/>
      <c r="AB16" s="674"/>
      <c r="AC16" s="674"/>
      <c r="AD16" s="674"/>
    </row>
    <row r="17" ht="34.5" customHeight="1">
      <c r="A17" s="557">
        <v>15.0</v>
      </c>
      <c r="B17" s="867" t="s">
        <v>1630</v>
      </c>
      <c r="C17" s="798" t="s">
        <v>735</v>
      </c>
      <c r="D17" s="798">
        <v>1.0</v>
      </c>
      <c r="E17" s="557" t="s">
        <v>696</v>
      </c>
      <c r="F17" s="798" t="s">
        <v>337</v>
      </c>
      <c r="G17" s="822">
        <v>180400.0</v>
      </c>
      <c r="H17" s="879" t="s">
        <v>1631</v>
      </c>
      <c r="I17" s="798" t="s">
        <v>530</v>
      </c>
      <c r="J17" s="798"/>
      <c r="K17" s="798"/>
      <c r="L17" s="798"/>
      <c r="M17" s="798" t="s">
        <v>979</v>
      </c>
      <c r="N17" s="798" t="s">
        <v>1632</v>
      </c>
      <c r="O17" s="557">
        <v>2.40801026E8</v>
      </c>
      <c r="P17" s="798" t="s">
        <v>1633</v>
      </c>
      <c r="Q17" s="798" t="s">
        <v>1634</v>
      </c>
      <c r="R17" s="865"/>
      <c r="S17" s="866">
        <v>244027.0</v>
      </c>
      <c r="T17" s="866">
        <v>244028.0</v>
      </c>
      <c r="U17" s="865"/>
      <c r="V17" s="798" t="s">
        <v>1635</v>
      </c>
      <c r="W17" s="880"/>
      <c r="X17" s="800">
        <v>244035.0</v>
      </c>
      <c r="Y17" s="865"/>
      <c r="Z17" s="865"/>
      <c r="AA17" s="621"/>
      <c r="AB17" s="621"/>
      <c r="AC17" s="621"/>
      <c r="AD17" s="621"/>
    </row>
    <row r="18">
      <c r="A18" s="502">
        <v>16.0</v>
      </c>
      <c r="B18" s="881" t="s">
        <v>1636</v>
      </c>
      <c r="C18" s="798" t="s">
        <v>155</v>
      </c>
      <c r="D18" s="798">
        <v>1.0</v>
      </c>
      <c r="E18" s="557" t="s">
        <v>696</v>
      </c>
      <c r="F18" s="798" t="s">
        <v>354</v>
      </c>
      <c r="G18" s="822">
        <v>205700.0</v>
      </c>
      <c r="H18" s="879" t="s">
        <v>1637</v>
      </c>
      <c r="I18" s="798" t="s">
        <v>1638</v>
      </c>
      <c r="J18" s="859">
        <v>243997.0</v>
      </c>
      <c r="K18" s="798" t="s">
        <v>76</v>
      </c>
      <c r="L18" s="859">
        <v>244088.0</v>
      </c>
      <c r="M18" s="798" t="s">
        <v>979</v>
      </c>
      <c r="N18" s="882" t="s">
        <v>1639</v>
      </c>
      <c r="O18" s="557">
        <v>2.40801011E8</v>
      </c>
      <c r="P18" s="798" t="s">
        <v>1640</v>
      </c>
      <c r="Q18" s="798" t="s">
        <v>1641</v>
      </c>
      <c r="R18" s="865"/>
      <c r="S18" s="865"/>
      <c r="T18" s="800">
        <v>609278.0</v>
      </c>
      <c r="U18" s="800">
        <v>244039.0</v>
      </c>
      <c r="V18" s="798" t="s">
        <v>494</v>
      </c>
      <c r="W18" s="866">
        <v>244040.0</v>
      </c>
      <c r="X18" s="866">
        <v>244041.0</v>
      </c>
      <c r="Y18" s="865"/>
      <c r="Z18" s="865"/>
      <c r="AA18" s="674"/>
      <c r="AB18" s="674"/>
      <c r="AC18" s="674"/>
      <c r="AD18" s="674"/>
    </row>
    <row r="19">
      <c r="A19" s="557">
        <v>17.0</v>
      </c>
      <c r="B19" s="883" t="s">
        <v>1642</v>
      </c>
      <c r="C19" s="798" t="s">
        <v>115</v>
      </c>
      <c r="D19" s="798">
        <v>1.0</v>
      </c>
      <c r="E19" s="557" t="s">
        <v>696</v>
      </c>
      <c r="F19" s="798" t="s">
        <v>354</v>
      </c>
      <c r="G19" s="822">
        <v>194700.0</v>
      </c>
      <c r="H19" s="867" t="s">
        <v>1643</v>
      </c>
      <c r="I19" s="884" t="s">
        <v>1644</v>
      </c>
      <c r="J19" s="859">
        <v>244014.0</v>
      </c>
      <c r="K19" s="798" t="s">
        <v>85</v>
      </c>
      <c r="L19" s="859">
        <v>244075.0</v>
      </c>
      <c r="M19" s="798" t="s">
        <v>979</v>
      </c>
      <c r="N19" s="798" t="s">
        <v>1645</v>
      </c>
      <c r="O19" s="798">
        <v>2.40801014E8</v>
      </c>
      <c r="P19" s="557" t="s">
        <v>1646</v>
      </c>
      <c r="Q19" s="557" t="s">
        <v>1647</v>
      </c>
      <c r="R19" s="865"/>
      <c r="S19" s="800">
        <v>244041.0</v>
      </c>
      <c r="T19" s="800">
        <v>244046.0</v>
      </c>
      <c r="U19" s="800">
        <v>244047.0</v>
      </c>
      <c r="V19" s="798" t="s">
        <v>494</v>
      </c>
      <c r="W19" s="880"/>
      <c r="X19" s="800">
        <v>244049.0</v>
      </c>
      <c r="Y19" s="865"/>
      <c r="Z19" s="865"/>
      <c r="AA19" s="674"/>
      <c r="AB19" s="674"/>
      <c r="AC19" s="674"/>
      <c r="AD19" s="674"/>
    </row>
    <row r="20">
      <c r="A20" s="557">
        <v>18.0</v>
      </c>
      <c r="B20" s="867" t="s">
        <v>1648</v>
      </c>
      <c r="C20" s="798" t="s">
        <v>1649</v>
      </c>
      <c r="D20" s="798">
        <v>1.0</v>
      </c>
      <c r="E20" s="557" t="s">
        <v>696</v>
      </c>
      <c r="F20" s="798" t="s">
        <v>354</v>
      </c>
      <c r="G20" s="822">
        <v>196700.0</v>
      </c>
      <c r="H20" s="867" t="s">
        <v>1650</v>
      </c>
      <c r="I20" s="798" t="s">
        <v>1651</v>
      </c>
      <c r="J20" s="859">
        <v>244019.0</v>
      </c>
      <c r="K20" s="798" t="s">
        <v>135</v>
      </c>
      <c r="L20" s="859">
        <v>244200.0</v>
      </c>
      <c r="M20" s="798" t="s">
        <v>979</v>
      </c>
      <c r="N20" s="798" t="s">
        <v>1652</v>
      </c>
      <c r="O20" s="798">
        <v>2.40801013E8</v>
      </c>
      <c r="P20" s="798" t="s">
        <v>1653</v>
      </c>
      <c r="Q20" s="798" t="s">
        <v>1654</v>
      </c>
      <c r="R20" s="885"/>
      <c r="S20" s="800">
        <v>244040.0</v>
      </c>
      <c r="T20" s="800">
        <v>244041.0</v>
      </c>
      <c r="U20" s="800">
        <v>244046.0</v>
      </c>
      <c r="V20" s="798" t="s">
        <v>513</v>
      </c>
      <c r="W20" s="800">
        <v>244047.0</v>
      </c>
      <c r="X20" s="800">
        <v>244049.0</v>
      </c>
      <c r="Y20" s="885"/>
      <c r="Z20" s="885"/>
      <c r="AA20" s="886"/>
      <c r="AB20" s="886"/>
      <c r="AC20" s="886"/>
      <c r="AD20" s="886"/>
    </row>
    <row r="21" ht="62.25" customHeight="1">
      <c r="A21" s="502">
        <v>19.0</v>
      </c>
      <c r="B21" s="843" t="s">
        <v>1655</v>
      </c>
      <c r="C21" s="836" t="s">
        <v>472</v>
      </c>
      <c r="D21" s="836">
        <v>1.0</v>
      </c>
      <c r="E21" s="631" t="s">
        <v>696</v>
      </c>
      <c r="F21" s="836" t="s">
        <v>354</v>
      </c>
      <c r="G21" s="793">
        <v>180250.0</v>
      </c>
      <c r="H21" s="843" t="s">
        <v>1522</v>
      </c>
      <c r="I21" s="836" t="s">
        <v>1523</v>
      </c>
      <c r="J21" s="838">
        <v>244032.0</v>
      </c>
      <c r="K21" s="836" t="s">
        <v>85</v>
      </c>
      <c r="L21" s="838">
        <v>244126.0</v>
      </c>
      <c r="M21" s="836" t="s">
        <v>979</v>
      </c>
      <c r="N21" s="836" t="s">
        <v>1656</v>
      </c>
      <c r="O21" s="836">
        <v>2.40801036E8</v>
      </c>
      <c r="P21" s="836" t="s">
        <v>1657</v>
      </c>
      <c r="Q21" s="836" t="s">
        <v>1658</v>
      </c>
      <c r="R21" s="845"/>
      <c r="S21" s="844">
        <v>244040.0</v>
      </c>
      <c r="T21" s="844">
        <v>244040.0</v>
      </c>
      <c r="U21" s="844">
        <v>244041.0</v>
      </c>
      <c r="V21" s="836" t="s">
        <v>513</v>
      </c>
      <c r="W21" s="839"/>
      <c r="X21" s="887">
        <v>244042.0</v>
      </c>
      <c r="Y21" s="845"/>
      <c r="Z21" s="845"/>
      <c r="AA21" s="674"/>
      <c r="AB21" s="674"/>
      <c r="AC21" s="674"/>
      <c r="AD21" s="674"/>
    </row>
    <row r="22">
      <c r="A22" s="557">
        <v>20.0</v>
      </c>
      <c r="B22" s="872" t="s">
        <v>193</v>
      </c>
      <c r="C22" s="870" t="s">
        <v>194</v>
      </c>
      <c r="D22" s="870">
        <v>4.0</v>
      </c>
      <c r="E22" s="870" t="s">
        <v>696</v>
      </c>
      <c r="F22" s="625" t="s">
        <v>337</v>
      </c>
      <c r="G22" s="888">
        <v>490800.0</v>
      </c>
      <c r="H22" s="872" t="s">
        <v>1659</v>
      </c>
      <c r="I22" s="870" t="s">
        <v>1660</v>
      </c>
      <c r="J22" s="873">
        <v>244041.0</v>
      </c>
      <c r="K22" s="870" t="s">
        <v>135</v>
      </c>
      <c r="L22" s="873">
        <v>244223.0</v>
      </c>
      <c r="M22" s="870" t="s">
        <v>979</v>
      </c>
      <c r="N22" s="798" t="s">
        <v>1661</v>
      </c>
      <c r="O22" s="889">
        <v>2.40801012E8</v>
      </c>
      <c r="P22" s="889" t="s">
        <v>1662</v>
      </c>
      <c r="Q22" s="889" t="s">
        <v>1663</v>
      </c>
      <c r="R22" s="890"/>
      <c r="S22" s="891">
        <v>244056.0</v>
      </c>
      <c r="T22" s="891">
        <v>244056.0</v>
      </c>
      <c r="U22" s="891">
        <v>244061.0</v>
      </c>
      <c r="V22" s="870" t="s">
        <v>489</v>
      </c>
      <c r="W22" s="891">
        <v>244069.0</v>
      </c>
      <c r="X22" s="891">
        <v>244074.0</v>
      </c>
      <c r="Y22" s="890"/>
      <c r="Z22" s="890"/>
      <c r="AA22" s="630"/>
      <c r="AB22" s="630"/>
      <c r="AC22" s="630"/>
      <c r="AD22" s="630"/>
    </row>
    <row r="23">
      <c r="A23" s="557">
        <v>21.0</v>
      </c>
      <c r="B23" s="29"/>
      <c r="C23" s="29"/>
      <c r="D23" s="29"/>
      <c r="E23" s="29"/>
      <c r="G23" s="29"/>
      <c r="H23" s="29"/>
      <c r="I23" s="29"/>
      <c r="J23" s="29"/>
      <c r="K23" s="29"/>
      <c r="L23" s="29"/>
      <c r="M23" s="29"/>
      <c r="N23" s="798" t="s">
        <v>1664</v>
      </c>
      <c r="O23" s="889">
        <v>2.40801029E8</v>
      </c>
      <c r="P23" s="889" t="s">
        <v>1665</v>
      </c>
      <c r="Q23" s="889" t="s">
        <v>1666</v>
      </c>
      <c r="R23" s="29"/>
      <c r="S23" s="29"/>
      <c r="T23" s="29"/>
      <c r="U23" s="29"/>
      <c r="V23" s="29"/>
      <c r="W23" s="29"/>
      <c r="X23" s="29"/>
      <c r="Y23" s="29"/>
      <c r="Z23" s="29"/>
      <c r="AA23" s="630"/>
      <c r="AB23" s="630"/>
      <c r="AC23" s="630"/>
      <c r="AD23" s="630"/>
    </row>
    <row r="24">
      <c r="A24" s="557">
        <v>22.0</v>
      </c>
      <c r="B24" s="29"/>
      <c r="C24" s="29"/>
      <c r="D24" s="29"/>
      <c r="E24" s="29"/>
      <c r="G24" s="34"/>
      <c r="H24" s="29"/>
      <c r="I24" s="34"/>
      <c r="J24" s="34"/>
      <c r="K24" s="34"/>
      <c r="L24" s="34"/>
      <c r="M24" s="29"/>
      <c r="N24" s="798" t="s">
        <v>1667</v>
      </c>
      <c r="O24" s="889">
        <v>2.4080103E8</v>
      </c>
      <c r="P24" s="889" t="s">
        <v>1668</v>
      </c>
      <c r="Q24" s="889" t="s">
        <v>1669</v>
      </c>
      <c r="R24" s="29"/>
      <c r="S24" s="29"/>
      <c r="T24" s="29"/>
      <c r="U24" s="29"/>
      <c r="V24" s="29"/>
      <c r="W24" s="29"/>
      <c r="X24" s="34"/>
      <c r="Y24" s="29"/>
      <c r="Z24" s="29"/>
      <c r="AA24" s="630"/>
      <c r="AB24" s="630"/>
      <c r="AC24" s="630"/>
      <c r="AD24" s="630"/>
    </row>
    <row r="25">
      <c r="A25" s="557">
        <v>23.0</v>
      </c>
      <c r="B25" s="34"/>
      <c r="C25" s="34"/>
      <c r="D25" s="34"/>
      <c r="E25" s="34"/>
      <c r="G25" s="892">
        <v>198700.0</v>
      </c>
      <c r="H25" s="34"/>
      <c r="I25" s="798" t="s">
        <v>1670</v>
      </c>
      <c r="J25" s="880"/>
      <c r="K25" s="880"/>
      <c r="L25" s="880"/>
      <c r="M25" s="34"/>
      <c r="N25" s="889" t="s">
        <v>1671</v>
      </c>
      <c r="O25" s="889">
        <v>2.40801033E8</v>
      </c>
      <c r="P25" s="889" t="s">
        <v>1672</v>
      </c>
      <c r="Q25" s="889" t="s">
        <v>1673</v>
      </c>
      <c r="R25" s="34"/>
      <c r="S25" s="34"/>
      <c r="T25" s="34"/>
      <c r="U25" s="34"/>
      <c r="V25" s="34"/>
      <c r="W25" s="34"/>
      <c r="X25" s="893" t="s">
        <v>1674</v>
      </c>
      <c r="Y25" s="34"/>
      <c r="Z25" s="34"/>
      <c r="AA25" s="630"/>
      <c r="AB25" s="630"/>
      <c r="AC25" s="630"/>
      <c r="AD25" s="630"/>
    </row>
    <row r="26">
      <c r="A26" s="631">
        <v>24.0</v>
      </c>
      <c r="B26" s="894" t="s">
        <v>239</v>
      </c>
      <c r="C26" s="895" t="s">
        <v>115</v>
      </c>
      <c r="D26" s="895">
        <v>1.0</v>
      </c>
      <c r="E26" s="895" t="s">
        <v>696</v>
      </c>
      <c r="F26" s="735" t="s">
        <v>354</v>
      </c>
      <c r="G26" s="888">
        <v>945700.0</v>
      </c>
      <c r="H26" s="894" t="s">
        <v>1675</v>
      </c>
      <c r="I26" s="728" t="s">
        <v>1676</v>
      </c>
      <c r="J26" s="896">
        <v>244055.0</v>
      </c>
      <c r="K26" s="728" t="s">
        <v>76</v>
      </c>
      <c r="L26" s="897">
        <v>24999.0</v>
      </c>
      <c r="M26" s="895" t="s">
        <v>979</v>
      </c>
      <c r="N26" s="836" t="s">
        <v>1677</v>
      </c>
      <c r="O26" s="895">
        <v>2.40801031E8</v>
      </c>
      <c r="P26" s="895" t="s">
        <v>1678</v>
      </c>
      <c r="Q26" s="895" t="s">
        <v>1679</v>
      </c>
      <c r="R26" s="898"/>
      <c r="S26" s="899">
        <v>244071.0</v>
      </c>
      <c r="T26" s="900">
        <v>244074.0</v>
      </c>
      <c r="U26" s="900">
        <v>244075.0</v>
      </c>
      <c r="V26" s="895" t="s">
        <v>513</v>
      </c>
      <c r="W26" s="901"/>
      <c r="X26" s="902">
        <v>244084.0</v>
      </c>
      <c r="Y26" s="898"/>
      <c r="Z26" s="898"/>
      <c r="AA26" s="630"/>
      <c r="AB26" s="630"/>
      <c r="AC26" s="630"/>
      <c r="AD26" s="630"/>
    </row>
    <row r="27">
      <c r="A27" s="631">
        <v>25.0</v>
      </c>
      <c r="B27" s="894" t="s">
        <v>1680</v>
      </c>
      <c r="C27" s="895" t="s">
        <v>115</v>
      </c>
      <c r="D27" s="895">
        <v>1.0</v>
      </c>
      <c r="E27" s="895" t="s">
        <v>696</v>
      </c>
      <c r="F27" s="735" t="s">
        <v>354</v>
      </c>
      <c r="G27" s="29"/>
      <c r="H27" s="894" t="s">
        <v>1681</v>
      </c>
      <c r="I27" s="29"/>
      <c r="J27" s="29"/>
      <c r="K27" s="29"/>
      <c r="L27" s="29"/>
      <c r="M27" s="895" t="s">
        <v>979</v>
      </c>
      <c r="N27" s="903" t="s">
        <v>1682</v>
      </c>
      <c r="O27" s="895">
        <v>2.40801024E8</v>
      </c>
      <c r="P27" s="895" t="s">
        <v>1683</v>
      </c>
      <c r="Q27" s="895" t="s">
        <v>1684</v>
      </c>
      <c r="R27" s="898"/>
      <c r="S27" s="899">
        <v>244071.0</v>
      </c>
      <c r="T27" s="900">
        <v>244074.0</v>
      </c>
      <c r="U27" s="900">
        <v>244076.0</v>
      </c>
      <c r="V27" s="836" t="s">
        <v>494</v>
      </c>
      <c r="W27" s="901"/>
      <c r="X27" s="29"/>
      <c r="Y27" s="898"/>
      <c r="Z27" s="898"/>
      <c r="AA27" s="630"/>
      <c r="AB27" s="630"/>
      <c r="AC27" s="630"/>
      <c r="AD27" s="630"/>
    </row>
    <row r="28">
      <c r="A28" s="631">
        <v>26.0</v>
      </c>
      <c r="B28" s="894" t="s">
        <v>1685</v>
      </c>
      <c r="C28" s="895" t="s">
        <v>115</v>
      </c>
      <c r="D28" s="895">
        <v>1.0</v>
      </c>
      <c r="E28" s="895" t="s">
        <v>696</v>
      </c>
      <c r="F28" s="735" t="s">
        <v>354</v>
      </c>
      <c r="G28" s="29"/>
      <c r="H28" s="894" t="s">
        <v>1686</v>
      </c>
      <c r="I28" s="29"/>
      <c r="J28" s="29"/>
      <c r="K28" s="29"/>
      <c r="L28" s="29"/>
      <c r="M28" s="895" t="s">
        <v>979</v>
      </c>
      <c r="N28" s="836" t="s">
        <v>1687</v>
      </c>
      <c r="O28" s="895">
        <v>2.40801019E8</v>
      </c>
      <c r="P28" s="895" t="s">
        <v>1688</v>
      </c>
      <c r="Q28" s="895" t="s">
        <v>1689</v>
      </c>
      <c r="R28" s="898"/>
      <c r="S28" s="899">
        <v>244071.0</v>
      </c>
      <c r="T28" s="900">
        <v>244074.0</v>
      </c>
      <c r="U28" s="900">
        <v>244077.0</v>
      </c>
      <c r="V28" s="836" t="s">
        <v>494</v>
      </c>
      <c r="W28" s="901"/>
      <c r="X28" s="29"/>
      <c r="Y28" s="898"/>
      <c r="Z28" s="898"/>
      <c r="AA28" s="630"/>
      <c r="AB28" s="630"/>
      <c r="AC28" s="630"/>
      <c r="AD28" s="630"/>
    </row>
    <row r="29">
      <c r="A29" s="631">
        <v>27.0</v>
      </c>
      <c r="B29" s="894" t="s">
        <v>1690</v>
      </c>
      <c r="C29" s="895" t="s">
        <v>115</v>
      </c>
      <c r="D29" s="895">
        <v>1.0</v>
      </c>
      <c r="E29" s="895" t="s">
        <v>696</v>
      </c>
      <c r="F29" s="735" t="s">
        <v>354</v>
      </c>
      <c r="G29" s="29"/>
      <c r="H29" s="894" t="s">
        <v>1691</v>
      </c>
      <c r="I29" s="29"/>
      <c r="J29" s="29"/>
      <c r="K29" s="29"/>
      <c r="L29" s="29"/>
      <c r="M29" s="895" t="s">
        <v>979</v>
      </c>
      <c r="N29" s="836" t="s">
        <v>1692</v>
      </c>
      <c r="O29" s="895">
        <v>2.40801027E8</v>
      </c>
      <c r="P29" s="895" t="s">
        <v>1693</v>
      </c>
      <c r="Q29" s="895" t="s">
        <v>1694</v>
      </c>
      <c r="R29" s="898"/>
      <c r="S29" s="899">
        <v>244071.0</v>
      </c>
      <c r="T29" s="900">
        <v>244074.0</v>
      </c>
      <c r="U29" s="904">
        <v>244084.0</v>
      </c>
      <c r="V29" s="836" t="s">
        <v>494</v>
      </c>
      <c r="W29" s="901"/>
      <c r="X29" s="29"/>
      <c r="Y29" s="898"/>
      <c r="Z29" s="898"/>
      <c r="AA29" s="630"/>
      <c r="AB29" s="630"/>
      <c r="AC29" s="630"/>
      <c r="AD29" s="630"/>
    </row>
    <row r="30">
      <c r="A30" s="631">
        <v>28.0</v>
      </c>
      <c r="B30" s="894" t="s">
        <v>882</v>
      </c>
      <c r="C30" s="895" t="s">
        <v>115</v>
      </c>
      <c r="D30" s="895">
        <v>1.0</v>
      </c>
      <c r="E30" s="895" t="s">
        <v>696</v>
      </c>
      <c r="F30" s="735" t="s">
        <v>354</v>
      </c>
      <c r="G30" s="34"/>
      <c r="H30" s="894" t="s">
        <v>1695</v>
      </c>
      <c r="I30" s="34"/>
      <c r="J30" s="34"/>
      <c r="K30" s="34"/>
      <c r="L30" s="34"/>
      <c r="M30" s="895" t="s">
        <v>979</v>
      </c>
      <c r="N30" s="836" t="s">
        <v>1696</v>
      </c>
      <c r="O30" s="895">
        <v>2.40801021E8</v>
      </c>
      <c r="P30" s="895" t="s">
        <v>1697</v>
      </c>
      <c r="Q30" s="895" t="s">
        <v>1698</v>
      </c>
      <c r="R30" s="898"/>
      <c r="S30" s="899">
        <v>244071.0</v>
      </c>
      <c r="T30" s="900">
        <v>244074.0</v>
      </c>
      <c r="U30" s="900">
        <v>244084.0</v>
      </c>
      <c r="V30" s="895" t="s">
        <v>513</v>
      </c>
      <c r="W30" s="901"/>
      <c r="X30" s="34"/>
      <c r="Y30" s="898"/>
      <c r="Z30" s="898"/>
      <c r="AA30" s="630"/>
      <c r="AB30" s="630"/>
      <c r="AC30" s="630"/>
      <c r="AD30" s="630"/>
    </row>
    <row r="31">
      <c r="A31" s="502">
        <v>29.0</v>
      </c>
      <c r="B31" s="869" t="s">
        <v>504</v>
      </c>
      <c r="C31" s="870" t="s">
        <v>505</v>
      </c>
      <c r="D31" s="870">
        <v>2.0</v>
      </c>
      <c r="E31" s="870" t="s">
        <v>696</v>
      </c>
      <c r="F31" s="564" t="s">
        <v>354</v>
      </c>
      <c r="G31" s="905">
        <v>328700.0</v>
      </c>
      <c r="H31" s="906" t="s">
        <v>1699</v>
      </c>
      <c r="I31" s="870" t="s">
        <v>1700</v>
      </c>
      <c r="J31" s="907">
        <v>244092.0</v>
      </c>
      <c r="K31" s="869" t="s">
        <v>184</v>
      </c>
      <c r="L31" s="907">
        <v>244122.0</v>
      </c>
      <c r="M31" s="870" t="s">
        <v>979</v>
      </c>
      <c r="N31" s="798" t="s">
        <v>1701</v>
      </c>
      <c r="O31" s="908">
        <v>2.40801038E8</v>
      </c>
      <c r="P31" s="798" t="s">
        <v>1702</v>
      </c>
      <c r="Q31" s="798" t="s">
        <v>1703</v>
      </c>
      <c r="R31" s="878"/>
      <c r="S31" s="891">
        <v>244078.0</v>
      </c>
      <c r="T31" s="891">
        <v>244078.0</v>
      </c>
      <c r="U31" s="874">
        <v>244081.0</v>
      </c>
      <c r="V31" s="870" t="s">
        <v>489</v>
      </c>
      <c r="W31" s="874">
        <v>244082.0</v>
      </c>
      <c r="X31" s="874">
        <v>244096.0</v>
      </c>
      <c r="Y31" s="878"/>
      <c r="Z31" s="878"/>
      <c r="AA31" s="674"/>
      <c r="AB31" s="674"/>
      <c r="AC31" s="674"/>
      <c r="AD31" s="674"/>
    </row>
    <row r="32">
      <c r="A32" s="502">
        <v>30.0</v>
      </c>
      <c r="B32" s="34"/>
      <c r="C32" s="34"/>
      <c r="D32" s="34"/>
      <c r="E32" s="34"/>
      <c r="F32" s="34"/>
      <c r="G32" s="244"/>
      <c r="H32" s="244"/>
      <c r="I32" s="34"/>
      <c r="J32" s="34"/>
      <c r="K32" s="34"/>
      <c r="L32" s="34"/>
      <c r="M32" s="34"/>
      <c r="N32" s="798" t="s">
        <v>1704</v>
      </c>
      <c r="O32" s="798">
        <v>2.40801018E8</v>
      </c>
      <c r="P32" s="798" t="s">
        <v>1705</v>
      </c>
      <c r="Q32" s="798" t="s">
        <v>1706</v>
      </c>
      <c r="R32" s="34"/>
      <c r="S32" s="34"/>
      <c r="T32" s="34"/>
      <c r="U32" s="34"/>
      <c r="V32" s="34"/>
      <c r="W32" s="34"/>
      <c r="X32" s="34"/>
      <c r="Y32" s="34"/>
      <c r="Z32" s="34"/>
      <c r="AA32" s="674"/>
      <c r="AB32" s="674"/>
      <c r="AC32" s="674"/>
      <c r="AD32" s="674"/>
    </row>
    <row r="33">
      <c r="A33" s="631">
        <v>31.0</v>
      </c>
      <c r="B33" s="909" t="s">
        <v>1707</v>
      </c>
      <c r="C33" s="728" t="s">
        <v>80</v>
      </c>
      <c r="D33" s="728">
        <v>2.0</v>
      </c>
      <c r="E33" s="728" t="s">
        <v>696</v>
      </c>
      <c r="F33" s="728" t="s">
        <v>337</v>
      </c>
      <c r="G33" s="871">
        <v>370500.0</v>
      </c>
      <c r="H33" s="910" t="s">
        <v>1708</v>
      </c>
      <c r="I33" s="728" t="s">
        <v>1709</v>
      </c>
      <c r="J33" s="911"/>
      <c r="K33" s="728" t="s">
        <v>135</v>
      </c>
      <c r="L33" s="896">
        <v>244254.0</v>
      </c>
      <c r="M33" s="728" t="s">
        <v>979</v>
      </c>
      <c r="N33" s="836" t="s">
        <v>1710</v>
      </c>
      <c r="O33" s="631">
        <v>2.4080104E8</v>
      </c>
      <c r="P33" s="631" t="s">
        <v>1711</v>
      </c>
      <c r="Q33" s="631" t="s">
        <v>1712</v>
      </c>
      <c r="R33" s="911"/>
      <c r="S33" s="902">
        <v>244083.0</v>
      </c>
      <c r="T33" s="902">
        <v>244085.0</v>
      </c>
      <c r="U33" s="912">
        <v>244095.0</v>
      </c>
      <c r="V33" s="913" t="s">
        <v>494</v>
      </c>
      <c r="W33" s="733"/>
      <c r="X33" s="912">
        <v>244099.0</v>
      </c>
      <c r="Y33" s="911"/>
      <c r="Z33" s="911"/>
      <c r="AA33" s="674"/>
      <c r="AB33" s="674"/>
      <c r="AC33" s="674"/>
      <c r="AD33" s="674"/>
    </row>
    <row r="34">
      <c r="A34" s="631">
        <v>32.0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836" t="s">
        <v>1713</v>
      </c>
      <c r="O34" s="631">
        <v>2.40801028E8</v>
      </c>
      <c r="P34" s="631" t="s">
        <v>1714</v>
      </c>
      <c r="Q34" s="631" t="s">
        <v>1715</v>
      </c>
      <c r="R34" s="34"/>
      <c r="S34" s="34"/>
      <c r="T34" s="34"/>
      <c r="U34" s="34"/>
      <c r="V34" s="34"/>
      <c r="W34" s="34"/>
      <c r="X34" s="34"/>
      <c r="Y34" s="34"/>
      <c r="Z34" s="34"/>
      <c r="AA34" s="674"/>
      <c r="AB34" s="674"/>
      <c r="AC34" s="674"/>
      <c r="AD34" s="674"/>
    </row>
    <row r="35" ht="57.75" customHeight="1">
      <c r="A35" s="557">
        <v>33.0</v>
      </c>
      <c r="B35" s="867" t="s">
        <v>1716</v>
      </c>
      <c r="C35" s="798" t="s">
        <v>1717</v>
      </c>
      <c r="D35" s="798">
        <v>1.0</v>
      </c>
      <c r="E35" s="798" t="s">
        <v>696</v>
      </c>
      <c r="F35" s="798" t="s">
        <v>354</v>
      </c>
      <c r="G35" s="822">
        <v>199200.0</v>
      </c>
      <c r="H35" s="867" t="s">
        <v>1718</v>
      </c>
      <c r="I35" s="798" t="s">
        <v>1719</v>
      </c>
      <c r="J35" s="859">
        <v>244082.0</v>
      </c>
      <c r="K35" s="798" t="s">
        <v>76</v>
      </c>
      <c r="L35" s="859">
        <v>244172.0</v>
      </c>
      <c r="M35" s="798" t="s">
        <v>979</v>
      </c>
      <c r="N35" s="798" t="s">
        <v>1720</v>
      </c>
      <c r="O35" s="798">
        <v>2.40801039E8</v>
      </c>
      <c r="P35" s="798" t="s">
        <v>1721</v>
      </c>
      <c r="Q35" s="908" t="s">
        <v>1722</v>
      </c>
      <c r="R35" s="865"/>
      <c r="S35" s="800">
        <v>244092.0</v>
      </c>
      <c r="T35" s="865"/>
      <c r="U35" s="914">
        <v>244098.0</v>
      </c>
      <c r="V35" s="882" t="s">
        <v>494</v>
      </c>
      <c r="W35" s="880"/>
      <c r="X35" s="798" t="s">
        <v>1723</v>
      </c>
      <c r="Y35" s="865"/>
      <c r="Z35" s="865"/>
      <c r="AA35" s="674"/>
      <c r="AB35" s="674"/>
      <c r="AC35" s="674"/>
      <c r="AD35" s="674"/>
    </row>
    <row r="36">
      <c r="A36" s="557">
        <v>34.0</v>
      </c>
      <c r="B36" s="867" t="s">
        <v>1724</v>
      </c>
      <c r="C36" s="798" t="s">
        <v>1725</v>
      </c>
      <c r="D36" s="798">
        <v>1.0</v>
      </c>
      <c r="E36" s="798" t="s">
        <v>696</v>
      </c>
      <c r="F36" s="798" t="s">
        <v>337</v>
      </c>
      <c r="G36" s="822">
        <v>195700.0</v>
      </c>
      <c r="H36" s="867" t="s">
        <v>1726</v>
      </c>
      <c r="I36" s="798" t="s">
        <v>1727</v>
      </c>
      <c r="J36" s="865"/>
      <c r="K36" s="865"/>
      <c r="L36" s="859">
        <v>244262.0</v>
      </c>
      <c r="M36" s="798" t="s">
        <v>979</v>
      </c>
      <c r="N36" s="798" t="s">
        <v>1728</v>
      </c>
      <c r="O36" s="884">
        <v>2.40801009E8</v>
      </c>
      <c r="P36" s="798" t="s">
        <v>1729</v>
      </c>
      <c r="Q36" s="798" t="s">
        <v>1730</v>
      </c>
      <c r="R36" s="865"/>
      <c r="S36" s="800">
        <v>244140.0</v>
      </c>
      <c r="T36" s="800">
        <v>244141.0</v>
      </c>
      <c r="U36" s="866">
        <v>244141.0</v>
      </c>
      <c r="V36" s="882" t="s">
        <v>489</v>
      </c>
      <c r="W36" s="880"/>
      <c r="X36" s="800">
        <v>244145.0</v>
      </c>
      <c r="Y36" s="865"/>
      <c r="Z36" s="865"/>
      <c r="AA36" s="674"/>
      <c r="AB36" s="674"/>
      <c r="AC36" s="674"/>
      <c r="AD36" s="674"/>
    </row>
    <row r="37">
      <c r="A37" s="631">
        <v>35.0</v>
      </c>
      <c r="B37" s="843" t="s">
        <v>471</v>
      </c>
      <c r="C37" s="836" t="s">
        <v>472</v>
      </c>
      <c r="D37" s="836">
        <v>1.0</v>
      </c>
      <c r="E37" s="836" t="s">
        <v>696</v>
      </c>
      <c r="F37" s="836" t="s">
        <v>337</v>
      </c>
      <c r="G37" s="822">
        <v>175000.0</v>
      </c>
      <c r="H37" s="843" t="s">
        <v>1731</v>
      </c>
      <c r="I37" s="836" t="s">
        <v>1732</v>
      </c>
      <c r="J37" s="838">
        <v>244097.0</v>
      </c>
      <c r="K37" s="836" t="s">
        <v>85</v>
      </c>
      <c r="L37" s="838">
        <v>244157.0</v>
      </c>
      <c r="M37" s="915" t="s">
        <v>979</v>
      </c>
      <c r="N37" s="836" t="s">
        <v>1733</v>
      </c>
      <c r="O37" s="836">
        <v>2.40801032E8</v>
      </c>
      <c r="P37" s="836" t="s">
        <v>1734</v>
      </c>
      <c r="Q37" s="836" t="s">
        <v>1735</v>
      </c>
      <c r="R37" s="839"/>
      <c r="S37" s="839"/>
      <c r="T37" s="839"/>
      <c r="U37" s="844">
        <v>244119.0</v>
      </c>
      <c r="V37" s="836" t="s">
        <v>494</v>
      </c>
      <c r="W37" s="839"/>
      <c r="X37" s="844">
        <v>244123.0</v>
      </c>
      <c r="Y37" s="845"/>
      <c r="Z37" s="845"/>
      <c r="AA37" s="674"/>
      <c r="AB37" s="674"/>
      <c r="AC37" s="674"/>
      <c r="AD37" s="674"/>
    </row>
    <row r="38" ht="30.0" customHeight="1">
      <c r="A38" s="557">
        <v>36.0</v>
      </c>
      <c r="B38" s="916" t="s">
        <v>1736</v>
      </c>
      <c r="C38" s="870" t="s">
        <v>1737</v>
      </c>
      <c r="D38" s="870">
        <v>2.0</v>
      </c>
      <c r="E38" s="870" t="s">
        <v>696</v>
      </c>
      <c r="F38" s="798" t="s">
        <v>337</v>
      </c>
      <c r="G38" s="871">
        <v>358700.0</v>
      </c>
      <c r="H38" s="869" t="s">
        <v>1738</v>
      </c>
      <c r="I38" s="870" t="s">
        <v>1739</v>
      </c>
      <c r="J38" s="873">
        <v>244098.0</v>
      </c>
      <c r="K38" s="870" t="s">
        <v>76</v>
      </c>
      <c r="L38" s="873">
        <v>244188.0</v>
      </c>
      <c r="M38" s="917" t="s">
        <v>979</v>
      </c>
      <c r="N38" s="798" t="s">
        <v>1740</v>
      </c>
      <c r="O38" s="798">
        <v>2.40801037E8</v>
      </c>
      <c r="P38" s="798" t="s">
        <v>1741</v>
      </c>
      <c r="Q38" s="798" t="s">
        <v>1742</v>
      </c>
      <c r="R38" s="876"/>
      <c r="S38" s="876"/>
      <c r="T38" s="876"/>
      <c r="U38" s="891">
        <v>244120.0</v>
      </c>
      <c r="V38" s="870" t="s">
        <v>513</v>
      </c>
      <c r="W38" s="876"/>
      <c r="X38" s="891">
        <v>244124.0</v>
      </c>
      <c r="Y38" s="878"/>
      <c r="Z38" s="878"/>
      <c r="AA38" s="674"/>
      <c r="AB38" s="674"/>
      <c r="AC38" s="674"/>
      <c r="AD38" s="674"/>
    </row>
    <row r="39">
      <c r="A39" s="557">
        <v>37.0</v>
      </c>
      <c r="B39" s="34"/>
      <c r="C39" s="34"/>
      <c r="D39" s="34"/>
      <c r="E39" s="34"/>
      <c r="F39" s="798" t="s">
        <v>354</v>
      </c>
      <c r="G39" s="34"/>
      <c r="H39" s="34"/>
      <c r="I39" s="34"/>
      <c r="J39" s="34"/>
      <c r="K39" s="34"/>
      <c r="L39" s="34"/>
      <c r="M39" s="34"/>
      <c r="N39" s="798" t="s">
        <v>1743</v>
      </c>
      <c r="O39" s="798">
        <v>2.40801034E8</v>
      </c>
      <c r="P39" s="798" t="s">
        <v>1744</v>
      </c>
      <c r="Q39" s="798" t="s">
        <v>1673</v>
      </c>
      <c r="R39" s="34"/>
      <c r="S39" s="34"/>
      <c r="T39" s="34"/>
      <c r="U39" s="34"/>
      <c r="V39" s="34"/>
      <c r="W39" s="34"/>
      <c r="X39" s="34"/>
      <c r="Y39" s="34"/>
      <c r="Z39" s="34"/>
      <c r="AA39" s="674"/>
      <c r="AB39" s="674"/>
      <c r="AC39" s="674"/>
      <c r="AD39" s="674"/>
    </row>
    <row r="40">
      <c r="A40" s="557">
        <v>38.0</v>
      </c>
      <c r="B40" s="867" t="s">
        <v>713</v>
      </c>
      <c r="C40" s="798" t="s">
        <v>714</v>
      </c>
      <c r="D40" s="798">
        <v>1.0</v>
      </c>
      <c r="E40" s="798" t="s">
        <v>696</v>
      </c>
      <c r="F40" s="798" t="s">
        <v>485</v>
      </c>
      <c r="G40" s="822">
        <v>190700.0</v>
      </c>
      <c r="H40" s="867" t="s">
        <v>1745</v>
      </c>
      <c r="I40" s="798" t="s">
        <v>1746</v>
      </c>
      <c r="J40" s="859">
        <v>244110.0</v>
      </c>
      <c r="K40" s="798" t="s">
        <v>1747</v>
      </c>
      <c r="L40" s="918">
        <v>244290.0</v>
      </c>
      <c r="M40" s="915" t="s">
        <v>979</v>
      </c>
      <c r="N40" s="798" t="s">
        <v>1748</v>
      </c>
      <c r="O40" s="798">
        <v>2.40801023E8</v>
      </c>
      <c r="P40" s="798" t="s">
        <v>1749</v>
      </c>
      <c r="Q40" s="798" t="s">
        <v>1750</v>
      </c>
      <c r="R40" s="880"/>
      <c r="S40" s="800">
        <v>244119.0</v>
      </c>
      <c r="T40" s="880"/>
      <c r="U40" s="866">
        <v>244125.0</v>
      </c>
      <c r="V40" s="798" t="s">
        <v>513</v>
      </c>
      <c r="W40" s="880"/>
      <c r="X40" s="800">
        <v>244124.0</v>
      </c>
      <c r="Y40" s="865"/>
      <c r="Z40" s="865"/>
      <c r="AA40" s="674"/>
      <c r="AB40" s="674"/>
      <c r="AC40" s="674"/>
      <c r="AD40" s="674"/>
    </row>
    <row r="41" ht="31.5" customHeight="1">
      <c r="A41" s="557">
        <v>39.0</v>
      </c>
      <c r="B41" s="919" t="s">
        <v>1751</v>
      </c>
      <c r="C41" s="836" t="s">
        <v>1725</v>
      </c>
      <c r="D41" s="836">
        <v>1.0</v>
      </c>
      <c r="E41" s="836" t="s">
        <v>696</v>
      </c>
      <c r="F41" s="836" t="s">
        <v>354</v>
      </c>
      <c r="G41" s="822">
        <v>178800.0</v>
      </c>
      <c r="H41" s="843" t="s">
        <v>1752</v>
      </c>
      <c r="I41" s="836" t="s">
        <v>530</v>
      </c>
      <c r="J41" s="845"/>
      <c r="K41" s="836" t="s">
        <v>135</v>
      </c>
      <c r="L41" s="845"/>
      <c r="M41" s="836" t="s">
        <v>979</v>
      </c>
      <c r="N41" s="903" t="s">
        <v>1753</v>
      </c>
      <c r="O41" s="798">
        <v>2.40801004E8</v>
      </c>
      <c r="P41" s="836" t="s">
        <v>1754</v>
      </c>
      <c r="Q41" s="903" t="s">
        <v>1755</v>
      </c>
      <c r="R41" s="845"/>
      <c r="S41" s="844">
        <v>244155.0</v>
      </c>
      <c r="T41" s="844">
        <v>244156.0</v>
      </c>
      <c r="U41" s="920">
        <v>244158.0</v>
      </c>
      <c r="V41" s="836" t="s">
        <v>494</v>
      </c>
      <c r="W41" s="839"/>
      <c r="X41" s="844">
        <v>244161.0</v>
      </c>
      <c r="Y41" s="845"/>
      <c r="Z41" s="845"/>
      <c r="AA41" s="674"/>
      <c r="AB41" s="674"/>
      <c r="AC41" s="674"/>
      <c r="AD41" s="674"/>
    </row>
    <row r="42" ht="4.5" customHeight="1">
      <c r="A42" s="784"/>
      <c r="B42" s="921"/>
      <c r="C42" s="784"/>
      <c r="D42" s="784"/>
      <c r="E42" s="784"/>
      <c r="F42" s="784"/>
      <c r="G42" s="922"/>
      <c r="H42" s="923"/>
      <c r="I42" s="924"/>
      <c r="J42" s="925"/>
      <c r="K42" s="925"/>
      <c r="L42" s="925"/>
      <c r="M42" s="786"/>
      <c r="N42" s="786"/>
      <c r="O42" s="786"/>
      <c r="P42" s="786"/>
      <c r="Q42" s="926"/>
      <c r="R42" s="925"/>
      <c r="S42" s="925"/>
      <c r="T42" s="925"/>
      <c r="U42" s="925"/>
      <c r="V42" s="925"/>
      <c r="W42" s="927"/>
      <c r="X42" s="927"/>
      <c r="Y42" s="925"/>
      <c r="Z42" s="925"/>
      <c r="AA42" s="928"/>
      <c r="AB42" s="928"/>
      <c r="AC42" s="928"/>
      <c r="AD42" s="928"/>
    </row>
    <row r="43">
      <c r="A43" s="557">
        <v>40.0</v>
      </c>
      <c r="B43" s="929" t="s">
        <v>68</v>
      </c>
      <c r="C43" s="557" t="s">
        <v>69</v>
      </c>
      <c r="D43" s="557">
        <v>1.0</v>
      </c>
      <c r="E43" s="557" t="s">
        <v>696</v>
      </c>
      <c r="F43" s="557" t="s">
        <v>485</v>
      </c>
      <c r="G43" s="930">
        <v>171800.0</v>
      </c>
      <c r="H43" s="929" t="s">
        <v>1756</v>
      </c>
      <c r="I43" s="557" t="s">
        <v>1757</v>
      </c>
      <c r="J43" s="859">
        <v>244385.0</v>
      </c>
      <c r="K43" s="798" t="s">
        <v>135</v>
      </c>
      <c r="L43" s="859">
        <v>244566.0</v>
      </c>
      <c r="M43" s="798" t="s">
        <v>979</v>
      </c>
      <c r="N43" s="798" t="s">
        <v>1758</v>
      </c>
      <c r="O43" s="798">
        <v>2.40801035E8</v>
      </c>
      <c r="P43" s="798" t="s">
        <v>1759</v>
      </c>
      <c r="Q43" s="882" t="s">
        <v>1760</v>
      </c>
      <c r="R43" s="865"/>
      <c r="S43" s="865"/>
      <c r="T43" s="865"/>
      <c r="U43" s="800">
        <v>244447.0</v>
      </c>
      <c r="V43" s="798" t="s">
        <v>1761</v>
      </c>
      <c r="W43" s="800">
        <v>244448.0</v>
      </c>
      <c r="X43" s="800">
        <v>244438.0</v>
      </c>
      <c r="Y43" s="865"/>
      <c r="Z43" s="865"/>
      <c r="AA43" s="674"/>
      <c r="AB43" s="674"/>
      <c r="AC43" s="674"/>
      <c r="AD43" s="674"/>
    </row>
    <row r="44" ht="37.5" customHeight="1">
      <c r="A44" s="630"/>
      <c r="B44" s="630"/>
      <c r="C44" s="675"/>
      <c r="D44" s="931">
        <f>SUM(D2:D43)</f>
        <v>40</v>
      </c>
      <c r="E44" s="675"/>
      <c r="F44" s="675"/>
      <c r="G44" s="932">
        <f>sum(G7:G41)</f>
        <v>6430050</v>
      </c>
      <c r="H44" s="630"/>
      <c r="I44" s="630"/>
      <c r="J44" s="630"/>
      <c r="K44" s="630"/>
      <c r="L44" s="630"/>
      <c r="M44" s="675"/>
      <c r="N44" s="630"/>
      <c r="O44" s="630"/>
      <c r="P44" s="630"/>
      <c r="Q44" s="630"/>
      <c r="R44" s="630"/>
      <c r="S44" s="630"/>
      <c r="T44" s="630"/>
      <c r="U44" s="630"/>
      <c r="V44" s="630"/>
      <c r="W44" s="675"/>
      <c r="X44" s="675"/>
      <c r="Y44" s="630"/>
      <c r="Z44" s="630"/>
      <c r="AA44" s="630"/>
      <c r="AB44" s="630"/>
      <c r="AC44" s="630"/>
      <c r="AD44" s="630"/>
    </row>
    <row r="45">
      <c r="A45" s="933"/>
      <c r="B45" s="630"/>
      <c r="C45" s="675"/>
      <c r="D45" s="675"/>
      <c r="E45" s="675"/>
      <c r="F45" s="934">
        <v>2569.0</v>
      </c>
      <c r="G45" s="932">
        <f>G43</f>
        <v>171800</v>
      </c>
      <c r="H45" s="630"/>
      <c r="I45" s="630"/>
      <c r="J45" s="630"/>
      <c r="K45" s="630"/>
      <c r="L45" s="630"/>
      <c r="M45" s="675"/>
      <c r="N45" s="630"/>
      <c r="O45" s="630"/>
      <c r="P45" s="935"/>
      <c r="Q45" s="935"/>
      <c r="R45" s="630"/>
      <c r="S45" s="630"/>
      <c r="T45" s="630"/>
      <c r="U45" s="630"/>
      <c r="V45" s="630"/>
      <c r="W45" s="675"/>
      <c r="X45" s="675"/>
      <c r="Y45" s="630"/>
      <c r="Z45" s="630"/>
      <c r="AA45" s="630"/>
      <c r="AB45" s="630"/>
      <c r="AC45" s="630"/>
      <c r="AD45" s="630"/>
    </row>
    <row r="46">
      <c r="A46" s="933"/>
      <c r="B46" s="630"/>
      <c r="C46" s="675"/>
      <c r="D46" s="675"/>
      <c r="E46" s="675"/>
      <c r="F46" s="675"/>
      <c r="G46" s="932"/>
      <c r="H46" s="630"/>
      <c r="I46" s="630"/>
      <c r="J46" s="630"/>
      <c r="K46" s="630"/>
      <c r="L46" s="630"/>
      <c r="M46" s="675"/>
      <c r="N46" s="630"/>
      <c r="O46" s="630"/>
      <c r="P46" s="935"/>
      <c r="Q46" s="935"/>
      <c r="R46" s="630"/>
      <c r="S46" s="630"/>
      <c r="T46" s="630"/>
      <c r="U46" s="630"/>
      <c r="V46" s="630"/>
      <c r="W46" s="675"/>
      <c r="X46" s="675"/>
      <c r="Y46" s="630"/>
      <c r="Z46" s="630"/>
      <c r="AA46" s="630"/>
      <c r="AB46" s="630"/>
      <c r="AC46" s="630"/>
      <c r="AD46" s="630"/>
    </row>
    <row r="47">
      <c r="A47" s="630"/>
      <c r="B47" s="630"/>
      <c r="C47" s="675"/>
      <c r="D47" s="675"/>
      <c r="E47" s="675"/>
      <c r="F47" s="675"/>
      <c r="G47" s="932"/>
      <c r="H47" s="630"/>
      <c r="I47" s="630"/>
      <c r="J47" s="630"/>
      <c r="K47" s="630"/>
      <c r="L47" s="630"/>
      <c r="M47" s="675"/>
      <c r="N47" s="630"/>
      <c r="O47" s="630"/>
      <c r="P47" s="935"/>
      <c r="Q47" s="935"/>
      <c r="R47" s="630"/>
      <c r="S47" s="630"/>
      <c r="T47" s="630"/>
      <c r="U47" s="630"/>
      <c r="V47" s="630"/>
      <c r="W47" s="675"/>
      <c r="X47" s="675"/>
      <c r="Y47" s="630"/>
      <c r="Z47" s="630"/>
      <c r="AA47" s="630"/>
      <c r="AB47" s="630"/>
      <c r="AC47" s="630"/>
      <c r="AD47" s="630"/>
    </row>
    <row r="48">
      <c r="A48" s="630"/>
      <c r="B48" s="630"/>
      <c r="C48" s="675"/>
      <c r="D48" s="675"/>
      <c r="E48" s="675"/>
      <c r="F48" s="675"/>
      <c r="G48" s="932"/>
      <c r="H48" s="630"/>
      <c r="I48" s="630"/>
      <c r="J48" s="630"/>
      <c r="K48" s="630"/>
      <c r="L48" s="630"/>
      <c r="M48" s="675"/>
      <c r="N48" s="630"/>
      <c r="O48" s="630"/>
      <c r="P48" s="630"/>
      <c r="Q48" s="630"/>
      <c r="R48" s="630"/>
      <c r="S48" s="630"/>
      <c r="T48" s="630"/>
      <c r="U48" s="630"/>
      <c r="V48" s="630"/>
      <c r="W48" s="675"/>
      <c r="X48" s="675"/>
      <c r="Y48" s="630"/>
      <c r="Z48" s="630"/>
      <c r="AA48" s="630"/>
      <c r="AB48" s="630"/>
      <c r="AC48" s="630"/>
      <c r="AD48" s="630"/>
    </row>
    <row r="49">
      <c r="A49" s="630"/>
      <c r="B49" s="630"/>
      <c r="C49" s="675"/>
      <c r="D49" s="675"/>
      <c r="E49" s="675"/>
      <c r="F49" s="675"/>
      <c r="G49" s="932"/>
      <c r="H49" s="630"/>
      <c r="I49" s="630"/>
      <c r="J49" s="630"/>
      <c r="K49" s="630"/>
      <c r="L49" s="630"/>
      <c r="M49" s="675"/>
      <c r="N49" s="630"/>
      <c r="O49" s="630"/>
      <c r="P49" s="630"/>
      <c r="Q49" s="630"/>
      <c r="R49" s="630"/>
      <c r="S49" s="630"/>
      <c r="T49" s="630"/>
      <c r="U49" s="630"/>
      <c r="V49" s="630"/>
      <c r="W49" s="675"/>
      <c r="X49" s="675"/>
      <c r="Y49" s="630"/>
      <c r="Z49" s="630"/>
      <c r="AA49" s="630"/>
      <c r="AB49" s="630"/>
      <c r="AC49" s="630"/>
      <c r="AD49" s="630"/>
    </row>
    <row r="50">
      <c r="A50" s="630"/>
      <c r="B50" s="630"/>
      <c r="C50" s="675"/>
      <c r="D50" s="675"/>
      <c r="E50" s="675"/>
      <c r="F50" s="675"/>
      <c r="G50" s="932"/>
      <c r="H50" s="630"/>
      <c r="I50" s="630"/>
      <c r="J50" s="630"/>
      <c r="K50" s="630"/>
      <c r="L50" s="630"/>
      <c r="M50" s="675"/>
      <c r="N50" s="630"/>
      <c r="O50" s="630"/>
      <c r="P50" s="630"/>
      <c r="Q50" s="630"/>
      <c r="R50" s="630"/>
      <c r="S50" s="630"/>
      <c r="T50" s="630"/>
      <c r="U50" s="630"/>
      <c r="V50" s="630"/>
      <c r="W50" s="675"/>
      <c r="X50" s="675"/>
      <c r="Y50" s="630"/>
      <c r="Z50" s="630"/>
      <c r="AA50" s="630"/>
      <c r="AB50" s="630"/>
      <c r="AC50" s="630"/>
      <c r="AD50" s="630"/>
    </row>
    <row r="51">
      <c r="A51" s="630"/>
      <c r="B51" s="630"/>
      <c r="C51" s="675"/>
      <c r="D51" s="675"/>
      <c r="E51" s="675"/>
      <c r="F51" s="675"/>
      <c r="G51" s="932"/>
      <c r="H51" s="630"/>
      <c r="I51" s="630"/>
      <c r="J51" s="630"/>
      <c r="K51" s="630"/>
      <c r="L51" s="630"/>
      <c r="M51" s="675"/>
      <c r="N51" s="630"/>
      <c r="O51" s="630"/>
      <c r="P51" s="630"/>
      <c r="Q51" s="630"/>
      <c r="R51" s="630"/>
      <c r="S51" s="630"/>
      <c r="T51" s="630"/>
      <c r="U51" s="630"/>
      <c r="V51" s="630"/>
      <c r="W51" s="675"/>
      <c r="X51" s="675"/>
      <c r="Y51" s="630"/>
      <c r="Z51" s="630"/>
      <c r="AA51" s="630"/>
      <c r="AB51" s="630"/>
      <c r="AC51" s="630"/>
      <c r="AD51" s="630"/>
    </row>
    <row r="52">
      <c r="A52" s="630"/>
      <c r="B52" s="630"/>
      <c r="C52" s="675"/>
      <c r="D52" s="675"/>
      <c r="E52" s="675"/>
      <c r="F52" s="675"/>
      <c r="G52" s="932"/>
      <c r="H52" s="630"/>
      <c r="I52" s="630"/>
      <c r="J52" s="630"/>
      <c r="K52" s="630"/>
      <c r="L52" s="630"/>
      <c r="M52" s="675"/>
      <c r="N52" s="630"/>
      <c r="O52" s="630"/>
      <c r="P52" s="630"/>
      <c r="Q52" s="630"/>
      <c r="R52" s="630"/>
      <c r="S52" s="630"/>
      <c r="T52" s="630"/>
      <c r="U52" s="630"/>
      <c r="V52" s="630"/>
      <c r="W52" s="675"/>
      <c r="X52" s="675"/>
      <c r="Y52" s="630"/>
      <c r="Z52" s="630"/>
      <c r="AA52" s="630"/>
      <c r="AB52" s="630"/>
      <c r="AC52" s="630"/>
      <c r="AD52" s="630"/>
    </row>
    <row r="53">
      <c r="A53" s="630"/>
      <c r="B53" s="630"/>
      <c r="C53" s="675"/>
      <c r="D53" s="675"/>
      <c r="E53" s="675"/>
      <c r="F53" s="675"/>
      <c r="G53" s="932"/>
      <c r="H53" s="630"/>
      <c r="I53" s="630"/>
      <c r="J53" s="630"/>
      <c r="K53" s="630"/>
      <c r="L53" s="630"/>
      <c r="M53" s="675"/>
      <c r="N53" s="630"/>
      <c r="O53" s="630"/>
      <c r="P53" s="630"/>
      <c r="Q53" s="630"/>
      <c r="R53" s="630"/>
      <c r="S53" s="630"/>
      <c r="T53" s="630"/>
      <c r="U53" s="630"/>
      <c r="V53" s="630"/>
      <c r="W53" s="675"/>
      <c r="X53" s="675"/>
      <c r="Y53" s="630"/>
      <c r="Z53" s="630"/>
      <c r="AA53" s="630"/>
      <c r="AB53" s="630"/>
      <c r="AC53" s="630"/>
      <c r="AD53" s="630"/>
    </row>
    <row r="54">
      <c r="A54" s="630"/>
      <c r="B54" s="630"/>
      <c r="C54" s="675"/>
      <c r="D54" s="675"/>
      <c r="E54" s="675"/>
      <c r="F54" s="675"/>
      <c r="G54" s="932"/>
      <c r="H54" s="630"/>
      <c r="I54" s="630"/>
      <c r="J54" s="630"/>
      <c r="K54" s="630"/>
      <c r="L54" s="630"/>
      <c r="M54" s="675"/>
      <c r="N54" s="630"/>
      <c r="O54" s="630"/>
      <c r="P54" s="630"/>
      <c r="Q54" s="630"/>
      <c r="R54" s="630"/>
      <c r="S54" s="630"/>
      <c r="T54" s="630"/>
      <c r="U54" s="630"/>
      <c r="V54" s="630"/>
      <c r="W54" s="675"/>
      <c r="X54" s="675"/>
      <c r="Y54" s="630"/>
      <c r="Z54" s="630"/>
      <c r="AA54" s="630"/>
      <c r="AB54" s="630"/>
      <c r="AC54" s="630"/>
      <c r="AD54" s="630"/>
    </row>
    <row r="55">
      <c r="A55" s="630"/>
      <c r="B55" s="630"/>
      <c r="C55" s="675"/>
      <c r="D55" s="675"/>
      <c r="E55" s="675"/>
      <c r="F55" s="675"/>
      <c r="G55" s="932"/>
      <c r="H55" s="630"/>
      <c r="I55" s="630"/>
      <c r="J55" s="630"/>
      <c r="K55" s="630"/>
      <c r="L55" s="630"/>
      <c r="M55" s="675"/>
      <c r="N55" s="630"/>
      <c r="O55" s="630"/>
      <c r="P55" s="630"/>
      <c r="Q55" s="630"/>
      <c r="R55" s="630"/>
      <c r="S55" s="630"/>
      <c r="T55" s="630"/>
      <c r="U55" s="630"/>
      <c r="V55" s="630"/>
      <c r="W55" s="675"/>
      <c r="X55" s="675"/>
      <c r="Y55" s="630"/>
      <c r="Z55" s="630"/>
      <c r="AA55" s="630"/>
      <c r="AB55" s="630"/>
      <c r="AC55" s="630"/>
      <c r="AD55" s="630"/>
    </row>
    <row r="56">
      <c r="A56" s="630"/>
      <c r="B56" s="630"/>
      <c r="C56" s="675"/>
      <c r="D56" s="675"/>
      <c r="E56" s="675"/>
      <c r="F56" s="675"/>
      <c r="G56" s="932"/>
      <c r="H56" s="630"/>
      <c r="I56" s="630"/>
      <c r="J56" s="630"/>
      <c r="K56" s="630"/>
      <c r="L56" s="630"/>
      <c r="M56" s="675"/>
      <c r="N56" s="630"/>
      <c r="O56" s="630"/>
      <c r="P56" s="630"/>
      <c r="Q56" s="630"/>
      <c r="R56" s="630"/>
      <c r="S56" s="630"/>
      <c r="T56" s="630"/>
      <c r="U56" s="630"/>
      <c r="V56" s="630"/>
      <c r="W56" s="675"/>
      <c r="X56" s="675"/>
      <c r="Y56" s="630"/>
      <c r="Z56" s="630"/>
      <c r="AA56" s="630"/>
      <c r="AB56" s="630"/>
      <c r="AC56" s="630"/>
      <c r="AD56" s="630"/>
    </row>
    <row r="57">
      <c r="A57" s="630"/>
      <c r="B57" s="630"/>
      <c r="C57" s="675"/>
      <c r="D57" s="675"/>
      <c r="E57" s="675"/>
      <c r="F57" s="675"/>
      <c r="G57" s="932"/>
      <c r="H57" s="630"/>
      <c r="I57" s="630"/>
      <c r="J57" s="630"/>
      <c r="K57" s="630"/>
      <c r="L57" s="630"/>
      <c r="M57" s="675"/>
      <c r="N57" s="630"/>
      <c r="O57" s="630"/>
      <c r="P57" s="630"/>
      <c r="Q57" s="630"/>
      <c r="R57" s="630"/>
      <c r="S57" s="630"/>
      <c r="T57" s="630"/>
      <c r="U57" s="630"/>
      <c r="V57" s="630"/>
      <c r="W57" s="675"/>
      <c r="X57" s="675"/>
      <c r="Y57" s="630"/>
      <c r="Z57" s="630"/>
      <c r="AA57" s="630"/>
      <c r="AB57" s="630"/>
      <c r="AC57" s="630"/>
      <c r="AD57" s="630"/>
    </row>
    <row r="58">
      <c r="A58" s="630"/>
      <c r="B58" s="630"/>
      <c r="C58" s="675"/>
      <c r="D58" s="675"/>
      <c r="E58" s="675"/>
      <c r="F58" s="675"/>
      <c r="G58" s="932"/>
      <c r="H58" s="630"/>
      <c r="I58" s="630"/>
      <c r="J58" s="630"/>
      <c r="K58" s="630"/>
      <c r="L58" s="630"/>
      <c r="M58" s="675"/>
      <c r="N58" s="630"/>
      <c r="O58" s="630"/>
      <c r="P58" s="630"/>
      <c r="Q58" s="630"/>
      <c r="R58" s="630"/>
      <c r="S58" s="630"/>
      <c r="T58" s="630"/>
      <c r="U58" s="630"/>
      <c r="V58" s="630"/>
      <c r="W58" s="675"/>
      <c r="X58" s="675"/>
      <c r="Y58" s="630"/>
      <c r="Z58" s="630"/>
      <c r="AA58" s="630"/>
      <c r="AB58" s="630"/>
      <c r="AC58" s="630"/>
      <c r="AD58" s="630"/>
    </row>
    <row r="59">
      <c r="A59" s="630"/>
      <c r="B59" s="630"/>
      <c r="C59" s="675"/>
      <c r="D59" s="675"/>
      <c r="E59" s="675"/>
      <c r="F59" s="675"/>
      <c r="G59" s="932"/>
      <c r="H59" s="630"/>
      <c r="I59" s="630"/>
      <c r="J59" s="630"/>
      <c r="K59" s="630"/>
      <c r="L59" s="630"/>
      <c r="M59" s="675"/>
      <c r="N59" s="630"/>
      <c r="O59" s="630"/>
      <c r="P59" s="630"/>
      <c r="Q59" s="630"/>
      <c r="R59" s="630"/>
      <c r="S59" s="630"/>
      <c r="T59" s="630"/>
      <c r="U59" s="630"/>
      <c r="V59" s="630"/>
      <c r="W59" s="675"/>
      <c r="X59" s="675"/>
      <c r="Y59" s="630"/>
      <c r="Z59" s="630"/>
      <c r="AA59" s="630"/>
      <c r="AB59" s="630"/>
      <c r="AC59" s="630"/>
      <c r="AD59" s="630"/>
    </row>
    <row r="60">
      <c r="A60" s="630"/>
      <c r="B60" s="630"/>
      <c r="C60" s="675"/>
      <c r="D60" s="675"/>
      <c r="E60" s="675"/>
      <c r="F60" s="675"/>
      <c r="G60" s="932"/>
      <c r="H60" s="630"/>
      <c r="I60" s="630"/>
      <c r="J60" s="630"/>
      <c r="K60" s="630"/>
      <c r="L60" s="630"/>
      <c r="M60" s="675"/>
      <c r="N60" s="630"/>
      <c r="O60" s="630"/>
      <c r="P60" s="630"/>
      <c r="Q60" s="630"/>
      <c r="R60" s="630"/>
      <c r="S60" s="630"/>
      <c r="T60" s="630"/>
      <c r="U60" s="630"/>
      <c r="V60" s="630"/>
      <c r="W60" s="675"/>
      <c r="X60" s="675"/>
      <c r="Y60" s="630"/>
      <c r="Z60" s="630"/>
      <c r="AA60" s="630"/>
      <c r="AB60" s="630"/>
      <c r="AC60" s="630"/>
      <c r="AD60" s="630"/>
    </row>
    <row r="61">
      <c r="A61" s="630"/>
      <c r="B61" s="630"/>
      <c r="C61" s="675"/>
      <c r="D61" s="675"/>
      <c r="E61" s="675"/>
      <c r="F61" s="675"/>
      <c r="G61" s="932"/>
      <c r="H61" s="630"/>
      <c r="I61" s="630"/>
      <c r="J61" s="630"/>
      <c r="K61" s="630"/>
      <c r="L61" s="630"/>
      <c r="M61" s="675"/>
      <c r="N61" s="630"/>
      <c r="O61" s="630"/>
      <c r="P61" s="630"/>
      <c r="Q61" s="630"/>
      <c r="R61" s="630"/>
      <c r="S61" s="630"/>
      <c r="T61" s="630"/>
      <c r="U61" s="630"/>
      <c r="V61" s="630"/>
      <c r="W61" s="675"/>
      <c r="X61" s="675"/>
      <c r="Y61" s="630"/>
      <c r="Z61" s="630"/>
      <c r="AA61" s="630"/>
      <c r="AB61" s="630"/>
      <c r="AC61" s="630"/>
      <c r="AD61" s="630"/>
    </row>
    <row r="62">
      <c r="A62" s="630"/>
      <c r="B62" s="630"/>
      <c r="C62" s="675"/>
      <c r="D62" s="675"/>
      <c r="E62" s="675"/>
      <c r="F62" s="675"/>
      <c r="G62" s="932"/>
      <c r="H62" s="630"/>
      <c r="I62" s="630"/>
      <c r="J62" s="630"/>
      <c r="K62" s="630"/>
      <c r="L62" s="630"/>
      <c r="M62" s="675"/>
      <c r="N62" s="630"/>
      <c r="O62" s="630"/>
      <c r="P62" s="630"/>
      <c r="Q62" s="630"/>
      <c r="R62" s="630"/>
      <c r="S62" s="630"/>
      <c r="T62" s="630"/>
      <c r="U62" s="630"/>
      <c r="V62" s="630"/>
      <c r="W62" s="675"/>
      <c r="X62" s="675"/>
      <c r="Y62" s="630"/>
      <c r="Z62" s="630"/>
      <c r="AA62" s="630"/>
      <c r="AB62" s="630"/>
      <c r="AC62" s="630"/>
      <c r="AD62" s="630"/>
    </row>
    <row r="63">
      <c r="A63" s="630"/>
      <c r="B63" s="630"/>
      <c r="C63" s="675"/>
      <c r="D63" s="675"/>
      <c r="E63" s="675"/>
      <c r="F63" s="675"/>
      <c r="G63" s="932"/>
      <c r="H63" s="630"/>
      <c r="I63" s="630"/>
      <c r="J63" s="630"/>
      <c r="K63" s="630"/>
      <c r="L63" s="630"/>
      <c r="M63" s="675"/>
      <c r="N63" s="630"/>
      <c r="O63" s="630"/>
      <c r="P63" s="630"/>
      <c r="Q63" s="630"/>
      <c r="R63" s="630"/>
      <c r="S63" s="630"/>
      <c r="T63" s="630"/>
      <c r="U63" s="630"/>
      <c r="V63" s="630"/>
      <c r="W63" s="675"/>
      <c r="X63" s="675"/>
      <c r="Y63" s="630"/>
      <c r="Z63" s="630"/>
      <c r="AA63" s="630"/>
      <c r="AB63" s="630"/>
      <c r="AC63" s="630"/>
      <c r="AD63" s="630"/>
    </row>
    <row r="64">
      <c r="A64" s="630"/>
      <c r="B64" s="630"/>
      <c r="C64" s="675"/>
      <c r="D64" s="675"/>
      <c r="E64" s="675"/>
      <c r="F64" s="675"/>
      <c r="G64" s="932"/>
      <c r="H64" s="630"/>
      <c r="I64" s="630"/>
      <c r="J64" s="630"/>
      <c r="K64" s="630"/>
      <c r="L64" s="630"/>
      <c r="M64" s="675"/>
      <c r="N64" s="630"/>
      <c r="O64" s="630"/>
      <c r="P64" s="630"/>
      <c r="Q64" s="630"/>
      <c r="R64" s="630"/>
      <c r="S64" s="630"/>
      <c r="T64" s="630"/>
      <c r="U64" s="630"/>
      <c r="V64" s="630"/>
      <c r="W64" s="675"/>
      <c r="X64" s="675"/>
      <c r="Y64" s="630"/>
      <c r="Z64" s="630"/>
      <c r="AA64" s="630"/>
      <c r="AB64" s="630"/>
      <c r="AC64" s="630"/>
      <c r="AD64" s="630"/>
    </row>
    <row r="65">
      <c r="A65" s="630"/>
      <c r="B65" s="630"/>
      <c r="C65" s="675"/>
      <c r="D65" s="675"/>
      <c r="E65" s="675"/>
      <c r="F65" s="675"/>
      <c r="G65" s="932"/>
      <c r="H65" s="630"/>
      <c r="I65" s="630"/>
      <c r="J65" s="630"/>
      <c r="K65" s="630"/>
      <c r="L65" s="630"/>
      <c r="M65" s="675"/>
      <c r="N65" s="630"/>
      <c r="O65" s="630"/>
      <c r="P65" s="630"/>
      <c r="Q65" s="630"/>
      <c r="R65" s="630"/>
      <c r="S65" s="630"/>
      <c r="T65" s="630"/>
      <c r="U65" s="630"/>
      <c r="V65" s="630"/>
      <c r="W65" s="675"/>
      <c r="X65" s="675"/>
      <c r="Y65" s="630"/>
      <c r="Z65" s="630"/>
      <c r="AA65" s="630"/>
      <c r="AB65" s="630"/>
      <c r="AC65" s="630"/>
      <c r="AD65" s="630"/>
    </row>
    <row r="66">
      <c r="A66" s="630"/>
      <c r="B66" s="630"/>
      <c r="C66" s="675"/>
      <c r="D66" s="675"/>
      <c r="E66" s="675"/>
      <c r="F66" s="675"/>
      <c r="G66" s="932"/>
      <c r="H66" s="630"/>
      <c r="I66" s="630"/>
      <c r="J66" s="630"/>
      <c r="K66" s="630"/>
      <c r="L66" s="630"/>
      <c r="M66" s="675"/>
      <c r="N66" s="630"/>
      <c r="O66" s="630"/>
      <c r="P66" s="630"/>
      <c r="Q66" s="630"/>
      <c r="R66" s="630"/>
      <c r="S66" s="630"/>
      <c r="T66" s="630"/>
      <c r="U66" s="630"/>
      <c r="V66" s="630"/>
      <c r="W66" s="675"/>
      <c r="X66" s="675"/>
      <c r="Y66" s="630"/>
      <c r="Z66" s="630"/>
      <c r="AA66" s="630"/>
      <c r="AB66" s="630"/>
      <c r="AC66" s="630"/>
      <c r="AD66" s="630"/>
    </row>
    <row r="67">
      <c r="A67" s="630"/>
      <c r="B67" s="630"/>
      <c r="C67" s="675"/>
      <c r="D67" s="675"/>
      <c r="E67" s="675"/>
      <c r="F67" s="675"/>
      <c r="G67" s="932"/>
      <c r="H67" s="630"/>
      <c r="I67" s="630"/>
      <c r="J67" s="630"/>
      <c r="K67" s="630"/>
      <c r="L67" s="630"/>
      <c r="M67" s="675"/>
      <c r="N67" s="630"/>
      <c r="O67" s="630"/>
      <c r="P67" s="630"/>
      <c r="Q67" s="630"/>
      <c r="R67" s="630"/>
      <c r="S67" s="630"/>
      <c r="T67" s="630"/>
      <c r="U67" s="630"/>
      <c r="V67" s="630"/>
      <c r="W67" s="675"/>
      <c r="X67" s="675"/>
      <c r="Y67" s="630"/>
      <c r="Z67" s="630"/>
      <c r="AA67" s="630"/>
      <c r="AB67" s="630"/>
      <c r="AC67" s="630"/>
      <c r="AD67" s="630"/>
    </row>
    <row r="68">
      <c r="A68" s="630"/>
      <c r="B68" s="630"/>
      <c r="C68" s="675"/>
      <c r="D68" s="675"/>
      <c r="E68" s="675"/>
      <c r="F68" s="675"/>
      <c r="G68" s="932"/>
      <c r="H68" s="630"/>
      <c r="I68" s="630"/>
      <c r="J68" s="630"/>
      <c r="K68" s="630"/>
      <c r="L68" s="630"/>
      <c r="M68" s="675"/>
      <c r="N68" s="630"/>
      <c r="O68" s="630"/>
      <c r="P68" s="630"/>
      <c r="Q68" s="630"/>
      <c r="R68" s="630"/>
      <c r="S68" s="630"/>
      <c r="T68" s="630"/>
      <c r="U68" s="630"/>
      <c r="V68" s="630"/>
      <c r="W68" s="675"/>
      <c r="X68" s="675"/>
      <c r="Y68" s="630"/>
      <c r="Z68" s="630"/>
      <c r="AA68" s="630"/>
      <c r="AB68" s="630"/>
      <c r="AC68" s="630"/>
      <c r="AD68" s="630"/>
    </row>
    <row r="69">
      <c r="A69" s="630"/>
      <c r="B69" s="630"/>
      <c r="C69" s="675"/>
      <c r="D69" s="675"/>
      <c r="E69" s="675"/>
      <c r="F69" s="675"/>
      <c r="G69" s="932"/>
      <c r="H69" s="630"/>
      <c r="I69" s="630"/>
      <c r="J69" s="630"/>
      <c r="K69" s="630"/>
      <c r="L69" s="630"/>
      <c r="M69" s="675"/>
      <c r="N69" s="630"/>
      <c r="O69" s="630"/>
      <c r="P69" s="630"/>
      <c r="Q69" s="630"/>
      <c r="R69" s="630"/>
      <c r="S69" s="630"/>
      <c r="T69" s="630"/>
      <c r="U69" s="630"/>
      <c r="V69" s="630"/>
      <c r="W69" s="675"/>
      <c r="X69" s="675"/>
      <c r="Y69" s="630"/>
      <c r="Z69" s="630"/>
      <c r="AA69" s="630"/>
      <c r="AB69" s="630"/>
      <c r="AC69" s="630"/>
      <c r="AD69" s="630"/>
    </row>
    <row r="70">
      <c r="A70" s="630"/>
      <c r="B70" s="630"/>
      <c r="C70" s="675"/>
      <c r="D70" s="675"/>
      <c r="E70" s="675"/>
      <c r="F70" s="675"/>
      <c r="G70" s="932"/>
      <c r="H70" s="630"/>
      <c r="I70" s="630"/>
      <c r="J70" s="630"/>
      <c r="K70" s="630"/>
      <c r="L70" s="630"/>
      <c r="M70" s="675"/>
      <c r="N70" s="630"/>
      <c r="O70" s="630"/>
      <c r="P70" s="630"/>
      <c r="Q70" s="630"/>
      <c r="R70" s="630"/>
      <c r="S70" s="630"/>
      <c r="T70" s="630"/>
      <c r="U70" s="630"/>
      <c r="V70" s="630"/>
      <c r="W70" s="675"/>
      <c r="X70" s="675"/>
      <c r="Y70" s="630"/>
      <c r="Z70" s="630"/>
      <c r="AA70" s="630"/>
      <c r="AB70" s="630"/>
      <c r="AC70" s="630"/>
      <c r="AD70" s="630"/>
    </row>
    <row r="71">
      <c r="A71" s="630"/>
      <c r="B71" s="630"/>
      <c r="C71" s="675"/>
      <c r="D71" s="675"/>
      <c r="E71" s="675"/>
      <c r="F71" s="675"/>
      <c r="G71" s="932"/>
      <c r="H71" s="630"/>
      <c r="I71" s="630"/>
      <c r="J71" s="630"/>
      <c r="K71" s="630"/>
      <c r="L71" s="630"/>
      <c r="M71" s="675"/>
      <c r="N71" s="630"/>
      <c r="O71" s="630"/>
      <c r="P71" s="630"/>
      <c r="Q71" s="630"/>
      <c r="R71" s="630"/>
      <c r="S71" s="630"/>
      <c r="T71" s="630"/>
      <c r="U71" s="630"/>
      <c r="V71" s="630"/>
      <c r="W71" s="675"/>
      <c r="X71" s="675"/>
      <c r="Y71" s="630"/>
      <c r="Z71" s="630"/>
      <c r="AA71" s="630"/>
      <c r="AB71" s="630"/>
      <c r="AC71" s="630"/>
      <c r="AD71" s="630"/>
    </row>
    <row r="72">
      <c r="A72" s="630"/>
      <c r="B72" s="630"/>
      <c r="C72" s="675"/>
      <c r="D72" s="675"/>
      <c r="E72" s="675"/>
      <c r="F72" s="675"/>
      <c r="G72" s="932"/>
      <c r="H72" s="630"/>
      <c r="I72" s="630"/>
      <c r="J72" s="630"/>
      <c r="K72" s="630"/>
      <c r="L72" s="630"/>
      <c r="M72" s="675"/>
      <c r="N72" s="630"/>
      <c r="O72" s="630"/>
      <c r="P72" s="630"/>
      <c r="Q72" s="630"/>
      <c r="R72" s="630"/>
      <c r="S72" s="630"/>
      <c r="T72" s="630"/>
      <c r="U72" s="630"/>
      <c r="V72" s="630"/>
      <c r="W72" s="675"/>
      <c r="X72" s="675"/>
      <c r="Y72" s="630"/>
      <c r="Z72" s="630"/>
      <c r="AA72" s="630"/>
      <c r="AB72" s="630"/>
      <c r="AC72" s="630"/>
      <c r="AD72" s="630"/>
    </row>
    <row r="73">
      <c r="A73" s="630"/>
      <c r="B73" s="630"/>
      <c r="C73" s="675"/>
      <c r="D73" s="675"/>
      <c r="E73" s="675"/>
      <c r="F73" s="675"/>
      <c r="G73" s="932"/>
      <c r="H73" s="630"/>
      <c r="I73" s="630"/>
      <c r="J73" s="630"/>
      <c r="K73" s="630"/>
      <c r="L73" s="630"/>
      <c r="M73" s="675"/>
      <c r="N73" s="630"/>
      <c r="O73" s="630"/>
      <c r="P73" s="630"/>
      <c r="Q73" s="630"/>
      <c r="R73" s="630"/>
      <c r="S73" s="630"/>
      <c r="T73" s="630"/>
      <c r="U73" s="630"/>
      <c r="V73" s="630"/>
      <c r="W73" s="675"/>
      <c r="X73" s="675"/>
      <c r="Y73" s="630"/>
      <c r="Z73" s="630"/>
      <c r="AA73" s="630"/>
      <c r="AB73" s="630"/>
      <c r="AC73" s="630"/>
      <c r="AD73" s="630"/>
    </row>
    <row r="74">
      <c r="A74" s="630"/>
      <c r="B74" s="630"/>
      <c r="C74" s="675"/>
      <c r="D74" s="675"/>
      <c r="E74" s="675"/>
      <c r="F74" s="675"/>
      <c r="G74" s="932"/>
      <c r="H74" s="630"/>
      <c r="I74" s="630"/>
      <c r="J74" s="630"/>
      <c r="K74" s="630"/>
      <c r="L74" s="630"/>
      <c r="M74" s="675"/>
      <c r="N74" s="630"/>
      <c r="O74" s="630"/>
      <c r="P74" s="630"/>
      <c r="Q74" s="630"/>
      <c r="R74" s="630"/>
      <c r="S74" s="630"/>
      <c r="T74" s="630"/>
      <c r="U74" s="630"/>
      <c r="V74" s="630"/>
      <c r="W74" s="675"/>
      <c r="X74" s="675"/>
      <c r="Y74" s="630"/>
      <c r="Z74" s="630"/>
      <c r="AA74" s="630"/>
      <c r="AB74" s="630"/>
      <c r="AC74" s="630"/>
      <c r="AD74" s="630"/>
    </row>
    <row r="75">
      <c r="A75" s="630"/>
      <c r="B75" s="630"/>
      <c r="C75" s="675"/>
      <c r="D75" s="675"/>
      <c r="E75" s="675"/>
      <c r="F75" s="675"/>
      <c r="G75" s="932"/>
      <c r="H75" s="630"/>
      <c r="I75" s="630"/>
      <c r="J75" s="630"/>
      <c r="K75" s="630"/>
      <c r="L75" s="630"/>
      <c r="M75" s="675"/>
      <c r="N75" s="630"/>
      <c r="O75" s="630"/>
      <c r="P75" s="630"/>
      <c r="Q75" s="630"/>
      <c r="R75" s="630"/>
      <c r="S75" s="630"/>
      <c r="T75" s="630"/>
      <c r="U75" s="630"/>
      <c r="V75" s="630"/>
      <c r="W75" s="675"/>
      <c r="X75" s="675"/>
      <c r="Y75" s="630"/>
      <c r="Z75" s="630"/>
      <c r="AA75" s="630"/>
      <c r="AB75" s="630"/>
      <c r="AC75" s="630"/>
      <c r="AD75" s="630"/>
    </row>
    <row r="76">
      <c r="A76" s="630"/>
      <c r="B76" s="630"/>
      <c r="C76" s="675"/>
      <c r="D76" s="675"/>
      <c r="E76" s="675"/>
      <c r="F76" s="675"/>
      <c r="G76" s="932"/>
      <c r="H76" s="630"/>
      <c r="I76" s="630"/>
      <c r="J76" s="630"/>
      <c r="K76" s="630"/>
      <c r="L76" s="630"/>
      <c r="M76" s="675"/>
      <c r="N76" s="630"/>
      <c r="O76" s="630"/>
      <c r="P76" s="630"/>
      <c r="Q76" s="630"/>
      <c r="R76" s="630"/>
      <c r="S76" s="630"/>
      <c r="T76" s="630"/>
      <c r="U76" s="630"/>
      <c r="V76" s="630"/>
      <c r="W76" s="675"/>
      <c r="X76" s="675"/>
      <c r="Y76" s="630"/>
      <c r="Z76" s="630"/>
      <c r="AA76" s="630"/>
      <c r="AB76" s="630"/>
      <c r="AC76" s="630"/>
      <c r="AD76" s="630"/>
    </row>
    <row r="77">
      <c r="A77" s="630"/>
      <c r="B77" s="630"/>
      <c r="C77" s="675"/>
      <c r="D77" s="675"/>
      <c r="E77" s="675"/>
      <c r="F77" s="675"/>
      <c r="G77" s="932"/>
      <c r="H77" s="630"/>
      <c r="I77" s="630"/>
      <c r="J77" s="630"/>
      <c r="K77" s="630"/>
      <c r="L77" s="630"/>
      <c r="M77" s="675"/>
      <c r="N77" s="630"/>
      <c r="O77" s="630"/>
      <c r="P77" s="630"/>
      <c r="Q77" s="630"/>
      <c r="R77" s="630"/>
      <c r="S77" s="630"/>
      <c r="T77" s="630"/>
      <c r="U77" s="630"/>
      <c r="V77" s="630"/>
      <c r="W77" s="675"/>
      <c r="X77" s="675"/>
      <c r="Y77" s="630"/>
      <c r="Z77" s="630"/>
      <c r="AA77" s="630"/>
      <c r="AB77" s="630"/>
      <c r="AC77" s="630"/>
      <c r="AD77" s="630"/>
    </row>
    <row r="78">
      <c r="A78" s="630"/>
      <c r="B78" s="630"/>
      <c r="C78" s="675"/>
      <c r="D78" s="675"/>
      <c r="E78" s="675"/>
      <c r="F78" s="675"/>
      <c r="G78" s="932"/>
      <c r="H78" s="630"/>
      <c r="I78" s="630"/>
      <c r="J78" s="630"/>
      <c r="K78" s="630"/>
      <c r="L78" s="630"/>
      <c r="M78" s="675"/>
      <c r="N78" s="630"/>
      <c r="O78" s="630"/>
      <c r="P78" s="630"/>
      <c r="Q78" s="630"/>
      <c r="R78" s="630"/>
      <c r="S78" s="630"/>
      <c r="T78" s="630"/>
      <c r="U78" s="630"/>
      <c r="V78" s="630"/>
      <c r="W78" s="675"/>
      <c r="X78" s="675"/>
      <c r="Y78" s="630"/>
      <c r="Z78" s="630"/>
      <c r="AA78" s="630"/>
      <c r="AB78" s="630"/>
      <c r="AC78" s="630"/>
      <c r="AD78" s="630"/>
    </row>
    <row r="79">
      <c r="A79" s="630"/>
      <c r="B79" s="630"/>
      <c r="C79" s="675"/>
      <c r="D79" s="675"/>
      <c r="E79" s="675"/>
      <c r="F79" s="675"/>
      <c r="G79" s="932"/>
      <c r="H79" s="630"/>
      <c r="I79" s="630"/>
      <c r="J79" s="630"/>
      <c r="K79" s="630"/>
      <c r="L79" s="630"/>
      <c r="M79" s="675"/>
      <c r="N79" s="630"/>
      <c r="O79" s="630"/>
      <c r="P79" s="630"/>
      <c r="Q79" s="630"/>
      <c r="R79" s="630"/>
      <c r="S79" s="630"/>
      <c r="T79" s="630"/>
      <c r="U79" s="630"/>
      <c r="V79" s="630"/>
      <c r="W79" s="675"/>
      <c r="X79" s="675"/>
      <c r="Y79" s="630"/>
      <c r="Z79" s="630"/>
      <c r="AA79" s="630"/>
      <c r="AB79" s="630"/>
      <c r="AC79" s="630"/>
      <c r="AD79" s="630"/>
    </row>
    <row r="80">
      <c r="A80" s="630"/>
      <c r="B80" s="630"/>
      <c r="C80" s="675"/>
      <c r="D80" s="675"/>
      <c r="E80" s="675"/>
      <c r="F80" s="675"/>
      <c r="G80" s="932"/>
      <c r="H80" s="630"/>
      <c r="I80" s="630"/>
      <c r="J80" s="630"/>
      <c r="K80" s="630"/>
      <c r="L80" s="630"/>
      <c r="M80" s="675"/>
      <c r="N80" s="630"/>
      <c r="O80" s="630"/>
      <c r="P80" s="630"/>
      <c r="Q80" s="630"/>
      <c r="R80" s="630"/>
      <c r="S80" s="630"/>
      <c r="T80" s="630"/>
      <c r="U80" s="630"/>
      <c r="V80" s="630"/>
      <c r="W80" s="675"/>
      <c r="X80" s="675"/>
      <c r="Y80" s="630"/>
      <c r="Z80" s="630"/>
      <c r="AA80" s="630"/>
      <c r="AB80" s="630"/>
      <c r="AC80" s="630"/>
      <c r="AD80" s="630"/>
    </row>
    <row r="81">
      <c r="A81" s="630"/>
      <c r="B81" s="630"/>
      <c r="C81" s="675"/>
      <c r="D81" s="675"/>
      <c r="E81" s="675"/>
      <c r="F81" s="675"/>
      <c r="G81" s="932"/>
      <c r="H81" s="630"/>
      <c r="I81" s="630"/>
      <c r="J81" s="630"/>
      <c r="K81" s="630"/>
      <c r="L81" s="630"/>
      <c r="M81" s="675"/>
      <c r="N81" s="630"/>
      <c r="O81" s="630"/>
      <c r="P81" s="630"/>
      <c r="Q81" s="630"/>
      <c r="R81" s="630"/>
      <c r="S81" s="630"/>
      <c r="T81" s="630"/>
      <c r="U81" s="630"/>
      <c r="V81" s="630"/>
      <c r="W81" s="675"/>
      <c r="X81" s="675"/>
      <c r="Y81" s="630"/>
      <c r="Z81" s="630"/>
      <c r="AA81" s="630"/>
      <c r="AB81" s="630"/>
      <c r="AC81" s="630"/>
      <c r="AD81" s="630"/>
    </row>
    <row r="82">
      <c r="A82" s="630"/>
      <c r="B82" s="630"/>
      <c r="C82" s="675"/>
      <c r="D82" s="675"/>
      <c r="E82" s="675"/>
      <c r="F82" s="675"/>
      <c r="G82" s="932"/>
      <c r="H82" s="630"/>
      <c r="I82" s="630"/>
      <c r="J82" s="630"/>
      <c r="K82" s="630"/>
      <c r="L82" s="630"/>
      <c r="M82" s="675"/>
      <c r="N82" s="630"/>
      <c r="O82" s="630"/>
      <c r="P82" s="630"/>
      <c r="Q82" s="630"/>
      <c r="R82" s="630"/>
      <c r="S82" s="630"/>
      <c r="T82" s="630"/>
      <c r="U82" s="630"/>
      <c r="V82" s="630"/>
      <c r="W82" s="675"/>
      <c r="X82" s="675"/>
      <c r="Y82" s="630"/>
      <c r="Z82" s="630"/>
      <c r="AA82" s="630"/>
      <c r="AB82" s="630"/>
      <c r="AC82" s="630"/>
      <c r="AD82" s="630"/>
    </row>
    <row r="83">
      <c r="A83" s="630"/>
      <c r="B83" s="630"/>
      <c r="C83" s="675"/>
      <c r="D83" s="675"/>
      <c r="E83" s="675"/>
      <c r="F83" s="675"/>
      <c r="G83" s="932"/>
      <c r="H83" s="630"/>
      <c r="I83" s="630"/>
      <c r="J83" s="630"/>
      <c r="K83" s="630"/>
      <c r="L83" s="630"/>
      <c r="M83" s="675"/>
      <c r="N83" s="630"/>
      <c r="O83" s="630"/>
      <c r="P83" s="630"/>
      <c r="Q83" s="630"/>
      <c r="R83" s="630"/>
      <c r="S83" s="630"/>
      <c r="T83" s="630"/>
      <c r="U83" s="630"/>
      <c r="V83" s="630"/>
      <c r="W83" s="675"/>
      <c r="X83" s="675"/>
      <c r="Y83" s="630"/>
      <c r="Z83" s="630"/>
      <c r="AA83" s="630"/>
      <c r="AB83" s="630"/>
      <c r="AC83" s="630"/>
      <c r="AD83" s="630"/>
    </row>
    <row r="84">
      <c r="A84" s="630"/>
      <c r="B84" s="630"/>
      <c r="C84" s="675"/>
      <c r="D84" s="675"/>
      <c r="E84" s="675"/>
      <c r="F84" s="675"/>
      <c r="G84" s="932"/>
      <c r="H84" s="630"/>
      <c r="I84" s="630"/>
      <c r="J84" s="630"/>
      <c r="K84" s="630"/>
      <c r="L84" s="630"/>
      <c r="M84" s="675"/>
      <c r="N84" s="630"/>
      <c r="O84" s="630"/>
      <c r="P84" s="630"/>
      <c r="Q84" s="630"/>
      <c r="R84" s="630"/>
      <c r="S84" s="630"/>
      <c r="T84" s="630"/>
      <c r="U84" s="630"/>
      <c r="V84" s="630"/>
      <c r="W84" s="675"/>
      <c r="X84" s="675"/>
      <c r="Y84" s="630"/>
      <c r="Z84" s="630"/>
      <c r="AA84" s="630"/>
      <c r="AB84" s="630"/>
      <c r="AC84" s="630"/>
      <c r="AD84" s="630"/>
    </row>
    <row r="85">
      <c r="A85" s="630"/>
      <c r="B85" s="630"/>
      <c r="C85" s="675"/>
      <c r="D85" s="675"/>
      <c r="E85" s="675"/>
      <c r="F85" s="675"/>
      <c r="G85" s="932"/>
      <c r="H85" s="630"/>
      <c r="I85" s="630"/>
      <c r="J85" s="630"/>
      <c r="K85" s="630"/>
      <c r="L85" s="630"/>
      <c r="M85" s="675"/>
      <c r="N85" s="630"/>
      <c r="O85" s="630"/>
      <c r="P85" s="630"/>
      <c r="Q85" s="630"/>
      <c r="R85" s="630"/>
      <c r="S85" s="630"/>
      <c r="T85" s="630"/>
      <c r="U85" s="630"/>
      <c r="V85" s="630"/>
      <c r="W85" s="675"/>
      <c r="X85" s="675"/>
      <c r="Y85" s="630"/>
      <c r="Z85" s="630"/>
      <c r="AA85" s="630"/>
      <c r="AB85" s="630"/>
      <c r="AC85" s="630"/>
      <c r="AD85" s="630"/>
    </row>
    <row r="86">
      <c r="A86" s="630"/>
      <c r="B86" s="630"/>
      <c r="C86" s="675"/>
      <c r="D86" s="675"/>
      <c r="E86" s="675"/>
      <c r="F86" s="675"/>
      <c r="G86" s="932"/>
      <c r="H86" s="630"/>
      <c r="I86" s="630"/>
      <c r="J86" s="630"/>
      <c r="K86" s="630"/>
      <c r="L86" s="630"/>
      <c r="M86" s="675"/>
      <c r="N86" s="630"/>
      <c r="O86" s="630"/>
      <c r="P86" s="630"/>
      <c r="Q86" s="630"/>
      <c r="R86" s="630"/>
      <c r="S86" s="630"/>
      <c r="T86" s="630"/>
      <c r="U86" s="630"/>
      <c r="V86" s="630"/>
      <c r="W86" s="675"/>
      <c r="X86" s="675"/>
      <c r="Y86" s="630"/>
      <c r="Z86" s="630"/>
      <c r="AA86" s="630"/>
      <c r="AB86" s="630"/>
      <c r="AC86" s="630"/>
      <c r="AD86" s="630"/>
    </row>
    <row r="87">
      <c r="A87" s="630"/>
      <c r="B87" s="630"/>
      <c r="C87" s="675"/>
      <c r="D87" s="675"/>
      <c r="E87" s="675"/>
      <c r="F87" s="675"/>
      <c r="G87" s="932"/>
      <c r="H87" s="630"/>
      <c r="I87" s="630"/>
      <c r="J87" s="630"/>
      <c r="K87" s="630"/>
      <c r="L87" s="630"/>
      <c r="M87" s="675"/>
      <c r="N87" s="630"/>
      <c r="O87" s="630"/>
      <c r="P87" s="630"/>
      <c r="Q87" s="630"/>
      <c r="R87" s="630"/>
      <c r="S87" s="630"/>
      <c r="T87" s="630"/>
      <c r="U87" s="630"/>
      <c r="V87" s="630"/>
      <c r="W87" s="675"/>
      <c r="X87" s="675"/>
      <c r="Y87" s="630"/>
      <c r="Z87" s="630"/>
      <c r="AA87" s="630"/>
      <c r="AB87" s="630"/>
      <c r="AC87" s="630"/>
      <c r="AD87" s="630"/>
    </row>
    <row r="88">
      <c r="A88" s="630"/>
      <c r="B88" s="630"/>
      <c r="C88" s="675"/>
      <c r="D88" s="675"/>
      <c r="E88" s="675"/>
      <c r="F88" s="675"/>
      <c r="G88" s="932"/>
      <c r="H88" s="630"/>
      <c r="I88" s="630"/>
      <c r="J88" s="630"/>
      <c r="K88" s="630"/>
      <c r="L88" s="630"/>
      <c r="M88" s="675"/>
      <c r="N88" s="630"/>
      <c r="O88" s="630"/>
      <c r="P88" s="630"/>
      <c r="Q88" s="630"/>
      <c r="R88" s="630"/>
      <c r="S88" s="630"/>
      <c r="T88" s="630"/>
      <c r="U88" s="630"/>
      <c r="V88" s="630"/>
      <c r="W88" s="675"/>
      <c r="X88" s="675"/>
      <c r="Y88" s="630"/>
      <c r="Z88" s="630"/>
      <c r="AA88" s="630"/>
      <c r="AB88" s="630"/>
      <c r="AC88" s="630"/>
      <c r="AD88" s="630"/>
    </row>
    <row r="89">
      <c r="A89" s="630"/>
      <c r="B89" s="630"/>
      <c r="C89" s="675"/>
      <c r="D89" s="675"/>
      <c r="E89" s="675"/>
      <c r="F89" s="675"/>
      <c r="G89" s="932"/>
      <c r="H89" s="630"/>
      <c r="I89" s="630"/>
      <c r="J89" s="630"/>
      <c r="K89" s="630"/>
      <c r="L89" s="630"/>
      <c r="M89" s="675"/>
      <c r="N89" s="630"/>
      <c r="O89" s="630"/>
      <c r="P89" s="630"/>
      <c r="Q89" s="630"/>
      <c r="R89" s="630"/>
      <c r="S89" s="630"/>
      <c r="T89" s="630"/>
      <c r="U89" s="630"/>
      <c r="V89" s="630"/>
      <c r="W89" s="675"/>
      <c r="X89" s="675"/>
      <c r="Y89" s="630"/>
      <c r="Z89" s="630"/>
      <c r="AA89" s="630"/>
      <c r="AB89" s="630"/>
      <c r="AC89" s="630"/>
      <c r="AD89" s="630"/>
    </row>
    <row r="90">
      <c r="A90" s="630"/>
      <c r="B90" s="630"/>
      <c r="C90" s="675"/>
      <c r="D90" s="675"/>
      <c r="E90" s="675"/>
      <c r="F90" s="675"/>
      <c r="G90" s="932"/>
      <c r="H90" s="630"/>
      <c r="I90" s="630"/>
      <c r="J90" s="630"/>
      <c r="K90" s="630"/>
      <c r="L90" s="630"/>
      <c r="M90" s="675"/>
      <c r="N90" s="630"/>
      <c r="O90" s="630"/>
      <c r="P90" s="630"/>
      <c r="Q90" s="630"/>
      <c r="R90" s="630"/>
      <c r="S90" s="630"/>
      <c r="T90" s="630"/>
      <c r="U90" s="630"/>
      <c r="V90" s="630"/>
      <c r="W90" s="675"/>
      <c r="X90" s="675"/>
      <c r="Y90" s="630"/>
      <c r="Z90" s="630"/>
      <c r="AA90" s="630"/>
      <c r="AB90" s="630"/>
      <c r="AC90" s="630"/>
      <c r="AD90" s="630"/>
    </row>
    <row r="91">
      <c r="A91" s="630"/>
      <c r="B91" s="630"/>
      <c r="C91" s="675"/>
      <c r="D91" s="675"/>
      <c r="E91" s="675"/>
      <c r="F91" s="675"/>
      <c r="G91" s="932"/>
      <c r="H91" s="630"/>
      <c r="I91" s="630"/>
      <c r="J91" s="630"/>
      <c r="K91" s="630"/>
      <c r="L91" s="630"/>
      <c r="M91" s="675"/>
      <c r="N91" s="630"/>
      <c r="O91" s="630"/>
      <c r="P91" s="630"/>
      <c r="Q91" s="630"/>
      <c r="R91" s="630"/>
      <c r="S91" s="630"/>
      <c r="T91" s="630"/>
      <c r="U91" s="630"/>
      <c r="V91" s="630"/>
      <c r="W91" s="675"/>
      <c r="X91" s="675"/>
      <c r="Y91" s="630"/>
      <c r="Z91" s="630"/>
      <c r="AA91" s="630"/>
      <c r="AB91" s="630"/>
      <c r="AC91" s="630"/>
      <c r="AD91" s="630"/>
    </row>
    <row r="92">
      <c r="A92" s="630"/>
      <c r="B92" s="630"/>
      <c r="C92" s="675"/>
      <c r="D92" s="675"/>
      <c r="E92" s="675"/>
      <c r="F92" s="675"/>
      <c r="G92" s="932"/>
      <c r="H92" s="630"/>
      <c r="I92" s="630"/>
      <c r="J92" s="630"/>
      <c r="K92" s="630"/>
      <c r="L92" s="630"/>
      <c r="M92" s="675"/>
      <c r="N92" s="630"/>
      <c r="O92" s="630"/>
      <c r="P92" s="630"/>
      <c r="Q92" s="630"/>
      <c r="R92" s="630"/>
      <c r="S92" s="630"/>
      <c r="T92" s="630"/>
      <c r="U92" s="630"/>
      <c r="V92" s="630"/>
      <c r="W92" s="675"/>
      <c r="X92" s="675"/>
      <c r="Y92" s="630"/>
      <c r="Z92" s="630"/>
      <c r="AA92" s="630"/>
      <c r="AB92" s="630"/>
      <c r="AC92" s="630"/>
      <c r="AD92" s="630"/>
    </row>
    <row r="93">
      <c r="A93" s="630"/>
      <c r="B93" s="630"/>
      <c r="C93" s="675"/>
      <c r="D93" s="675"/>
      <c r="E93" s="675"/>
      <c r="F93" s="675"/>
      <c r="G93" s="932"/>
      <c r="H93" s="630"/>
      <c r="I93" s="630"/>
      <c r="J93" s="630"/>
      <c r="K93" s="630"/>
      <c r="L93" s="630"/>
      <c r="M93" s="675"/>
      <c r="N93" s="630"/>
      <c r="O93" s="630"/>
      <c r="P93" s="630"/>
      <c r="Q93" s="630"/>
      <c r="R93" s="630"/>
      <c r="S93" s="630"/>
      <c r="T93" s="630"/>
      <c r="U93" s="630"/>
      <c r="V93" s="630"/>
      <c r="W93" s="675"/>
      <c r="X93" s="675"/>
      <c r="Y93" s="630"/>
      <c r="Z93" s="630"/>
      <c r="AA93" s="630"/>
      <c r="AB93" s="630"/>
      <c r="AC93" s="630"/>
      <c r="AD93" s="630"/>
    </row>
    <row r="94">
      <c r="A94" s="630"/>
      <c r="B94" s="630"/>
      <c r="C94" s="675"/>
      <c r="D94" s="675"/>
      <c r="E94" s="675"/>
      <c r="F94" s="675"/>
      <c r="G94" s="932"/>
      <c r="H94" s="630"/>
      <c r="I94" s="630"/>
      <c r="J94" s="630"/>
      <c r="K94" s="630"/>
      <c r="L94" s="630"/>
      <c r="M94" s="675"/>
      <c r="N94" s="630"/>
      <c r="O94" s="630"/>
      <c r="P94" s="630"/>
      <c r="Q94" s="630"/>
      <c r="R94" s="630"/>
      <c r="S94" s="630"/>
      <c r="T94" s="630"/>
      <c r="U94" s="630"/>
      <c r="V94" s="630"/>
      <c r="W94" s="675"/>
      <c r="X94" s="675"/>
      <c r="Y94" s="630"/>
      <c r="Z94" s="630"/>
      <c r="AA94" s="630"/>
      <c r="AB94" s="630"/>
      <c r="AC94" s="630"/>
      <c r="AD94" s="630"/>
    </row>
    <row r="95">
      <c r="A95" s="630"/>
      <c r="B95" s="630"/>
      <c r="C95" s="675"/>
      <c r="D95" s="675"/>
      <c r="E95" s="675"/>
      <c r="F95" s="675"/>
      <c r="G95" s="932"/>
      <c r="H95" s="630"/>
      <c r="I95" s="630"/>
      <c r="J95" s="630"/>
      <c r="K95" s="630"/>
      <c r="L95" s="630"/>
      <c r="M95" s="675"/>
      <c r="N95" s="630"/>
      <c r="O95" s="630"/>
      <c r="P95" s="630"/>
      <c r="Q95" s="630"/>
      <c r="R95" s="630"/>
      <c r="S95" s="630"/>
      <c r="T95" s="630"/>
      <c r="U95" s="630"/>
      <c r="V95" s="630"/>
      <c r="W95" s="675"/>
      <c r="X95" s="675"/>
      <c r="Y95" s="630"/>
      <c r="Z95" s="630"/>
      <c r="AA95" s="630"/>
      <c r="AB95" s="630"/>
      <c r="AC95" s="630"/>
      <c r="AD95" s="630"/>
    </row>
    <row r="96">
      <c r="A96" s="630"/>
      <c r="B96" s="630"/>
      <c r="C96" s="675"/>
      <c r="D96" s="675"/>
      <c r="E96" s="675"/>
      <c r="F96" s="675"/>
      <c r="G96" s="932"/>
      <c r="H96" s="630"/>
      <c r="I96" s="630"/>
      <c r="J96" s="630"/>
      <c r="K96" s="630"/>
      <c r="L96" s="630"/>
      <c r="M96" s="675"/>
      <c r="N96" s="630"/>
      <c r="O96" s="630"/>
      <c r="P96" s="630"/>
      <c r="Q96" s="630"/>
      <c r="R96" s="630"/>
      <c r="S96" s="630"/>
      <c r="T96" s="630"/>
      <c r="U96" s="630"/>
      <c r="V96" s="630"/>
      <c r="W96" s="675"/>
      <c r="X96" s="675"/>
      <c r="Y96" s="630"/>
      <c r="Z96" s="630"/>
      <c r="AA96" s="630"/>
      <c r="AB96" s="630"/>
      <c r="AC96" s="630"/>
      <c r="AD96" s="630"/>
    </row>
    <row r="97">
      <c r="A97" s="630"/>
      <c r="B97" s="630"/>
      <c r="C97" s="675"/>
      <c r="D97" s="675"/>
      <c r="E97" s="675"/>
      <c r="F97" s="675"/>
      <c r="G97" s="932"/>
      <c r="H97" s="630"/>
      <c r="I97" s="630"/>
      <c r="J97" s="630"/>
      <c r="K97" s="630"/>
      <c r="L97" s="630"/>
      <c r="M97" s="675"/>
      <c r="N97" s="630"/>
      <c r="O97" s="630"/>
      <c r="P97" s="630"/>
      <c r="Q97" s="630"/>
      <c r="R97" s="630"/>
      <c r="S97" s="630"/>
      <c r="T97" s="630"/>
      <c r="U97" s="630"/>
      <c r="V97" s="630"/>
      <c r="W97" s="675"/>
      <c r="X97" s="675"/>
      <c r="Y97" s="630"/>
      <c r="Z97" s="630"/>
      <c r="AA97" s="630"/>
      <c r="AB97" s="630"/>
      <c r="AC97" s="630"/>
      <c r="AD97" s="630"/>
    </row>
    <row r="98">
      <c r="A98" s="630"/>
      <c r="B98" s="630"/>
      <c r="C98" s="675"/>
      <c r="D98" s="675"/>
      <c r="E98" s="675"/>
      <c r="F98" s="675"/>
      <c r="G98" s="932"/>
      <c r="H98" s="630"/>
      <c r="I98" s="630"/>
      <c r="J98" s="630"/>
      <c r="K98" s="630"/>
      <c r="L98" s="630"/>
      <c r="M98" s="675"/>
      <c r="N98" s="630"/>
      <c r="O98" s="630"/>
      <c r="P98" s="630"/>
      <c r="Q98" s="630"/>
      <c r="R98" s="630"/>
      <c r="S98" s="630"/>
      <c r="T98" s="630"/>
      <c r="U98" s="630"/>
      <c r="V98" s="630"/>
      <c r="W98" s="675"/>
      <c r="X98" s="675"/>
      <c r="Y98" s="630"/>
      <c r="Z98" s="630"/>
      <c r="AA98" s="630"/>
      <c r="AB98" s="630"/>
      <c r="AC98" s="630"/>
      <c r="AD98" s="630"/>
    </row>
    <row r="99">
      <c r="A99" s="630"/>
      <c r="B99" s="630"/>
      <c r="C99" s="675"/>
      <c r="D99" s="675"/>
      <c r="E99" s="675"/>
      <c r="F99" s="675"/>
      <c r="G99" s="932"/>
      <c r="H99" s="630"/>
      <c r="I99" s="630"/>
      <c r="J99" s="630"/>
      <c r="K99" s="630"/>
      <c r="L99" s="630"/>
      <c r="M99" s="675"/>
      <c r="N99" s="630"/>
      <c r="O99" s="630"/>
      <c r="P99" s="630"/>
      <c r="Q99" s="630"/>
      <c r="R99" s="630"/>
      <c r="S99" s="630"/>
      <c r="T99" s="630"/>
      <c r="U99" s="630"/>
      <c r="V99" s="630"/>
      <c r="W99" s="675"/>
      <c r="X99" s="675"/>
      <c r="Y99" s="630"/>
      <c r="Z99" s="630"/>
      <c r="AA99" s="630"/>
      <c r="AB99" s="630"/>
      <c r="AC99" s="630"/>
      <c r="AD99" s="630"/>
    </row>
    <row r="100">
      <c r="A100" s="630"/>
      <c r="B100" s="630"/>
      <c r="C100" s="675"/>
      <c r="D100" s="675"/>
      <c r="E100" s="675"/>
      <c r="F100" s="675"/>
      <c r="G100" s="932"/>
      <c r="H100" s="630"/>
      <c r="I100" s="630"/>
      <c r="J100" s="630"/>
      <c r="K100" s="630"/>
      <c r="L100" s="630"/>
      <c r="M100" s="675"/>
      <c r="N100" s="630"/>
      <c r="O100" s="630"/>
      <c r="P100" s="630"/>
      <c r="Q100" s="630"/>
      <c r="R100" s="630"/>
      <c r="S100" s="630"/>
      <c r="T100" s="630"/>
      <c r="U100" s="630"/>
      <c r="V100" s="630"/>
      <c r="W100" s="675"/>
      <c r="X100" s="675"/>
      <c r="Y100" s="630"/>
      <c r="Z100" s="630"/>
      <c r="AA100" s="630"/>
      <c r="AB100" s="630"/>
      <c r="AC100" s="630"/>
      <c r="AD100" s="630"/>
    </row>
    <row r="101">
      <c r="A101" s="630"/>
      <c r="B101" s="630"/>
      <c r="C101" s="675"/>
      <c r="D101" s="675"/>
      <c r="E101" s="675"/>
      <c r="F101" s="675"/>
      <c r="G101" s="932"/>
      <c r="H101" s="630"/>
      <c r="I101" s="630"/>
      <c r="J101" s="630"/>
      <c r="K101" s="630"/>
      <c r="L101" s="630"/>
      <c r="M101" s="675"/>
      <c r="N101" s="630"/>
      <c r="O101" s="630"/>
      <c r="P101" s="630"/>
      <c r="Q101" s="630"/>
      <c r="R101" s="630"/>
      <c r="S101" s="630"/>
      <c r="T101" s="630"/>
      <c r="U101" s="630"/>
      <c r="V101" s="630"/>
      <c r="W101" s="675"/>
      <c r="X101" s="675"/>
      <c r="Y101" s="630"/>
      <c r="Z101" s="630"/>
      <c r="AA101" s="630"/>
      <c r="AB101" s="630"/>
      <c r="AC101" s="630"/>
      <c r="AD101" s="630"/>
    </row>
    <row r="102">
      <c r="A102" s="630"/>
      <c r="B102" s="630"/>
      <c r="C102" s="675"/>
      <c r="D102" s="675"/>
      <c r="E102" s="675"/>
      <c r="F102" s="675"/>
      <c r="G102" s="932"/>
      <c r="H102" s="630"/>
      <c r="I102" s="630"/>
      <c r="J102" s="630"/>
      <c r="K102" s="630"/>
      <c r="L102" s="630"/>
      <c r="M102" s="675"/>
      <c r="N102" s="630"/>
      <c r="O102" s="630"/>
      <c r="P102" s="630"/>
      <c r="Q102" s="630"/>
      <c r="R102" s="630"/>
      <c r="S102" s="630"/>
      <c r="T102" s="630"/>
      <c r="U102" s="630"/>
      <c r="V102" s="630"/>
      <c r="W102" s="675"/>
      <c r="X102" s="675"/>
      <c r="Y102" s="630"/>
      <c r="Z102" s="630"/>
      <c r="AA102" s="630"/>
      <c r="AB102" s="630"/>
      <c r="AC102" s="630"/>
      <c r="AD102" s="630"/>
    </row>
    <row r="103">
      <c r="A103" s="630"/>
      <c r="B103" s="630"/>
      <c r="C103" s="675"/>
      <c r="D103" s="675"/>
      <c r="E103" s="675"/>
      <c r="F103" s="675"/>
      <c r="G103" s="932"/>
      <c r="H103" s="630"/>
      <c r="I103" s="630"/>
      <c r="J103" s="630"/>
      <c r="K103" s="630"/>
      <c r="L103" s="630"/>
      <c r="M103" s="675"/>
      <c r="N103" s="630"/>
      <c r="O103" s="630"/>
      <c r="P103" s="630"/>
      <c r="Q103" s="630"/>
      <c r="R103" s="630"/>
      <c r="S103" s="630"/>
      <c r="T103" s="630"/>
      <c r="U103" s="630"/>
      <c r="V103" s="630"/>
      <c r="W103" s="675"/>
      <c r="X103" s="675"/>
      <c r="Y103" s="630"/>
      <c r="Z103" s="630"/>
      <c r="AA103" s="630"/>
      <c r="AB103" s="630"/>
      <c r="AC103" s="630"/>
      <c r="AD103" s="630"/>
    </row>
    <row r="104">
      <c r="A104" s="630"/>
      <c r="B104" s="630"/>
      <c r="C104" s="675"/>
      <c r="D104" s="675"/>
      <c r="E104" s="675"/>
      <c r="F104" s="675"/>
      <c r="G104" s="932"/>
      <c r="H104" s="630"/>
      <c r="I104" s="630"/>
      <c r="J104" s="630"/>
      <c r="K104" s="630"/>
      <c r="L104" s="630"/>
      <c r="M104" s="675"/>
      <c r="N104" s="630"/>
      <c r="O104" s="630"/>
      <c r="P104" s="630"/>
      <c r="Q104" s="630"/>
      <c r="R104" s="630"/>
      <c r="S104" s="630"/>
      <c r="T104" s="630"/>
      <c r="U104" s="630"/>
      <c r="V104" s="630"/>
      <c r="W104" s="675"/>
      <c r="X104" s="675"/>
      <c r="Y104" s="630"/>
      <c r="Z104" s="630"/>
      <c r="AA104" s="630"/>
      <c r="AB104" s="630"/>
      <c r="AC104" s="630"/>
      <c r="AD104" s="630"/>
    </row>
    <row r="105">
      <c r="A105" s="630"/>
      <c r="B105" s="630"/>
      <c r="C105" s="675"/>
      <c r="D105" s="675"/>
      <c r="E105" s="675"/>
      <c r="F105" s="675"/>
      <c r="G105" s="932"/>
      <c r="H105" s="630"/>
      <c r="I105" s="630"/>
      <c r="J105" s="630"/>
      <c r="K105" s="630"/>
      <c r="L105" s="630"/>
      <c r="M105" s="675"/>
      <c r="N105" s="630"/>
      <c r="O105" s="630"/>
      <c r="P105" s="630"/>
      <c r="Q105" s="630"/>
      <c r="R105" s="630"/>
      <c r="S105" s="630"/>
      <c r="T105" s="630"/>
      <c r="U105" s="630"/>
      <c r="V105" s="630"/>
      <c r="W105" s="675"/>
      <c r="X105" s="675"/>
      <c r="Y105" s="630"/>
      <c r="Z105" s="630"/>
      <c r="AA105" s="630"/>
      <c r="AB105" s="630"/>
      <c r="AC105" s="630"/>
      <c r="AD105" s="630"/>
    </row>
    <row r="106">
      <c r="A106" s="630"/>
      <c r="B106" s="630"/>
      <c r="C106" s="675"/>
      <c r="D106" s="675"/>
      <c r="E106" s="675"/>
      <c r="F106" s="675"/>
      <c r="G106" s="932"/>
      <c r="H106" s="630"/>
      <c r="I106" s="630"/>
      <c r="J106" s="630"/>
      <c r="K106" s="630"/>
      <c r="L106" s="630"/>
      <c r="M106" s="675"/>
      <c r="N106" s="630"/>
      <c r="O106" s="630"/>
      <c r="P106" s="630"/>
      <c r="Q106" s="630"/>
      <c r="R106" s="630"/>
      <c r="S106" s="630"/>
      <c r="T106" s="630"/>
      <c r="U106" s="630"/>
      <c r="V106" s="630"/>
      <c r="W106" s="675"/>
      <c r="X106" s="675"/>
      <c r="Y106" s="630"/>
      <c r="Z106" s="630"/>
      <c r="AA106" s="630"/>
      <c r="AB106" s="630"/>
      <c r="AC106" s="630"/>
      <c r="AD106" s="630"/>
    </row>
    <row r="107">
      <c r="A107" s="630"/>
      <c r="B107" s="630"/>
      <c r="C107" s="675"/>
      <c r="D107" s="675"/>
      <c r="E107" s="675"/>
      <c r="F107" s="675"/>
      <c r="G107" s="932"/>
      <c r="H107" s="630"/>
      <c r="I107" s="630"/>
      <c r="J107" s="630"/>
      <c r="K107" s="630"/>
      <c r="L107" s="630"/>
      <c r="M107" s="675"/>
      <c r="N107" s="630"/>
      <c r="O107" s="630"/>
      <c r="P107" s="630"/>
      <c r="Q107" s="630"/>
      <c r="R107" s="630"/>
      <c r="S107" s="630"/>
      <c r="T107" s="630"/>
      <c r="U107" s="630"/>
      <c r="V107" s="630"/>
      <c r="W107" s="675"/>
      <c r="X107" s="675"/>
      <c r="Y107" s="630"/>
      <c r="Z107" s="630"/>
      <c r="AA107" s="630"/>
      <c r="AB107" s="630"/>
      <c r="AC107" s="630"/>
      <c r="AD107" s="630"/>
    </row>
    <row r="108">
      <c r="A108" s="630"/>
      <c r="B108" s="630"/>
      <c r="C108" s="675"/>
      <c r="D108" s="675"/>
      <c r="E108" s="675"/>
      <c r="F108" s="675"/>
      <c r="G108" s="932"/>
      <c r="H108" s="630"/>
      <c r="I108" s="630"/>
      <c r="J108" s="630"/>
      <c r="K108" s="630"/>
      <c r="L108" s="630"/>
      <c r="M108" s="675"/>
      <c r="N108" s="630"/>
      <c r="O108" s="630"/>
      <c r="P108" s="630"/>
      <c r="Q108" s="630"/>
      <c r="R108" s="630"/>
      <c r="S108" s="630"/>
      <c r="T108" s="630"/>
      <c r="U108" s="630"/>
      <c r="V108" s="630"/>
      <c r="W108" s="675"/>
      <c r="X108" s="675"/>
      <c r="Y108" s="630"/>
      <c r="Z108" s="630"/>
      <c r="AA108" s="630"/>
      <c r="AB108" s="630"/>
      <c r="AC108" s="630"/>
      <c r="AD108" s="630"/>
    </row>
    <row r="109">
      <c r="A109" s="630"/>
      <c r="B109" s="630"/>
      <c r="C109" s="675"/>
      <c r="D109" s="675"/>
      <c r="E109" s="675"/>
      <c r="F109" s="675"/>
      <c r="G109" s="932"/>
      <c r="H109" s="630"/>
      <c r="I109" s="630"/>
      <c r="J109" s="630"/>
      <c r="K109" s="630"/>
      <c r="L109" s="630"/>
      <c r="M109" s="675"/>
      <c r="N109" s="630"/>
      <c r="O109" s="630"/>
      <c r="P109" s="630"/>
      <c r="Q109" s="630"/>
      <c r="R109" s="630"/>
      <c r="S109" s="630"/>
      <c r="T109" s="630"/>
      <c r="U109" s="630"/>
      <c r="V109" s="630"/>
      <c r="W109" s="675"/>
      <c r="X109" s="675"/>
      <c r="Y109" s="630"/>
      <c r="Z109" s="630"/>
      <c r="AA109" s="630"/>
      <c r="AB109" s="630"/>
      <c r="AC109" s="630"/>
      <c r="AD109" s="630"/>
    </row>
    <row r="110">
      <c r="A110" s="630"/>
      <c r="B110" s="630"/>
      <c r="C110" s="675"/>
      <c r="D110" s="675"/>
      <c r="E110" s="675"/>
      <c r="F110" s="675"/>
      <c r="G110" s="932"/>
      <c r="H110" s="630"/>
      <c r="I110" s="630"/>
      <c r="J110" s="630"/>
      <c r="K110" s="630"/>
      <c r="L110" s="630"/>
      <c r="M110" s="675"/>
      <c r="N110" s="630"/>
      <c r="O110" s="630"/>
      <c r="P110" s="630"/>
      <c r="Q110" s="630"/>
      <c r="R110" s="630"/>
      <c r="S110" s="630"/>
      <c r="T110" s="630"/>
      <c r="U110" s="630"/>
      <c r="V110" s="630"/>
      <c r="W110" s="675"/>
      <c r="X110" s="675"/>
      <c r="Y110" s="630"/>
      <c r="Z110" s="630"/>
      <c r="AA110" s="630"/>
      <c r="AB110" s="630"/>
      <c r="AC110" s="630"/>
      <c r="AD110" s="630"/>
    </row>
    <row r="111">
      <c r="A111" s="630"/>
      <c r="B111" s="630"/>
      <c r="C111" s="675"/>
      <c r="D111" s="675"/>
      <c r="E111" s="675"/>
      <c r="F111" s="675"/>
      <c r="G111" s="932"/>
      <c r="H111" s="630"/>
      <c r="I111" s="630"/>
      <c r="J111" s="630"/>
      <c r="K111" s="630"/>
      <c r="L111" s="630"/>
      <c r="M111" s="675"/>
      <c r="N111" s="630"/>
      <c r="O111" s="630"/>
      <c r="P111" s="630"/>
      <c r="Q111" s="630"/>
      <c r="R111" s="630"/>
      <c r="S111" s="630"/>
      <c r="T111" s="630"/>
      <c r="U111" s="630"/>
      <c r="V111" s="630"/>
      <c r="W111" s="675"/>
      <c r="X111" s="675"/>
      <c r="Y111" s="630"/>
      <c r="Z111" s="630"/>
      <c r="AA111" s="630"/>
      <c r="AB111" s="630"/>
      <c r="AC111" s="630"/>
      <c r="AD111" s="630"/>
    </row>
    <row r="112">
      <c r="A112" s="630"/>
      <c r="B112" s="630"/>
      <c r="C112" s="675"/>
      <c r="D112" s="675"/>
      <c r="E112" s="675"/>
      <c r="F112" s="675"/>
      <c r="G112" s="932"/>
      <c r="H112" s="630"/>
      <c r="I112" s="630"/>
      <c r="J112" s="630"/>
      <c r="K112" s="630"/>
      <c r="L112" s="630"/>
      <c r="M112" s="675"/>
      <c r="N112" s="630"/>
      <c r="O112" s="630"/>
      <c r="P112" s="630"/>
      <c r="Q112" s="630"/>
      <c r="R112" s="630"/>
      <c r="S112" s="630"/>
      <c r="T112" s="630"/>
      <c r="U112" s="630"/>
      <c r="V112" s="630"/>
      <c r="W112" s="675"/>
      <c r="X112" s="675"/>
      <c r="Y112" s="630"/>
      <c r="Z112" s="630"/>
      <c r="AA112" s="630"/>
      <c r="AB112" s="630"/>
      <c r="AC112" s="630"/>
      <c r="AD112" s="630"/>
    </row>
    <row r="113">
      <c r="A113" s="630"/>
      <c r="B113" s="630"/>
      <c r="C113" s="675"/>
      <c r="D113" s="675"/>
      <c r="E113" s="675"/>
      <c r="F113" s="675"/>
      <c r="G113" s="932"/>
      <c r="H113" s="630"/>
      <c r="I113" s="630"/>
      <c r="J113" s="630"/>
      <c r="K113" s="630"/>
      <c r="L113" s="630"/>
      <c r="M113" s="675"/>
      <c r="N113" s="630"/>
      <c r="O113" s="630"/>
      <c r="P113" s="630"/>
      <c r="Q113" s="630"/>
      <c r="R113" s="630"/>
      <c r="S113" s="630"/>
      <c r="T113" s="630"/>
      <c r="U113" s="630"/>
      <c r="V113" s="630"/>
      <c r="W113" s="675"/>
      <c r="X113" s="675"/>
      <c r="Y113" s="630"/>
      <c r="Z113" s="630"/>
      <c r="AA113" s="630"/>
      <c r="AB113" s="630"/>
      <c r="AC113" s="630"/>
      <c r="AD113" s="630"/>
    </row>
    <row r="114">
      <c r="A114" s="630"/>
      <c r="B114" s="630"/>
      <c r="C114" s="675"/>
      <c r="D114" s="675"/>
      <c r="E114" s="675"/>
      <c r="F114" s="675"/>
      <c r="G114" s="932"/>
      <c r="H114" s="630"/>
      <c r="I114" s="630"/>
      <c r="J114" s="630"/>
      <c r="K114" s="630"/>
      <c r="L114" s="630"/>
      <c r="M114" s="675"/>
      <c r="N114" s="630"/>
      <c r="O114" s="630"/>
      <c r="P114" s="630"/>
      <c r="Q114" s="630"/>
      <c r="R114" s="630"/>
      <c r="S114" s="630"/>
      <c r="T114" s="630"/>
      <c r="U114" s="630"/>
      <c r="V114" s="630"/>
      <c r="W114" s="675"/>
      <c r="X114" s="675"/>
      <c r="Y114" s="630"/>
      <c r="Z114" s="630"/>
      <c r="AA114" s="630"/>
      <c r="AB114" s="630"/>
      <c r="AC114" s="630"/>
      <c r="AD114" s="630"/>
    </row>
    <row r="115">
      <c r="A115" s="630"/>
      <c r="B115" s="630"/>
      <c r="C115" s="675"/>
      <c r="D115" s="675"/>
      <c r="E115" s="675"/>
      <c r="F115" s="675"/>
      <c r="G115" s="932"/>
      <c r="H115" s="630"/>
      <c r="I115" s="630"/>
      <c r="J115" s="630"/>
      <c r="K115" s="630"/>
      <c r="L115" s="630"/>
      <c r="M115" s="675"/>
      <c r="N115" s="630"/>
      <c r="O115" s="630"/>
      <c r="P115" s="630"/>
      <c r="Q115" s="630"/>
      <c r="R115" s="630"/>
      <c r="S115" s="630"/>
      <c r="T115" s="630"/>
      <c r="U115" s="630"/>
      <c r="V115" s="630"/>
      <c r="W115" s="675"/>
      <c r="X115" s="675"/>
      <c r="Y115" s="630"/>
      <c r="Z115" s="630"/>
      <c r="AA115" s="630"/>
      <c r="AB115" s="630"/>
      <c r="AC115" s="630"/>
      <c r="AD115" s="630"/>
    </row>
    <row r="116">
      <c r="A116" s="630"/>
      <c r="B116" s="630"/>
      <c r="C116" s="675"/>
      <c r="D116" s="675"/>
      <c r="E116" s="675"/>
      <c r="F116" s="675"/>
      <c r="G116" s="932"/>
      <c r="H116" s="630"/>
      <c r="I116" s="630"/>
      <c r="J116" s="630"/>
      <c r="K116" s="630"/>
      <c r="L116" s="630"/>
      <c r="M116" s="675"/>
      <c r="N116" s="630"/>
      <c r="O116" s="630"/>
      <c r="P116" s="630"/>
      <c r="Q116" s="630"/>
      <c r="R116" s="630"/>
      <c r="S116" s="630"/>
      <c r="T116" s="630"/>
      <c r="U116" s="630"/>
      <c r="V116" s="630"/>
      <c r="W116" s="675"/>
      <c r="X116" s="675"/>
      <c r="Y116" s="630"/>
      <c r="Z116" s="630"/>
      <c r="AA116" s="630"/>
      <c r="AB116" s="630"/>
      <c r="AC116" s="630"/>
      <c r="AD116" s="630"/>
    </row>
    <row r="117">
      <c r="A117" s="630"/>
      <c r="B117" s="630"/>
      <c r="C117" s="675"/>
      <c r="D117" s="675"/>
      <c r="E117" s="675"/>
      <c r="F117" s="675"/>
      <c r="G117" s="932"/>
      <c r="H117" s="630"/>
      <c r="I117" s="630"/>
      <c r="J117" s="630"/>
      <c r="K117" s="630"/>
      <c r="L117" s="630"/>
      <c r="M117" s="675"/>
      <c r="N117" s="630"/>
      <c r="O117" s="630"/>
      <c r="P117" s="630"/>
      <c r="Q117" s="630"/>
      <c r="R117" s="630"/>
      <c r="S117" s="630"/>
      <c r="T117" s="630"/>
      <c r="U117" s="630"/>
      <c r="V117" s="630"/>
      <c r="W117" s="675"/>
      <c r="X117" s="675"/>
      <c r="Y117" s="630"/>
      <c r="Z117" s="630"/>
      <c r="AA117" s="630"/>
      <c r="AB117" s="630"/>
      <c r="AC117" s="630"/>
      <c r="AD117" s="630"/>
    </row>
    <row r="118">
      <c r="A118" s="630"/>
      <c r="B118" s="630"/>
      <c r="C118" s="675"/>
      <c r="D118" s="675"/>
      <c r="E118" s="675"/>
      <c r="F118" s="675"/>
      <c r="G118" s="932"/>
      <c r="H118" s="630"/>
      <c r="I118" s="630"/>
      <c r="J118" s="630"/>
      <c r="K118" s="630"/>
      <c r="L118" s="630"/>
      <c r="M118" s="675"/>
      <c r="N118" s="630"/>
      <c r="O118" s="630"/>
      <c r="P118" s="630"/>
      <c r="Q118" s="630"/>
      <c r="R118" s="630"/>
      <c r="S118" s="630"/>
      <c r="T118" s="630"/>
      <c r="U118" s="630"/>
      <c r="V118" s="630"/>
      <c r="W118" s="675"/>
      <c r="X118" s="675"/>
      <c r="Y118" s="630"/>
      <c r="Z118" s="630"/>
      <c r="AA118" s="630"/>
      <c r="AB118" s="630"/>
      <c r="AC118" s="630"/>
      <c r="AD118" s="630"/>
    </row>
    <row r="119">
      <c r="A119" s="630"/>
      <c r="B119" s="630"/>
      <c r="C119" s="675"/>
      <c r="D119" s="675"/>
      <c r="E119" s="675"/>
      <c r="F119" s="675"/>
      <c r="G119" s="932"/>
      <c r="H119" s="630"/>
      <c r="I119" s="630"/>
      <c r="J119" s="630"/>
      <c r="K119" s="630"/>
      <c r="L119" s="630"/>
      <c r="M119" s="675"/>
      <c r="N119" s="630"/>
      <c r="O119" s="630"/>
      <c r="P119" s="630"/>
      <c r="Q119" s="630"/>
      <c r="R119" s="630"/>
      <c r="S119" s="630"/>
      <c r="T119" s="630"/>
      <c r="U119" s="630"/>
      <c r="V119" s="630"/>
      <c r="W119" s="675"/>
      <c r="X119" s="675"/>
      <c r="Y119" s="630"/>
      <c r="Z119" s="630"/>
      <c r="AA119" s="630"/>
      <c r="AB119" s="630"/>
      <c r="AC119" s="630"/>
      <c r="AD119" s="630"/>
    </row>
    <row r="120">
      <c r="A120" s="630"/>
      <c r="B120" s="630"/>
      <c r="C120" s="675"/>
      <c r="D120" s="675"/>
      <c r="E120" s="675"/>
      <c r="F120" s="675"/>
      <c r="G120" s="932"/>
      <c r="H120" s="630"/>
      <c r="I120" s="630"/>
      <c r="J120" s="630"/>
      <c r="K120" s="630"/>
      <c r="L120" s="630"/>
      <c r="M120" s="675"/>
      <c r="N120" s="630"/>
      <c r="O120" s="630"/>
      <c r="P120" s="630"/>
      <c r="Q120" s="630"/>
      <c r="R120" s="630"/>
      <c r="S120" s="630"/>
      <c r="T120" s="630"/>
      <c r="U120" s="630"/>
      <c r="V120" s="630"/>
      <c r="W120" s="675"/>
      <c r="X120" s="675"/>
      <c r="Y120" s="630"/>
      <c r="Z120" s="630"/>
      <c r="AA120" s="630"/>
      <c r="AB120" s="630"/>
      <c r="AC120" s="630"/>
      <c r="AD120" s="630"/>
    </row>
    <row r="121">
      <c r="A121" s="630"/>
      <c r="B121" s="630"/>
      <c r="C121" s="675"/>
      <c r="D121" s="675"/>
      <c r="E121" s="675"/>
      <c r="F121" s="675"/>
      <c r="G121" s="932"/>
      <c r="H121" s="630"/>
      <c r="I121" s="630"/>
      <c r="J121" s="630"/>
      <c r="K121" s="630"/>
      <c r="L121" s="630"/>
      <c r="M121" s="675"/>
      <c r="N121" s="630"/>
      <c r="O121" s="630"/>
      <c r="P121" s="630"/>
      <c r="Q121" s="630"/>
      <c r="R121" s="630"/>
      <c r="S121" s="630"/>
      <c r="T121" s="630"/>
      <c r="U121" s="630"/>
      <c r="V121" s="630"/>
      <c r="W121" s="675"/>
      <c r="X121" s="675"/>
      <c r="Y121" s="630"/>
      <c r="Z121" s="630"/>
      <c r="AA121" s="630"/>
      <c r="AB121" s="630"/>
      <c r="AC121" s="630"/>
      <c r="AD121" s="630"/>
    </row>
    <row r="122">
      <c r="A122" s="630"/>
      <c r="B122" s="630"/>
      <c r="C122" s="675"/>
      <c r="D122" s="675"/>
      <c r="E122" s="675"/>
      <c r="F122" s="675"/>
      <c r="G122" s="932"/>
      <c r="H122" s="630"/>
      <c r="I122" s="630"/>
      <c r="J122" s="630"/>
      <c r="K122" s="630"/>
      <c r="L122" s="630"/>
      <c r="M122" s="675"/>
      <c r="N122" s="630"/>
      <c r="O122" s="630"/>
      <c r="P122" s="630"/>
      <c r="Q122" s="630"/>
      <c r="R122" s="630"/>
      <c r="S122" s="630"/>
      <c r="T122" s="630"/>
      <c r="U122" s="630"/>
      <c r="V122" s="630"/>
      <c r="W122" s="675"/>
      <c r="X122" s="675"/>
      <c r="Y122" s="630"/>
      <c r="Z122" s="630"/>
      <c r="AA122" s="630"/>
      <c r="AB122" s="630"/>
      <c r="AC122" s="630"/>
      <c r="AD122" s="630"/>
    </row>
    <row r="123">
      <c r="A123" s="630"/>
      <c r="B123" s="630"/>
      <c r="C123" s="675"/>
      <c r="D123" s="675"/>
      <c r="E123" s="675"/>
      <c r="F123" s="675"/>
      <c r="G123" s="932"/>
      <c r="H123" s="630"/>
      <c r="I123" s="630"/>
      <c r="J123" s="630"/>
      <c r="K123" s="630"/>
      <c r="L123" s="630"/>
      <c r="M123" s="675"/>
      <c r="N123" s="630"/>
      <c r="O123" s="630"/>
      <c r="P123" s="630"/>
      <c r="Q123" s="630"/>
      <c r="R123" s="630"/>
      <c r="S123" s="630"/>
      <c r="T123" s="630"/>
      <c r="U123" s="630"/>
      <c r="V123" s="630"/>
      <c r="W123" s="675"/>
      <c r="X123" s="675"/>
      <c r="Y123" s="630"/>
      <c r="Z123" s="630"/>
      <c r="AA123" s="630"/>
      <c r="AB123" s="630"/>
      <c r="AC123" s="630"/>
      <c r="AD123" s="630"/>
    </row>
    <row r="124">
      <c r="A124" s="630"/>
      <c r="B124" s="630"/>
      <c r="C124" s="675"/>
      <c r="D124" s="675"/>
      <c r="E124" s="675"/>
      <c r="F124" s="675"/>
      <c r="G124" s="932"/>
      <c r="H124" s="630"/>
      <c r="I124" s="630"/>
      <c r="J124" s="630"/>
      <c r="K124" s="630"/>
      <c r="L124" s="630"/>
      <c r="M124" s="675"/>
      <c r="N124" s="630"/>
      <c r="O124" s="630"/>
      <c r="P124" s="630"/>
      <c r="Q124" s="630"/>
      <c r="R124" s="630"/>
      <c r="S124" s="630"/>
      <c r="T124" s="630"/>
      <c r="U124" s="630"/>
      <c r="V124" s="630"/>
      <c r="W124" s="675"/>
      <c r="X124" s="675"/>
      <c r="Y124" s="630"/>
      <c r="Z124" s="630"/>
      <c r="AA124" s="630"/>
      <c r="AB124" s="630"/>
      <c r="AC124" s="630"/>
      <c r="AD124" s="630"/>
    </row>
    <row r="125">
      <c r="A125" s="630"/>
      <c r="B125" s="630"/>
      <c r="C125" s="675"/>
      <c r="D125" s="675"/>
      <c r="E125" s="675"/>
      <c r="F125" s="675"/>
      <c r="G125" s="932"/>
      <c r="H125" s="630"/>
      <c r="I125" s="630"/>
      <c r="J125" s="630"/>
      <c r="K125" s="630"/>
      <c r="L125" s="630"/>
      <c r="M125" s="675"/>
      <c r="N125" s="630"/>
      <c r="O125" s="630"/>
      <c r="P125" s="630"/>
      <c r="Q125" s="630"/>
      <c r="R125" s="630"/>
      <c r="S125" s="630"/>
      <c r="T125" s="630"/>
      <c r="U125" s="630"/>
      <c r="V125" s="630"/>
      <c r="W125" s="675"/>
      <c r="X125" s="675"/>
      <c r="Y125" s="630"/>
      <c r="Z125" s="630"/>
      <c r="AA125" s="630"/>
      <c r="AB125" s="630"/>
      <c r="AC125" s="630"/>
      <c r="AD125" s="630"/>
    </row>
    <row r="126">
      <c r="A126" s="630"/>
      <c r="B126" s="630"/>
      <c r="C126" s="675"/>
      <c r="D126" s="675"/>
      <c r="E126" s="675"/>
      <c r="F126" s="675"/>
      <c r="G126" s="932"/>
      <c r="H126" s="630"/>
      <c r="I126" s="630"/>
      <c r="J126" s="630"/>
      <c r="K126" s="630"/>
      <c r="L126" s="630"/>
      <c r="M126" s="675"/>
      <c r="N126" s="630"/>
      <c r="O126" s="630"/>
      <c r="P126" s="630"/>
      <c r="Q126" s="630"/>
      <c r="R126" s="630"/>
      <c r="S126" s="630"/>
      <c r="T126" s="630"/>
      <c r="U126" s="630"/>
      <c r="V126" s="630"/>
      <c r="W126" s="675"/>
      <c r="X126" s="675"/>
      <c r="Y126" s="630"/>
      <c r="Z126" s="630"/>
      <c r="AA126" s="630"/>
      <c r="AB126" s="630"/>
      <c r="AC126" s="630"/>
      <c r="AD126" s="630"/>
    </row>
    <row r="127">
      <c r="A127" s="630"/>
      <c r="B127" s="630"/>
      <c r="C127" s="675"/>
      <c r="D127" s="675"/>
      <c r="E127" s="675"/>
      <c r="F127" s="675"/>
      <c r="G127" s="932"/>
      <c r="H127" s="630"/>
      <c r="I127" s="630"/>
      <c r="J127" s="630"/>
      <c r="K127" s="630"/>
      <c r="L127" s="630"/>
      <c r="M127" s="675"/>
      <c r="N127" s="630"/>
      <c r="O127" s="630"/>
      <c r="P127" s="630"/>
      <c r="Q127" s="630"/>
      <c r="R127" s="630"/>
      <c r="S127" s="630"/>
      <c r="T127" s="630"/>
      <c r="U127" s="630"/>
      <c r="V127" s="630"/>
      <c r="W127" s="675"/>
      <c r="X127" s="675"/>
      <c r="Y127" s="630"/>
      <c r="Z127" s="630"/>
      <c r="AA127" s="630"/>
      <c r="AB127" s="630"/>
      <c r="AC127" s="630"/>
      <c r="AD127" s="630"/>
    </row>
    <row r="128">
      <c r="A128" s="630"/>
      <c r="B128" s="630"/>
      <c r="C128" s="675"/>
      <c r="D128" s="675"/>
      <c r="E128" s="675"/>
      <c r="F128" s="675"/>
      <c r="G128" s="932"/>
      <c r="H128" s="630"/>
      <c r="I128" s="630"/>
      <c r="J128" s="630"/>
      <c r="K128" s="630"/>
      <c r="L128" s="630"/>
      <c r="M128" s="675"/>
      <c r="N128" s="630"/>
      <c r="O128" s="630"/>
      <c r="P128" s="630"/>
      <c r="Q128" s="630"/>
      <c r="R128" s="630"/>
      <c r="S128" s="630"/>
      <c r="T128" s="630"/>
      <c r="U128" s="630"/>
      <c r="V128" s="630"/>
      <c r="W128" s="675"/>
      <c r="X128" s="675"/>
      <c r="Y128" s="630"/>
      <c r="Z128" s="630"/>
      <c r="AA128" s="630"/>
      <c r="AB128" s="630"/>
      <c r="AC128" s="630"/>
      <c r="AD128" s="630"/>
    </row>
    <row r="129">
      <c r="A129" s="630"/>
      <c r="B129" s="630"/>
      <c r="C129" s="675"/>
      <c r="D129" s="675"/>
      <c r="E129" s="675"/>
      <c r="F129" s="675"/>
      <c r="G129" s="932"/>
      <c r="H129" s="630"/>
      <c r="I129" s="630"/>
      <c r="J129" s="630"/>
      <c r="K129" s="630"/>
      <c r="L129" s="630"/>
      <c r="M129" s="675"/>
      <c r="N129" s="630"/>
      <c r="O129" s="630"/>
      <c r="P129" s="630"/>
      <c r="Q129" s="630"/>
      <c r="R129" s="630"/>
      <c r="S129" s="630"/>
      <c r="T129" s="630"/>
      <c r="U129" s="630"/>
      <c r="V129" s="630"/>
      <c r="W129" s="675"/>
      <c r="X129" s="675"/>
      <c r="Y129" s="630"/>
      <c r="Z129" s="630"/>
      <c r="AA129" s="630"/>
      <c r="AB129" s="630"/>
      <c r="AC129" s="630"/>
      <c r="AD129" s="630"/>
    </row>
    <row r="130">
      <c r="A130" s="630"/>
      <c r="B130" s="630"/>
      <c r="C130" s="675"/>
      <c r="D130" s="675"/>
      <c r="E130" s="675"/>
      <c r="F130" s="675"/>
      <c r="G130" s="932"/>
      <c r="H130" s="630"/>
      <c r="I130" s="630"/>
      <c r="J130" s="630"/>
      <c r="K130" s="630"/>
      <c r="L130" s="630"/>
      <c r="M130" s="675"/>
      <c r="N130" s="630"/>
      <c r="O130" s="630"/>
      <c r="P130" s="630"/>
      <c r="Q130" s="630"/>
      <c r="R130" s="630"/>
      <c r="S130" s="630"/>
      <c r="T130" s="630"/>
      <c r="U130" s="630"/>
      <c r="V130" s="630"/>
      <c r="W130" s="675"/>
      <c r="X130" s="675"/>
      <c r="Y130" s="630"/>
      <c r="Z130" s="630"/>
      <c r="AA130" s="630"/>
      <c r="AB130" s="630"/>
      <c r="AC130" s="630"/>
      <c r="AD130" s="630"/>
    </row>
    <row r="131">
      <c r="A131" s="630"/>
      <c r="B131" s="630"/>
      <c r="C131" s="675"/>
      <c r="D131" s="675"/>
      <c r="E131" s="675"/>
      <c r="F131" s="675"/>
      <c r="G131" s="932"/>
      <c r="H131" s="630"/>
      <c r="I131" s="630"/>
      <c r="J131" s="630"/>
      <c r="K131" s="630"/>
      <c r="L131" s="630"/>
      <c r="M131" s="675"/>
      <c r="N131" s="630"/>
      <c r="O131" s="630"/>
      <c r="P131" s="630"/>
      <c r="Q131" s="630"/>
      <c r="R131" s="630"/>
      <c r="S131" s="630"/>
      <c r="T131" s="630"/>
      <c r="U131" s="630"/>
      <c r="V131" s="630"/>
      <c r="W131" s="675"/>
      <c r="X131" s="675"/>
      <c r="Y131" s="630"/>
      <c r="Z131" s="630"/>
      <c r="AA131" s="630"/>
      <c r="AB131" s="630"/>
      <c r="AC131" s="630"/>
      <c r="AD131" s="630"/>
    </row>
    <row r="132">
      <c r="A132" s="630"/>
      <c r="B132" s="630"/>
      <c r="C132" s="675"/>
      <c r="D132" s="675"/>
      <c r="E132" s="675"/>
      <c r="F132" s="675"/>
      <c r="G132" s="932"/>
      <c r="H132" s="630"/>
      <c r="I132" s="630"/>
      <c r="J132" s="630"/>
      <c r="K132" s="630"/>
      <c r="L132" s="630"/>
      <c r="M132" s="675"/>
      <c r="N132" s="630"/>
      <c r="O132" s="630"/>
      <c r="P132" s="630"/>
      <c r="Q132" s="630"/>
      <c r="R132" s="630"/>
      <c r="S132" s="630"/>
      <c r="T132" s="630"/>
      <c r="U132" s="630"/>
      <c r="V132" s="630"/>
      <c r="W132" s="675"/>
      <c r="X132" s="675"/>
      <c r="Y132" s="630"/>
      <c r="Z132" s="630"/>
      <c r="AA132" s="630"/>
      <c r="AB132" s="630"/>
      <c r="AC132" s="630"/>
      <c r="AD132" s="630"/>
    </row>
    <row r="133">
      <c r="A133" s="630"/>
      <c r="B133" s="630"/>
      <c r="C133" s="675"/>
      <c r="D133" s="675"/>
      <c r="E133" s="675"/>
      <c r="F133" s="675"/>
      <c r="G133" s="932"/>
      <c r="H133" s="630"/>
      <c r="I133" s="630"/>
      <c r="J133" s="630"/>
      <c r="K133" s="630"/>
      <c r="L133" s="630"/>
      <c r="M133" s="675"/>
      <c r="N133" s="630"/>
      <c r="O133" s="630"/>
      <c r="P133" s="630"/>
      <c r="Q133" s="630"/>
      <c r="R133" s="630"/>
      <c r="S133" s="630"/>
      <c r="T133" s="630"/>
      <c r="U133" s="630"/>
      <c r="V133" s="630"/>
      <c r="W133" s="675"/>
      <c r="X133" s="675"/>
      <c r="Y133" s="630"/>
      <c r="Z133" s="630"/>
      <c r="AA133" s="630"/>
      <c r="AB133" s="630"/>
      <c r="AC133" s="630"/>
      <c r="AD133" s="630"/>
    </row>
    <row r="134">
      <c r="A134" s="630"/>
      <c r="B134" s="630"/>
      <c r="C134" s="675"/>
      <c r="D134" s="675"/>
      <c r="E134" s="675"/>
      <c r="F134" s="675"/>
      <c r="G134" s="932"/>
      <c r="H134" s="630"/>
      <c r="I134" s="630"/>
      <c r="J134" s="630"/>
      <c r="K134" s="630"/>
      <c r="L134" s="630"/>
      <c r="M134" s="675"/>
      <c r="N134" s="630"/>
      <c r="O134" s="630"/>
      <c r="P134" s="630"/>
      <c r="Q134" s="630"/>
      <c r="R134" s="630"/>
      <c r="S134" s="630"/>
      <c r="T134" s="630"/>
      <c r="U134" s="630"/>
      <c r="V134" s="630"/>
      <c r="W134" s="675"/>
      <c r="X134" s="675"/>
      <c r="Y134" s="630"/>
      <c r="Z134" s="630"/>
      <c r="AA134" s="630"/>
      <c r="AB134" s="630"/>
      <c r="AC134" s="630"/>
      <c r="AD134" s="630"/>
    </row>
    <row r="135">
      <c r="A135" s="630"/>
      <c r="B135" s="630"/>
      <c r="C135" s="675"/>
      <c r="D135" s="675"/>
      <c r="E135" s="675"/>
      <c r="F135" s="675"/>
      <c r="G135" s="932"/>
      <c r="H135" s="630"/>
      <c r="I135" s="630"/>
      <c r="J135" s="630"/>
      <c r="K135" s="630"/>
      <c r="L135" s="630"/>
      <c r="M135" s="675"/>
      <c r="N135" s="630"/>
      <c r="O135" s="630"/>
      <c r="P135" s="630"/>
      <c r="Q135" s="630"/>
      <c r="R135" s="630"/>
      <c r="S135" s="630"/>
      <c r="T135" s="630"/>
      <c r="U135" s="630"/>
      <c r="V135" s="630"/>
      <c r="W135" s="675"/>
      <c r="X135" s="675"/>
      <c r="Y135" s="630"/>
      <c r="Z135" s="630"/>
      <c r="AA135" s="630"/>
      <c r="AB135" s="630"/>
      <c r="AC135" s="630"/>
      <c r="AD135" s="630"/>
    </row>
    <row r="136">
      <c r="A136" s="630"/>
      <c r="B136" s="630"/>
      <c r="C136" s="675"/>
      <c r="D136" s="675"/>
      <c r="E136" s="675"/>
      <c r="F136" s="675"/>
      <c r="G136" s="932"/>
      <c r="H136" s="630"/>
      <c r="I136" s="630"/>
      <c r="J136" s="630"/>
      <c r="K136" s="630"/>
      <c r="L136" s="630"/>
      <c r="M136" s="675"/>
      <c r="N136" s="630"/>
      <c r="O136" s="630"/>
      <c r="P136" s="630"/>
      <c r="Q136" s="630"/>
      <c r="R136" s="630"/>
      <c r="S136" s="630"/>
      <c r="T136" s="630"/>
      <c r="U136" s="630"/>
      <c r="V136" s="630"/>
      <c r="W136" s="675"/>
      <c r="X136" s="675"/>
      <c r="Y136" s="630"/>
      <c r="Z136" s="630"/>
      <c r="AA136" s="630"/>
      <c r="AB136" s="630"/>
      <c r="AC136" s="630"/>
      <c r="AD136" s="630"/>
    </row>
    <row r="137">
      <c r="A137" s="630"/>
      <c r="B137" s="630"/>
      <c r="C137" s="675"/>
      <c r="D137" s="675"/>
      <c r="E137" s="675"/>
      <c r="F137" s="675"/>
      <c r="G137" s="932"/>
      <c r="H137" s="630"/>
      <c r="I137" s="630"/>
      <c r="J137" s="630"/>
      <c r="K137" s="630"/>
      <c r="L137" s="630"/>
      <c r="M137" s="675"/>
      <c r="N137" s="630"/>
      <c r="O137" s="630"/>
      <c r="P137" s="630"/>
      <c r="Q137" s="630"/>
      <c r="R137" s="630"/>
      <c r="S137" s="630"/>
      <c r="T137" s="630"/>
      <c r="U137" s="630"/>
      <c r="V137" s="630"/>
      <c r="W137" s="675"/>
      <c r="X137" s="675"/>
      <c r="Y137" s="630"/>
      <c r="Z137" s="630"/>
      <c r="AA137" s="630"/>
      <c r="AB137" s="630"/>
      <c r="AC137" s="630"/>
      <c r="AD137" s="630"/>
    </row>
    <row r="138">
      <c r="A138" s="630"/>
      <c r="B138" s="630"/>
      <c r="C138" s="675"/>
      <c r="D138" s="675"/>
      <c r="E138" s="675"/>
      <c r="F138" s="675"/>
      <c r="G138" s="932"/>
      <c r="H138" s="630"/>
      <c r="I138" s="630"/>
      <c r="J138" s="630"/>
      <c r="K138" s="630"/>
      <c r="L138" s="630"/>
      <c r="M138" s="675"/>
      <c r="N138" s="630"/>
      <c r="O138" s="630"/>
      <c r="P138" s="630"/>
      <c r="Q138" s="630"/>
      <c r="R138" s="630"/>
      <c r="S138" s="630"/>
      <c r="T138" s="630"/>
      <c r="U138" s="630"/>
      <c r="V138" s="630"/>
      <c r="W138" s="675"/>
      <c r="X138" s="675"/>
      <c r="Y138" s="630"/>
      <c r="Z138" s="630"/>
      <c r="AA138" s="630"/>
      <c r="AB138" s="630"/>
      <c r="AC138" s="630"/>
      <c r="AD138" s="630"/>
    </row>
    <row r="139">
      <c r="A139" s="630"/>
      <c r="B139" s="630"/>
      <c r="C139" s="675"/>
      <c r="D139" s="675"/>
      <c r="E139" s="675"/>
      <c r="F139" s="675"/>
      <c r="G139" s="932"/>
      <c r="H139" s="630"/>
      <c r="I139" s="630"/>
      <c r="J139" s="630"/>
      <c r="K139" s="630"/>
      <c r="L139" s="630"/>
      <c r="M139" s="675"/>
      <c r="N139" s="630"/>
      <c r="O139" s="630"/>
      <c r="P139" s="630"/>
      <c r="Q139" s="630"/>
      <c r="R139" s="630"/>
      <c r="S139" s="630"/>
      <c r="T139" s="630"/>
      <c r="U139" s="630"/>
      <c r="V139" s="630"/>
      <c r="W139" s="675"/>
      <c r="X139" s="675"/>
      <c r="Y139" s="630"/>
      <c r="Z139" s="630"/>
      <c r="AA139" s="630"/>
      <c r="AB139" s="630"/>
      <c r="AC139" s="630"/>
      <c r="AD139" s="630"/>
    </row>
    <row r="140">
      <c r="A140" s="630"/>
      <c r="B140" s="630"/>
      <c r="C140" s="675"/>
      <c r="D140" s="675"/>
      <c r="E140" s="675"/>
      <c r="F140" s="675"/>
      <c r="G140" s="932"/>
      <c r="H140" s="630"/>
      <c r="I140" s="630"/>
      <c r="J140" s="630"/>
      <c r="K140" s="630"/>
      <c r="L140" s="630"/>
      <c r="M140" s="675"/>
      <c r="N140" s="630"/>
      <c r="O140" s="630"/>
      <c r="P140" s="630"/>
      <c r="Q140" s="630"/>
      <c r="R140" s="630"/>
      <c r="S140" s="630"/>
      <c r="T140" s="630"/>
      <c r="U140" s="630"/>
      <c r="V140" s="630"/>
      <c r="W140" s="675"/>
      <c r="X140" s="675"/>
      <c r="Y140" s="630"/>
      <c r="Z140" s="630"/>
      <c r="AA140" s="630"/>
      <c r="AB140" s="630"/>
      <c r="AC140" s="630"/>
      <c r="AD140" s="630"/>
    </row>
    <row r="141">
      <c r="A141" s="630"/>
      <c r="B141" s="630"/>
      <c r="C141" s="675"/>
      <c r="D141" s="675"/>
      <c r="E141" s="675"/>
      <c r="F141" s="675"/>
      <c r="G141" s="932"/>
      <c r="H141" s="630"/>
      <c r="I141" s="630"/>
      <c r="J141" s="630"/>
      <c r="K141" s="630"/>
      <c r="L141" s="630"/>
      <c r="M141" s="675"/>
      <c r="N141" s="630"/>
      <c r="O141" s="630"/>
      <c r="P141" s="630"/>
      <c r="Q141" s="630"/>
      <c r="R141" s="630"/>
      <c r="S141" s="630"/>
      <c r="T141" s="630"/>
      <c r="U141" s="630"/>
      <c r="V141" s="630"/>
      <c r="W141" s="675"/>
      <c r="X141" s="675"/>
      <c r="Y141" s="630"/>
      <c r="Z141" s="630"/>
      <c r="AA141" s="630"/>
      <c r="AB141" s="630"/>
      <c r="AC141" s="630"/>
      <c r="AD141" s="630"/>
    </row>
    <row r="142">
      <c r="A142" s="630"/>
      <c r="B142" s="630"/>
      <c r="C142" s="675"/>
      <c r="D142" s="675"/>
      <c r="E142" s="675"/>
      <c r="F142" s="675"/>
      <c r="G142" s="932"/>
      <c r="H142" s="630"/>
      <c r="I142" s="630"/>
      <c r="J142" s="630"/>
      <c r="K142" s="630"/>
      <c r="L142" s="630"/>
      <c r="M142" s="675"/>
      <c r="N142" s="630"/>
      <c r="O142" s="630"/>
      <c r="P142" s="630"/>
      <c r="Q142" s="630"/>
      <c r="R142" s="630"/>
      <c r="S142" s="630"/>
      <c r="T142" s="630"/>
      <c r="U142" s="630"/>
      <c r="V142" s="630"/>
      <c r="W142" s="675"/>
      <c r="X142" s="675"/>
      <c r="Y142" s="630"/>
      <c r="Z142" s="630"/>
      <c r="AA142" s="630"/>
      <c r="AB142" s="630"/>
      <c r="AC142" s="630"/>
      <c r="AD142" s="630"/>
    </row>
    <row r="143">
      <c r="A143" s="630"/>
      <c r="B143" s="630"/>
      <c r="C143" s="675"/>
      <c r="D143" s="675"/>
      <c r="E143" s="675"/>
      <c r="F143" s="675"/>
      <c r="G143" s="932"/>
      <c r="H143" s="630"/>
      <c r="I143" s="630"/>
      <c r="J143" s="630"/>
      <c r="K143" s="630"/>
      <c r="L143" s="630"/>
      <c r="M143" s="675"/>
      <c r="N143" s="630"/>
      <c r="O143" s="630"/>
      <c r="P143" s="630"/>
      <c r="Q143" s="630"/>
      <c r="R143" s="630"/>
      <c r="S143" s="630"/>
      <c r="T143" s="630"/>
      <c r="U143" s="630"/>
      <c r="V143" s="630"/>
      <c r="W143" s="675"/>
      <c r="X143" s="675"/>
      <c r="Y143" s="630"/>
      <c r="Z143" s="630"/>
      <c r="AA143" s="630"/>
      <c r="AB143" s="630"/>
      <c r="AC143" s="630"/>
      <c r="AD143" s="630"/>
    </row>
    <row r="144">
      <c r="A144" s="630"/>
      <c r="B144" s="630"/>
      <c r="C144" s="675"/>
      <c r="D144" s="675"/>
      <c r="E144" s="675"/>
      <c r="F144" s="675"/>
      <c r="G144" s="932"/>
      <c r="H144" s="630"/>
      <c r="I144" s="630"/>
      <c r="J144" s="630"/>
      <c r="K144" s="630"/>
      <c r="L144" s="630"/>
      <c r="M144" s="675"/>
      <c r="N144" s="630"/>
      <c r="O144" s="630"/>
      <c r="P144" s="630"/>
      <c r="Q144" s="630"/>
      <c r="R144" s="630"/>
      <c r="S144" s="630"/>
      <c r="T144" s="630"/>
      <c r="U144" s="630"/>
      <c r="V144" s="630"/>
      <c r="W144" s="675"/>
      <c r="X144" s="675"/>
      <c r="Y144" s="630"/>
      <c r="Z144" s="630"/>
      <c r="AA144" s="630"/>
      <c r="AB144" s="630"/>
      <c r="AC144" s="630"/>
      <c r="AD144" s="630"/>
    </row>
    <row r="145">
      <c r="A145" s="630"/>
      <c r="B145" s="630"/>
      <c r="C145" s="675"/>
      <c r="D145" s="675"/>
      <c r="E145" s="675"/>
      <c r="F145" s="675"/>
      <c r="G145" s="932"/>
      <c r="H145" s="630"/>
      <c r="I145" s="630"/>
      <c r="J145" s="630"/>
      <c r="K145" s="630"/>
      <c r="L145" s="630"/>
      <c r="M145" s="675"/>
      <c r="N145" s="630"/>
      <c r="O145" s="630"/>
      <c r="P145" s="630"/>
      <c r="Q145" s="630"/>
      <c r="R145" s="630"/>
      <c r="S145" s="630"/>
      <c r="T145" s="630"/>
      <c r="U145" s="630"/>
      <c r="V145" s="630"/>
      <c r="W145" s="675"/>
      <c r="X145" s="675"/>
      <c r="Y145" s="630"/>
      <c r="Z145" s="630"/>
      <c r="AA145" s="630"/>
      <c r="AB145" s="630"/>
      <c r="AC145" s="630"/>
      <c r="AD145" s="630"/>
    </row>
    <row r="146">
      <c r="A146" s="630"/>
      <c r="B146" s="630"/>
      <c r="C146" s="675"/>
      <c r="D146" s="675"/>
      <c r="E146" s="675"/>
      <c r="F146" s="675"/>
      <c r="G146" s="932"/>
      <c r="H146" s="630"/>
      <c r="I146" s="630"/>
      <c r="J146" s="630"/>
      <c r="K146" s="630"/>
      <c r="L146" s="630"/>
      <c r="M146" s="675"/>
      <c r="N146" s="630"/>
      <c r="O146" s="630"/>
      <c r="P146" s="630"/>
      <c r="Q146" s="630"/>
      <c r="R146" s="630"/>
      <c r="S146" s="630"/>
      <c r="T146" s="630"/>
      <c r="U146" s="630"/>
      <c r="V146" s="630"/>
      <c r="W146" s="675"/>
      <c r="X146" s="675"/>
      <c r="Y146" s="630"/>
      <c r="Z146" s="630"/>
      <c r="AA146" s="630"/>
      <c r="AB146" s="630"/>
      <c r="AC146" s="630"/>
      <c r="AD146" s="630"/>
    </row>
    <row r="147">
      <c r="A147" s="630"/>
      <c r="B147" s="630"/>
      <c r="C147" s="675"/>
      <c r="D147" s="675"/>
      <c r="E147" s="675"/>
      <c r="F147" s="675"/>
      <c r="G147" s="932"/>
      <c r="H147" s="630"/>
      <c r="I147" s="630"/>
      <c r="J147" s="630"/>
      <c r="K147" s="630"/>
      <c r="L147" s="630"/>
      <c r="M147" s="675"/>
      <c r="N147" s="630"/>
      <c r="O147" s="630"/>
      <c r="P147" s="630"/>
      <c r="Q147" s="630"/>
      <c r="R147" s="630"/>
      <c r="S147" s="630"/>
      <c r="T147" s="630"/>
      <c r="U147" s="630"/>
      <c r="V147" s="630"/>
      <c r="W147" s="675"/>
      <c r="X147" s="675"/>
      <c r="Y147" s="630"/>
      <c r="Z147" s="630"/>
      <c r="AA147" s="630"/>
      <c r="AB147" s="630"/>
      <c r="AC147" s="630"/>
      <c r="AD147" s="630"/>
    </row>
    <row r="148">
      <c r="A148" s="630"/>
      <c r="B148" s="630"/>
      <c r="C148" s="675"/>
      <c r="D148" s="675"/>
      <c r="E148" s="675"/>
      <c r="F148" s="675"/>
      <c r="G148" s="932"/>
      <c r="H148" s="630"/>
      <c r="I148" s="630"/>
      <c r="J148" s="630"/>
      <c r="K148" s="630"/>
      <c r="L148" s="630"/>
      <c r="M148" s="675"/>
      <c r="N148" s="630"/>
      <c r="O148" s="630"/>
      <c r="P148" s="630"/>
      <c r="Q148" s="630"/>
      <c r="R148" s="630"/>
      <c r="S148" s="630"/>
      <c r="T148" s="630"/>
      <c r="U148" s="630"/>
      <c r="V148" s="630"/>
      <c r="W148" s="675"/>
      <c r="X148" s="675"/>
      <c r="Y148" s="630"/>
      <c r="Z148" s="630"/>
      <c r="AA148" s="630"/>
      <c r="AB148" s="630"/>
      <c r="AC148" s="630"/>
      <c r="AD148" s="630"/>
    </row>
    <row r="149">
      <c r="A149" s="630"/>
      <c r="B149" s="630"/>
      <c r="C149" s="675"/>
      <c r="D149" s="675"/>
      <c r="E149" s="675"/>
      <c r="F149" s="675"/>
      <c r="G149" s="932"/>
      <c r="H149" s="630"/>
      <c r="I149" s="630"/>
      <c r="J149" s="630"/>
      <c r="K149" s="630"/>
      <c r="L149" s="630"/>
      <c r="M149" s="675"/>
      <c r="N149" s="630"/>
      <c r="O149" s="630"/>
      <c r="P149" s="630"/>
      <c r="Q149" s="630"/>
      <c r="R149" s="630"/>
      <c r="S149" s="630"/>
      <c r="T149" s="630"/>
      <c r="U149" s="630"/>
      <c r="V149" s="630"/>
      <c r="W149" s="675"/>
      <c r="X149" s="675"/>
      <c r="Y149" s="630"/>
      <c r="Z149" s="630"/>
      <c r="AA149" s="630"/>
      <c r="AB149" s="630"/>
      <c r="AC149" s="630"/>
      <c r="AD149" s="630"/>
    </row>
    <row r="150">
      <c r="A150" s="630"/>
      <c r="B150" s="630"/>
      <c r="C150" s="675"/>
      <c r="D150" s="675"/>
      <c r="E150" s="675"/>
      <c r="F150" s="675"/>
      <c r="G150" s="932"/>
      <c r="H150" s="630"/>
      <c r="I150" s="630"/>
      <c r="J150" s="630"/>
      <c r="K150" s="630"/>
      <c r="L150" s="630"/>
      <c r="M150" s="675"/>
      <c r="N150" s="630"/>
      <c r="O150" s="630"/>
      <c r="P150" s="630"/>
      <c r="Q150" s="630"/>
      <c r="R150" s="630"/>
      <c r="S150" s="630"/>
      <c r="T150" s="630"/>
      <c r="U150" s="630"/>
      <c r="V150" s="630"/>
      <c r="W150" s="675"/>
      <c r="X150" s="675"/>
      <c r="Y150" s="630"/>
      <c r="Z150" s="630"/>
      <c r="AA150" s="630"/>
      <c r="AB150" s="630"/>
      <c r="AC150" s="630"/>
      <c r="AD150" s="630"/>
    </row>
    <row r="151">
      <c r="A151" s="630"/>
      <c r="B151" s="630"/>
      <c r="C151" s="675"/>
      <c r="D151" s="675"/>
      <c r="E151" s="675"/>
      <c r="F151" s="675"/>
      <c r="G151" s="932"/>
      <c r="H151" s="630"/>
      <c r="I151" s="630"/>
      <c r="J151" s="630"/>
      <c r="K151" s="630"/>
      <c r="L151" s="630"/>
      <c r="M151" s="675"/>
      <c r="N151" s="630"/>
      <c r="O151" s="630"/>
      <c r="P151" s="630"/>
      <c r="Q151" s="630"/>
      <c r="R151" s="630"/>
      <c r="S151" s="630"/>
      <c r="T151" s="630"/>
      <c r="U151" s="630"/>
      <c r="V151" s="630"/>
      <c r="W151" s="675"/>
      <c r="X151" s="675"/>
      <c r="Y151" s="630"/>
      <c r="Z151" s="630"/>
      <c r="AA151" s="630"/>
      <c r="AB151" s="630"/>
      <c r="AC151" s="630"/>
      <c r="AD151" s="630"/>
    </row>
    <row r="152">
      <c r="A152" s="630"/>
      <c r="B152" s="630"/>
      <c r="C152" s="675"/>
      <c r="D152" s="675"/>
      <c r="E152" s="675"/>
      <c r="F152" s="675"/>
      <c r="G152" s="932"/>
      <c r="H152" s="630"/>
      <c r="I152" s="630"/>
      <c r="J152" s="630"/>
      <c r="K152" s="630"/>
      <c r="L152" s="630"/>
      <c r="M152" s="675"/>
      <c r="N152" s="630"/>
      <c r="O152" s="630"/>
      <c r="P152" s="630"/>
      <c r="Q152" s="630"/>
      <c r="R152" s="630"/>
      <c r="S152" s="630"/>
      <c r="T152" s="630"/>
      <c r="U152" s="630"/>
      <c r="V152" s="630"/>
      <c r="W152" s="675"/>
      <c r="X152" s="675"/>
      <c r="Y152" s="630"/>
      <c r="Z152" s="630"/>
      <c r="AA152" s="630"/>
      <c r="AB152" s="630"/>
      <c r="AC152" s="630"/>
      <c r="AD152" s="630"/>
    </row>
    <row r="153">
      <c r="A153" s="630"/>
      <c r="B153" s="630"/>
      <c r="C153" s="675"/>
      <c r="D153" s="675"/>
      <c r="E153" s="675"/>
      <c r="F153" s="675"/>
      <c r="G153" s="932"/>
      <c r="H153" s="630"/>
      <c r="I153" s="630"/>
      <c r="J153" s="630"/>
      <c r="K153" s="630"/>
      <c r="L153" s="630"/>
      <c r="M153" s="675"/>
      <c r="N153" s="630"/>
      <c r="O153" s="630"/>
      <c r="P153" s="630"/>
      <c r="Q153" s="630"/>
      <c r="R153" s="630"/>
      <c r="S153" s="630"/>
      <c r="T153" s="630"/>
      <c r="U153" s="630"/>
      <c r="V153" s="630"/>
      <c r="W153" s="675"/>
      <c r="X153" s="675"/>
      <c r="Y153" s="630"/>
      <c r="Z153" s="630"/>
      <c r="AA153" s="630"/>
      <c r="AB153" s="630"/>
      <c r="AC153" s="630"/>
      <c r="AD153" s="630"/>
    </row>
    <row r="154">
      <c r="A154" s="630"/>
      <c r="B154" s="630"/>
      <c r="C154" s="675"/>
      <c r="D154" s="675"/>
      <c r="E154" s="675"/>
      <c r="F154" s="675"/>
      <c r="G154" s="932"/>
      <c r="H154" s="630"/>
      <c r="I154" s="630"/>
      <c r="J154" s="630"/>
      <c r="K154" s="630"/>
      <c r="L154" s="630"/>
      <c r="M154" s="675"/>
      <c r="N154" s="630"/>
      <c r="O154" s="630"/>
      <c r="P154" s="630"/>
      <c r="Q154" s="630"/>
      <c r="R154" s="630"/>
      <c r="S154" s="630"/>
      <c r="T154" s="630"/>
      <c r="U154" s="630"/>
      <c r="V154" s="630"/>
      <c r="W154" s="675"/>
      <c r="X154" s="675"/>
      <c r="Y154" s="630"/>
      <c r="Z154" s="630"/>
      <c r="AA154" s="630"/>
      <c r="AB154" s="630"/>
      <c r="AC154" s="630"/>
      <c r="AD154" s="630"/>
    </row>
    <row r="155">
      <c r="A155" s="630"/>
      <c r="B155" s="630"/>
      <c r="C155" s="675"/>
      <c r="D155" s="675"/>
      <c r="E155" s="675"/>
      <c r="F155" s="675"/>
      <c r="G155" s="932"/>
      <c r="H155" s="630"/>
      <c r="I155" s="630"/>
      <c r="J155" s="630"/>
      <c r="K155" s="630"/>
      <c r="L155" s="630"/>
      <c r="M155" s="675"/>
      <c r="N155" s="630"/>
      <c r="O155" s="630"/>
      <c r="P155" s="630"/>
      <c r="Q155" s="630"/>
      <c r="R155" s="630"/>
      <c r="S155" s="630"/>
      <c r="T155" s="630"/>
      <c r="U155" s="630"/>
      <c r="V155" s="630"/>
      <c r="W155" s="675"/>
      <c r="X155" s="675"/>
      <c r="Y155" s="630"/>
      <c r="Z155" s="630"/>
      <c r="AA155" s="630"/>
      <c r="AB155" s="630"/>
      <c r="AC155" s="630"/>
      <c r="AD155" s="630"/>
    </row>
    <row r="156">
      <c r="A156" s="630"/>
      <c r="B156" s="630"/>
      <c r="C156" s="675"/>
      <c r="D156" s="675"/>
      <c r="E156" s="675"/>
      <c r="F156" s="675"/>
      <c r="G156" s="932"/>
      <c r="H156" s="630"/>
      <c r="I156" s="630"/>
      <c r="J156" s="630"/>
      <c r="K156" s="630"/>
      <c r="L156" s="630"/>
      <c r="M156" s="675"/>
      <c r="N156" s="630"/>
      <c r="O156" s="630"/>
      <c r="P156" s="630"/>
      <c r="Q156" s="630"/>
      <c r="R156" s="630"/>
      <c r="S156" s="630"/>
      <c r="T156" s="630"/>
      <c r="U156" s="630"/>
      <c r="V156" s="630"/>
      <c r="W156" s="675"/>
      <c r="X156" s="675"/>
      <c r="Y156" s="630"/>
      <c r="Z156" s="630"/>
      <c r="AA156" s="630"/>
      <c r="AB156" s="630"/>
      <c r="AC156" s="630"/>
      <c r="AD156" s="630"/>
    </row>
    <row r="157">
      <c r="A157" s="630"/>
      <c r="B157" s="630"/>
      <c r="C157" s="675"/>
      <c r="D157" s="675"/>
      <c r="E157" s="675"/>
      <c r="F157" s="675"/>
      <c r="G157" s="932"/>
      <c r="H157" s="630"/>
      <c r="I157" s="630"/>
      <c r="J157" s="630"/>
      <c r="K157" s="630"/>
      <c r="L157" s="630"/>
      <c r="M157" s="675"/>
      <c r="N157" s="630"/>
      <c r="O157" s="630"/>
      <c r="P157" s="630"/>
      <c r="Q157" s="630"/>
      <c r="R157" s="630"/>
      <c r="S157" s="630"/>
      <c r="T157" s="630"/>
      <c r="U157" s="630"/>
      <c r="V157" s="630"/>
      <c r="W157" s="675"/>
      <c r="X157" s="675"/>
      <c r="Y157" s="630"/>
      <c r="Z157" s="630"/>
      <c r="AA157" s="630"/>
      <c r="AB157" s="630"/>
      <c r="AC157" s="630"/>
      <c r="AD157" s="630"/>
    </row>
    <row r="158">
      <c r="A158" s="630"/>
      <c r="B158" s="630"/>
      <c r="C158" s="675"/>
      <c r="D158" s="675"/>
      <c r="E158" s="675"/>
      <c r="F158" s="675"/>
      <c r="G158" s="932"/>
      <c r="H158" s="630"/>
      <c r="I158" s="630"/>
      <c r="J158" s="630"/>
      <c r="K158" s="630"/>
      <c r="L158" s="630"/>
      <c r="M158" s="675"/>
      <c r="N158" s="630"/>
      <c r="O158" s="630"/>
      <c r="P158" s="630"/>
      <c r="Q158" s="630"/>
      <c r="R158" s="630"/>
      <c r="S158" s="630"/>
      <c r="T158" s="630"/>
      <c r="U158" s="630"/>
      <c r="V158" s="630"/>
      <c r="W158" s="675"/>
      <c r="X158" s="675"/>
      <c r="Y158" s="630"/>
      <c r="Z158" s="630"/>
      <c r="AA158" s="630"/>
      <c r="AB158" s="630"/>
      <c r="AC158" s="630"/>
      <c r="AD158" s="630"/>
    </row>
    <row r="159">
      <c r="A159" s="630"/>
      <c r="B159" s="630"/>
      <c r="C159" s="675"/>
      <c r="D159" s="675"/>
      <c r="E159" s="675"/>
      <c r="F159" s="675"/>
      <c r="G159" s="932"/>
      <c r="H159" s="630"/>
      <c r="I159" s="630"/>
      <c r="J159" s="630"/>
      <c r="K159" s="630"/>
      <c r="L159" s="630"/>
      <c r="M159" s="675"/>
      <c r="N159" s="630"/>
      <c r="O159" s="630"/>
      <c r="P159" s="630"/>
      <c r="Q159" s="630"/>
      <c r="R159" s="630"/>
      <c r="S159" s="630"/>
      <c r="T159" s="630"/>
      <c r="U159" s="630"/>
      <c r="V159" s="630"/>
      <c r="W159" s="675"/>
      <c r="X159" s="675"/>
      <c r="Y159" s="630"/>
      <c r="Z159" s="630"/>
      <c r="AA159" s="630"/>
      <c r="AB159" s="630"/>
      <c r="AC159" s="630"/>
      <c r="AD159" s="630"/>
    </row>
    <row r="160">
      <c r="A160" s="630"/>
      <c r="B160" s="630"/>
      <c r="C160" s="675"/>
      <c r="D160" s="675"/>
      <c r="E160" s="675"/>
      <c r="F160" s="675"/>
      <c r="G160" s="932"/>
      <c r="H160" s="630"/>
      <c r="I160" s="630"/>
      <c r="J160" s="630"/>
      <c r="K160" s="630"/>
      <c r="L160" s="630"/>
      <c r="M160" s="675"/>
      <c r="N160" s="630"/>
      <c r="O160" s="630"/>
      <c r="P160" s="630"/>
      <c r="Q160" s="630"/>
      <c r="R160" s="630"/>
      <c r="S160" s="630"/>
      <c r="T160" s="630"/>
      <c r="U160" s="630"/>
      <c r="V160" s="630"/>
      <c r="W160" s="675"/>
      <c r="X160" s="675"/>
      <c r="Y160" s="630"/>
      <c r="Z160" s="630"/>
      <c r="AA160" s="630"/>
      <c r="AB160" s="630"/>
      <c r="AC160" s="630"/>
      <c r="AD160" s="630"/>
    </row>
    <row r="161">
      <c r="A161" s="630"/>
      <c r="B161" s="630"/>
      <c r="C161" s="675"/>
      <c r="D161" s="675"/>
      <c r="E161" s="675"/>
      <c r="F161" s="675"/>
      <c r="G161" s="932"/>
      <c r="H161" s="630"/>
      <c r="I161" s="630"/>
      <c r="J161" s="630"/>
      <c r="K161" s="630"/>
      <c r="L161" s="630"/>
      <c r="M161" s="675"/>
      <c r="N161" s="630"/>
      <c r="O161" s="630"/>
      <c r="P161" s="630"/>
      <c r="Q161" s="630"/>
      <c r="R161" s="630"/>
      <c r="S161" s="630"/>
      <c r="T161" s="630"/>
      <c r="U161" s="630"/>
      <c r="V161" s="630"/>
      <c r="W161" s="675"/>
      <c r="X161" s="675"/>
      <c r="Y161" s="630"/>
      <c r="Z161" s="630"/>
      <c r="AA161" s="630"/>
      <c r="AB161" s="630"/>
      <c r="AC161" s="630"/>
      <c r="AD161" s="630"/>
    </row>
    <row r="162">
      <c r="A162" s="630"/>
      <c r="B162" s="630"/>
      <c r="C162" s="675"/>
      <c r="D162" s="675"/>
      <c r="E162" s="675"/>
      <c r="F162" s="675"/>
      <c r="G162" s="932"/>
      <c r="H162" s="630"/>
      <c r="I162" s="630"/>
      <c r="J162" s="630"/>
      <c r="K162" s="630"/>
      <c r="L162" s="630"/>
      <c r="M162" s="675"/>
      <c r="N162" s="630"/>
      <c r="O162" s="630"/>
      <c r="P162" s="630"/>
      <c r="Q162" s="630"/>
      <c r="R162" s="630"/>
      <c r="S162" s="630"/>
      <c r="T162" s="630"/>
      <c r="U162" s="630"/>
      <c r="V162" s="630"/>
      <c r="W162" s="675"/>
      <c r="X162" s="675"/>
      <c r="Y162" s="630"/>
      <c r="Z162" s="630"/>
      <c r="AA162" s="630"/>
      <c r="AB162" s="630"/>
      <c r="AC162" s="630"/>
      <c r="AD162" s="630"/>
    </row>
    <row r="163">
      <c r="A163" s="630"/>
      <c r="B163" s="630"/>
      <c r="C163" s="675"/>
      <c r="D163" s="675"/>
      <c r="E163" s="675"/>
      <c r="F163" s="675"/>
      <c r="G163" s="932"/>
      <c r="H163" s="630"/>
      <c r="I163" s="630"/>
      <c r="J163" s="630"/>
      <c r="K163" s="630"/>
      <c r="L163" s="630"/>
      <c r="M163" s="675"/>
      <c r="N163" s="630"/>
      <c r="O163" s="630"/>
      <c r="P163" s="630"/>
      <c r="Q163" s="630"/>
      <c r="R163" s="630"/>
      <c r="S163" s="630"/>
      <c r="T163" s="630"/>
      <c r="U163" s="630"/>
      <c r="V163" s="630"/>
      <c r="W163" s="675"/>
      <c r="X163" s="675"/>
      <c r="Y163" s="630"/>
      <c r="Z163" s="630"/>
      <c r="AA163" s="630"/>
      <c r="AB163" s="630"/>
      <c r="AC163" s="630"/>
      <c r="AD163" s="630"/>
    </row>
    <row r="164">
      <c r="A164" s="630"/>
      <c r="B164" s="630"/>
      <c r="C164" s="675"/>
      <c r="D164" s="675"/>
      <c r="E164" s="675"/>
      <c r="F164" s="675"/>
      <c r="G164" s="932"/>
      <c r="H164" s="630"/>
      <c r="I164" s="630"/>
      <c r="J164" s="630"/>
      <c r="K164" s="630"/>
      <c r="L164" s="630"/>
      <c r="M164" s="675"/>
      <c r="N164" s="630"/>
      <c r="O164" s="630"/>
      <c r="P164" s="630"/>
      <c r="Q164" s="630"/>
      <c r="R164" s="630"/>
      <c r="S164" s="630"/>
      <c r="T164" s="630"/>
      <c r="U164" s="630"/>
      <c r="V164" s="630"/>
      <c r="W164" s="675"/>
      <c r="X164" s="675"/>
      <c r="Y164" s="630"/>
      <c r="Z164" s="630"/>
      <c r="AA164" s="630"/>
      <c r="AB164" s="630"/>
      <c r="AC164" s="630"/>
      <c r="AD164" s="630"/>
    </row>
    <row r="165">
      <c r="A165" s="630"/>
      <c r="B165" s="630"/>
      <c r="C165" s="675"/>
      <c r="D165" s="675"/>
      <c r="E165" s="675"/>
      <c r="F165" s="675"/>
      <c r="G165" s="932"/>
      <c r="H165" s="630"/>
      <c r="I165" s="630"/>
      <c r="J165" s="630"/>
      <c r="K165" s="630"/>
      <c r="L165" s="630"/>
      <c r="M165" s="675"/>
      <c r="N165" s="630"/>
      <c r="O165" s="630"/>
      <c r="P165" s="630"/>
      <c r="Q165" s="630"/>
      <c r="R165" s="630"/>
      <c r="S165" s="630"/>
      <c r="T165" s="630"/>
      <c r="U165" s="630"/>
      <c r="V165" s="630"/>
      <c r="W165" s="675"/>
      <c r="X165" s="675"/>
      <c r="Y165" s="630"/>
      <c r="Z165" s="630"/>
      <c r="AA165" s="630"/>
      <c r="AB165" s="630"/>
      <c r="AC165" s="630"/>
      <c r="AD165" s="630"/>
    </row>
    <row r="166">
      <c r="A166" s="630"/>
      <c r="B166" s="630"/>
      <c r="C166" s="675"/>
      <c r="D166" s="675"/>
      <c r="E166" s="675"/>
      <c r="F166" s="675"/>
      <c r="G166" s="932"/>
      <c r="H166" s="630"/>
      <c r="I166" s="630"/>
      <c r="J166" s="630"/>
      <c r="K166" s="630"/>
      <c r="L166" s="630"/>
      <c r="M166" s="675"/>
      <c r="N166" s="630"/>
      <c r="O166" s="630"/>
      <c r="P166" s="630"/>
      <c r="Q166" s="630"/>
      <c r="R166" s="630"/>
      <c r="S166" s="630"/>
      <c r="T166" s="630"/>
      <c r="U166" s="630"/>
      <c r="V166" s="630"/>
      <c r="W166" s="675"/>
      <c r="X166" s="675"/>
      <c r="Y166" s="630"/>
      <c r="Z166" s="630"/>
      <c r="AA166" s="630"/>
      <c r="AB166" s="630"/>
      <c r="AC166" s="630"/>
      <c r="AD166" s="630"/>
    </row>
    <row r="167">
      <c r="A167" s="630"/>
      <c r="B167" s="630"/>
      <c r="C167" s="675"/>
      <c r="D167" s="675"/>
      <c r="E167" s="675"/>
      <c r="F167" s="675"/>
      <c r="G167" s="932"/>
      <c r="H167" s="630"/>
      <c r="I167" s="630"/>
      <c r="J167" s="630"/>
      <c r="K167" s="630"/>
      <c r="L167" s="630"/>
      <c r="M167" s="675"/>
      <c r="N167" s="630"/>
      <c r="O167" s="630"/>
      <c r="P167" s="630"/>
      <c r="Q167" s="630"/>
      <c r="R167" s="630"/>
      <c r="S167" s="630"/>
      <c r="T167" s="630"/>
      <c r="U167" s="630"/>
      <c r="V167" s="630"/>
      <c r="W167" s="675"/>
      <c r="X167" s="675"/>
      <c r="Y167" s="630"/>
      <c r="Z167" s="630"/>
      <c r="AA167" s="630"/>
      <c r="AB167" s="630"/>
      <c r="AC167" s="630"/>
      <c r="AD167" s="630"/>
    </row>
    <row r="168">
      <c r="A168" s="630"/>
      <c r="B168" s="630"/>
      <c r="C168" s="675"/>
      <c r="D168" s="675"/>
      <c r="E168" s="675"/>
      <c r="F168" s="675"/>
      <c r="G168" s="932"/>
      <c r="H168" s="630"/>
      <c r="I168" s="630"/>
      <c r="J168" s="630"/>
      <c r="K168" s="630"/>
      <c r="L168" s="630"/>
      <c r="M168" s="675"/>
      <c r="N168" s="630"/>
      <c r="O168" s="630"/>
      <c r="P168" s="630"/>
      <c r="Q168" s="630"/>
      <c r="R168" s="630"/>
      <c r="S168" s="630"/>
      <c r="T168" s="630"/>
      <c r="U168" s="630"/>
      <c r="V168" s="630"/>
      <c r="W168" s="675"/>
      <c r="X168" s="675"/>
      <c r="Y168" s="630"/>
      <c r="Z168" s="630"/>
      <c r="AA168" s="630"/>
      <c r="AB168" s="630"/>
      <c r="AC168" s="630"/>
      <c r="AD168" s="630"/>
    </row>
    <row r="169">
      <c r="A169" s="630"/>
      <c r="B169" s="630"/>
      <c r="C169" s="675"/>
      <c r="D169" s="675"/>
      <c r="E169" s="675"/>
      <c r="F169" s="675"/>
      <c r="G169" s="932"/>
      <c r="H169" s="630"/>
      <c r="I169" s="630"/>
      <c r="J169" s="630"/>
      <c r="K169" s="630"/>
      <c r="L169" s="630"/>
      <c r="M169" s="675"/>
      <c r="N169" s="630"/>
      <c r="O169" s="630"/>
      <c r="P169" s="630"/>
      <c r="Q169" s="630"/>
      <c r="R169" s="630"/>
      <c r="S169" s="630"/>
      <c r="T169" s="630"/>
      <c r="U169" s="630"/>
      <c r="V169" s="630"/>
      <c r="W169" s="675"/>
      <c r="X169" s="675"/>
      <c r="Y169" s="630"/>
      <c r="Z169" s="630"/>
      <c r="AA169" s="630"/>
      <c r="AB169" s="630"/>
      <c r="AC169" s="630"/>
      <c r="AD169" s="630"/>
    </row>
    <row r="170">
      <c r="A170" s="630"/>
      <c r="B170" s="630"/>
      <c r="C170" s="675"/>
      <c r="D170" s="675"/>
      <c r="E170" s="675"/>
      <c r="F170" s="675"/>
      <c r="G170" s="932"/>
      <c r="H170" s="630"/>
      <c r="I170" s="630"/>
      <c r="J170" s="630"/>
      <c r="K170" s="630"/>
      <c r="L170" s="630"/>
      <c r="M170" s="675"/>
      <c r="N170" s="630"/>
      <c r="O170" s="630"/>
      <c r="P170" s="630"/>
      <c r="Q170" s="630"/>
      <c r="R170" s="630"/>
      <c r="S170" s="630"/>
      <c r="T170" s="630"/>
      <c r="U170" s="630"/>
      <c r="V170" s="630"/>
      <c r="W170" s="675"/>
      <c r="X170" s="675"/>
      <c r="Y170" s="630"/>
      <c r="Z170" s="630"/>
      <c r="AA170" s="630"/>
      <c r="AB170" s="630"/>
      <c r="AC170" s="630"/>
      <c r="AD170" s="630"/>
    </row>
    <row r="171">
      <c r="A171" s="630"/>
      <c r="B171" s="630"/>
      <c r="C171" s="675"/>
      <c r="D171" s="675"/>
      <c r="E171" s="675"/>
      <c r="F171" s="675"/>
      <c r="G171" s="932"/>
      <c r="H171" s="630"/>
      <c r="I171" s="630"/>
      <c r="J171" s="630"/>
      <c r="K171" s="630"/>
      <c r="L171" s="630"/>
      <c r="M171" s="675"/>
      <c r="N171" s="630"/>
      <c r="O171" s="630"/>
      <c r="P171" s="630"/>
      <c r="Q171" s="630"/>
      <c r="R171" s="630"/>
      <c r="S171" s="630"/>
      <c r="T171" s="630"/>
      <c r="U171" s="630"/>
      <c r="V171" s="630"/>
      <c r="W171" s="675"/>
      <c r="X171" s="675"/>
      <c r="Y171" s="630"/>
      <c r="Z171" s="630"/>
      <c r="AA171" s="630"/>
      <c r="AB171" s="630"/>
      <c r="AC171" s="630"/>
      <c r="AD171" s="630"/>
    </row>
    <row r="172">
      <c r="A172" s="630"/>
      <c r="B172" s="630"/>
      <c r="C172" s="675"/>
      <c r="D172" s="675"/>
      <c r="E172" s="675"/>
      <c r="F172" s="675"/>
      <c r="G172" s="932"/>
      <c r="H172" s="630"/>
      <c r="I172" s="630"/>
      <c r="J172" s="630"/>
      <c r="K172" s="630"/>
      <c r="L172" s="630"/>
      <c r="M172" s="675"/>
      <c r="N172" s="630"/>
      <c r="O172" s="630"/>
      <c r="P172" s="630"/>
      <c r="Q172" s="630"/>
      <c r="R172" s="630"/>
      <c r="S172" s="630"/>
      <c r="T172" s="630"/>
      <c r="U172" s="630"/>
      <c r="V172" s="630"/>
      <c r="W172" s="675"/>
      <c r="X172" s="675"/>
      <c r="Y172" s="630"/>
      <c r="Z172" s="630"/>
      <c r="AA172" s="630"/>
      <c r="AB172" s="630"/>
      <c r="AC172" s="630"/>
      <c r="AD172" s="630"/>
    </row>
    <row r="173">
      <c r="A173" s="630"/>
      <c r="B173" s="630"/>
      <c r="C173" s="675"/>
      <c r="D173" s="675"/>
      <c r="E173" s="675"/>
      <c r="F173" s="675"/>
      <c r="G173" s="932"/>
      <c r="H173" s="630"/>
      <c r="I173" s="630"/>
      <c r="J173" s="630"/>
      <c r="K173" s="630"/>
      <c r="L173" s="630"/>
      <c r="M173" s="675"/>
      <c r="N173" s="630"/>
      <c r="O173" s="630"/>
      <c r="P173" s="630"/>
      <c r="Q173" s="630"/>
      <c r="R173" s="630"/>
      <c r="S173" s="630"/>
      <c r="T173" s="630"/>
      <c r="U173" s="630"/>
      <c r="V173" s="630"/>
      <c r="W173" s="675"/>
      <c r="X173" s="675"/>
      <c r="Y173" s="630"/>
      <c r="Z173" s="630"/>
      <c r="AA173" s="630"/>
      <c r="AB173" s="630"/>
      <c r="AC173" s="630"/>
      <c r="AD173" s="630"/>
    </row>
    <row r="174">
      <c r="A174" s="630"/>
      <c r="B174" s="630"/>
      <c r="C174" s="675"/>
      <c r="D174" s="675"/>
      <c r="E174" s="675"/>
      <c r="F174" s="675"/>
      <c r="G174" s="932"/>
      <c r="H174" s="630"/>
      <c r="I174" s="630"/>
      <c r="J174" s="630"/>
      <c r="K174" s="630"/>
      <c r="L174" s="630"/>
      <c r="M174" s="675"/>
      <c r="N174" s="630"/>
      <c r="O174" s="630"/>
      <c r="P174" s="630"/>
      <c r="Q174" s="630"/>
      <c r="R174" s="630"/>
      <c r="S174" s="630"/>
      <c r="T174" s="630"/>
      <c r="U174" s="630"/>
      <c r="V174" s="630"/>
      <c r="W174" s="675"/>
      <c r="X174" s="675"/>
      <c r="Y174" s="630"/>
      <c r="Z174" s="630"/>
      <c r="AA174" s="630"/>
      <c r="AB174" s="630"/>
      <c r="AC174" s="630"/>
      <c r="AD174" s="630"/>
    </row>
    <row r="175">
      <c r="A175" s="630"/>
      <c r="B175" s="630"/>
      <c r="C175" s="675"/>
      <c r="D175" s="675"/>
      <c r="E175" s="675"/>
      <c r="F175" s="675"/>
      <c r="G175" s="932"/>
      <c r="H175" s="630"/>
      <c r="I175" s="630"/>
      <c r="J175" s="630"/>
      <c r="K175" s="630"/>
      <c r="L175" s="630"/>
      <c r="M175" s="675"/>
      <c r="N175" s="630"/>
      <c r="O175" s="630"/>
      <c r="P175" s="630"/>
      <c r="Q175" s="630"/>
      <c r="R175" s="630"/>
      <c r="S175" s="630"/>
      <c r="T175" s="630"/>
      <c r="U175" s="630"/>
      <c r="V175" s="630"/>
      <c r="W175" s="675"/>
      <c r="X175" s="675"/>
      <c r="Y175" s="630"/>
      <c r="Z175" s="630"/>
      <c r="AA175" s="630"/>
      <c r="AB175" s="630"/>
      <c r="AC175" s="630"/>
      <c r="AD175" s="630"/>
    </row>
    <row r="176">
      <c r="A176" s="630"/>
      <c r="B176" s="630"/>
      <c r="C176" s="675"/>
      <c r="D176" s="675"/>
      <c r="E176" s="675"/>
      <c r="F176" s="675"/>
      <c r="G176" s="932"/>
      <c r="H176" s="630"/>
      <c r="I176" s="630"/>
      <c r="J176" s="630"/>
      <c r="K176" s="630"/>
      <c r="L176" s="630"/>
      <c r="M176" s="675"/>
      <c r="N176" s="630"/>
      <c r="O176" s="630"/>
      <c r="P176" s="630"/>
      <c r="Q176" s="630"/>
      <c r="R176" s="630"/>
      <c r="S176" s="630"/>
      <c r="T176" s="630"/>
      <c r="U176" s="630"/>
      <c r="V176" s="630"/>
      <c r="W176" s="675"/>
      <c r="X176" s="675"/>
      <c r="Y176" s="630"/>
      <c r="Z176" s="630"/>
      <c r="AA176" s="630"/>
      <c r="AB176" s="630"/>
      <c r="AC176" s="630"/>
      <c r="AD176" s="630"/>
    </row>
    <row r="177">
      <c r="A177" s="630"/>
      <c r="B177" s="630"/>
      <c r="C177" s="675"/>
      <c r="D177" s="675"/>
      <c r="E177" s="675"/>
      <c r="F177" s="675"/>
      <c r="G177" s="932"/>
      <c r="H177" s="630"/>
      <c r="I177" s="630"/>
      <c r="J177" s="630"/>
      <c r="K177" s="630"/>
      <c r="L177" s="630"/>
      <c r="M177" s="675"/>
      <c r="N177" s="630"/>
      <c r="O177" s="630"/>
      <c r="P177" s="630"/>
      <c r="Q177" s="630"/>
      <c r="R177" s="630"/>
      <c r="S177" s="630"/>
      <c r="T177" s="630"/>
      <c r="U177" s="630"/>
      <c r="V177" s="630"/>
      <c r="W177" s="675"/>
      <c r="X177" s="675"/>
      <c r="Y177" s="630"/>
      <c r="Z177" s="630"/>
      <c r="AA177" s="630"/>
      <c r="AB177" s="630"/>
      <c r="AC177" s="630"/>
      <c r="AD177" s="630"/>
    </row>
    <row r="178">
      <c r="A178" s="630"/>
      <c r="B178" s="630"/>
      <c r="C178" s="675"/>
      <c r="D178" s="675"/>
      <c r="E178" s="675"/>
      <c r="F178" s="675"/>
      <c r="G178" s="932"/>
      <c r="H178" s="630"/>
      <c r="I178" s="630"/>
      <c r="J178" s="630"/>
      <c r="K178" s="630"/>
      <c r="L178" s="630"/>
      <c r="M178" s="675"/>
      <c r="N178" s="630"/>
      <c r="O178" s="630"/>
      <c r="P178" s="630"/>
      <c r="Q178" s="630"/>
      <c r="R178" s="630"/>
      <c r="S178" s="630"/>
      <c r="T178" s="630"/>
      <c r="U178" s="630"/>
      <c r="V178" s="630"/>
      <c r="W178" s="675"/>
      <c r="X178" s="675"/>
      <c r="Y178" s="630"/>
      <c r="Z178" s="630"/>
      <c r="AA178" s="630"/>
      <c r="AB178" s="630"/>
      <c r="AC178" s="630"/>
      <c r="AD178" s="630"/>
    </row>
    <row r="179">
      <c r="A179" s="630"/>
      <c r="B179" s="630"/>
      <c r="C179" s="675"/>
      <c r="D179" s="675"/>
      <c r="E179" s="675"/>
      <c r="F179" s="675"/>
      <c r="G179" s="932"/>
      <c r="H179" s="630"/>
      <c r="I179" s="630"/>
      <c r="J179" s="630"/>
      <c r="K179" s="630"/>
      <c r="L179" s="630"/>
      <c r="M179" s="675"/>
      <c r="N179" s="630"/>
      <c r="O179" s="630"/>
      <c r="P179" s="630"/>
      <c r="Q179" s="630"/>
      <c r="R179" s="630"/>
      <c r="S179" s="630"/>
      <c r="T179" s="630"/>
      <c r="U179" s="630"/>
      <c r="V179" s="630"/>
      <c r="W179" s="675"/>
      <c r="X179" s="675"/>
      <c r="Y179" s="630"/>
      <c r="Z179" s="630"/>
      <c r="AA179" s="630"/>
      <c r="AB179" s="630"/>
      <c r="AC179" s="630"/>
      <c r="AD179" s="630"/>
    </row>
    <row r="180">
      <c r="A180" s="630"/>
      <c r="B180" s="630"/>
      <c r="C180" s="675"/>
      <c r="D180" s="675"/>
      <c r="E180" s="675"/>
      <c r="F180" s="675"/>
      <c r="G180" s="932"/>
      <c r="H180" s="630"/>
      <c r="I180" s="630"/>
      <c r="J180" s="630"/>
      <c r="K180" s="630"/>
      <c r="L180" s="630"/>
      <c r="M180" s="675"/>
      <c r="N180" s="630"/>
      <c r="O180" s="630"/>
      <c r="P180" s="630"/>
      <c r="Q180" s="630"/>
      <c r="R180" s="630"/>
      <c r="S180" s="630"/>
      <c r="T180" s="630"/>
      <c r="U180" s="630"/>
      <c r="V180" s="630"/>
      <c r="W180" s="675"/>
      <c r="X180" s="675"/>
      <c r="Y180" s="630"/>
      <c r="Z180" s="630"/>
      <c r="AA180" s="630"/>
      <c r="AB180" s="630"/>
      <c r="AC180" s="630"/>
      <c r="AD180" s="630"/>
    </row>
    <row r="181">
      <c r="A181" s="630"/>
      <c r="B181" s="630"/>
      <c r="C181" s="675"/>
      <c r="D181" s="675"/>
      <c r="E181" s="675"/>
      <c r="F181" s="675"/>
      <c r="G181" s="932"/>
      <c r="H181" s="630"/>
      <c r="I181" s="630"/>
      <c r="J181" s="630"/>
      <c r="K181" s="630"/>
      <c r="L181" s="630"/>
      <c r="M181" s="675"/>
      <c r="N181" s="630"/>
      <c r="O181" s="630"/>
      <c r="P181" s="630"/>
      <c r="Q181" s="630"/>
      <c r="R181" s="630"/>
      <c r="S181" s="630"/>
      <c r="T181" s="630"/>
      <c r="U181" s="630"/>
      <c r="V181" s="630"/>
      <c r="W181" s="675"/>
      <c r="X181" s="675"/>
      <c r="Y181" s="630"/>
      <c r="Z181" s="630"/>
      <c r="AA181" s="630"/>
      <c r="AB181" s="630"/>
      <c r="AC181" s="630"/>
      <c r="AD181" s="630"/>
    </row>
    <row r="182">
      <c r="A182" s="630"/>
      <c r="B182" s="630"/>
      <c r="C182" s="675"/>
      <c r="D182" s="675"/>
      <c r="E182" s="675"/>
      <c r="F182" s="675"/>
      <c r="G182" s="932"/>
      <c r="H182" s="630"/>
      <c r="I182" s="630"/>
      <c r="J182" s="630"/>
      <c r="K182" s="630"/>
      <c r="L182" s="630"/>
      <c r="M182" s="675"/>
      <c r="N182" s="630"/>
      <c r="O182" s="630"/>
      <c r="P182" s="630"/>
      <c r="Q182" s="630"/>
      <c r="R182" s="630"/>
      <c r="S182" s="630"/>
      <c r="T182" s="630"/>
      <c r="U182" s="630"/>
      <c r="V182" s="630"/>
      <c r="W182" s="675"/>
      <c r="X182" s="675"/>
      <c r="Y182" s="630"/>
      <c r="Z182" s="630"/>
      <c r="AA182" s="630"/>
      <c r="AB182" s="630"/>
      <c r="AC182" s="630"/>
      <c r="AD182" s="630"/>
    </row>
    <row r="183">
      <c r="A183" s="630"/>
      <c r="B183" s="630"/>
      <c r="C183" s="675"/>
      <c r="D183" s="675"/>
      <c r="E183" s="675"/>
      <c r="F183" s="675"/>
      <c r="G183" s="932"/>
      <c r="H183" s="630"/>
      <c r="I183" s="630"/>
      <c r="J183" s="630"/>
      <c r="K183" s="630"/>
      <c r="L183" s="630"/>
      <c r="M183" s="675"/>
      <c r="N183" s="630"/>
      <c r="O183" s="630"/>
      <c r="P183" s="630"/>
      <c r="Q183" s="630"/>
      <c r="R183" s="630"/>
      <c r="S183" s="630"/>
      <c r="T183" s="630"/>
      <c r="U183" s="630"/>
      <c r="V183" s="630"/>
      <c r="W183" s="675"/>
      <c r="X183" s="675"/>
      <c r="Y183" s="630"/>
      <c r="Z183" s="630"/>
      <c r="AA183" s="630"/>
      <c r="AB183" s="630"/>
      <c r="AC183" s="630"/>
      <c r="AD183" s="630"/>
    </row>
    <row r="184">
      <c r="A184" s="630"/>
      <c r="B184" s="630"/>
      <c r="C184" s="675"/>
      <c r="D184" s="675"/>
      <c r="E184" s="675"/>
      <c r="F184" s="675"/>
      <c r="G184" s="932"/>
      <c r="H184" s="630"/>
      <c r="I184" s="630"/>
      <c r="J184" s="630"/>
      <c r="K184" s="630"/>
      <c r="L184" s="630"/>
      <c r="M184" s="675"/>
      <c r="N184" s="630"/>
      <c r="O184" s="630"/>
      <c r="P184" s="630"/>
      <c r="Q184" s="630"/>
      <c r="R184" s="630"/>
      <c r="S184" s="630"/>
      <c r="T184" s="630"/>
      <c r="U184" s="630"/>
      <c r="V184" s="630"/>
      <c r="W184" s="675"/>
      <c r="X184" s="675"/>
      <c r="Y184" s="630"/>
      <c r="Z184" s="630"/>
      <c r="AA184" s="630"/>
      <c r="AB184" s="630"/>
      <c r="AC184" s="630"/>
      <c r="AD184" s="630"/>
    </row>
    <row r="185">
      <c r="A185" s="630"/>
      <c r="B185" s="630"/>
      <c r="C185" s="675"/>
      <c r="D185" s="675"/>
      <c r="E185" s="675"/>
      <c r="F185" s="675"/>
      <c r="G185" s="932"/>
      <c r="H185" s="630"/>
      <c r="I185" s="630"/>
      <c r="J185" s="630"/>
      <c r="K185" s="630"/>
      <c r="L185" s="630"/>
      <c r="M185" s="675"/>
      <c r="N185" s="630"/>
      <c r="O185" s="630"/>
      <c r="P185" s="630"/>
      <c r="Q185" s="630"/>
      <c r="R185" s="630"/>
      <c r="S185" s="630"/>
      <c r="T185" s="630"/>
      <c r="U185" s="630"/>
      <c r="V185" s="630"/>
      <c r="W185" s="675"/>
      <c r="X185" s="675"/>
      <c r="Y185" s="630"/>
      <c r="Z185" s="630"/>
      <c r="AA185" s="630"/>
      <c r="AB185" s="630"/>
      <c r="AC185" s="630"/>
      <c r="AD185" s="630"/>
    </row>
    <row r="186">
      <c r="A186" s="630"/>
      <c r="B186" s="630"/>
      <c r="C186" s="675"/>
      <c r="D186" s="675"/>
      <c r="E186" s="675"/>
      <c r="F186" s="675"/>
      <c r="G186" s="932"/>
      <c r="H186" s="630"/>
      <c r="I186" s="630"/>
      <c r="J186" s="630"/>
      <c r="K186" s="630"/>
      <c r="L186" s="630"/>
      <c r="M186" s="675"/>
      <c r="N186" s="630"/>
      <c r="O186" s="630"/>
      <c r="P186" s="630"/>
      <c r="Q186" s="630"/>
      <c r="R186" s="630"/>
      <c r="S186" s="630"/>
      <c r="T186" s="630"/>
      <c r="U186" s="630"/>
      <c r="V186" s="630"/>
      <c r="W186" s="675"/>
      <c r="X186" s="675"/>
      <c r="Y186" s="630"/>
      <c r="Z186" s="630"/>
      <c r="AA186" s="630"/>
      <c r="AB186" s="630"/>
      <c r="AC186" s="630"/>
      <c r="AD186" s="630"/>
    </row>
    <row r="187">
      <c r="A187" s="630"/>
      <c r="B187" s="630"/>
      <c r="C187" s="675"/>
      <c r="D187" s="675"/>
      <c r="E187" s="675"/>
      <c r="F187" s="675"/>
      <c r="G187" s="932"/>
      <c r="H187" s="630"/>
      <c r="I187" s="630"/>
      <c r="J187" s="630"/>
      <c r="K187" s="630"/>
      <c r="L187" s="630"/>
      <c r="M187" s="675"/>
      <c r="N187" s="630"/>
      <c r="O187" s="630"/>
      <c r="P187" s="630"/>
      <c r="Q187" s="630"/>
      <c r="R187" s="630"/>
      <c r="S187" s="630"/>
      <c r="T187" s="630"/>
      <c r="U187" s="630"/>
      <c r="V187" s="630"/>
      <c r="W187" s="675"/>
      <c r="X187" s="675"/>
      <c r="Y187" s="630"/>
      <c r="Z187" s="630"/>
      <c r="AA187" s="630"/>
      <c r="AB187" s="630"/>
      <c r="AC187" s="630"/>
      <c r="AD187" s="630"/>
    </row>
    <row r="188">
      <c r="A188" s="630"/>
      <c r="B188" s="630"/>
      <c r="C188" s="675"/>
      <c r="D188" s="675"/>
      <c r="E188" s="675"/>
      <c r="F188" s="675"/>
      <c r="G188" s="932"/>
      <c r="H188" s="630"/>
      <c r="I188" s="630"/>
      <c r="J188" s="630"/>
      <c r="K188" s="630"/>
      <c r="L188" s="630"/>
      <c r="M188" s="675"/>
      <c r="N188" s="630"/>
      <c r="O188" s="630"/>
      <c r="P188" s="630"/>
      <c r="Q188" s="630"/>
      <c r="R188" s="630"/>
      <c r="S188" s="630"/>
      <c r="T188" s="630"/>
      <c r="U188" s="630"/>
      <c r="V188" s="630"/>
      <c r="W188" s="675"/>
      <c r="X188" s="675"/>
      <c r="Y188" s="630"/>
      <c r="Z188" s="630"/>
      <c r="AA188" s="630"/>
      <c r="AB188" s="630"/>
      <c r="AC188" s="630"/>
      <c r="AD188" s="630"/>
    </row>
    <row r="189">
      <c r="A189" s="630"/>
      <c r="B189" s="630"/>
      <c r="C189" s="675"/>
      <c r="D189" s="675"/>
      <c r="E189" s="675"/>
      <c r="F189" s="675"/>
      <c r="G189" s="932"/>
      <c r="H189" s="630"/>
      <c r="I189" s="630"/>
      <c r="J189" s="630"/>
      <c r="K189" s="630"/>
      <c r="L189" s="630"/>
      <c r="M189" s="675"/>
      <c r="N189" s="630"/>
      <c r="O189" s="630"/>
      <c r="P189" s="630"/>
      <c r="Q189" s="630"/>
      <c r="R189" s="630"/>
      <c r="S189" s="630"/>
      <c r="T189" s="630"/>
      <c r="U189" s="630"/>
      <c r="V189" s="630"/>
      <c r="W189" s="675"/>
      <c r="X189" s="675"/>
      <c r="Y189" s="630"/>
      <c r="Z189" s="630"/>
      <c r="AA189" s="630"/>
      <c r="AB189" s="630"/>
      <c r="AC189" s="630"/>
      <c r="AD189" s="630"/>
    </row>
    <row r="190">
      <c r="A190" s="630"/>
      <c r="B190" s="630"/>
      <c r="C190" s="675"/>
      <c r="D190" s="675"/>
      <c r="E190" s="675"/>
      <c r="F190" s="675"/>
      <c r="G190" s="932"/>
      <c r="H190" s="630"/>
      <c r="I190" s="630"/>
      <c r="J190" s="630"/>
      <c r="K190" s="630"/>
      <c r="L190" s="630"/>
      <c r="M190" s="675"/>
      <c r="N190" s="630"/>
      <c r="O190" s="630"/>
      <c r="P190" s="630"/>
      <c r="Q190" s="630"/>
      <c r="R190" s="630"/>
      <c r="S190" s="630"/>
      <c r="T190" s="630"/>
      <c r="U190" s="630"/>
      <c r="V190" s="630"/>
      <c r="W190" s="675"/>
      <c r="X190" s="675"/>
      <c r="Y190" s="630"/>
      <c r="Z190" s="630"/>
      <c r="AA190" s="630"/>
      <c r="AB190" s="630"/>
      <c r="AC190" s="630"/>
      <c r="AD190" s="630"/>
    </row>
    <row r="191">
      <c r="A191" s="630"/>
      <c r="B191" s="630"/>
      <c r="C191" s="675"/>
      <c r="D191" s="675"/>
      <c r="E191" s="675"/>
      <c r="F191" s="675"/>
      <c r="G191" s="932"/>
      <c r="H191" s="630"/>
      <c r="I191" s="630"/>
      <c r="J191" s="630"/>
      <c r="K191" s="630"/>
      <c r="L191" s="630"/>
      <c r="M191" s="675"/>
      <c r="N191" s="630"/>
      <c r="O191" s="630"/>
      <c r="P191" s="630"/>
      <c r="Q191" s="630"/>
      <c r="R191" s="630"/>
      <c r="S191" s="630"/>
      <c r="T191" s="630"/>
      <c r="U191" s="630"/>
      <c r="V191" s="630"/>
      <c r="W191" s="675"/>
      <c r="X191" s="675"/>
      <c r="Y191" s="630"/>
      <c r="Z191" s="630"/>
      <c r="AA191" s="630"/>
      <c r="AB191" s="630"/>
      <c r="AC191" s="630"/>
      <c r="AD191" s="630"/>
    </row>
    <row r="192">
      <c r="A192" s="630"/>
      <c r="B192" s="630"/>
      <c r="C192" s="675"/>
      <c r="D192" s="675"/>
      <c r="E192" s="675"/>
      <c r="F192" s="675"/>
      <c r="G192" s="932"/>
      <c r="H192" s="630"/>
      <c r="I192" s="630"/>
      <c r="J192" s="630"/>
      <c r="K192" s="630"/>
      <c r="L192" s="630"/>
      <c r="M192" s="675"/>
      <c r="N192" s="630"/>
      <c r="O192" s="630"/>
      <c r="P192" s="630"/>
      <c r="Q192" s="630"/>
      <c r="R192" s="630"/>
      <c r="S192" s="630"/>
      <c r="T192" s="630"/>
      <c r="U192" s="630"/>
      <c r="V192" s="630"/>
      <c r="W192" s="675"/>
      <c r="X192" s="675"/>
      <c r="Y192" s="630"/>
      <c r="Z192" s="630"/>
      <c r="AA192" s="630"/>
      <c r="AB192" s="630"/>
      <c r="AC192" s="630"/>
      <c r="AD192" s="630"/>
    </row>
    <row r="193">
      <c r="A193" s="630"/>
      <c r="B193" s="630"/>
      <c r="C193" s="675"/>
      <c r="D193" s="675"/>
      <c r="E193" s="675"/>
      <c r="F193" s="675"/>
      <c r="G193" s="932"/>
      <c r="H193" s="630"/>
      <c r="I193" s="630"/>
      <c r="J193" s="630"/>
      <c r="K193" s="630"/>
      <c r="L193" s="630"/>
      <c r="M193" s="675"/>
      <c r="N193" s="630"/>
      <c r="O193" s="630"/>
      <c r="P193" s="630"/>
      <c r="Q193" s="630"/>
      <c r="R193" s="630"/>
      <c r="S193" s="630"/>
      <c r="T193" s="630"/>
      <c r="U193" s="630"/>
      <c r="V193" s="630"/>
      <c r="W193" s="675"/>
      <c r="X193" s="675"/>
      <c r="Y193" s="630"/>
      <c r="Z193" s="630"/>
      <c r="AA193" s="630"/>
      <c r="AB193" s="630"/>
      <c r="AC193" s="630"/>
      <c r="AD193" s="630"/>
    </row>
    <row r="194">
      <c r="A194" s="630"/>
      <c r="B194" s="630"/>
      <c r="C194" s="675"/>
      <c r="D194" s="675"/>
      <c r="E194" s="675"/>
      <c r="F194" s="675"/>
      <c r="G194" s="932"/>
      <c r="H194" s="630"/>
      <c r="I194" s="630"/>
      <c r="J194" s="630"/>
      <c r="K194" s="630"/>
      <c r="L194" s="630"/>
      <c r="M194" s="675"/>
      <c r="N194" s="630"/>
      <c r="O194" s="630"/>
      <c r="P194" s="630"/>
      <c r="Q194" s="630"/>
      <c r="R194" s="630"/>
      <c r="S194" s="630"/>
      <c r="T194" s="630"/>
      <c r="U194" s="630"/>
      <c r="V194" s="630"/>
      <c r="W194" s="675"/>
      <c r="X194" s="675"/>
      <c r="Y194" s="630"/>
      <c r="Z194" s="630"/>
      <c r="AA194" s="630"/>
      <c r="AB194" s="630"/>
      <c r="AC194" s="630"/>
      <c r="AD194" s="630"/>
    </row>
    <row r="195">
      <c r="A195" s="630"/>
      <c r="B195" s="630"/>
      <c r="C195" s="675"/>
      <c r="D195" s="675"/>
      <c r="E195" s="675"/>
      <c r="F195" s="675"/>
      <c r="G195" s="932"/>
      <c r="H195" s="630"/>
      <c r="I195" s="630"/>
      <c r="J195" s="630"/>
      <c r="K195" s="630"/>
      <c r="L195" s="630"/>
      <c r="M195" s="675"/>
      <c r="N195" s="630"/>
      <c r="O195" s="630"/>
      <c r="P195" s="630"/>
      <c r="Q195" s="630"/>
      <c r="R195" s="630"/>
      <c r="S195" s="630"/>
      <c r="T195" s="630"/>
      <c r="U195" s="630"/>
      <c r="V195" s="630"/>
      <c r="W195" s="675"/>
      <c r="X195" s="675"/>
      <c r="Y195" s="630"/>
      <c r="Z195" s="630"/>
      <c r="AA195" s="630"/>
      <c r="AB195" s="630"/>
      <c r="AC195" s="630"/>
      <c r="AD195" s="630"/>
    </row>
    <row r="196">
      <c r="A196" s="630"/>
      <c r="B196" s="630"/>
      <c r="C196" s="675"/>
      <c r="D196" s="675"/>
      <c r="E196" s="675"/>
      <c r="F196" s="675"/>
      <c r="G196" s="932"/>
      <c r="H196" s="630"/>
      <c r="I196" s="630"/>
      <c r="J196" s="630"/>
      <c r="K196" s="630"/>
      <c r="L196" s="630"/>
      <c r="M196" s="675"/>
      <c r="N196" s="630"/>
      <c r="O196" s="630"/>
      <c r="P196" s="630"/>
      <c r="Q196" s="630"/>
      <c r="R196" s="630"/>
      <c r="S196" s="630"/>
      <c r="T196" s="630"/>
      <c r="U196" s="630"/>
      <c r="V196" s="630"/>
      <c r="W196" s="675"/>
      <c r="X196" s="675"/>
      <c r="Y196" s="630"/>
      <c r="Z196" s="630"/>
      <c r="AA196" s="630"/>
      <c r="AB196" s="630"/>
      <c r="AC196" s="630"/>
      <c r="AD196" s="630"/>
    </row>
    <row r="197">
      <c r="A197" s="630"/>
      <c r="B197" s="630"/>
      <c r="C197" s="675"/>
      <c r="D197" s="675"/>
      <c r="E197" s="675"/>
      <c r="F197" s="675"/>
      <c r="G197" s="932"/>
      <c r="H197" s="630"/>
      <c r="I197" s="630"/>
      <c r="J197" s="630"/>
      <c r="K197" s="630"/>
      <c r="L197" s="630"/>
      <c r="M197" s="675"/>
      <c r="N197" s="630"/>
      <c r="O197" s="630"/>
      <c r="P197" s="630"/>
      <c r="Q197" s="630"/>
      <c r="R197" s="630"/>
      <c r="S197" s="630"/>
      <c r="T197" s="630"/>
      <c r="U197" s="630"/>
      <c r="V197" s="630"/>
      <c r="W197" s="675"/>
      <c r="X197" s="675"/>
      <c r="Y197" s="630"/>
      <c r="Z197" s="630"/>
      <c r="AA197" s="630"/>
      <c r="AB197" s="630"/>
      <c r="AC197" s="630"/>
      <c r="AD197" s="630"/>
    </row>
    <row r="198">
      <c r="A198" s="630"/>
      <c r="B198" s="630"/>
      <c r="C198" s="675"/>
      <c r="D198" s="675"/>
      <c r="E198" s="675"/>
      <c r="F198" s="675"/>
      <c r="G198" s="932"/>
      <c r="H198" s="630"/>
      <c r="I198" s="630"/>
      <c r="J198" s="630"/>
      <c r="K198" s="630"/>
      <c r="L198" s="630"/>
      <c r="M198" s="675"/>
      <c r="N198" s="630"/>
      <c r="O198" s="630"/>
      <c r="P198" s="630"/>
      <c r="Q198" s="630"/>
      <c r="R198" s="630"/>
      <c r="S198" s="630"/>
      <c r="T198" s="630"/>
      <c r="U198" s="630"/>
      <c r="V198" s="630"/>
      <c r="W198" s="675"/>
      <c r="X198" s="675"/>
      <c r="Y198" s="630"/>
      <c r="Z198" s="630"/>
      <c r="AA198" s="630"/>
      <c r="AB198" s="630"/>
      <c r="AC198" s="630"/>
      <c r="AD198" s="630"/>
    </row>
    <row r="199">
      <c r="A199" s="630"/>
      <c r="B199" s="630"/>
      <c r="C199" s="675"/>
      <c r="D199" s="675"/>
      <c r="E199" s="675"/>
      <c r="F199" s="675"/>
      <c r="G199" s="932"/>
      <c r="H199" s="630"/>
      <c r="I199" s="630"/>
      <c r="J199" s="630"/>
      <c r="K199" s="630"/>
      <c r="L199" s="630"/>
      <c r="M199" s="675"/>
      <c r="N199" s="630"/>
      <c r="O199" s="630"/>
      <c r="P199" s="630"/>
      <c r="Q199" s="630"/>
      <c r="R199" s="630"/>
      <c r="S199" s="630"/>
      <c r="T199" s="630"/>
      <c r="U199" s="630"/>
      <c r="V199" s="630"/>
      <c r="W199" s="675"/>
      <c r="X199" s="675"/>
      <c r="Y199" s="630"/>
      <c r="Z199" s="630"/>
      <c r="AA199" s="630"/>
      <c r="AB199" s="630"/>
      <c r="AC199" s="630"/>
      <c r="AD199" s="630"/>
    </row>
    <row r="200">
      <c r="A200" s="630"/>
      <c r="B200" s="630"/>
      <c r="C200" s="675"/>
      <c r="D200" s="675"/>
      <c r="E200" s="675"/>
      <c r="F200" s="675"/>
      <c r="G200" s="932"/>
      <c r="H200" s="630"/>
      <c r="I200" s="630"/>
      <c r="J200" s="630"/>
      <c r="K200" s="630"/>
      <c r="L200" s="630"/>
      <c r="M200" s="675"/>
      <c r="N200" s="630"/>
      <c r="O200" s="630"/>
      <c r="P200" s="630"/>
      <c r="Q200" s="630"/>
      <c r="R200" s="630"/>
      <c r="S200" s="630"/>
      <c r="T200" s="630"/>
      <c r="U200" s="630"/>
      <c r="V200" s="630"/>
      <c r="W200" s="675"/>
      <c r="X200" s="675"/>
      <c r="Y200" s="630"/>
      <c r="Z200" s="630"/>
      <c r="AA200" s="630"/>
      <c r="AB200" s="630"/>
      <c r="AC200" s="630"/>
      <c r="AD200" s="630"/>
    </row>
    <row r="201">
      <c r="A201" s="630"/>
      <c r="B201" s="630"/>
      <c r="C201" s="675"/>
      <c r="D201" s="675"/>
      <c r="E201" s="675"/>
      <c r="F201" s="675"/>
      <c r="G201" s="932"/>
      <c r="H201" s="630"/>
      <c r="I201" s="630"/>
      <c r="J201" s="630"/>
      <c r="K201" s="630"/>
      <c r="L201" s="630"/>
      <c r="M201" s="675"/>
      <c r="N201" s="630"/>
      <c r="O201" s="630"/>
      <c r="P201" s="630"/>
      <c r="Q201" s="630"/>
      <c r="R201" s="630"/>
      <c r="S201" s="630"/>
      <c r="T201" s="630"/>
      <c r="U201" s="630"/>
      <c r="V201" s="630"/>
      <c r="W201" s="675"/>
      <c r="X201" s="675"/>
      <c r="Y201" s="630"/>
      <c r="Z201" s="630"/>
      <c r="AA201" s="630"/>
      <c r="AB201" s="630"/>
      <c r="AC201" s="630"/>
      <c r="AD201" s="630"/>
    </row>
    <row r="202">
      <c r="A202" s="630"/>
      <c r="B202" s="630"/>
      <c r="C202" s="675"/>
      <c r="D202" s="675"/>
      <c r="E202" s="675"/>
      <c r="F202" s="675"/>
      <c r="G202" s="932"/>
      <c r="H202" s="630"/>
      <c r="I202" s="630"/>
      <c r="J202" s="630"/>
      <c r="K202" s="630"/>
      <c r="L202" s="630"/>
      <c r="M202" s="675"/>
      <c r="N202" s="630"/>
      <c r="O202" s="630"/>
      <c r="P202" s="630"/>
      <c r="Q202" s="630"/>
      <c r="R202" s="630"/>
      <c r="S202" s="630"/>
      <c r="T202" s="630"/>
      <c r="U202" s="630"/>
      <c r="V202" s="630"/>
      <c r="W202" s="675"/>
      <c r="X202" s="675"/>
      <c r="Y202" s="630"/>
      <c r="Z202" s="630"/>
      <c r="AA202" s="630"/>
      <c r="AB202" s="630"/>
      <c r="AC202" s="630"/>
      <c r="AD202" s="630"/>
    </row>
    <row r="203">
      <c r="A203" s="630"/>
      <c r="B203" s="630"/>
      <c r="C203" s="675"/>
      <c r="D203" s="675"/>
      <c r="E203" s="675"/>
      <c r="F203" s="675"/>
      <c r="G203" s="932"/>
      <c r="H203" s="630"/>
      <c r="I203" s="630"/>
      <c r="J203" s="630"/>
      <c r="K203" s="630"/>
      <c r="L203" s="630"/>
      <c r="M203" s="675"/>
      <c r="N203" s="630"/>
      <c r="O203" s="630"/>
      <c r="P203" s="630"/>
      <c r="Q203" s="630"/>
      <c r="R203" s="630"/>
      <c r="S203" s="630"/>
      <c r="T203" s="630"/>
      <c r="U203" s="630"/>
      <c r="V203" s="630"/>
      <c r="W203" s="675"/>
      <c r="X203" s="675"/>
      <c r="Y203" s="630"/>
      <c r="Z203" s="630"/>
      <c r="AA203" s="630"/>
      <c r="AB203" s="630"/>
      <c r="AC203" s="630"/>
      <c r="AD203" s="630"/>
    </row>
    <row r="204">
      <c r="A204" s="630"/>
      <c r="B204" s="630"/>
      <c r="C204" s="675"/>
      <c r="D204" s="675"/>
      <c r="E204" s="675"/>
      <c r="F204" s="675"/>
      <c r="G204" s="932"/>
      <c r="H204" s="630"/>
      <c r="I204" s="630"/>
      <c r="J204" s="630"/>
      <c r="K204" s="630"/>
      <c r="L204" s="630"/>
      <c r="M204" s="675"/>
      <c r="N204" s="630"/>
      <c r="O204" s="630"/>
      <c r="P204" s="630"/>
      <c r="Q204" s="630"/>
      <c r="R204" s="630"/>
      <c r="S204" s="630"/>
      <c r="T204" s="630"/>
      <c r="U204" s="630"/>
      <c r="V204" s="630"/>
      <c r="W204" s="675"/>
      <c r="X204" s="675"/>
      <c r="Y204" s="630"/>
      <c r="Z204" s="630"/>
      <c r="AA204" s="630"/>
      <c r="AB204" s="630"/>
      <c r="AC204" s="630"/>
      <c r="AD204" s="630"/>
    </row>
    <row r="205">
      <c r="A205" s="630"/>
      <c r="B205" s="630"/>
      <c r="C205" s="675"/>
      <c r="D205" s="675"/>
      <c r="E205" s="675"/>
      <c r="F205" s="675"/>
      <c r="G205" s="932"/>
      <c r="H205" s="630"/>
      <c r="I205" s="630"/>
      <c r="J205" s="630"/>
      <c r="K205" s="630"/>
      <c r="L205" s="630"/>
      <c r="M205" s="675"/>
      <c r="N205" s="630"/>
      <c r="O205" s="630"/>
      <c r="P205" s="630"/>
      <c r="Q205" s="630"/>
      <c r="R205" s="630"/>
      <c r="S205" s="630"/>
      <c r="T205" s="630"/>
      <c r="U205" s="630"/>
      <c r="V205" s="630"/>
      <c r="W205" s="675"/>
      <c r="X205" s="675"/>
      <c r="Y205" s="630"/>
      <c r="Z205" s="630"/>
      <c r="AA205" s="630"/>
      <c r="AB205" s="630"/>
      <c r="AC205" s="630"/>
      <c r="AD205" s="630"/>
    </row>
    <row r="206">
      <c r="A206" s="630"/>
      <c r="B206" s="630"/>
      <c r="C206" s="675"/>
      <c r="D206" s="675"/>
      <c r="E206" s="675"/>
      <c r="F206" s="675"/>
      <c r="G206" s="932"/>
      <c r="H206" s="630"/>
      <c r="I206" s="630"/>
      <c r="J206" s="630"/>
      <c r="K206" s="630"/>
      <c r="L206" s="630"/>
      <c r="M206" s="675"/>
      <c r="N206" s="630"/>
      <c r="O206" s="630"/>
      <c r="P206" s="630"/>
      <c r="Q206" s="630"/>
      <c r="R206" s="630"/>
      <c r="S206" s="630"/>
      <c r="T206" s="630"/>
      <c r="U206" s="630"/>
      <c r="V206" s="630"/>
      <c r="W206" s="675"/>
      <c r="X206" s="675"/>
      <c r="Y206" s="630"/>
      <c r="Z206" s="630"/>
      <c r="AA206" s="630"/>
      <c r="AB206" s="630"/>
      <c r="AC206" s="630"/>
      <c r="AD206" s="630"/>
    </row>
    <row r="207">
      <c r="A207" s="630"/>
      <c r="B207" s="630"/>
      <c r="C207" s="675"/>
      <c r="D207" s="675"/>
      <c r="E207" s="675"/>
      <c r="F207" s="675"/>
      <c r="G207" s="932"/>
      <c r="H207" s="630"/>
      <c r="I207" s="630"/>
      <c r="J207" s="630"/>
      <c r="K207" s="630"/>
      <c r="L207" s="630"/>
      <c r="M207" s="675"/>
      <c r="N207" s="630"/>
      <c r="O207" s="630"/>
      <c r="P207" s="630"/>
      <c r="Q207" s="630"/>
      <c r="R207" s="630"/>
      <c r="S207" s="630"/>
      <c r="T207" s="630"/>
      <c r="U207" s="630"/>
      <c r="V207" s="630"/>
      <c r="W207" s="675"/>
      <c r="X207" s="675"/>
      <c r="Y207" s="630"/>
      <c r="Z207" s="630"/>
      <c r="AA207" s="630"/>
      <c r="AB207" s="630"/>
      <c r="AC207" s="630"/>
      <c r="AD207" s="630"/>
    </row>
    <row r="208">
      <c r="A208" s="630"/>
      <c r="B208" s="630"/>
      <c r="C208" s="675"/>
      <c r="D208" s="675"/>
      <c r="E208" s="675"/>
      <c r="F208" s="675"/>
      <c r="G208" s="932"/>
      <c r="H208" s="630"/>
      <c r="I208" s="630"/>
      <c r="J208" s="630"/>
      <c r="K208" s="630"/>
      <c r="L208" s="630"/>
      <c r="M208" s="675"/>
      <c r="N208" s="630"/>
      <c r="O208" s="630"/>
      <c r="P208" s="630"/>
      <c r="Q208" s="630"/>
      <c r="R208" s="630"/>
      <c r="S208" s="630"/>
      <c r="T208" s="630"/>
      <c r="U208" s="630"/>
      <c r="V208" s="630"/>
      <c r="W208" s="675"/>
      <c r="X208" s="675"/>
      <c r="Y208" s="630"/>
      <c r="Z208" s="630"/>
      <c r="AA208" s="630"/>
      <c r="AB208" s="630"/>
      <c r="AC208" s="630"/>
      <c r="AD208" s="630"/>
    </row>
    <row r="209">
      <c r="A209" s="630"/>
      <c r="B209" s="630"/>
      <c r="C209" s="675"/>
      <c r="D209" s="675"/>
      <c r="E209" s="675"/>
      <c r="F209" s="675"/>
      <c r="G209" s="932"/>
      <c r="H209" s="630"/>
      <c r="I209" s="630"/>
      <c r="J209" s="630"/>
      <c r="K209" s="630"/>
      <c r="L209" s="630"/>
      <c r="M209" s="675"/>
      <c r="N209" s="630"/>
      <c r="O209" s="630"/>
      <c r="P209" s="630"/>
      <c r="Q209" s="630"/>
      <c r="R209" s="630"/>
      <c r="S209" s="630"/>
      <c r="T209" s="630"/>
      <c r="U209" s="630"/>
      <c r="V209" s="630"/>
      <c r="W209" s="675"/>
      <c r="X209" s="675"/>
      <c r="Y209" s="630"/>
      <c r="Z209" s="630"/>
      <c r="AA209" s="630"/>
      <c r="AB209" s="630"/>
      <c r="AC209" s="630"/>
      <c r="AD209" s="630"/>
    </row>
    <row r="210">
      <c r="A210" s="630"/>
      <c r="B210" s="630"/>
      <c r="C210" s="675"/>
      <c r="D210" s="675"/>
      <c r="E210" s="675"/>
      <c r="F210" s="675"/>
      <c r="G210" s="932"/>
      <c r="H210" s="630"/>
      <c r="I210" s="630"/>
      <c r="J210" s="630"/>
      <c r="K210" s="630"/>
      <c r="L210" s="630"/>
      <c r="M210" s="675"/>
      <c r="N210" s="630"/>
      <c r="O210" s="630"/>
      <c r="P210" s="630"/>
      <c r="Q210" s="630"/>
      <c r="R210" s="630"/>
      <c r="S210" s="630"/>
      <c r="T210" s="630"/>
      <c r="U210" s="630"/>
      <c r="V210" s="630"/>
      <c r="W210" s="675"/>
      <c r="X210" s="675"/>
      <c r="Y210" s="630"/>
      <c r="Z210" s="630"/>
      <c r="AA210" s="630"/>
      <c r="AB210" s="630"/>
      <c r="AC210" s="630"/>
      <c r="AD210" s="630"/>
    </row>
    <row r="211">
      <c r="A211" s="630"/>
      <c r="B211" s="630"/>
      <c r="C211" s="675"/>
      <c r="D211" s="675"/>
      <c r="E211" s="675"/>
      <c r="F211" s="675"/>
      <c r="G211" s="932"/>
      <c r="H211" s="630"/>
      <c r="I211" s="630"/>
      <c r="J211" s="630"/>
      <c r="K211" s="630"/>
      <c r="L211" s="630"/>
      <c r="M211" s="675"/>
      <c r="N211" s="630"/>
      <c r="O211" s="630"/>
      <c r="P211" s="630"/>
      <c r="Q211" s="630"/>
      <c r="R211" s="630"/>
      <c r="S211" s="630"/>
      <c r="T211" s="630"/>
      <c r="U211" s="630"/>
      <c r="V211" s="630"/>
      <c r="W211" s="675"/>
      <c r="X211" s="675"/>
      <c r="Y211" s="630"/>
      <c r="Z211" s="630"/>
      <c r="AA211" s="630"/>
      <c r="AB211" s="630"/>
      <c r="AC211" s="630"/>
      <c r="AD211" s="630"/>
    </row>
    <row r="212">
      <c r="A212" s="630"/>
      <c r="B212" s="630"/>
      <c r="C212" s="675"/>
      <c r="D212" s="675"/>
      <c r="E212" s="675"/>
      <c r="F212" s="675"/>
      <c r="G212" s="932"/>
      <c r="H212" s="630"/>
      <c r="I212" s="630"/>
      <c r="J212" s="630"/>
      <c r="K212" s="630"/>
      <c r="L212" s="630"/>
      <c r="M212" s="675"/>
      <c r="N212" s="630"/>
      <c r="O212" s="630"/>
      <c r="P212" s="630"/>
      <c r="Q212" s="630"/>
      <c r="R212" s="630"/>
      <c r="S212" s="630"/>
      <c r="T212" s="630"/>
      <c r="U212" s="630"/>
      <c r="V212" s="630"/>
      <c r="W212" s="675"/>
      <c r="X212" s="675"/>
      <c r="Y212" s="630"/>
      <c r="Z212" s="630"/>
      <c r="AA212" s="630"/>
      <c r="AB212" s="630"/>
      <c r="AC212" s="630"/>
      <c r="AD212" s="630"/>
    </row>
    <row r="213">
      <c r="A213" s="630"/>
      <c r="B213" s="630"/>
      <c r="C213" s="675"/>
      <c r="D213" s="675"/>
      <c r="E213" s="675"/>
      <c r="F213" s="675"/>
      <c r="G213" s="932"/>
      <c r="H213" s="630"/>
      <c r="I213" s="630"/>
      <c r="J213" s="630"/>
      <c r="K213" s="630"/>
      <c r="L213" s="630"/>
      <c r="M213" s="675"/>
      <c r="N213" s="630"/>
      <c r="O213" s="630"/>
      <c r="P213" s="630"/>
      <c r="Q213" s="630"/>
      <c r="R213" s="630"/>
      <c r="S213" s="630"/>
      <c r="T213" s="630"/>
      <c r="U213" s="630"/>
      <c r="V213" s="630"/>
      <c r="W213" s="675"/>
      <c r="X213" s="675"/>
      <c r="Y213" s="630"/>
      <c r="Z213" s="630"/>
      <c r="AA213" s="630"/>
      <c r="AB213" s="630"/>
      <c r="AC213" s="630"/>
      <c r="AD213" s="630"/>
    </row>
    <row r="214">
      <c r="A214" s="630"/>
      <c r="B214" s="630"/>
      <c r="C214" s="675"/>
      <c r="D214" s="675"/>
      <c r="E214" s="675"/>
      <c r="F214" s="675"/>
      <c r="G214" s="932"/>
      <c r="H214" s="630"/>
      <c r="I214" s="630"/>
      <c r="J214" s="630"/>
      <c r="K214" s="630"/>
      <c r="L214" s="630"/>
      <c r="M214" s="675"/>
      <c r="N214" s="630"/>
      <c r="O214" s="630"/>
      <c r="P214" s="630"/>
      <c r="Q214" s="630"/>
      <c r="R214" s="630"/>
      <c r="S214" s="630"/>
      <c r="T214" s="630"/>
      <c r="U214" s="630"/>
      <c r="V214" s="630"/>
      <c r="W214" s="675"/>
      <c r="X214" s="675"/>
      <c r="Y214" s="630"/>
      <c r="Z214" s="630"/>
      <c r="AA214" s="630"/>
      <c r="AB214" s="630"/>
      <c r="AC214" s="630"/>
      <c r="AD214" s="630"/>
    </row>
    <row r="215">
      <c r="A215" s="630"/>
      <c r="B215" s="630"/>
      <c r="C215" s="675"/>
      <c r="D215" s="675"/>
      <c r="E215" s="675"/>
      <c r="F215" s="675"/>
      <c r="G215" s="932"/>
      <c r="H215" s="630"/>
      <c r="I215" s="630"/>
      <c r="J215" s="630"/>
      <c r="K215" s="630"/>
      <c r="L215" s="630"/>
      <c r="M215" s="675"/>
      <c r="N215" s="630"/>
      <c r="O215" s="630"/>
      <c r="P215" s="630"/>
      <c r="Q215" s="630"/>
      <c r="R215" s="630"/>
      <c r="S215" s="630"/>
      <c r="T215" s="630"/>
      <c r="U215" s="630"/>
      <c r="V215" s="630"/>
      <c r="W215" s="675"/>
      <c r="X215" s="675"/>
      <c r="Y215" s="630"/>
      <c r="Z215" s="630"/>
      <c r="AA215" s="630"/>
      <c r="AB215" s="630"/>
      <c r="AC215" s="630"/>
      <c r="AD215" s="630"/>
    </row>
    <row r="216">
      <c r="A216" s="630"/>
      <c r="B216" s="630"/>
      <c r="C216" s="675"/>
      <c r="D216" s="675"/>
      <c r="E216" s="675"/>
      <c r="F216" s="675"/>
      <c r="G216" s="932"/>
      <c r="H216" s="630"/>
      <c r="I216" s="630"/>
      <c r="J216" s="630"/>
      <c r="K216" s="630"/>
      <c r="L216" s="630"/>
      <c r="M216" s="675"/>
      <c r="N216" s="630"/>
      <c r="O216" s="630"/>
      <c r="P216" s="630"/>
      <c r="Q216" s="630"/>
      <c r="R216" s="630"/>
      <c r="S216" s="630"/>
      <c r="T216" s="630"/>
      <c r="U216" s="630"/>
      <c r="V216" s="630"/>
      <c r="W216" s="675"/>
      <c r="X216" s="675"/>
      <c r="Y216" s="630"/>
      <c r="Z216" s="630"/>
      <c r="AA216" s="630"/>
      <c r="AB216" s="630"/>
      <c r="AC216" s="630"/>
      <c r="AD216" s="630"/>
    </row>
    <row r="217">
      <c r="A217" s="630"/>
      <c r="B217" s="630"/>
      <c r="C217" s="675"/>
      <c r="D217" s="675"/>
      <c r="E217" s="675"/>
      <c r="F217" s="675"/>
      <c r="G217" s="932"/>
      <c r="H217" s="630"/>
      <c r="I217" s="630"/>
      <c r="J217" s="630"/>
      <c r="K217" s="630"/>
      <c r="L217" s="630"/>
      <c r="M217" s="675"/>
      <c r="N217" s="630"/>
      <c r="O217" s="630"/>
      <c r="P217" s="630"/>
      <c r="Q217" s="630"/>
      <c r="R217" s="630"/>
      <c r="S217" s="630"/>
      <c r="T217" s="630"/>
      <c r="U217" s="630"/>
      <c r="V217" s="630"/>
      <c r="W217" s="675"/>
      <c r="X217" s="675"/>
      <c r="Y217" s="630"/>
      <c r="Z217" s="630"/>
      <c r="AA217" s="630"/>
      <c r="AB217" s="630"/>
      <c r="AC217" s="630"/>
      <c r="AD217" s="630"/>
    </row>
    <row r="218">
      <c r="A218" s="630"/>
      <c r="B218" s="630"/>
      <c r="C218" s="675"/>
      <c r="D218" s="675"/>
      <c r="E218" s="675"/>
      <c r="F218" s="675"/>
      <c r="G218" s="932"/>
      <c r="H218" s="630"/>
      <c r="I218" s="630"/>
      <c r="J218" s="630"/>
      <c r="K218" s="630"/>
      <c r="L218" s="630"/>
      <c r="M218" s="675"/>
      <c r="N218" s="630"/>
      <c r="O218" s="630"/>
      <c r="P218" s="630"/>
      <c r="Q218" s="630"/>
      <c r="R218" s="630"/>
      <c r="S218" s="630"/>
      <c r="T218" s="630"/>
      <c r="U218" s="630"/>
      <c r="V218" s="630"/>
      <c r="W218" s="675"/>
      <c r="X218" s="675"/>
      <c r="Y218" s="630"/>
      <c r="Z218" s="630"/>
      <c r="AA218" s="630"/>
      <c r="AB218" s="630"/>
      <c r="AC218" s="630"/>
      <c r="AD218" s="630"/>
    </row>
    <row r="219">
      <c r="A219" s="630"/>
      <c r="B219" s="630"/>
      <c r="C219" s="675"/>
      <c r="D219" s="675"/>
      <c r="E219" s="675"/>
      <c r="F219" s="675"/>
      <c r="G219" s="932"/>
      <c r="H219" s="630"/>
      <c r="I219" s="630"/>
      <c r="J219" s="630"/>
      <c r="K219" s="630"/>
      <c r="L219" s="630"/>
      <c r="M219" s="675"/>
      <c r="N219" s="630"/>
      <c r="O219" s="630"/>
      <c r="P219" s="630"/>
      <c r="Q219" s="630"/>
      <c r="R219" s="630"/>
      <c r="S219" s="630"/>
      <c r="T219" s="630"/>
      <c r="U219" s="630"/>
      <c r="V219" s="630"/>
      <c r="W219" s="675"/>
      <c r="X219" s="675"/>
      <c r="Y219" s="630"/>
      <c r="Z219" s="630"/>
      <c r="AA219" s="630"/>
      <c r="AB219" s="630"/>
      <c r="AC219" s="630"/>
      <c r="AD219" s="630"/>
    </row>
    <row r="220">
      <c r="A220" s="630"/>
      <c r="B220" s="630"/>
      <c r="C220" s="675"/>
      <c r="D220" s="675"/>
      <c r="E220" s="675"/>
      <c r="F220" s="675"/>
      <c r="G220" s="932"/>
      <c r="H220" s="630"/>
      <c r="I220" s="630"/>
      <c r="J220" s="630"/>
      <c r="K220" s="630"/>
      <c r="L220" s="630"/>
      <c r="M220" s="675"/>
      <c r="N220" s="630"/>
      <c r="O220" s="630"/>
      <c r="P220" s="630"/>
      <c r="Q220" s="630"/>
      <c r="R220" s="630"/>
      <c r="S220" s="630"/>
      <c r="T220" s="630"/>
      <c r="U220" s="630"/>
      <c r="V220" s="630"/>
      <c r="W220" s="675"/>
      <c r="X220" s="675"/>
      <c r="Y220" s="630"/>
      <c r="Z220" s="630"/>
      <c r="AA220" s="630"/>
      <c r="AB220" s="630"/>
      <c r="AC220" s="630"/>
      <c r="AD220" s="630"/>
    </row>
    <row r="221">
      <c r="A221" s="630"/>
      <c r="B221" s="630"/>
      <c r="C221" s="675"/>
      <c r="D221" s="675"/>
      <c r="E221" s="675"/>
      <c r="F221" s="675"/>
      <c r="G221" s="932"/>
      <c r="H221" s="630"/>
      <c r="I221" s="630"/>
      <c r="J221" s="630"/>
      <c r="K221" s="630"/>
      <c r="L221" s="630"/>
      <c r="M221" s="675"/>
      <c r="N221" s="630"/>
      <c r="O221" s="630"/>
      <c r="P221" s="630"/>
      <c r="Q221" s="630"/>
      <c r="R221" s="630"/>
      <c r="S221" s="630"/>
      <c r="T221" s="630"/>
      <c r="U221" s="630"/>
      <c r="V221" s="630"/>
      <c r="W221" s="675"/>
      <c r="X221" s="675"/>
      <c r="Y221" s="630"/>
      <c r="Z221" s="630"/>
      <c r="AA221" s="630"/>
      <c r="AB221" s="630"/>
      <c r="AC221" s="630"/>
      <c r="AD221" s="630"/>
    </row>
    <row r="222">
      <c r="A222" s="630"/>
      <c r="B222" s="630"/>
      <c r="C222" s="675"/>
      <c r="D222" s="675"/>
      <c r="E222" s="675"/>
      <c r="F222" s="675"/>
      <c r="G222" s="932"/>
      <c r="H222" s="630"/>
      <c r="I222" s="630"/>
      <c r="J222" s="630"/>
      <c r="K222" s="630"/>
      <c r="L222" s="630"/>
      <c r="M222" s="675"/>
      <c r="N222" s="630"/>
      <c r="O222" s="630"/>
      <c r="P222" s="630"/>
      <c r="Q222" s="630"/>
      <c r="R222" s="630"/>
      <c r="S222" s="630"/>
      <c r="T222" s="630"/>
      <c r="U222" s="630"/>
      <c r="V222" s="630"/>
      <c r="W222" s="675"/>
      <c r="X222" s="675"/>
      <c r="Y222" s="630"/>
      <c r="Z222" s="630"/>
      <c r="AA222" s="630"/>
      <c r="AB222" s="630"/>
      <c r="AC222" s="630"/>
      <c r="AD222" s="630"/>
    </row>
    <row r="223">
      <c r="A223" s="630"/>
      <c r="B223" s="630"/>
      <c r="C223" s="675"/>
      <c r="D223" s="675"/>
      <c r="E223" s="675"/>
      <c r="F223" s="675"/>
      <c r="G223" s="932"/>
      <c r="H223" s="630"/>
      <c r="I223" s="630"/>
      <c r="J223" s="630"/>
      <c r="K223" s="630"/>
      <c r="L223" s="630"/>
      <c r="M223" s="675"/>
      <c r="N223" s="630"/>
      <c r="O223" s="630"/>
      <c r="P223" s="630"/>
      <c r="Q223" s="630"/>
      <c r="R223" s="630"/>
      <c r="S223" s="630"/>
      <c r="T223" s="630"/>
      <c r="U223" s="630"/>
      <c r="V223" s="630"/>
      <c r="W223" s="675"/>
      <c r="X223" s="675"/>
      <c r="Y223" s="630"/>
      <c r="Z223" s="630"/>
      <c r="AA223" s="630"/>
      <c r="AB223" s="630"/>
      <c r="AC223" s="630"/>
      <c r="AD223" s="630"/>
    </row>
    <row r="224">
      <c r="A224" s="630"/>
      <c r="B224" s="630"/>
      <c r="C224" s="675"/>
      <c r="D224" s="675"/>
      <c r="E224" s="675"/>
      <c r="F224" s="675"/>
      <c r="G224" s="932"/>
      <c r="H224" s="630"/>
      <c r="I224" s="630"/>
      <c r="J224" s="630"/>
      <c r="K224" s="630"/>
      <c r="L224" s="630"/>
      <c r="M224" s="675"/>
      <c r="N224" s="630"/>
      <c r="O224" s="630"/>
      <c r="P224" s="630"/>
      <c r="Q224" s="630"/>
      <c r="R224" s="630"/>
      <c r="S224" s="630"/>
      <c r="T224" s="630"/>
      <c r="U224" s="630"/>
      <c r="V224" s="630"/>
      <c r="W224" s="675"/>
      <c r="X224" s="675"/>
      <c r="Y224" s="630"/>
      <c r="Z224" s="630"/>
      <c r="AA224" s="630"/>
      <c r="AB224" s="630"/>
      <c r="AC224" s="630"/>
      <c r="AD224" s="630"/>
    </row>
    <row r="225">
      <c r="A225" s="630"/>
      <c r="B225" s="630"/>
      <c r="C225" s="675"/>
      <c r="D225" s="675"/>
      <c r="E225" s="675"/>
      <c r="F225" s="675"/>
      <c r="G225" s="932"/>
      <c r="H225" s="630"/>
      <c r="I225" s="630"/>
      <c r="J225" s="630"/>
      <c r="K225" s="630"/>
      <c r="L225" s="630"/>
      <c r="M225" s="675"/>
      <c r="N225" s="630"/>
      <c r="O225" s="630"/>
      <c r="P225" s="630"/>
      <c r="Q225" s="630"/>
      <c r="R225" s="630"/>
      <c r="S225" s="630"/>
      <c r="T225" s="630"/>
      <c r="U225" s="630"/>
      <c r="V225" s="630"/>
      <c r="W225" s="675"/>
      <c r="X225" s="675"/>
      <c r="Y225" s="630"/>
      <c r="Z225" s="630"/>
      <c r="AA225" s="630"/>
      <c r="AB225" s="630"/>
      <c r="AC225" s="630"/>
      <c r="AD225" s="630"/>
    </row>
    <row r="226">
      <c r="A226" s="630"/>
      <c r="B226" s="630"/>
      <c r="C226" s="675"/>
      <c r="D226" s="675"/>
      <c r="E226" s="675"/>
      <c r="F226" s="675"/>
      <c r="G226" s="932"/>
      <c r="H226" s="630"/>
      <c r="I226" s="630"/>
      <c r="J226" s="630"/>
      <c r="K226" s="630"/>
      <c r="L226" s="630"/>
      <c r="M226" s="675"/>
      <c r="N226" s="630"/>
      <c r="O226" s="630"/>
      <c r="P226" s="630"/>
      <c r="Q226" s="630"/>
      <c r="R226" s="630"/>
      <c r="S226" s="630"/>
      <c r="T226" s="630"/>
      <c r="U226" s="630"/>
      <c r="V226" s="630"/>
      <c r="W226" s="675"/>
      <c r="X226" s="675"/>
      <c r="Y226" s="630"/>
      <c r="Z226" s="630"/>
      <c r="AA226" s="630"/>
      <c r="AB226" s="630"/>
      <c r="AC226" s="630"/>
      <c r="AD226" s="630"/>
    </row>
    <row r="227">
      <c r="A227" s="630"/>
      <c r="B227" s="630"/>
      <c r="C227" s="675"/>
      <c r="D227" s="675"/>
      <c r="E227" s="675"/>
      <c r="F227" s="675"/>
      <c r="G227" s="932"/>
      <c r="H227" s="630"/>
      <c r="I227" s="630"/>
      <c r="J227" s="630"/>
      <c r="K227" s="630"/>
      <c r="L227" s="630"/>
      <c r="M227" s="675"/>
      <c r="N227" s="630"/>
      <c r="O227" s="630"/>
      <c r="P227" s="630"/>
      <c r="Q227" s="630"/>
      <c r="R227" s="630"/>
      <c r="S227" s="630"/>
      <c r="T227" s="630"/>
      <c r="U227" s="630"/>
      <c r="V227" s="630"/>
      <c r="W227" s="675"/>
      <c r="X227" s="675"/>
      <c r="Y227" s="630"/>
      <c r="Z227" s="630"/>
      <c r="AA227" s="630"/>
      <c r="AB227" s="630"/>
      <c r="AC227" s="630"/>
      <c r="AD227" s="630"/>
    </row>
    <row r="228">
      <c r="A228" s="630"/>
      <c r="B228" s="630"/>
      <c r="C228" s="675"/>
      <c r="D228" s="675"/>
      <c r="E228" s="675"/>
      <c r="F228" s="675"/>
      <c r="G228" s="932"/>
      <c r="H228" s="630"/>
      <c r="I228" s="630"/>
      <c r="J228" s="630"/>
      <c r="K228" s="630"/>
      <c r="L228" s="630"/>
      <c r="M228" s="675"/>
      <c r="N228" s="630"/>
      <c r="O228" s="630"/>
      <c r="P228" s="630"/>
      <c r="Q228" s="630"/>
      <c r="R228" s="630"/>
      <c r="S228" s="630"/>
      <c r="T228" s="630"/>
      <c r="U228" s="630"/>
      <c r="V228" s="630"/>
      <c r="W228" s="675"/>
      <c r="X228" s="675"/>
      <c r="Y228" s="630"/>
      <c r="Z228" s="630"/>
      <c r="AA228" s="630"/>
      <c r="AB228" s="630"/>
      <c r="AC228" s="630"/>
      <c r="AD228" s="630"/>
    </row>
    <row r="229">
      <c r="A229" s="630"/>
      <c r="B229" s="630"/>
      <c r="C229" s="675"/>
      <c r="D229" s="675"/>
      <c r="E229" s="675"/>
      <c r="F229" s="675"/>
      <c r="G229" s="932"/>
      <c r="H229" s="630"/>
      <c r="I229" s="630"/>
      <c r="J229" s="630"/>
      <c r="K229" s="630"/>
      <c r="L229" s="630"/>
      <c r="M229" s="675"/>
      <c r="N229" s="630"/>
      <c r="O229" s="630"/>
      <c r="P229" s="630"/>
      <c r="Q229" s="630"/>
      <c r="R229" s="630"/>
      <c r="S229" s="630"/>
      <c r="T229" s="630"/>
      <c r="U229" s="630"/>
      <c r="V229" s="630"/>
      <c r="W229" s="675"/>
      <c r="X229" s="675"/>
      <c r="Y229" s="630"/>
      <c r="Z229" s="630"/>
      <c r="AA229" s="630"/>
      <c r="AB229" s="630"/>
      <c r="AC229" s="630"/>
      <c r="AD229" s="630"/>
    </row>
    <row r="230">
      <c r="A230" s="630"/>
      <c r="B230" s="630"/>
      <c r="C230" s="675"/>
      <c r="D230" s="675"/>
      <c r="E230" s="675"/>
      <c r="F230" s="675"/>
      <c r="G230" s="932"/>
      <c r="H230" s="630"/>
      <c r="I230" s="630"/>
      <c r="J230" s="630"/>
      <c r="K230" s="630"/>
      <c r="L230" s="630"/>
      <c r="M230" s="675"/>
      <c r="N230" s="630"/>
      <c r="O230" s="630"/>
      <c r="P230" s="630"/>
      <c r="Q230" s="630"/>
      <c r="R230" s="630"/>
      <c r="S230" s="630"/>
      <c r="T230" s="630"/>
      <c r="U230" s="630"/>
      <c r="V230" s="630"/>
      <c r="W230" s="675"/>
      <c r="X230" s="675"/>
      <c r="Y230" s="630"/>
      <c r="Z230" s="630"/>
      <c r="AA230" s="630"/>
      <c r="AB230" s="630"/>
      <c r="AC230" s="630"/>
      <c r="AD230" s="630"/>
    </row>
    <row r="231">
      <c r="A231" s="630"/>
      <c r="B231" s="630"/>
      <c r="C231" s="675"/>
      <c r="D231" s="675"/>
      <c r="E231" s="675"/>
      <c r="F231" s="675"/>
      <c r="G231" s="932"/>
      <c r="H231" s="630"/>
      <c r="I231" s="630"/>
      <c r="J231" s="630"/>
      <c r="K231" s="630"/>
      <c r="L231" s="630"/>
      <c r="M231" s="675"/>
      <c r="N231" s="630"/>
      <c r="O231" s="630"/>
      <c r="P231" s="630"/>
      <c r="Q231" s="630"/>
      <c r="R231" s="630"/>
      <c r="S231" s="630"/>
      <c r="T231" s="630"/>
      <c r="U231" s="630"/>
      <c r="V231" s="630"/>
      <c r="W231" s="675"/>
      <c r="X231" s="675"/>
      <c r="Y231" s="630"/>
      <c r="Z231" s="630"/>
      <c r="AA231" s="630"/>
      <c r="AB231" s="630"/>
      <c r="AC231" s="630"/>
      <c r="AD231" s="630"/>
    </row>
    <row r="232">
      <c r="A232" s="630"/>
      <c r="B232" s="630"/>
      <c r="C232" s="675"/>
      <c r="D232" s="675"/>
      <c r="E232" s="675"/>
      <c r="F232" s="675"/>
      <c r="G232" s="932"/>
      <c r="H232" s="630"/>
      <c r="I232" s="630"/>
      <c r="J232" s="630"/>
      <c r="K232" s="630"/>
      <c r="L232" s="630"/>
      <c r="M232" s="675"/>
      <c r="N232" s="630"/>
      <c r="O232" s="630"/>
      <c r="P232" s="630"/>
      <c r="Q232" s="630"/>
      <c r="R232" s="630"/>
      <c r="S232" s="630"/>
      <c r="T232" s="630"/>
      <c r="U232" s="630"/>
      <c r="V232" s="630"/>
      <c r="W232" s="675"/>
      <c r="X232" s="675"/>
      <c r="Y232" s="630"/>
      <c r="Z232" s="630"/>
      <c r="AA232" s="630"/>
      <c r="AB232" s="630"/>
      <c r="AC232" s="630"/>
      <c r="AD232" s="630"/>
    </row>
    <row r="233">
      <c r="A233" s="630"/>
      <c r="B233" s="630"/>
      <c r="C233" s="675"/>
      <c r="D233" s="675"/>
      <c r="E233" s="675"/>
      <c r="F233" s="675"/>
      <c r="G233" s="932"/>
      <c r="H233" s="630"/>
      <c r="I233" s="630"/>
      <c r="J233" s="630"/>
      <c r="K233" s="630"/>
      <c r="L233" s="630"/>
      <c r="M233" s="675"/>
      <c r="N233" s="630"/>
      <c r="O233" s="630"/>
      <c r="P233" s="630"/>
      <c r="Q233" s="630"/>
      <c r="R233" s="630"/>
      <c r="S233" s="630"/>
      <c r="T233" s="630"/>
      <c r="U233" s="630"/>
      <c r="V233" s="630"/>
      <c r="W233" s="675"/>
      <c r="X233" s="675"/>
      <c r="Y233" s="630"/>
      <c r="Z233" s="630"/>
      <c r="AA233" s="630"/>
      <c r="AB233" s="630"/>
      <c r="AC233" s="630"/>
      <c r="AD233" s="630"/>
    </row>
    <row r="234">
      <c r="A234" s="630"/>
      <c r="B234" s="630"/>
      <c r="C234" s="675"/>
      <c r="D234" s="675"/>
      <c r="E234" s="675"/>
      <c r="F234" s="675"/>
      <c r="G234" s="932"/>
      <c r="H234" s="630"/>
      <c r="I234" s="630"/>
      <c r="J234" s="630"/>
      <c r="K234" s="630"/>
      <c r="L234" s="630"/>
      <c r="M234" s="675"/>
      <c r="N234" s="630"/>
      <c r="O234" s="630"/>
      <c r="P234" s="630"/>
      <c r="Q234" s="630"/>
      <c r="R234" s="630"/>
      <c r="S234" s="630"/>
      <c r="T234" s="630"/>
      <c r="U234" s="630"/>
      <c r="V234" s="630"/>
      <c r="W234" s="675"/>
      <c r="X234" s="675"/>
      <c r="Y234" s="630"/>
      <c r="Z234" s="630"/>
      <c r="AA234" s="630"/>
      <c r="AB234" s="630"/>
      <c r="AC234" s="630"/>
      <c r="AD234" s="630"/>
    </row>
    <row r="235">
      <c r="A235" s="630"/>
      <c r="B235" s="630"/>
      <c r="C235" s="675"/>
      <c r="D235" s="675"/>
      <c r="E235" s="675"/>
      <c r="F235" s="675"/>
      <c r="G235" s="932"/>
      <c r="H235" s="630"/>
      <c r="I235" s="630"/>
      <c r="J235" s="630"/>
      <c r="K235" s="630"/>
      <c r="L235" s="630"/>
      <c r="M235" s="675"/>
      <c r="N235" s="630"/>
      <c r="O235" s="630"/>
      <c r="P235" s="630"/>
      <c r="Q235" s="630"/>
      <c r="R235" s="630"/>
      <c r="S235" s="630"/>
      <c r="T235" s="630"/>
      <c r="U235" s="630"/>
      <c r="V235" s="630"/>
      <c r="W235" s="675"/>
      <c r="X235" s="675"/>
      <c r="Y235" s="630"/>
      <c r="Z235" s="630"/>
      <c r="AA235" s="630"/>
      <c r="AB235" s="630"/>
      <c r="AC235" s="630"/>
      <c r="AD235" s="630"/>
    </row>
    <row r="236">
      <c r="A236" s="630"/>
      <c r="B236" s="630"/>
      <c r="C236" s="675"/>
      <c r="D236" s="675"/>
      <c r="E236" s="675"/>
      <c r="F236" s="675"/>
      <c r="G236" s="932"/>
      <c r="H236" s="630"/>
      <c r="I236" s="630"/>
      <c r="J236" s="630"/>
      <c r="K236" s="630"/>
      <c r="L236" s="630"/>
      <c r="M236" s="675"/>
      <c r="N236" s="630"/>
      <c r="O236" s="630"/>
      <c r="P236" s="630"/>
      <c r="Q236" s="630"/>
      <c r="R236" s="630"/>
      <c r="S236" s="630"/>
      <c r="T236" s="630"/>
      <c r="U236" s="630"/>
      <c r="V236" s="630"/>
      <c r="W236" s="675"/>
      <c r="X236" s="675"/>
      <c r="Y236" s="630"/>
      <c r="Z236" s="630"/>
      <c r="AA236" s="630"/>
      <c r="AB236" s="630"/>
      <c r="AC236" s="630"/>
      <c r="AD236" s="630"/>
    </row>
    <row r="237">
      <c r="A237" s="630"/>
      <c r="B237" s="630"/>
      <c r="C237" s="675"/>
      <c r="D237" s="675"/>
      <c r="E237" s="675"/>
      <c r="F237" s="675"/>
      <c r="G237" s="932"/>
      <c r="H237" s="630"/>
      <c r="I237" s="630"/>
      <c r="J237" s="630"/>
      <c r="K237" s="630"/>
      <c r="L237" s="630"/>
      <c r="M237" s="675"/>
      <c r="N237" s="630"/>
      <c r="O237" s="630"/>
      <c r="P237" s="630"/>
      <c r="Q237" s="630"/>
      <c r="R237" s="630"/>
      <c r="S237" s="630"/>
      <c r="T237" s="630"/>
      <c r="U237" s="630"/>
      <c r="V237" s="630"/>
      <c r="W237" s="675"/>
      <c r="X237" s="675"/>
      <c r="Y237" s="630"/>
      <c r="Z237" s="630"/>
      <c r="AA237" s="630"/>
      <c r="AB237" s="630"/>
      <c r="AC237" s="630"/>
      <c r="AD237" s="630"/>
    </row>
    <row r="238">
      <c r="A238" s="630"/>
      <c r="B238" s="630"/>
      <c r="C238" s="675"/>
      <c r="D238" s="675"/>
      <c r="E238" s="675"/>
      <c r="F238" s="675"/>
      <c r="G238" s="932"/>
      <c r="H238" s="630"/>
      <c r="I238" s="630"/>
      <c r="J238" s="630"/>
      <c r="K238" s="630"/>
      <c r="L238" s="630"/>
      <c r="M238" s="675"/>
      <c r="N238" s="630"/>
      <c r="O238" s="630"/>
      <c r="P238" s="630"/>
      <c r="Q238" s="630"/>
      <c r="R238" s="630"/>
      <c r="S238" s="630"/>
      <c r="T238" s="630"/>
      <c r="U238" s="630"/>
      <c r="V238" s="630"/>
      <c r="W238" s="675"/>
      <c r="X238" s="675"/>
      <c r="Y238" s="630"/>
      <c r="Z238" s="630"/>
      <c r="AA238" s="630"/>
      <c r="AB238" s="630"/>
      <c r="AC238" s="630"/>
      <c r="AD238" s="630"/>
    </row>
    <row r="239">
      <c r="A239" s="630"/>
      <c r="B239" s="630"/>
      <c r="C239" s="675"/>
      <c r="D239" s="675"/>
      <c r="E239" s="675"/>
      <c r="F239" s="675"/>
      <c r="G239" s="932"/>
      <c r="H239" s="630"/>
      <c r="I239" s="630"/>
      <c r="J239" s="630"/>
      <c r="K239" s="630"/>
      <c r="L239" s="630"/>
      <c r="M239" s="675"/>
      <c r="N239" s="630"/>
      <c r="O239" s="630"/>
      <c r="P239" s="630"/>
      <c r="Q239" s="630"/>
      <c r="R239" s="630"/>
      <c r="S239" s="630"/>
      <c r="T239" s="630"/>
      <c r="U239" s="630"/>
      <c r="V239" s="630"/>
      <c r="W239" s="675"/>
      <c r="X239" s="675"/>
      <c r="Y239" s="630"/>
      <c r="Z239" s="630"/>
      <c r="AA239" s="630"/>
      <c r="AB239" s="630"/>
      <c r="AC239" s="630"/>
      <c r="AD239" s="630"/>
    </row>
    <row r="240">
      <c r="A240" s="630"/>
      <c r="B240" s="630"/>
      <c r="C240" s="675"/>
      <c r="D240" s="675"/>
      <c r="E240" s="675"/>
      <c r="F240" s="675"/>
      <c r="G240" s="932"/>
      <c r="H240" s="630"/>
      <c r="I240" s="630"/>
      <c r="J240" s="630"/>
      <c r="K240" s="630"/>
      <c r="L240" s="630"/>
      <c r="M240" s="675"/>
      <c r="N240" s="630"/>
      <c r="O240" s="630"/>
      <c r="P240" s="630"/>
      <c r="Q240" s="630"/>
      <c r="R240" s="630"/>
      <c r="S240" s="630"/>
      <c r="T240" s="630"/>
      <c r="U240" s="630"/>
      <c r="V240" s="630"/>
      <c r="W240" s="675"/>
      <c r="X240" s="675"/>
      <c r="Y240" s="630"/>
      <c r="Z240" s="630"/>
      <c r="AA240" s="630"/>
      <c r="AB240" s="630"/>
      <c r="AC240" s="630"/>
      <c r="AD240" s="630"/>
    </row>
    <row r="241">
      <c r="A241" s="630"/>
      <c r="B241" s="630"/>
      <c r="C241" s="675"/>
      <c r="D241" s="675"/>
      <c r="E241" s="675"/>
      <c r="F241" s="675"/>
      <c r="G241" s="932"/>
      <c r="H241" s="630"/>
      <c r="I241" s="630"/>
      <c r="J241" s="630"/>
      <c r="K241" s="630"/>
      <c r="L241" s="630"/>
      <c r="M241" s="675"/>
      <c r="N241" s="630"/>
      <c r="O241" s="630"/>
      <c r="P241" s="630"/>
      <c r="Q241" s="630"/>
      <c r="R241" s="630"/>
      <c r="S241" s="630"/>
      <c r="T241" s="630"/>
      <c r="U241" s="630"/>
      <c r="V241" s="630"/>
      <c r="W241" s="675"/>
      <c r="X241" s="675"/>
      <c r="Y241" s="630"/>
      <c r="Z241" s="630"/>
      <c r="AA241" s="630"/>
      <c r="AB241" s="630"/>
      <c r="AC241" s="630"/>
      <c r="AD241" s="630"/>
    </row>
    <row r="242">
      <c r="A242" s="630"/>
      <c r="B242" s="630"/>
      <c r="C242" s="675"/>
      <c r="D242" s="675"/>
      <c r="E242" s="675"/>
      <c r="F242" s="675"/>
      <c r="G242" s="932"/>
      <c r="H242" s="630"/>
      <c r="I242" s="630"/>
      <c r="J242" s="630"/>
      <c r="K242" s="630"/>
      <c r="L242" s="630"/>
      <c r="M242" s="675"/>
      <c r="N242" s="630"/>
      <c r="O242" s="630"/>
      <c r="P242" s="630"/>
      <c r="Q242" s="630"/>
      <c r="R242" s="630"/>
      <c r="S242" s="630"/>
      <c r="T242" s="630"/>
      <c r="U242" s="630"/>
      <c r="V242" s="630"/>
      <c r="W242" s="675"/>
      <c r="X242" s="675"/>
      <c r="Y242" s="630"/>
      <c r="Z242" s="630"/>
      <c r="AA242" s="630"/>
      <c r="AB242" s="630"/>
      <c r="AC242" s="630"/>
      <c r="AD242" s="630"/>
    </row>
    <row r="243">
      <c r="A243" s="630"/>
      <c r="B243" s="630"/>
      <c r="C243" s="675"/>
      <c r="D243" s="675"/>
      <c r="E243" s="675"/>
      <c r="F243" s="675"/>
      <c r="G243" s="932"/>
      <c r="H243" s="630"/>
      <c r="I243" s="630"/>
      <c r="J243" s="630"/>
      <c r="K243" s="630"/>
      <c r="L243" s="630"/>
      <c r="M243" s="675"/>
      <c r="N243" s="630"/>
      <c r="O243" s="630"/>
      <c r="P243" s="630"/>
      <c r="Q243" s="630"/>
      <c r="R243" s="630"/>
      <c r="S243" s="630"/>
      <c r="T243" s="630"/>
      <c r="U243" s="630"/>
      <c r="V243" s="630"/>
      <c r="W243" s="675"/>
      <c r="X243" s="675"/>
      <c r="Y243" s="630"/>
      <c r="Z243" s="630"/>
      <c r="AA243" s="630"/>
      <c r="AB243" s="630"/>
      <c r="AC243" s="630"/>
      <c r="AD243" s="630"/>
    </row>
    <row r="244">
      <c r="A244" s="630"/>
      <c r="B244" s="630"/>
      <c r="C244" s="675"/>
      <c r="D244" s="675"/>
      <c r="E244" s="675"/>
      <c r="F244" s="675"/>
      <c r="G244" s="932"/>
      <c r="H244" s="630"/>
      <c r="I244" s="630"/>
      <c r="J244" s="630"/>
      <c r="K244" s="630"/>
      <c r="L244" s="630"/>
      <c r="M244" s="675"/>
      <c r="N244" s="630"/>
      <c r="O244" s="630"/>
      <c r="P244" s="630"/>
      <c r="Q244" s="630"/>
      <c r="R244" s="630"/>
      <c r="S244" s="630"/>
      <c r="T244" s="630"/>
      <c r="U244" s="630"/>
      <c r="V244" s="630"/>
      <c r="W244" s="675"/>
      <c r="X244" s="675"/>
      <c r="Y244" s="630"/>
      <c r="Z244" s="630"/>
      <c r="AA244" s="630"/>
      <c r="AB244" s="630"/>
      <c r="AC244" s="630"/>
      <c r="AD244" s="630"/>
    </row>
    <row r="245">
      <c r="A245" s="630"/>
      <c r="B245" s="630"/>
      <c r="C245" s="675"/>
      <c r="D245" s="675"/>
      <c r="E245" s="675"/>
      <c r="F245" s="675"/>
      <c r="G245" s="932"/>
      <c r="H245" s="630"/>
      <c r="I245" s="630"/>
      <c r="J245" s="630"/>
      <c r="K245" s="630"/>
      <c r="L245" s="630"/>
      <c r="M245" s="675"/>
      <c r="N245" s="630"/>
      <c r="O245" s="630"/>
      <c r="P245" s="630"/>
      <c r="Q245" s="630"/>
      <c r="R245" s="630"/>
      <c r="S245" s="630"/>
      <c r="T245" s="630"/>
      <c r="U245" s="630"/>
      <c r="V245" s="630"/>
      <c r="W245" s="675"/>
      <c r="X245" s="675"/>
      <c r="Y245" s="630"/>
      <c r="Z245" s="630"/>
      <c r="AA245" s="630"/>
      <c r="AB245" s="630"/>
      <c r="AC245" s="630"/>
      <c r="AD245" s="630"/>
    </row>
    <row r="246">
      <c r="A246" s="630"/>
      <c r="B246" s="630"/>
      <c r="C246" s="675"/>
      <c r="D246" s="675"/>
      <c r="E246" s="675"/>
      <c r="F246" s="675"/>
      <c r="G246" s="932"/>
      <c r="H246" s="630"/>
      <c r="I246" s="630"/>
      <c r="J246" s="630"/>
      <c r="K246" s="630"/>
      <c r="L246" s="630"/>
      <c r="M246" s="675"/>
      <c r="N246" s="630"/>
      <c r="O246" s="630"/>
      <c r="P246" s="630"/>
      <c r="Q246" s="630"/>
      <c r="R246" s="630"/>
      <c r="S246" s="630"/>
      <c r="T246" s="630"/>
      <c r="U246" s="630"/>
      <c r="V246" s="630"/>
      <c r="W246" s="675"/>
      <c r="X246" s="675"/>
      <c r="Y246" s="630"/>
      <c r="Z246" s="630"/>
      <c r="AA246" s="630"/>
      <c r="AB246" s="630"/>
      <c r="AC246" s="630"/>
      <c r="AD246" s="630"/>
    </row>
    <row r="247">
      <c r="A247" s="630"/>
      <c r="B247" s="630"/>
      <c r="C247" s="675"/>
      <c r="D247" s="675"/>
      <c r="E247" s="675"/>
      <c r="F247" s="675"/>
      <c r="G247" s="932"/>
      <c r="H247" s="630"/>
      <c r="I247" s="630"/>
      <c r="J247" s="630"/>
      <c r="K247" s="630"/>
      <c r="L247" s="630"/>
      <c r="M247" s="675"/>
      <c r="N247" s="630"/>
      <c r="O247" s="630"/>
      <c r="P247" s="630"/>
      <c r="Q247" s="630"/>
      <c r="R247" s="630"/>
      <c r="S247" s="630"/>
      <c r="T247" s="630"/>
      <c r="U247" s="630"/>
      <c r="V247" s="630"/>
      <c r="W247" s="675"/>
      <c r="X247" s="675"/>
      <c r="Y247" s="630"/>
      <c r="Z247" s="630"/>
      <c r="AA247" s="630"/>
      <c r="AB247" s="630"/>
      <c r="AC247" s="630"/>
      <c r="AD247" s="630"/>
    </row>
    <row r="248">
      <c r="A248" s="630"/>
      <c r="B248" s="630"/>
      <c r="C248" s="675"/>
      <c r="D248" s="675"/>
      <c r="E248" s="675"/>
      <c r="F248" s="675"/>
      <c r="G248" s="932"/>
      <c r="H248" s="630"/>
      <c r="I248" s="630"/>
      <c r="J248" s="630"/>
      <c r="K248" s="630"/>
      <c r="L248" s="630"/>
      <c r="M248" s="675"/>
      <c r="N248" s="630"/>
      <c r="O248" s="630"/>
      <c r="P248" s="630"/>
      <c r="Q248" s="630"/>
      <c r="R248" s="630"/>
      <c r="S248" s="630"/>
      <c r="T248" s="630"/>
      <c r="U248" s="630"/>
      <c r="V248" s="630"/>
      <c r="W248" s="675"/>
      <c r="X248" s="675"/>
      <c r="Y248" s="630"/>
      <c r="Z248" s="630"/>
      <c r="AA248" s="630"/>
      <c r="AB248" s="630"/>
      <c r="AC248" s="630"/>
      <c r="AD248" s="630"/>
    </row>
    <row r="249">
      <c r="A249" s="630"/>
      <c r="B249" s="630"/>
      <c r="C249" s="675"/>
      <c r="D249" s="675"/>
      <c r="E249" s="675"/>
      <c r="F249" s="675"/>
      <c r="G249" s="932"/>
      <c r="H249" s="630"/>
      <c r="I249" s="630"/>
      <c r="J249" s="630"/>
      <c r="K249" s="630"/>
      <c r="L249" s="630"/>
      <c r="M249" s="675"/>
      <c r="N249" s="630"/>
      <c r="O249" s="630"/>
      <c r="P249" s="630"/>
      <c r="Q249" s="630"/>
      <c r="R249" s="630"/>
      <c r="S249" s="630"/>
      <c r="T249" s="630"/>
      <c r="U249" s="630"/>
      <c r="V249" s="630"/>
      <c r="W249" s="675"/>
      <c r="X249" s="675"/>
      <c r="Y249" s="630"/>
      <c r="Z249" s="630"/>
      <c r="AA249" s="630"/>
      <c r="AB249" s="630"/>
      <c r="AC249" s="630"/>
      <c r="AD249" s="630"/>
    </row>
    <row r="250">
      <c r="A250" s="630"/>
      <c r="B250" s="630"/>
      <c r="C250" s="675"/>
      <c r="D250" s="675"/>
      <c r="E250" s="675"/>
      <c r="F250" s="675"/>
      <c r="G250" s="932"/>
      <c r="H250" s="630"/>
      <c r="I250" s="630"/>
      <c r="J250" s="630"/>
      <c r="K250" s="630"/>
      <c r="L250" s="630"/>
      <c r="M250" s="675"/>
      <c r="N250" s="630"/>
      <c r="O250" s="630"/>
      <c r="P250" s="630"/>
      <c r="Q250" s="630"/>
      <c r="R250" s="630"/>
      <c r="S250" s="630"/>
      <c r="T250" s="630"/>
      <c r="U250" s="630"/>
      <c r="V250" s="630"/>
      <c r="W250" s="675"/>
      <c r="X250" s="675"/>
      <c r="Y250" s="630"/>
      <c r="Z250" s="630"/>
      <c r="AA250" s="630"/>
      <c r="AB250" s="630"/>
      <c r="AC250" s="630"/>
      <c r="AD250" s="630"/>
    </row>
    <row r="251">
      <c r="A251" s="630"/>
      <c r="B251" s="630"/>
      <c r="C251" s="675"/>
      <c r="D251" s="675"/>
      <c r="E251" s="675"/>
      <c r="F251" s="675"/>
      <c r="G251" s="932"/>
      <c r="H251" s="630"/>
      <c r="I251" s="630"/>
      <c r="J251" s="630"/>
      <c r="K251" s="630"/>
      <c r="L251" s="630"/>
      <c r="M251" s="675"/>
      <c r="N251" s="630"/>
      <c r="O251" s="630"/>
      <c r="P251" s="630"/>
      <c r="Q251" s="630"/>
      <c r="R251" s="630"/>
      <c r="S251" s="630"/>
      <c r="T251" s="630"/>
      <c r="U251" s="630"/>
      <c r="V251" s="630"/>
      <c r="W251" s="675"/>
      <c r="X251" s="675"/>
      <c r="Y251" s="630"/>
      <c r="Z251" s="630"/>
      <c r="AA251" s="630"/>
      <c r="AB251" s="630"/>
      <c r="AC251" s="630"/>
      <c r="AD251" s="630"/>
    </row>
    <row r="252">
      <c r="A252" s="630"/>
      <c r="B252" s="630"/>
      <c r="C252" s="675"/>
      <c r="D252" s="675"/>
      <c r="E252" s="675"/>
      <c r="F252" s="675"/>
      <c r="G252" s="932"/>
      <c r="H252" s="630"/>
      <c r="I252" s="630"/>
      <c r="J252" s="630"/>
      <c r="K252" s="630"/>
      <c r="L252" s="630"/>
      <c r="M252" s="675"/>
      <c r="N252" s="630"/>
      <c r="O252" s="630"/>
      <c r="P252" s="630"/>
      <c r="Q252" s="630"/>
      <c r="R252" s="630"/>
      <c r="S252" s="630"/>
      <c r="T252" s="630"/>
      <c r="U252" s="630"/>
      <c r="V252" s="630"/>
      <c r="W252" s="675"/>
      <c r="X252" s="675"/>
      <c r="Y252" s="630"/>
      <c r="Z252" s="630"/>
      <c r="AA252" s="630"/>
      <c r="AB252" s="630"/>
      <c r="AC252" s="630"/>
      <c r="AD252" s="630"/>
    </row>
    <row r="253">
      <c r="A253" s="630"/>
      <c r="B253" s="630"/>
      <c r="C253" s="675"/>
      <c r="D253" s="675"/>
      <c r="E253" s="675"/>
      <c r="F253" s="675"/>
      <c r="G253" s="932"/>
      <c r="H253" s="630"/>
      <c r="I253" s="630"/>
      <c r="J253" s="630"/>
      <c r="K253" s="630"/>
      <c r="L253" s="630"/>
      <c r="M253" s="675"/>
      <c r="N253" s="630"/>
      <c r="O253" s="630"/>
      <c r="P253" s="630"/>
      <c r="Q253" s="630"/>
      <c r="R253" s="630"/>
      <c r="S253" s="630"/>
      <c r="T253" s="630"/>
      <c r="U253" s="630"/>
      <c r="V253" s="630"/>
      <c r="W253" s="675"/>
      <c r="X253" s="675"/>
      <c r="Y253" s="630"/>
      <c r="Z253" s="630"/>
      <c r="AA253" s="630"/>
      <c r="AB253" s="630"/>
      <c r="AC253" s="630"/>
      <c r="AD253" s="630"/>
    </row>
    <row r="254">
      <c r="A254" s="630"/>
      <c r="B254" s="630"/>
      <c r="C254" s="675"/>
      <c r="D254" s="675"/>
      <c r="E254" s="675"/>
      <c r="F254" s="675"/>
      <c r="G254" s="932"/>
      <c r="H254" s="630"/>
      <c r="I254" s="630"/>
      <c r="J254" s="630"/>
      <c r="K254" s="630"/>
      <c r="L254" s="630"/>
      <c r="M254" s="675"/>
      <c r="N254" s="630"/>
      <c r="O254" s="630"/>
      <c r="P254" s="630"/>
      <c r="Q254" s="630"/>
      <c r="R254" s="630"/>
      <c r="S254" s="630"/>
      <c r="T254" s="630"/>
      <c r="U254" s="630"/>
      <c r="V254" s="630"/>
      <c r="W254" s="675"/>
      <c r="X254" s="675"/>
      <c r="Y254" s="630"/>
      <c r="Z254" s="630"/>
      <c r="AA254" s="630"/>
      <c r="AB254" s="630"/>
      <c r="AC254" s="630"/>
      <c r="AD254" s="630"/>
    </row>
    <row r="255">
      <c r="A255" s="630"/>
      <c r="B255" s="630"/>
      <c r="C255" s="675"/>
      <c r="D255" s="675"/>
      <c r="E255" s="675"/>
      <c r="F255" s="675"/>
      <c r="G255" s="932"/>
      <c r="H255" s="630"/>
      <c r="I255" s="630"/>
      <c r="J255" s="630"/>
      <c r="K255" s="630"/>
      <c r="L255" s="630"/>
      <c r="M255" s="675"/>
      <c r="N255" s="630"/>
      <c r="O255" s="630"/>
      <c r="P255" s="630"/>
      <c r="Q255" s="630"/>
      <c r="R255" s="630"/>
      <c r="S255" s="630"/>
      <c r="T255" s="630"/>
      <c r="U255" s="630"/>
      <c r="V255" s="630"/>
      <c r="W255" s="675"/>
      <c r="X255" s="675"/>
      <c r="Y255" s="630"/>
      <c r="Z255" s="630"/>
      <c r="AA255" s="630"/>
      <c r="AB255" s="630"/>
      <c r="AC255" s="630"/>
      <c r="AD255" s="630"/>
    </row>
    <row r="256">
      <c r="A256" s="630"/>
      <c r="B256" s="630"/>
      <c r="C256" s="675"/>
      <c r="D256" s="675"/>
      <c r="E256" s="675"/>
      <c r="F256" s="675"/>
      <c r="G256" s="932"/>
      <c r="H256" s="630"/>
      <c r="I256" s="630"/>
      <c r="J256" s="630"/>
      <c r="K256" s="630"/>
      <c r="L256" s="630"/>
      <c r="M256" s="675"/>
      <c r="N256" s="630"/>
      <c r="O256" s="630"/>
      <c r="P256" s="630"/>
      <c r="Q256" s="630"/>
      <c r="R256" s="630"/>
      <c r="S256" s="630"/>
      <c r="T256" s="630"/>
      <c r="U256" s="630"/>
      <c r="V256" s="630"/>
      <c r="W256" s="675"/>
      <c r="X256" s="675"/>
      <c r="Y256" s="630"/>
      <c r="Z256" s="630"/>
      <c r="AA256" s="630"/>
      <c r="AB256" s="630"/>
      <c r="AC256" s="630"/>
      <c r="AD256" s="630"/>
    </row>
    <row r="257">
      <c r="A257" s="630"/>
      <c r="B257" s="630"/>
      <c r="C257" s="675"/>
      <c r="D257" s="675"/>
      <c r="E257" s="675"/>
      <c r="F257" s="675"/>
      <c r="G257" s="932"/>
      <c r="H257" s="630"/>
      <c r="I257" s="630"/>
      <c r="J257" s="630"/>
      <c r="K257" s="630"/>
      <c r="L257" s="630"/>
      <c r="M257" s="675"/>
      <c r="N257" s="630"/>
      <c r="O257" s="630"/>
      <c r="P257" s="630"/>
      <c r="Q257" s="630"/>
      <c r="R257" s="630"/>
      <c r="S257" s="630"/>
      <c r="T257" s="630"/>
      <c r="U257" s="630"/>
      <c r="V257" s="630"/>
      <c r="W257" s="675"/>
      <c r="X257" s="675"/>
      <c r="Y257" s="630"/>
      <c r="Z257" s="630"/>
      <c r="AA257" s="630"/>
      <c r="AB257" s="630"/>
      <c r="AC257" s="630"/>
      <c r="AD257" s="630"/>
    </row>
    <row r="258">
      <c r="A258" s="630"/>
      <c r="B258" s="630"/>
      <c r="C258" s="675"/>
      <c r="D258" s="675"/>
      <c r="E258" s="675"/>
      <c r="F258" s="675"/>
      <c r="G258" s="932"/>
      <c r="H258" s="630"/>
      <c r="I258" s="630"/>
      <c r="J258" s="630"/>
      <c r="K258" s="630"/>
      <c r="L258" s="630"/>
      <c r="M258" s="675"/>
      <c r="N258" s="630"/>
      <c r="O258" s="630"/>
      <c r="P258" s="630"/>
      <c r="Q258" s="630"/>
      <c r="R258" s="630"/>
      <c r="S258" s="630"/>
      <c r="T258" s="630"/>
      <c r="U258" s="630"/>
      <c r="V258" s="630"/>
      <c r="W258" s="675"/>
      <c r="X258" s="675"/>
      <c r="Y258" s="630"/>
      <c r="Z258" s="630"/>
      <c r="AA258" s="630"/>
      <c r="AB258" s="630"/>
      <c r="AC258" s="630"/>
      <c r="AD258" s="630"/>
    </row>
    <row r="259">
      <c r="A259" s="630"/>
      <c r="B259" s="630"/>
      <c r="C259" s="675"/>
      <c r="D259" s="675"/>
      <c r="E259" s="675"/>
      <c r="F259" s="675"/>
      <c r="G259" s="932"/>
      <c r="H259" s="630"/>
      <c r="I259" s="630"/>
      <c r="J259" s="630"/>
      <c r="K259" s="630"/>
      <c r="L259" s="630"/>
      <c r="M259" s="675"/>
      <c r="N259" s="630"/>
      <c r="O259" s="630"/>
      <c r="P259" s="630"/>
      <c r="Q259" s="630"/>
      <c r="R259" s="630"/>
      <c r="S259" s="630"/>
      <c r="T259" s="630"/>
      <c r="U259" s="630"/>
      <c r="V259" s="630"/>
      <c r="W259" s="675"/>
      <c r="X259" s="675"/>
      <c r="Y259" s="630"/>
      <c r="Z259" s="630"/>
      <c r="AA259" s="630"/>
      <c r="AB259" s="630"/>
      <c r="AC259" s="630"/>
      <c r="AD259" s="630"/>
    </row>
    <row r="260">
      <c r="A260" s="630"/>
      <c r="B260" s="630"/>
      <c r="C260" s="675"/>
      <c r="D260" s="675"/>
      <c r="E260" s="675"/>
      <c r="F260" s="675"/>
      <c r="G260" s="932"/>
      <c r="H260" s="630"/>
      <c r="I260" s="630"/>
      <c r="J260" s="630"/>
      <c r="K260" s="630"/>
      <c r="L260" s="630"/>
      <c r="M260" s="675"/>
      <c r="N260" s="630"/>
      <c r="O260" s="630"/>
      <c r="P260" s="630"/>
      <c r="Q260" s="630"/>
      <c r="R260" s="630"/>
      <c r="S260" s="630"/>
      <c r="T260" s="630"/>
      <c r="U260" s="630"/>
      <c r="V260" s="630"/>
      <c r="W260" s="675"/>
      <c r="X260" s="675"/>
      <c r="Y260" s="630"/>
      <c r="Z260" s="630"/>
      <c r="AA260" s="630"/>
      <c r="AB260" s="630"/>
      <c r="AC260" s="630"/>
      <c r="AD260" s="630"/>
    </row>
    <row r="261">
      <c r="A261" s="630"/>
      <c r="B261" s="630"/>
      <c r="C261" s="675"/>
      <c r="D261" s="675"/>
      <c r="E261" s="675"/>
      <c r="F261" s="675"/>
      <c r="G261" s="932"/>
      <c r="H261" s="630"/>
      <c r="I261" s="630"/>
      <c r="J261" s="630"/>
      <c r="K261" s="630"/>
      <c r="L261" s="630"/>
      <c r="M261" s="675"/>
      <c r="N261" s="630"/>
      <c r="O261" s="630"/>
      <c r="P261" s="630"/>
      <c r="Q261" s="630"/>
      <c r="R261" s="630"/>
      <c r="S261" s="630"/>
      <c r="T261" s="630"/>
      <c r="U261" s="630"/>
      <c r="V261" s="630"/>
      <c r="W261" s="675"/>
      <c r="X261" s="675"/>
      <c r="Y261" s="630"/>
      <c r="Z261" s="630"/>
      <c r="AA261" s="630"/>
      <c r="AB261" s="630"/>
      <c r="AC261" s="630"/>
      <c r="AD261" s="630"/>
    </row>
    <row r="262">
      <c r="A262" s="630"/>
      <c r="B262" s="630"/>
      <c r="C262" s="675"/>
      <c r="D262" s="675"/>
      <c r="E262" s="675"/>
      <c r="F262" s="675"/>
      <c r="G262" s="932"/>
      <c r="H262" s="630"/>
      <c r="I262" s="630"/>
      <c r="J262" s="630"/>
      <c r="K262" s="630"/>
      <c r="L262" s="630"/>
      <c r="M262" s="675"/>
      <c r="N262" s="630"/>
      <c r="O262" s="630"/>
      <c r="P262" s="630"/>
      <c r="Q262" s="630"/>
      <c r="R262" s="630"/>
      <c r="S262" s="630"/>
      <c r="T262" s="630"/>
      <c r="U262" s="630"/>
      <c r="V262" s="630"/>
      <c r="W262" s="675"/>
      <c r="X262" s="675"/>
      <c r="Y262" s="630"/>
      <c r="Z262" s="630"/>
      <c r="AA262" s="630"/>
      <c r="AB262" s="630"/>
      <c r="AC262" s="630"/>
      <c r="AD262" s="630"/>
    </row>
    <row r="263">
      <c r="A263" s="630"/>
      <c r="B263" s="630"/>
      <c r="C263" s="675"/>
      <c r="D263" s="675"/>
      <c r="E263" s="675"/>
      <c r="F263" s="675"/>
      <c r="G263" s="932"/>
      <c r="H263" s="630"/>
      <c r="I263" s="630"/>
      <c r="J263" s="630"/>
      <c r="K263" s="630"/>
      <c r="L263" s="630"/>
      <c r="M263" s="675"/>
      <c r="N263" s="630"/>
      <c r="O263" s="630"/>
      <c r="P263" s="630"/>
      <c r="Q263" s="630"/>
      <c r="R263" s="630"/>
      <c r="S263" s="630"/>
      <c r="T263" s="630"/>
      <c r="U263" s="630"/>
      <c r="V263" s="630"/>
      <c r="W263" s="675"/>
      <c r="X263" s="675"/>
      <c r="Y263" s="630"/>
      <c r="Z263" s="630"/>
      <c r="AA263" s="630"/>
      <c r="AB263" s="630"/>
      <c r="AC263" s="630"/>
      <c r="AD263" s="630"/>
    </row>
    <row r="264">
      <c r="A264" s="630"/>
      <c r="B264" s="630"/>
      <c r="C264" s="675"/>
      <c r="D264" s="675"/>
      <c r="E264" s="675"/>
      <c r="F264" s="675"/>
      <c r="G264" s="932"/>
      <c r="H264" s="630"/>
      <c r="I264" s="630"/>
      <c r="J264" s="630"/>
      <c r="K264" s="630"/>
      <c r="L264" s="630"/>
      <c r="M264" s="675"/>
      <c r="N264" s="630"/>
      <c r="O264" s="630"/>
      <c r="P264" s="630"/>
      <c r="Q264" s="630"/>
      <c r="R264" s="630"/>
      <c r="S264" s="630"/>
      <c r="T264" s="630"/>
      <c r="U264" s="630"/>
      <c r="V264" s="630"/>
      <c r="W264" s="675"/>
      <c r="X264" s="675"/>
      <c r="Y264" s="630"/>
      <c r="Z264" s="630"/>
      <c r="AA264" s="630"/>
      <c r="AB264" s="630"/>
      <c r="AC264" s="630"/>
      <c r="AD264" s="630"/>
    </row>
    <row r="265">
      <c r="A265" s="630"/>
      <c r="B265" s="630"/>
      <c r="C265" s="675"/>
      <c r="D265" s="675"/>
      <c r="E265" s="675"/>
      <c r="F265" s="675"/>
      <c r="G265" s="932"/>
      <c r="H265" s="630"/>
      <c r="I265" s="630"/>
      <c r="J265" s="630"/>
      <c r="K265" s="630"/>
      <c r="L265" s="630"/>
      <c r="M265" s="675"/>
      <c r="N265" s="630"/>
      <c r="O265" s="630"/>
      <c r="P265" s="630"/>
      <c r="Q265" s="630"/>
      <c r="R265" s="630"/>
      <c r="S265" s="630"/>
      <c r="T265" s="630"/>
      <c r="U265" s="630"/>
      <c r="V265" s="630"/>
      <c r="W265" s="675"/>
      <c r="X265" s="675"/>
      <c r="Y265" s="630"/>
      <c r="Z265" s="630"/>
      <c r="AA265" s="630"/>
      <c r="AB265" s="630"/>
      <c r="AC265" s="630"/>
      <c r="AD265" s="630"/>
    </row>
    <row r="266">
      <c r="A266" s="630"/>
      <c r="B266" s="630"/>
      <c r="C266" s="675"/>
      <c r="D266" s="675"/>
      <c r="E266" s="675"/>
      <c r="F266" s="675"/>
      <c r="G266" s="932"/>
      <c r="H266" s="630"/>
      <c r="I266" s="630"/>
      <c r="J266" s="630"/>
      <c r="K266" s="630"/>
      <c r="L266" s="630"/>
      <c r="M266" s="675"/>
      <c r="N266" s="630"/>
      <c r="O266" s="630"/>
      <c r="P266" s="630"/>
      <c r="Q266" s="630"/>
      <c r="R266" s="630"/>
      <c r="S266" s="630"/>
      <c r="T266" s="630"/>
      <c r="U266" s="630"/>
      <c r="V266" s="630"/>
      <c r="W266" s="675"/>
      <c r="X266" s="675"/>
      <c r="Y266" s="630"/>
      <c r="Z266" s="630"/>
      <c r="AA266" s="630"/>
      <c r="AB266" s="630"/>
      <c r="AC266" s="630"/>
      <c r="AD266" s="630"/>
    </row>
    <row r="267">
      <c r="A267" s="630"/>
      <c r="B267" s="630"/>
      <c r="C267" s="675"/>
      <c r="D267" s="675"/>
      <c r="E267" s="675"/>
      <c r="F267" s="675"/>
      <c r="G267" s="932"/>
      <c r="H267" s="630"/>
      <c r="I267" s="630"/>
      <c r="J267" s="630"/>
      <c r="K267" s="630"/>
      <c r="L267" s="630"/>
      <c r="M267" s="675"/>
      <c r="N267" s="630"/>
      <c r="O267" s="630"/>
      <c r="P267" s="630"/>
      <c r="Q267" s="630"/>
      <c r="R267" s="630"/>
      <c r="S267" s="630"/>
      <c r="T267" s="630"/>
      <c r="U267" s="630"/>
      <c r="V267" s="630"/>
      <c r="W267" s="675"/>
      <c r="X267" s="675"/>
      <c r="Y267" s="630"/>
      <c r="Z267" s="630"/>
      <c r="AA267" s="630"/>
      <c r="AB267" s="630"/>
      <c r="AC267" s="630"/>
      <c r="AD267" s="630"/>
    </row>
    <row r="268">
      <c r="A268" s="630"/>
      <c r="B268" s="630"/>
      <c r="C268" s="675"/>
      <c r="D268" s="675"/>
      <c r="E268" s="675"/>
      <c r="F268" s="675"/>
      <c r="G268" s="932"/>
      <c r="H268" s="630"/>
      <c r="I268" s="630"/>
      <c r="J268" s="630"/>
      <c r="K268" s="630"/>
      <c r="L268" s="630"/>
      <c r="M268" s="675"/>
      <c r="N268" s="630"/>
      <c r="O268" s="630"/>
      <c r="P268" s="630"/>
      <c r="Q268" s="630"/>
      <c r="R268" s="630"/>
      <c r="S268" s="630"/>
      <c r="T268" s="630"/>
      <c r="U268" s="630"/>
      <c r="V268" s="630"/>
      <c r="W268" s="675"/>
      <c r="X268" s="675"/>
      <c r="Y268" s="630"/>
      <c r="Z268" s="630"/>
      <c r="AA268" s="630"/>
      <c r="AB268" s="630"/>
      <c r="AC268" s="630"/>
      <c r="AD268" s="630"/>
    </row>
    <row r="269">
      <c r="A269" s="630"/>
      <c r="B269" s="630"/>
      <c r="C269" s="675"/>
      <c r="D269" s="675"/>
      <c r="E269" s="675"/>
      <c r="F269" s="675"/>
      <c r="G269" s="932"/>
      <c r="H269" s="630"/>
      <c r="I269" s="630"/>
      <c r="J269" s="630"/>
      <c r="K269" s="630"/>
      <c r="L269" s="630"/>
      <c r="M269" s="675"/>
      <c r="N269" s="630"/>
      <c r="O269" s="630"/>
      <c r="P269" s="630"/>
      <c r="Q269" s="630"/>
      <c r="R269" s="630"/>
      <c r="S269" s="630"/>
      <c r="T269" s="630"/>
      <c r="U269" s="630"/>
      <c r="V269" s="630"/>
      <c r="W269" s="675"/>
      <c r="X269" s="675"/>
      <c r="Y269" s="630"/>
      <c r="Z269" s="630"/>
      <c r="AA269" s="630"/>
      <c r="AB269" s="630"/>
      <c r="AC269" s="630"/>
      <c r="AD269" s="630"/>
    </row>
    <row r="270">
      <c r="A270" s="630"/>
      <c r="B270" s="630"/>
      <c r="C270" s="675"/>
      <c r="D270" s="675"/>
      <c r="E270" s="675"/>
      <c r="F270" s="675"/>
      <c r="G270" s="932"/>
      <c r="H270" s="630"/>
      <c r="I270" s="630"/>
      <c r="J270" s="630"/>
      <c r="K270" s="630"/>
      <c r="L270" s="630"/>
      <c r="M270" s="675"/>
      <c r="N270" s="630"/>
      <c r="O270" s="630"/>
      <c r="P270" s="630"/>
      <c r="Q270" s="630"/>
      <c r="R270" s="630"/>
      <c r="S270" s="630"/>
      <c r="T270" s="630"/>
      <c r="U270" s="630"/>
      <c r="V270" s="630"/>
      <c r="W270" s="675"/>
      <c r="X270" s="675"/>
      <c r="Y270" s="630"/>
      <c r="Z270" s="630"/>
      <c r="AA270" s="630"/>
      <c r="AB270" s="630"/>
      <c r="AC270" s="630"/>
      <c r="AD270" s="630"/>
    </row>
    <row r="271">
      <c r="A271" s="630"/>
      <c r="B271" s="630"/>
      <c r="C271" s="675"/>
      <c r="D271" s="675"/>
      <c r="E271" s="675"/>
      <c r="F271" s="675"/>
      <c r="G271" s="932"/>
      <c r="H271" s="630"/>
      <c r="I271" s="630"/>
      <c r="J271" s="630"/>
      <c r="K271" s="630"/>
      <c r="L271" s="630"/>
      <c r="M271" s="675"/>
      <c r="N271" s="630"/>
      <c r="O271" s="630"/>
      <c r="P271" s="630"/>
      <c r="Q271" s="630"/>
      <c r="R271" s="630"/>
      <c r="S271" s="630"/>
      <c r="T271" s="630"/>
      <c r="U271" s="630"/>
      <c r="V271" s="630"/>
      <c r="W271" s="675"/>
      <c r="X271" s="675"/>
      <c r="Y271" s="630"/>
      <c r="Z271" s="630"/>
      <c r="AA271" s="630"/>
      <c r="AB271" s="630"/>
      <c r="AC271" s="630"/>
      <c r="AD271" s="630"/>
    </row>
    <row r="272">
      <c r="A272" s="630"/>
      <c r="B272" s="630"/>
      <c r="C272" s="675"/>
      <c r="D272" s="675"/>
      <c r="E272" s="675"/>
      <c r="F272" s="675"/>
      <c r="G272" s="932"/>
      <c r="H272" s="630"/>
      <c r="I272" s="630"/>
      <c r="J272" s="630"/>
      <c r="K272" s="630"/>
      <c r="L272" s="630"/>
      <c r="M272" s="675"/>
      <c r="N272" s="630"/>
      <c r="O272" s="630"/>
      <c r="P272" s="630"/>
      <c r="Q272" s="630"/>
      <c r="R272" s="630"/>
      <c r="S272" s="630"/>
      <c r="T272" s="630"/>
      <c r="U272" s="630"/>
      <c r="V272" s="630"/>
      <c r="W272" s="675"/>
      <c r="X272" s="675"/>
      <c r="Y272" s="630"/>
      <c r="Z272" s="630"/>
      <c r="AA272" s="630"/>
      <c r="AB272" s="630"/>
      <c r="AC272" s="630"/>
      <c r="AD272" s="630"/>
    </row>
    <row r="273">
      <c r="A273" s="630"/>
      <c r="B273" s="630"/>
      <c r="C273" s="675"/>
      <c r="D273" s="675"/>
      <c r="E273" s="675"/>
      <c r="F273" s="675"/>
      <c r="G273" s="932"/>
      <c r="H273" s="630"/>
      <c r="I273" s="630"/>
      <c r="J273" s="630"/>
      <c r="K273" s="630"/>
      <c r="L273" s="630"/>
      <c r="M273" s="675"/>
      <c r="N273" s="630"/>
      <c r="O273" s="630"/>
      <c r="P273" s="630"/>
      <c r="Q273" s="630"/>
      <c r="R273" s="630"/>
      <c r="S273" s="630"/>
      <c r="T273" s="630"/>
      <c r="U273" s="630"/>
      <c r="V273" s="630"/>
      <c r="W273" s="675"/>
      <c r="X273" s="675"/>
      <c r="Y273" s="630"/>
      <c r="Z273" s="630"/>
      <c r="AA273" s="630"/>
      <c r="AB273" s="630"/>
      <c r="AC273" s="630"/>
      <c r="AD273" s="630"/>
    </row>
    <row r="274">
      <c r="A274" s="630"/>
      <c r="B274" s="630"/>
      <c r="C274" s="675"/>
      <c r="D274" s="675"/>
      <c r="E274" s="675"/>
      <c r="F274" s="675"/>
      <c r="G274" s="932"/>
      <c r="H274" s="630"/>
      <c r="I274" s="630"/>
      <c r="J274" s="630"/>
      <c r="K274" s="630"/>
      <c r="L274" s="630"/>
      <c r="M274" s="675"/>
      <c r="N274" s="630"/>
      <c r="O274" s="630"/>
      <c r="P274" s="630"/>
      <c r="Q274" s="630"/>
      <c r="R274" s="630"/>
      <c r="S274" s="630"/>
      <c r="T274" s="630"/>
      <c r="U274" s="630"/>
      <c r="V274" s="630"/>
      <c r="W274" s="675"/>
      <c r="X274" s="675"/>
      <c r="Y274" s="630"/>
      <c r="Z274" s="630"/>
      <c r="AA274" s="630"/>
      <c r="AB274" s="630"/>
      <c r="AC274" s="630"/>
      <c r="AD274" s="630"/>
    </row>
    <row r="275">
      <c r="A275" s="630"/>
      <c r="B275" s="630"/>
      <c r="C275" s="675"/>
      <c r="D275" s="675"/>
      <c r="E275" s="675"/>
      <c r="F275" s="675"/>
      <c r="G275" s="932"/>
      <c r="H275" s="630"/>
      <c r="I275" s="630"/>
      <c r="J275" s="630"/>
      <c r="K275" s="630"/>
      <c r="L275" s="630"/>
      <c r="M275" s="675"/>
      <c r="N275" s="630"/>
      <c r="O275" s="630"/>
      <c r="P275" s="630"/>
      <c r="Q275" s="630"/>
      <c r="R275" s="630"/>
      <c r="S275" s="630"/>
      <c r="T275" s="630"/>
      <c r="U275" s="630"/>
      <c r="V275" s="630"/>
      <c r="W275" s="675"/>
      <c r="X275" s="675"/>
      <c r="Y275" s="630"/>
      <c r="Z275" s="630"/>
      <c r="AA275" s="630"/>
      <c r="AB275" s="630"/>
      <c r="AC275" s="630"/>
      <c r="AD275" s="630"/>
    </row>
    <row r="276">
      <c r="A276" s="630"/>
      <c r="B276" s="630"/>
      <c r="C276" s="675"/>
      <c r="D276" s="675"/>
      <c r="E276" s="675"/>
      <c r="F276" s="675"/>
      <c r="G276" s="932"/>
      <c r="H276" s="630"/>
      <c r="I276" s="630"/>
      <c r="J276" s="630"/>
      <c r="K276" s="630"/>
      <c r="L276" s="630"/>
      <c r="M276" s="675"/>
      <c r="N276" s="630"/>
      <c r="O276" s="630"/>
      <c r="P276" s="630"/>
      <c r="Q276" s="630"/>
      <c r="R276" s="630"/>
      <c r="S276" s="630"/>
      <c r="T276" s="630"/>
      <c r="U276" s="630"/>
      <c r="V276" s="630"/>
      <c r="W276" s="675"/>
      <c r="X276" s="675"/>
      <c r="Y276" s="630"/>
      <c r="Z276" s="630"/>
      <c r="AA276" s="630"/>
      <c r="AB276" s="630"/>
      <c r="AC276" s="630"/>
      <c r="AD276" s="630"/>
    </row>
    <row r="277">
      <c r="A277" s="630"/>
      <c r="B277" s="630"/>
      <c r="C277" s="675"/>
      <c r="D277" s="675"/>
      <c r="E277" s="675"/>
      <c r="F277" s="675"/>
      <c r="G277" s="932"/>
      <c r="H277" s="630"/>
      <c r="I277" s="630"/>
      <c r="J277" s="630"/>
      <c r="K277" s="630"/>
      <c r="L277" s="630"/>
      <c r="M277" s="675"/>
      <c r="N277" s="630"/>
      <c r="O277" s="630"/>
      <c r="P277" s="630"/>
      <c r="Q277" s="630"/>
      <c r="R277" s="630"/>
      <c r="S277" s="630"/>
      <c r="T277" s="630"/>
      <c r="U277" s="630"/>
      <c r="V277" s="630"/>
      <c r="W277" s="675"/>
      <c r="X277" s="675"/>
      <c r="Y277" s="630"/>
      <c r="Z277" s="630"/>
      <c r="AA277" s="630"/>
      <c r="AB277" s="630"/>
      <c r="AC277" s="630"/>
      <c r="AD277" s="630"/>
    </row>
    <row r="278">
      <c r="A278" s="630"/>
      <c r="B278" s="630"/>
      <c r="C278" s="675"/>
      <c r="D278" s="675"/>
      <c r="E278" s="675"/>
      <c r="F278" s="675"/>
      <c r="G278" s="932"/>
      <c r="H278" s="630"/>
      <c r="I278" s="630"/>
      <c r="J278" s="630"/>
      <c r="K278" s="630"/>
      <c r="L278" s="630"/>
      <c r="M278" s="675"/>
      <c r="N278" s="630"/>
      <c r="O278" s="630"/>
      <c r="P278" s="630"/>
      <c r="Q278" s="630"/>
      <c r="R278" s="630"/>
      <c r="S278" s="630"/>
      <c r="T278" s="630"/>
      <c r="U278" s="630"/>
      <c r="V278" s="630"/>
      <c r="W278" s="675"/>
      <c r="X278" s="675"/>
      <c r="Y278" s="630"/>
      <c r="Z278" s="630"/>
      <c r="AA278" s="630"/>
      <c r="AB278" s="630"/>
      <c r="AC278" s="630"/>
      <c r="AD278" s="630"/>
    </row>
    <row r="279">
      <c r="A279" s="630"/>
      <c r="B279" s="630"/>
      <c r="C279" s="675"/>
      <c r="D279" s="675"/>
      <c r="E279" s="675"/>
      <c r="F279" s="675"/>
      <c r="G279" s="932"/>
      <c r="H279" s="630"/>
      <c r="I279" s="630"/>
      <c r="J279" s="630"/>
      <c r="K279" s="630"/>
      <c r="L279" s="630"/>
      <c r="M279" s="675"/>
      <c r="N279" s="630"/>
      <c r="O279" s="630"/>
      <c r="P279" s="630"/>
      <c r="Q279" s="630"/>
      <c r="R279" s="630"/>
      <c r="S279" s="630"/>
      <c r="T279" s="630"/>
      <c r="U279" s="630"/>
      <c r="V279" s="630"/>
      <c r="W279" s="675"/>
      <c r="X279" s="675"/>
      <c r="Y279" s="630"/>
      <c r="Z279" s="630"/>
      <c r="AA279" s="630"/>
      <c r="AB279" s="630"/>
      <c r="AC279" s="630"/>
      <c r="AD279" s="630"/>
    </row>
    <row r="280">
      <c r="A280" s="630"/>
      <c r="B280" s="630"/>
      <c r="C280" s="675"/>
      <c r="D280" s="675"/>
      <c r="E280" s="675"/>
      <c r="F280" s="675"/>
      <c r="G280" s="932"/>
      <c r="H280" s="630"/>
      <c r="I280" s="630"/>
      <c r="J280" s="630"/>
      <c r="K280" s="630"/>
      <c r="L280" s="630"/>
      <c r="M280" s="675"/>
      <c r="N280" s="630"/>
      <c r="O280" s="630"/>
      <c r="P280" s="630"/>
      <c r="Q280" s="630"/>
      <c r="R280" s="630"/>
      <c r="S280" s="630"/>
      <c r="T280" s="630"/>
      <c r="U280" s="630"/>
      <c r="V280" s="630"/>
      <c r="W280" s="675"/>
      <c r="X280" s="675"/>
      <c r="Y280" s="630"/>
      <c r="Z280" s="630"/>
      <c r="AA280" s="630"/>
      <c r="AB280" s="630"/>
      <c r="AC280" s="630"/>
      <c r="AD280" s="630"/>
    </row>
    <row r="281">
      <c r="A281" s="630"/>
      <c r="B281" s="630"/>
      <c r="C281" s="675"/>
      <c r="D281" s="675"/>
      <c r="E281" s="675"/>
      <c r="F281" s="675"/>
      <c r="G281" s="932"/>
      <c r="H281" s="630"/>
      <c r="I281" s="630"/>
      <c r="J281" s="630"/>
      <c r="K281" s="630"/>
      <c r="L281" s="630"/>
      <c r="M281" s="675"/>
      <c r="N281" s="630"/>
      <c r="O281" s="630"/>
      <c r="P281" s="630"/>
      <c r="Q281" s="630"/>
      <c r="R281" s="630"/>
      <c r="S281" s="630"/>
      <c r="T281" s="630"/>
      <c r="U281" s="630"/>
      <c r="V281" s="630"/>
      <c r="W281" s="675"/>
      <c r="X281" s="675"/>
      <c r="Y281" s="630"/>
      <c r="Z281" s="630"/>
      <c r="AA281" s="630"/>
      <c r="AB281" s="630"/>
      <c r="AC281" s="630"/>
      <c r="AD281" s="630"/>
    </row>
    <row r="282">
      <c r="A282" s="630"/>
      <c r="B282" s="630"/>
      <c r="C282" s="675"/>
      <c r="D282" s="675"/>
      <c r="E282" s="675"/>
      <c r="F282" s="675"/>
      <c r="G282" s="932"/>
      <c r="H282" s="630"/>
      <c r="I282" s="630"/>
      <c r="J282" s="630"/>
      <c r="K282" s="630"/>
      <c r="L282" s="630"/>
      <c r="M282" s="675"/>
      <c r="N282" s="630"/>
      <c r="O282" s="630"/>
      <c r="P282" s="630"/>
      <c r="Q282" s="630"/>
      <c r="R282" s="630"/>
      <c r="S282" s="630"/>
      <c r="T282" s="630"/>
      <c r="U282" s="630"/>
      <c r="V282" s="630"/>
      <c r="W282" s="675"/>
      <c r="X282" s="675"/>
      <c r="Y282" s="630"/>
      <c r="Z282" s="630"/>
      <c r="AA282" s="630"/>
      <c r="AB282" s="630"/>
      <c r="AC282" s="630"/>
      <c r="AD282" s="630"/>
    </row>
    <row r="283">
      <c r="A283" s="630"/>
      <c r="B283" s="630"/>
      <c r="C283" s="675"/>
      <c r="D283" s="675"/>
      <c r="E283" s="675"/>
      <c r="F283" s="675"/>
      <c r="G283" s="932"/>
      <c r="H283" s="630"/>
      <c r="I283" s="630"/>
      <c r="J283" s="630"/>
      <c r="K283" s="630"/>
      <c r="L283" s="630"/>
      <c r="M283" s="675"/>
      <c r="N283" s="630"/>
      <c r="O283" s="630"/>
      <c r="P283" s="630"/>
      <c r="Q283" s="630"/>
      <c r="R283" s="630"/>
      <c r="S283" s="630"/>
      <c r="T283" s="630"/>
      <c r="U283" s="630"/>
      <c r="V283" s="630"/>
      <c r="W283" s="675"/>
      <c r="X283" s="675"/>
      <c r="Y283" s="630"/>
      <c r="Z283" s="630"/>
      <c r="AA283" s="630"/>
      <c r="AB283" s="630"/>
      <c r="AC283" s="630"/>
      <c r="AD283" s="630"/>
    </row>
    <row r="284">
      <c r="A284" s="630"/>
      <c r="B284" s="630"/>
      <c r="C284" s="675"/>
      <c r="D284" s="675"/>
      <c r="E284" s="675"/>
      <c r="F284" s="675"/>
      <c r="G284" s="932"/>
      <c r="H284" s="630"/>
      <c r="I284" s="630"/>
      <c r="J284" s="630"/>
      <c r="K284" s="630"/>
      <c r="L284" s="630"/>
      <c r="M284" s="675"/>
      <c r="N284" s="630"/>
      <c r="O284" s="630"/>
      <c r="P284" s="630"/>
      <c r="Q284" s="630"/>
      <c r="R284" s="630"/>
      <c r="S284" s="630"/>
      <c r="T284" s="630"/>
      <c r="U284" s="630"/>
      <c r="V284" s="630"/>
      <c r="W284" s="675"/>
      <c r="X284" s="675"/>
      <c r="Y284" s="630"/>
      <c r="Z284" s="630"/>
      <c r="AA284" s="630"/>
      <c r="AB284" s="630"/>
      <c r="AC284" s="630"/>
      <c r="AD284" s="630"/>
    </row>
    <row r="285">
      <c r="A285" s="630"/>
      <c r="B285" s="630"/>
      <c r="C285" s="675"/>
      <c r="D285" s="675"/>
      <c r="E285" s="675"/>
      <c r="F285" s="675"/>
      <c r="G285" s="932"/>
      <c r="H285" s="630"/>
      <c r="I285" s="630"/>
      <c r="J285" s="630"/>
      <c r="K285" s="630"/>
      <c r="L285" s="630"/>
      <c r="M285" s="675"/>
      <c r="N285" s="630"/>
      <c r="O285" s="630"/>
      <c r="P285" s="630"/>
      <c r="Q285" s="630"/>
      <c r="R285" s="630"/>
      <c r="S285" s="630"/>
      <c r="T285" s="630"/>
      <c r="U285" s="630"/>
      <c r="V285" s="630"/>
      <c r="W285" s="675"/>
      <c r="X285" s="675"/>
      <c r="Y285" s="630"/>
      <c r="Z285" s="630"/>
      <c r="AA285" s="630"/>
      <c r="AB285" s="630"/>
      <c r="AC285" s="630"/>
      <c r="AD285" s="630"/>
    </row>
    <row r="286">
      <c r="A286" s="630"/>
      <c r="B286" s="630"/>
      <c r="C286" s="675"/>
      <c r="D286" s="675"/>
      <c r="E286" s="675"/>
      <c r="F286" s="675"/>
      <c r="G286" s="932"/>
      <c r="H286" s="630"/>
      <c r="I286" s="630"/>
      <c r="J286" s="630"/>
      <c r="K286" s="630"/>
      <c r="L286" s="630"/>
      <c r="M286" s="675"/>
      <c r="N286" s="630"/>
      <c r="O286" s="630"/>
      <c r="P286" s="630"/>
      <c r="Q286" s="630"/>
      <c r="R286" s="630"/>
      <c r="S286" s="630"/>
      <c r="T286" s="630"/>
      <c r="U286" s="630"/>
      <c r="V286" s="630"/>
      <c r="W286" s="675"/>
      <c r="X286" s="675"/>
      <c r="Y286" s="630"/>
      <c r="Z286" s="630"/>
      <c r="AA286" s="630"/>
      <c r="AB286" s="630"/>
      <c r="AC286" s="630"/>
      <c r="AD286" s="630"/>
    </row>
    <row r="287">
      <c r="A287" s="630"/>
      <c r="B287" s="630"/>
      <c r="C287" s="675"/>
      <c r="D287" s="675"/>
      <c r="E287" s="675"/>
      <c r="F287" s="675"/>
      <c r="G287" s="932"/>
      <c r="H287" s="630"/>
      <c r="I287" s="630"/>
      <c r="J287" s="630"/>
      <c r="K287" s="630"/>
      <c r="L287" s="630"/>
      <c r="M287" s="675"/>
      <c r="N287" s="630"/>
      <c r="O287" s="630"/>
      <c r="P287" s="630"/>
      <c r="Q287" s="630"/>
      <c r="R287" s="630"/>
      <c r="S287" s="630"/>
      <c r="T287" s="630"/>
      <c r="U287" s="630"/>
      <c r="V287" s="630"/>
      <c r="W287" s="675"/>
      <c r="X287" s="675"/>
      <c r="Y287" s="630"/>
      <c r="Z287" s="630"/>
      <c r="AA287" s="630"/>
      <c r="AB287" s="630"/>
      <c r="AC287" s="630"/>
      <c r="AD287" s="630"/>
    </row>
    <row r="288">
      <c r="A288" s="630"/>
      <c r="B288" s="630"/>
      <c r="C288" s="675"/>
      <c r="D288" s="675"/>
      <c r="E288" s="675"/>
      <c r="F288" s="675"/>
      <c r="G288" s="932"/>
      <c r="H288" s="630"/>
      <c r="I288" s="630"/>
      <c r="J288" s="630"/>
      <c r="K288" s="630"/>
      <c r="L288" s="630"/>
      <c r="M288" s="675"/>
      <c r="N288" s="630"/>
      <c r="O288" s="630"/>
      <c r="P288" s="630"/>
      <c r="Q288" s="630"/>
      <c r="R288" s="630"/>
      <c r="S288" s="630"/>
      <c r="T288" s="630"/>
      <c r="U288" s="630"/>
      <c r="V288" s="630"/>
      <c r="W288" s="675"/>
      <c r="X288" s="675"/>
      <c r="Y288" s="630"/>
      <c r="Z288" s="630"/>
      <c r="AA288" s="630"/>
      <c r="AB288" s="630"/>
      <c r="AC288" s="630"/>
      <c r="AD288" s="630"/>
    </row>
    <row r="289">
      <c r="A289" s="630"/>
      <c r="B289" s="630"/>
      <c r="C289" s="675"/>
      <c r="D289" s="675"/>
      <c r="E289" s="675"/>
      <c r="F289" s="675"/>
      <c r="G289" s="932"/>
      <c r="H289" s="630"/>
      <c r="I289" s="630"/>
      <c r="J289" s="630"/>
      <c r="K289" s="630"/>
      <c r="L289" s="630"/>
      <c r="M289" s="675"/>
      <c r="N289" s="630"/>
      <c r="O289" s="630"/>
      <c r="P289" s="630"/>
      <c r="Q289" s="630"/>
      <c r="R289" s="630"/>
      <c r="S289" s="630"/>
      <c r="T289" s="630"/>
      <c r="U289" s="630"/>
      <c r="V289" s="630"/>
      <c r="W289" s="675"/>
      <c r="X289" s="675"/>
      <c r="Y289" s="630"/>
      <c r="Z289" s="630"/>
      <c r="AA289" s="630"/>
      <c r="AB289" s="630"/>
      <c r="AC289" s="630"/>
      <c r="AD289" s="630"/>
    </row>
    <row r="290">
      <c r="A290" s="630"/>
      <c r="B290" s="630"/>
      <c r="C290" s="675"/>
      <c r="D290" s="675"/>
      <c r="E290" s="675"/>
      <c r="F290" s="675"/>
      <c r="G290" s="932"/>
      <c r="H290" s="630"/>
      <c r="I290" s="630"/>
      <c r="J290" s="630"/>
      <c r="K290" s="630"/>
      <c r="L290" s="630"/>
      <c r="M290" s="675"/>
      <c r="N290" s="630"/>
      <c r="O290" s="630"/>
      <c r="P290" s="630"/>
      <c r="Q290" s="630"/>
      <c r="R290" s="630"/>
      <c r="S290" s="630"/>
      <c r="T290" s="630"/>
      <c r="U290" s="630"/>
      <c r="V290" s="630"/>
      <c r="W290" s="675"/>
      <c r="X290" s="675"/>
      <c r="Y290" s="630"/>
      <c r="Z290" s="630"/>
      <c r="AA290" s="630"/>
      <c r="AB290" s="630"/>
      <c r="AC290" s="630"/>
      <c r="AD290" s="630"/>
    </row>
    <row r="291">
      <c r="A291" s="630"/>
      <c r="B291" s="630"/>
      <c r="C291" s="675"/>
      <c r="D291" s="675"/>
      <c r="E291" s="675"/>
      <c r="F291" s="675"/>
      <c r="G291" s="932"/>
      <c r="H291" s="630"/>
      <c r="I291" s="630"/>
      <c r="J291" s="630"/>
      <c r="K291" s="630"/>
      <c r="L291" s="630"/>
      <c r="M291" s="675"/>
      <c r="N291" s="630"/>
      <c r="O291" s="630"/>
      <c r="P291" s="630"/>
      <c r="Q291" s="630"/>
      <c r="R291" s="630"/>
      <c r="S291" s="630"/>
      <c r="T291" s="630"/>
      <c r="U291" s="630"/>
      <c r="V291" s="630"/>
      <c r="W291" s="675"/>
      <c r="X291" s="675"/>
      <c r="Y291" s="630"/>
      <c r="Z291" s="630"/>
      <c r="AA291" s="630"/>
      <c r="AB291" s="630"/>
      <c r="AC291" s="630"/>
      <c r="AD291" s="630"/>
    </row>
    <row r="292">
      <c r="A292" s="630"/>
      <c r="B292" s="630"/>
      <c r="C292" s="675"/>
      <c r="D292" s="675"/>
      <c r="E292" s="675"/>
      <c r="F292" s="675"/>
      <c r="G292" s="932"/>
      <c r="H292" s="630"/>
      <c r="I292" s="630"/>
      <c r="J292" s="630"/>
      <c r="K292" s="630"/>
      <c r="L292" s="630"/>
      <c r="M292" s="675"/>
      <c r="N292" s="630"/>
      <c r="O292" s="630"/>
      <c r="P292" s="630"/>
      <c r="Q292" s="630"/>
      <c r="R292" s="630"/>
      <c r="S292" s="630"/>
      <c r="T292" s="630"/>
      <c r="U292" s="630"/>
      <c r="V292" s="630"/>
      <c r="W292" s="675"/>
      <c r="X292" s="675"/>
      <c r="Y292" s="630"/>
      <c r="Z292" s="630"/>
      <c r="AA292" s="630"/>
      <c r="AB292" s="630"/>
      <c r="AC292" s="630"/>
      <c r="AD292" s="630"/>
    </row>
    <row r="293">
      <c r="A293" s="630"/>
      <c r="B293" s="630"/>
      <c r="C293" s="675"/>
      <c r="D293" s="675"/>
      <c r="E293" s="675"/>
      <c r="F293" s="675"/>
      <c r="G293" s="932"/>
      <c r="H293" s="630"/>
      <c r="I293" s="630"/>
      <c r="J293" s="630"/>
      <c r="K293" s="630"/>
      <c r="L293" s="630"/>
      <c r="M293" s="675"/>
      <c r="N293" s="630"/>
      <c r="O293" s="630"/>
      <c r="P293" s="630"/>
      <c r="Q293" s="630"/>
      <c r="R293" s="630"/>
      <c r="S293" s="630"/>
      <c r="T293" s="630"/>
      <c r="U293" s="630"/>
      <c r="V293" s="630"/>
      <c r="W293" s="675"/>
      <c r="X293" s="675"/>
      <c r="Y293" s="630"/>
      <c r="Z293" s="630"/>
      <c r="AA293" s="630"/>
      <c r="AB293" s="630"/>
      <c r="AC293" s="630"/>
      <c r="AD293" s="630"/>
    </row>
    <row r="294">
      <c r="A294" s="630"/>
      <c r="B294" s="630"/>
      <c r="C294" s="675"/>
      <c r="D294" s="675"/>
      <c r="E294" s="675"/>
      <c r="F294" s="675"/>
      <c r="G294" s="932"/>
      <c r="H294" s="630"/>
      <c r="I294" s="630"/>
      <c r="J294" s="630"/>
      <c r="K294" s="630"/>
      <c r="L294" s="630"/>
      <c r="M294" s="675"/>
      <c r="N294" s="630"/>
      <c r="O294" s="630"/>
      <c r="P294" s="630"/>
      <c r="Q294" s="630"/>
      <c r="R294" s="630"/>
      <c r="S294" s="630"/>
      <c r="T294" s="630"/>
      <c r="U294" s="630"/>
      <c r="V294" s="630"/>
      <c r="W294" s="675"/>
      <c r="X294" s="675"/>
      <c r="Y294" s="630"/>
      <c r="Z294" s="630"/>
      <c r="AA294" s="630"/>
      <c r="AB294" s="630"/>
      <c r="AC294" s="630"/>
      <c r="AD294" s="630"/>
    </row>
    <row r="295">
      <c r="A295" s="630"/>
      <c r="B295" s="630"/>
      <c r="C295" s="675"/>
      <c r="D295" s="675"/>
      <c r="E295" s="675"/>
      <c r="F295" s="675"/>
      <c r="G295" s="932"/>
      <c r="H295" s="630"/>
      <c r="I295" s="630"/>
      <c r="J295" s="630"/>
      <c r="K295" s="630"/>
      <c r="L295" s="630"/>
      <c r="M295" s="675"/>
      <c r="N295" s="630"/>
      <c r="O295" s="630"/>
      <c r="P295" s="630"/>
      <c r="Q295" s="630"/>
      <c r="R295" s="630"/>
      <c r="S295" s="630"/>
      <c r="T295" s="630"/>
      <c r="U295" s="630"/>
      <c r="V295" s="630"/>
      <c r="W295" s="675"/>
      <c r="X295" s="675"/>
      <c r="Y295" s="630"/>
      <c r="Z295" s="630"/>
      <c r="AA295" s="630"/>
      <c r="AB295" s="630"/>
      <c r="AC295" s="630"/>
      <c r="AD295" s="630"/>
    </row>
    <row r="296">
      <c r="A296" s="630"/>
      <c r="B296" s="630"/>
      <c r="C296" s="675"/>
      <c r="D296" s="675"/>
      <c r="E296" s="675"/>
      <c r="F296" s="675"/>
      <c r="G296" s="932"/>
      <c r="H296" s="630"/>
      <c r="I296" s="630"/>
      <c r="J296" s="630"/>
      <c r="K296" s="630"/>
      <c r="L296" s="630"/>
      <c r="M296" s="675"/>
      <c r="N296" s="630"/>
      <c r="O296" s="630"/>
      <c r="P296" s="630"/>
      <c r="Q296" s="630"/>
      <c r="R296" s="630"/>
      <c r="S296" s="630"/>
      <c r="T296" s="630"/>
      <c r="U296" s="630"/>
      <c r="V296" s="630"/>
      <c r="W296" s="675"/>
      <c r="X296" s="675"/>
      <c r="Y296" s="630"/>
      <c r="Z296" s="630"/>
      <c r="AA296" s="630"/>
      <c r="AB296" s="630"/>
      <c r="AC296" s="630"/>
      <c r="AD296" s="630"/>
    </row>
    <row r="297">
      <c r="A297" s="630"/>
      <c r="B297" s="630"/>
      <c r="C297" s="675"/>
      <c r="D297" s="675"/>
      <c r="E297" s="675"/>
      <c r="F297" s="675"/>
      <c r="G297" s="932"/>
      <c r="H297" s="630"/>
      <c r="I297" s="630"/>
      <c r="J297" s="630"/>
      <c r="K297" s="630"/>
      <c r="L297" s="630"/>
      <c r="M297" s="675"/>
      <c r="N297" s="630"/>
      <c r="O297" s="630"/>
      <c r="P297" s="630"/>
      <c r="Q297" s="630"/>
      <c r="R297" s="630"/>
      <c r="S297" s="630"/>
      <c r="T297" s="630"/>
      <c r="U297" s="630"/>
      <c r="V297" s="630"/>
      <c r="W297" s="675"/>
      <c r="X297" s="675"/>
      <c r="Y297" s="630"/>
      <c r="Z297" s="630"/>
      <c r="AA297" s="630"/>
      <c r="AB297" s="630"/>
      <c r="AC297" s="630"/>
      <c r="AD297" s="630"/>
    </row>
    <row r="298">
      <c r="A298" s="630"/>
      <c r="B298" s="630"/>
      <c r="C298" s="675"/>
      <c r="D298" s="675"/>
      <c r="E298" s="675"/>
      <c r="F298" s="675"/>
      <c r="G298" s="932"/>
      <c r="H298" s="630"/>
      <c r="I298" s="630"/>
      <c r="J298" s="630"/>
      <c r="K298" s="630"/>
      <c r="L298" s="630"/>
      <c r="M298" s="675"/>
      <c r="N298" s="630"/>
      <c r="O298" s="630"/>
      <c r="P298" s="630"/>
      <c r="Q298" s="630"/>
      <c r="R298" s="630"/>
      <c r="S298" s="630"/>
      <c r="T298" s="630"/>
      <c r="U298" s="630"/>
      <c r="V298" s="630"/>
      <c r="W298" s="675"/>
      <c r="X298" s="675"/>
      <c r="Y298" s="630"/>
      <c r="Z298" s="630"/>
      <c r="AA298" s="630"/>
      <c r="AB298" s="630"/>
      <c r="AC298" s="630"/>
      <c r="AD298" s="630"/>
    </row>
    <row r="299">
      <c r="A299" s="630"/>
      <c r="B299" s="630"/>
      <c r="C299" s="675"/>
      <c r="D299" s="675"/>
      <c r="E299" s="675"/>
      <c r="F299" s="675"/>
      <c r="G299" s="932"/>
      <c r="H299" s="630"/>
      <c r="I299" s="630"/>
      <c r="J299" s="630"/>
      <c r="K299" s="630"/>
      <c r="L299" s="630"/>
      <c r="M299" s="675"/>
      <c r="N299" s="630"/>
      <c r="O299" s="630"/>
      <c r="P299" s="630"/>
      <c r="Q299" s="630"/>
      <c r="R299" s="630"/>
      <c r="S299" s="630"/>
      <c r="T299" s="630"/>
      <c r="U299" s="630"/>
      <c r="V299" s="630"/>
      <c r="W299" s="675"/>
      <c r="X299" s="675"/>
      <c r="Y299" s="630"/>
      <c r="Z299" s="630"/>
      <c r="AA299" s="630"/>
      <c r="AB299" s="630"/>
      <c r="AC299" s="630"/>
      <c r="AD299" s="630"/>
    </row>
    <row r="300">
      <c r="A300" s="630"/>
      <c r="B300" s="630"/>
      <c r="C300" s="675"/>
      <c r="D300" s="675"/>
      <c r="E300" s="675"/>
      <c r="F300" s="675"/>
      <c r="G300" s="932"/>
      <c r="H300" s="630"/>
      <c r="I300" s="630"/>
      <c r="J300" s="630"/>
      <c r="K300" s="630"/>
      <c r="L300" s="630"/>
      <c r="M300" s="675"/>
      <c r="N300" s="630"/>
      <c r="O300" s="630"/>
      <c r="P300" s="630"/>
      <c r="Q300" s="630"/>
      <c r="R300" s="630"/>
      <c r="S300" s="630"/>
      <c r="T300" s="630"/>
      <c r="U300" s="630"/>
      <c r="V300" s="630"/>
      <c r="W300" s="675"/>
      <c r="X300" s="675"/>
      <c r="Y300" s="630"/>
      <c r="Z300" s="630"/>
      <c r="AA300" s="630"/>
      <c r="AB300" s="630"/>
      <c r="AC300" s="630"/>
      <c r="AD300" s="630"/>
    </row>
    <row r="301">
      <c r="A301" s="630"/>
      <c r="B301" s="630"/>
      <c r="C301" s="675"/>
      <c r="D301" s="675"/>
      <c r="E301" s="675"/>
      <c r="F301" s="675"/>
      <c r="G301" s="932"/>
      <c r="H301" s="630"/>
      <c r="I301" s="630"/>
      <c r="J301" s="630"/>
      <c r="K301" s="630"/>
      <c r="L301" s="630"/>
      <c r="M301" s="675"/>
      <c r="N301" s="630"/>
      <c r="O301" s="630"/>
      <c r="P301" s="630"/>
      <c r="Q301" s="630"/>
      <c r="R301" s="630"/>
      <c r="S301" s="630"/>
      <c r="T301" s="630"/>
      <c r="U301" s="630"/>
      <c r="V301" s="630"/>
      <c r="W301" s="675"/>
      <c r="X301" s="675"/>
      <c r="Y301" s="630"/>
      <c r="Z301" s="630"/>
      <c r="AA301" s="630"/>
      <c r="AB301" s="630"/>
      <c r="AC301" s="630"/>
      <c r="AD301" s="630"/>
    </row>
    <row r="302">
      <c r="A302" s="630"/>
      <c r="B302" s="630"/>
      <c r="C302" s="675"/>
      <c r="D302" s="675"/>
      <c r="E302" s="675"/>
      <c r="F302" s="675"/>
      <c r="G302" s="932"/>
      <c r="H302" s="630"/>
      <c r="I302" s="630"/>
      <c r="J302" s="630"/>
      <c r="K302" s="630"/>
      <c r="L302" s="630"/>
      <c r="M302" s="675"/>
      <c r="N302" s="630"/>
      <c r="O302" s="630"/>
      <c r="P302" s="630"/>
      <c r="Q302" s="630"/>
      <c r="R302" s="630"/>
      <c r="S302" s="630"/>
      <c r="T302" s="630"/>
      <c r="U302" s="630"/>
      <c r="V302" s="630"/>
      <c r="W302" s="675"/>
      <c r="X302" s="675"/>
      <c r="Y302" s="630"/>
      <c r="Z302" s="630"/>
      <c r="AA302" s="630"/>
      <c r="AB302" s="630"/>
      <c r="AC302" s="630"/>
      <c r="AD302" s="630"/>
    </row>
    <row r="303">
      <c r="A303" s="630"/>
      <c r="B303" s="630"/>
      <c r="C303" s="675"/>
      <c r="D303" s="675"/>
      <c r="E303" s="675"/>
      <c r="F303" s="675"/>
      <c r="G303" s="932"/>
      <c r="H303" s="630"/>
      <c r="I303" s="630"/>
      <c r="J303" s="630"/>
      <c r="K303" s="630"/>
      <c r="L303" s="630"/>
      <c r="M303" s="675"/>
      <c r="N303" s="630"/>
      <c r="O303" s="630"/>
      <c r="P303" s="630"/>
      <c r="Q303" s="630"/>
      <c r="R303" s="630"/>
      <c r="S303" s="630"/>
      <c r="T303" s="630"/>
      <c r="U303" s="630"/>
      <c r="V303" s="630"/>
      <c r="W303" s="675"/>
      <c r="X303" s="675"/>
      <c r="Y303" s="630"/>
      <c r="Z303" s="630"/>
      <c r="AA303" s="630"/>
      <c r="AB303" s="630"/>
      <c r="AC303" s="630"/>
      <c r="AD303" s="630"/>
    </row>
    <row r="304">
      <c r="A304" s="630"/>
      <c r="B304" s="630"/>
      <c r="C304" s="675"/>
      <c r="D304" s="675"/>
      <c r="E304" s="675"/>
      <c r="F304" s="675"/>
      <c r="G304" s="932"/>
      <c r="H304" s="630"/>
      <c r="I304" s="630"/>
      <c r="J304" s="630"/>
      <c r="K304" s="630"/>
      <c r="L304" s="630"/>
      <c r="M304" s="675"/>
      <c r="N304" s="630"/>
      <c r="O304" s="630"/>
      <c r="P304" s="630"/>
      <c r="Q304" s="630"/>
      <c r="R304" s="630"/>
      <c r="S304" s="630"/>
      <c r="T304" s="630"/>
      <c r="U304" s="630"/>
      <c r="V304" s="630"/>
      <c r="W304" s="675"/>
      <c r="X304" s="675"/>
      <c r="Y304" s="630"/>
      <c r="Z304" s="630"/>
      <c r="AA304" s="630"/>
      <c r="AB304" s="630"/>
      <c r="AC304" s="630"/>
      <c r="AD304" s="630"/>
    </row>
    <row r="305">
      <c r="A305" s="630"/>
      <c r="B305" s="630"/>
      <c r="C305" s="675"/>
      <c r="D305" s="675"/>
      <c r="E305" s="675"/>
      <c r="F305" s="675"/>
      <c r="G305" s="932"/>
      <c r="H305" s="630"/>
      <c r="I305" s="630"/>
      <c r="J305" s="630"/>
      <c r="K305" s="630"/>
      <c r="L305" s="630"/>
      <c r="M305" s="675"/>
      <c r="N305" s="630"/>
      <c r="O305" s="630"/>
      <c r="P305" s="630"/>
      <c r="Q305" s="630"/>
      <c r="R305" s="630"/>
      <c r="S305" s="630"/>
      <c r="T305" s="630"/>
      <c r="U305" s="630"/>
      <c r="V305" s="630"/>
      <c r="W305" s="675"/>
      <c r="X305" s="675"/>
      <c r="Y305" s="630"/>
      <c r="Z305" s="630"/>
      <c r="AA305" s="630"/>
      <c r="AB305" s="630"/>
      <c r="AC305" s="630"/>
      <c r="AD305" s="630"/>
    </row>
    <row r="306">
      <c r="A306" s="630"/>
      <c r="B306" s="630"/>
      <c r="C306" s="675"/>
      <c r="D306" s="675"/>
      <c r="E306" s="675"/>
      <c r="F306" s="675"/>
      <c r="G306" s="932"/>
      <c r="H306" s="630"/>
      <c r="I306" s="630"/>
      <c r="J306" s="630"/>
      <c r="K306" s="630"/>
      <c r="L306" s="630"/>
      <c r="M306" s="675"/>
      <c r="N306" s="630"/>
      <c r="O306" s="630"/>
      <c r="P306" s="630"/>
      <c r="Q306" s="630"/>
      <c r="R306" s="630"/>
      <c r="S306" s="630"/>
      <c r="T306" s="630"/>
      <c r="U306" s="630"/>
      <c r="V306" s="630"/>
      <c r="W306" s="675"/>
      <c r="X306" s="675"/>
      <c r="Y306" s="630"/>
      <c r="Z306" s="630"/>
      <c r="AA306" s="630"/>
      <c r="AB306" s="630"/>
      <c r="AC306" s="630"/>
      <c r="AD306" s="630"/>
    </row>
    <row r="307">
      <c r="A307" s="630"/>
      <c r="B307" s="630"/>
      <c r="C307" s="675"/>
      <c r="D307" s="675"/>
      <c r="E307" s="675"/>
      <c r="F307" s="675"/>
      <c r="G307" s="932"/>
      <c r="H307" s="630"/>
      <c r="I307" s="630"/>
      <c r="J307" s="630"/>
      <c r="K307" s="630"/>
      <c r="L307" s="630"/>
      <c r="M307" s="675"/>
      <c r="N307" s="630"/>
      <c r="O307" s="630"/>
      <c r="P307" s="630"/>
      <c r="Q307" s="630"/>
      <c r="R307" s="630"/>
      <c r="S307" s="630"/>
      <c r="T307" s="630"/>
      <c r="U307" s="630"/>
      <c r="V307" s="630"/>
      <c r="W307" s="675"/>
      <c r="X307" s="675"/>
      <c r="Y307" s="630"/>
      <c r="Z307" s="630"/>
      <c r="AA307" s="630"/>
      <c r="AB307" s="630"/>
      <c r="AC307" s="630"/>
      <c r="AD307" s="630"/>
    </row>
    <row r="308">
      <c r="A308" s="630"/>
      <c r="B308" s="630"/>
      <c r="C308" s="675"/>
      <c r="D308" s="675"/>
      <c r="E308" s="675"/>
      <c r="F308" s="675"/>
      <c r="G308" s="932"/>
      <c r="H308" s="630"/>
      <c r="I308" s="630"/>
      <c r="J308" s="630"/>
      <c r="K308" s="630"/>
      <c r="L308" s="630"/>
      <c r="M308" s="675"/>
      <c r="N308" s="630"/>
      <c r="O308" s="630"/>
      <c r="P308" s="630"/>
      <c r="Q308" s="630"/>
      <c r="R308" s="630"/>
      <c r="S308" s="630"/>
      <c r="T308" s="630"/>
      <c r="U308" s="630"/>
      <c r="V308" s="630"/>
      <c r="W308" s="675"/>
      <c r="X308" s="675"/>
      <c r="Y308" s="630"/>
      <c r="Z308" s="630"/>
      <c r="AA308" s="630"/>
      <c r="AB308" s="630"/>
      <c r="AC308" s="630"/>
      <c r="AD308" s="630"/>
    </row>
    <row r="309">
      <c r="A309" s="630"/>
      <c r="B309" s="630"/>
      <c r="C309" s="675"/>
      <c r="D309" s="675"/>
      <c r="E309" s="675"/>
      <c r="F309" s="675"/>
      <c r="G309" s="932"/>
      <c r="H309" s="630"/>
      <c r="I309" s="630"/>
      <c r="J309" s="630"/>
      <c r="K309" s="630"/>
      <c r="L309" s="630"/>
      <c r="M309" s="675"/>
      <c r="N309" s="630"/>
      <c r="O309" s="630"/>
      <c r="P309" s="630"/>
      <c r="Q309" s="630"/>
      <c r="R309" s="630"/>
      <c r="S309" s="630"/>
      <c r="T309" s="630"/>
      <c r="U309" s="630"/>
      <c r="V309" s="630"/>
      <c r="W309" s="675"/>
      <c r="X309" s="675"/>
      <c r="Y309" s="630"/>
      <c r="Z309" s="630"/>
      <c r="AA309" s="630"/>
      <c r="AB309" s="630"/>
      <c r="AC309" s="630"/>
      <c r="AD309" s="630"/>
    </row>
    <row r="310">
      <c r="A310" s="630"/>
      <c r="B310" s="630"/>
      <c r="C310" s="675"/>
      <c r="D310" s="675"/>
      <c r="E310" s="675"/>
      <c r="F310" s="675"/>
      <c r="G310" s="932"/>
      <c r="H310" s="630"/>
      <c r="I310" s="630"/>
      <c r="J310" s="630"/>
      <c r="K310" s="630"/>
      <c r="L310" s="630"/>
      <c r="M310" s="675"/>
      <c r="N310" s="630"/>
      <c r="O310" s="630"/>
      <c r="P310" s="630"/>
      <c r="Q310" s="630"/>
      <c r="R310" s="630"/>
      <c r="S310" s="630"/>
      <c r="T310" s="630"/>
      <c r="U310" s="630"/>
      <c r="V310" s="630"/>
      <c r="W310" s="675"/>
      <c r="X310" s="675"/>
      <c r="Y310" s="630"/>
      <c r="Z310" s="630"/>
      <c r="AA310" s="630"/>
      <c r="AB310" s="630"/>
      <c r="AC310" s="630"/>
      <c r="AD310" s="630"/>
    </row>
    <row r="311">
      <c r="A311" s="630"/>
      <c r="B311" s="630"/>
      <c r="C311" s="675"/>
      <c r="D311" s="675"/>
      <c r="E311" s="675"/>
      <c r="F311" s="675"/>
      <c r="G311" s="932"/>
      <c r="H311" s="630"/>
      <c r="I311" s="630"/>
      <c r="J311" s="630"/>
      <c r="K311" s="630"/>
      <c r="L311" s="630"/>
      <c r="M311" s="675"/>
      <c r="N311" s="630"/>
      <c r="O311" s="630"/>
      <c r="P311" s="630"/>
      <c r="Q311" s="630"/>
      <c r="R311" s="630"/>
      <c r="S311" s="630"/>
      <c r="T311" s="630"/>
      <c r="U311" s="630"/>
      <c r="V311" s="630"/>
      <c r="W311" s="675"/>
      <c r="X311" s="675"/>
      <c r="Y311" s="630"/>
      <c r="Z311" s="630"/>
      <c r="AA311" s="630"/>
      <c r="AB311" s="630"/>
      <c r="AC311" s="630"/>
      <c r="AD311" s="630"/>
    </row>
    <row r="312">
      <c r="A312" s="630"/>
      <c r="B312" s="630"/>
      <c r="C312" s="675"/>
      <c r="D312" s="675"/>
      <c r="E312" s="675"/>
      <c r="F312" s="675"/>
      <c r="G312" s="932"/>
      <c r="H312" s="630"/>
      <c r="I312" s="630"/>
      <c r="J312" s="630"/>
      <c r="K312" s="630"/>
      <c r="L312" s="630"/>
      <c r="M312" s="675"/>
      <c r="N312" s="630"/>
      <c r="O312" s="630"/>
      <c r="P312" s="630"/>
      <c r="Q312" s="630"/>
      <c r="R312" s="630"/>
      <c r="S312" s="630"/>
      <c r="T312" s="630"/>
      <c r="U312" s="630"/>
      <c r="V312" s="630"/>
      <c r="W312" s="675"/>
      <c r="X312" s="675"/>
      <c r="Y312" s="630"/>
      <c r="Z312" s="630"/>
      <c r="AA312" s="630"/>
      <c r="AB312" s="630"/>
      <c r="AC312" s="630"/>
      <c r="AD312" s="630"/>
    </row>
    <row r="313">
      <c r="A313" s="630"/>
      <c r="B313" s="630"/>
      <c r="C313" s="675"/>
      <c r="D313" s="675"/>
      <c r="E313" s="675"/>
      <c r="F313" s="675"/>
      <c r="G313" s="932"/>
      <c r="H313" s="630"/>
      <c r="I313" s="630"/>
      <c r="J313" s="630"/>
      <c r="K313" s="630"/>
      <c r="L313" s="630"/>
      <c r="M313" s="675"/>
      <c r="N313" s="630"/>
      <c r="O313" s="630"/>
      <c r="P313" s="630"/>
      <c r="Q313" s="630"/>
      <c r="R313" s="630"/>
      <c r="S313" s="630"/>
      <c r="T313" s="630"/>
      <c r="U313" s="630"/>
      <c r="V313" s="630"/>
      <c r="W313" s="675"/>
      <c r="X313" s="675"/>
      <c r="Y313" s="630"/>
      <c r="Z313" s="630"/>
      <c r="AA313" s="630"/>
      <c r="AB313" s="630"/>
      <c r="AC313" s="630"/>
      <c r="AD313" s="630"/>
    </row>
    <row r="314">
      <c r="A314" s="630"/>
      <c r="B314" s="630"/>
      <c r="C314" s="675"/>
      <c r="D314" s="675"/>
      <c r="E314" s="675"/>
      <c r="F314" s="675"/>
      <c r="G314" s="932"/>
      <c r="H314" s="630"/>
      <c r="I314" s="630"/>
      <c r="J314" s="630"/>
      <c r="K314" s="630"/>
      <c r="L314" s="630"/>
      <c r="M314" s="675"/>
      <c r="N314" s="630"/>
      <c r="O314" s="630"/>
      <c r="P314" s="630"/>
      <c r="Q314" s="630"/>
      <c r="R314" s="630"/>
      <c r="S314" s="630"/>
      <c r="T314" s="630"/>
      <c r="U314" s="630"/>
      <c r="V314" s="630"/>
      <c r="W314" s="675"/>
      <c r="X314" s="675"/>
      <c r="Y314" s="630"/>
      <c r="Z314" s="630"/>
      <c r="AA314" s="630"/>
      <c r="AB314" s="630"/>
      <c r="AC314" s="630"/>
      <c r="AD314" s="630"/>
    </row>
    <row r="315">
      <c r="A315" s="630"/>
      <c r="B315" s="630"/>
      <c r="C315" s="675"/>
      <c r="D315" s="675"/>
      <c r="E315" s="675"/>
      <c r="F315" s="675"/>
      <c r="G315" s="932"/>
      <c r="H315" s="630"/>
      <c r="I315" s="630"/>
      <c r="J315" s="630"/>
      <c r="K315" s="630"/>
      <c r="L315" s="630"/>
      <c r="M315" s="675"/>
      <c r="N315" s="630"/>
      <c r="O315" s="630"/>
      <c r="P315" s="630"/>
      <c r="Q315" s="630"/>
      <c r="R315" s="630"/>
      <c r="S315" s="630"/>
      <c r="T315" s="630"/>
      <c r="U315" s="630"/>
      <c r="V315" s="630"/>
      <c r="W315" s="675"/>
      <c r="X315" s="675"/>
      <c r="Y315" s="630"/>
      <c r="Z315" s="630"/>
      <c r="AA315" s="630"/>
      <c r="AB315" s="630"/>
      <c r="AC315" s="630"/>
      <c r="AD315" s="630"/>
    </row>
    <row r="316">
      <c r="A316" s="630"/>
      <c r="B316" s="630"/>
      <c r="C316" s="675"/>
      <c r="D316" s="675"/>
      <c r="E316" s="675"/>
      <c r="F316" s="675"/>
      <c r="G316" s="932"/>
      <c r="H316" s="630"/>
      <c r="I316" s="630"/>
      <c r="J316" s="630"/>
      <c r="K316" s="630"/>
      <c r="L316" s="630"/>
      <c r="M316" s="675"/>
      <c r="N316" s="630"/>
      <c r="O316" s="630"/>
      <c r="P316" s="630"/>
      <c r="Q316" s="630"/>
      <c r="R316" s="630"/>
      <c r="S316" s="630"/>
      <c r="T316" s="630"/>
      <c r="U316" s="630"/>
      <c r="V316" s="630"/>
      <c r="W316" s="675"/>
      <c r="X316" s="675"/>
      <c r="Y316" s="630"/>
      <c r="Z316" s="630"/>
      <c r="AA316" s="630"/>
      <c r="AB316" s="630"/>
      <c r="AC316" s="630"/>
      <c r="AD316" s="630"/>
    </row>
    <row r="317">
      <c r="A317" s="630"/>
      <c r="B317" s="630"/>
      <c r="C317" s="675"/>
      <c r="D317" s="675"/>
      <c r="E317" s="675"/>
      <c r="F317" s="675"/>
      <c r="G317" s="932"/>
      <c r="H317" s="630"/>
      <c r="I317" s="630"/>
      <c r="J317" s="630"/>
      <c r="K317" s="630"/>
      <c r="L317" s="630"/>
      <c r="M317" s="675"/>
      <c r="N317" s="630"/>
      <c r="O317" s="630"/>
      <c r="P317" s="630"/>
      <c r="Q317" s="630"/>
      <c r="R317" s="630"/>
      <c r="S317" s="630"/>
      <c r="T317" s="630"/>
      <c r="U317" s="630"/>
      <c r="V317" s="630"/>
      <c r="W317" s="675"/>
      <c r="X317" s="675"/>
      <c r="Y317" s="630"/>
      <c r="Z317" s="630"/>
      <c r="AA317" s="630"/>
      <c r="AB317" s="630"/>
      <c r="AC317" s="630"/>
      <c r="AD317" s="630"/>
    </row>
    <row r="318">
      <c r="A318" s="630"/>
      <c r="B318" s="630"/>
      <c r="C318" s="675"/>
      <c r="D318" s="675"/>
      <c r="E318" s="675"/>
      <c r="F318" s="675"/>
      <c r="G318" s="932"/>
      <c r="H318" s="630"/>
      <c r="I318" s="630"/>
      <c r="J318" s="630"/>
      <c r="K318" s="630"/>
      <c r="L318" s="630"/>
      <c r="M318" s="675"/>
      <c r="N318" s="630"/>
      <c r="O318" s="630"/>
      <c r="P318" s="630"/>
      <c r="Q318" s="630"/>
      <c r="R318" s="630"/>
      <c r="S318" s="630"/>
      <c r="T318" s="630"/>
      <c r="U318" s="630"/>
      <c r="V318" s="630"/>
      <c r="W318" s="675"/>
      <c r="X318" s="675"/>
      <c r="Y318" s="630"/>
      <c r="Z318" s="630"/>
      <c r="AA318" s="630"/>
      <c r="AB318" s="630"/>
      <c r="AC318" s="630"/>
      <c r="AD318" s="630"/>
    </row>
    <row r="319">
      <c r="A319" s="630"/>
      <c r="B319" s="630"/>
      <c r="C319" s="675"/>
      <c r="D319" s="675"/>
      <c r="E319" s="675"/>
      <c r="F319" s="675"/>
      <c r="G319" s="932"/>
      <c r="H319" s="630"/>
      <c r="I319" s="630"/>
      <c r="J319" s="630"/>
      <c r="K319" s="630"/>
      <c r="L319" s="630"/>
      <c r="M319" s="675"/>
      <c r="N319" s="630"/>
      <c r="O319" s="630"/>
      <c r="P319" s="630"/>
      <c r="Q319" s="630"/>
      <c r="R319" s="630"/>
      <c r="S319" s="630"/>
      <c r="T319" s="630"/>
      <c r="U319" s="630"/>
      <c r="V319" s="630"/>
      <c r="W319" s="675"/>
      <c r="X319" s="675"/>
      <c r="Y319" s="630"/>
      <c r="Z319" s="630"/>
      <c r="AA319" s="630"/>
      <c r="AB319" s="630"/>
      <c r="AC319" s="630"/>
      <c r="AD319" s="630"/>
    </row>
    <row r="320">
      <c r="A320" s="630"/>
      <c r="B320" s="630"/>
      <c r="C320" s="675"/>
      <c r="D320" s="675"/>
      <c r="E320" s="675"/>
      <c r="F320" s="675"/>
      <c r="G320" s="932"/>
      <c r="H320" s="630"/>
      <c r="I320" s="630"/>
      <c r="J320" s="630"/>
      <c r="K320" s="630"/>
      <c r="L320" s="630"/>
      <c r="M320" s="675"/>
      <c r="N320" s="630"/>
      <c r="O320" s="630"/>
      <c r="P320" s="630"/>
      <c r="Q320" s="630"/>
      <c r="R320" s="630"/>
      <c r="S320" s="630"/>
      <c r="T320" s="630"/>
      <c r="U320" s="630"/>
      <c r="V320" s="630"/>
      <c r="W320" s="675"/>
      <c r="X320" s="675"/>
      <c r="Y320" s="630"/>
      <c r="Z320" s="630"/>
      <c r="AA320" s="630"/>
      <c r="AB320" s="630"/>
      <c r="AC320" s="630"/>
      <c r="AD320" s="630"/>
    </row>
    <row r="321">
      <c r="A321" s="630"/>
      <c r="B321" s="630"/>
      <c r="C321" s="675"/>
      <c r="D321" s="675"/>
      <c r="E321" s="675"/>
      <c r="F321" s="675"/>
      <c r="G321" s="932"/>
      <c r="H321" s="630"/>
      <c r="I321" s="630"/>
      <c r="J321" s="630"/>
      <c r="K321" s="630"/>
      <c r="L321" s="630"/>
      <c r="M321" s="675"/>
      <c r="N321" s="630"/>
      <c r="O321" s="630"/>
      <c r="P321" s="630"/>
      <c r="Q321" s="630"/>
      <c r="R321" s="630"/>
      <c r="S321" s="630"/>
      <c r="T321" s="630"/>
      <c r="U321" s="630"/>
      <c r="V321" s="630"/>
      <c r="W321" s="675"/>
      <c r="X321" s="675"/>
      <c r="Y321" s="630"/>
      <c r="Z321" s="630"/>
      <c r="AA321" s="630"/>
      <c r="AB321" s="630"/>
      <c r="AC321" s="630"/>
      <c r="AD321" s="630"/>
    </row>
    <row r="322">
      <c r="A322" s="630"/>
      <c r="B322" s="630"/>
      <c r="C322" s="675"/>
      <c r="D322" s="675"/>
      <c r="E322" s="675"/>
      <c r="F322" s="675"/>
      <c r="G322" s="932"/>
      <c r="H322" s="630"/>
      <c r="I322" s="630"/>
      <c r="J322" s="630"/>
      <c r="K322" s="630"/>
      <c r="L322" s="630"/>
      <c r="M322" s="675"/>
      <c r="N322" s="630"/>
      <c r="O322" s="630"/>
      <c r="P322" s="630"/>
      <c r="Q322" s="630"/>
      <c r="R322" s="630"/>
      <c r="S322" s="630"/>
      <c r="T322" s="630"/>
      <c r="U322" s="630"/>
      <c r="V322" s="630"/>
      <c r="W322" s="675"/>
      <c r="X322" s="675"/>
      <c r="Y322" s="630"/>
      <c r="Z322" s="630"/>
      <c r="AA322" s="630"/>
      <c r="AB322" s="630"/>
      <c r="AC322" s="630"/>
      <c r="AD322" s="630"/>
    </row>
    <row r="323">
      <c r="A323" s="630"/>
      <c r="B323" s="630"/>
      <c r="C323" s="675"/>
      <c r="D323" s="675"/>
      <c r="E323" s="675"/>
      <c r="F323" s="675"/>
      <c r="G323" s="932"/>
      <c r="H323" s="630"/>
      <c r="I323" s="630"/>
      <c r="J323" s="630"/>
      <c r="K323" s="630"/>
      <c r="L323" s="630"/>
      <c r="M323" s="675"/>
      <c r="N323" s="630"/>
      <c r="O323" s="630"/>
      <c r="P323" s="630"/>
      <c r="Q323" s="630"/>
      <c r="R323" s="630"/>
      <c r="S323" s="630"/>
      <c r="T323" s="630"/>
      <c r="U323" s="630"/>
      <c r="V323" s="630"/>
      <c r="W323" s="675"/>
      <c r="X323" s="675"/>
      <c r="Y323" s="630"/>
      <c r="Z323" s="630"/>
      <c r="AA323" s="630"/>
      <c r="AB323" s="630"/>
      <c r="AC323" s="630"/>
      <c r="AD323" s="630"/>
    </row>
    <row r="324">
      <c r="A324" s="630"/>
      <c r="B324" s="630"/>
      <c r="C324" s="675"/>
      <c r="D324" s="675"/>
      <c r="E324" s="675"/>
      <c r="F324" s="675"/>
      <c r="G324" s="932"/>
      <c r="H324" s="630"/>
      <c r="I324" s="630"/>
      <c r="J324" s="630"/>
      <c r="K324" s="630"/>
      <c r="L324" s="630"/>
      <c r="M324" s="675"/>
      <c r="N324" s="630"/>
      <c r="O324" s="630"/>
      <c r="P324" s="630"/>
      <c r="Q324" s="630"/>
      <c r="R324" s="630"/>
      <c r="S324" s="630"/>
      <c r="T324" s="630"/>
      <c r="U324" s="630"/>
      <c r="V324" s="630"/>
      <c r="W324" s="675"/>
      <c r="X324" s="675"/>
      <c r="Y324" s="630"/>
      <c r="Z324" s="630"/>
      <c r="AA324" s="630"/>
      <c r="AB324" s="630"/>
      <c r="AC324" s="630"/>
      <c r="AD324" s="630"/>
    </row>
    <row r="325">
      <c r="A325" s="630"/>
      <c r="B325" s="630"/>
      <c r="C325" s="675"/>
      <c r="D325" s="675"/>
      <c r="E325" s="675"/>
      <c r="F325" s="675"/>
      <c r="G325" s="932"/>
      <c r="H325" s="630"/>
      <c r="I325" s="630"/>
      <c r="J325" s="630"/>
      <c r="K325" s="630"/>
      <c r="L325" s="630"/>
      <c r="M325" s="675"/>
      <c r="N325" s="630"/>
      <c r="O325" s="630"/>
      <c r="P325" s="630"/>
      <c r="Q325" s="630"/>
      <c r="R325" s="630"/>
      <c r="S325" s="630"/>
      <c r="T325" s="630"/>
      <c r="U325" s="630"/>
      <c r="V325" s="630"/>
      <c r="W325" s="675"/>
      <c r="X325" s="675"/>
      <c r="Y325" s="630"/>
      <c r="Z325" s="630"/>
      <c r="AA325" s="630"/>
      <c r="AB325" s="630"/>
      <c r="AC325" s="630"/>
      <c r="AD325" s="630"/>
    </row>
    <row r="326">
      <c r="A326" s="630"/>
      <c r="B326" s="630"/>
      <c r="C326" s="675"/>
      <c r="D326" s="675"/>
      <c r="E326" s="675"/>
      <c r="F326" s="675"/>
      <c r="G326" s="932"/>
      <c r="H326" s="630"/>
      <c r="I326" s="630"/>
      <c r="J326" s="630"/>
      <c r="K326" s="630"/>
      <c r="L326" s="630"/>
      <c r="M326" s="675"/>
      <c r="N326" s="630"/>
      <c r="O326" s="630"/>
      <c r="P326" s="630"/>
      <c r="Q326" s="630"/>
      <c r="R326" s="630"/>
      <c r="S326" s="630"/>
      <c r="T326" s="630"/>
      <c r="U326" s="630"/>
      <c r="V326" s="630"/>
      <c r="W326" s="675"/>
      <c r="X326" s="675"/>
      <c r="Y326" s="630"/>
      <c r="Z326" s="630"/>
      <c r="AA326" s="630"/>
      <c r="AB326" s="630"/>
      <c r="AC326" s="630"/>
      <c r="AD326" s="630"/>
    </row>
    <row r="327">
      <c r="A327" s="630"/>
      <c r="B327" s="630"/>
      <c r="C327" s="675"/>
      <c r="D327" s="675"/>
      <c r="E327" s="675"/>
      <c r="F327" s="675"/>
      <c r="G327" s="932"/>
      <c r="H327" s="630"/>
      <c r="I327" s="630"/>
      <c r="J327" s="630"/>
      <c r="K327" s="630"/>
      <c r="L327" s="630"/>
      <c r="M327" s="675"/>
      <c r="N327" s="630"/>
      <c r="O327" s="630"/>
      <c r="P327" s="630"/>
      <c r="Q327" s="630"/>
      <c r="R327" s="630"/>
      <c r="S327" s="630"/>
      <c r="T327" s="630"/>
      <c r="U327" s="630"/>
      <c r="V327" s="630"/>
      <c r="W327" s="675"/>
      <c r="X327" s="675"/>
      <c r="Y327" s="630"/>
      <c r="Z327" s="630"/>
      <c r="AA327" s="630"/>
      <c r="AB327" s="630"/>
      <c r="AC327" s="630"/>
      <c r="AD327" s="630"/>
    </row>
    <row r="328">
      <c r="A328" s="630"/>
      <c r="B328" s="630"/>
      <c r="C328" s="675"/>
      <c r="D328" s="675"/>
      <c r="E328" s="675"/>
      <c r="F328" s="675"/>
      <c r="G328" s="932"/>
      <c r="H328" s="630"/>
      <c r="I328" s="630"/>
      <c r="J328" s="630"/>
      <c r="K328" s="630"/>
      <c r="L328" s="630"/>
      <c r="M328" s="675"/>
      <c r="N328" s="630"/>
      <c r="O328" s="630"/>
      <c r="P328" s="630"/>
      <c r="Q328" s="630"/>
      <c r="R328" s="630"/>
      <c r="S328" s="630"/>
      <c r="T328" s="630"/>
      <c r="U328" s="630"/>
      <c r="V328" s="630"/>
      <c r="W328" s="675"/>
      <c r="X328" s="675"/>
      <c r="Y328" s="630"/>
      <c r="Z328" s="630"/>
      <c r="AA328" s="630"/>
      <c r="AB328" s="630"/>
      <c r="AC328" s="630"/>
      <c r="AD328" s="630"/>
    </row>
    <row r="329">
      <c r="A329" s="630"/>
      <c r="B329" s="630"/>
      <c r="C329" s="675"/>
      <c r="D329" s="675"/>
      <c r="E329" s="675"/>
      <c r="F329" s="675"/>
      <c r="G329" s="932"/>
      <c r="H329" s="630"/>
      <c r="I329" s="630"/>
      <c r="J329" s="630"/>
      <c r="K329" s="630"/>
      <c r="L329" s="630"/>
      <c r="M329" s="675"/>
      <c r="N329" s="630"/>
      <c r="O329" s="630"/>
      <c r="P329" s="630"/>
      <c r="Q329" s="630"/>
      <c r="R329" s="630"/>
      <c r="S329" s="630"/>
      <c r="T329" s="630"/>
      <c r="U329" s="630"/>
      <c r="V329" s="630"/>
      <c r="W329" s="675"/>
      <c r="X329" s="675"/>
      <c r="Y329" s="630"/>
      <c r="Z329" s="630"/>
      <c r="AA329" s="630"/>
      <c r="AB329" s="630"/>
      <c r="AC329" s="630"/>
      <c r="AD329" s="630"/>
    </row>
    <row r="330">
      <c r="A330" s="630"/>
      <c r="B330" s="630"/>
      <c r="C330" s="675"/>
      <c r="D330" s="675"/>
      <c r="E330" s="675"/>
      <c r="F330" s="675"/>
      <c r="G330" s="932"/>
      <c r="H330" s="630"/>
      <c r="I330" s="630"/>
      <c r="J330" s="630"/>
      <c r="K330" s="630"/>
      <c r="L330" s="630"/>
      <c r="M330" s="675"/>
      <c r="N330" s="630"/>
      <c r="O330" s="630"/>
      <c r="P330" s="630"/>
      <c r="Q330" s="630"/>
      <c r="R330" s="630"/>
      <c r="S330" s="630"/>
      <c r="T330" s="630"/>
      <c r="U330" s="630"/>
      <c r="V330" s="630"/>
      <c r="W330" s="675"/>
      <c r="X330" s="675"/>
      <c r="Y330" s="630"/>
      <c r="Z330" s="630"/>
      <c r="AA330" s="630"/>
      <c r="AB330" s="630"/>
      <c r="AC330" s="630"/>
      <c r="AD330" s="630"/>
    </row>
    <row r="331">
      <c r="A331" s="630"/>
      <c r="B331" s="630"/>
      <c r="C331" s="675"/>
      <c r="D331" s="675"/>
      <c r="E331" s="675"/>
      <c r="F331" s="675"/>
      <c r="G331" s="932"/>
      <c r="H331" s="630"/>
      <c r="I331" s="630"/>
      <c r="J331" s="630"/>
      <c r="K331" s="630"/>
      <c r="L331" s="630"/>
      <c r="M331" s="675"/>
      <c r="N331" s="630"/>
      <c r="O331" s="630"/>
      <c r="P331" s="630"/>
      <c r="Q331" s="630"/>
      <c r="R331" s="630"/>
      <c r="S331" s="630"/>
      <c r="T331" s="630"/>
      <c r="U331" s="630"/>
      <c r="V331" s="630"/>
      <c r="W331" s="675"/>
      <c r="X331" s="675"/>
      <c r="Y331" s="630"/>
      <c r="Z331" s="630"/>
      <c r="AA331" s="630"/>
      <c r="AB331" s="630"/>
      <c r="AC331" s="630"/>
      <c r="AD331" s="630"/>
    </row>
    <row r="332">
      <c r="A332" s="630"/>
      <c r="B332" s="630"/>
      <c r="C332" s="675"/>
      <c r="D332" s="675"/>
      <c r="E332" s="675"/>
      <c r="F332" s="675"/>
      <c r="G332" s="932"/>
      <c r="H332" s="630"/>
      <c r="I332" s="630"/>
      <c r="J332" s="630"/>
      <c r="K332" s="630"/>
      <c r="L332" s="630"/>
      <c r="M332" s="675"/>
      <c r="N332" s="630"/>
      <c r="O332" s="630"/>
      <c r="P332" s="630"/>
      <c r="Q332" s="630"/>
      <c r="R332" s="630"/>
      <c r="S332" s="630"/>
      <c r="T332" s="630"/>
      <c r="U332" s="630"/>
      <c r="V332" s="630"/>
      <c r="W332" s="675"/>
      <c r="X332" s="675"/>
      <c r="Y332" s="630"/>
      <c r="Z332" s="630"/>
      <c r="AA332" s="630"/>
      <c r="AB332" s="630"/>
      <c r="AC332" s="630"/>
      <c r="AD332" s="630"/>
    </row>
    <row r="333">
      <c r="A333" s="630"/>
      <c r="B333" s="630"/>
      <c r="C333" s="675"/>
      <c r="D333" s="675"/>
      <c r="E333" s="675"/>
      <c r="F333" s="675"/>
      <c r="G333" s="932"/>
      <c r="H333" s="630"/>
      <c r="I333" s="630"/>
      <c r="J333" s="630"/>
      <c r="K333" s="630"/>
      <c r="L333" s="630"/>
      <c r="M333" s="675"/>
      <c r="N333" s="630"/>
      <c r="O333" s="630"/>
      <c r="P333" s="630"/>
      <c r="Q333" s="630"/>
      <c r="R333" s="630"/>
      <c r="S333" s="630"/>
      <c r="T333" s="630"/>
      <c r="U333" s="630"/>
      <c r="V333" s="630"/>
      <c r="W333" s="675"/>
      <c r="X333" s="675"/>
      <c r="Y333" s="630"/>
      <c r="Z333" s="630"/>
      <c r="AA333" s="630"/>
      <c r="AB333" s="630"/>
      <c r="AC333" s="630"/>
      <c r="AD333" s="630"/>
    </row>
    <row r="334">
      <c r="A334" s="630"/>
      <c r="B334" s="630"/>
      <c r="C334" s="675"/>
      <c r="D334" s="675"/>
      <c r="E334" s="675"/>
      <c r="F334" s="675"/>
      <c r="G334" s="932"/>
      <c r="H334" s="630"/>
      <c r="I334" s="630"/>
      <c r="J334" s="630"/>
      <c r="K334" s="630"/>
      <c r="L334" s="630"/>
      <c r="M334" s="675"/>
      <c r="N334" s="630"/>
      <c r="O334" s="630"/>
      <c r="P334" s="630"/>
      <c r="Q334" s="630"/>
      <c r="R334" s="630"/>
      <c r="S334" s="630"/>
      <c r="T334" s="630"/>
      <c r="U334" s="630"/>
      <c r="V334" s="630"/>
      <c r="W334" s="675"/>
      <c r="X334" s="675"/>
      <c r="Y334" s="630"/>
      <c r="Z334" s="630"/>
      <c r="AA334" s="630"/>
      <c r="AB334" s="630"/>
      <c r="AC334" s="630"/>
      <c r="AD334" s="630"/>
    </row>
    <row r="335">
      <c r="A335" s="630"/>
      <c r="B335" s="630"/>
      <c r="C335" s="675"/>
      <c r="D335" s="675"/>
      <c r="E335" s="675"/>
      <c r="F335" s="675"/>
      <c r="G335" s="932"/>
      <c r="H335" s="630"/>
      <c r="I335" s="630"/>
      <c r="J335" s="630"/>
      <c r="K335" s="630"/>
      <c r="L335" s="630"/>
      <c r="M335" s="675"/>
      <c r="N335" s="630"/>
      <c r="O335" s="630"/>
      <c r="P335" s="630"/>
      <c r="Q335" s="630"/>
      <c r="R335" s="630"/>
      <c r="S335" s="630"/>
      <c r="T335" s="630"/>
      <c r="U335" s="630"/>
      <c r="V335" s="630"/>
      <c r="W335" s="675"/>
      <c r="X335" s="675"/>
      <c r="Y335" s="630"/>
      <c r="Z335" s="630"/>
      <c r="AA335" s="630"/>
      <c r="AB335" s="630"/>
      <c r="AC335" s="630"/>
      <c r="AD335" s="630"/>
    </row>
    <row r="336">
      <c r="A336" s="630"/>
      <c r="B336" s="630"/>
      <c r="C336" s="675"/>
      <c r="D336" s="675"/>
      <c r="E336" s="675"/>
      <c r="F336" s="675"/>
      <c r="G336" s="932"/>
      <c r="H336" s="630"/>
      <c r="I336" s="630"/>
      <c r="J336" s="630"/>
      <c r="K336" s="630"/>
      <c r="L336" s="630"/>
      <c r="M336" s="675"/>
      <c r="N336" s="630"/>
      <c r="O336" s="630"/>
      <c r="P336" s="630"/>
      <c r="Q336" s="630"/>
      <c r="R336" s="630"/>
      <c r="S336" s="630"/>
      <c r="T336" s="630"/>
      <c r="U336" s="630"/>
      <c r="V336" s="630"/>
      <c r="W336" s="675"/>
      <c r="X336" s="675"/>
      <c r="Y336" s="630"/>
      <c r="Z336" s="630"/>
      <c r="AA336" s="630"/>
      <c r="AB336" s="630"/>
      <c r="AC336" s="630"/>
      <c r="AD336" s="630"/>
    </row>
    <row r="337">
      <c r="A337" s="630"/>
      <c r="B337" s="630"/>
      <c r="C337" s="675"/>
      <c r="D337" s="675"/>
      <c r="E337" s="675"/>
      <c r="F337" s="675"/>
      <c r="G337" s="932"/>
      <c r="H337" s="630"/>
      <c r="I337" s="630"/>
      <c r="J337" s="630"/>
      <c r="K337" s="630"/>
      <c r="L337" s="630"/>
      <c r="M337" s="675"/>
      <c r="N337" s="630"/>
      <c r="O337" s="630"/>
      <c r="P337" s="630"/>
      <c r="Q337" s="630"/>
      <c r="R337" s="630"/>
      <c r="S337" s="630"/>
      <c r="T337" s="630"/>
      <c r="U337" s="630"/>
      <c r="V337" s="630"/>
      <c r="W337" s="675"/>
      <c r="X337" s="675"/>
      <c r="Y337" s="630"/>
      <c r="Z337" s="630"/>
      <c r="AA337" s="630"/>
      <c r="AB337" s="630"/>
      <c r="AC337" s="630"/>
      <c r="AD337" s="630"/>
    </row>
    <row r="338">
      <c r="A338" s="630"/>
      <c r="B338" s="630"/>
      <c r="C338" s="675"/>
      <c r="D338" s="675"/>
      <c r="E338" s="675"/>
      <c r="F338" s="675"/>
      <c r="G338" s="932"/>
      <c r="H338" s="630"/>
      <c r="I338" s="630"/>
      <c r="J338" s="630"/>
      <c r="K338" s="630"/>
      <c r="L338" s="630"/>
      <c r="M338" s="675"/>
      <c r="N338" s="630"/>
      <c r="O338" s="630"/>
      <c r="P338" s="630"/>
      <c r="Q338" s="630"/>
      <c r="R338" s="630"/>
      <c r="S338" s="630"/>
      <c r="T338" s="630"/>
      <c r="U338" s="630"/>
      <c r="V338" s="630"/>
      <c r="W338" s="675"/>
      <c r="X338" s="675"/>
      <c r="Y338" s="630"/>
      <c r="Z338" s="630"/>
      <c r="AA338" s="630"/>
      <c r="AB338" s="630"/>
      <c r="AC338" s="630"/>
      <c r="AD338" s="630"/>
    </row>
    <row r="339">
      <c r="A339" s="630"/>
      <c r="B339" s="630"/>
      <c r="C339" s="675"/>
      <c r="D339" s="675"/>
      <c r="E339" s="675"/>
      <c r="F339" s="675"/>
      <c r="G339" s="932"/>
      <c r="H339" s="630"/>
      <c r="I339" s="630"/>
      <c r="J339" s="630"/>
      <c r="K339" s="630"/>
      <c r="L339" s="630"/>
      <c r="M339" s="675"/>
      <c r="N339" s="630"/>
      <c r="O339" s="630"/>
      <c r="P339" s="630"/>
      <c r="Q339" s="630"/>
      <c r="R339" s="630"/>
      <c r="S339" s="630"/>
      <c r="T339" s="630"/>
      <c r="U339" s="630"/>
      <c r="V339" s="630"/>
      <c r="W339" s="675"/>
      <c r="X339" s="675"/>
      <c r="Y339" s="630"/>
      <c r="Z339" s="630"/>
      <c r="AA339" s="630"/>
      <c r="AB339" s="630"/>
      <c r="AC339" s="630"/>
      <c r="AD339" s="630"/>
    </row>
    <row r="340">
      <c r="A340" s="630"/>
      <c r="B340" s="630"/>
      <c r="C340" s="675"/>
      <c r="D340" s="675"/>
      <c r="E340" s="675"/>
      <c r="F340" s="675"/>
      <c r="G340" s="932"/>
      <c r="H340" s="630"/>
      <c r="I340" s="630"/>
      <c r="J340" s="630"/>
      <c r="K340" s="630"/>
      <c r="L340" s="630"/>
      <c r="M340" s="675"/>
      <c r="N340" s="630"/>
      <c r="O340" s="630"/>
      <c r="P340" s="630"/>
      <c r="Q340" s="630"/>
      <c r="R340" s="630"/>
      <c r="S340" s="630"/>
      <c r="T340" s="630"/>
      <c r="U340" s="630"/>
      <c r="V340" s="630"/>
      <c r="W340" s="675"/>
      <c r="X340" s="675"/>
      <c r="Y340" s="630"/>
      <c r="Z340" s="630"/>
      <c r="AA340" s="630"/>
      <c r="AB340" s="630"/>
      <c r="AC340" s="630"/>
      <c r="AD340" s="630"/>
    </row>
    <row r="341">
      <c r="A341" s="630"/>
      <c r="B341" s="630"/>
      <c r="C341" s="675"/>
      <c r="D341" s="675"/>
      <c r="E341" s="675"/>
      <c r="F341" s="675"/>
      <c r="G341" s="932"/>
      <c r="H341" s="630"/>
      <c r="I341" s="630"/>
      <c r="J341" s="630"/>
      <c r="K341" s="630"/>
      <c r="L341" s="630"/>
      <c r="M341" s="675"/>
      <c r="N341" s="630"/>
      <c r="O341" s="630"/>
      <c r="P341" s="630"/>
      <c r="Q341" s="630"/>
      <c r="R341" s="630"/>
      <c r="S341" s="630"/>
      <c r="T341" s="630"/>
      <c r="U341" s="630"/>
      <c r="V341" s="630"/>
      <c r="W341" s="675"/>
      <c r="X341" s="675"/>
      <c r="Y341" s="630"/>
      <c r="Z341" s="630"/>
      <c r="AA341" s="630"/>
      <c r="AB341" s="630"/>
      <c r="AC341" s="630"/>
      <c r="AD341" s="630"/>
    </row>
    <row r="342">
      <c r="A342" s="630"/>
      <c r="B342" s="630"/>
      <c r="C342" s="675"/>
      <c r="D342" s="675"/>
      <c r="E342" s="675"/>
      <c r="F342" s="675"/>
      <c r="G342" s="932"/>
      <c r="H342" s="630"/>
      <c r="I342" s="630"/>
      <c r="J342" s="630"/>
      <c r="K342" s="630"/>
      <c r="L342" s="630"/>
      <c r="M342" s="675"/>
      <c r="N342" s="630"/>
      <c r="O342" s="630"/>
      <c r="P342" s="630"/>
      <c r="Q342" s="630"/>
      <c r="R342" s="630"/>
      <c r="S342" s="630"/>
      <c r="T342" s="630"/>
      <c r="U342" s="630"/>
      <c r="V342" s="630"/>
      <c r="W342" s="675"/>
      <c r="X342" s="675"/>
      <c r="Y342" s="630"/>
      <c r="Z342" s="630"/>
      <c r="AA342" s="630"/>
      <c r="AB342" s="630"/>
      <c r="AC342" s="630"/>
      <c r="AD342" s="630"/>
    </row>
    <row r="343">
      <c r="A343" s="630"/>
      <c r="B343" s="630"/>
      <c r="C343" s="675"/>
      <c r="D343" s="675"/>
      <c r="E343" s="675"/>
      <c r="F343" s="675"/>
      <c r="G343" s="932"/>
      <c r="H343" s="630"/>
      <c r="I343" s="630"/>
      <c r="J343" s="630"/>
      <c r="K343" s="630"/>
      <c r="L343" s="630"/>
      <c r="M343" s="675"/>
      <c r="N343" s="630"/>
      <c r="O343" s="630"/>
      <c r="P343" s="630"/>
      <c r="Q343" s="630"/>
      <c r="R343" s="630"/>
      <c r="S343" s="630"/>
      <c r="T343" s="630"/>
      <c r="U343" s="630"/>
      <c r="V343" s="630"/>
      <c r="W343" s="675"/>
      <c r="X343" s="675"/>
      <c r="Y343" s="630"/>
      <c r="Z343" s="630"/>
      <c r="AA343" s="630"/>
      <c r="AB343" s="630"/>
      <c r="AC343" s="630"/>
      <c r="AD343" s="630"/>
    </row>
    <row r="344">
      <c r="A344" s="630"/>
      <c r="B344" s="630"/>
      <c r="C344" s="675"/>
      <c r="D344" s="675"/>
      <c r="E344" s="675"/>
      <c r="F344" s="675"/>
      <c r="G344" s="932"/>
      <c r="H344" s="630"/>
      <c r="I344" s="630"/>
      <c r="J344" s="630"/>
      <c r="K344" s="630"/>
      <c r="L344" s="630"/>
      <c r="M344" s="675"/>
      <c r="N344" s="630"/>
      <c r="O344" s="630"/>
      <c r="P344" s="630"/>
      <c r="Q344" s="630"/>
      <c r="R344" s="630"/>
      <c r="S344" s="630"/>
      <c r="T344" s="630"/>
      <c r="U344" s="630"/>
      <c r="V344" s="630"/>
      <c r="W344" s="675"/>
      <c r="X344" s="675"/>
      <c r="Y344" s="630"/>
      <c r="Z344" s="630"/>
      <c r="AA344" s="630"/>
      <c r="AB344" s="630"/>
      <c r="AC344" s="630"/>
      <c r="AD344" s="630"/>
    </row>
    <row r="345">
      <c r="A345" s="630"/>
      <c r="B345" s="630"/>
      <c r="C345" s="675"/>
      <c r="D345" s="675"/>
      <c r="E345" s="675"/>
      <c r="F345" s="675"/>
      <c r="G345" s="932"/>
      <c r="H345" s="630"/>
      <c r="I345" s="630"/>
      <c r="J345" s="630"/>
      <c r="K345" s="630"/>
      <c r="L345" s="630"/>
      <c r="M345" s="675"/>
      <c r="N345" s="630"/>
      <c r="O345" s="630"/>
      <c r="P345" s="630"/>
      <c r="Q345" s="630"/>
      <c r="R345" s="630"/>
      <c r="S345" s="630"/>
      <c r="T345" s="630"/>
      <c r="U345" s="630"/>
      <c r="V345" s="630"/>
      <c r="W345" s="675"/>
      <c r="X345" s="675"/>
      <c r="Y345" s="630"/>
      <c r="Z345" s="630"/>
      <c r="AA345" s="630"/>
      <c r="AB345" s="630"/>
      <c r="AC345" s="630"/>
      <c r="AD345" s="630"/>
    </row>
    <row r="346">
      <c r="A346" s="630"/>
      <c r="B346" s="630"/>
      <c r="C346" s="675"/>
      <c r="D346" s="675"/>
      <c r="E346" s="675"/>
      <c r="F346" s="675"/>
      <c r="G346" s="932"/>
      <c r="H346" s="630"/>
      <c r="I346" s="630"/>
      <c r="J346" s="630"/>
      <c r="K346" s="630"/>
      <c r="L346" s="630"/>
      <c r="M346" s="675"/>
      <c r="N346" s="630"/>
      <c r="O346" s="630"/>
      <c r="P346" s="630"/>
      <c r="Q346" s="630"/>
      <c r="R346" s="630"/>
      <c r="S346" s="630"/>
      <c r="T346" s="630"/>
      <c r="U346" s="630"/>
      <c r="V346" s="630"/>
      <c r="W346" s="675"/>
      <c r="X346" s="675"/>
      <c r="Y346" s="630"/>
      <c r="Z346" s="630"/>
      <c r="AA346" s="630"/>
      <c r="AB346" s="630"/>
      <c r="AC346" s="630"/>
      <c r="AD346" s="630"/>
    </row>
    <row r="347">
      <c r="A347" s="630"/>
      <c r="B347" s="630"/>
      <c r="C347" s="675"/>
      <c r="D347" s="675"/>
      <c r="E347" s="675"/>
      <c r="F347" s="675"/>
      <c r="G347" s="932"/>
      <c r="H347" s="630"/>
      <c r="I347" s="630"/>
      <c r="J347" s="630"/>
      <c r="K347" s="630"/>
      <c r="L347" s="630"/>
      <c r="M347" s="675"/>
      <c r="N347" s="630"/>
      <c r="O347" s="630"/>
      <c r="P347" s="630"/>
      <c r="Q347" s="630"/>
      <c r="R347" s="630"/>
      <c r="S347" s="630"/>
      <c r="T347" s="630"/>
      <c r="U347" s="630"/>
      <c r="V347" s="630"/>
      <c r="W347" s="675"/>
      <c r="X347" s="675"/>
      <c r="Y347" s="630"/>
      <c r="Z347" s="630"/>
      <c r="AA347" s="630"/>
      <c r="AB347" s="630"/>
      <c r="AC347" s="630"/>
      <c r="AD347" s="630"/>
    </row>
    <row r="348">
      <c r="A348" s="630"/>
      <c r="B348" s="630"/>
      <c r="C348" s="675"/>
      <c r="D348" s="675"/>
      <c r="E348" s="675"/>
      <c r="F348" s="675"/>
      <c r="G348" s="932"/>
      <c r="H348" s="630"/>
      <c r="I348" s="630"/>
      <c r="J348" s="630"/>
      <c r="K348" s="630"/>
      <c r="L348" s="630"/>
      <c r="M348" s="675"/>
      <c r="N348" s="630"/>
      <c r="O348" s="630"/>
      <c r="P348" s="630"/>
      <c r="Q348" s="630"/>
      <c r="R348" s="630"/>
      <c r="S348" s="630"/>
      <c r="T348" s="630"/>
      <c r="U348" s="630"/>
      <c r="V348" s="630"/>
      <c r="W348" s="675"/>
      <c r="X348" s="675"/>
      <c r="Y348" s="630"/>
      <c r="Z348" s="630"/>
      <c r="AA348" s="630"/>
      <c r="AB348" s="630"/>
      <c r="AC348" s="630"/>
      <c r="AD348" s="630"/>
    </row>
    <row r="349">
      <c r="A349" s="630"/>
      <c r="B349" s="630"/>
      <c r="C349" s="675"/>
      <c r="D349" s="675"/>
      <c r="E349" s="675"/>
      <c r="F349" s="675"/>
      <c r="G349" s="932"/>
      <c r="H349" s="630"/>
      <c r="I349" s="630"/>
      <c r="J349" s="630"/>
      <c r="K349" s="630"/>
      <c r="L349" s="630"/>
      <c r="M349" s="675"/>
      <c r="N349" s="630"/>
      <c r="O349" s="630"/>
      <c r="P349" s="630"/>
      <c r="Q349" s="630"/>
      <c r="R349" s="630"/>
      <c r="S349" s="630"/>
      <c r="T349" s="630"/>
      <c r="U349" s="630"/>
      <c r="V349" s="630"/>
      <c r="W349" s="675"/>
      <c r="X349" s="675"/>
      <c r="Y349" s="630"/>
      <c r="Z349" s="630"/>
      <c r="AA349" s="630"/>
      <c r="AB349" s="630"/>
      <c r="AC349" s="630"/>
      <c r="AD349" s="630"/>
    </row>
    <row r="350">
      <c r="A350" s="630"/>
      <c r="B350" s="630"/>
      <c r="C350" s="675"/>
      <c r="D350" s="675"/>
      <c r="E350" s="675"/>
      <c r="F350" s="675"/>
      <c r="G350" s="932"/>
      <c r="H350" s="630"/>
      <c r="I350" s="630"/>
      <c r="J350" s="630"/>
      <c r="K350" s="630"/>
      <c r="L350" s="630"/>
      <c r="M350" s="675"/>
      <c r="N350" s="630"/>
      <c r="O350" s="630"/>
      <c r="P350" s="630"/>
      <c r="Q350" s="630"/>
      <c r="R350" s="630"/>
      <c r="S350" s="630"/>
      <c r="T350" s="630"/>
      <c r="U350" s="630"/>
      <c r="V350" s="630"/>
      <c r="W350" s="675"/>
      <c r="X350" s="675"/>
      <c r="Y350" s="630"/>
      <c r="Z350" s="630"/>
      <c r="AA350" s="630"/>
      <c r="AB350" s="630"/>
      <c r="AC350" s="630"/>
      <c r="AD350" s="630"/>
    </row>
    <row r="351">
      <c r="A351" s="630"/>
      <c r="B351" s="630"/>
      <c r="C351" s="675"/>
      <c r="D351" s="675"/>
      <c r="E351" s="675"/>
      <c r="F351" s="675"/>
      <c r="G351" s="932"/>
      <c r="H351" s="630"/>
      <c r="I351" s="630"/>
      <c r="J351" s="630"/>
      <c r="K351" s="630"/>
      <c r="L351" s="630"/>
      <c r="M351" s="675"/>
      <c r="N351" s="630"/>
      <c r="O351" s="630"/>
      <c r="P351" s="630"/>
      <c r="Q351" s="630"/>
      <c r="R351" s="630"/>
      <c r="S351" s="630"/>
      <c r="T351" s="630"/>
      <c r="U351" s="630"/>
      <c r="V351" s="630"/>
      <c r="W351" s="675"/>
      <c r="X351" s="675"/>
      <c r="Y351" s="630"/>
      <c r="Z351" s="630"/>
      <c r="AA351" s="630"/>
      <c r="AB351" s="630"/>
      <c r="AC351" s="630"/>
      <c r="AD351" s="630"/>
    </row>
    <row r="352">
      <c r="A352" s="630"/>
      <c r="B352" s="630"/>
      <c r="C352" s="675"/>
      <c r="D352" s="675"/>
      <c r="E352" s="675"/>
      <c r="F352" s="675"/>
      <c r="G352" s="932"/>
      <c r="H352" s="630"/>
      <c r="I352" s="630"/>
      <c r="J352" s="630"/>
      <c r="K352" s="630"/>
      <c r="L352" s="630"/>
      <c r="M352" s="675"/>
      <c r="N352" s="630"/>
      <c r="O352" s="630"/>
      <c r="P352" s="630"/>
      <c r="Q352" s="630"/>
      <c r="R352" s="630"/>
      <c r="S352" s="630"/>
      <c r="T352" s="630"/>
      <c r="U352" s="630"/>
      <c r="V352" s="630"/>
      <c r="W352" s="675"/>
      <c r="X352" s="675"/>
      <c r="Y352" s="630"/>
      <c r="Z352" s="630"/>
      <c r="AA352" s="630"/>
      <c r="AB352" s="630"/>
      <c r="AC352" s="630"/>
      <c r="AD352" s="630"/>
    </row>
    <row r="353">
      <c r="A353" s="630"/>
      <c r="B353" s="630"/>
      <c r="C353" s="675"/>
      <c r="D353" s="675"/>
      <c r="E353" s="675"/>
      <c r="F353" s="675"/>
      <c r="G353" s="932"/>
      <c r="H353" s="630"/>
      <c r="I353" s="630"/>
      <c r="J353" s="630"/>
      <c r="K353" s="630"/>
      <c r="L353" s="630"/>
      <c r="M353" s="675"/>
      <c r="N353" s="630"/>
      <c r="O353" s="630"/>
      <c r="P353" s="630"/>
      <c r="Q353" s="630"/>
      <c r="R353" s="630"/>
      <c r="S353" s="630"/>
      <c r="T353" s="630"/>
      <c r="U353" s="630"/>
      <c r="V353" s="630"/>
      <c r="W353" s="675"/>
      <c r="X353" s="675"/>
      <c r="Y353" s="630"/>
      <c r="Z353" s="630"/>
      <c r="AA353" s="630"/>
      <c r="AB353" s="630"/>
      <c r="AC353" s="630"/>
      <c r="AD353" s="630"/>
    </row>
    <row r="354">
      <c r="A354" s="630"/>
      <c r="B354" s="630"/>
      <c r="C354" s="675"/>
      <c r="D354" s="675"/>
      <c r="E354" s="675"/>
      <c r="F354" s="675"/>
      <c r="G354" s="932"/>
      <c r="H354" s="630"/>
      <c r="I354" s="630"/>
      <c r="J354" s="630"/>
      <c r="K354" s="630"/>
      <c r="L354" s="630"/>
      <c r="M354" s="675"/>
      <c r="N354" s="630"/>
      <c r="O354" s="630"/>
      <c r="P354" s="630"/>
      <c r="Q354" s="630"/>
      <c r="R354" s="630"/>
      <c r="S354" s="630"/>
      <c r="T354" s="630"/>
      <c r="U354" s="630"/>
      <c r="V354" s="630"/>
      <c r="W354" s="675"/>
      <c r="X354" s="675"/>
      <c r="Y354" s="630"/>
      <c r="Z354" s="630"/>
      <c r="AA354" s="630"/>
      <c r="AB354" s="630"/>
      <c r="AC354" s="630"/>
      <c r="AD354" s="630"/>
    </row>
    <row r="355">
      <c r="A355" s="630"/>
      <c r="B355" s="630"/>
      <c r="C355" s="675"/>
      <c r="D355" s="675"/>
      <c r="E355" s="675"/>
      <c r="F355" s="675"/>
      <c r="G355" s="932"/>
      <c r="H355" s="630"/>
      <c r="I355" s="630"/>
      <c r="J355" s="630"/>
      <c r="K355" s="630"/>
      <c r="L355" s="630"/>
      <c r="M355" s="675"/>
      <c r="N355" s="630"/>
      <c r="O355" s="630"/>
      <c r="P355" s="630"/>
      <c r="Q355" s="630"/>
      <c r="R355" s="630"/>
      <c r="S355" s="630"/>
      <c r="T355" s="630"/>
      <c r="U355" s="630"/>
      <c r="V355" s="630"/>
      <c r="W355" s="675"/>
      <c r="X355" s="675"/>
      <c r="Y355" s="630"/>
      <c r="Z355" s="630"/>
      <c r="AA355" s="630"/>
      <c r="AB355" s="630"/>
      <c r="AC355" s="630"/>
      <c r="AD355" s="630"/>
    </row>
    <row r="356">
      <c r="A356" s="630"/>
      <c r="B356" s="630"/>
      <c r="C356" s="675"/>
      <c r="D356" s="675"/>
      <c r="E356" s="675"/>
      <c r="F356" s="675"/>
      <c r="G356" s="932"/>
      <c r="H356" s="630"/>
      <c r="I356" s="630"/>
      <c r="J356" s="630"/>
      <c r="K356" s="630"/>
      <c r="L356" s="630"/>
      <c r="M356" s="675"/>
      <c r="N356" s="630"/>
      <c r="O356" s="630"/>
      <c r="P356" s="630"/>
      <c r="Q356" s="630"/>
      <c r="R356" s="630"/>
      <c r="S356" s="630"/>
      <c r="T356" s="630"/>
      <c r="U356" s="630"/>
      <c r="V356" s="630"/>
      <c r="W356" s="675"/>
      <c r="X356" s="675"/>
      <c r="Y356" s="630"/>
      <c r="Z356" s="630"/>
      <c r="AA356" s="630"/>
      <c r="AB356" s="630"/>
      <c r="AC356" s="630"/>
      <c r="AD356" s="630"/>
    </row>
    <row r="357">
      <c r="A357" s="630"/>
      <c r="B357" s="630"/>
      <c r="C357" s="675"/>
      <c r="D357" s="675"/>
      <c r="E357" s="675"/>
      <c r="F357" s="675"/>
      <c r="G357" s="932"/>
      <c r="H357" s="630"/>
      <c r="I357" s="630"/>
      <c r="J357" s="630"/>
      <c r="K357" s="630"/>
      <c r="L357" s="630"/>
      <c r="M357" s="675"/>
      <c r="N357" s="630"/>
      <c r="O357" s="630"/>
      <c r="P357" s="630"/>
      <c r="Q357" s="630"/>
      <c r="R357" s="630"/>
      <c r="S357" s="630"/>
      <c r="T357" s="630"/>
      <c r="U357" s="630"/>
      <c r="V357" s="630"/>
      <c r="W357" s="675"/>
      <c r="X357" s="675"/>
      <c r="Y357" s="630"/>
      <c r="Z357" s="630"/>
      <c r="AA357" s="630"/>
      <c r="AB357" s="630"/>
      <c r="AC357" s="630"/>
      <c r="AD357" s="630"/>
    </row>
    <row r="358">
      <c r="A358" s="630"/>
      <c r="B358" s="630"/>
      <c r="C358" s="675"/>
      <c r="D358" s="675"/>
      <c r="E358" s="675"/>
      <c r="F358" s="675"/>
      <c r="G358" s="932"/>
      <c r="H358" s="630"/>
      <c r="I358" s="630"/>
      <c r="J358" s="630"/>
      <c r="K358" s="630"/>
      <c r="L358" s="630"/>
      <c r="M358" s="675"/>
      <c r="N358" s="630"/>
      <c r="O358" s="630"/>
      <c r="P358" s="630"/>
      <c r="Q358" s="630"/>
      <c r="R358" s="630"/>
      <c r="S358" s="630"/>
      <c r="T358" s="630"/>
      <c r="U358" s="630"/>
      <c r="V358" s="630"/>
      <c r="W358" s="675"/>
      <c r="X358" s="675"/>
      <c r="Y358" s="630"/>
      <c r="Z358" s="630"/>
      <c r="AA358" s="630"/>
      <c r="AB358" s="630"/>
      <c r="AC358" s="630"/>
      <c r="AD358" s="630"/>
    </row>
    <row r="359">
      <c r="A359" s="630"/>
      <c r="B359" s="630"/>
      <c r="C359" s="675"/>
      <c r="D359" s="675"/>
      <c r="E359" s="675"/>
      <c r="F359" s="675"/>
      <c r="G359" s="932"/>
      <c r="H359" s="630"/>
      <c r="I359" s="630"/>
      <c r="J359" s="630"/>
      <c r="K359" s="630"/>
      <c r="L359" s="630"/>
      <c r="M359" s="675"/>
      <c r="N359" s="630"/>
      <c r="O359" s="630"/>
      <c r="P359" s="630"/>
      <c r="Q359" s="630"/>
      <c r="R359" s="630"/>
      <c r="S359" s="630"/>
      <c r="T359" s="630"/>
      <c r="U359" s="630"/>
      <c r="V359" s="630"/>
      <c r="W359" s="675"/>
      <c r="X359" s="675"/>
      <c r="Y359" s="630"/>
      <c r="Z359" s="630"/>
      <c r="AA359" s="630"/>
      <c r="AB359" s="630"/>
      <c r="AC359" s="630"/>
      <c r="AD359" s="630"/>
    </row>
    <row r="360">
      <c r="A360" s="630"/>
      <c r="B360" s="630"/>
      <c r="C360" s="675"/>
      <c r="D360" s="675"/>
      <c r="E360" s="675"/>
      <c r="F360" s="675"/>
      <c r="G360" s="932"/>
      <c r="H360" s="630"/>
      <c r="I360" s="630"/>
      <c r="J360" s="630"/>
      <c r="K360" s="630"/>
      <c r="L360" s="630"/>
      <c r="M360" s="675"/>
      <c r="N360" s="630"/>
      <c r="O360" s="630"/>
      <c r="P360" s="630"/>
      <c r="Q360" s="630"/>
      <c r="R360" s="630"/>
      <c r="S360" s="630"/>
      <c r="T360" s="630"/>
      <c r="U360" s="630"/>
      <c r="V360" s="630"/>
      <c r="W360" s="675"/>
      <c r="X360" s="675"/>
      <c r="Y360" s="630"/>
      <c r="Z360" s="630"/>
      <c r="AA360" s="630"/>
      <c r="AB360" s="630"/>
      <c r="AC360" s="630"/>
      <c r="AD360" s="630"/>
    </row>
    <row r="361">
      <c r="A361" s="630"/>
      <c r="B361" s="630"/>
      <c r="C361" s="675"/>
      <c r="D361" s="675"/>
      <c r="E361" s="675"/>
      <c r="F361" s="675"/>
      <c r="G361" s="932"/>
      <c r="H361" s="630"/>
      <c r="I361" s="630"/>
      <c r="J361" s="630"/>
      <c r="K361" s="630"/>
      <c r="L361" s="630"/>
      <c r="M361" s="675"/>
      <c r="N361" s="630"/>
      <c r="O361" s="630"/>
      <c r="P361" s="630"/>
      <c r="Q361" s="630"/>
      <c r="R361" s="630"/>
      <c r="S361" s="630"/>
      <c r="T361" s="630"/>
      <c r="U361" s="630"/>
      <c r="V361" s="630"/>
      <c r="W361" s="675"/>
      <c r="X361" s="675"/>
      <c r="Y361" s="630"/>
      <c r="Z361" s="630"/>
      <c r="AA361" s="630"/>
      <c r="AB361" s="630"/>
      <c r="AC361" s="630"/>
      <c r="AD361" s="630"/>
    </row>
    <row r="362">
      <c r="A362" s="630"/>
      <c r="B362" s="630"/>
      <c r="C362" s="675"/>
      <c r="D362" s="675"/>
      <c r="E362" s="675"/>
      <c r="F362" s="675"/>
      <c r="G362" s="932"/>
      <c r="H362" s="630"/>
      <c r="I362" s="630"/>
      <c r="J362" s="630"/>
      <c r="K362" s="630"/>
      <c r="L362" s="630"/>
      <c r="M362" s="675"/>
      <c r="N362" s="630"/>
      <c r="O362" s="630"/>
      <c r="P362" s="630"/>
      <c r="Q362" s="630"/>
      <c r="R362" s="630"/>
      <c r="S362" s="630"/>
      <c r="T362" s="630"/>
      <c r="U362" s="630"/>
      <c r="V362" s="630"/>
      <c r="W362" s="675"/>
      <c r="X362" s="675"/>
      <c r="Y362" s="630"/>
      <c r="Z362" s="630"/>
      <c r="AA362" s="630"/>
      <c r="AB362" s="630"/>
      <c r="AC362" s="630"/>
      <c r="AD362" s="630"/>
    </row>
    <row r="363">
      <c r="A363" s="630"/>
      <c r="B363" s="630"/>
      <c r="C363" s="675"/>
      <c r="D363" s="675"/>
      <c r="E363" s="675"/>
      <c r="F363" s="675"/>
      <c r="G363" s="932"/>
      <c r="H363" s="630"/>
      <c r="I363" s="630"/>
      <c r="J363" s="630"/>
      <c r="K363" s="630"/>
      <c r="L363" s="630"/>
      <c r="M363" s="675"/>
      <c r="N363" s="630"/>
      <c r="O363" s="630"/>
      <c r="P363" s="630"/>
      <c r="Q363" s="630"/>
      <c r="R363" s="630"/>
      <c r="S363" s="630"/>
      <c r="T363" s="630"/>
      <c r="U363" s="630"/>
      <c r="V363" s="630"/>
      <c r="W363" s="675"/>
      <c r="X363" s="675"/>
      <c r="Y363" s="630"/>
      <c r="Z363" s="630"/>
      <c r="AA363" s="630"/>
      <c r="AB363" s="630"/>
      <c r="AC363" s="630"/>
      <c r="AD363" s="630"/>
    </row>
    <row r="364">
      <c r="A364" s="630"/>
      <c r="B364" s="630"/>
      <c r="C364" s="675"/>
      <c r="D364" s="675"/>
      <c r="E364" s="675"/>
      <c r="F364" s="675"/>
      <c r="G364" s="932"/>
      <c r="H364" s="630"/>
      <c r="I364" s="630"/>
      <c r="J364" s="630"/>
      <c r="K364" s="630"/>
      <c r="L364" s="630"/>
      <c r="M364" s="675"/>
      <c r="N364" s="630"/>
      <c r="O364" s="630"/>
      <c r="P364" s="630"/>
      <c r="Q364" s="630"/>
      <c r="R364" s="630"/>
      <c r="S364" s="630"/>
      <c r="T364" s="630"/>
      <c r="U364" s="630"/>
      <c r="V364" s="630"/>
      <c r="W364" s="675"/>
      <c r="X364" s="675"/>
      <c r="Y364" s="630"/>
      <c r="Z364" s="630"/>
      <c r="AA364" s="630"/>
      <c r="AB364" s="630"/>
      <c r="AC364" s="630"/>
      <c r="AD364" s="630"/>
    </row>
    <row r="365">
      <c r="A365" s="630"/>
      <c r="B365" s="630"/>
      <c r="C365" s="675"/>
      <c r="D365" s="675"/>
      <c r="E365" s="675"/>
      <c r="F365" s="675"/>
      <c r="G365" s="932"/>
      <c r="H365" s="630"/>
      <c r="I365" s="630"/>
      <c r="J365" s="630"/>
      <c r="K365" s="630"/>
      <c r="L365" s="630"/>
      <c r="M365" s="675"/>
      <c r="N365" s="630"/>
      <c r="O365" s="630"/>
      <c r="P365" s="630"/>
      <c r="Q365" s="630"/>
      <c r="R365" s="630"/>
      <c r="S365" s="630"/>
      <c r="T365" s="630"/>
      <c r="U365" s="630"/>
      <c r="V365" s="630"/>
      <c r="W365" s="675"/>
      <c r="X365" s="675"/>
      <c r="Y365" s="630"/>
      <c r="Z365" s="630"/>
      <c r="AA365" s="630"/>
      <c r="AB365" s="630"/>
      <c r="AC365" s="630"/>
      <c r="AD365" s="630"/>
    </row>
    <row r="366">
      <c r="A366" s="630"/>
      <c r="B366" s="630"/>
      <c r="C366" s="675"/>
      <c r="D366" s="675"/>
      <c r="E366" s="675"/>
      <c r="F366" s="675"/>
      <c r="G366" s="932"/>
      <c r="H366" s="630"/>
      <c r="I366" s="630"/>
      <c r="J366" s="630"/>
      <c r="K366" s="630"/>
      <c r="L366" s="630"/>
      <c r="M366" s="675"/>
      <c r="N366" s="630"/>
      <c r="O366" s="630"/>
      <c r="P366" s="630"/>
      <c r="Q366" s="630"/>
      <c r="R366" s="630"/>
      <c r="S366" s="630"/>
      <c r="T366" s="630"/>
      <c r="U366" s="630"/>
      <c r="V366" s="630"/>
      <c r="W366" s="675"/>
      <c r="X366" s="675"/>
      <c r="Y366" s="630"/>
      <c r="Z366" s="630"/>
      <c r="AA366" s="630"/>
      <c r="AB366" s="630"/>
      <c r="AC366" s="630"/>
      <c r="AD366" s="630"/>
    </row>
    <row r="367">
      <c r="A367" s="630"/>
      <c r="B367" s="630"/>
      <c r="C367" s="675"/>
      <c r="D367" s="675"/>
      <c r="E367" s="675"/>
      <c r="F367" s="675"/>
      <c r="G367" s="932"/>
      <c r="H367" s="630"/>
      <c r="I367" s="630"/>
      <c r="J367" s="630"/>
      <c r="K367" s="630"/>
      <c r="L367" s="630"/>
      <c r="M367" s="675"/>
      <c r="N367" s="630"/>
      <c r="O367" s="630"/>
      <c r="P367" s="630"/>
      <c r="Q367" s="630"/>
      <c r="R367" s="630"/>
      <c r="S367" s="630"/>
      <c r="T367" s="630"/>
      <c r="U367" s="630"/>
      <c r="V367" s="630"/>
      <c r="W367" s="675"/>
      <c r="X367" s="675"/>
      <c r="Y367" s="630"/>
      <c r="Z367" s="630"/>
      <c r="AA367" s="630"/>
      <c r="AB367" s="630"/>
      <c r="AC367" s="630"/>
      <c r="AD367" s="630"/>
    </row>
    <row r="368">
      <c r="A368" s="630"/>
      <c r="B368" s="630"/>
      <c r="C368" s="675"/>
      <c r="D368" s="675"/>
      <c r="E368" s="675"/>
      <c r="F368" s="675"/>
      <c r="G368" s="932"/>
      <c r="H368" s="630"/>
      <c r="I368" s="630"/>
      <c r="J368" s="630"/>
      <c r="K368" s="630"/>
      <c r="L368" s="630"/>
      <c r="M368" s="675"/>
      <c r="N368" s="630"/>
      <c r="O368" s="630"/>
      <c r="P368" s="630"/>
      <c r="Q368" s="630"/>
      <c r="R368" s="630"/>
      <c r="S368" s="630"/>
      <c r="T368" s="630"/>
      <c r="U368" s="630"/>
      <c r="V368" s="630"/>
      <c r="W368" s="675"/>
      <c r="X368" s="675"/>
      <c r="Y368" s="630"/>
      <c r="Z368" s="630"/>
      <c r="AA368" s="630"/>
      <c r="AB368" s="630"/>
      <c r="AC368" s="630"/>
      <c r="AD368" s="630"/>
    </row>
    <row r="369">
      <c r="A369" s="630"/>
      <c r="B369" s="630"/>
      <c r="C369" s="675"/>
      <c r="D369" s="675"/>
      <c r="E369" s="675"/>
      <c r="F369" s="675"/>
      <c r="G369" s="932"/>
      <c r="H369" s="630"/>
      <c r="I369" s="630"/>
      <c r="J369" s="630"/>
      <c r="K369" s="630"/>
      <c r="L369" s="630"/>
      <c r="M369" s="675"/>
      <c r="N369" s="630"/>
      <c r="O369" s="630"/>
      <c r="P369" s="630"/>
      <c r="Q369" s="630"/>
      <c r="R369" s="630"/>
      <c r="S369" s="630"/>
      <c r="T369" s="630"/>
      <c r="U369" s="630"/>
      <c r="V369" s="630"/>
      <c r="W369" s="675"/>
      <c r="X369" s="675"/>
      <c r="Y369" s="630"/>
      <c r="Z369" s="630"/>
      <c r="AA369" s="630"/>
      <c r="AB369" s="630"/>
      <c r="AC369" s="630"/>
      <c r="AD369" s="630"/>
    </row>
    <row r="370">
      <c r="A370" s="630"/>
      <c r="B370" s="630"/>
      <c r="C370" s="675"/>
      <c r="D370" s="675"/>
      <c r="E370" s="675"/>
      <c r="F370" s="675"/>
      <c r="G370" s="932"/>
      <c r="H370" s="630"/>
      <c r="I370" s="630"/>
      <c r="J370" s="630"/>
      <c r="K370" s="630"/>
      <c r="L370" s="630"/>
      <c r="M370" s="675"/>
      <c r="N370" s="630"/>
      <c r="O370" s="630"/>
      <c r="P370" s="630"/>
      <c r="Q370" s="630"/>
      <c r="R370" s="630"/>
      <c r="S370" s="630"/>
      <c r="T370" s="630"/>
      <c r="U370" s="630"/>
      <c r="V370" s="630"/>
      <c r="W370" s="675"/>
      <c r="X370" s="675"/>
      <c r="Y370" s="630"/>
      <c r="Z370" s="630"/>
      <c r="AA370" s="630"/>
      <c r="AB370" s="630"/>
      <c r="AC370" s="630"/>
      <c r="AD370" s="630"/>
    </row>
    <row r="371">
      <c r="A371" s="630"/>
      <c r="B371" s="630"/>
      <c r="C371" s="675"/>
      <c r="D371" s="675"/>
      <c r="E371" s="675"/>
      <c r="F371" s="675"/>
      <c r="G371" s="932"/>
      <c r="H371" s="630"/>
      <c r="I371" s="630"/>
      <c r="J371" s="630"/>
      <c r="K371" s="630"/>
      <c r="L371" s="630"/>
      <c r="M371" s="675"/>
      <c r="N371" s="630"/>
      <c r="O371" s="630"/>
      <c r="P371" s="630"/>
      <c r="Q371" s="630"/>
      <c r="R371" s="630"/>
      <c r="S371" s="630"/>
      <c r="T371" s="630"/>
      <c r="U371" s="630"/>
      <c r="V371" s="630"/>
      <c r="W371" s="675"/>
      <c r="X371" s="675"/>
      <c r="Y371" s="630"/>
      <c r="Z371" s="630"/>
      <c r="AA371" s="630"/>
      <c r="AB371" s="630"/>
      <c r="AC371" s="630"/>
      <c r="AD371" s="630"/>
    </row>
    <row r="372">
      <c r="A372" s="630"/>
      <c r="B372" s="630"/>
      <c r="C372" s="675"/>
      <c r="D372" s="675"/>
      <c r="E372" s="675"/>
      <c r="F372" s="675"/>
      <c r="G372" s="932"/>
      <c r="H372" s="630"/>
      <c r="I372" s="630"/>
      <c r="J372" s="630"/>
      <c r="K372" s="630"/>
      <c r="L372" s="630"/>
      <c r="M372" s="675"/>
      <c r="N372" s="630"/>
      <c r="O372" s="630"/>
      <c r="P372" s="630"/>
      <c r="Q372" s="630"/>
      <c r="R372" s="630"/>
      <c r="S372" s="630"/>
      <c r="T372" s="630"/>
      <c r="U372" s="630"/>
      <c r="V372" s="630"/>
      <c r="W372" s="675"/>
      <c r="X372" s="675"/>
      <c r="Y372" s="630"/>
      <c r="Z372" s="630"/>
      <c r="AA372" s="630"/>
      <c r="AB372" s="630"/>
      <c r="AC372" s="630"/>
      <c r="AD372" s="630"/>
    </row>
    <row r="373">
      <c r="A373" s="630"/>
      <c r="B373" s="630"/>
      <c r="C373" s="675"/>
      <c r="D373" s="675"/>
      <c r="E373" s="675"/>
      <c r="F373" s="675"/>
      <c r="G373" s="932"/>
      <c r="H373" s="630"/>
      <c r="I373" s="630"/>
      <c r="J373" s="630"/>
      <c r="K373" s="630"/>
      <c r="L373" s="630"/>
      <c r="M373" s="675"/>
      <c r="N373" s="630"/>
      <c r="O373" s="630"/>
      <c r="P373" s="630"/>
      <c r="Q373" s="630"/>
      <c r="R373" s="630"/>
      <c r="S373" s="630"/>
      <c r="T373" s="630"/>
      <c r="U373" s="630"/>
      <c r="V373" s="630"/>
      <c r="W373" s="675"/>
      <c r="X373" s="675"/>
      <c r="Y373" s="630"/>
      <c r="Z373" s="630"/>
      <c r="AA373" s="630"/>
      <c r="AB373" s="630"/>
      <c r="AC373" s="630"/>
      <c r="AD373" s="630"/>
    </row>
    <row r="374">
      <c r="A374" s="630"/>
      <c r="B374" s="630"/>
      <c r="C374" s="675"/>
      <c r="D374" s="675"/>
      <c r="E374" s="675"/>
      <c r="F374" s="675"/>
      <c r="G374" s="932"/>
      <c r="H374" s="630"/>
      <c r="I374" s="630"/>
      <c r="J374" s="630"/>
      <c r="K374" s="630"/>
      <c r="L374" s="630"/>
      <c r="M374" s="675"/>
      <c r="N374" s="630"/>
      <c r="O374" s="630"/>
      <c r="P374" s="630"/>
      <c r="Q374" s="630"/>
      <c r="R374" s="630"/>
      <c r="S374" s="630"/>
      <c r="T374" s="630"/>
      <c r="U374" s="630"/>
      <c r="V374" s="630"/>
      <c r="W374" s="675"/>
      <c r="X374" s="675"/>
      <c r="Y374" s="630"/>
      <c r="Z374" s="630"/>
      <c r="AA374" s="630"/>
      <c r="AB374" s="630"/>
      <c r="AC374" s="630"/>
      <c r="AD374" s="630"/>
    </row>
    <row r="375">
      <c r="A375" s="630"/>
      <c r="B375" s="630"/>
      <c r="C375" s="675"/>
      <c r="D375" s="675"/>
      <c r="E375" s="675"/>
      <c r="F375" s="675"/>
      <c r="G375" s="932"/>
      <c r="H375" s="630"/>
      <c r="I375" s="630"/>
      <c r="J375" s="630"/>
      <c r="K375" s="630"/>
      <c r="L375" s="630"/>
      <c r="M375" s="675"/>
      <c r="N375" s="630"/>
      <c r="O375" s="630"/>
      <c r="P375" s="630"/>
      <c r="Q375" s="630"/>
      <c r="R375" s="630"/>
      <c r="S375" s="630"/>
      <c r="T375" s="630"/>
      <c r="U375" s="630"/>
      <c r="V375" s="630"/>
      <c r="W375" s="675"/>
      <c r="X375" s="675"/>
      <c r="Y375" s="630"/>
      <c r="Z375" s="630"/>
      <c r="AA375" s="630"/>
      <c r="AB375" s="630"/>
      <c r="AC375" s="630"/>
      <c r="AD375" s="630"/>
    </row>
    <row r="376">
      <c r="A376" s="630"/>
      <c r="B376" s="630"/>
      <c r="C376" s="675"/>
      <c r="D376" s="675"/>
      <c r="E376" s="675"/>
      <c r="F376" s="675"/>
      <c r="G376" s="932"/>
      <c r="H376" s="630"/>
      <c r="I376" s="630"/>
      <c r="J376" s="630"/>
      <c r="K376" s="630"/>
      <c r="L376" s="630"/>
      <c r="M376" s="675"/>
      <c r="N376" s="630"/>
      <c r="O376" s="630"/>
      <c r="P376" s="630"/>
      <c r="Q376" s="630"/>
      <c r="R376" s="630"/>
      <c r="S376" s="630"/>
      <c r="T376" s="630"/>
      <c r="U376" s="630"/>
      <c r="V376" s="630"/>
      <c r="W376" s="675"/>
      <c r="X376" s="675"/>
      <c r="Y376" s="630"/>
      <c r="Z376" s="630"/>
      <c r="AA376" s="630"/>
      <c r="AB376" s="630"/>
      <c r="AC376" s="630"/>
      <c r="AD376" s="630"/>
    </row>
    <row r="377">
      <c r="A377" s="630"/>
      <c r="B377" s="630"/>
      <c r="C377" s="675"/>
      <c r="D377" s="675"/>
      <c r="E377" s="675"/>
      <c r="F377" s="675"/>
      <c r="G377" s="932"/>
      <c r="H377" s="630"/>
      <c r="I377" s="630"/>
      <c r="J377" s="630"/>
      <c r="K377" s="630"/>
      <c r="L377" s="630"/>
      <c r="M377" s="675"/>
      <c r="N377" s="630"/>
      <c r="O377" s="630"/>
      <c r="P377" s="630"/>
      <c r="Q377" s="630"/>
      <c r="R377" s="630"/>
      <c r="S377" s="630"/>
      <c r="T377" s="630"/>
      <c r="U377" s="630"/>
      <c r="V377" s="630"/>
      <c r="W377" s="675"/>
      <c r="X377" s="675"/>
      <c r="Y377" s="630"/>
      <c r="Z377" s="630"/>
      <c r="AA377" s="630"/>
      <c r="AB377" s="630"/>
      <c r="AC377" s="630"/>
      <c r="AD377" s="630"/>
    </row>
    <row r="378">
      <c r="A378" s="630"/>
      <c r="B378" s="630"/>
      <c r="C378" s="675"/>
      <c r="D378" s="675"/>
      <c r="E378" s="675"/>
      <c r="F378" s="675"/>
      <c r="G378" s="932"/>
      <c r="H378" s="630"/>
      <c r="I378" s="630"/>
      <c r="J378" s="630"/>
      <c r="K378" s="630"/>
      <c r="L378" s="630"/>
      <c r="M378" s="675"/>
      <c r="N378" s="630"/>
      <c r="O378" s="630"/>
      <c r="P378" s="630"/>
      <c r="Q378" s="630"/>
      <c r="R378" s="630"/>
      <c r="S378" s="630"/>
      <c r="T378" s="630"/>
      <c r="U378" s="630"/>
      <c r="V378" s="630"/>
      <c r="W378" s="675"/>
      <c r="X378" s="675"/>
      <c r="Y378" s="630"/>
      <c r="Z378" s="630"/>
      <c r="AA378" s="630"/>
      <c r="AB378" s="630"/>
      <c r="AC378" s="630"/>
      <c r="AD378" s="630"/>
    </row>
    <row r="379">
      <c r="A379" s="630"/>
      <c r="B379" s="630"/>
      <c r="C379" s="675"/>
      <c r="D379" s="675"/>
      <c r="E379" s="675"/>
      <c r="F379" s="675"/>
      <c r="G379" s="932"/>
      <c r="H379" s="630"/>
      <c r="I379" s="630"/>
      <c r="J379" s="630"/>
      <c r="K379" s="630"/>
      <c r="L379" s="630"/>
      <c r="M379" s="675"/>
      <c r="N379" s="630"/>
      <c r="O379" s="630"/>
      <c r="P379" s="630"/>
      <c r="Q379" s="630"/>
      <c r="R379" s="630"/>
      <c r="S379" s="630"/>
      <c r="T379" s="630"/>
      <c r="U379" s="630"/>
      <c r="V379" s="630"/>
      <c r="W379" s="675"/>
      <c r="X379" s="675"/>
      <c r="Y379" s="630"/>
      <c r="Z379" s="630"/>
      <c r="AA379" s="630"/>
      <c r="AB379" s="630"/>
      <c r="AC379" s="630"/>
      <c r="AD379" s="630"/>
    </row>
    <row r="380">
      <c r="A380" s="630"/>
      <c r="B380" s="630"/>
      <c r="C380" s="675"/>
      <c r="D380" s="675"/>
      <c r="E380" s="675"/>
      <c r="F380" s="675"/>
      <c r="G380" s="932"/>
      <c r="H380" s="630"/>
      <c r="I380" s="630"/>
      <c r="J380" s="630"/>
      <c r="K380" s="630"/>
      <c r="L380" s="630"/>
      <c r="M380" s="675"/>
      <c r="N380" s="630"/>
      <c r="O380" s="630"/>
      <c r="P380" s="630"/>
      <c r="Q380" s="630"/>
      <c r="R380" s="630"/>
      <c r="S380" s="630"/>
      <c r="T380" s="630"/>
      <c r="U380" s="630"/>
      <c r="V380" s="630"/>
      <c r="W380" s="675"/>
      <c r="X380" s="675"/>
      <c r="Y380" s="630"/>
      <c r="Z380" s="630"/>
      <c r="AA380" s="630"/>
      <c r="AB380" s="630"/>
      <c r="AC380" s="630"/>
      <c r="AD380" s="630"/>
    </row>
    <row r="381">
      <c r="A381" s="630"/>
      <c r="B381" s="630"/>
      <c r="C381" s="675"/>
      <c r="D381" s="675"/>
      <c r="E381" s="675"/>
      <c r="F381" s="675"/>
      <c r="G381" s="932"/>
      <c r="H381" s="630"/>
      <c r="I381" s="630"/>
      <c r="J381" s="630"/>
      <c r="K381" s="630"/>
      <c r="L381" s="630"/>
      <c r="M381" s="675"/>
      <c r="N381" s="630"/>
      <c r="O381" s="630"/>
      <c r="P381" s="630"/>
      <c r="Q381" s="630"/>
      <c r="R381" s="630"/>
      <c r="S381" s="630"/>
      <c r="T381" s="630"/>
      <c r="U381" s="630"/>
      <c r="V381" s="630"/>
      <c r="W381" s="675"/>
      <c r="X381" s="675"/>
      <c r="Y381" s="630"/>
      <c r="Z381" s="630"/>
      <c r="AA381" s="630"/>
      <c r="AB381" s="630"/>
      <c r="AC381" s="630"/>
      <c r="AD381" s="630"/>
    </row>
    <row r="382">
      <c r="A382" s="630"/>
      <c r="B382" s="630"/>
      <c r="C382" s="675"/>
      <c r="D382" s="675"/>
      <c r="E382" s="675"/>
      <c r="F382" s="675"/>
      <c r="G382" s="932"/>
      <c r="H382" s="630"/>
      <c r="I382" s="630"/>
      <c r="J382" s="630"/>
      <c r="K382" s="630"/>
      <c r="L382" s="630"/>
      <c r="M382" s="675"/>
      <c r="N382" s="630"/>
      <c r="O382" s="630"/>
      <c r="P382" s="630"/>
      <c r="Q382" s="630"/>
      <c r="R382" s="630"/>
      <c r="S382" s="630"/>
      <c r="T382" s="630"/>
      <c r="U382" s="630"/>
      <c r="V382" s="630"/>
      <c r="W382" s="675"/>
      <c r="X382" s="675"/>
      <c r="Y382" s="630"/>
      <c r="Z382" s="630"/>
      <c r="AA382" s="630"/>
      <c r="AB382" s="630"/>
      <c r="AC382" s="630"/>
      <c r="AD382" s="630"/>
    </row>
    <row r="383">
      <c r="A383" s="630"/>
      <c r="B383" s="630"/>
      <c r="C383" s="675"/>
      <c r="D383" s="675"/>
      <c r="E383" s="675"/>
      <c r="F383" s="675"/>
      <c r="G383" s="932"/>
      <c r="H383" s="630"/>
      <c r="I383" s="630"/>
      <c r="J383" s="630"/>
      <c r="K383" s="630"/>
      <c r="L383" s="630"/>
      <c r="M383" s="675"/>
      <c r="N383" s="630"/>
      <c r="O383" s="630"/>
      <c r="P383" s="630"/>
      <c r="Q383" s="630"/>
      <c r="R383" s="630"/>
      <c r="S383" s="630"/>
      <c r="T383" s="630"/>
      <c r="U383" s="630"/>
      <c r="V383" s="630"/>
      <c r="W383" s="675"/>
      <c r="X383" s="675"/>
      <c r="Y383" s="630"/>
      <c r="Z383" s="630"/>
      <c r="AA383" s="630"/>
      <c r="AB383" s="630"/>
      <c r="AC383" s="630"/>
      <c r="AD383" s="630"/>
    </row>
    <row r="384">
      <c r="A384" s="630"/>
      <c r="B384" s="630"/>
      <c r="C384" s="675"/>
      <c r="D384" s="675"/>
      <c r="E384" s="675"/>
      <c r="F384" s="675"/>
      <c r="G384" s="932"/>
      <c r="H384" s="630"/>
      <c r="I384" s="630"/>
      <c r="J384" s="630"/>
      <c r="K384" s="630"/>
      <c r="L384" s="630"/>
      <c r="M384" s="675"/>
      <c r="N384" s="630"/>
      <c r="O384" s="630"/>
      <c r="P384" s="630"/>
      <c r="Q384" s="630"/>
      <c r="R384" s="630"/>
      <c r="S384" s="630"/>
      <c r="T384" s="630"/>
      <c r="U384" s="630"/>
      <c r="V384" s="630"/>
      <c r="W384" s="675"/>
      <c r="X384" s="675"/>
      <c r="Y384" s="630"/>
      <c r="Z384" s="630"/>
      <c r="AA384" s="630"/>
      <c r="AB384" s="630"/>
      <c r="AC384" s="630"/>
      <c r="AD384" s="630"/>
    </row>
    <row r="385">
      <c r="A385" s="630"/>
      <c r="B385" s="630"/>
      <c r="C385" s="675"/>
      <c r="D385" s="675"/>
      <c r="E385" s="675"/>
      <c r="F385" s="675"/>
      <c r="G385" s="932"/>
      <c r="H385" s="630"/>
      <c r="I385" s="630"/>
      <c r="J385" s="630"/>
      <c r="K385" s="630"/>
      <c r="L385" s="630"/>
      <c r="M385" s="675"/>
      <c r="N385" s="630"/>
      <c r="O385" s="630"/>
      <c r="P385" s="630"/>
      <c r="Q385" s="630"/>
      <c r="R385" s="630"/>
      <c r="S385" s="630"/>
      <c r="T385" s="630"/>
      <c r="U385" s="630"/>
      <c r="V385" s="630"/>
      <c r="W385" s="675"/>
      <c r="X385" s="675"/>
      <c r="Y385" s="630"/>
      <c r="Z385" s="630"/>
      <c r="AA385" s="630"/>
      <c r="AB385" s="630"/>
      <c r="AC385" s="630"/>
      <c r="AD385" s="630"/>
    </row>
    <row r="386">
      <c r="A386" s="630"/>
      <c r="B386" s="630"/>
      <c r="C386" s="675"/>
      <c r="D386" s="675"/>
      <c r="E386" s="675"/>
      <c r="F386" s="675"/>
      <c r="G386" s="932"/>
      <c r="H386" s="630"/>
      <c r="I386" s="630"/>
      <c r="J386" s="630"/>
      <c r="K386" s="630"/>
      <c r="L386" s="630"/>
      <c r="M386" s="675"/>
      <c r="N386" s="630"/>
      <c r="O386" s="630"/>
      <c r="P386" s="630"/>
      <c r="Q386" s="630"/>
      <c r="R386" s="630"/>
      <c r="S386" s="630"/>
      <c r="T386" s="630"/>
      <c r="U386" s="630"/>
      <c r="V386" s="630"/>
      <c r="W386" s="675"/>
      <c r="X386" s="675"/>
      <c r="Y386" s="630"/>
      <c r="Z386" s="630"/>
      <c r="AA386" s="630"/>
      <c r="AB386" s="630"/>
      <c r="AC386" s="630"/>
      <c r="AD386" s="630"/>
    </row>
    <row r="387">
      <c r="A387" s="630"/>
      <c r="B387" s="630"/>
      <c r="C387" s="675"/>
      <c r="D387" s="675"/>
      <c r="E387" s="675"/>
      <c r="F387" s="675"/>
      <c r="G387" s="932"/>
      <c r="H387" s="630"/>
      <c r="I387" s="630"/>
      <c r="J387" s="630"/>
      <c r="K387" s="630"/>
      <c r="L387" s="630"/>
      <c r="M387" s="675"/>
      <c r="N387" s="630"/>
      <c r="O387" s="630"/>
      <c r="P387" s="630"/>
      <c r="Q387" s="630"/>
      <c r="R387" s="630"/>
      <c r="S387" s="630"/>
      <c r="T387" s="630"/>
      <c r="U387" s="630"/>
      <c r="V387" s="630"/>
      <c r="W387" s="675"/>
      <c r="X387" s="675"/>
      <c r="Y387" s="630"/>
      <c r="Z387" s="630"/>
      <c r="AA387" s="630"/>
      <c r="AB387" s="630"/>
      <c r="AC387" s="630"/>
      <c r="AD387" s="630"/>
    </row>
    <row r="388">
      <c r="A388" s="630"/>
      <c r="B388" s="630"/>
      <c r="C388" s="675"/>
      <c r="D388" s="675"/>
      <c r="E388" s="675"/>
      <c r="F388" s="675"/>
      <c r="G388" s="932"/>
      <c r="H388" s="630"/>
      <c r="I388" s="630"/>
      <c r="J388" s="630"/>
      <c r="K388" s="630"/>
      <c r="L388" s="630"/>
      <c r="M388" s="675"/>
      <c r="N388" s="630"/>
      <c r="O388" s="630"/>
      <c r="P388" s="630"/>
      <c r="Q388" s="630"/>
      <c r="R388" s="630"/>
      <c r="S388" s="630"/>
      <c r="T388" s="630"/>
      <c r="U388" s="630"/>
      <c r="V388" s="630"/>
      <c r="W388" s="675"/>
      <c r="X388" s="675"/>
      <c r="Y388" s="630"/>
      <c r="Z388" s="630"/>
      <c r="AA388" s="630"/>
      <c r="AB388" s="630"/>
      <c r="AC388" s="630"/>
      <c r="AD388" s="630"/>
    </row>
    <row r="389">
      <c r="A389" s="630"/>
      <c r="B389" s="630"/>
      <c r="C389" s="675"/>
      <c r="D389" s="675"/>
      <c r="E389" s="675"/>
      <c r="F389" s="675"/>
      <c r="G389" s="932"/>
      <c r="H389" s="630"/>
      <c r="I389" s="630"/>
      <c r="J389" s="630"/>
      <c r="K389" s="630"/>
      <c r="L389" s="630"/>
      <c r="M389" s="675"/>
      <c r="N389" s="630"/>
      <c r="O389" s="630"/>
      <c r="P389" s="630"/>
      <c r="Q389" s="630"/>
      <c r="R389" s="630"/>
      <c r="S389" s="630"/>
      <c r="T389" s="630"/>
      <c r="U389" s="630"/>
      <c r="V389" s="630"/>
      <c r="W389" s="675"/>
      <c r="X389" s="675"/>
      <c r="Y389" s="630"/>
      <c r="Z389" s="630"/>
      <c r="AA389" s="630"/>
      <c r="AB389" s="630"/>
      <c r="AC389" s="630"/>
      <c r="AD389" s="630"/>
    </row>
    <row r="390">
      <c r="A390" s="630"/>
      <c r="B390" s="630"/>
      <c r="C390" s="675"/>
      <c r="D390" s="675"/>
      <c r="E390" s="675"/>
      <c r="F390" s="675"/>
      <c r="G390" s="932"/>
      <c r="H390" s="630"/>
      <c r="I390" s="630"/>
      <c r="J390" s="630"/>
      <c r="K390" s="630"/>
      <c r="L390" s="630"/>
      <c r="M390" s="675"/>
      <c r="N390" s="630"/>
      <c r="O390" s="630"/>
      <c r="P390" s="630"/>
      <c r="Q390" s="630"/>
      <c r="R390" s="630"/>
      <c r="S390" s="630"/>
      <c r="T390" s="630"/>
      <c r="U390" s="630"/>
      <c r="V390" s="630"/>
      <c r="W390" s="675"/>
      <c r="X390" s="675"/>
      <c r="Y390" s="630"/>
      <c r="Z390" s="630"/>
      <c r="AA390" s="630"/>
      <c r="AB390" s="630"/>
      <c r="AC390" s="630"/>
      <c r="AD390" s="630"/>
    </row>
    <row r="391">
      <c r="A391" s="630"/>
      <c r="B391" s="630"/>
      <c r="C391" s="675"/>
      <c r="D391" s="675"/>
      <c r="E391" s="675"/>
      <c r="F391" s="675"/>
      <c r="G391" s="932"/>
      <c r="H391" s="630"/>
      <c r="I391" s="630"/>
      <c r="J391" s="630"/>
      <c r="K391" s="630"/>
      <c r="L391" s="630"/>
      <c r="M391" s="675"/>
      <c r="N391" s="630"/>
      <c r="O391" s="630"/>
      <c r="P391" s="630"/>
      <c r="Q391" s="630"/>
      <c r="R391" s="630"/>
      <c r="S391" s="630"/>
      <c r="T391" s="630"/>
      <c r="U391" s="630"/>
      <c r="V391" s="630"/>
      <c r="W391" s="675"/>
      <c r="X391" s="675"/>
      <c r="Y391" s="630"/>
      <c r="Z391" s="630"/>
      <c r="AA391" s="630"/>
      <c r="AB391" s="630"/>
      <c r="AC391" s="630"/>
      <c r="AD391" s="630"/>
    </row>
    <row r="392">
      <c r="A392" s="630"/>
      <c r="B392" s="630"/>
      <c r="C392" s="675"/>
      <c r="D392" s="675"/>
      <c r="E392" s="675"/>
      <c r="F392" s="675"/>
      <c r="G392" s="932"/>
      <c r="H392" s="630"/>
      <c r="I392" s="630"/>
      <c r="J392" s="630"/>
      <c r="K392" s="630"/>
      <c r="L392" s="630"/>
      <c r="M392" s="675"/>
      <c r="N392" s="630"/>
      <c r="O392" s="630"/>
      <c r="P392" s="630"/>
      <c r="Q392" s="630"/>
      <c r="R392" s="630"/>
      <c r="S392" s="630"/>
      <c r="T392" s="630"/>
      <c r="U392" s="630"/>
      <c r="V392" s="630"/>
      <c r="W392" s="675"/>
      <c r="X392" s="675"/>
      <c r="Y392" s="630"/>
      <c r="Z392" s="630"/>
      <c r="AA392" s="630"/>
      <c r="AB392" s="630"/>
      <c r="AC392" s="630"/>
      <c r="AD392" s="630"/>
    </row>
    <row r="393">
      <c r="A393" s="630"/>
      <c r="B393" s="630"/>
      <c r="C393" s="675"/>
      <c r="D393" s="675"/>
      <c r="E393" s="675"/>
      <c r="F393" s="675"/>
      <c r="G393" s="932"/>
      <c r="H393" s="630"/>
      <c r="I393" s="630"/>
      <c r="J393" s="630"/>
      <c r="K393" s="630"/>
      <c r="L393" s="630"/>
      <c r="M393" s="675"/>
      <c r="N393" s="630"/>
      <c r="O393" s="630"/>
      <c r="P393" s="630"/>
      <c r="Q393" s="630"/>
      <c r="R393" s="630"/>
      <c r="S393" s="630"/>
      <c r="T393" s="630"/>
      <c r="U393" s="630"/>
      <c r="V393" s="630"/>
      <c r="W393" s="675"/>
      <c r="X393" s="675"/>
      <c r="Y393" s="630"/>
      <c r="Z393" s="630"/>
      <c r="AA393" s="630"/>
      <c r="AB393" s="630"/>
      <c r="AC393" s="630"/>
      <c r="AD393" s="630"/>
    </row>
    <row r="394">
      <c r="A394" s="630"/>
      <c r="B394" s="630"/>
      <c r="C394" s="675"/>
      <c r="D394" s="675"/>
      <c r="E394" s="675"/>
      <c r="F394" s="675"/>
      <c r="G394" s="932"/>
      <c r="H394" s="630"/>
      <c r="I394" s="630"/>
      <c r="J394" s="630"/>
      <c r="K394" s="630"/>
      <c r="L394" s="630"/>
      <c r="M394" s="675"/>
      <c r="N394" s="630"/>
      <c r="O394" s="630"/>
      <c r="P394" s="630"/>
      <c r="Q394" s="630"/>
      <c r="R394" s="630"/>
      <c r="S394" s="630"/>
      <c r="T394" s="630"/>
      <c r="U394" s="630"/>
      <c r="V394" s="630"/>
      <c r="W394" s="675"/>
      <c r="X394" s="675"/>
      <c r="Y394" s="630"/>
      <c r="Z394" s="630"/>
      <c r="AA394" s="630"/>
      <c r="AB394" s="630"/>
      <c r="AC394" s="630"/>
      <c r="AD394" s="630"/>
    </row>
    <row r="395">
      <c r="A395" s="630"/>
      <c r="B395" s="630"/>
      <c r="C395" s="675"/>
      <c r="D395" s="675"/>
      <c r="E395" s="675"/>
      <c r="F395" s="675"/>
      <c r="G395" s="932"/>
      <c r="H395" s="630"/>
      <c r="I395" s="630"/>
      <c r="J395" s="630"/>
      <c r="K395" s="630"/>
      <c r="L395" s="630"/>
      <c r="M395" s="675"/>
      <c r="N395" s="630"/>
      <c r="O395" s="630"/>
      <c r="P395" s="630"/>
      <c r="Q395" s="630"/>
      <c r="R395" s="630"/>
      <c r="S395" s="630"/>
      <c r="T395" s="630"/>
      <c r="U395" s="630"/>
      <c r="V395" s="630"/>
      <c r="W395" s="675"/>
      <c r="X395" s="675"/>
      <c r="Y395" s="630"/>
      <c r="Z395" s="630"/>
      <c r="AA395" s="630"/>
      <c r="AB395" s="630"/>
      <c r="AC395" s="630"/>
      <c r="AD395" s="630"/>
    </row>
    <row r="396">
      <c r="A396" s="630"/>
      <c r="B396" s="630"/>
      <c r="C396" s="675"/>
      <c r="D396" s="675"/>
      <c r="E396" s="675"/>
      <c r="F396" s="675"/>
      <c r="G396" s="932"/>
      <c r="H396" s="630"/>
      <c r="I396" s="630"/>
      <c r="J396" s="630"/>
      <c r="K396" s="630"/>
      <c r="L396" s="630"/>
      <c r="M396" s="675"/>
      <c r="N396" s="630"/>
      <c r="O396" s="630"/>
      <c r="P396" s="630"/>
      <c r="Q396" s="630"/>
      <c r="R396" s="630"/>
      <c r="S396" s="630"/>
      <c r="T396" s="630"/>
      <c r="U396" s="630"/>
      <c r="V396" s="630"/>
      <c r="W396" s="675"/>
      <c r="X396" s="675"/>
      <c r="Y396" s="630"/>
      <c r="Z396" s="630"/>
      <c r="AA396" s="630"/>
      <c r="AB396" s="630"/>
      <c r="AC396" s="630"/>
      <c r="AD396" s="630"/>
    </row>
    <row r="397">
      <c r="A397" s="630"/>
      <c r="B397" s="630"/>
      <c r="C397" s="675"/>
      <c r="D397" s="675"/>
      <c r="E397" s="675"/>
      <c r="F397" s="675"/>
      <c r="G397" s="932"/>
      <c r="H397" s="630"/>
      <c r="I397" s="630"/>
      <c r="J397" s="630"/>
      <c r="K397" s="630"/>
      <c r="L397" s="630"/>
      <c r="M397" s="675"/>
      <c r="N397" s="630"/>
      <c r="O397" s="630"/>
      <c r="P397" s="630"/>
      <c r="Q397" s="630"/>
      <c r="R397" s="630"/>
      <c r="S397" s="630"/>
      <c r="T397" s="630"/>
      <c r="U397" s="630"/>
      <c r="V397" s="630"/>
      <c r="W397" s="675"/>
      <c r="X397" s="675"/>
      <c r="Y397" s="630"/>
      <c r="Z397" s="630"/>
      <c r="AA397" s="630"/>
      <c r="AB397" s="630"/>
      <c r="AC397" s="630"/>
      <c r="AD397" s="630"/>
    </row>
    <row r="398">
      <c r="A398" s="630"/>
      <c r="B398" s="630"/>
      <c r="C398" s="675"/>
      <c r="D398" s="675"/>
      <c r="E398" s="675"/>
      <c r="F398" s="675"/>
      <c r="G398" s="932"/>
      <c r="H398" s="630"/>
      <c r="I398" s="630"/>
      <c r="J398" s="630"/>
      <c r="K398" s="630"/>
      <c r="L398" s="630"/>
      <c r="M398" s="675"/>
      <c r="N398" s="630"/>
      <c r="O398" s="630"/>
      <c r="P398" s="630"/>
      <c r="Q398" s="630"/>
      <c r="R398" s="630"/>
      <c r="S398" s="630"/>
      <c r="T398" s="630"/>
      <c r="U398" s="630"/>
      <c r="V398" s="630"/>
      <c r="W398" s="675"/>
      <c r="X398" s="675"/>
      <c r="Y398" s="630"/>
      <c r="Z398" s="630"/>
      <c r="AA398" s="630"/>
      <c r="AB398" s="630"/>
      <c r="AC398" s="630"/>
      <c r="AD398" s="630"/>
    </row>
    <row r="399">
      <c r="A399" s="630"/>
      <c r="B399" s="630"/>
      <c r="C399" s="675"/>
      <c r="D399" s="675"/>
      <c r="E399" s="675"/>
      <c r="F399" s="675"/>
      <c r="G399" s="932"/>
      <c r="H399" s="630"/>
      <c r="I399" s="630"/>
      <c r="J399" s="630"/>
      <c r="K399" s="630"/>
      <c r="L399" s="630"/>
      <c r="M399" s="675"/>
      <c r="N399" s="630"/>
      <c r="O399" s="630"/>
      <c r="P399" s="630"/>
      <c r="Q399" s="630"/>
      <c r="R399" s="630"/>
      <c r="S399" s="630"/>
      <c r="T399" s="630"/>
      <c r="U399" s="630"/>
      <c r="V399" s="630"/>
      <c r="W399" s="675"/>
      <c r="X399" s="675"/>
      <c r="Y399" s="630"/>
      <c r="Z399" s="630"/>
      <c r="AA399" s="630"/>
      <c r="AB399" s="630"/>
      <c r="AC399" s="630"/>
      <c r="AD399" s="630"/>
    </row>
    <row r="400">
      <c r="A400" s="630"/>
      <c r="B400" s="630"/>
      <c r="C400" s="675"/>
      <c r="D400" s="675"/>
      <c r="E400" s="675"/>
      <c r="F400" s="675"/>
      <c r="G400" s="932"/>
      <c r="H400" s="630"/>
      <c r="I400" s="630"/>
      <c r="J400" s="630"/>
      <c r="K400" s="630"/>
      <c r="L400" s="630"/>
      <c r="M400" s="675"/>
      <c r="N400" s="630"/>
      <c r="O400" s="630"/>
      <c r="P400" s="630"/>
      <c r="Q400" s="630"/>
      <c r="R400" s="630"/>
      <c r="S400" s="630"/>
      <c r="T400" s="630"/>
      <c r="U400" s="630"/>
      <c r="V400" s="630"/>
      <c r="W400" s="675"/>
      <c r="X400" s="675"/>
      <c r="Y400" s="630"/>
      <c r="Z400" s="630"/>
      <c r="AA400" s="630"/>
      <c r="AB400" s="630"/>
      <c r="AC400" s="630"/>
      <c r="AD400" s="630"/>
    </row>
    <row r="401">
      <c r="A401" s="630"/>
      <c r="B401" s="630"/>
      <c r="C401" s="675"/>
      <c r="D401" s="675"/>
      <c r="E401" s="675"/>
      <c r="F401" s="675"/>
      <c r="G401" s="932"/>
      <c r="H401" s="630"/>
      <c r="I401" s="630"/>
      <c r="J401" s="630"/>
      <c r="K401" s="630"/>
      <c r="L401" s="630"/>
      <c r="M401" s="675"/>
      <c r="N401" s="630"/>
      <c r="O401" s="630"/>
      <c r="P401" s="630"/>
      <c r="Q401" s="630"/>
      <c r="R401" s="630"/>
      <c r="S401" s="630"/>
      <c r="T401" s="630"/>
      <c r="U401" s="630"/>
      <c r="V401" s="630"/>
      <c r="W401" s="675"/>
      <c r="X401" s="675"/>
      <c r="Y401" s="630"/>
      <c r="Z401" s="630"/>
      <c r="AA401" s="630"/>
      <c r="AB401" s="630"/>
      <c r="AC401" s="630"/>
      <c r="AD401" s="630"/>
    </row>
    <row r="402">
      <c r="A402" s="630"/>
      <c r="B402" s="630"/>
      <c r="C402" s="675"/>
      <c r="D402" s="675"/>
      <c r="E402" s="675"/>
      <c r="F402" s="675"/>
      <c r="G402" s="932"/>
      <c r="H402" s="630"/>
      <c r="I402" s="630"/>
      <c r="J402" s="630"/>
      <c r="K402" s="630"/>
      <c r="L402" s="630"/>
      <c r="M402" s="675"/>
      <c r="N402" s="630"/>
      <c r="O402" s="630"/>
      <c r="P402" s="630"/>
      <c r="Q402" s="630"/>
      <c r="R402" s="630"/>
      <c r="S402" s="630"/>
      <c r="T402" s="630"/>
      <c r="U402" s="630"/>
      <c r="V402" s="630"/>
      <c r="W402" s="675"/>
      <c r="X402" s="675"/>
      <c r="Y402" s="630"/>
      <c r="Z402" s="630"/>
      <c r="AA402" s="630"/>
      <c r="AB402" s="630"/>
      <c r="AC402" s="630"/>
      <c r="AD402" s="630"/>
    </row>
    <row r="403">
      <c r="A403" s="630"/>
      <c r="B403" s="630"/>
      <c r="C403" s="675"/>
      <c r="D403" s="675"/>
      <c r="E403" s="675"/>
      <c r="F403" s="675"/>
      <c r="G403" s="932"/>
      <c r="H403" s="630"/>
      <c r="I403" s="630"/>
      <c r="J403" s="630"/>
      <c r="K403" s="630"/>
      <c r="L403" s="630"/>
      <c r="M403" s="675"/>
      <c r="N403" s="630"/>
      <c r="O403" s="630"/>
      <c r="P403" s="630"/>
      <c r="Q403" s="630"/>
      <c r="R403" s="630"/>
      <c r="S403" s="630"/>
      <c r="T403" s="630"/>
      <c r="U403" s="630"/>
      <c r="V403" s="630"/>
      <c r="W403" s="675"/>
      <c r="X403" s="675"/>
      <c r="Y403" s="630"/>
      <c r="Z403" s="630"/>
      <c r="AA403" s="630"/>
      <c r="AB403" s="630"/>
      <c r="AC403" s="630"/>
      <c r="AD403" s="630"/>
    </row>
    <row r="404">
      <c r="A404" s="630"/>
      <c r="B404" s="630"/>
      <c r="C404" s="675"/>
      <c r="D404" s="675"/>
      <c r="E404" s="675"/>
      <c r="F404" s="675"/>
      <c r="G404" s="932"/>
      <c r="H404" s="630"/>
      <c r="I404" s="630"/>
      <c r="J404" s="630"/>
      <c r="K404" s="630"/>
      <c r="L404" s="630"/>
      <c r="M404" s="675"/>
      <c r="N404" s="630"/>
      <c r="O404" s="630"/>
      <c r="P404" s="630"/>
      <c r="Q404" s="630"/>
      <c r="R404" s="630"/>
      <c r="S404" s="630"/>
      <c r="T404" s="630"/>
      <c r="U404" s="630"/>
      <c r="V404" s="630"/>
      <c r="W404" s="675"/>
      <c r="X404" s="675"/>
      <c r="Y404" s="630"/>
      <c r="Z404" s="630"/>
      <c r="AA404" s="630"/>
      <c r="AB404" s="630"/>
      <c r="AC404" s="630"/>
      <c r="AD404" s="630"/>
    </row>
    <row r="405">
      <c r="A405" s="630"/>
      <c r="B405" s="630"/>
      <c r="C405" s="675"/>
      <c r="D405" s="675"/>
      <c r="E405" s="675"/>
      <c r="F405" s="675"/>
      <c r="G405" s="932"/>
      <c r="H405" s="630"/>
      <c r="I405" s="630"/>
      <c r="J405" s="630"/>
      <c r="K405" s="630"/>
      <c r="L405" s="630"/>
      <c r="M405" s="675"/>
      <c r="N405" s="630"/>
      <c r="O405" s="630"/>
      <c r="P405" s="630"/>
      <c r="Q405" s="630"/>
      <c r="R405" s="630"/>
      <c r="S405" s="630"/>
      <c r="T405" s="630"/>
      <c r="U405" s="630"/>
      <c r="V405" s="630"/>
      <c r="W405" s="675"/>
      <c r="X405" s="675"/>
      <c r="Y405" s="630"/>
      <c r="Z405" s="630"/>
      <c r="AA405" s="630"/>
      <c r="AB405" s="630"/>
      <c r="AC405" s="630"/>
      <c r="AD405" s="630"/>
    </row>
    <row r="406">
      <c r="A406" s="630"/>
      <c r="B406" s="630"/>
      <c r="C406" s="675"/>
      <c r="D406" s="675"/>
      <c r="E406" s="675"/>
      <c r="F406" s="675"/>
      <c r="G406" s="932"/>
      <c r="H406" s="630"/>
      <c r="I406" s="630"/>
      <c r="J406" s="630"/>
      <c r="K406" s="630"/>
      <c r="L406" s="630"/>
      <c r="M406" s="675"/>
      <c r="N406" s="630"/>
      <c r="O406" s="630"/>
      <c r="P406" s="630"/>
      <c r="Q406" s="630"/>
      <c r="R406" s="630"/>
      <c r="S406" s="630"/>
      <c r="T406" s="630"/>
      <c r="U406" s="630"/>
      <c r="V406" s="630"/>
      <c r="W406" s="675"/>
      <c r="X406" s="675"/>
      <c r="Y406" s="630"/>
      <c r="Z406" s="630"/>
      <c r="AA406" s="630"/>
      <c r="AB406" s="630"/>
      <c r="AC406" s="630"/>
      <c r="AD406" s="630"/>
    </row>
    <row r="407">
      <c r="A407" s="630"/>
      <c r="B407" s="630"/>
      <c r="C407" s="675"/>
      <c r="D407" s="675"/>
      <c r="E407" s="675"/>
      <c r="F407" s="675"/>
      <c r="G407" s="932"/>
      <c r="H407" s="630"/>
      <c r="I407" s="630"/>
      <c r="J407" s="630"/>
      <c r="K407" s="630"/>
      <c r="L407" s="630"/>
      <c r="M407" s="675"/>
      <c r="N407" s="630"/>
      <c r="O407" s="630"/>
      <c r="P407" s="630"/>
      <c r="Q407" s="630"/>
      <c r="R407" s="630"/>
      <c r="S407" s="630"/>
      <c r="T407" s="630"/>
      <c r="U407" s="630"/>
      <c r="V407" s="630"/>
      <c r="W407" s="675"/>
      <c r="X407" s="675"/>
      <c r="Y407" s="630"/>
      <c r="Z407" s="630"/>
      <c r="AA407" s="630"/>
      <c r="AB407" s="630"/>
      <c r="AC407" s="630"/>
      <c r="AD407" s="630"/>
    </row>
    <row r="408">
      <c r="A408" s="630"/>
      <c r="B408" s="630"/>
      <c r="C408" s="675"/>
      <c r="D408" s="675"/>
      <c r="E408" s="675"/>
      <c r="F408" s="675"/>
      <c r="G408" s="932"/>
      <c r="H408" s="630"/>
      <c r="I408" s="630"/>
      <c r="J408" s="630"/>
      <c r="K408" s="630"/>
      <c r="L408" s="630"/>
      <c r="M408" s="675"/>
      <c r="N408" s="630"/>
      <c r="O408" s="630"/>
      <c r="P408" s="630"/>
      <c r="Q408" s="630"/>
      <c r="R408" s="630"/>
      <c r="S408" s="630"/>
      <c r="T408" s="630"/>
      <c r="U408" s="630"/>
      <c r="V408" s="630"/>
      <c r="W408" s="675"/>
      <c r="X408" s="675"/>
      <c r="Y408" s="630"/>
      <c r="Z408" s="630"/>
      <c r="AA408" s="630"/>
      <c r="AB408" s="630"/>
      <c r="AC408" s="630"/>
      <c r="AD408" s="630"/>
    </row>
    <row r="409">
      <c r="A409" s="630"/>
      <c r="B409" s="630"/>
      <c r="C409" s="675"/>
      <c r="D409" s="675"/>
      <c r="E409" s="675"/>
      <c r="F409" s="675"/>
      <c r="G409" s="932"/>
      <c r="H409" s="630"/>
      <c r="I409" s="630"/>
      <c r="J409" s="630"/>
      <c r="K409" s="630"/>
      <c r="L409" s="630"/>
      <c r="M409" s="675"/>
      <c r="N409" s="630"/>
      <c r="O409" s="630"/>
      <c r="P409" s="630"/>
      <c r="Q409" s="630"/>
      <c r="R409" s="630"/>
      <c r="S409" s="630"/>
      <c r="T409" s="630"/>
      <c r="U409" s="630"/>
      <c r="V409" s="630"/>
      <c r="W409" s="675"/>
      <c r="X409" s="675"/>
      <c r="Y409" s="630"/>
      <c r="Z409" s="630"/>
      <c r="AA409" s="630"/>
      <c r="AB409" s="630"/>
      <c r="AC409" s="630"/>
      <c r="AD409" s="630"/>
    </row>
    <row r="410">
      <c r="A410" s="630"/>
      <c r="B410" s="630"/>
      <c r="C410" s="675"/>
      <c r="D410" s="675"/>
      <c r="E410" s="675"/>
      <c r="F410" s="675"/>
      <c r="G410" s="932"/>
      <c r="H410" s="630"/>
      <c r="I410" s="630"/>
      <c r="J410" s="630"/>
      <c r="K410" s="630"/>
      <c r="L410" s="630"/>
      <c r="M410" s="675"/>
      <c r="N410" s="630"/>
      <c r="O410" s="630"/>
      <c r="P410" s="630"/>
      <c r="Q410" s="630"/>
      <c r="R410" s="630"/>
      <c r="S410" s="630"/>
      <c r="T410" s="630"/>
      <c r="U410" s="630"/>
      <c r="V410" s="630"/>
      <c r="W410" s="675"/>
      <c r="X410" s="675"/>
      <c r="Y410" s="630"/>
      <c r="Z410" s="630"/>
      <c r="AA410" s="630"/>
      <c r="AB410" s="630"/>
      <c r="AC410" s="630"/>
      <c r="AD410" s="630"/>
    </row>
    <row r="411">
      <c r="A411" s="630"/>
      <c r="B411" s="630"/>
      <c r="C411" s="675"/>
      <c r="D411" s="675"/>
      <c r="E411" s="675"/>
      <c r="F411" s="675"/>
      <c r="G411" s="932"/>
      <c r="H411" s="630"/>
      <c r="I411" s="630"/>
      <c r="J411" s="630"/>
      <c r="K411" s="630"/>
      <c r="L411" s="630"/>
      <c r="M411" s="675"/>
      <c r="N411" s="630"/>
      <c r="O411" s="630"/>
      <c r="P411" s="630"/>
      <c r="Q411" s="630"/>
      <c r="R411" s="630"/>
      <c r="S411" s="630"/>
      <c r="T411" s="630"/>
      <c r="U411" s="630"/>
      <c r="V411" s="630"/>
      <c r="W411" s="675"/>
      <c r="X411" s="675"/>
      <c r="Y411" s="630"/>
      <c r="Z411" s="630"/>
      <c r="AA411" s="630"/>
      <c r="AB411" s="630"/>
      <c r="AC411" s="630"/>
      <c r="AD411" s="630"/>
    </row>
    <row r="412">
      <c r="A412" s="630"/>
      <c r="B412" s="630"/>
      <c r="C412" s="675"/>
      <c r="D412" s="675"/>
      <c r="E412" s="675"/>
      <c r="F412" s="675"/>
      <c r="G412" s="932"/>
      <c r="H412" s="630"/>
      <c r="I412" s="630"/>
      <c r="J412" s="630"/>
      <c r="K412" s="630"/>
      <c r="L412" s="630"/>
      <c r="M412" s="675"/>
      <c r="N412" s="630"/>
      <c r="O412" s="630"/>
      <c r="P412" s="630"/>
      <c r="Q412" s="630"/>
      <c r="R412" s="630"/>
      <c r="S412" s="630"/>
      <c r="T412" s="630"/>
      <c r="U412" s="630"/>
      <c r="V412" s="630"/>
      <c r="W412" s="675"/>
      <c r="X412" s="675"/>
      <c r="Y412" s="630"/>
      <c r="Z412" s="630"/>
      <c r="AA412" s="630"/>
      <c r="AB412" s="630"/>
      <c r="AC412" s="630"/>
      <c r="AD412" s="630"/>
    </row>
    <row r="413">
      <c r="A413" s="630"/>
      <c r="B413" s="630"/>
      <c r="C413" s="675"/>
      <c r="D413" s="675"/>
      <c r="E413" s="675"/>
      <c r="F413" s="675"/>
      <c r="G413" s="932"/>
      <c r="H413" s="630"/>
      <c r="I413" s="630"/>
      <c r="J413" s="630"/>
      <c r="K413" s="630"/>
      <c r="L413" s="630"/>
      <c r="M413" s="675"/>
      <c r="N413" s="630"/>
      <c r="O413" s="630"/>
      <c r="P413" s="630"/>
      <c r="Q413" s="630"/>
      <c r="R413" s="630"/>
      <c r="S413" s="630"/>
      <c r="T413" s="630"/>
      <c r="U413" s="630"/>
      <c r="V413" s="630"/>
      <c r="W413" s="675"/>
      <c r="X413" s="675"/>
      <c r="Y413" s="630"/>
      <c r="Z413" s="630"/>
      <c r="AA413" s="630"/>
      <c r="AB413" s="630"/>
      <c r="AC413" s="630"/>
      <c r="AD413" s="630"/>
    </row>
    <row r="414">
      <c r="A414" s="630"/>
      <c r="B414" s="630"/>
      <c r="C414" s="675"/>
      <c r="D414" s="675"/>
      <c r="E414" s="675"/>
      <c r="F414" s="675"/>
      <c r="G414" s="932"/>
      <c r="H414" s="630"/>
      <c r="I414" s="630"/>
      <c r="J414" s="630"/>
      <c r="K414" s="630"/>
      <c r="L414" s="630"/>
      <c r="M414" s="675"/>
      <c r="N414" s="630"/>
      <c r="O414" s="630"/>
      <c r="P414" s="630"/>
      <c r="Q414" s="630"/>
      <c r="R414" s="630"/>
      <c r="S414" s="630"/>
      <c r="T414" s="630"/>
      <c r="U414" s="630"/>
      <c r="V414" s="630"/>
      <c r="W414" s="675"/>
      <c r="X414" s="675"/>
      <c r="Y414" s="630"/>
      <c r="Z414" s="630"/>
      <c r="AA414" s="630"/>
      <c r="AB414" s="630"/>
      <c r="AC414" s="630"/>
      <c r="AD414" s="630"/>
    </row>
    <row r="415">
      <c r="A415" s="630"/>
      <c r="B415" s="630"/>
      <c r="C415" s="675"/>
      <c r="D415" s="675"/>
      <c r="E415" s="675"/>
      <c r="F415" s="675"/>
      <c r="G415" s="932"/>
      <c r="H415" s="630"/>
      <c r="I415" s="630"/>
      <c r="J415" s="630"/>
      <c r="K415" s="630"/>
      <c r="L415" s="630"/>
      <c r="M415" s="675"/>
      <c r="N415" s="630"/>
      <c r="O415" s="630"/>
      <c r="P415" s="630"/>
      <c r="Q415" s="630"/>
      <c r="R415" s="630"/>
      <c r="S415" s="630"/>
      <c r="T415" s="630"/>
      <c r="U415" s="630"/>
      <c r="V415" s="630"/>
      <c r="W415" s="675"/>
      <c r="X415" s="675"/>
      <c r="Y415" s="630"/>
      <c r="Z415" s="630"/>
      <c r="AA415" s="630"/>
      <c r="AB415" s="630"/>
      <c r="AC415" s="630"/>
      <c r="AD415" s="630"/>
    </row>
    <row r="416">
      <c r="A416" s="630"/>
      <c r="B416" s="630"/>
      <c r="C416" s="675"/>
      <c r="D416" s="675"/>
      <c r="E416" s="675"/>
      <c r="F416" s="675"/>
      <c r="G416" s="932"/>
      <c r="H416" s="630"/>
      <c r="I416" s="630"/>
      <c r="J416" s="630"/>
      <c r="K416" s="630"/>
      <c r="L416" s="630"/>
      <c r="M416" s="675"/>
      <c r="N416" s="630"/>
      <c r="O416" s="630"/>
      <c r="P416" s="630"/>
      <c r="Q416" s="630"/>
      <c r="R416" s="630"/>
      <c r="S416" s="630"/>
      <c r="T416" s="630"/>
      <c r="U416" s="630"/>
      <c r="V416" s="630"/>
      <c r="W416" s="675"/>
      <c r="X416" s="675"/>
      <c r="Y416" s="630"/>
      <c r="Z416" s="630"/>
      <c r="AA416" s="630"/>
      <c r="AB416" s="630"/>
      <c r="AC416" s="630"/>
      <c r="AD416" s="630"/>
    </row>
    <row r="417">
      <c r="A417" s="630"/>
      <c r="B417" s="630"/>
      <c r="C417" s="675"/>
      <c r="D417" s="675"/>
      <c r="E417" s="675"/>
      <c r="F417" s="675"/>
      <c r="G417" s="932"/>
      <c r="H417" s="630"/>
      <c r="I417" s="630"/>
      <c r="J417" s="630"/>
      <c r="K417" s="630"/>
      <c r="L417" s="630"/>
      <c r="M417" s="675"/>
      <c r="N417" s="630"/>
      <c r="O417" s="630"/>
      <c r="P417" s="630"/>
      <c r="Q417" s="630"/>
      <c r="R417" s="630"/>
      <c r="S417" s="630"/>
      <c r="T417" s="630"/>
      <c r="U417" s="630"/>
      <c r="V417" s="630"/>
      <c r="W417" s="675"/>
      <c r="X417" s="675"/>
      <c r="Y417" s="630"/>
      <c r="Z417" s="630"/>
      <c r="AA417" s="630"/>
      <c r="AB417" s="630"/>
      <c r="AC417" s="630"/>
      <c r="AD417" s="630"/>
    </row>
    <row r="418">
      <c r="A418" s="630"/>
      <c r="B418" s="630"/>
      <c r="C418" s="675"/>
      <c r="D418" s="675"/>
      <c r="E418" s="675"/>
      <c r="F418" s="675"/>
      <c r="G418" s="932"/>
      <c r="H418" s="630"/>
      <c r="I418" s="630"/>
      <c r="J418" s="630"/>
      <c r="K418" s="630"/>
      <c r="L418" s="630"/>
      <c r="M418" s="675"/>
      <c r="N418" s="630"/>
      <c r="O418" s="630"/>
      <c r="P418" s="630"/>
      <c r="Q418" s="630"/>
      <c r="R418" s="630"/>
      <c r="S418" s="630"/>
      <c r="T418" s="630"/>
      <c r="U418" s="630"/>
      <c r="V418" s="630"/>
      <c r="W418" s="675"/>
      <c r="X418" s="675"/>
      <c r="Y418" s="630"/>
      <c r="Z418" s="630"/>
      <c r="AA418" s="630"/>
      <c r="AB418" s="630"/>
      <c r="AC418" s="630"/>
      <c r="AD418" s="630"/>
    </row>
    <row r="419">
      <c r="A419" s="630"/>
      <c r="B419" s="630"/>
      <c r="C419" s="675"/>
      <c r="D419" s="675"/>
      <c r="E419" s="675"/>
      <c r="F419" s="675"/>
      <c r="G419" s="932"/>
      <c r="H419" s="630"/>
      <c r="I419" s="630"/>
      <c r="J419" s="630"/>
      <c r="K419" s="630"/>
      <c r="L419" s="630"/>
      <c r="M419" s="675"/>
      <c r="N419" s="630"/>
      <c r="O419" s="630"/>
      <c r="P419" s="630"/>
      <c r="Q419" s="630"/>
      <c r="R419" s="630"/>
      <c r="S419" s="630"/>
      <c r="T419" s="630"/>
      <c r="U419" s="630"/>
      <c r="V419" s="630"/>
      <c r="W419" s="675"/>
      <c r="X419" s="675"/>
      <c r="Y419" s="630"/>
      <c r="Z419" s="630"/>
      <c r="AA419" s="630"/>
      <c r="AB419" s="630"/>
      <c r="AC419" s="630"/>
      <c r="AD419" s="630"/>
    </row>
    <row r="420">
      <c r="A420" s="630"/>
      <c r="B420" s="630"/>
      <c r="C420" s="675"/>
      <c r="D420" s="675"/>
      <c r="E420" s="675"/>
      <c r="F420" s="675"/>
      <c r="G420" s="932"/>
      <c r="H420" s="630"/>
      <c r="I420" s="630"/>
      <c r="J420" s="630"/>
      <c r="K420" s="630"/>
      <c r="L420" s="630"/>
      <c r="M420" s="675"/>
      <c r="N420" s="630"/>
      <c r="O420" s="630"/>
      <c r="P420" s="630"/>
      <c r="Q420" s="630"/>
      <c r="R420" s="630"/>
      <c r="S420" s="630"/>
      <c r="T420" s="630"/>
      <c r="U420" s="630"/>
      <c r="V420" s="630"/>
      <c r="W420" s="675"/>
      <c r="X420" s="675"/>
      <c r="Y420" s="630"/>
      <c r="Z420" s="630"/>
      <c r="AA420" s="630"/>
      <c r="AB420" s="630"/>
      <c r="AC420" s="630"/>
      <c r="AD420" s="630"/>
    </row>
    <row r="421">
      <c r="A421" s="630"/>
      <c r="B421" s="630"/>
      <c r="C421" s="675"/>
      <c r="D421" s="675"/>
      <c r="E421" s="675"/>
      <c r="F421" s="675"/>
      <c r="G421" s="932"/>
      <c r="H421" s="630"/>
      <c r="I421" s="630"/>
      <c r="J421" s="630"/>
      <c r="K421" s="630"/>
      <c r="L421" s="630"/>
      <c r="M421" s="675"/>
      <c r="N421" s="630"/>
      <c r="O421" s="630"/>
      <c r="P421" s="630"/>
      <c r="Q421" s="630"/>
      <c r="R421" s="630"/>
      <c r="S421" s="630"/>
      <c r="T421" s="630"/>
      <c r="U421" s="630"/>
      <c r="V421" s="630"/>
      <c r="W421" s="675"/>
      <c r="X421" s="675"/>
      <c r="Y421" s="630"/>
      <c r="Z421" s="630"/>
      <c r="AA421" s="630"/>
      <c r="AB421" s="630"/>
      <c r="AC421" s="630"/>
      <c r="AD421" s="630"/>
    </row>
    <row r="422">
      <c r="A422" s="630"/>
      <c r="B422" s="630"/>
      <c r="C422" s="675"/>
      <c r="D422" s="675"/>
      <c r="E422" s="675"/>
      <c r="F422" s="675"/>
      <c r="G422" s="932"/>
      <c r="H422" s="630"/>
      <c r="I422" s="630"/>
      <c r="J422" s="630"/>
      <c r="K422" s="630"/>
      <c r="L422" s="630"/>
      <c r="M422" s="675"/>
      <c r="N422" s="630"/>
      <c r="O422" s="630"/>
      <c r="P422" s="630"/>
      <c r="Q422" s="630"/>
      <c r="R422" s="630"/>
      <c r="S422" s="630"/>
      <c r="T422" s="630"/>
      <c r="U422" s="630"/>
      <c r="V422" s="630"/>
      <c r="W422" s="675"/>
      <c r="X422" s="675"/>
      <c r="Y422" s="630"/>
      <c r="Z422" s="630"/>
      <c r="AA422" s="630"/>
      <c r="AB422" s="630"/>
      <c r="AC422" s="630"/>
      <c r="AD422" s="630"/>
    </row>
    <row r="423">
      <c r="A423" s="630"/>
      <c r="B423" s="630"/>
      <c r="C423" s="675"/>
      <c r="D423" s="675"/>
      <c r="E423" s="675"/>
      <c r="F423" s="675"/>
      <c r="G423" s="932"/>
      <c r="H423" s="630"/>
      <c r="I423" s="630"/>
      <c r="J423" s="630"/>
      <c r="K423" s="630"/>
      <c r="L423" s="630"/>
      <c r="M423" s="675"/>
      <c r="N423" s="630"/>
      <c r="O423" s="630"/>
      <c r="P423" s="630"/>
      <c r="Q423" s="630"/>
      <c r="R423" s="630"/>
      <c r="S423" s="630"/>
      <c r="T423" s="630"/>
      <c r="U423" s="630"/>
      <c r="V423" s="630"/>
      <c r="W423" s="675"/>
      <c r="X423" s="675"/>
      <c r="Y423" s="630"/>
      <c r="Z423" s="630"/>
      <c r="AA423" s="630"/>
      <c r="AB423" s="630"/>
      <c r="AC423" s="630"/>
      <c r="AD423" s="630"/>
    </row>
    <row r="424">
      <c r="A424" s="630"/>
      <c r="B424" s="630"/>
      <c r="C424" s="675"/>
      <c r="D424" s="675"/>
      <c r="E424" s="675"/>
      <c r="F424" s="675"/>
      <c r="G424" s="932"/>
      <c r="H424" s="630"/>
      <c r="I424" s="630"/>
      <c r="J424" s="630"/>
      <c r="K424" s="630"/>
      <c r="L424" s="630"/>
      <c r="M424" s="675"/>
      <c r="N424" s="630"/>
      <c r="O424" s="630"/>
      <c r="P424" s="630"/>
      <c r="Q424" s="630"/>
      <c r="R424" s="630"/>
      <c r="S424" s="630"/>
      <c r="T424" s="630"/>
      <c r="U424" s="630"/>
      <c r="V424" s="630"/>
      <c r="W424" s="675"/>
      <c r="X424" s="675"/>
      <c r="Y424" s="630"/>
      <c r="Z424" s="630"/>
      <c r="AA424" s="630"/>
      <c r="AB424" s="630"/>
      <c r="AC424" s="630"/>
      <c r="AD424" s="630"/>
    </row>
    <row r="425">
      <c r="A425" s="630"/>
      <c r="B425" s="630"/>
      <c r="C425" s="675"/>
      <c r="D425" s="675"/>
      <c r="E425" s="675"/>
      <c r="F425" s="675"/>
      <c r="G425" s="932"/>
      <c r="H425" s="630"/>
      <c r="I425" s="630"/>
      <c r="J425" s="630"/>
      <c r="K425" s="630"/>
      <c r="L425" s="630"/>
      <c r="M425" s="675"/>
      <c r="N425" s="630"/>
      <c r="O425" s="630"/>
      <c r="P425" s="630"/>
      <c r="Q425" s="630"/>
      <c r="R425" s="630"/>
      <c r="S425" s="630"/>
      <c r="T425" s="630"/>
      <c r="U425" s="630"/>
      <c r="V425" s="630"/>
      <c r="W425" s="675"/>
      <c r="X425" s="675"/>
      <c r="Y425" s="630"/>
      <c r="Z425" s="630"/>
      <c r="AA425" s="630"/>
      <c r="AB425" s="630"/>
      <c r="AC425" s="630"/>
      <c r="AD425" s="630"/>
    </row>
    <row r="426">
      <c r="A426" s="630"/>
      <c r="B426" s="630"/>
      <c r="C426" s="675"/>
      <c r="D426" s="675"/>
      <c r="E426" s="675"/>
      <c r="F426" s="675"/>
      <c r="G426" s="932"/>
      <c r="H426" s="630"/>
      <c r="I426" s="630"/>
      <c r="J426" s="630"/>
      <c r="K426" s="630"/>
      <c r="L426" s="630"/>
      <c r="M426" s="675"/>
      <c r="N426" s="630"/>
      <c r="O426" s="630"/>
      <c r="P426" s="630"/>
      <c r="Q426" s="630"/>
      <c r="R426" s="630"/>
      <c r="S426" s="630"/>
      <c r="T426" s="630"/>
      <c r="U426" s="630"/>
      <c r="V426" s="630"/>
      <c r="W426" s="675"/>
      <c r="X426" s="675"/>
      <c r="Y426" s="630"/>
      <c r="Z426" s="630"/>
      <c r="AA426" s="630"/>
      <c r="AB426" s="630"/>
      <c r="AC426" s="630"/>
      <c r="AD426" s="630"/>
    </row>
    <row r="427">
      <c r="A427" s="630"/>
      <c r="B427" s="630"/>
      <c r="C427" s="675"/>
      <c r="D427" s="675"/>
      <c r="E427" s="675"/>
      <c r="F427" s="675"/>
      <c r="G427" s="932"/>
      <c r="H427" s="630"/>
      <c r="I427" s="630"/>
      <c r="J427" s="630"/>
      <c r="K427" s="630"/>
      <c r="L427" s="630"/>
      <c r="M427" s="675"/>
      <c r="N427" s="630"/>
      <c r="O427" s="630"/>
      <c r="P427" s="630"/>
      <c r="Q427" s="630"/>
      <c r="R427" s="630"/>
      <c r="S427" s="630"/>
      <c r="T427" s="630"/>
      <c r="U427" s="630"/>
      <c r="V427" s="630"/>
      <c r="W427" s="675"/>
      <c r="X427" s="675"/>
      <c r="Y427" s="630"/>
      <c r="Z427" s="630"/>
      <c r="AA427" s="630"/>
      <c r="AB427" s="630"/>
      <c r="AC427" s="630"/>
      <c r="AD427" s="630"/>
    </row>
    <row r="428">
      <c r="A428" s="630"/>
      <c r="B428" s="630"/>
      <c r="C428" s="675"/>
      <c r="D428" s="675"/>
      <c r="E428" s="675"/>
      <c r="F428" s="675"/>
      <c r="G428" s="932"/>
      <c r="H428" s="630"/>
      <c r="I428" s="630"/>
      <c r="J428" s="630"/>
      <c r="K428" s="630"/>
      <c r="L428" s="630"/>
      <c r="M428" s="675"/>
      <c r="N428" s="630"/>
      <c r="O428" s="630"/>
      <c r="P428" s="630"/>
      <c r="Q428" s="630"/>
      <c r="R428" s="630"/>
      <c r="S428" s="630"/>
      <c r="T428" s="630"/>
      <c r="U428" s="630"/>
      <c r="V428" s="630"/>
      <c r="W428" s="675"/>
      <c r="X428" s="675"/>
      <c r="Y428" s="630"/>
      <c r="Z428" s="630"/>
      <c r="AA428" s="630"/>
      <c r="AB428" s="630"/>
      <c r="AC428" s="630"/>
      <c r="AD428" s="630"/>
    </row>
    <row r="429">
      <c r="A429" s="630"/>
      <c r="B429" s="630"/>
      <c r="C429" s="675"/>
      <c r="D429" s="675"/>
      <c r="E429" s="675"/>
      <c r="F429" s="675"/>
      <c r="G429" s="932"/>
      <c r="H429" s="630"/>
      <c r="I429" s="630"/>
      <c r="J429" s="630"/>
      <c r="K429" s="630"/>
      <c r="L429" s="630"/>
      <c r="M429" s="675"/>
      <c r="N429" s="630"/>
      <c r="O429" s="630"/>
      <c r="P429" s="630"/>
      <c r="Q429" s="630"/>
      <c r="R429" s="630"/>
      <c r="S429" s="630"/>
      <c r="T429" s="630"/>
      <c r="U429" s="630"/>
      <c r="V429" s="630"/>
      <c r="W429" s="675"/>
      <c r="X429" s="675"/>
      <c r="Y429" s="630"/>
      <c r="Z429" s="630"/>
      <c r="AA429" s="630"/>
      <c r="AB429" s="630"/>
      <c r="AC429" s="630"/>
      <c r="AD429" s="630"/>
    </row>
    <row r="430">
      <c r="A430" s="630"/>
      <c r="B430" s="630"/>
      <c r="C430" s="675"/>
      <c r="D430" s="675"/>
      <c r="E430" s="675"/>
      <c r="F430" s="675"/>
      <c r="G430" s="932"/>
      <c r="H430" s="630"/>
      <c r="I430" s="630"/>
      <c r="J430" s="630"/>
      <c r="K430" s="630"/>
      <c r="L430" s="630"/>
      <c r="M430" s="675"/>
      <c r="N430" s="630"/>
      <c r="O430" s="630"/>
      <c r="P430" s="630"/>
      <c r="Q430" s="630"/>
      <c r="R430" s="630"/>
      <c r="S430" s="630"/>
      <c r="T430" s="630"/>
      <c r="U430" s="630"/>
      <c r="V430" s="630"/>
      <c r="W430" s="675"/>
      <c r="X430" s="675"/>
      <c r="Y430" s="630"/>
      <c r="Z430" s="630"/>
      <c r="AA430" s="630"/>
      <c r="AB430" s="630"/>
      <c r="AC430" s="630"/>
      <c r="AD430" s="630"/>
    </row>
    <row r="431">
      <c r="A431" s="630"/>
      <c r="B431" s="630"/>
      <c r="C431" s="675"/>
      <c r="D431" s="675"/>
      <c r="E431" s="675"/>
      <c r="F431" s="675"/>
      <c r="G431" s="932"/>
      <c r="H431" s="630"/>
      <c r="I431" s="630"/>
      <c r="J431" s="630"/>
      <c r="K431" s="630"/>
      <c r="L431" s="630"/>
      <c r="M431" s="675"/>
      <c r="N431" s="630"/>
      <c r="O431" s="630"/>
      <c r="P431" s="630"/>
      <c r="Q431" s="630"/>
      <c r="R431" s="630"/>
      <c r="S431" s="630"/>
      <c r="T431" s="630"/>
      <c r="U431" s="630"/>
      <c r="V431" s="630"/>
      <c r="W431" s="675"/>
      <c r="X431" s="675"/>
      <c r="Y431" s="630"/>
      <c r="Z431" s="630"/>
      <c r="AA431" s="630"/>
      <c r="AB431" s="630"/>
      <c r="AC431" s="630"/>
      <c r="AD431" s="630"/>
    </row>
    <row r="432">
      <c r="A432" s="630"/>
      <c r="B432" s="630"/>
      <c r="C432" s="675"/>
      <c r="D432" s="675"/>
      <c r="E432" s="675"/>
      <c r="F432" s="675"/>
      <c r="G432" s="932"/>
      <c r="H432" s="630"/>
      <c r="I432" s="630"/>
      <c r="J432" s="630"/>
      <c r="K432" s="630"/>
      <c r="L432" s="630"/>
      <c r="M432" s="675"/>
      <c r="N432" s="630"/>
      <c r="O432" s="630"/>
      <c r="P432" s="630"/>
      <c r="Q432" s="630"/>
      <c r="R432" s="630"/>
      <c r="S432" s="630"/>
      <c r="T432" s="630"/>
      <c r="U432" s="630"/>
      <c r="V432" s="630"/>
      <c r="W432" s="675"/>
      <c r="X432" s="675"/>
      <c r="Y432" s="630"/>
      <c r="Z432" s="630"/>
      <c r="AA432" s="630"/>
      <c r="AB432" s="630"/>
      <c r="AC432" s="630"/>
      <c r="AD432" s="630"/>
    </row>
    <row r="433">
      <c r="A433" s="630"/>
      <c r="B433" s="630"/>
      <c r="C433" s="675"/>
      <c r="D433" s="675"/>
      <c r="E433" s="675"/>
      <c r="F433" s="675"/>
      <c r="G433" s="932"/>
      <c r="H433" s="630"/>
      <c r="I433" s="630"/>
      <c r="J433" s="630"/>
      <c r="K433" s="630"/>
      <c r="L433" s="630"/>
      <c r="M433" s="675"/>
      <c r="N433" s="630"/>
      <c r="O433" s="630"/>
      <c r="P433" s="630"/>
      <c r="Q433" s="630"/>
      <c r="R433" s="630"/>
      <c r="S433" s="630"/>
      <c r="T433" s="630"/>
      <c r="U433" s="630"/>
      <c r="V433" s="630"/>
      <c r="W433" s="675"/>
      <c r="X433" s="675"/>
      <c r="Y433" s="630"/>
      <c r="Z433" s="630"/>
      <c r="AA433" s="630"/>
      <c r="AB433" s="630"/>
      <c r="AC433" s="630"/>
      <c r="AD433" s="630"/>
    </row>
    <row r="434">
      <c r="A434" s="630"/>
      <c r="B434" s="630"/>
      <c r="C434" s="675"/>
      <c r="D434" s="675"/>
      <c r="E434" s="675"/>
      <c r="F434" s="675"/>
      <c r="G434" s="932"/>
      <c r="H434" s="630"/>
      <c r="I434" s="630"/>
      <c r="J434" s="630"/>
      <c r="K434" s="630"/>
      <c r="L434" s="630"/>
      <c r="M434" s="675"/>
      <c r="N434" s="630"/>
      <c r="O434" s="630"/>
      <c r="P434" s="630"/>
      <c r="Q434" s="630"/>
      <c r="R434" s="630"/>
      <c r="S434" s="630"/>
      <c r="T434" s="630"/>
      <c r="U434" s="630"/>
      <c r="V434" s="630"/>
      <c r="W434" s="675"/>
      <c r="X434" s="675"/>
      <c r="Y434" s="630"/>
      <c r="Z434" s="630"/>
      <c r="AA434" s="630"/>
      <c r="AB434" s="630"/>
      <c r="AC434" s="630"/>
      <c r="AD434" s="630"/>
    </row>
    <row r="435">
      <c r="A435" s="630"/>
      <c r="B435" s="630"/>
      <c r="C435" s="675"/>
      <c r="D435" s="675"/>
      <c r="E435" s="675"/>
      <c r="F435" s="675"/>
      <c r="G435" s="932"/>
      <c r="H435" s="630"/>
      <c r="I435" s="630"/>
      <c r="J435" s="630"/>
      <c r="K435" s="630"/>
      <c r="L435" s="630"/>
      <c r="M435" s="675"/>
      <c r="N435" s="630"/>
      <c r="O435" s="630"/>
      <c r="P435" s="630"/>
      <c r="Q435" s="630"/>
      <c r="R435" s="630"/>
      <c r="S435" s="630"/>
      <c r="T435" s="630"/>
      <c r="U435" s="630"/>
      <c r="V435" s="630"/>
      <c r="W435" s="675"/>
      <c r="X435" s="675"/>
      <c r="Y435" s="630"/>
      <c r="Z435" s="630"/>
      <c r="AA435" s="630"/>
      <c r="AB435" s="630"/>
      <c r="AC435" s="630"/>
      <c r="AD435" s="630"/>
    </row>
    <row r="436">
      <c r="A436" s="630"/>
      <c r="B436" s="630"/>
      <c r="C436" s="675"/>
      <c r="D436" s="675"/>
      <c r="E436" s="675"/>
      <c r="F436" s="675"/>
      <c r="G436" s="932"/>
      <c r="H436" s="630"/>
      <c r="I436" s="630"/>
      <c r="J436" s="630"/>
      <c r="K436" s="630"/>
      <c r="L436" s="630"/>
      <c r="M436" s="675"/>
      <c r="N436" s="630"/>
      <c r="O436" s="630"/>
      <c r="P436" s="630"/>
      <c r="Q436" s="630"/>
      <c r="R436" s="630"/>
      <c r="S436" s="630"/>
      <c r="T436" s="630"/>
      <c r="U436" s="630"/>
      <c r="V436" s="630"/>
      <c r="W436" s="675"/>
      <c r="X436" s="675"/>
      <c r="Y436" s="630"/>
      <c r="Z436" s="630"/>
      <c r="AA436" s="630"/>
      <c r="AB436" s="630"/>
      <c r="AC436" s="630"/>
      <c r="AD436" s="630"/>
    </row>
    <row r="437">
      <c r="A437" s="630"/>
      <c r="B437" s="630"/>
      <c r="C437" s="675"/>
      <c r="D437" s="675"/>
      <c r="E437" s="675"/>
      <c r="F437" s="675"/>
      <c r="G437" s="932"/>
      <c r="H437" s="630"/>
      <c r="I437" s="630"/>
      <c r="J437" s="630"/>
      <c r="K437" s="630"/>
      <c r="L437" s="630"/>
      <c r="M437" s="675"/>
      <c r="N437" s="630"/>
      <c r="O437" s="630"/>
      <c r="P437" s="630"/>
      <c r="Q437" s="630"/>
      <c r="R437" s="630"/>
      <c r="S437" s="630"/>
      <c r="T437" s="630"/>
      <c r="U437" s="630"/>
      <c r="V437" s="630"/>
      <c r="W437" s="675"/>
      <c r="X437" s="675"/>
      <c r="Y437" s="630"/>
      <c r="Z437" s="630"/>
      <c r="AA437" s="630"/>
      <c r="AB437" s="630"/>
      <c r="AC437" s="630"/>
      <c r="AD437" s="630"/>
    </row>
    <row r="438">
      <c r="A438" s="630"/>
      <c r="B438" s="630"/>
      <c r="C438" s="675"/>
      <c r="D438" s="675"/>
      <c r="E438" s="675"/>
      <c r="F438" s="675"/>
      <c r="G438" s="932"/>
      <c r="H438" s="630"/>
      <c r="I438" s="630"/>
      <c r="J438" s="630"/>
      <c r="K438" s="630"/>
      <c r="L438" s="630"/>
      <c r="M438" s="675"/>
      <c r="N438" s="630"/>
      <c r="O438" s="630"/>
      <c r="P438" s="630"/>
      <c r="Q438" s="630"/>
      <c r="R438" s="630"/>
      <c r="S438" s="630"/>
      <c r="T438" s="630"/>
      <c r="U438" s="630"/>
      <c r="V438" s="630"/>
      <c r="W438" s="675"/>
      <c r="X438" s="675"/>
      <c r="Y438" s="630"/>
      <c r="Z438" s="630"/>
      <c r="AA438" s="630"/>
      <c r="AB438" s="630"/>
      <c r="AC438" s="630"/>
      <c r="AD438" s="630"/>
    </row>
    <row r="439">
      <c r="A439" s="630"/>
      <c r="B439" s="630"/>
      <c r="C439" s="675"/>
      <c r="D439" s="675"/>
      <c r="E439" s="675"/>
      <c r="F439" s="675"/>
      <c r="G439" s="932"/>
      <c r="H439" s="630"/>
      <c r="I439" s="630"/>
      <c r="J439" s="630"/>
      <c r="K439" s="630"/>
      <c r="L439" s="630"/>
      <c r="M439" s="675"/>
      <c r="N439" s="630"/>
      <c r="O439" s="630"/>
      <c r="P439" s="630"/>
      <c r="Q439" s="630"/>
      <c r="R439" s="630"/>
      <c r="S439" s="630"/>
      <c r="T439" s="630"/>
      <c r="U439" s="630"/>
      <c r="V439" s="630"/>
      <c r="W439" s="675"/>
      <c r="X439" s="675"/>
      <c r="Y439" s="630"/>
      <c r="Z439" s="630"/>
      <c r="AA439" s="630"/>
      <c r="AB439" s="630"/>
      <c r="AC439" s="630"/>
      <c r="AD439" s="630"/>
    </row>
    <row r="440">
      <c r="A440" s="630"/>
      <c r="B440" s="630"/>
      <c r="C440" s="675"/>
      <c r="D440" s="675"/>
      <c r="E440" s="675"/>
      <c r="F440" s="675"/>
      <c r="G440" s="932"/>
      <c r="H440" s="630"/>
      <c r="I440" s="630"/>
      <c r="J440" s="630"/>
      <c r="K440" s="630"/>
      <c r="L440" s="630"/>
      <c r="M440" s="675"/>
      <c r="N440" s="630"/>
      <c r="O440" s="630"/>
      <c r="P440" s="630"/>
      <c r="Q440" s="630"/>
      <c r="R440" s="630"/>
      <c r="S440" s="630"/>
      <c r="T440" s="630"/>
      <c r="U440" s="630"/>
      <c r="V440" s="630"/>
      <c r="W440" s="675"/>
      <c r="X440" s="675"/>
      <c r="Y440" s="630"/>
      <c r="Z440" s="630"/>
      <c r="AA440" s="630"/>
      <c r="AB440" s="630"/>
      <c r="AC440" s="630"/>
      <c r="AD440" s="630"/>
    </row>
    <row r="441">
      <c r="A441" s="630"/>
      <c r="B441" s="630"/>
      <c r="C441" s="675"/>
      <c r="D441" s="675"/>
      <c r="E441" s="675"/>
      <c r="F441" s="675"/>
      <c r="G441" s="932"/>
      <c r="H441" s="630"/>
      <c r="I441" s="630"/>
      <c r="J441" s="630"/>
      <c r="K441" s="630"/>
      <c r="L441" s="630"/>
      <c r="M441" s="675"/>
      <c r="N441" s="630"/>
      <c r="O441" s="630"/>
      <c r="P441" s="630"/>
      <c r="Q441" s="630"/>
      <c r="R441" s="630"/>
      <c r="S441" s="630"/>
      <c r="T441" s="630"/>
      <c r="U441" s="630"/>
      <c r="V441" s="630"/>
      <c r="W441" s="675"/>
      <c r="X441" s="675"/>
      <c r="Y441" s="630"/>
      <c r="Z441" s="630"/>
      <c r="AA441" s="630"/>
      <c r="AB441" s="630"/>
      <c r="AC441" s="630"/>
      <c r="AD441" s="630"/>
    </row>
    <row r="442">
      <c r="A442" s="630"/>
      <c r="B442" s="630"/>
      <c r="C442" s="675"/>
      <c r="D442" s="675"/>
      <c r="E442" s="675"/>
      <c r="F442" s="675"/>
      <c r="G442" s="932"/>
      <c r="H442" s="630"/>
      <c r="I442" s="630"/>
      <c r="J442" s="630"/>
      <c r="K442" s="630"/>
      <c r="L442" s="630"/>
      <c r="M442" s="675"/>
      <c r="N442" s="630"/>
      <c r="O442" s="630"/>
      <c r="P442" s="630"/>
      <c r="Q442" s="630"/>
      <c r="R442" s="630"/>
      <c r="S442" s="630"/>
      <c r="T442" s="630"/>
      <c r="U442" s="630"/>
      <c r="V442" s="630"/>
      <c r="W442" s="675"/>
      <c r="X442" s="675"/>
      <c r="Y442" s="630"/>
      <c r="Z442" s="630"/>
      <c r="AA442" s="630"/>
      <c r="AB442" s="630"/>
      <c r="AC442" s="630"/>
      <c r="AD442" s="630"/>
    </row>
    <row r="443">
      <c r="A443" s="630"/>
      <c r="B443" s="630"/>
      <c r="C443" s="675"/>
      <c r="D443" s="675"/>
      <c r="E443" s="675"/>
      <c r="F443" s="675"/>
      <c r="G443" s="932"/>
      <c r="H443" s="630"/>
      <c r="I443" s="630"/>
      <c r="J443" s="630"/>
      <c r="K443" s="630"/>
      <c r="L443" s="630"/>
      <c r="M443" s="675"/>
      <c r="N443" s="630"/>
      <c r="O443" s="630"/>
      <c r="P443" s="630"/>
      <c r="Q443" s="630"/>
      <c r="R443" s="630"/>
      <c r="S443" s="630"/>
      <c r="T443" s="630"/>
      <c r="U443" s="630"/>
      <c r="V443" s="630"/>
      <c r="W443" s="675"/>
      <c r="X443" s="675"/>
      <c r="Y443" s="630"/>
      <c r="Z443" s="630"/>
      <c r="AA443" s="630"/>
      <c r="AB443" s="630"/>
      <c r="AC443" s="630"/>
      <c r="AD443" s="630"/>
    </row>
    <row r="444">
      <c r="A444" s="630"/>
      <c r="B444" s="630"/>
      <c r="C444" s="675"/>
      <c r="D444" s="675"/>
      <c r="E444" s="675"/>
      <c r="F444" s="675"/>
      <c r="G444" s="932"/>
      <c r="H444" s="630"/>
      <c r="I444" s="630"/>
      <c r="J444" s="630"/>
      <c r="K444" s="630"/>
      <c r="L444" s="630"/>
      <c r="M444" s="675"/>
      <c r="N444" s="630"/>
      <c r="O444" s="630"/>
      <c r="P444" s="630"/>
      <c r="Q444" s="630"/>
      <c r="R444" s="630"/>
      <c r="S444" s="630"/>
      <c r="T444" s="630"/>
      <c r="U444" s="630"/>
      <c r="V444" s="630"/>
      <c r="W444" s="675"/>
      <c r="X444" s="675"/>
      <c r="Y444" s="630"/>
      <c r="Z444" s="630"/>
      <c r="AA444" s="630"/>
      <c r="AB444" s="630"/>
      <c r="AC444" s="630"/>
      <c r="AD444" s="630"/>
    </row>
    <row r="445">
      <c r="A445" s="630"/>
      <c r="B445" s="630"/>
      <c r="C445" s="675"/>
      <c r="D445" s="675"/>
      <c r="E445" s="675"/>
      <c r="F445" s="675"/>
      <c r="G445" s="932"/>
      <c r="H445" s="630"/>
      <c r="I445" s="630"/>
      <c r="J445" s="630"/>
      <c r="K445" s="630"/>
      <c r="L445" s="630"/>
      <c r="M445" s="675"/>
      <c r="N445" s="630"/>
      <c r="O445" s="630"/>
      <c r="P445" s="630"/>
      <c r="Q445" s="630"/>
      <c r="R445" s="630"/>
      <c r="S445" s="630"/>
      <c r="T445" s="630"/>
      <c r="U445" s="630"/>
      <c r="V445" s="630"/>
      <c r="W445" s="675"/>
      <c r="X445" s="675"/>
      <c r="Y445" s="630"/>
      <c r="Z445" s="630"/>
      <c r="AA445" s="630"/>
      <c r="AB445" s="630"/>
      <c r="AC445" s="630"/>
      <c r="AD445" s="630"/>
    </row>
    <row r="446">
      <c r="A446" s="630"/>
      <c r="B446" s="630"/>
      <c r="C446" s="675"/>
      <c r="D446" s="675"/>
      <c r="E446" s="675"/>
      <c r="F446" s="675"/>
      <c r="G446" s="932"/>
      <c r="H446" s="630"/>
      <c r="I446" s="630"/>
      <c r="J446" s="630"/>
      <c r="K446" s="630"/>
      <c r="L446" s="630"/>
      <c r="M446" s="675"/>
      <c r="N446" s="630"/>
      <c r="O446" s="630"/>
      <c r="P446" s="630"/>
      <c r="Q446" s="630"/>
      <c r="R446" s="630"/>
      <c r="S446" s="630"/>
      <c r="T446" s="630"/>
      <c r="U446" s="630"/>
      <c r="V446" s="630"/>
      <c r="W446" s="675"/>
      <c r="X446" s="675"/>
      <c r="Y446" s="630"/>
      <c r="Z446" s="630"/>
      <c r="AA446" s="630"/>
      <c r="AB446" s="630"/>
      <c r="AC446" s="630"/>
      <c r="AD446" s="630"/>
    </row>
    <row r="447">
      <c r="A447" s="630"/>
      <c r="B447" s="630"/>
      <c r="C447" s="675"/>
      <c r="D447" s="675"/>
      <c r="E447" s="675"/>
      <c r="F447" s="675"/>
      <c r="G447" s="932"/>
      <c r="H447" s="630"/>
      <c r="I447" s="630"/>
      <c r="J447" s="630"/>
      <c r="K447" s="630"/>
      <c r="L447" s="630"/>
      <c r="M447" s="675"/>
      <c r="N447" s="630"/>
      <c r="O447" s="630"/>
      <c r="P447" s="630"/>
      <c r="Q447" s="630"/>
      <c r="R447" s="630"/>
      <c r="S447" s="630"/>
      <c r="T447" s="630"/>
      <c r="U447" s="630"/>
      <c r="V447" s="630"/>
      <c r="W447" s="675"/>
      <c r="X447" s="675"/>
      <c r="Y447" s="630"/>
      <c r="Z447" s="630"/>
      <c r="AA447" s="630"/>
      <c r="AB447" s="630"/>
      <c r="AC447" s="630"/>
      <c r="AD447" s="630"/>
    </row>
    <row r="448">
      <c r="A448" s="630"/>
      <c r="B448" s="630"/>
      <c r="C448" s="675"/>
      <c r="D448" s="675"/>
      <c r="E448" s="675"/>
      <c r="F448" s="675"/>
      <c r="G448" s="932"/>
      <c r="H448" s="630"/>
      <c r="I448" s="630"/>
      <c r="J448" s="630"/>
      <c r="K448" s="630"/>
      <c r="L448" s="630"/>
      <c r="M448" s="675"/>
      <c r="N448" s="630"/>
      <c r="O448" s="630"/>
      <c r="P448" s="630"/>
      <c r="Q448" s="630"/>
      <c r="R448" s="630"/>
      <c r="S448" s="630"/>
      <c r="T448" s="630"/>
      <c r="U448" s="630"/>
      <c r="V448" s="630"/>
      <c r="W448" s="675"/>
      <c r="X448" s="675"/>
      <c r="Y448" s="630"/>
      <c r="Z448" s="630"/>
      <c r="AA448" s="630"/>
      <c r="AB448" s="630"/>
      <c r="AC448" s="630"/>
      <c r="AD448" s="630"/>
    </row>
    <row r="449">
      <c r="A449" s="630"/>
      <c r="B449" s="630"/>
      <c r="C449" s="675"/>
      <c r="D449" s="675"/>
      <c r="E449" s="675"/>
      <c r="F449" s="675"/>
      <c r="G449" s="932"/>
      <c r="H449" s="630"/>
      <c r="I449" s="630"/>
      <c r="J449" s="630"/>
      <c r="K449" s="630"/>
      <c r="L449" s="630"/>
      <c r="M449" s="675"/>
      <c r="N449" s="630"/>
      <c r="O449" s="630"/>
      <c r="P449" s="630"/>
      <c r="Q449" s="630"/>
      <c r="R449" s="630"/>
      <c r="S449" s="630"/>
      <c r="T449" s="630"/>
      <c r="U449" s="630"/>
      <c r="V449" s="630"/>
      <c r="W449" s="675"/>
      <c r="X449" s="675"/>
      <c r="Y449" s="630"/>
      <c r="Z449" s="630"/>
      <c r="AA449" s="630"/>
      <c r="AB449" s="630"/>
      <c r="AC449" s="630"/>
      <c r="AD449" s="630"/>
    </row>
    <row r="450">
      <c r="A450" s="630"/>
      <c r="B450" s="630"/>
      <c r="C450" s="675"/>
      <c r="D450" s="675"/>
      <c r="E450" s="675"/>
      <c r="F450" s="675"/>
      <c r="G450" s="932"/>
      <c r="H450" s="630"/>
      <c r="I450" s="630"/>
      <c r="J450" s="630"/>
      <c r="K450" s="630"/>
      <c r="L450" s="630"/>
      <c r="M450" s="675"/>
      <c r="N450" s="630"/>
      <c r="O450" s="630"/>
      <c r="P450" s="630"/>
      <c r="Q450" s="630"/>
      <c r="R450" s="630"/>
      <c r="S450" s="630"/>
      <c r="T450" s="630"/>
      <c r="U450" s="630"/>
      <c r="V450" s="630"/>
      <c r="W450" s="675"/>
      <c r="X450" s="675"/>
      <c r="Y450" s="630"/>
      <c r="Z450" s="630"/>
      <c r="AA450" s="630"/>
      <c r="AB450" s="630"/>
      <c r="AC450" s="630"/>
      <c r="AD450" s="630"/>
    </row>
    <row r="451">
      <c r="A451" s="630"/>
      <c r="B451" s="630"/>
      <c r="C451" s="675"/>
      <c r="D451" s="675"/>
      <c r="E451" s="675"/>
      <c r="F451" s="675"/>
      <c r="G451" s="932"/>
      <c r="H451" s="630"/>
      <c r="I451" s="630"/>
      <c r="J451" s="630"/>
      <c r="K451" s="630"/>
      <c r="L451" s="630"/>
      <c r="M451" s="675"/>
      <c r="N451" s="630"/>
      <c r="O451" s="630"/>
      <c r="P451" s="630"/>
      <c r="Q451" s="630"/>
      <c r="R451" s="630"/>
      <c r="S451" s="630"/>
      <c r="T451" s="630"/>
      <c r="U451" s="630"/>
      <c r="V451" s="630"/>
      <c r="W451" s="675"/>
      <c r="X451" s="675"/>
      <c r="Y451" s="630"/>
      <c r="Z451" s="630"/>
      <c r="AA451" s="630"/>
      <c r="AB451" s="630"/>
      <c r="AC451" s="630"/>
      <c r="AD451" s="630"/>
    </row>
    <row r="452">
      <c r="A452" s="630"/>
      <c r="B452" s="630"/>
      <c r="C452" s="675"/>
      <c r="D452" s="675"/>
      <c r="E452" s="675"/>
      <c r="F452" s="675"/>
      <c r="G452" s="932"/>
      <c r="H452" s="630"/>
      <c r="I452" s="630"/>
      <c r="J452" s="630"/>
      <c r="K452" s="630"/>
      <c r="L452" s="630"/>
      <c r="M452" s="675"/>
      <c r="N452" s="630"/>
      <c r="O452" s="630"/>
      <c r="P452" s="630"/>
      <c r="Q452" s="630"/>
      <c r="R452" s="630"/>
      <c r="S452" s="630"/>
      <c r="T452" s="630"/>
      <c r="U452" s="630"/>
      <c r="V452" s="630"/>
      <c r="W452" s="675"/>
      <c r="X452" s="675"/>
      <c r="Y452" s="630"/>
      <c r="Z452" s="630"/>
      <c r="AA452" s="630"/>
      <c r="AB452" s="630"/>
      <c r="AC452" s="630"/>
      <c r="AD452" s="630"/>
    </row>
    <row r="453">
      <c r="A453" s="630"/>
      <c r="B453" s="630"/>
      <c r="C453" s="675"/>
      <c r="D453" s="675"/>
      <c r="E453" s="675"/>
      <c r="F453" s="675"/>
      <c r="G453" s="932"/>
      <c r="H453" s="630"/>
      <c r="I453" s="630"/>
      <c r="J453" s="630"/>
      <c r="K453" s="630"/>
      <c r="L453" s="630"/>
      <c r="M453" s="675"/>
      <c r="N453" s="630"/>
      <c r="O453" s="630"/>
      <c r="P453" s="630"/>
      <c r="Q453" s="630"/>
      <c r="R453" s="630"/>
      <c r="S453" s="630"/>
      <c r="T453" s="630"/>
      <c r="U453" s="630"/>
      <c r="V453" s="630"/>
      <c r="W453" s="675"/>
      <c r="X453" s="675"/>
      <c r="Y453" s="630"/>
      <c r="Z453" s="630"/>
      <c r="AA453" s="630"/>
      <c r="AB453" s="630"/>
      <c r="AC453" s="630"/>
      <c r="AD453" s="630"/>
    </row>
    <row r="454">
      <c r="A454" s="630"/>
      <c r="B454" s="630"/>
      <c r="C454" s="675"/>
      <c r="D454" s="675"/>
      <c r="E454" s="675"/>
      <c r="F454" s="675"/>
      <c r="G454" s="932"/>
      <c r="H454" s="630"/>
      <c r="I454" s="630"/>
      <c r="J454" s="630"/>
      <c r="K454" s="630"/>
      <c r="L454" s="630"/>
      <c r="M454" s="675"/>
      <c r="N454" s="630"/>
      <c r="O454" s="630"/>
      <c r="P454" s="630"/>
      <c r="Q454" s="630"/>
      <c r="R454" s="630"/>
      <c r="S454" s="630"/>
      <c r="T454" s="630"/>
      <c r="U454" s="630"/>
      <c r="V454" s="630"/>
      <c r="W454" s="675"/>
      <c r="X454" s="675"/>
      <c r="Y454" s="630"/>
      <c r="Z454" s="630"/>
      <c r="AA454" s="630"/>
      <c r="AB454" s="630"/>
      <c r="AC454" s="630"/>
      <c r="AD454" s="630"/>
    </row>
    <row r="455">
      <c r="A455" s="630"/>
      <c r="B455" s="630"/>
      <c r="C455" s="675"/>
      <c r="D455" s="675"/>
      <c r="E455" s="675"/>
      <c r="F455" s="675"/>
      <c r="G455" s="932"/>
      <c r="H455" s="630"/>
      <c r="I455" s="630"/>
      <c r="J455" s="630"/>
      <c r="K455" s="630"/>
      <c r="L455" s="630"/>
      <c r="M455" s="675"/>
      <c r="N455" s="630"/>
      <c r="O455" s="630"/>
      <c r="P455" s="630"/>
      <c r="Q455" s="630"/>
      <c r="R455" s="630"/>
      <c r="S455" s="630"/>
      <c r="T455" s="630"/>
      <c r="U455" s="630"/>
      <c r="V455" s="630"/>
      <c r="W455" s="675"/>
      <c r="X455" s="675"/>
      <c r="Y455" s="630"/>
      <c r="Z455" s="630"/>
      <c r="AA455" s="630"/>
      <c r="AB455" s="630"/>
      <c r="AC455" s="630"/>
      <c r="AD455" s="630"/>
    </row>
    <row r="456">
      <c r="A456" s="630"/>
      <c r="B456" s="630"/>
      <c r="C456" s="675"/>
      <c r="D456" s="675"/>
      <c r="E456" s="675"/>
      <c r="F456" s="675"/>
      <c r="G456" s="932"/>
      <c r="H456" s="630"/>
      <c r="I456" s="630"/>
      <c r="J456" s="630"/>
      <c r="K456" s="630"/>
      <c r="L456" s="630"/>
      <c r="M456" s="675"/>
      <c r="N456" s="630"/>
      <c r="O456" s="630"/>
      <c r="P456" s="630"/>
      <c r="Q456" s="630"/>
      <c r="R456" s="630"/>
      <c r="S456" s="630"/>
      <c r="T456" s="630"/>
      <c r="U456" s="630"/>
      <c r="V456" s="630"/>
      <c r="W456" s="675"/>
      <c r="X456" s="675"/>
      <c r="Y456" s="630"/>
      <c r="Z456" s="630"/>
      <c r="AA456" s="630"/>
      <c r="AB456" s="630"/>
      <c r="AC456" s="630"/>
      <c r="AD456" s="630"/>
    </row>
    <row r="457">
      <c r="A457" s="630"/>
      <c r="B457" s="630"/>
      <c r="C457" s="675"/>
      <c r="D457" s="675"/>
      <c r="E457" s="675"/>
      <c r="F457" s="675"/>
      <c r="G457" s="932"/>
      <c r="H457" s="630"/>
      <c r="I457" s="630"/>
      <c r="J457" s="630"/>
      <c r="K457" s="630"/>
      <c r="L457" s="630"/>
      <c r="M457" s="675"/>
      <c r="N457" s="630"/>
      <c r="O457" s="630"/>
      <c r="P457" s="630"/>
      <c r="Q457" s="630"/>
      <c r="R457" s="630"/>
      <c r="S457" s="630"/>
      <c r="T457" s="630"/>
      <c r="U457" s="630"/>
      <c r="V457" s="630"/>
      <c r="W457" s="675"/>
      <c r="X457" s="675"/>
      <c r="Y457" s="630"/>
      <c r="Z457" s="630"/>
      <c r="AA457" s="630"/>
      <c r="AB457" s="630"/>
      <c r="AC457" s="630"/>
      <c r="AD457" s="630"/>
    </row>
    <row r="458">
      <c r="A458" s="630"/>
      <c r="B458" s="630"/>
      <c r="C458" s="675"/>
      <c r="D458" s="675"/>
      <c r="E458" s="675"/>
      <c r="F458" s="675"/>
      <c r="G458" s="932"/>
      <c r="H458" s="630"/>
      <c r="I458" s="630"/>
      <c r="J458" s="630"/>
      <c r="K458" s="630"/>
      <c r="L458" s="630"/>
      <c r="M458" s="675"/>
      <c r="N458" s="630"/>
      <c r="O458" s="630"/>
      <c r="P458" s="630"/>
      <c r="Q458" s="630"/>
      <c r="R458" s="630"/>
      <c r="S458" s="630"/>
      <c r="T458" s="630"/>
      <c r="U458" s="630"/>
      <c r="V458" s="630"/>
      <c r="W458" s="675"/>
      <c r="X458" s="675"/>
      <c r="Y458" s="630"/>
      <c r="Z458" s="630"/>
      <c r="AA458" s="630"/>
      <c r="AB458" s="630"/>
      <c r="AC458" s="630"/>
      <c r="AD458" s="630"/>
    </row>
    <row r="459">
      <c r="A459" s="630"/>
      <c r="B459" s="630"/>
      <c r="C459" s="675"/>
      <c r="D459" s="675"/>
      <c r="E459" s="675"/>
      <c r="F459" s="675"/>
      <c r="G459" s="932"/>
      <c r="H459" s="630"/>
      <c r="I459" s="630"/>
      <c r="J459" s="630"/>
      <c r="K459" s="630"/>
      <c r="L459" s="630"/>
      <c r="M459" s="675"/>
      <c r="N459" s="630"/>
      <c r="O459" s="630"/>
      <c r="P459" s="630"/>
      <c r="Q459" s="630"/>
      <c r="R459" s="630"/>
      <c r="S459" s="630"/>
      <c r="T459" s="630"/>
      <c r="U459" s="630"/>
      <c r="V459" s="630"/>
      <c r="W459" s="675"/>
      <c r="X459" s="675"/>
      <c r="Y459" s="630"/>
      <c r="Z459" s="630"/>
      <c r="AA459" s="630"/>
      <c r="AB459" s="630"/>
      <c r="AC459" s="630"/>
      <c r="AD459" s="630"/>
    </row>
    <row r="460">
      <c r="A460" s="630"/>
      <c r="B460" s="630"/>
      <c r="C460" s="675"/>
      <c r="D460" s="675"/>
      <c r="E460" s="675"/>
      <c r="F460" s="675"/>
      <c r="G460" s="932"/>
      <c r="H460" s="630"/>
      <c r="I460" s="630"/>
      <c r="J460" s="630"/>
      <c r="K460" s="630"/>
      <c r="L460" s="630"/>
      <c r="M460" s="675"/>
      <c r="N460" s="630"/>
      <c r="O460" s="630"/>
      <c r="P460" s="630"/>
      <c r="Q460" s="630"/>
      <c r="R460" s="630"/>
      <c r="S460" s="630"/>
      <c r="T460" s="630"/>
      <c r="U460" s="630"/>
      <c r="V460" s="630"/>
      <c r="W460" s="675"/>
      <c r="X460" s="675"/>
      <c r="Y460" s="630"/>
      <c r="Z460" s="630"/>
      <c r="AA460" s="630"/>
      <c r="AB460" s="630"/>
      <c r="AC460" s="630"/>
      <c r="AD460" s="630"/>
    </row>
    <row r="461">
      <c r="A461" s="630"/>
      <c r="B461" s="630"/>
      <c r="C461" s="675"/>
      <c r="D461" s="675"/>
      <c r="E461" s="675"/>
      <c r="F461" s="675"/>
      <c r="G461" s="932"/>
      <c r="H461" s="630"/>
      <c r="I461" s="630"/>
      <c r="J461" s="630"/>
      <c r="K461" s="630"/>
      <c r="L461" s="630"/>
      <c r="M461" s="675"/>
      <c r="N461" s="630"/>
      <c r="O461" s="630"/>
      <c r="P461" s="630"/>
      <c r="Q461" s="630"/>
      <c r="R461" s="630"/>
      <c r="S461" s="630"/>
      <c r="T461" s="630"/>
      <c r="U461" s="630"/>
      <c r="V461" s="630"/>
      <c r="W461" s="675"/>
      <c r="X461" s="675"/>
      <c r="Y461" s="630"/>
      <c r="Z461" s="630"/>
      <c r="AA461" s="630"/>
      <c r="AB461" s="630"/>
      <c r="AC461" s="630"/>
      <c r="AD461" s="630"/>
    </row>
    <row r="462">
      <c r="A462" s="630"/>
      <c r="B462" s="630"/>
      <c r="C462" s="675"/>
      <c r="D462" s="675"/>
      <c r="E462" s="675"/>
      <c r="F462" s="675"/>
      <c r="G462" s="932"/>
      <c r="H462" s="630"/>
      <c r="I462" s="630"/>
      <c r="J462" s="630"/>
      <c r="K462" s="630"/>
      <c r="L462" s="630"/>
      <c r="M462" s="675"/>
      <c r="N462" s="630"/>
      <c r="O462" s="630"/>
      <c r="P462" s="630"/>
      <c r="Q462" s="630"/>
      <c r="R462" s="630"/>
      <c r="S462" s="630"/>
      <c r="T462" s="630"/>
      <c r="U462" s="630"/>
      <c r="V462" s="630"/>
      <c r="W462" s="675"/>
      <c r="X462" s="675"/>
      <c r="Y462" s="630"/>
      <c r="Z462" s="630"/>
      <c r="AA462" s="630"/>
      <c r="AB462" s="630"/>
      <c r="AC462" s="630"/>
      <c r="AD462" s="630"/>
    </row>
    <row r="463">
      <c r="A463" s="630"/>
      <c r="B463" s="630"/>
      <c r="C463" s="675"/>
      <c r="D463" s="675"/>
      <c r="E463" s="675"/>
      <c r="F463" s="675"/>
      <c r="G463" s="932"/>
      <c r="H463" s="630"/>
      <c r="I463" s="630"/>
      <c r="J463" s="630"/>
      <c r="K463" s="630"/>
      <c r="L463" s="630"/>
      <c r="M463" s="675"/>
      <c r="N463" s="630"/>
      <c r="O463" s="630"/>
      <c r="P463" s="630"/>
      <c r="Q463" s="630"/>
      <c r="R463" s="630"/>
      <c r="S463" s="630"/>
      <c r="T463" s="630"/>
      <c r="U463" s="630"/>
      <c r="V463" s="630"/>
      <c r="W463" s="675"/>
      <c r="X463" s="675"/>
      <c r="Y463" s="630"/>
      <c r="Z463" s="630"/>
      <c r="AA463" s="630"/>
      <c r="AB463" s="630"/>
      <c r="AC463" s="630"/>
      <c r="AD463" s="630"/>
    </row>
    <row r="464">
      <c r="A464" s="630"/>
      <c r="B464" s="630"/>
      <c r="C464" s="675"/>
      <c r="D464" s="675"/>
      <c r="E464" s="675"/>
      <c r="F464" s="675"/>
      <c r="G464" s="932"/>
      <c r="H464" s="630"/>
      <c r="I464" s="630"/>
      <c r="J464" s="630"/>
      <c r="K464" s="630"/>
      <c r="L464" s="630"/>
      <c r="M464" s="675"/>
      <c r="N464" s="630"/>
      <c r="O464" s="630"/>
      <c r="P464" s="630"/>
      <c r="Q464" s="630"/>
      <c r="R464" s="630"/>
      <c r="S464" s="630"/>
      <c r="T464" s="630"/>
      <c r="U464" s="630"/>
      <c r="V464" s="630"/>
      <c r="W464" s="675"/>
      <c r="X464" s="675"/>
      <c r="Y464" s="630"/>
      <c r="Z464" s="630"/>
      <c r="AA464" s="630"/>
      <c r="AB464" s="630"/>
      <c r="AC464" s="630"/>
      <c r="AD464" s="630"/>
    </row>
    <row r="465">
      <c r="A465" s="630"/>
      <c r="B465" s="630"/>
      <c r="C465" s="675"/>
      <c r="D465" s="675"/>
      <c r="E465" s="675"/>
      <c r="F465" s="675"/>
      <c r="G465" s="932"/>
      <c r="H465" s="630"/>
      <c r="I465" s="630"/>
      <c r="J465" s="630"/>
      <c r="K465" s="630"/>
      <c r="L465" s="630"/>
      <c r="M465" s="675"/>
      <c r="N465" s="630"/>
      <c r="O465" s="630"/>
      <c r="P465" s="630"/>
      <c r="Q465" s="630"/>
      <c r="R465" s="630"/>
      <c r="S465" s="630"/>
      <c r="T465" s="630"/>
      <c r="U465" s="630"/>
      <c r="V465" s="630"/>
      <c r="W465" s="675"/>
      <c r="X465" s="675"/>
      <c r="Y465" s="630"/>
      <c r="Z465" s="630"/>
      <c r="AA465" s="630"/>
      <c r="AB465" s="630"/>
      <c r="AC465" s="630"/>
      <c r="AD465" s="630"/>
    </row>
    <row r="466">
      <c r="A466" s="630"/>
      <c r="B466" s="630"/>
      <c r="C466" s="675"/>
      <c r="D466" s="675"/>
      <c r="E466" s="675"/>
      <c r="F466" s="675"/>
      <c r="G466" s="932"/>
      <c r="H466" s="630"/>
      <c r="I466" s="630"/>
      <c r="J466" s="630"/>
      <c r="K466" s="630"/>
      <c r="L466" s="630"/>
      <c r="M466" s="675"/>
      <c r="N466" s="630"/>
      <c r="O466" s="630"/>
      <c r="P466" s="630"/>
      <c r="Q466" s="630"/>
      <c r="R466" s="630"/>
      <c r="S466" s="630"/>
      <c r="T466" s="630"/>
      <c r="U466" s="630"/>
      <c r="V466" s="630"/>
      <c r="W466" s="675"/>
      <c r="X466" s="675"/>
      <c r="Y466" s="630"/>
      <c r="Z466" s="630"/>
      <c r="AA466" s="630"/>
      <c r="AB466" s="630"/>
      <c r="AC466" s="630"/>
      <c r="AD466" s="630"/>
    </row>
    <row r="467">
      <c r="A467" s="630"/>
      <c r="B467" s="630"/>
      <c r="C467" s="675"/>
      <c r="D467" s="675"/>
      <c r="E467" s="675"/>
      <c r="F467" s="675"/>
      <c r="G467" s="932"/>
      <c r="H467" s="630"/>
      <c r="I467" s="630"/>
      <c r="J467" s="630"/>
      <c r="K467" s="630"/>
      <c r="L467" s="630"/>
      <c r="M467" s="675"/>
      <c r="N467" s="630"/>
      <c r="O467" s="630"/>
      <c r="P467" s="630"/>
      <c r="Q467" s="630"/>
      <c r="R467" s="630"/>
      <c r="S467" s="630"/>
      <c r="T467" s="630"/>
      <c r="U467" s="630"/>
      <c r="V467" s="630"/>
      <c r="W467" s="675"/>
      <c r="X467" s="675"/>
      <c r="Y467" s="630"/>
      <c r="Z467" s="630"/>
      <c r="AA467" s="630"/>
      <c r="AB467" s="630"/>
      <c r="AC467" s="630"/>
      <c r="AD467" s="630"/>
    </row>
    <row r="468">
      <c r="A468" s="630"/>
      <c r="B468" s="630"/>
      <c r="C468" s="675"/>
      <c r="D468" s="675"/>
      <c r="E468" s="675"/>
      <c r="F468" s="675"/>
      <c r="G468" s="932"/>
      <c r="H468" s="630"/>
      <c r="I468" s="630"/>
      <c r="J468" s="630"/>
      <c r="K468" s="630"/>
      <c r="L468" s="630"/>
      <c r="M468" s="675"/>
      <c r="N468" s="630"/>
      <c r="O468" s="630"/>
      <c r="P468" s="630"/>
      <c r="Q468" s="630"/>
      <c r="R468" s="630"/>
      <c r="S468" s="630"/>
      <c r="T468" s="630"/>
      <c r="U468" s="630"/>
      <c r="V468" s="630"/>
      <c r="W468" s="675"/>
      <c r="X468" s="675"/>
      <c r="Y468" s="630"/>
      <c r="Z468" s="630"/>
      <c r="AA468" s="630"/>
      <c r="AB468" s="630"/>
      <c r="AC468" s="630"/>
      <c r="AD468" s="630"/>
    </row>
    <row r="469">
      <c r="A469" s="630"/>
      <c r="B469" s="630"/>
      <c r="C469" s="675"/>
      <c r="D469" s="675"/>
      <c r="E469" s="675"/>
      <c r="F469" s="675"/>
      <c r="G469" s="932"/>
      <c r="H469" s="630"/>
      <c r="I469" s="630"/>
      <c r="J469" s="630"/>
      <c r="K469" s="630"/>
      <c r="L469" s="630"/>
      <c r="M469" s="675"/>
      <c r="N469" s="630"/>
      <c r="O469" s="630"/>
      <c r="P469" s="630"/>
      <c r="Q469" s="630"/>
      <c r="R469" s="630"/>
      <c r="S469" s="630"/>
      <c r="T469" s="630"/>
      <c r="U469" s="630"/>
      <c r="V469" s="630"/>
      <c r="W469" s="675"/>
      <c r="X469" s="675"/>
      <c r="Y469" s="630"/>
      <c r="Z469" s="630"/>
      <c r="AA469" s="630"/>
      <c r="AB469" s="630"/>
      <c r="AC469" s="630"/>
      <c r="AD469" s="630"/>
    </row>
    <row r="470">
      <c r="A470" s="630"/>
      <c r="B470" s="630"/>
      <c r="C470" s="675"/>
      <c r="D470" s="675"/>
      <c r="E470" s="675"/>
      <c r="F470" s="675"/>
      <c r="G470" s="932"/>
      <c r="H470" s="630"/>
      <c r="I470" s="630"/>
      <c r="J470" s="630"/>
      <c r="K470" s="630"/>
      <c r="L470" s="630"/>
      <c r="M470" s="675"/>
      <c r="N470" s="630"/>
      <c r="O470" s="630"/>
      <c r="P470" s="630"/>
      <c r="Q470" s="630"/>
      <c r="R470" s="630"/>
      <c r="S470" s="630"/>
      <c r="T470" s="630"/>
      <c r="U470" s="630"/>
      <c r="V470" s="630"/>
      <c r="W470" s="675"/>
      <c r="X470" s="675"/>
      <c r="Y470" s="630"/>
      <c r="Z470" s="630"/>
      <c r="AA470" s="630"/>
      <c r="AB470" s="630"/>
      <c r="AC470" s="630"/>
      <c r="AD470" s="630"/>
    </row>
    <row r="471">
      <c r="A471" s="630"/>
      <c r="B471" s="630"/>
      <c r="C471" s="675"/>
      <c r="D471" s="675"/>
      <c r="E471" s="675"/>
      <c r="F471" s="675"/>
      <c r="G471" s="932"/>
      <c r="H471" s="630"/>
      <c r="I471" s="630"/>
      <c r="J471" s="630"/>
      <c r="K471" s="630"/>
      <c r="L471" s="630"/>
      <c r="M471" s="675"/>
      <c r="N471" s="630"/>
      <c r="O471" s="630"/>
      <c r="P471" s="630"/>
      <c r="Q471" s="630"/>
      <c r="R471" s="630"/>
      <c r="S471" s="630"/>
      <c r="T471" s="630"/>
      <c r="U471" s="630"/>
      <c r="V471" s="630"/>
      <c r="W471" s="675"/>
      <c r="X471" s="675"/>
      <c r="Y471" s="630"/>
      <c r="Z471" s="630"/>
      <c r="AA471" s="630"/>
      <c r="AB471" s="630"/>
      <c r="AC471" s="630"/>
      <c r="AD471" s="630"/>
    </row>
    <row r="472">
      <c r="A472" s="630"/>
      <c r="B472" s="630"/>
      <c r="C472" s="675"/>
      <c r="D472" s="675"/>
      <c r="E472" s="675"/>
      <c r="F472" s="675"/>
      <c r="G472" s="932"/>
      <c r="H472" s="630"/>
      <c r="I472" s="630"/>
      <c r="J472" s="630"/>
      <c r="K472" s="630"/>
      <c r="L472" s="630"/>
      <c r="M472" s="675"/>
      <c r="N472" s="630"/>
      <c r="O472" s="630"/>
      <c r="P472" s="630"/>
      <c r="Q472" s="630"/>
      <c r="R472" s="630"/>
      <c r="S472" s="630"/>
      <c r="T472" s="630"/>
      <c r="U472" s="630"/>
      <c r="V472" s="630"/>
      <c r="W472" s="675"/>
      <c r="X472" s="675"/>
      <c r="Y472" s="630"/>
      <c r="Z472" s="630"/>
      <c r="AA472" s="630"/>
      <c r="AB472" s="630"/>
      <c r="AC472" s="630"/>
      <c r="AD472" s="630"/>
    </row>
    <row r="473">
      <c r="A473" s="630"/>
      <c r="B473" s="630"/>
      <c r="C473" s="675"/>
      <c r="D473" s="675"/>
      <c r="E473" s="675"/>
      <c r="F473" s="675"/>
      <c r="G473" s="932"/>
      <c r="H473" s="630"/>
      <c r="I473" s="630"/>
      <c r="J473" s="630"/>
      <c r="K473" s="630"/>
      <c r="L473" s="630"/>
      <c r="M473" s="675"/>
      <c r="N473" s="630"/>
      <c r="O473" s="630"/>
      <c r="P473" s="630"/>
      <c r="Q473" s="630"/>
      <c r="R473" s="630"/>
      <c r="S473" s="630"/>
      <c r="T473" s="630"/>
      <c r="U473" s="630"/>
      <c r="V473" s="630"/>
      <c r="W473" s="675"/>
      <c r="X473" s="675"/>
      <c r="Y473" s="630"/>
      <c r="Z473" s="630"/>
      <c r="AA473" s="630"/>
      <c r="AB473" s="630"/>
      <c r="AC473" s="630"/>
      <c r="AD473" s="630"/>
    </row>
    <row r="474">
      <c r="A474" s="630"/>
      <c r="B474" s="630"/>
      <c r="C474" s="675"/>
      <c r="D474" s="675"/>
      <c r="E474" s="675"/>
      <c r="F474" s="675"/>
      <c r="G474" s="932"/>
      <c r="H474" s="630"/>
      <c r="I474" s="630"/>
      <c r="J474" s="630"/>
      <c r="K474" s="630"/>
      <c r="L474" s="630"/>
      <c r="M474" s="675"/>
      <c r="N474" s="630"/>
      <c r="O474" s="630"/>
      <c r="P474" s="630"/>
      <c r="Q474" s="630"/>
      <c r="R474" s="630"/>
      <c r="S474" s="630"/>
      <c r="T474" s="630"/>
      <c r="U474" s="630"/>
      <c r="V474" s="630"/>
      <c r="W474" s="675"/>
      <c r="X474" s="675"/>
      <c r="Y474" s="630"/>
      <c r="Z474" s="630"/>
      <c r="AA474" s="630"/>
      <c r="AB474" s="630"/>
      <c r="AC474" s="630"/>
      <c r="AD474" s="630"/>
    </row>
    <row r="475">
      <c r="A475" s="630"/>
      <c r="B475" s="630"/>
      <c r="C475" s="675"/>
      <c r="D475" s="675"/>
      <c r="E475" s="675"/>
      <c r="F475" s="675"/>
      <c r="G475" s="932"/>
      <c r="H475" s="630"/>
      <c r="I475" s="630"/>
      <c r="J475" s="630"/>
      <c r="K475" s="630"/>
      <c r="L475" s="630"/>
      <c r="M475" s="675"/>
      <c r="N475" s="630"/>
      <c r="O475" s="630"/>
      <c r="P475" s="630"/>
      <c r="Q475" s="630"/>
      <c r="R475" s="630"/>
      <c r="S475" s="630"/>
      <c r="T475" s="630"/>
      <c r="U475" s="630"/>
      <c r="V475" s="630"/>
      <c r="W475" s="675"/>
      <c r="X475" s="675"/>
      <c r="Y475" s="630"/>
      <c r="Z475" s="630"/>
      <c r="AA475" s="630"/>
      <c r="AB475" s="630"/>
      <c r="AC475" s="630"/>
      <c r="AD475" s="630"/>
    </row>
    <row r="476">
      <c r="A476" s="630"/>
      <c r="B476" s="630"/>
      <c r="C476" s="675"/>
      <c r="D476" s="675"/>
      <c r="E476" s="675"/>
      <c r="F476" s="675"/>
      <c r="G476" s="932"/>
      <c r="H476" s="630"/>
      <c r="I476" s="630"/>
      <c r="J476" s="630"/>
      <c r="K476" s="630"/>
      <c r="L476" s="630"/>
      <c r="M476" s="675"/>
      <c r="N476" s="630"/>
      <c r="O476" s="630"/>
      <c r="P476" s="630"/>
      <c r="Q476" s="630"/>
      <c r="R476" s="630"/>
      <c r="S476" s="630"/>
      <c r="T476" s="630"/>
      <c r="U476" s="630"/>
      <c r="V476" s="630"/>
      <c r="W476" s="675"/>
      <c r="X476" s="675"/>
      <c r="Y476" s="630"/>
      <c r="Z476" s="630"/>
      <c r="AA476" s="630"/>
      <c r="AB476" s="630"/>
      <c r="AC476" s="630"/>
      <c r="AD476" s="630"/>
    </row>
    <row r="477">
      <c r="A477" s="630"/>
      <c r="B477" s="630"/>
      <c r="C477" s="675"/>
      <c r="D477" s="675"/>
      <c r="E477" s="675"/>
      <c r="F477" s="675"/>
      <c r="G477" s="932"/>
      <c r="H477" s="630"/>
      <c r="I477" s="630"/>
      <c r="J477" s="630"/>
      <c r="K477" s="630"/>
      <c r="L477" s="630"/>
      <c r="M477" s="675"/>
      <c r="N477" s="630"/>
      <c r="O477" s="630"/>
      <c r="P477" s="630"/>
      <c r="Q477" s="630"/>
      <c r="R477" s="630"/>
      <c r="S477" s="630"/>
      <c r="T477" s="630"/>
      <c r="U477" s="630"/>
      <c r="V477" s="630"/>
      <c r="W477" s="675"/>
      <c r="X477" s="675"/>
      <c r="Y477" s="630"/>
      <c r="Z477" s="630"/>
      <c r="AA477" s="630"/>
      <c r="AB477" s="630"/>
      <c r="AC477" s="630"/>
      <c r="AD477" s="630"/>
    </row>
    <row r="478">
      <c r="A478" s="630"/>
      <c r="B478" s="630"/>
      <c r="C478" s="675"/>
      <c r="D478" s="675"/>
      <c r="E478" s="675"/>
      <c r="F478" s="675"/>
      <c r="G478" s="932"/>
      <c r="H478" s="630"/>
      <c r="I478" s="630"/>
      <c r="J478" s="630"/>
      <c r="K478" s="630"/>
      <c r="L478" s="630"/>
      <c r="M478" s="675"/>
      <c r="N478" s="630"/>
      <c r="O478" s="630"/>
      <c r="P478" s="630"/>
      <c r="Q478" s="630"/>
      <c r="R478" s="630"/>
      <c r="S478" s="630"/>
      <c r="T478" s="630"/>
      <c r="U478" s="630"/>
      <c r="V478" s="630"/>
      <c r="W478" s="675"/>
      <c r="X478" s="675"/>
      <c r="Y478" s="630"/>
      <c r="Z478" s="630"/>
      <c r="AA478" s="630"/>
      <c r="AB478" s="630"/>
      <c r="AC478" s="630"/>
      <c r="AD478" s="630"/>
    </row>
    <row r="479">
      <c r="A479" s="630"/>
      <c r="B479" s="630"/>
      <c r="C479" s="675"/>
      <c r="D479" s="675"/>
      <c r="E479" s="675"/>
      <c r="F479" s="675"/>
      <c r="G479" s="932"/>
      <c r="H479" s="630"/>
      <c r="I479" s="630"/>
      <c r="J479" s="630"/>
      <c r="K479" s="630"/>
      <c r="L479" s="630"/>
      <c r="M479" s="675"/>
      <c r="N479" s="630"/>
      <c r="O479" s="630"/>
      <c r="P479" s="630"/>
      <c r="Q479" s="630"/>
      <c r="R479" s="630"/>
      <c r="S479" s="630"/>
      <c r="T479" s="630"/>
      <c r="U479" s="630"/>
      <c r="V479" s="630"/>
      <c r="W479" s="675"/>
      <c r="X479" s="675"/>
      <c r="Y479" s="630"/>
      <c r="Z479" s="630"/>
      <c r="AA479" s="630"/>
      <c r="AB479" s="630"/>
      <c r="AC479" s="630"/>
      <c r="AD479" s="630"/>
    </row>
    <row r="480">
      <c r="A480" s="630"/>
      <c r="B480" s="630"/>
      <c r="C480" s="675"/>
      <c r="D480" s="675"/>
      <c r="E480" s="675"/>
      <c r="F480" s="675"/>
      <c r="G480" s="932"/>
      <c r="H480" s="630"/>
      <c r="I480" s="630"/>
      <c r="J480" s="630"/>
      <c r="K480" s="630"/>
      <c r="L480" s="630"/>
      <c r="M480" s="675"/>
      <c r="N480" s="630"/>
      <c r="O480" s="630"/>
      <c r="P480" s="630"/>
      <c r="Q480" s="630"/>
      <c r="R480" s="630"/>
      <c r="S480" s="630"/>
      <c r="T480" s="630"/>
      <c r="U480" s="630"/>
      <c r="V480" s="630"/>
      <c r="W480" s="675"/>
      <c r="X480" s="675"/>
      <c r="Y480" s="630"/>
      <c r="Z480" s="630"/>
      <c r="AA480" s="630"/>
      <c r="AB480" s="630"/>
      <c r="AC480" s="630"/>
      <c r="AD480" s="630"/>
    </row>
    <row r="481">
      <c r="A481" s="630"/>
      <c r="B481" s="630"/>
      <c r="C481" s="675"/>
      <c r="D481" s="675"/>
      <c r="E481" s="675"/>
      <c r="F481" s="675"/>
      <c r="G481" s="932"/>
      <c r="H481" s="630"/>
      <c r="I481" s="630"/>
      <c r="J481" s="630"/>
      <c r="K481" s="630"/>
      <c r="L481" s="630"/>
      <c r="M481" s="675"/>
      <c r="N481" s="630"/>
      <c r="O481" s="630"/>
      <c r="P481" s="630"/>
      <c r="Q481" s="630"/>
      <c r="R481" s="630"/>
      <c r="S481" s="630"/>
      <c r="T481" s="630"/>
      <c r="U481" s="630"/>
      <c r="V481" s="630"/>
      <c r="W481" s="675"/>
      <c r="X481" s="675"/>
      <c r="Y481" s="630"/>
      <c r="Z481" s="630"/>
      <c r="AA481" s="630"/>
      <c r="AB481" s="630"/>
      <c r="AC481" s="630"/>
      <c r="AD481" s="630"/>
    </row>
    <row r="482">
      <c r="A482" s="630"/>
      <c r="B482" s="630"/>
      <c r="C482" s="675"/>
      <c r="D482" s="675"/>
      <c r="E482" s="675"/>
      <c r="F482" s="675"/>
      <c r="G482" s="932"/>
      <c r="H482" s="630"/>
      <c r="I482" s="630"/>
      <c r="J482" s="630"/>
      <c r="K482" s="630"/>
      <c r="L482" s="630"/>
      <c r="M482" s="675"/>
      <c r="N482" s="630"/>
      <c r="O482" s="630"/>
      <c r="P482" s="630"/>
      <c r="Q482" s="630"/>
      <c r="R482" s="630"/>
      <c r="S482" s="630"/>
      <c r="T482" s="630"/>
      <c r="U482" s="630"/>
      <c r="V482" s="630"/>
      <c r="W482" s="675"/>
      <c r="X482" s="675"/>
      <c r="Y482" s="630"/>
      <c r="Z482" s="630"/>
      <c r="AA482" s="630"/>
      <c r="AB482" s="630"/>
      <c r="AC482" s="630"/>
      <c r="AD482" s="630"/>
    </row>
    <row r="483">
      <c r="A483" s="630"/>
      <c r="B483" s="630"/>
      <c r="C483" s="675"/>
      <c r="D483" s="675"/>
      <c r="E483" s="675"/>
      <c r="F483" s="675"/>
      <c r="G483" s="932"/>
      <c r="H483" s="630"/>
      <c r="I483" s="630"/>
      <c r="J483" s="630"/>
      <c r="K483" s="630"/>
      <c r="L483" s="630"/>
      <c r="M483" s="675"/>
      <c r="N483" s="630"/>
      <c r="O483" s="630"/>
      <c r="P483" s="630"/>
      <c r="Q483" s="630"/>
      <c r="R483" s="630"/>
      <c r="S483" s="630"/>
      <c r="T483" s="630"/>
      <c r="U483" s="630"/>
      <c r="V483" s="630"/>
      <c r="W483" s="675"/>
      <c r="X483" s="675"/>
      <c r="Y483" s="630"/>
      <c r="Z483" s="630"/>
      <c r="AA483" s="630"/>
      <c r="AB483" s="630"/>
      <c r="AC483" s="630"/>
      <c r="AD483" s="630"/>
    </row>
    <row r="484">
      <c r="A484" s="630"/>
      <c r="B484" s="630"/>
      <c r="C484" s="675"/>
      <c r="D484" s="675"/>
      <c r="E484" s="675"/>
      <c r="F484" s="675"/>
      <c r="G484" s="932"/>
      <c r="H484" s="630"/>
      <c r="I484" s="630"/>
      <c r="J484" s="630"/>
      <c r="K484" s="630"/>
      <c r="L484" s="630"/>
      <c r="M484" s="675"/>
      <c r="N484" s="630"/>
      <c r="O484" s="630"/>
      <c r="P484" s="630"/>
      <c r="Q484" s="630"/>
      <c r="R484" s="630"/>
      <c r="S484" s="630"/>
      <c r="T484" s="630"/>
      <c r="U484" s="630"/>
      <c r="V484" s="630"/>
      <c r="W484" s="675"/>
      <c r="X484" s="675"/>
      <c r="Y484" s="630"/>
      <c r="Z484" s="630"/>
      <c r="AA484" s="630"/>
      <c r="AB484" s="630"/>
      <c r="AC484" s="630"/>
      <c r="AD484" s="630"/>
    </row>
    <row r="485">
      <c r="A485" s="630"/>
      <c r="B485" s="630"/>
      <c r="C485" s="675"/>
      <c r="D485" s="675"/>
      <c r="E485" s="675"/>
      <c r="F485" s="675"/>
      <c r="G485" s="932"/>
      <c r="H485" s="630"/>
      <c r="I485" s="630"/>
      <c r="J485" s="630"/>
      <c r="K485" s="630"/>
      <c r="L485" s="630"/>
      <c r="M485" s="675"/>
      <c r="N485" s="630"/>
      <c r="O485" s="630"/>
      <c r="P485" s="630"/>
      <c r="Q485" s="630"/>
      <c r="R485" s="630"/>
      <c r="S485" s="630"/>
      <c r="T485" s="630"/>
      <c r="U485" s="630"/>
      <c r="V485" s="630"/>
      <c r="W485" s="675"/>
      <c r="X485" s="675"/>
      <c r="Y485" s="630"/>
      <c r="Z485" s="630"/>
      <c r="AA485" s="630"/>
      <c r="AB485" s="630"/>
      <c r="AC485" s="630"/>
      <c r="AD485" s="630"/>
    </row>
    <row r="486">
      <c r="A486" s="630"/>
      <c r="B486" s="630"/>
      <c r="C486" s="675"/>
      <c r="D486" s="675"/>
      <c r="E486" s="675"/>
      <c r="F486" s="675"/>
      <c r="G486" s="932"/>
      <c r="H486" s="630"/>
      <c r="I486" s="630"/>
      <c r="J486" s="630"/>
      <c r="K486" s="630"/>
      <c r="L486" s="630"/>
      <c r="M486" s="675"/>
      <c r="N486" s="630"/>
      <c r="O486" s="630"/>
      <c r="P486" s="630"/>
      <c r="Q486" s="630"/>
      <c r="R486" s="630"/>
      <c r="S486" s="630"/>
      <c r="T486" s="630"/>
      <c r="U486" s="630"/>
      <c r="V486" s="630"/>
      <c r="W486" s="675"/>
      <c r="X486" s="675"/>
      <c r="Y486" s="630"/>
      <c r="Z486" s="630"/>
      <c r="AA486" s="630"/>
      <c r="AB486" s="630"/>
      <c r="AC486" s="630"/>
      <c r="AD486" s="630"/>
    </row>
    <row r="487">
      <c r="A487" s="630"/>
      <c r="B487" s="630"/>
      <c r="C487" s="675"/>
      <c r="D487" s="675"/>
      <c r="E487" s="675"/>
      <c r="F487" s="675"/>
      <c r="G487" s="932"/>
      <c r="H487" s="630"/>
      <c r="I487" s="630"/>
      <c r="J487" s="630"/>
      <c r="K487" s="630"/>
      <c r="L487" s="630"/>
      <c r="M487" s="675"/>
      <c r="N487" s="630"/>
      <c r="O487" s="630"/>
      <c r="P487" s="630"/>
      <c r="Q487" s="630"/>
      <c r="R487" s="630"/>
      <c r="S487" s="630"/>
      <c r="T487" s="630"/>
      <c r="U487" s="630"/>
      <c r="V487" s="630"/>
      <c r="W487" s="675"/>
      <c r="X487" s="675"/>
      <c r="Y487" s="630"/>
      <c r="Z487" s="630"/>
      <c r="AA487" s="630"/>
      <c r="AB487" s="630"/>
      <c r="AC487" s="630"/>
      <c r="AD487" s="630"/>
    </row>
    <row r="488">
      <c r="A488" s="630"/>
      <c r="B488" s="630"/>
      <c r="C488" s="675"/>
      <c r="D488" s="675"/>
      <c r="E488" s="675"/>
      <c r="F488" s="675"/>
      <c r="G488" s="932"/>
      <c r="H488" s="630"/>
      <c r="I488" s="630"/>
      <c r="J488" s="630"/>
      <c r="K488" s="630"/>
      <c r="L488" s="630"/>
      <c r="M488" s="675"/>
      <c r="N488" s="630"/>
      <c r="O488" s="630"/>
      <c r="P488" s="630"/>
      <c r="Q488" s="630"/>
      <c r="R488" s="630"/>
      <c r="S488" s="630"/>
      <c r="T488" s="630"/>
      <c r="U488" s="630"/>
      <c r="V488" s="630"/>
      <c r="W488" s="675"/>
      <c r="X488" s="675"/>
      <c r="Y488" s="630"/>
      <c r="Z488" s="630"/>
      <c r="AA488" s="630"/>
      <c r="AB488" s="630"/>
      <c r="AC488" s="630"/>
      <c r="AD488" s="630"/>
    </row>
    <row r="489">
      <c r="A489" s="630"/>
      <c r="B489" s="630"/>
      <c r="C489" s="675"/>
      <c r="D489" s="675"/>
      <c r="E489" s="675"/>
      <c r="F489" s="675"/>
      <c r="G489" s="932"/>
      <c r="H489" s="630"/>
      <c r="I489" s="630"/>
      <c r="J489" s="630"/>
      <c r="K489" s="630"/>
      <c r="L489" s="630"/>
      <c r="M489" s="675"/>
      <c r="N489" s="630"/>
      <c r="O489" s="630"/>
      <c r="P489" s="630"/>
      <c r="Q489" s="630"/>
      <c r="R489" s="630"/>
      <c r="S489" s="630"/>
      <c r="T489" s="630"/>
      <c r="U489" s="630"/>
      <c r="V489" s="630"/>
      <c r="W489" s="675"/>
      <c r="X489" s="675"/>
      <c r="Y489" s="630"/>
      <c r="Z489" s="630"/>
      <c r="AA489" s="630"/>
      <c r="AB489" s="630"/>
      <c r="AC489" s="630"/>
      <c r="AD489" s="630"/>
    </row>
    <row r="490">
      <c r="A490" s="630"/>
      <c r="B490" s="630"/>
      <c r="C490" s="675"/>
      <c r="D490" s="675"/>
      <c r="E490" s="675"/>
      <c r="F490" s="675"/>
      <c r="G490" s="932"/>
      <c r="H490" s="630"/>
      <c r="I490" s="630"/>
      <c r="J490" s="630"/>
      <c r="K490" s="630"/>
      <c r="L490" s="630"/>
      <c r="M490" s="675"/>
      <c r="N490" s="630"/>
      <c r="O490" s="630"/>
      <c r="P490" s="630"/>
      <c r="Q490" s="630"/>
      <c r="R490" s="630"/>
      <c r="S490" s="630"/>
      <c r="T490" s="630"/>
      <c r="U490" s="630"/>
      <c r="V490" s="630"/>
      <c r="W490" s="675"/>
      <c r="X490" s="675"/>
      <c r="Y490" s="630"/>
      <c r="Z490" s="630"/>
      <c r="AA490" s="630"/>
      <c r="AB490" s="630"/>
      <c r="AC490" s="630"/>
      <c r="AD490" s="630"/>
    </row>
    <row r="491">
      <c r="A491" s="630"/>
      <c r="B491" s="630"/>
      <c r="C491" s="675"/>
      <c r="D491" s="675"/>
      <c r="E491" s="675"/>
      <c r="F491" s="675"/>
      <c r="G491" s="932"/>
      <c r="H491" s="630"/>
      <c r="I491" s="630"/>
      <c r="J491" s="630"/>
      <c r="K491" s="630"/>
      <c r="L491" s="630"/>
      <c r="M491" s="675"/>
      <c r="N491" s="630"/>
      <c r="O491" s="630"/>
      <c r="P491" s="630"/>
      <c r="Q491" s="630"/>
      <c r="R491" s="630"/>
      <c r="S491" s="630"/>
      <c r="T491" s="630"/>
      <c r="U491" s="630"/>
      <c r="V491" s="630"/>
      <c r="W491" s="675"/>
      <c r="X491" s="675"/>
      <c r="Y491" s="630"/>
      <c r="Z491" s="630"/>
      <c r="AA491" s="630"/>
      <c r="AB491" s="630"/>
      <c r="AC491" s="630"/>
      <c r="AD491" s="630"/>
    </row>
    <row r="492">
      <c r="A492" s="630"/>
      <c r="B492" s="630"/>
      <c r="C492" s="675"/>
      <c r="D492" s="675"/>
      <c r="E492" s="675"/>
      <c r="F492" s="675"/>
      <c r="G492" s="932"/>
      <c r="H492" s="630"/>
      <c r="I492" s="630"/>
      <c r="J492" s="630"/>
      <c r="K492" s="630"/>
      <c r="L492" s="630"/>
      <c r="M492" s="675"/>
      <c r="N492" s="630"/>
      <c r="O492" s="630"/>
      <c r="P492" s="630"/>
      <c r="Q492" s="630"/>
      <c r="R492" s="630"/>
      <c r="S492" s="630"/>
      <c r="T492" s="630"/>
      <c r="U492" s="630"/>
      <c r="V492" s="630"/>
      <c r="W492" s="675"/>
      <c r="X492" s="675"/>
      <c r="Y492" s="630"/>
      <c r="Z492" s="630"/>
      <c r="AA492" s="630"/>
      <c r="AB492" s="630"/>
      <c r="AC492" s="630"/>
      <c r="AD492" s="630"/>
    </row>
    <row r="493">
      <c r="A493" s="630"/>
      <c r="B493" s="630"/>
      <c r="C493" s="675"/>
      <c r="D493" s="675"/>
      <c r="E493" s="675"/>
      <c r="F493" s="675"/>
      <c r="G493" s="932"/>
      <c r="H493" s="630"/>
      <c r="I493" s="630"/>
      <c r="J493" s="630"/>
      <c r="K493" s="630"/>
      <c r="L493" s="630"/>
      <c r="M493" s="675"/>
      <c r="N493" s="630"/>
      <c r="O493" s="630"/>
      <c r="P493" s="630"/>
      <c r="Q493" s="630"/>
      <c r="R493" s="630"/>
      <c r="S493" s="630"/>
      <c r="T493" s="630"/>
      <c r="U493" s="630"/>
      <c r="V493" s="630"/>
      <c r="W493" s="675"/>
      <c r="X493" s="675"/>
      <c r="Y493" s="630"/>
      <c r="Z493" s="630"/>
      <c r="AA493" s="630"/>
      <c r="AB493" s="630"/>
      <c r="AC493" s="630"/>
      <c r="AD493" s="630"/>
    </row>
    <row r="494">
      <c r="A494" s="630"/>
      <c r="B494" s="630"/>
      <c r="C494" s="675"/>
      <c r="D494" s="675"/>
      <c r="E494" s="675"/>
      <c r="F494" s="675"/>
      <c r="G494" s="932"/>
      <c r="H494" s="630"/>
      <c r="I494" s="630"/>
      <c r="J494" s="630"/>
      <c r="K494" s="630"/>
      <c r="L494" s="630"/>
      <c r="M494" s="675"/>
      <c r="N494" s="630"/>
      <c r="O494" s="630"/>
      <c r="P494" s="630"/>
      <c r="Q494" s="630"/>
      <c r="R494" s="630"/>
      <c r="S494" s="630"/>
      <c r="T494" s="630"/>
      <c r="U494" s="630"/>
      <c r="V494" s="630"/>
      <c r="W494" s="675"/>
      <c r="X494" s="675"/>
      <c r="Y494" s="630"/>
      <c r="Z494" s="630"/>
      <c r="AA494" s="630"/>
      <c r="AB494" s="630"/>
      <c r="AC494" s="630"/>
      <c r="AD494" s="630"/>
    </row>
    <row r="495">
      <c r="A495" s="630"/>
      <c r="B495" s="630"/>
      <c r="C495" s="675"/>
      <c r="D495" s="675"/>
      <c r="E495" s="675"/>
      <c r="F495" s="675"/>
      <c r="G495" s="932"/>
      <c r="H495" s="630"/>
      <c r="I495" s="630"/>
      <c r="J495" s="630"/>
      <c r="K495" s="630"/>
      <c r="L495" s="630"/>
      <c r="M495" s="675"/>
      <c r="N495" s="630"/>
      <c r="O495" s="630"/>
      <c r="P495" s="630"/>
      <c r="Q495" s="630"/>
      <c r="R495" s="630"/>
      <c r="S495" s="630"/>
      <c r="T495" s="630"/>
      <c r="U495" s="630"/>
      <c r="V495" s="630"/>
      <c r="W495" s="675"/>
      <c r="X495" s="675"/>
      <c r="Y495" s="630"/>
      <c r="Z495" s="630"/>
      <c r="AA495" s="630"/>
      <c r="AB495" s="630"/>
      <c r="AC495" s="630"/>
      <c r="AD495" s="630"/>
    </row>
    <row r="496">
      <c r="A496" s="630"/>
      <c r="B496" s="630"/>
      <c r="C496" s="675"/>
      <c r="D496" s="675"/>
      <c r="E496" s="675"/>
      <c r="F496" s="675"/>
      <c r="G496" s="932"/>
      <c r="H496" s="630"/>
      <c r="I496" s="630"/>
      <c r="J496" s="630"/>
      <c r="K496" s="630"/>
      <c r="L496" s="630"/>
      <c r="M496" s="675"/>
      <c r="N496" s="630"/>
      <c r="O496" s="630"/>
      <c r="P496" s="630"/>
      <c r="Q496" s="630"/>
      <c r="R496" s="630"/>
      <c r="S496" s="630"/>
      <c r="T496" s="630"/>
      <c r="U496" s="630"/>
      <c r="V496" s="630"/>
      <c r="W496" s="675"/>
      <c r="X496" s="675"/>
      <c r="Y496" s="630"/>
      <c r="Z496" s="630"/>
      <c r="AA496" s="630"/>
      <c r="AB496" s="630"/>
      <c r="AC496" s="630"/>
      <c r="AD496" s="630"/>
    </row>
    <row r="497">
      <c r="A497" s="630"/>
      <c r="B497" s="630"/>
      <c r="C497" s="675"/>
      <c r="D497" s="675"/>
      <c r="E497" s="675"/>
      <c r="F497" s="675"/>
      <c r="G497" s="932"/>
      <c r="H497" s="630"/>
      <c r="I497" s="630"/>
      <c r="J497" s="630"/>
      <c r="K497" s="630"/>
      <c r="L497" s="630"/>
      <c r="M497" s="675"/>
      <c r="N497" s="630"/>
      <c r="O497" s="630"/>
      <c r="P497" s="630"/>
      <c r="Q497" s="630"/>
      <c r="R497" s="630"/>
      <c r="S497" s="630"/>
      <c r="T497" s="630"/>
      <c r="U497" s="630"/>
      <c r="V497" s="630"/>
      <c r="W497" s="675"/>
      <c r="X497" s="675"/>
      <c r="Y497" s="630"/>
      <c r="Z497" s="630"/>
      <c r="AA497" s="630"/>
      <c r="AB497" s="630"/>
      <c r="AC497" s="630"/>
      <c r="AD497" s="630"/>
    </row>
    <row r="498">
      <c r="A498" s="630"/>
      <c r="B498" s="630"/>
      <c r="C498" s="675"/>
      <c r="D498" s="675"/>
      <c r="E498" s="675"/>
      <c r="F498" s="675"/>
      <c r="G498" s="932"/>
      <c r="H498" s="630"/>
      <c r="I498" s="630"/>
      <c r="J498" s="630"/>
      <c r="K498" s="630"/>
      <c r="L498" s="630"/>
      <c r="M498" s="675"/>
      <c r="N498" s="630"/>
      <c r="O498" s="630"/>
      <c r="P498" s="630"/>
      <c r="Q498" s="630"/>
      <c r="R498" s="630"/>
      <c r="S498" s="630"/>
      <c r="T498" s="630"/>
      <c r="U498" s="630"/>
      <c r="V498" s="630"/>
      <c r="W498" s="675"/>
      <c r="X498" s="675"/>
      <c r="Y498" s="630"/>
      <c r="Z498" s="630"/>
      <c r="AA498" s="630"/>
      <c r="AB498" s="630"/>
      <c r="AC498" s="630"/>
      <c r="AD498" s="630"/>
    </row>
    <row r="499">
      <c r="A499" s="630"/>
      <c r="B499" s="630"/>
      <c r="C499" s="675"/>
      <c r="D499" s="675"/>
      <c r="E499" s="675"/>
      <c r="F499" s="675"/>
      <c r="G499" s="932"/>
      <c r="H499" s="630"/>
      <c r="I499" s="630"/>
      <c r="J499" s="630"/>
      <c r="K499" s="630"/>
      <c r="L499" s="630"/>
      <c r="M499" s="675"/>
      <c r="N499" s="630"/>
      <c r="O499" s="630"/>
      <c r="P499" s="630"/>
      <c r="Q499" s="630"/>
      <c r="R499" s="630"/>
      <c r="S499" s="630"/>
      <c r="T499" s="630"/>
      <c r="U499" s="630"/>
      <c r="V499" s="630"/>
      <c r="W499" s="675"/>
      <c r="X499" s="675"/>
      <c r="Y499" s="630"/>
      <c r="Z499" s="630"/>
      <c r="AA499" s="630"/>
      <c r="AB499" s="630"/>
      <c r="AC499" s="630"/>
      <c r="AD499" s="630"/>
    </row>
    <row r="500">
      <c r="A500" s="630"/>
      <c r="B500" s="630"/>
      <c r="C500" s="675"/>
      <c r="D500" s="675"/>
      <c r="E500" s="675"/>
      <c r="F500" s="675"/>
      <c r="G500" s="932"/>
      <c r="H500" s="630"/>
      <c r="I500" s="630"/>
      <c r="J500" s="630"/>
      <c r="K500" s="630"/>
      <c r="L500" s="630"/>
      <c r="M500" s="675"/>
      <c r="N500" s="630"/>
      <c r="O500" s="630"/>
      <c r="P500" s="630"/>
      <c r="Q500" s="630"/>
      <c r="R500" s="630"/>
      <c r="S500" s="630"/>
      <c r="T500" s="630"/>
      <c r="U500" s="630"/>
      <c r="V500" s="630"/>
      <c r="W500" s="675"/>
      <c r="X500" s="675"/>
      <c r="Y500" s="630"/>
      <c r="Z500" s="630"/>
      <c r="AA500" s="630"/>
      <c r="AB500" s="630"/>
      <c r="AC500" s="630"/>
      <c r="AD500" s="630"/>
    </row>
    <row r="501">
      <c r="A501" s="630"/>
      <c r="B501" s="630"/>
      <c r="C501" s="675"/>
      <c r="D501" s="675"/>
      <c r="E501" s="675"/>
      <c r="F501" s="675"/>
      <c r="G501" s="932"/>
      <c r="H501" s="630"/>
      <c r="I501" s="630"/>
      <c r="J501" s="630"/>
      <c r="K501" s="630"/>
      <c r="L501" s="630"/>
      <c r="M501" s="675"/>
      <c r="N501" s="630"/>
      <c r="O501" s="630"/>
      <c r="P501" s="630"/>
      <c r="Q501" s="630"/>
      <c r="R501" s="630"/>
      <c r="S501" s="630"/>
      <c r="T501" s="630"/>
      <c r="U501" s="630"/>
      <c r="V501" s="630"/>
      <c r="W501" s="675"/>
      <c r="X501" s="675"/>
      <c r="Y501" s="630"/>
      <c r="Z501" s="630"/>
      <c r="AA501" s="630"/>
      <c r="AB501" s="630"/>
      <c r="AC501" s="630"/>
      <c r="AD501" s="630"/>
    </row>
    <row r="502">
      <c r="A502" s="630"/>
      <c r="B502" s="630"/>
      <c r="C502" s="675"/>
      <c r="D502" s="675"/>
      <c r="E502" s="675"/>
      <c r="F502" s="675"/>
      <c r="G502" s="932"/>
      <c r="H502" s="630"/>
      <c r="I502" s="630"/>
      <c r="J502" s="630"/>
      <c r="K502" s="630"/>
      <c r="L502" s="630"/>
      <c r="M502" s="675"/>
      <c r="N502" s="630"/>
      <c r="O502" s="630"/>
      <c r="P502" s="630"/>
      <c r="Q502" s="630"/>
      <c r="R502" s="630"/>
      <c r="S502" s="630"/>
      <c r="T502" s="630"/>
      <c r="U502" s="630"/>
      <c r="V502" s="630"/>
      <c r="W502" s="675"/>
      <c r="X502" s="675"/>
      <c r="Y502" s="630"/>
      <c r="Z502" s="630"/>
      <c r="AA502" s="630"/>
      <c r="AB502" s="630"/>
      <c r="AC502" s="630"/>
      <c r="AD502" s="630"/>
    </row>
    <row r="503">
      <c r="A503" s="630"/>
      <c r="B503" s="630"/>
      <c r="C503" s="675"/>
      <c r="D503" s="675"/>
      <c r="E503" s="675"/>
      <c r="F503" s="675"/>
      <c r="G503" s="932"/>
      <c r="H503" s="630"/>
      <c r="I503" s="630"/>
      <c r="J503" s="630"/>
      <c r="K503" s="630"/>
      <c r="L503" s="630"/>
      <c r="M503" s="675"/>
      <c r="N503" s="630"/>
      <c r="O503" s="630"/>
      <c r="P503" s="630"/>
      <c r="Q503" s="630"/>
      <c r="R503" s="630"/>
      <c r="S503" s="630"/>
      <c r="T503" s="630"/>
      <c r="U503" s="630"/>
      <c r="V503" s="630"/>
      <c r="W503" s="675"/>
      <c r="X503" s="675"/>
      <c r="Y503" s="630"/>
      <c r="Z503" s="630"/>
      <c r="AA503" s="630"/>
      <c r="AB503" s="630"/>
      <c r="AC503" s="630"/>
      <c r="AD503" s="630"/>
    </row>
    <row r="504">
      <c r="A504" s="630"/>
      <c r="B504" s="630"/>
      <c r="C504" s="675"/>
      <c r="D504" s="675"/>
      <c r="E504" s="675"/>
      <c r="F504" s="675"/>
      <c r="G504" s="932"/>
      <c r="H504" s="630"/>
      <c r="I504" s="630"/>
      <c r="J504" s="630"/>
      <c r="K504" s="630"/>
      <c r="L504" s="630"/>
      <c r="M504" s="675"/>
      <c r="N504" s="630"/>
      <c r="O504" s="630"/>
      <c r="P504" s="630"/>
      <c r="Q504" s="630"/>
      <c r="R504" s="630"/>
      <c r="S504" s="630"/>
      <c r="T504" s="630"/>
      <c r="U504" s="630"/>
      <c r="V504" s="630"/>
      <c r="W504" s="675"/>
      <c r="X504" s="675"/>
      <c r="Y504" s="630"/>
      <c r="Z504" s="630"/>
      <c r="AA504" s="630"/>
      <c r="AB504" s="630"/>
      <c r="AC504" s="630"/>
      <c r="AD504" s="630"/>
    </row>
    <row r="505">
      <c r="A505" s="630"/>
      <c r="B505" s="630"/>
      <c r="C505" s="675"/>
      <c r="D505" s="675"/>
      <c r="E505" s="675"/>
      <c r="F505" s="675"/>
      <c r="G505" s="932"/>
      <c r="H505" s="630"/>
      <c r="I505" s="630"/>
      <c r="J505" s="630"/>
      <c r="K505" s="630"/>
      <c r="L505" s="630"/>
      <c r="M505" s="675"/>
      <c r="N505" s="630"/>
      <c r="O505" s="630"/>
      <c r="P505" s="630"/>
      <c r="Q505" s="630"/>
      <c r="R505" s="630"/>
      <c r="S505" s="630"/>
      <c r="T505" s="630"/>
      <c r="U505" s="630"/>
      <c r="V505" s="630"/>
      <c r="W505" s="675"/>
      <c r="X505" s="675"/>
      <c r="Y505" s="630"/>
      <c r="Z505" s="630"/>
      <c r="AA505" s="630"/>
      <c r="AB505" s="630"/>
      <c r="AC505" s="630"/>
      <c r="AD505" s="630"/>
    </row>
    <row r="506">
      <c r="A506" s="630"/>
      <c r="B506" s="630"/>
      <c r="C506" s="675"/>
      <c r="D506" s="675"/>
      <c r="E506" s="675"/>
      <c r="F506" s="675"/>
      <c r="G506" s="932"/>
      <c r="H506" s="630"/>
      <c r="I506" s="630"/>
      <c r="J506" s="630"/>
      <c r="K506" s="630"/>
      <c r="L506" s="630"/>
      <c r="M506" s="675"/>
      <c r="N506" s="630"/>
      <c r="O506" s="630"/>
      <c r="P506" s="630"/>
      <c r="Q506" s="630"/>
      <c r="R506" s="630"/>
      <c r="S506" s="630"/>
      <c r="T506" s="630"/>
      <c r="U506" s="630"/>
      <c r="V506" s="630"/>
      <c r="W506" s="675"/>
      <c r="X506" s="675"/>
      <c r="Y506" s="630"/>
      <c r="Z506" s="630"/>
      <c r="AA506" s="630"/>
      <c r="AB506" s="630"/>
      <c r="AC506" s="630"/>
      <c r="AD506" s="630"/>
    </row>
    <row r="507">
      <c r="A507" s="630"/>
      <c r="B507" s="630"/>
      <c r="C507" s="675"/>
      <c r="D507" s="675"/>
      <c r="E507" s="675"/>
      <c r="F507" s="675"/>
      <c r="G507" s="932"/>
      <c r="H507" s="630"/>
      <c r="I507" s="630"/>
      <c r="J507" s="630"/>
      <c r="K507" s="630"/>
      <c r="L507" s="630"/>
      <c r="M507" s="675"/>
      <c r="N507" s="630"/>
      <c r="O507" s="630"/>
      <c r="P507" s="630"/>
      <c r="Q507" s="630"/>
      <c r="R507" s="630"/>
      <c r="S507" s="630"/>
      <c r="T507" s="630"/>
      <c r="U507" s="630"/>
      <c r="V507" s="630"/>
      <c r="W507" s="675"/>
      <c r="X507" s="675"/>
      <c r="Y507" s="630"/>
      <c r="Z507" s="630"/>
      <c r="AA507" s="630"/>
      <c r="AB507" s="630"/>
      <c r="AC507" s="630"/>
      <c r="AD507" s="630"/>
    </row>
    <row r="508">
      <c r="A508" s="630"/>
      <c r="B508" s="630"/>
      <c r="C508" s="675"/>
      <c r="D508" s="675"/>
      <c r="E508" s="675"/>
      <c r="F508" s="675"/>
      <c r="G508" s="932"/>
      <c r="H508" s="630"/>
      <c r="I508" s="630"/>
      <c r="J508" s="630"/>
      <c r="K508" s="630"/>
      <c r="L508" s="630"/>
      <c r="M508" s="675"/>
      <c r="N508" s="630"/>
      <c r="O508" s="630"/>
      <c r="P508" s="630"/>
      <c r="Q508" s="630"/>
      <c r="R508" s="630"/>
      <c r="S508" s="630"/>
      <c r="T508" s="630"/>
      <c r="U508" s="630"/>
      <c r="V508" s="630"/>
      <c r="W508" s="675"/>
      <c r="X508" s="675"/>
      <c r="Y508" s="630"/>
      <c r="Z508" s="630"/>
      <c r="AA508" s="630"/>
      <c r="AB508" s="630"/>
      <c r="AC508" s="630"/>
      <c r="AD508" s="630"/>
    </row>
    <row r="509">
      <c r="A509" s="630"/>
      <c r="B509" s="630"/>
      <c r="C509" s="675"/>
      <c r="D509" s="675"/>
      <c r="E509" s="675"/>
      <c r="F509" s="675"/>
      <c r="G509" s="932"/>
      <c r="H509" s="630"/>
      <c r="I509" s="630"/>
      <c r="J509" s="630"/>
      <c r="K509" s="630"/>
      <c r="L509" s="630"/>
      <c r="M509" s="675"/>
      <c r="N509" s="630"/>
      <c r="O509" s="630"/>
      <c r="P509" s="630"/>
      <c r="Q509" s="630"/>
      <c r="R509" s="630"/>
      <c r="S509" s="630"/>
      <c r="T509" s="630"/>
      <c r="U509" s="630"/>
      <c r="V509" s="630"/>
      <c r="W509" s="675"/>
      <c r="X509" s="675"/>
      <c r="Y509" s="630"/>
      <c r="Z509" s="630"/>
      <c r="AA509" s="630"/>
      <c r="AB509" s="630"/>
      <c r="AC509" s="630"/>
      <c r="AD509" s="630"/>
    </row>
    <row r="510">
      <c r="A510" s="630"/>
      <c r="B510" s="630"/>
      <c r="C510" s="675"/>
      <c r="D510" s="675"/>
      <c r="E510" s="675"/>
      <c r="F510" s="675"/>
      <c r="G510" s="932"/>
      <c r="H510" s="630"/>
      <c r="I510" s="630"/>
      <c r="J510" s="630"/>
      <c r="K510" s="630"/>
      <c r="L510" s="630"/>
      <c r="M510" s="675"/>
      <c r="N510" s="630"/>
      <c r="O510" s="630"/>
      <c r="P510" s="630"/>
      <c r="Q510" s="630"/>
      <c r="R510" s="630"/>
      <c r="S510" s="630"/>
      <c r="T510" s="630"/>
      <c r="U510" s="630"/>
      <c r="V510" s="630"/>
      <c r="W510" s="675"/>
      <c r="X510" s="675"/>
      <c r="Y510" s="630"/>
      <c r="Z510" s="630"/>
      <c r="AA510" s="630"/>
      <c r="AB510" s="630"/>
      <c r="AC510" s="630"/>
      <c r="AD510" s="630"/>
    </row>
    <row r="511">
      <c r="A511" s="630"/>
      <c r="B511" s="630"/>
      <c r="C511" s="675"/>
      <c r="D511" s="675"/>
      <c r="E511" s="675"/>
      <c r="F511" s="675"/>
      <c r="G511" s="932"/>
      <c r="H511" s="630"/>
      <c r="I511" s="630"/>
      <c r="J511" s="630"/>
      <c r="K511" s="630"/>
      <c r="L511" s="630"/>
      <c r="M511" s="675"/>
      <c r="N511" s="630"/>
      <c r="O511" s="630"/>
      <c r="P511" s="630"/>
      <c r="Q511" s="630"/>
      <c r="R511" s="630"/>
      <c r="S511" s="630"/>
      <c r="T511" s="630"/>
      <c r="U511" s="630"/>
      <c r="V511" s="630"/>
      <c r="W511" s="675"/>
      <c r="X511" s="675"/>
      <c r="Y511" s="630"/>
      <c r="Z511" s="630"/>
      <c r="AA511" s="630"/>
      <c r="AB511" s="630"/>
      <c r="AC511" s="630"/>
      <c r="AD511" s="630"/>
    </row>
    <row r="512">
      <c r="A512" s="630"/>
      <c r="B512" s="630"/>
      <c r="C512" s="675"/>
      <c r="D512" s="675"/>
      <c r="E512" s="675"/>
      <c r="F512" s="675"/>
      <c r="G512" s="932"/>
      <c r="H512" s="630"/>
      <c r="I512" s="630"/>
      <c r="J512" s="630"/>
      <c r="K512" s="630"/>
      <c r="L512" s="630"/>
      <c r="M512" s="675"/>
      <c r="N512" s="630"/>
      <c r="O512" s="630"/>
      <c r="P512" s="630"/>
      <c r="Q512" s="630"/>
      <c r="R512" s="630"/>
      <c r="S512" s="630"/>
      <c r="T512" s="630"/>
      <c r="U512" s="630"/>
      <c r="V512" s="630"/>
      <c r="W512" s="675"/>
      <c r="X512" s="675"/>
      <c r="Y512" s="630"/>
      <c r="Z512" s="630"/>
      <c r="AA512" s="630"/>
      <c r="AB512" s="630"/>
      <c r="AC512" s="630"/>
      <c r="AD512" s="630"/>
    </row>
    <row r="513">
      <c r="A513" s="630"/>
      <c r="B513" s="630"/>
      <c r="C513" s="675"/>
      <c r="D513" s="675"/>
      <c r="E513" s="675"/>
      <c r="F513" s="675"/>
      <c r="G513" s="932"/>
      <c r="H513" s="630"/>
      <c r="I513" s="630"/>
      <c r="J513" s="630"/>
      <c r="K513" s="630"/>
      <c r="L513" s="630"/>
      <c r="M513" s="675"/>
      <c r="N513" s="630"/>
      <c r="O513" s="630"/>
      <c r="P513" s="630"/>
      <c r="Q513" s="630"/>
      <c r="R513" s="630"/>
      <c r="S513" s="630"/>
      <c r="T513" s="630"/>
      <c r="U513" s="630"/>
      <c r="V513" s="630"/>
      <c r="W513" s="675"/>
      <c r="X513" s="675"/>
      <c r="Y513" s="630"/>
      <c r="Z513" s="630"/>
      <c r="AA513" s="630"/>
      <c r="AB513" s="630"/>
      <c r="AC513" s="630"/>
      <c r="AD513" s="630"/>
    </row>
    <row r="514">
      <c r="A514" s="630"/>
      <c r="B514" s="630"/>
      <c r="C514" s="675"/>
      <c r="D514" s="675"/>
      <c r="E514" s="675"/>
      <c r="F514" s="675"/>
      <c r="G514" s="932"/>
      <c r="H514" s="630"/>
      <c r="I514" s="630"/>
      <c r="J514" s="630"/>
      <c r="K514" s="630"/>
      <c r="L514" s="630"/>
      <c r="M514" s="675"/>
      <c r="N514" s="630"/>
      <c r="O514" s="630"/>
      <c r="P514" s="630"/>
      <c r="Q514" s="630"/>
      <c r="R514" s="630"/>
      <c r="S514" s="630"/>
      <c r="T514" s="630"/>
      <c r="U514" s="630"/>
      <c r="V514" s="630"/>
      <c r="W514" s="675"/>
      <c r="X514" s="675"/>
      <c r="Y514" s="630"/>
      <c r="Z514" s="630"/>
      <c r="AA514" s="630"/>
      <c r="AB514" s="630"/>
      <c r="AC514" s="630"/>
      <c r="AD514" s="630"/>
    </row>
    <row r="515">
      <c r="A515" s="630"/>
      <c r="B515" s="630"/>
      <c r="C515" s="675"/>
      <c r="D515" s="675"/>
      <c r="E515" s="675"/>
      <c r="F515" s="675"/>
      <c r="G515" s="932"/>
      <c r="H515" s="630"/>
      <c r="I515" s="630"/>
      <c r="J515" s="630"/>
      <c r="K515" s="630"/>
      <c r="L515" s="630"/>
      <c r="M515" s="675"/>
      <c r="N515" s="630"/>
      <c r="O515" s="630"/>
      <c r="P515" s="630"/>
      <c r="Q515" s="630"/>
      <c r="R515" s="630"/>
      <c r="S515" s="630"/>
      <c r="T515" s="630"/>
      <c r="U515" s="630"/>
      <c r="V515" s="630"/>
      <c r="W515" s="675"/>
      <c r="X515" s="675"/>
      <c r="Y515" s="630"/>
      <c r="Z515" s="630"/>
      <c r="AA515" s="630"/>
      <c r="AB515" s="630"/>
      <c r="AC515" s="630"/>
      <c r="AD515" s="630"/>
    </row>
    <row r="516">
      <c r="A516" s="630"/>
      <c r="B516" s="630"/>
      <c r="C516" s="675"/>
      <c r="D516" s="675"/>
      <c r="E516" s="675"/>
      <c r="F516" s="675"/>
      <c r="G516" s="932"/>
      <c r="H516" s="630"/>
      <c r="I516" s="630"/>
      <c r="J516" s="630"/>
      <c r="K516" s="630"/>
      <c r="L516" s="630"/>
      <c r="M516" s="675"/>
      <c r="N516" s="630"/>
      <c r="O516" s="630"/>
      <c r="P516" s="630"/>
      <c r="Q516" s="630"/>
      <c r="R516" s="630"/>
      <c r="S516" s="630"/>
      <c r="T516" s="630"/>
      <c r="U516" s="630"/>
      <c r="V516" s="630"/>
      <c r="W516" s="675"/>
      <c r="X516" s="675"/>
      <c r="Y516" s="630"/>
      <c r="Z516" s="630"/>
      <c r="AA516" s="630"/>
      <c r="AB516" s="630"/>
      <c r="AC516" s="630"/>
      <c r="AD516" s="630"/>
    </row>
    <row r="517">
      <c r="A517" s="630"/>
      <c r="B517" s="630"/>
      <c r="C517" s="675"/>
      <c r="D517" s="675"/>
      <c r="E517" s="675"/>
      <c r="F517" s="675"/>
      <c r="G517" s="932"/>
      <c r="H517" s="630"/>
      <c r="I517" s="630"/>
      <c r="J517" s="630"/>
      <c r="K517" s="630"/>
      <c r="L517" s="630"/>
      <c r="M517" s="675"/>
      <c r="N517" s="630"/>
      <c r="O517" s="630"/>
      <c r="P517" s="630"/>
      <c r="Q517" s="630"/>
      <c r="R517" s="630"/>
      <c r="S517" s="630"/>
      <c r="T517" s="630"/>
      <c r="U517" s="630"/>
      <c r="V517" s="630"/>
      <c r="W517" s="675"/>
      <c r="X517" s="675"/>
      <c r="Y517" s="630"/>
      <c r="Z517" s="630"/>
      <c r="AA517" s="630"/>
      <c r="AB517" s="630"/>
      <c r="AC517" s="630"/>
      <c r="AD517" s="630"/>
    </row>
    <row r="518">
      <c r="A518" s="630"/>
      <c r="B518" s="630"/>
      <c r="C518" s="675"/>
      <c r="D518" s="675"/>
      <c r="E518" s="675"/>
      <c r="F518" s="675"/>
      <c r="G518" s="932"/>
      <c r="H518" s="630"/>
      <c r="I518" s="630"/>
      <c r="J518" s="630"/>
      <c r="K518" s="630"/>
      <c r="L518" s="630"/>
      <c r="M518" s="675"/>
      <c r="N518" s="630"/>
      <c r="O518" s="630"/>
      <c r="P518" s="630"/>
      <c r="Q518" s="630"/>
      <c r="R518" s="630"/>
      <c r="S518" s="630"/>
      <c r="T518" s="630"/>
      <c r="U518" s="630"/>
      <c r="V518" s="630"/>
      <c r="W518" s="675"/>
      <c r="X518" s="675"/>
      <c r="Y518" s="630"/>
      <c r="Z518" s="630"/>
      <c r="AA518" s="630"/>
      <c r="AB518" s="630"/>
      <c r="AC518" s="630"/>
      <c r="AD518" s="630"/>
    </row>
    <row r="519">
      <c r="A519" s="630"/>
      <c r="B519" s="630"/>
      <c r="C519" s="675"/>
      <c r="D519" s="675"/>
      <c r="E519" s="675"/>
      <c r="F519" s="675"/>
      <c r="G519" s="932"/>
      <c r="H519" s="630"/>
      <c r="I519" s="630"/>
      <c r="J519" s="630"/>
      <c r="K519" s="630"/>
      <c r="L519" s="630"/>
      <c r="M519" s="675"/>
      <c r="N519" s="630"/>
      <c r="O519" s="630"/>
      <c r="P519" s="630"/>
      <c r="Q519" s="630"/>
      <c r="R519" s="630"/>
      <c r="S519" s="630"/>
      <c r="T519" s="630"/>
      <c r="U519" s="630"/>
      <c r="V519" s="630"/>
      <c r="W519" s="675"/>
      <c r="X519" s="675"/>
      <c r="Y519" s="630"/>
      <c r="Z519" s="630"/>
      <c r="AA519" s="630"/>
      <c r="AB519" s="630"/>
      <c r="AC519" s="630"/>
      <c r="AD519" s="630"/>
    </row>
    <row r="520">
      <c r="A520" s="630"/>
      <c r="B520" s="630"/>
      <c r="C520" s="675"/>
      <c r="D520" s="675"/>
      <c r="E520" s="675"/>
      <c r="F520" s="675"/>
      <c r="G520" s="932"/>
      <c r="H520" s="630"/>
      <c r="I520" s="630"/>
      <c r="J520" s="630"/>
      <c r="K520" s="630"/>
      <c r="L520" s="630"/>
      <c r="M520" s="675"/>
      <c r="N520" s="630"/>
      <c r="O520" s="630"/>
      <c r="P520" s="630"/>
      <c r="Q520" s="630"/>
      <c r="R520" s="630"/>
      <c r="S520" s="630"/>
      <c r="T520" s="630"/>
      <c r="U520" s="630"/>
      <c r="V520" s="630"/>
      <c r="W520" s="675"/>
      <c r="X520" s="675"/>
      <c r="Y520" s="630"/>
      <c r="Z520" s="630"/>
      <c r="AA520" s="630"/>
      <c r="AB520" s="630"/>
      <c r="AC520" s="630"/>
      <c r="AD520" s="630"/>
    </row>
    <row r="521">
      <c r="A521" s="630"/>
      <c r="B521" s="630"/>
      <c r="C521" s="675"/>
      <c r="D521" s="675"/>
      <c r="E521" s="675"/>
      <c r="F521" s="675"/>
      <c r="G521" s="932"/>
      <c r="H521" s="630"/>
      <c r="I521" s="630"/>
      <c r="J521" s="630"/>
      <c r="K521" s="630"/>
      <c r="L521" s="630"/>
      <c r="M521" s="675"/>
      <c r="N521" s="630"/>
      <c r="O521" s="630"/>
      <c r="P521" s="630"/>
      <c r="Q521" s="630"/>
      <c r="R521" s="630"/>
      <c r="S521" s="630"/>
      <c r="T521" s="630"/>
      <c r="U521" s="630"/>
      <c r="V521" s="630"/>
      <c r="W521" s="675"/>
      <c r="X521" s="675"/>
      <c r="Y521" s="630"/>
      <c r="Z521" s="630"/>
      <c r="AA521" s="630"/>
      <c r="AB521" s="630"/>
      <c r="AC521" s="630"/>
      <c r="AD521" s="630"/>
    </row>
    <row r="522">
      <c r="A522" s="630"/>
      <c r="B522" s="630"/>
      <c r="C522" s="675"/>
      <c r="D522" s="675"/>
      <c r="E522" s="675"/>
      <c r="F522" s="675"/>
      <c r="G522" s="932"/>
      <c r="H522" s="630"/>
      <c r="I522" s="630"/>
      <c r="J522" s="630"/>
      <c r="K522" s="630"/>
      <c r="L522" s="630"/>
      <c r="M522" s="675"/>
      <c r="N522" s="630"/>
      <c r="O522" s="630"/>
      <c r="P522" s="630"/>
      <c r="Q522" s="630"/>
      <c r="R522" s="630"/>
      <c r="S522" s="630"/>
      <c r="T522" s="630"/>
      <c r="U522" s="630"/>
      <c r="V522" s="630"/>
      <c r="W522" s="675"/>
      <c r="X522" s="675"/>
      <c r="Y522" s="630"/>
      <c r="Z522" s="630"/>
      <c r="AA522" s="630"/>
      <c r="AB522" s="630"/>
      <c r="AC522" s="630"/>
      <c r="AD522" s="630"/>
    </row>
    <row r="523">
      <c r="A523" s="630"/>
      <c r="B523" s="630"/>
      <c r="C523" s="675"/>
      <c r="D523" s="675"/>
      <c r="E523" s="675"/>
      <c r="F523" s="675"/>
      <c r="G523" s="932"/>
      <c r="H523" s="630"/>
      <c r="I523" s="630"/>
      <c r="J523" s="630"/>
      <c r="K523" s="630"/>
      <c r="L523" s="630"/>
      <c r="M523" s="675"/>
      <c r="N523" s="630"/>
      <c r="O523" s="630"/>
      <c r="P523" s="630"/>
      <c r="Q523" s="630"/>
      <c r="R523" s="630"/>
      <c r="S523" s="630"/>
      <c r="T523" s="630"/>
      <c r="U523" s="630"/>
      <c r="V523" s="630"/>
      <c r="W523" s="675"/>
      <c r="X523" s="675"/>
      <c r="Y523" s="630"/>
      <c r="Z523" s="630"/>
      <c r="AA523" s="630"/>
      <c r="AB523" s="630"/>
      <c r="AC523" s="630"/>
      <c r="AD523" s="630"/>
    </row>
    <row r="524">
      <c r="A524" s="630"/>
      <c r="B524" s="630"/>
      <c r="C524" s="675"/>
      <c r="D524" s="675"/>
      <c r="E524" s="675"/>
      <c r="F524" s="675"/>
      <c r="G524" s="932"/>
      <c r="H524" s="630"/>
      <c r="I524" s="630"/>
      <c r="J524" s="630"/>
      <c r="K524" s="630"/>
      <c r="L524" s="630"/>
      <c r="M524" s="675"/>
      <c r="N524" s="630"/>
      <c r="O524" s="630"/>
      <c r="P524" s="630"/>
      <c r="Q524" s="630"/>
      <c r="R524" s="630"/>
      <c r="S524" s="630"/>
      <c r="T524" s="630"/>
      <c r="U524" s="630"/>
      <c r="V524" s="630"/>
      <c r="W524" s="675"/>
      <c r="X524" s="675"/>
      <c r="Y524" s="630"/>
      <c r="Z524" s="630"/>
      <c r="AA524" s="630"/>
      <c r="AB524" s="630"/>
      <c r="AC524" s="630"/>
      <c r="AD524" s="630"/>
    </row>
    <row r="525">
      <c r="A525" s="630"/>
      <c r="B525" s="630"/>
      <c r="C525" s="675"/>
      <c r="D525" s="675"/>
      <c r="E525" s="675"/>
      <c r="F525" s="675"/>
      <c r="G525" s="932"/>
      <c r="H525" s="630"/>
      <c r="I525" s="630"/>
      <c r="J525" s="630"/>
      <c r="K525" s="630"/>
      <c r="L525" s="630"/>
      <c r="M525" s="675"/>
      <c r="N525" s="630"/>
      <c r="O525" s="630"/>
      <c r="P525" s="630"/>
      <c r="Q525" s="630"/>
      <c r="R525" s="630"/>
      <c r="S525" s="630"/>
      <c r="T525" s="630"/>
      <c r="U525" s="630"/>
      <c r="V525" s="630"/>
      <c r="W525" s="675"/>
      <c r="X525" s="675"/>
      <c r="Y525" s="630"/>
      <c r="Z525" s="630"/>
      <c r="AA525" s="630"/>
      <c r="AB525" s="630"/>
      <c r="AC525" s="630"/>
      <c r="AD525" s="630"/>
    </row>
    <row r="526">
      <c r="A526" s="630"/>
      <c r="B526" s="630"/>
      <c r="C526" s="675"/>
      <c r="D526" s="675"/>
      <c r="E526" s="675"/>
      <c r="F526" s="675"/>
      <c r="G526" s="932"/>
      <c r="H526" s="630"/>
      <c r="I526" s="630"/>
      <c r="J526" s="630"/>
      <c r="K526" s="630"/>
      <c r="L526" s="630"/>
      <c r="M526" s="675"/>
      <c r="N526" s="630"/>
      <c r="O526" s="630"/>
      <c r="P526" s="630"/>
      <c r="Q526" s="630"/>
      <c r="R526" s="630"/>
      <c r="S526" s="630"/>
      <c r="T526" s="630"/>
      <c r="U526" s="630"/>
      <c r="V526" s="630"/>
      <c r="W526" s="675"/>
      <c r="X526" s="675"/>
      <c r="Y526" s="630"/>
      <c r="Z526" s="630"/>
      <c r="AA526" s="630"/>
      <c r="AB526" s="630"/>
      <c r="AC526" s="630"/>
      <c r="AD526" s="630"/>
    </row>
    <row r="527">
      <c r="A527" s="630"/>
      <c r="B527" s="630"/>
      <c r="C527" s="675"/>
      <c r="D527" s="675"/>
      <c r="E527" s="675"/>
      <c r="F527" s="675"/>
      <c r="G527" s="932"/>
      <c r="H527" s="630"/>
      <c r="I527" s="630"/>
      <c r="J527" s="630"/>
      <c r="K527" s="630"/>
      <c r="L527" s="630"/>
      <c r="M527" s="675"/>
      <c r="N527" s="630"/>
      <c r="O527" s="630"/>
      <c r="P527" s="630"/>
      <c r="Q527" s="630"/>
      <c r="R527" s="630"/>
      <c r="S527" s="630"/>
      <c r="T527" s="630"/>
      <c r="U527" s="630"/>
      <c r="V527" s="630"/>
      <c r="W527" s="675"/>
      <c r="X527" s="675"/>
      <c r="Y527" s="630"/>
      <c r="Z527" s="630"/>
      <c r="AA527" s="630"/>
      <c r="AB527" s="630"/>
      <c r="AC527" s="630"/>
      <c r="AD527" s="630"/>
    </row>
    <row r="528">
      <c r="A528" s="630"/>
      <c r="B528" s="630"/>
      <c r="C528" s="675"/>
      <c r="D528" s="675"/>
      <c r="E528" s="675"/>
      <c r="F528" s="675"/>
      <c r="G528" s="932"/>
      <c r="H528" s="630"/>
      <c r="I528" s="630"/>
      <c r="J528" s="630"/>
      <c r="K528" s="630"/>
      <c r="L528" s="630"/>
      <c r="M528" s="675"/>
      <c r="N528" s="630"/>
      <c r="O528" s="630"/>
      <c r="P528" s="630"/>
      <c r="Q528" s="630"/>
      <c r="R528" s="630"/>
      <c r="S528" s="630"/>
      <c r="T528" s="630"/>
      <c r="U528" s="630"/>
      <c r="V528" s="630"/>
      <c r="W528" s="675"/>
      <c r="X528" s="675"/>
      <c r="Y528" s="630"/>
      <c r="Z528" s="630"/>
      <c r="AA528" s="630"/>
      <c r="AB528" s="630"/>
      <c r="AC528" s="630"/>
      <c r="AD528" s="630"/>
    </row>
    <row r="529">
      <c r="A529" s="630"/>
      <c r="B529" s="630"/>
      <c r="C529" s="675"/>
      <c r="D529" s="675"/>
      <c r="E529" s="675"/>
      <c r="F529" s="675"/>
      <c r="G529" s="932"/>
      <c r="H529" s="630"/>
      <c r="I529" s="630"/>
      <c r="J529" s="630"/>
      <c r="K529" s="630"/>
      <c r="L529" s="630"/>
      <c r="M529" s="675"/>
      <c r="N529" s="630"/>
      <c r="O529" s="630"/>
      <c r="P529" s="630"/>
      <c r="Q529" s="630"/>
      <c r="R529" s="630"/>
      <c r="S529" s="630"/>
      <c r="T529" s="630"/>
      <c r="U529" s="630"/>
      <c r="V529" s="630"/>
      <c r="W529" s="675"/>
      <c r="X529" s="675"/>
      <c r="Y529" s="630"/>
      <c r="Z529" s="630"/>
      <c r="AA529" s="630"/>
      <c r="AB529" s="630"/>
      <c r="AC529" s="630"/>
      <c r="AD529" s="630"/>
    </row>
    <row r="530">
      <c r="A530" s="630"/>
      <c r="B530" s="630"/>
      <c r="C530" s="675"/>
      <c r="D530" s="675"/>
      <c r="E530" s="675"/>
      <c r="F530" s="675"/>
      <c r="G530" s="932"/>
      <c r="H530" s="630"/>
      <c r="I530" s="630"/>
      <c r="J530" s="630"/>
      <c r="K530" s="630"/>
      <c r="L530" s="630"/>
      <c r="M530" s="675"/>
      <c r="N530" s="630"/>
      <c r="O530" s="630"/>
      <c r="P530" s="630"/>
      <c r="Q530" s="630"/>
      <c r="R530" s="630"/>
      <c r="S530" s="630"/>
      <c r="T530" s="630"/>
      <c r="U530" s="630"/>
      <c r="V530" s="630"/>
      <c r="W530" s="675"/>
      <c r="X530" s="675"/>
      <c r="Y530" s="630"/>
      <c r="Z530" s="630"/>
      <c r="AA530" s="630"/>
      <c r="AB530" s="630"/>
      <c r="AC530" s="630"/>
      <c r="AD530" s="630"/>
    </row>
    <row r="531">
      <c r="A531" s="630"/>
      <c r="B531" s="630"/>
      <c r="C531" s="675"/>
      <c r="D531" s="675"/>
      <c r="E531" s="675"/>
      <c r="F531" s="675"/>
      <c r="G531" s="932"/>
      <c r="H531" s="630"/>
      <c r="I531" s="630"/>
      <c r="J531" s="630"/>
      <c r="K531" s="630"/>
      <c r="L531" s="630"/>
      <c r="M531" s="675"/>
      <c r="N531" s="630"/>
      <c r="O531" s="630"/>
      <c r="P531" s="630"/>
      <c r="Q531" s="630"/>
      <c r="R531" s="630"/>
      <c r="S531" s="630"/>
      <c r="T531" s="630"/>
      <c r="U531" s="630"/>
      <c r="V531" s="630"/>
      <c r="W531" s="675"/>
      <c r="X531" s="675"/>
      <c r="Y531" s="630"/>
      <c r="Z531" s="630"/>
      <c r="AA531" s="630"/>
      <c r="AB531" s="630"/>
      <c r="AC531" s="630"/>
      <c r="AD531" s="630"/>
    </row>
    <row r="532">
      <c r="A532" s="630"/>
      <c r="B532" s="630"/>
      <c r="C532" s="675"/>
      <c r="D532" s="675"/>
      <c r="E532" s="675"/>
      <c r="F532" s="675"/>
      <c r="G532" s="932"/>
      <c r="H532" s="630"/>
      <c r="I532" s="630"/>
      <c r="J532" s="630"/>
      <c r="K532" s="630"/>
      <c r="L532" s="630"/>
      <c r="M532" s="675"/>
      <c r="N532" s="630"/>
      <c r="O532" s="630"/>
      <c r="P532" s="630"/>
      <c r="Q532" s="630"/>
      <c r="R532" s="630"/>
      <c r="S532" s="630"/>
      <c r="T532" s="630"/>
      <c r="U532" s="630"/>
      <c r="V532" s="630"/>
      <c r="W532" s="675"/>
      <c r="X532" s="675"/>
      <c r="Y532" s="630"/>
      <c r="Z532" s="630"/>
      <c r="AA532" s="630"/>
      <c r="AB532" s="630"/>
      <c r="AC532" s="630"/>
      <c r="AD532" s="630"/>
    </row>
    <row r="533">
      <c r="A533" s="630"/>
      <c r="B533" s="630"/>
      <c r="C533" s="675"/>
      <c r="D533" s="675"/>
      <c r="E533" s="675"/>
      <c r="F533" s="675"/>
      <c r="G533" s="932"/>
      <c r="H533" s="630"/>
      <c r="I533" s="630"/>
      <c r="J533" s="630"/>
      <c r="K533" s="630"/>
      <c r="L533" s="630"/>
      <c r="M533" s="675"/>
      <c r="N533" s="630"/>
      <c r="O533" s="630"/>
      <c r="P533" s="630"/>
      <c r="Q533" s="630"/>
      <c r="R533" s="630"/>
      <c r="S533" s="630"/>
      <c r="T533" s="630"/>
      <c r="U533" s="630"/>
      <c r="V533" s="630"/>
      <c r="W533" s="675"/>
      <c r="X533" s="675"/>
      <c r="Y533" s="630"/>
      <c r="Z533" s="630"/>
      <c r="AA533" s="630"/>
      <c r="AB533" s="630"/>
      <c r="AC533" s="630"/>
      <c r="AD533" s="630"/>
    </row>
    <row r="534">
      <c r="A534" s="630"/>
      <c r="B534" s="630"/>
      <c r="C534" s="675"/>
      <c r="D534" s="675"/>
      <c r="E534" s="675"/>
      <c r="F534" s="675"/>
      <c r="G534" s="932"/>
      <c r="H534" s="630"/>
      <c r="I534" s="630"/>
      <c r="J534" s="630"/>
      <c r="K534" s="630"/>
      <c r="L534" s="630"/>
      <c r="M534" s="675"/>
      <c r="N534" s="630"/>
      <c r="O534" s="630"/>
      <c r="P534" s="630"/>
      <c r="Q534" s="630"/>
      <c r="R534" s="630"/>
      <c r="S534" s="630"/>
      <c r="T534" s="630"/>
      <c r="U534" s="630"/>
      <c r="V534" s="630"/>
      <c r="W534" s="675"/>
      <c r="X534" s="675"/>
      <c r="Y534" s="630"/>
      <c r="Z534" s="630"/>
      <c r="AA534" s="630"/>
      <c r="AB534" s="630"/>
      <c r="AC534" s="630"/>
      <c r="AD534" s="630"/>
    </row>
    <row r="535">
      <c r="A535" s="630"/>
      <c r="B535" s="630"/>
      <c r="C535" s="675"/>
      <c r="D535" s="675"/>
      <c r="E535" s="675"/>
      <c r="F535" s="675"/>
      <c r="G535" s="932"/>
      <c r="H535" s="630"/>
      <c r="I535" s="630"/>
      <c r="J535" s="630"/>
      <c r="K535" s="630"/>
      <c r="L535" s="630"/>
      <c r="M535" s="675"/>
      <c r="N535" s="630"/>
      <c r="O535" s="630"/>
      <c r="P535" s="630"/>
      <c r="Q535" s="630"/>
      <c r="R535" s="630"/>
      <c r="S535" s="630"/>
      <c r="T535" s="630"/>
      <c r="U535" s="630"/>
      <c r="V535" s="630"/>
      <c r="W535" s="675"/>
      <c r="X535" s="675"/>
      <c r="Y535" s="630"/>
      <c r="Z535" s="630"/>
      <c r="AA535" s="630"/>
      <c r="AB535" s="630"/>
      <c r="AC535" s="630"/>
      <c r="AD535" s="630"/>
    </row>
    <row r="536">
      <c r="A536" s="630"/>
      <c r="B536" s="630"/>
      <c r="C536" s="675"/>
      <c r="D536" s="675"/>
      <c r="E536" s="675"/>
      <c r="F536" s="675"/>
      <c r="G536" s="932"/>
      <c r="H536" s="630"/>
      <c r="I536" s="630"/>
      <c r="J536" s="630"/>
      <c r="K536" s="630"/>
      <c r="L536" s="630"/>
      <c r="M536" s="675"/>
      <c r="N536" s="630"/>
      <c r="O536" s="630"/>
      <c r="P536" s="630"/>
      <c r="Q536" s="630"/>
      <c r="R536" s="630"/>
      <c r="S536" s="630"/>
      <c r="T536" s="630"/>
      <c r="U536" s="630"/>
      <c r="V536" s="630"/>
      <c r="W536" s="675"/>
      <c r="X536" s="675"/>
      <c r="Y536" s="630"/>
      <c r="Z536" s="630"/>
      <c r="AA536" s="630"/>
      <c r="AB536" s="630"/>
      <c r="AC536" s="630"/>
      <c r="AD536" s="630"/>
    </row>
    <row r="537">
      <c r="A537" s="630"/>
      <c r="B537" s="630"/>
      <c r="C537" s="675"/>
      <c r="D537" s="675"/>
      <c r="E537" s="675"/>
      <c r="F537" s="675"/>
      <c r="G537" s="932"/>
      <c r="H537" s="630"/>
      <c r="I537" s="630"/>
      <c r="J537" s="630"/>
      <c r="K537" s="630"/>
      <c r="L537" s="630"/>
      <c r="M537" s="675"/>
      <c r="N537" s="630"/>
      <c r="O537" s="630"/>
      <c r="P537" s="630"/>
      <c r="Q537" s="630"/>
      <c r="R537" s="630"/>
      <c r="S537" s="630"/>
      <c r="T537" s="630"/>
      <c r="U537" s="630"/>
      <c r="V537" s="630"/>
      <c r="W537" s="675"/>
      <c r="X537" s="675"/>
      <c r="Y537" s="630"/>
      <c r="Z537" s="630"/>
      <c r="AA537" s="630"/>
      <c r="AB537" s="630"/>
      <c r="AC537" s="630"/>
      <c r="AD537" s="630"/>
    </row>
    <row r="538">
      <c r="A538" s="630"/>
      <c r="B538" s="630"/>
      <c r="C538" s="675"/>
      <c r="D538" s="675"/>
      <c r="E538" s="675"/>
      <c r="F538" s="675"/>
      <c r="G538" s="932"/>
      <c r="H538" s="630"/>
      <c r="I538" s="630"/>
      <c r="J538" s="630"/>
      <c r="K538" s="630"/>
      <c r="L538" s="630"/>
      <c r="M538" s="675"/>
      <c r="N538" s="630"/>
      <c r="O538" s="630"/>
      <c r="P538" s="630"/>
      <c r="Q538" s="630"/>
      <c r="R538" s="630"/>
      <c r="S538" s="630"/>
      <c r="T538" s="630"/>
      <c r="U538" s="630"/>
      <c r="V538" s="630"/>
      <c r="W538" s="675"/>
      <c r="X538" s="675"/>
      <c r="Y538" s="630"/>
      <c r="Z538" s="630"/>
      <c r="AA538" s="630"/>
      <c r="AB538" s="630"/>
      <c r="AC538" s="630"/>
      <c r="AD538" s="630"/>
    </row>
    <row r="539">
      <c r="A539" s="630"/>
      <c r="B539" s="630"/>
      <c r="C539" s="675"/>
      <c r="D539" s="675"/>
      <c r="E539" s="675"/>
      <c r="F539" s="675"/>
      <c r="G539" s="932"/>
      <c r="H539" s="630"/>
      <c r="I539" s="630"/>
      <c r="J539" s="630"/>
      <c r="K539" s="630"/>
      <c r="L539" s="630"/>
      <c r="M539" s="675"/>
      <c r="N539" s="630"/>
      <c r="O539" s="630"/>
      <c r="P539" s="630"/>
      <c r="Q539" s="630"/>
      <c r="R539" s="630"/>
      <c r="S539" s="630"/>
      <c r="T539" s="630"/>
      <c r="U539" s="630"/>
      <c r="V539" s="630"/>
      <c r="W539" s="675"/>
      <c r="X539" s="675"/>
      <c r="Y539" s="630"/>
      <c r="Z539" s="630"/>
      <c r="AA539" s="630"/>
      <c r="AB539" s="630"/>
      <c r="AC539" s="630"/>
      <c r="AD539" s="630"/>
    </row>
    <row r="540">
      <c r="A540" s="630"/>
      <c r="B540" s="630"/>
      <c r="C540" s="675"/>
      <c r="D540" s="675"/>
      <c r="E540" s="675"/>
      <c r="F540" s="675"/>
      <c r="G540" s="932"/>
      <c r="H540" s="630"/>
      <c r="I540" s="630"/>
      <c r="J540" s="630"/>
      <c r="K540" s="630"/>
      <c r="L540" s="630"/>
      <c r="M540" s="675"/>
      <c r="N540" s="630"/>
      <c r="O540" s="630"/>
      <c r="P540" s="630"/>
      <c r="Q540" s="630"/>
      <c r="R540" s="630"/>
      <c r="S540" s="630"/>
      <c r="T540" s="630"/>
      <c r="U540" s="630"/>
      <c r="V540" s="630"/>
      <c r="W540" s="675"/>
      <c r="X540" s="675"/>
      <c r="Y540" s="630"/>
      <c r="Z540" s="630"/>
      <c r="AA540" s="630"/>
      <c r="AB540" s="630"/>
      <c r="AC540" s="630"/>
      <c r="AD540" s="630"/>
    </row>
    <row r="541">
      <c r="A541" s="630"/>
      <c r="B541" s="630"/>
      <c r="C541" s="675"/>
      <c r="D541" s="675"/>
      <c r="E541" s="675"/>
      <c r="F541" s="675"/>
      <c r="G541" s="932"/>
      <c r="H541" s="630"/>
      <c r="I541" s="630"/>
      <c r="J541" s="630"/>
      <c r="K541" s="630"/>
      <c r="L541" s="630"/>
      <c r="M541" s="675"/>
      <c r="N541" s="630"/>
      <c r="O541" s="630"/>
      <c r="P541" s="630"/>
      <c r="Q541" s="630"/>
      <c r="R541" s="630"/>
      <c r="S541" s="630"/>
      <c r="T541" s="630"/>
      <c r="U541" s="630"/>
      <c r="V541" s="630"/>
      <c r="W541" s="675"/>
      <c r="X541" s="675"/>
      <c r="Y541" s="630"/>
      <c r="Z541" s="630"/>
      <c r="AA541" s="630"/>
      <c r="AB541" s="630"/>
      <c r="AC541" s="630"/>
      <c r="AD541" s="630"/>
    </row>
    <row r="542">
      <c r="A542" s="630"/>
      <c r="B542" s="630"/>
      <c r="C542" s="675"/>
      <c r="D542" s="675"/>
      <c r="E542" s="675"/>
      <c r="F542" s="675"/>
      <c r="G542" s="932"/>
      <c r="H542" s="630"/>
      <c r="I542" s="630"/>
      <c r="J542" s="630"/>
      <c r="K542" s="630"/>
      <c r="L542" s="630"/>
      <c r="M542" s="675"/>
      <c r="N542" s="630"/>
      <c r="O542" s="630"/>
      <c r="P542" s="630"/>
      <c r="Q542" s="630"/>
      <c r="R542" s="630"/>
      <c r="S542" s="630"/>
      <c r="T542" s="630"/>
      <c r="U542" s="630"/>
      <c r="V542" s="630"/>
      <c r="W542" s="675"/>
      <c r="X542" s="675"/>
      <c r="Y542" s="630"/>
      <c r="Z542" s="630"/>
      <c r="AA542" s="630"/>
      <c r="AB542" s="630"/>
      <c r="AC542" s="630"/>
      <c r="AD542" s="630"/>
    </row>
    <row r="543">
      <c r="A543" s="630"/>
      <c r="B543" s="630"/>
      <c r="C543" s="675"/>
      <c r="D543" s="675"/>
      <c r="E543" s="675"/>
      <c r="F543" s="675"/>
      <c r="G543" s="932"/>
      <c r="H543" s="630"/>
      <c r="I543" s="630"/>
      <c r="J543" s="630"/>
      <c r="K543" s="630"/>
      <c r="L543" s="630"/>
      <c r="M543" s="675"/>
      <c r="N543" s="630"/>
      <c r="O543" s="630"/>
      <c r="P543" s="630"/>
      <c r="Q543" s="630"/>
      <c r="R543" s="630"/>
      <c r="S543" s="630"/>
      <c r="T543" s="630"/>
      <c r="U543" s="630"/>
      <c r="V543" s="630"/>
      <c r="W543" s="675"/>
      <c r="X543" s="675"/>
      <c r="Y543" s="630"/>
      <c r="Z543" s="630"/>
      <c r="AA543" s="630"/>
      <c r="AB543" s="630"/>
      <c r="AC543" s="630"/>
      <c r="AD543" s="630"/>
    </row>
    <row r="544">
      <c r="A544" s="630"/>
      <c r="B544" s="630"/>
      <c r="C544" s="675"/>
      <c r="D544" s="675"/>
      <c r="E544" s="675"/>
      <c r="F544" s="675"/>
      <c r="G544" s="932"/>
      <c r="H544" s="630"/>
      <c r="I544" s="630"/>
      <c r="J544" s="630"/>
      <c r="K544" s="630"/>
      <c r="L544" s="630"/>
      <c r="M544" s="675"/>
      <c r="N544" s="630"/>
      <c r="O544" s="630"/>
      <c r="P544" s="630"/>
      <c r="Q544" s="630"/>
      <c r="R544" s="630"/>
      <c r="S544" s="630"/>
      <c r="T544" s="630"/>
      <c r="U544" s="630"/>
      <c r="V544" s="630"/>
      <c r="W544" s="675"/>
      <c r="X544" s="675"/>
      <c r="Y544" s="630"/>
      <c r="Z544" s="630"/>
      <c r="AA544" s="630"/>
      <c r="AB544" s="630"/>
      <c r="AC544" s="630"/>
      <c r="AD544" s="630"/>
    </row>
    <row r="545">
      <c r="A545" s="630"/>
      <c r="B545" s="630"/>
      <c r="C545" s="675"/>
      <c r="D545" s="675"/>
      <c r="E545" s="675"/>
      <c r="F545" s="675"/>
      <c r="G545" s="932"/>
      <c r="H545" s="630"/>
      <c r="I545" s="630"/>
      <c r="J545" s="630"/>
      <c r="K545" s="630"/>
      <c r="L545" s="630"/>
      <c r="M545" s="675"/>
      <c r="N545" s="630"/>
      <c r="O545" s="630"/>
      <c r="P545" s="630"/>
      <c r="Q545" s="630"/>
      <c r="R545" s="630"/>
      <c r="S545" s="630"/>
      <c r="T545" s="630"/>
      <c r="U545" s="630"/>
      <c r="V545" s="630"/>
      <c r="W545" s="675"/>
      <c r="X545" s="675"/>
      <c r="Y545" s="630"/>
      <c r="Z545" s="630"/>
      <c r="AA545" s="630"/>
      <c r="AB545" s="630"/>
      <c r="AC545" s="630"/>
      <c r="AD545" s="630"/>
    </row>
    <row r="546">
      <c r="A546" s="630"/>
      <c r="B546" s="630"/>
      <c r="C546" s="675"/>
      <c r="D546" s="675"/>
      <c r="E546" s="675"/>
      <c r="F546" s="675"/>
      <c r="G546" s="932"/>
      <c r="H546" s="630"/>
      <c r="I546" s="630"/>
      <c r="J546" s="630"/>
      <c r="K546" s="630"/>
      <c r="L546" s="630"/>
      <c r="M546" s="675"/>
      <c r="N546" s="630"/>
      <c r="O546" s="630"/>
      <c r="P546" s="630"/>
      <c r="Q546" s="630"/>
      <c r="R546" s="630"/>
      <c r="S546" s="630"/>
      <c r="T546" s="630"/>
      <c r="U546" s="630"/>
      <c r="V546" s="630"/>
      <c r="W546" s="675"/>
      <c r="X546" s="675"/>
      <c r="Y546" s="630"/>
      <c r="Z546" s="630"/>
      <c r="AA546" s="630"/>
      <c r="AB546" s="630"/>
      <c r="AC546" s="630"/>
      <c r="AD546" s="630"/>
    </row>
    <row r="547">
      <c r="A547" s="630"/>
      <c r="B547" s="630"/>
      <c r="C547" s="675"/>
      <c r="D547" s="675"/>
      <c r="E547" s="675"/>
      <c r="F547" s="675"/>
      <c r="G547" s="932"/>
      <c r="H547" s="630"/>
      <c r="I547" s="630"/>
      <c r="J547" s="630"/>
      <c r="K547" s="630"/>
      <c r="L547" s="630"/>
      <c r="M547" s="675"/>
      <c r="N547" s="630"/>
      <c r="O547" s="630"/>
      <c r="P547" s="630"/>
      <c r="Q547" s="630"/>
      <c r="R547" s="630"/>
      <c r="S547" s="630"/>
      <c r="T547" s="630"/>
      <c r="U547" s="630"/>
      <c r="V547" s="630"/>
      <c r="W547" s="675"/>
      <c r="X547" s="675"/>
      <c r="Y547" s="630"/>
      <c r="Z547" s="630"/>
      <c r="AA547" s="630"/>
      <c r="AB547" s="630"/>
      <c r="AC547" s="630"/>
      <c r="AD547" s="630"/>
    </row>
    <row r="548">
      <c r="A548" s="630"/>
      <c r="B548" s="630"/>
      <c r="C548" s="675"/>
      <c r="D548" s="675"/>
      <c r="E548" s="675"/>
      <c r="F548" s="675"/>
      <c r="G548" s="932"/>
      <c r="H548" s="630"/>
      <c r="I548" s="630"/>
      <c r="J548" s="630"/>
      <c r="K548" s="630"/>
      <c r="L548" s="630"/>
      <c r="M548" s="675"/>
      <c r="N548" s="630"/>
      <c r="O548" s="630"/>
      <c r="P548" s="630"/>
      <c r="Q548" s="630"/>
      <c r="R548" s="630"/>
      <c r="S548" s="630"/>
      <c r="T548" s="630"/>
      <c r="U548" s="630"/>
      <c r="V548" s="630"/>
      <c r="W548" s="675"/>
      <c r="X548" s="675"/>
      <c r="Y548" s="630"/>
      <c r="Z548" s="630"/>
      <c r="AA548" s="630"/>
      <c r="AB548" s="630"/>
      <c r="AC548" s="630"/>
      <c r="AD548" s="630"/>
    </row>
    <row r="549">
      <c r="A549" s="630"/>
      <c r="B549" s="630"/>
      <c r="C549" s="675"/>
      <c r="D549" s="675"/>
      <c r="E549" s="675"/>
      <c r="F549" s="675"/>
      <c r="G549" s="932"/>
      <c r="H549" s="630"/>
      <c r="I549" s="630"/>
      <c r="J549" s="630"/>
      <c r="K549" s="630"/>
      <c r="L549" s="630"/>
      <c r="M549" s="675"/>
      <c r="N549" s="630"/>
      <c r="O549" s="630"/>
      <c r="P549" s="630"/>
      <c r="Q549" s="630"/>
      <c r="R549" s="630"/>
      <c r="S549" s="630"/>
      <c r="T549" s="630"/>
      <c r="U549" s="630"/>
      <c r="V549" s="630"/>
      <c r="W549" s="675"/>
      <c r="X549" s="675"/>
      <c r="Y549" s="630"/>
      <c r="Z549" s="630"/>
      <c r="AA549" s="630"/>
      <c r="AB549" s="630"/>
      <c r="AC549" s="630"/>
      <c r="AD549" s="630"/>
    </row>
    <row r="550">
      <c r="A550" s="630"/>
      <c r="B550" s="630"/>
      <c r="C550" s="675"/>
      <c r="D550" s="675"/>
      <c r="E550" s="675"/>
      <c r="F550" s="675"/>
      <c r="G550" s="932"/>
      <c r="H550" s="630"/>
      <c r="I550" s="630"/>
      <c r="J550" s="630"/>
      <c r="K550" s="630"/>
      <c r="L550" s="630"/>
      <c r="M550" s="675"/>
      <c r="N550" s="630"/>
      <c r="O550" s="630"/>
      <c r="P550" s="630"/>
      <c r="Q550" s="630"/>
      <c r="R550" s="630"/>
      <c r="S550" s="630"/>
      <c r="T550" s="630"/>
      <c r="U550" s="630"/>
      <c r="V550" s="630"/>
      <c r="W550" s="675"/>
      <c r="X550" s="675"/>
      <c r="Y550" s="630"/>
      <c r="Z550" s="630"/>
      <c r="AA550" s="630"/>
      <c r="AB550" s="630"/>
      <c r="AC550" s="630"/>
      <c r="AD550" s="630"/>
    </row>
    <row r="551">
      <c r="A551" s="630"/>
      <c r="B551" s="630"/>
      <c r="C551" s="675"/>
      <c r="D551" s="675"/>
      <c r="E551" s="675"/>
      <c r="F551" s="675"/>
      <c r="G551" s="932"/>
      <c r="H551" s="630"/>
      <c r="I551" s="630"/>
      <c r="J551" s="630"/>
      <c r="K551" s="630"/>
      <c r="L551" s="630"/>
      <c r="M551" s="675"/>
      <c r="N551" s="630"/>
      <c r="O551" s="630"/>
      <c r="P551" s="630"/>
      <c r="Q551" s="630"/>
      <c r="R551" s="630"/>
      <c r="S551" s="630"/>
      <c r="T551" s="630"/>
      <c r="U551" s="630"/>
      <c r="V551" s="630"/>
      <c r="W551" s="675"/>
      <c r="X551" s="675"/>
      <c r="Y551" s="630"/>
      <c r="Z551" s="630"/>
      <c r="AA551" s="630"/>
      <c r="AB551" s="630"/>
      <c r="AC551" s="630"/>
      <c r="AD551" s="630"/>
    </row>
    <row r="552">
      <c r="A552" s="630"/>
      <c r="B552" s="630"/>
      <c r="C552" s="675"/>
      <c r="D552" s="675"/>
      <c r="E552" s="675"/>
      <c r="F552" s="675"/>
      <c r="G552" s="932"/>
      <c r="H552" s="630"/>
      <c r="I552" s="630"/>
      <c r="J552" s="630"/>
      <c r="K552" s="630"/>
      <c r="L552" s="630"/>
      <c r="M552" s="675"/>
      <c r="N552" s="630"/>
      <c r="O552" s="630"/>
      <c r="P552" s="630"/>
      <c r="Q552" s="630"/>
      <c r="R552" s="630"/>
      <c r="S552" s="630"/>
      <c r="T552" s="630"/>
      <c r="U552" s="630"/>
      <c r="V552" s="630"/>
      <c r="W552" s="675"/>
      <c r="X552" s="675"/>
      <c r="Y552" s="630"/>
      <c r="Z552" s="630"/>
      <c r="AA552" s="630"/>
      <c r="AB552" s="630"/>
      <c r="AC552" s="630"/>
      <c r="AD552" s="630"/>
    </row>
    <row r="553">
      <c r="A553" s="630"/>
      <c r="B553" s="630"/>
      <c r="C553" s="675"/>
      <c r="D553" s="675"/>
      <c r="E553" s="675"/>
      <c r="F553" s="675"/>
      <c r="G553" s="932"/>
      <c r="H553" s="630"/>
      <c r="I553" s="630"/>
      <c r="J553" s="630"/>
      <c r="K553" s="630"/>
      <c r="L553" s="630"/>
      <c r="M553" s="675"/>
      <c r="N553" s="630"/>
      <c r="O553" s="630"/>
      <c r="P553" s="630"/>
      <c r="Q553" s="630"/>
      <c r="R553" s="630"/>
      <c r="S553" s="630"/>
      <c r="T553" s="630"/>
      <c r="U553" s="630"/>
      <c r="V553" s="630"/>
      <c r="W553" s="675"/>
      <c r="X553" s="675"/>
      <c r="Y553" s="630"/>
      <c r="Z553" s="630"/>
      <c r="AA553" s="630"/>
      <c r="AB553" s="630"/>
      <c r="AC553" s="630"/>
      <c r="AD553" s="630"/>
    </row>
    <row r="554">
      <c r="A554" s="630"/>
      <c r="B554" s="630"/>
      <c r="C554" s="675"/>
      <c r="D554" s="675"/>
      <c r="E554" s="675"/>
      <c r="F554" s="675"/>
      <c r="G554" s="932"/>
      <c r="H554" s="630"/>
      <c r="I554" s="630"/>
      <c r="J554" s="630"/>
      <c r="K554" s="630"/>
      <c r="L554" s="630"/>
      <c r="M554" s="675"/>
      <c r="N554" s="630"/>
      <c r="O554" s="630"/>
      <c r="P554" s="630"/>
      <c r="Q554" s="630"/>
      <c r="R554" s="630"/>
      <c r="S554" s="630"/>
      <c r="T554" s="630"/>
      <c r="U554" s="630"/>
      <c r="V554" s="630"/>
      <c r="W554" s="675"/>
      <c r="X554" s="675"/>
      <c r="Y554" s="630"/>
      <c r="Z554" s="630"/>
      <c r="AA554" s="630"/>
      <c r="AB554" s="630"/>
      <c r="AC554" s="630"/>
      <c r="AD554" s="630"/>
    </row>
    <row r="555">
      <c r="A555" s="630"/>
      <c r="B555" s="630"/>
      <c r="C555" s="675"/>
      <c r="D555" s="675"/>
      <c r="E555" s="675"/>
      <c r="F555" s="675"/>
      <c r="G555" s="932"/>
      <c r="H555" s="630"/>
      <c r="I555" s="630"/>
      <c r="J555" s="630"/>
      <c r="K555" s="630"/>
      <c r="L555" s="630"/>
      <c r="M555" s="675"/>
      <c r="N555" s="630"/>
      <c r="O555" s="630"/>
      <c r="P555" s="630"/>
      <c r="Q555" s="630"/>
      <c r="R555" s="630"/>
      <c r="S555" s="630"/>
      <c r="T555" s="630"/>
      <c r="U555" s="630"/>
      <c r="V555" s="630"/>
      <c r="W555" s="675"/>
      <c r="X555" s="675"/>
      <c r="Y555" s="630"/>
      <c r="Z555" s="630"/>
      <c r="AA555" s="630"/>
      <c r="AB555" s="630"/>
      <c r="AC555" s="630"/>
      <c r="AD555" s="630"/>
    </row>
    <row r="556">
      <c r="A556" s="630"/>
      <c r="B556" s="630"/>
      <c r="C556" s="675"/>
      <c r="D556" s="675"/>
      <c r="E556" s="675"/>
      <c r="F556" s="675"/>
      <c r="G556" s="932"/>
      <c r="H556" s="630"/>
      <c r="I556" s="630"/>
      <c r="J556" s="630"/>
      <c r="K556" s="630"/>
      <c r="L556" s="630"/>
      <c r="M556" s="675"/>
      <c r="N556" s="630"/>
      <c r="O556" s="630"/>
      <c r="P556" s="630"/>
      <c r="Q556" s="630"/>
      <c r="R556" s="630"/>
      <c r="S556" s="630"/>
      <c r="T556" s="630"/>
      <c r="U556" s="630"/>
      <c r="V556" s="630"/>
      <c r="W556" s="675"/>
      <c r="X556" s="675"/>
      <c r="Y556" s="630"/>
      <c r="Z556" s="630"/>
      <c r="AA556" s="630"/>
      <c r="AB556" s="630"/>
      <c r="AC556" s="630"/>
      <c r="AD556" s="630"/>
    </row>
    <row r="557">
      <c r="A557" s="630"/>
      <c r="B557" s="630"/>
      <c r="C557" s="675"/>
      <c r="D557" s="675"/>
      <c r="E557" s="675"/>
      <c r="F557" s="675"/>
      <c r="G557" s="932"/>
      <c r="H557" s="630"/>
      <c r="I557" s="630"/>
      <c r="J557" s="630"/>
      <c r="K557" s="630"/>
      <c r="L557" s="630"/>
      <c r="M557" s="675"/>
      <c r="N557" s="630"/>
      <c r="O557" s="630"/>
      <c r="P557" s="630"/>
      <c r="Q557" s="630"/>
      <c r="R557" s="630"/>
      <c r="S557" s="630"/>
      <c r="T557" s="630"/>
      <c r="U557" s="630"/>
      <c r="V557" s="630"/>
      <c r="W557" s="675"/>
      <c r="X557" s="675"/>
      <c r="Y557" s="630"/>
      <c r="Z557" s="630"/>
      <c r="AA557" s="630"/>
      <c r="AB557" s="630"/>
      <c r="AC557" s="630"/>
      <c r="AD557" s="630"/>
    </row>
    <row r="558">
      <c r="A558" s="630"/>
      <c r="B558" s="630"/>
      <c r="C558" s="675"/>
      <c r="D558" s="675"/>
      <c r="E558" s="675"/>
      <c r="F558" s="675"/>
      <c r="G558" s="932"/>
      <c r="H558" s="630"/>
      <c r="I558" s="630"/>
      <c r="J558" s="630"/>
      <c r="K558" s="630"/>
      <c r="L558" s="630"/>
      <c r="M558" s="675"/>
      <c r="N558" s="630"/>
      <c r="O558" s="630"/>
      <c r="P558" s="630"/>
      <c r="Q558" s="630"/>
      <c r="R558" s="630"/>
      <c r="S558" s="630"/>
      <c r="T558" s="630"/>
      <c r="U558" s="630"/>
      <c r="V558" s="630"/>
      <c r="W558" s="675"/>
      <c r="X558" s="675"/>
      <c r="Y558" s="630"/>
      <c r="Z558" s="630"/>
      <c r="AA558" s="630"/>
      <c r="AB558" s="630"/>
      <c r="AC558" s="630"/>
      <c r="AD558" s="630"/>
    </row>
    <row r="559">
      <c r="A559" s="630"/>
      <c r="B559" s="630"/>
      <c r="C559" s="675"/>
      <c r="D559" s="675"/>
      <c r="E559" s="675"/>
      <c r="F559" s="675"/>
      <c r="G559" s="932"/>
      <c r="H559" s="630"/>
      <c r="I559" s="630"/>
      <c r="J559" s="630"/>
      <c r="K559" s="630"/>
      <c r="L559" s="630"/>
      <c r="M559" s="675"/>
      <c r="N559" s="630"/>
      <c r="O559" s="630"/>
      <c r="P559" s="630"/>
      <c r="Q559" s="630"/>
      <c r="R559" s="630"/>
      <c r="S559" s="630"/>
      <c r="T559" s="630"/>
      <c r="U559" s="630"/>
      <c r="V559" s="630"/>
      <c r="W559" s="675"/>
      <c r="X559" s="675"/>
      <c r="Y559" s="630"/>
      <c r="Z559" s="630"/>
      <c r="AA559" s="630"/>
      <c r="AB559" s="630"/>
      <c r="AC559" s="630"/>
      <c r="AD559" s="630"/>
    </row>
    <row r="560">
      <c r="A560" s="630"/>
      <c r="B560" s="630"/>
      <c r="C560" s="675"/>
      <c r="D560" s="675"/>
      <c r="E560" s="675"/>
      <c r="F560" s="675"/>
      <c r="G560" s="932"/>
      <c r="H560" s="630"/>
      <c r="I560" s="630"/>
      <c r="J560" s="630"/>
      <c r="K560" s="630"/>
      <c r="L560" s="630"/>
      <c r="M560" s="675"/>
      <c r="N560" s="630"/>
      <c r="O560" s="630"/>
      <c r="P560" s="630"/>
      <c r="Q560" s="630"/>
      <c r="R560" s="630"/>
      <c r="S560" s="630"/>
      <c r="T560" s="630"/>
      <c r="U560" s="630"/>
      <c r="V560" s="630"/>
      <c r="W560" s="675"/>
      <c r="X560" s="675"/>
      <c r="Y560" s="630"/>
      <c r="Z560" s="630"/>
      <c r="AA560" s="630"/>
      <c r="AB560" s="630"/>
      <c r="AC560" s="630"/>
      <c r="AD560" s="630"/>
    </row>
    <row r="561">
      <c r="A561" s="630"/>
      <c r="B561" s="630"/>
      <c r="C561" s="675"/>
      <c r="D561" s="675"/>
      <c r="E561" s="675"/>
      <c r="F561" s="675"/>
      <c r="G561" s="932"/>
      <c r="H561" s="630"/>
      <c r="I561" s="630"/>
      <c r="J561" s="630"/>
      <c r="K561" s="630"/>
      <c r="L561" s="630"/>
      <c r="M561" s="675"/>
      <c r="N561" s="630"/>
      <c r="O561" s="630"/>
      <c r="P561" s="630"/>
      <c r="Q561" s="630"/>
      <c r="R561" s="630"/>
      <c r="S561" s="630"/>
      <c r="T561" s="630"/>
      <c r="U561" s="630"/>
      <c r="V561" s="630"/>
      <c r="W561" s="675"/>
      <c r="X561" s="675"/>
      <c r="Y561" s="630"/>
      <c r="Z561" s="630"/>
      <c r="AA561" s="630"/>
      <c r="AB561" s="630"/>
      <c r="AC561" s="630"/>
      <c r="AD561" s="630"/>
    </row>
    <row r="562">
      <c r="A562" s="630"/>
      <c r="B562" s="630"/>
      <c r="C562" s="675"/>
      <c r="D562" s="675"/>
      <c r="E562" s="675"/>
      <c r="F562" s="675"/>
      <c r="G562" s="932"/>
      <c r="H562" s="630"/>
      <c r="I562" s="630"/>
      <c r="J562" s="630"/>
      <c r="K562" s="630"/>
      <c r="L562" s="630"/>
      <c r="M562" s="675"/>
      <c r="N562" s="630"/>
      <c r="O562" s="630"/>
      <c r="P562" s="630"/>
      <c r="Q562" s="630"/>
      <c r="R562" s="630"/>
      <c r="S562" s="630"/>
      <c r="T562" s="630"/>
      <c r="U562" s="630"/>
      <c r="V562" s="630"/>
      <c r="W562" s="675"/>
      <c r="X562" s="675"/>
      <c r="Y562" s="630"/>
      <c r="Z562" s="630"/>
      <c r="AA562" s="630"/>
      <c r="AB562" s="630"/>
      <c r="AC562" s="630"/>
      <c r="AD562" s="630"/>
    </row>
    <row r="563">
      <c r="A563" s="630"/>
      <c r="B563" s="630"/>
      <c r="C563" s="675"/>
      <c r="D563" s="675"/>
      <c r="E563" s="675"/>
      <c r="F563" s="675"/>
      <c r="G563" s="932"/>
      <c r="H563" s="630"/>
      <c r="I563" s="630"/>
      <c r="J563" s="630"/>
      <c r="K563" s="630"/>
      <c r="L563" s="630"/>
      <c r="M563" s="675"/>
      <c r="N563" s="630"/>
      <c r="O563" s="630"/>
      <c r="P563" s="630"/>
      <c r="Q563" s="630"/>
      <c r="R563" s="630"/>
      <c r="S563" s="630"/>
      <c r="T563" s="630"/>
      <c r="U563" s="630"/>
      <c r="V563" s="630"/>
      <c r="W563" s="675"/>
      <c r="X563" s="675"/>
      <c r="Y563" s="630"/>
      <c r="Z563" s="630"/>
      <c r="AA563" s="630"/>
      <c r="AB563" s="630"/>
      <c r="AC563" s="630"/>
      <c r="AD563" s="630"/>
    </row>
    <row r="564">
      <c r="A564" s="630"/>
      <c r="B564" s="630"/>
      <c r="C564" s="675"/>
      <c r="D564" s="675"/>
      <c r="E564" s="675"/>
      <c r="F564" s="675"/>
      <c r="G564" s="932"/>
      <c r="H564" s="630"/>
      <c r="I564" s="630"/>
      <c r="J564" s="630"/>
      <c r="K564" s="630"/>
      <c r="L564" s="630"/>
      <c r="M564" s="675"/>
      <c r="N564" s="630"/>
      <c r="O564" s="630"/>
      <c r="P564" s="630"/>
      <c r="Q564" s="630"/>
      <c r="R564" s="630"/>
      <c r="S564" s="630"/>
      <c r="T564" s="630"/>
      <c r="U564" s="630"/>
      <c r="V564" s="630"/>
      <c r="W564" s="675"/>
      <c r="X564" s="675"/>
      <c r="Y564" s="630"/>
      <c r="Z564" s="630"/>
      <c r="AA564" s="630"/>
      <c r="AB564" s="630"/>
      <c r="AC564" s="630"/>
      <c r="AD564" s="630"/>
    </row>
    <row r="565">
      <c r="A565" s="630"/>
      <c r="B565" s="630"/>
      <c r="C565" s="675"/>
      <c r="D565" s="675"/>
      <c r="E565" s="675"/>
      <c r="F565" s="675"/>
      <c r="G565" s="932"/>
      <c r="H565" s="630"/>
      <c r="I565" s="630"/>
      <c r="J565" s="630"/>
      <c r="K565" s="630"/>
      <c r="L565" s="630"/>
      <c r="M565" s="675"/>
      <c r="N565" s="630"/>
      <c r="O565" s="630"/>
      <c r="P565" s="630"/>
      <c r="Q565" s="630"/>
      <c r="R565" s="630"/>
      <c r="S565" s="630"/>
      <c r="T565" s="630"/>
      <c r="U565" s="630"/>
      <c r="V565" s="630"/>
      <c r="W565" s="675"/>
      <c r="X565" s="675"/>
      <c r="Y565" s="630"/>
      <c r="Z565" s="630"/>
      <c r="AA565" s="630"/>
      <c r="AB565" s="630"/>
      <c r="AC565" s="630"/>
      <c r="AD565" s="630"/>
    </row>
    <row r="566">
      <c r="A566" s="630"/>
      <c r="B566" s="630"/>
      <c r="C566" s="675"/>
      <c r="D566" s="675"/>
      <c r="E566" s="675"/>
      <c r="F566" s="675"/>
      <c r="G566" s="932"/>
      <c r="H566" s="630"/>
      <c r="I566" s="630"/>
      <c r="J566" s="630"/>
      <c r="K566" s="630"/>
      <c r="L566" s="630"/>
      <c r="M566" s="675"/>
      <c r="N566" s="630"/>
      <c r="O566" s="630"/>
      <c r="P566" s="630"/>
      <c r="Q566" s="630"/>
      <c r="R566" s="630"/>
      <c r="S566" s="630"/>
      <c r="T566" s="630"/>
      <c r="U566" s="630"/>
      <c r="V566" s="630"/>
      <c r="W566" s="675"/>
      <c r="X566" s="675"/>
      <c r="Y566" s="630"/>
      <c r="Z566" s="630"/>
      <c r="AA566" s="630"/>
      <c r="AB566" s="630"/>
      <c r="AC566" s="630"/>
      <c r="AD566" s="630"/>
    </row>
    <row r="567">
      <c r="A567" s="630"/>
      <c r="B567" s="630"/>
      <c r="C567" s="675"/>
      <c r="D567" s="675"/>
      <c r="E567" s="675"/>
      <c r="F567" s="675"/>
      <c r="G567" s="932"/>
      <c r="H567" s="630"/>
      <c r="I567" s="630"/>
      <c r="J567" s="630"/>
      <c r="K567" s="630"/>
      <c r="L567" s="630"/>
      <c r="M567" s="675"/>
      <c r="N567" s="630"/>
      <c r="O567" s="630"/>
      <c r="P567" s="630"/>
      <c r="Q567" s="630"/>
      <c r="R567" s="630"/>
      <c r="S567" s="630"/>
      <c r="T567" s="630"/>
      <c r="U567" s="630"/>
      <c r="V567" s="630"/>
      <c r="W567" s="675"/>
      <c r="X567" s="675"/>
      <c r="Y567" s="630"/>
      <c r="Z567" s="630"/>
      <c r="AA567" s="630"/>
      <c r="AB567" s="630"/>
      <c r="AC567" s="630"/>
      <c r="AD567" s="630"/>
    </row>
    <row r="568">
      <c r="A568" s="630"/>
      <c r="B568" s="630"/>
      <c r="C568" s="675"/>
      <c r="D568" s="675"/>
      <c r="E568" s="675"/>
      <c r="F568" s="675"/>
      <c r="G568" s="932"/>
      <c r="H568" s="630"/>
      <c r="I568" s="630"/>
      <c r="J568" s="630"/>
      <c r="K568" s="630"/>
      <c r="L568" s="630"/>
      <c r="M568" s="675"/>
      <c r="N568" s="630"/>
      <c r="O568" s="630"/>
      <c r="P568" s="630"/>
      <c r="Q568" s="630"/>
      <c r="R568" s="630"/>
      <c r="S568" s="630"/>
      <c r="T568" s="630"/>
      <c r="U568" s="630"/>
      <c r="V568" s="630"/>
      <c r="W568" s="675"/>
      <c r="X568" s="675"/>
      <c r="Y568" s="630"/>
      <c r="Z568" s="630"/>
      <c r="AA568" s="630"/>
      <c r="AB568" s="630"/>
      <c r="AC568" s="630"/>
      <c r="AD568" s="630"/>
    </row>
    <row r="569">
      <c r="A569" s="630"/>
      <c r="B569" s="630"/>
      <c r="C569" s="675"/>
      <c r="D569" s="675"/>
      <c r="E569" s="675"/>
      <c r="F569" s="675"/>
      <c r="G569" s="932"/>
      <c r="H569" s="630"/>
      <c r="I569" s="630"/>
      <c r="J569" s="630"/>
      <c r="K569" s="630"/>
      <c r="L569" s="630"/>
      <c r="M569" s="675"/>
      <c r="N569" s="630"/>
      <c r="O569" s="630"/>
      <c r="P569" s="630"/>
      <c r="Q569" s="630"/>
      <c r="R569" s="630"/>
      <c r="S569" s="630"/>
      <c r="T569" s="630"/>
      <c r="U569" s="630"/>
      <c r="V569" s="630"/>
      <c r="W569" s="675"/>
      <c r="X569" s="675"/>
      <c r="Y569" s="630"/>
      <c r="Z569" s="630"/>
      <c r="AA569" s="630"/>
      <c r="AB569" s="630"/>
      <c r="AC569" s="630"/>
      <c r="AD569" s="630"/>
    </row>
    <row r="570">
      <c r="A570" s="630"/>
      <c r="B570" s="630"/>
      <c r="C570" s="675"/>
      <c r="D570" s="675"/>
      <c r="E570" s="675"/>
      <c r="F570" s="675"/>
      <c r="G570" s="932"/>
      <c r="H570" s="630"/>
      <c r="I570" s="630"/>
      <c r="J570" s="630"/>
      <c r="K570" s="630"/>
      <c r="L570" s="630"/>
      <c r="M570" s="675"/>
      <c r="N570" s="630"/>
      <c r="O570" s="630"/>
      <c r="P570" s="630"/>
      <c r="Q570" s="630"/>
      <c r="R570" s="630"/>
      <c r="S570" s="630"/>
      <c r="T570" s="630"/>
      <c r="U570" s="630"/>
      <c r="V570" s="630"/>
      <c r="W570" s="675"/>
      <c r="X570" s="675"/>
      <c r="Y570" s="630"/>
      <c r="Z570" s="630"/>
      <c r="AA570" s="630"/>
      <c r="AB570" s="630"/>
      <c r="AC570" s="630"/>
      <c r="AD570" s="630"/>
    </row>
    <row r="571">
      <c r="A571" s="630"/>
      <c r="B571" s="630"/>
      <c r="C571" s="675"/>
      <c r="D571" s="675"/>
      <c r="E571" s="675"/>
      <c r="F571" s="675"/>
      <c r="G571" s="932"/>
      <c r="H571" s="630"/>
      <c r="I571" s="630"/>
      <c r="J571" s="630"/>
      <c r="K571" s="630"/>
      <c r="L571" s="630"/>
      <c r="M571" s="675"/>
      <c r="N571" s="630"/>
      <c r="O571" s="630"/>
      <c r="P571" s="630"/>
      <c r="Q571" s="630"/>
      <c r="R571" s="630"/>
      <c r="S571" s="630"/>
      <c r="T571" s="630"/>
      <c r="U571" s="630"/>
      <c r="V571" s="630"/>
      <c r="W571" s="675"/>
      <c r="X571" s="675"/>
      <c r="Y571" s="630"/>
      <c r="Z571" s="630"/>
      <c r="AA571" s="630"/>
      <c r="AB571" s="630"/>
      <c r="AC571" s="630"/>
      <c r="AD571" s="630"/>
    </row>
    <row r="572">
      <c r="A572" s="630"/>
      <c r="B572" s="630"/>
      <c r="C572" s="675"/>
      <c r="D572" s="675"/>
      <c r="E572" s="675"/>
      <c r="F572" s="675"/>
      <c r="G572" s="932"/>
      <c r="H572" s="630"/>
      <c r="I572" s="630"/>
      <c r="J572" s="630"/>
      <c r="K572" s="630"/>
      <c r="L572" s="630"/>
      <c r="M572" s="675"/>
      <c r="N572" s="630"/>
      <c r="O572" s="630"/>
      <c r="P572" s="630"/>
      <c r="Q572" s="630"/>
      <c r="R572" s="630"/>
      <c r="S572" s="630"/>
      <c r="T572" s="630"/>
      <c r="U572" s="630"/>
      <c r="V572" s="630"/>
      <c r="W572" s="675"/>
      <c r="X572" s="675"/>
      <c r="Y572" s="630"/>
      <c r="Z572" s="630"/>
      <c r="AA572" s="630"/>
      <c r="AB572" s="630"/>
      <c r="AC572" s="630"/>
      <c r="AD572" s="630"/>
    </row>
    <row r="573">
      <c r="A573" s="630"/>
      <c r="B573" s="630"/>
      <c r="C573" s="675"/>
      <c r="D573" s="675"/>
      <c r="E573" s="675"/>
      <c r="F573" s="675"/>
      <c r="G573" s="932"/>
      <c r="H573" s="630"/>
      <c r="I573" s="630"/>
      <c r="J573" s="630"/>
      <c r="K573" s="630"/>
      <c r="L573" s="630"/>
      <c r="M573" s="675"/>
      <c r="N573" s="630"/>
      <c r="O573" s="630"/>
      <c r="P573" s="630"/>
      <c r="Q573" s="630"/>
      <c r="R573" s="630"/>
      <c r="S573" s="630"/>
      <c r="T573" s="630"/>
      <c r="U573" s="630"/>
      <c r="V573" s="630"/>
      <c r="W573" s="675"/>
      <c r="X573" s="675"/>
      <c r="Y573" s="630"/>
      <c r="Z573" s="630"/>
      <c r="AA573" s="630"/>
      <c r="AB573" s="630"/>
      <c r="AC573" s="630"/>
      <c r="AD573" s="630"/>
    </row>
    <row r="574">
      <c r="A574" s="630"/>
      <c r="B574" s="630"/>
      <c r="C574" s="675"/>
      <c r="D574" s="675"/>
      <c r="E574" s="675"/>
      <c r="F574" s="675"/>
      <c r="G574" s="932"/>
      <c r="H574" s="630"/>
      <c r="I574" s="630"/>
      <c r="J574" s="630"/>
      <c r="K574" s="630"/>
      <c r="L574" s="630"/>
      <c r="M574" s="675"/>
      <c r="N574" s="630"/>
      <c r="O574" s="630"/>
      <c r="P574" s="630"/>
      <c r="Q574" s="630"/>
      <c r="R574" s="630"/>
      <c r="S574" s="630"/>
      <c r="T574" s="630"/>
      <c r="U574" s="630"/>
      <c r="V574" s="630"/>
      <c r="W574" s="675"/>
      <c r="X574" s="675"/>
      <c r="Y574" s="630"/>
      <c r="Z574" s="630"/>
      <c r="AA574" s="630"/>
      <c r="AB574" s="630"/>
      <c r="AC574" s="630"/>
      <c r="AD574" s="630"/>
    </row>
    <row r="575">
      <c r="A575" s="630"/>
      <c r="B575" s="630"/>
      <c r="C575" s="675"/>
      <c r="D575" s="675"/>
      <c r="E575" s="675"/>
      <c r="F575" s="675"/>
      <c r="G575" s="932"/>
      <c r="H575" s="630"/>
      <c r="I575" s="630"/>
      <c r="J575" s="630"/>
      <c r="K575" s="630"/>
      <c r="L575" s="630"/>
      <c r="M575" s="675"/>
      <c r="N575" s="630"/>
      <c r="O575" s="630"/>
      <c r="P575" s="630"/>
      <c r="Q575" s="630"/>
      <c r="R575" s="630"/>
      <c r="S575" s="630"/>
      <c r="T575" s="630"/>
      <c r="U575" s="630"/>
      <c r="V575" s="630"/>
      <c r="W575" s="675"/>
      <c r="X575" s="675"/>
      <c r="Y575" s="630"/>
      <c r="Z575" s="630"/>
      <c r="AA575" s="630"/>
      <c r="AB575" s="630"/>
      <c r="AC575" s="630"/>
      <c r="AD575" s="630"/>
    </row>
    <row r="576">
      <c r="A576" s="630"/>
      <c r="B576" s="630"/>
      <c r="C576" s="675"/>
      <c r="D576" s="675"/>
      <c r="E576" s="675"/>
      <c r="F576" s="675"/>
      <c r="G576" s="932"/>
      <c r="H576" s="630"/>
      <c r="I576" s="630"/>
      <c r="J576" s="630"/>
      <c r="K576" s="630"/>
      <c r="L576" s="630"/>
      <c r="M576" s="675"/>
      <c r="N576" s="630"/>
      <c r="O576" s="630"/>
      <c r="P576" s="630"/>
      <c r="Q576" s="630"/>
      <c r="R576" s="630"/>
      <c r="S576" s="630"/>
      <c r="T576" s="630"/>
      <c r="U576" s="630"/>
      <c r="V576" s="630"/>
      <c r="W576" s="675"/>
      <c r="X576" s="675"/>
      <c r="Y576" s="630"/>
      <c r="Z576" s="630"/>
      <c r="AA576" s="630"/>
      <c r="AB576" s="630"/>
      <c r="AC576" s="630"/>
      <c r="AD576" s="630"/>
    </row>
    <row r="577">
      <c r="A577" s="630"/>
      <c r="B577" s="630"/>
      <c r="C577" s="675"/>
      <c r="D577" s="675"/>
      <c r="E577" s="675"/>
      <c r="F577" s="675"/>
      <c r="G577" s="932"/>
      <c r="H577" s="630"/>
      <c r="I577" s="630"/>
      <c r="J577" s="630"/>
      <c r="K577" s="630"/>
      <c r="L577" s="630"/>
      <c r="M577" s="675"/>
      <c r="N577" s="630"/>
      <c r="O577" s="630"/>
      <c r="P577" s="630"/>
      <c r="Q577" s="630"/>
      <c r="R577" s="630"/>
      <c r="S577" s="630"/>
      <c r="T577" s="630"/>
      <c r="U577" s="630"/>
      <c r="V577" s="630"/>
      <c r="W577" s="675"/>
      <c r="X577" s="675"/>
      <c r="Y577" s="630"/>
      <c r="Z577" s="630"/>
      <c r="AA577" s="630"/>
      <c r="AB577" s="630"/>
      <c r="AC577" s="630"/>
      <c r="AD577" s="630"/>
    </row>
    <row r="578">
      <c r="A578" s="630"/>
      <c r="B578" s="630"/>
      <c r="C578" s="675"/>
      <c r="D578" s="675"/>
      <c r="E578" s="675"/>
      <c r="F578" s="675"/>
      <c r="G578" s="932"/>
      <c r="H578" s="630"/>
      <c r="I578" s="630"/>
      <c r="J578" s="630"/>
      <c r="K578" s="630"/>
      <c r="L578" s="630"/>
      <c r="M578" s="675"/>
      <c r="N578" s="630"/>
      <c r="O578" s="630"/>
      <c r="P578" s="630"/>
      <c r="Q578" s="630"/>
      <c r="R578" s="630"/>
      <c r="S578" s="630"/>
      <c r="T578" s="630"/>
      <c r="U578" s="630"/>
      <c r="V578" s="630"/>
      <c r="W578" s="675"/>
      <c r="X578" s="675"/>
      <c r="Y578" s="630"/>
      <c r="Z578" s="630"/>
      <c r="AA578" s="630"/>
      <c r="AB578" s="630"/>
      <c r="AC578" s="630"/>
      <c r="AD578" s="630"/>
    </row>
    <row r="579">
      <c r="A579" s="630"/>
      <c r="B579" s="630"/>
      <c r="C579" s="675"/>
      <c r="D579" s="675"/>
      <c r="E579" s="675"/>
      <c r="F579" s="675"/>
      <c r="G579" s="932"/>
      <c r="H579" s="630"/>
      <c r="I579" s="630"/>
      <c r="J579" s="630"/>
      <c r="K579" s="630"/>
      <c r="L579" s="630"/>
      <c r="M579" s="675"/>
      <c r="N579" s="630"/>
      <c r="O579" s="630"/>
      <c r="P579" s="630"/>
      <c r="Q579" s="630"/>
      <c r="R579" s="630"/>
      <c r="S579" s="630"/>
      <c r="T579" s="630"/>
      <c r="U579" s="630"/>
      <c r="V579" s="630"/>
      <c r="W579" s="675"/>
      <c r="X579" s="675"/>
      <c r="Y579" s="630"/>
      <c r="Z579" s="630"/>
      <c r="AA579" s="630"/>
      <c r="AB579" s="630"/>
      <c r="AC579" s="630"/>
      <c r="AD579" s="630"/>
    </row>
    <row r="580">
      <c r="A580" s="630"/>
      <c r="B580" s="630"/>
      <c r="C580" s="675"/>
      <c r="D580" s="675"/>
      <c r="E580" s="675"/>
      <c r="F580" s="675"/>
      <c r="G580" s="932"/>
      <c r="H580" s="630"/>
      <c r="I580" s="630"/>
      <c r="J580" s="630"/>
      <c r="K580" s="630"/>
      <c r="L580" s="630"/>
      <c r="M580" s="675"/>
      <c r="N580" s="630"/>
      <c r="O580" s="630"/>
      <c r="P580" s="630"/>
      <c r="Q580" s="630"/>
      <c r="R580" s="630"/>
      <c r="S580" s="630"/>
      <c r="T580" s="630"/>
      <c r="U580" s="630"/>
      <c r="V580" s="630"/>
      <c r="W580" s="675"/>
      <c r="X580" s="675"/>
      <c r="Y580" s="630"/>
      <c r="Z580" s="630"/>
      <c r="AA580" s="630"/>
      <c r="AB580" s="630"/>
      <c r="AC580" s="630"/>
      <c r="AD580" s="630"/>
    </row>
    <row r="581">
      <c r="A581" s="630"/>
      <c r="B581" s="630"/>
      <c r="C581" s="675"/>
      <c r="D581" s="675"/>
      <c r="E581" s="675"/>
      <c r="F581" s="675"/>
      <c r="G581" s="932"/>
      <c r="H581" s="630"/>
      <c r="I581" s="630"/>
      <c r="J581" s="630"/>
      <c r="K581" s="630"/>
      <c r="L581" s="630"/>
      <c r="M581" s="675"/>
      <c r="N581" s="630"/>
      <c r="O581" s="630"/>
      <c r="P581" s="630"/>
      <c r="Q581" s="630"/>
      <c r="R581" s="630"/>
      <c r="S581" s="630"/>
      <c r="T581" s="630"/>
      <c r="U581" s="630"/>
      <c r="V581" s="630"/>
      <c r="W581" s="675"/>
      <c r="X581" s="675"/>
      <c r="Y581" s="630"/>
      <c r="Z581" s="630"/>
      <c r="AA581" s="630"/>
      <c r="AB581" s="630"/>
      <c r="AC581" s="630"/>
      <c r="AD581" s="630"/>
    </row>
    <row r="582">
      <c r="A582" s="630"/>
      <c r="B582" s="630"/>
      <c r="C582" s="675"/>
      <c r="D582" s="675"/>
      <c r="E582" s="675"/>
      <c r="F582" s="675"/>
      <c r="G582" s="932"/>
      <c r="H582" s="630"/>
      <c r="I582" s="630"/>
      <c r="J582" s="630"/>
      <c r="K582" s="630"/>
      <c r="L582" s="630"/>
      <c r="M582" s="675"/>
      <c r="N582" s="630"/>
      <c r="O582" s="630"/>
      <c r="P582" s="630"/>
      <c r="Q582" s="630"/>
      <c r="R582" s="630"/>
      <c r="S582" s="630"/>
      <c r="T582" s="630"/>
      <c r="U582" s="630"/>
      <c r="V582" s="630"/>
      <c r="W582" s="675"/>
      <c r="X582" s="675"/>
      <c r="Y582" s="630"/>
      <c r="Z582" s="630"/>
      <c r="AA582" s="630"/>
      <c r="AB582" s="630"/>
      <c r="AC582" s="630"/>
      <c r="AD582" s="630"/>
    </row>
    <row r="583">
      <c r="A583" s="630"/>
      <c r="B583" s="630"/>
      <c r="C583" s="675"/>
      <c r="D583" s="675"/>
      <c r="E583" s="675"/>
      <c r="F583" s="675"/>
      <c r="G583" s="932"/>
      <c r="H583" s="630"/>
      <c r="I583" s="630"/>
      <c r="J583" s="630"/>
      <c r="K583" s="630"/>
      <c r="L583" s="630"/>
      <c r="M583" s="675"/>
      <c r="N583" s="630"/>
      <c r="O583" s="630"/>
      <c r="P583" s="630"/>
      <c r="Q583" s="630"/>
      <c r="R583" s="630"/>
      <c r="S583" s="630"/>
      <c r="T583" s="630"/>
      <c r="U583" s="630"/>
      <c r="V583" s="630"/>
      <c r="W583" s="675"/>
      <c r="X583" s="675"/>
      <c r="Y583" s="630"/>
      <c r="Z583" s="630"/>
      <c r="AA583" s="630"/>
      <c r="AB583" s="630"/>
      <c r="AC583" s="630"/>
      <c r="AD583" s="630"/>
    </row>
    <row r="584">
      <c r="A584" s="630"/>
      <c r="B584" s="630"/>
      <c r="C584" s="675"/>
      <c r="D584" s="675"/>
      <c r="E584" s="675"/>
      <c r="F584" s="675"/>
      <c r="G584" s="932"/>
      <c r="H584" s="630"/>
      <c r="I584" s="630"/>
      <c r="J584" s="630"/>
      <c r="K584" s="630"/>
      <c r="L584" s="630"/>
      <c r="M584" s="675"/>
      <c r="N584" s="630"/>
      <c r="O584" s="630"/>
      <c r="P584" s="630"/>
      <c r="Q584" s="630"/>
      <c r="R584" s="630"/>
      <c r="S584" s="630"/>
      <c r="T584" s="630"/>
      <c r="U584" s="630"/>
      <c r="V584" s="630"/>
      <c r="W584" s="675"/>
      <c r="X584" s="675"/>
      <c r="Y584" s="630"/>
      <c r="Z584" s="630"/>
      <c r="AA584" s="630"/>
      <c r="AB584" s="630"/>
      <c r="AC584" s="630"/>
      <c r="AD584" s="630"/>
    </row>
    <row r="585">
      <c r="A585" s="630"/>
      <c r="B585" s="630"/>
      <c r="C585" s="675"/>
      <c r="D585" s="675"/>
      <c r="E585" s="675"/>
      <c r="F585" s="675"/>
      <c r="G585" s="932"/>
      <c r="H585" s="630"/>
      <c r="I585" s="630"/>
      <c r="J585" s="630"/>
      <c r="K585" s="630"/>
      <c r="L585" s="630"/>
      <c r="M585" s="675"/>
      <c r="N585" s="630"/>
      <c r="O585" s="630"/>
      <c r="P585" s="630"/>
      <c r="Q585" s="630"/>
      <c r="R585" s="630"/>
      <c r="S585" s="630"/>
      <c r="T585" s="630"/>
      <c r="U585" s="630"/>
      <c r="V585" s="630"/>
      <c r="W585" s="675"/>
      <c r="X585" s="675"/>
      <c r="Y585" s="630"/>
      <c r="Z585" s="630"/>
      <c r="AA585" s="630"/>
      <c r="AB585" s="630"/>
      <c r="AC585" s="630"/>
      <c r="AD585" s="630"/>
    </row>
    <row r="586">
      <c r="A586" s="630"/>
      <c r="B586" s="630"/>
      <c r="C586" s="675"/>
      <c r="D586" s="675"/>
      <c r="E586" s="675"/>
      <c r="F586" s="675"/>
      <c r="G586" s="932"/>
      <c r="H586" s="630"/>
      <c r="I586" s="630"/>
      <c r="J586" s="630"/>
      <c r="K586" s="630"/>
      <c r="L586" s="630"/>
      <c r="M586" s="675"/>
      <c r="N586" s="630"/>
      <c r="O586" s="630"/>
      <c r="P586" s="630"/>
      <c r="Q586" s="630"/>
      <c r="R586" s="630"/>
      <c r="S586" s="630"/>
      <c r="T586" s="630"/>
      <c r="U586" s="630"/>
      <c r="V586" s="630"/>
      <c r="W586" s="675"/>
      <c r="X586" s="675"/>
      <c r="Y586" s="630"/>
      <c r="Z586" s="630"/>
      <c r="AA586" s="630"/>
      <c r="AB586" s="630"/>
      <c r="AC586" s="630"/>
      <c r="AD586" s="630"/>
    </row>
    <row r="587">
      <c r="A587" s="630"/>
      <c r="B587" s="630"/>
      <c r="C587" s="675"/>
      <c r="D587" s="675"/>
      <c r="E587" s="675"/>
      <c r="F587" s="675"/>
      <c r="G587" s="932"/>
      <c r="H587" s="630"/>
      <c r="I587" s="630"/>
      <c r="J587" s="630"/>
      <c r="K587" s="630"/>
      <c r="L587" s="630"/>
      <c r="M587" s="675"/>
      <c r="N587" s="630"/>
      <c r="O587" s="630"/>
      <c r="P587" s="630"/>
      <c r="Q587" s="630"/>
      <c r="R587" s="630"/>
      <c r="S587" s="630"/>
      <c r="T587" s="630"/>
      <c r="U587" s="630"/>
      <c r="V587" s="630"/>
      <c r="W587" s="675"/>
      <c r="X587" s="675"/>
      <c r="Y587" s="630"/>
      <c r="Z587" s="630"/>
      <c r="AA587" s="630"/>
      <c r="AB587" s="630"/>
      <c r="AC587" s="630"/>
      <c r="AD587" s="630"/>
    </row>
    <row r="588">
      <c r="A588" s="630"/>
      <c r="B588" s="630"/>
      <c r="C588" s="675"/>
      <c r="D588" s="675"/>
      <c r="E588" s="675"/>
      <c r="F588" s="675"/>
      <c r="G588" s="932"/>
      <c r="H588" s="630"/>
      <c r="I588" s="630"/>
      <c r="J588" s="630"/>
      <c r="K588" s="630"/>
      <c r="L588" s="630"/>
      <c r="M588" s="675"/>
      <c r="N588" s="630"/>
      <c r="O588" s="630"/>
      <c r="P588" s="630"/>
      <c r="Q588" s="630"/>
      <c r="R588" s="630"/>
      <c r="S588" s="630"/>
      <c r="T588" s="630"/>
      <c r="U588" s="630"/>
      <c r="V588" s="630"/>
      <c r="W588" s="675"/>
      <c r="X588" s="675"/>
      <c r="Y588" s="630"/>
      <c r="Z588" s="630"/>
      <c r="AA588" s="630"/>
      <c r="AB588" s="630"/>
      <c r="AC588" s="630"/>
      <c r="AD588" s="630"/>
    </row>
    <row r="589">
      <c r="A589" s="630"/>
      <c r="B589" s="630"/>
      <c r="C589" s="675"/>
      <c r="D589" s="675"/>
      <c r="E589" s="675"/>
      <c r="F589" s="675"/>
      <c r="G589" s="932"/>
      <c r="H589" s="630"/>
      <c r="I589" s="630"/>
      <c r="J589" s="630"/>
      <c r="K589" s="630"/>
      <c r="L589" s="630"/>
      <c r="M589" s="675"/>
      <c r="N589" s="630"/>
      <c r="O589" s="630"/>
      <c r="P589" s="630"/>
      <c r="Q589" s="630"/>
      <c r="R589" s="630"/>
      <c r="S589" s="630"/>
      <c r="T589" s="630"/>
      <c r="U589" s="630"/>
      <c r="V589" s="630"/>
      <c r="W589" s="675"/>
      <c r="X589" s="675"/>
      <c r="Y589" s="630"/>
      <c r="Z589" s="630"/>
      <c r="AA589" s="630"/>
      <c r="AB589" s="630"/>
      <c r="AC589" s="630"/>
      <c r="AD589" s="630"/>
    </row>
    <row r="590">
      <c r="A590" s="630"/>
      <c r="B590" s="630"/>
      <c r="C590" s="675"/>
      <c r="D590" s="675"/>
      <c r="E590" s="675"/>
      <c r="F590" s="675"/>
      <c r="G590" s="932"/>
      <c r="H590" s="630"/>
      <c r="I590" s="630"/>
      <c r="J590" s="630"/>
      <c r="K590" s="630"/>
      <c r="L590" s="630"/>
      <c r="M590" s="675"/>
      <c r="N590" s="630"/>
      <c r="O590" s="630"/>
      <c r="P590" s="630"/>
      <c r="Q590" s="630"/>
      <c r="R590" s="630"/>
      <c r="S590" s="630"/>
      <c r="T590" s="630"/>
      <c r="U590" s="630"/>
      <c r="V590" s="630"/>
      <c r="W590" s="675"/>
      <c r="X590" s="675"/>
      <c r="Y590" s="630"/>
      <c r="Z590" s="630"/>
      <c r="AA590" s="630"/>
      <c r="AB590" s="630"/>
      <c r="AC590" s="630"/>
      <c r="AD590" s="630"/>
    </row>
    <row r="591">
      <c r="A591" s="630"/>
      <c r="B591" s="630"/>
      <c r="C591" s="675"/>
      <c r="D591" s="675"/>
      <c r="E591" s="675"/>
      <c r="F591" s="675"/>
      <c r="G591" s="932"/>
      <c r="H591" s="630"/>
      <c r="I591" s="630"/>
      <c r="J591" s="630"/>
      <c r="K591" s="630"/>
      <c r="L591" s="630"/>
      <c r="M591" s="675"/>
      <c r="N591" s="630"/>
      <c r="O591" s="630"/>
      <c r="P591" s="630"/>
      <c r="Q591" s="630"/>
      <c r="R591" s="630"/>
      <c r="S591" s="630"/>
      <c r="T591" s="630"/>
      <c r="U591" s="630"/>
      <c r="V591" s="630"/>
      <c r="W591" s="675"/>
      <c r="X591" s="675"/>
      <c r="Y591" s="630"/>
      <c r="Z591" s="630"/>
      <c r="AA591" s="630"/>
      <c r="AB591" s="630"/>
      <c r="AC591" s="630"/>
      <c r="AD591" s="630"/>
    </row>
    <row r="592">
      <c r="A592" s="630"/>
      <c r="B592" s="630"/>
      <c r="C592" s="675"/>
      <c r="D592" s="675"/>
      <c r="E592" s="675"/>
      <c r="F592" s="675"/>
      <c r="G592" s="932"/>
      <c r="H592" s="630"/>
      <c r="I592" s="630"/>
      <c r="J592" s="630"/>
      <c r="K592" s="630"/>
      <c r="L592" s="630"/>
      <c r="M592" s="675"/>
      <c r="N592" s="630"/>
      <c r="O592" s="630"/>
      <c r="P592" s="630"/>
      <c r="Q592" s="630"/>
      <c r="R592" s="630"/>
      <c r="S592" s="630"/>
      <c r="T592" s="630"/>
      <c r="U592" s="630"/>
      <c r="V592" s="630"/>
      <c r="W592" s="675"/>
      <c r="X592" s="675"/>
      <c r="Y592" s="630"/>
      <c r="Z592" s="630"/>
      <c r="AA592" s="630"/>
      <c r="AB592" s="630"/>
      <c r="AC592" s="630"/>
      <c r="AD592" s="630"/>
    </row>
    <row r="593">
      <c r="A593" s="630"/>
      <c r="B593" s="630"/>
      <c r="C593" s="675"/>
      <c r="D593" s="675"/>
      <c r="E593" s="675"/>
      <c r="F593" s="675"/>
      <c r="G593" s="932"/>
      <c r="H593" s="630"/>
      <c r="I593" s="630"/>
      <c r="J593" s="630"/>
      <c r="K593" s="630"/>
      <c r="L593" s="630"/>
      <c r="M593" s="675"/>
      <c r="N593" s="630"/>
      <c r="O593" s="630"/>
      <c r="P593" s="630"/>
      <c r="Q593" s="630"/>
      <c r="R593" s="630"/>
      <c r="S593" s="630"/>
      <c r="T593" s="630"/>
      <c r="U593" s="630"/>
      <c r="V593" s="630"/>
      <c r="W593" s="675"/>
      <c r="X593" s="675"/>
      <c r="Y593" s="630"/>
      <c r="Z593" s="630"/>
      <c r="AA593" s="630"/>
      <c r="AB593" s="630"/>
      <c r="AC593" s="630"/>
      <c r="AD593" s="630"/>
    </row>
    <row r="594">
      <c r="A594" s="630"/>
      <c r="B594" s="630"/>
      <c r="C594" s="675"/>
      <c r="D594" s="675"/>
      <c r="E594" s="675"/>
      <c r="F594" s="675"/>
      <c r="G594" s="932"/>
      <c r="H594" s="630"/>
      <c r="I594" s="630"/>
      <c r="J594" s="630"/>
      <c r="K594" s="630"/>
      <c r="L594" s="630"/>
      <c r="M594" s="675"/>
      <c r="N594" s="630"/>
      <c r="O594" s="630"/>
      <c r="P594" s="630"/>
      <c r="Q594" s="630"/>
      <c r="R594" s="630"/>
      <c r="S594" s="630"/>
      <c r="T594" s="630"/>
      <c r="U594" s="630"/>
      <c r="V594" s="630"/>
      <c r="W594" s="675"/>
      <c r="X594" s="675"/>
      <c r="Y594" s="630"/>
      <c r="Z594" s="630"/>
      <c r="AA594" s="630"/>
      <c r="AB594" s="630"/>
      <c r="AC594" s="630"/>
      <c r="AD594" s="630"/>
    </row>
    <row r="595">
      <c r="A595" s="630"/>
      <c r="B595" s="630"/>
      <c r="C595" s="675"/>
      <c r="D595" s="675"/>
      <c r="E595" s="675"/>
      <c r="F595" s="675"/>
      <c r="G595" s="932"/>
      <c r="H595" s="630"/>
      <c r="I595" s="630"/>
      <c r="J595" s="630"/>
      <c r="K595" s="630"/>
      <c r="L595" s="630"/>
      <c r="M595" s="675"/>
      <c r="N595" s="630"/>
      <c r="O595" s="630"/>
      <c r="P595" s="630"/>
      <c r="Q595" s="630"/>
      <c r="R595" s="630"/>
      <c r="S595" s="630"/>
      <c r="T595" s="630"/>
      <c r="U595" s="630"/>
      <c r="V595" s="630"/>
      <c r="W595" s="675"/>
      <c r="X595" s="675"/>
      <c r="Y595" s="630"/>
      <c r="Z595" s="630"/>
      <c r="AA595" s="630"/>
      <c r="AB595" s="630"/>
      <c r="AC595" s="630"/>
      <c r="AD595" s="630"/>
    </row>
    <row r="596">
      <c r="A596" s="630"/>
      <c r="B596" s="630"/>
      <c r="C596" s="675"/>
      <c r="D596" s="675"/>
      <c r="E596" s="675"/>
      <c r="F596" s="675"/>
      <c r="G596" s="932"/>
      <c r="H596" s="630"/>
      <c r="I596" s="630"/>
      <c r="J596" s="630"/>
      <c r="K596" s="630"/>
      <c r="L596" s="630"/>
      <c r="M596" s="675"/>
      <c r="N596" s="630"/>
      <c r="O596" s="630"/>
      <c r="P596" s="630"/>
      <c r="Q596" s="630"/>
      <c r="R596" s="630"/>
      <c r="S596" s="630"/>
      <c r="T596" s="630"/>
      <c r="U596" s="630"/>
      <c r="V596" s="630"/>
      <c r="W596" s="675"/>
      <c r="X596" s="675"/>
      <c r="Y596" s="630"/>
      <c r="Z596" s="630"/>
      <c r="AA596" s="630"/>
      <c r="AB596" s="630"/>
      <c r="AC596" s="630"/>
      <c r="AD596" s="630"/>
    </row>
    <row r="597">
      <c r="A597" s="630"/>
      <c r="B597" s="630"/>
      <c r="C597" s="675"/>
      <c r="D597" s="675"/>
      <c r="E597" s="675"/>
      <c r="F597" s="675"/>
      <c r="G597" s="932"/>
      <c r="H597" s="630"/>
      <c r="I597" s="630"/>
      <c r="J597" s="630"/>
      <c r="K597" s="630"/>
      <c r="L597" s="630"/>
      <c r="M597" s="675"/>
      <c r="N597" s="630"/>
      <c r="O597" s="630"/>
      <c r="P597" s="630"/>
      <c r="Q597" s="630"/>
      <c r="R597" s="630"/>
      <c r="S597" s="630"/>
      <c r="T597" s="630"/>
      <c r="U597" s="630"/>
      <c r="V597" s="630"/>
      <c r="W597" s="675"/>
      <c r="X597" s="675"/>
      <c r="Y597" s="630"/>
      <c r="Z597" s="630"/>
      <c r="AA597" s="630"/>
      <c r="AB597" s="630"/>
      <c r="AC597" s="630"/>
      <c r="AD597" s="630"/>
    </row>
    <row r="598">
      <c r="A598" s="630"/>
      <c r="B598" s="630"/>
      <c r="C598" s="675"/>
      <c r="D598" s="675"/>
      <c r="E598" s="675"/>
      <c r="F598" s="675"/>
      <c r="G598" s="932"/>
      <c r="H598" s="630"/>
      <c r="I598" s="630"/>
      <c r="J598" s="630"/>
      <c r="K598" s="630"/>
      <c r="L598" s="630"/>
      <c r="M598" s="675"/>
      <c r="N598" s="630"/>
      <c r="O598" s="630"/>
      <c r="P598" s="630"/>
      <c r="Q598" s="630"/>
      <c r="R598" s="630"/>
      <c r="S598" s="630"/>
      <c r="T598" s="630"/>
      <c r="U598" s="630"/>
      <c r="V598" s="630"/>
      <c r="W598" s="675"/>
      <c r="X598" s="675"/>
      <c r="Y598" s="630"/>
      <c r="Z598" s="630"/>
      <c r="AA598" s="630"/>
      <c r="AB598" s="630"/>
      <c r="AC598" s="630"/>
      <c r="AD598" s="630"/>
    </row>
    <row r="599">
      <c r="A599" s="630"/>
      <c r="B599" s="630"/>
      <c r="C599" s="675"/>
      <c r="D599" s="675"/>
      <c r="E599" s="675"/>
      <c r="F599" s="675"/>
      <c r="G599" s="932"/>
      <c r="H599" s="630"/>
      <c r="I599" s="630"/>
      <c r="J599" s="630"/>
      <c r="K599" s="630"/>
      <c r="L599" s="630"/>
      <c r="M599" s="675"/>
      <c r="N599" s="630"/>
      <c r="O599" s="630"/>
      <c r="P599" s="630"/>
      <c r="Q599" s="630"/>
      <c r="R599" s="630"/>
      <c r="S599" s="630"/>
      <c r="T599" s="630"/>
      <c r="U599" s="630"/>
      <c r="V599" s="630"/>
      <c r="W599" s="675"/>
      <c r="X599" s="675"/>
      <c r="Y599" s="630"/>
      <c r="Z599" s="630"/>
      <c r="AA599" s="630"/>
      <c r="AB599" s="630"/>
      <c r="AC599" s="630"/>
      <c r="AD599" s="630"/>
    </row>
    <row r="600">
      <c r="A600" s="630"/>
      <c r="B600" s="630"/>
      <c r="C600" s="675"/>
      <c r="D600" s="675"/>
      <c r="E600" s="675"/>
      <c r="F600" s="675"/>
      <c r="G600" s="932"/>
      <c r="H600" s="630"/>
      <c r="I600" s="630"/>
      <c r="J600" s="630"/>
      <c r="K600" s="630"/>
      <c r="L600" s="630"/>
      <c r="M600" s="675"/>
      <c r="N600" s="630"/>
      <c r="O600" s="630"/>
      <c r="P600" s="630"/>
      <c r="Q600" s="630"/>
      <c r="R600" s="630"/>
      <c r="S600" s="630"/>
      <c r="T600" s="630"/>
      <c r="U600" s="630"/>
      <c r="V600" s="630"/>
      <c r="W600" s="675"/>
      <c r="X600" s="675"/>
      <c r="Y600" s="630"/>
      <c r="Z600" s="630"/>
      <c r="AA600" s="630"/>
      <c r="AB600" s="630"/>
      <c r="AC600" s="630"/>
      <c r="AD600" s="630"/>
    </row>
    <row r="601">
      <c r="A601" s="630"/>
      <c r="B601" s="630"/>
      <c r="C601" s="675"/>
      <c r="D601" s="675"/>
      <c r="E601" s="675"/>
      <c r="F601" s="675"/>
      <c r="G601" s="932"/>
      <c r="H601" s="630"/>
      <c r="I601" s="630"/>
      <c r="J601" s="630"/>
      <c r="K601" s="630"/>
      <c r="L601" s="630"/>
      <c r="M601" s="675"/>
      <c r="N601" s="630"/>
      <c r="O601" s="630"/>
      <c r="P601" s="630"/>
      <c r="Q601" s="630"/>
      <c r="R601" s="630"/>
      <c r="S601" s="630"/>
      <c r="T601" s="630"/>
      <c r="U601" s="630"/>
      <c r="V601" s="630"/>
      <c r="W601" s="675"/>
      <c r="X601" s="675"/>
      <c r="Y601" s="630"/>
      <c r="Z601" s="630"/>
      <c r="AA601" s="630"/>
      <c r="AB601" s="630"/>
      <c r="AC601" s="630"/>
      <c r="AD601" s="630"/>
    </row>
    <row r="602">
      <c r="A602" s="630"/>
      <c r="B602" s="630"/>
      <c r="C602" s="675"/>
      <c r="D602" s="675"/>
      <c r="E602" s="675"/>
      <c r="F602" s="675"/>
      <c r="G602" s="932"/>
      <c r="H602" s="630"/>
      <c r="I602" s="630"/>
      <c r="J602" s="630"/>
      <c r="K602" s="630"/>
      <c r="L602" s="630"/>
      <c r="M602" s="675"/>
      <c r="N602" s="630"/>
      <c r="O602" s="630"/>
      <c r="P602" s="630"/>
      <c r="Q602" s="630"/>
      <c r="R602" s="630"/>
      <c r="S602" s="630"/>
      <c r="T602" s="630"/>
      <c r="U602" s="630"/>
      <c r="V602" s="630"/>
      <c r="W602" s="675"/>
      <c r="X602" s="675"/>
      <c r="Y602" s="630"/>
      <c r="Z602" s="630"/>
      <c r="AA602" s="630"/>
      <c r="AB602" s="630"/>
      <c r="AC602" s="630"/>
      <c r="AD602" s="630"/>
    </row>
    <row r="603">
      <c r="A603" s="630"/>
      <c r="B603" s="630"/>
      <c r="C603" s="675"/>
      <c r="D603" s="675"/>
      <c r="E603" s="675"/>
      <c r="F603" s="675"/>
      <c r="G603" s="932"/>
      <c r="H603" s="630"/>
      <c r="I603" s="630"/>
      <c r="J603" s="630"/>
      <c r="K603" s="630"/>
      <c r="L603" s="630"/>
      <c r="M603" s="675"/>
      <c r="N603" s="630"/>
      <c r="O603" s="630"/>
      <c r="P603" s="630"/>
      <c r="Q603" s="630"/>
      <c r="R603" s="630"/>
      <c r="S603" s="630"/>
      <c r="T603" s="630"/>
      <c r="U603" s="630"/>
      <c r="V603" s="630"/>
      <c r="W603" s="675"/>
      <c r="X603" s="675"/>
      <c r="Y603" s="630"/>
      <c r="Z603" s="630"/>
      <c r="AA603" s="630"/>
      <c r="AB603" s="630"/>
      <c r="AC603" s="630"/>
      <c r="AD603" s="630"/>
    </row>
    <row r="604">
      <c r="A604" s="630"/>
      <c r="B604" s="630"/>
      <c r="C604" s="675"/>
      <c r="D604" s="675"/>
      <c r="E604" s="675"/>
      <c r="F604" s="675"/>
      <c r="G604" s="932"/>
      <c r="H604" s="630"/>
      <c r="I604" s="630"/>
      <c r="J604" s="630"/>
      <c r="K604" s="630"/>
      <c r="L604" s="630"/>
      <c r="M604" s="675"/>
      <c r="N604" s="630"/>
      <c r="O604" s="630"/>
      <c r="P604" s="630"/>
      <c r="Q604" s="630"/>
      <c r="R604" s="630"/>
      <c r="S604" s="630"/>
      <c r="T604" s="630"/>
      <c r="U604" s="630"/>
      <c r="V604" s="630"/>
      <c r="W604" s="675"/>
      <c r="X604" s="675"/>
      <c r="Y604" s="630"/>
      <c r="Z604" s="630"/>
      <c r="AA604" s="630"/>
      <c r="AB604" s="630"/>
      <c r="AC604" s="630"/>
      <c r="AD604" s="630"/>
    </row>
    <row r="605">
      <c r="A605" s="630"/>
      <c r="B605" s="630"/>
      <c r="C605" s="675"/>
      <c r="D605" s="675"/>
      <c r="E605" s="675"/>
      <c r="F605" s="675"/>
      <c r="G605" s="932"/>
      <c r="H605" s="630"/>
      <c r="I605" s="630"/>
      <c r="J605" s="630"/>
      <c r="K605" s="630"/>
      <c r="L605" s="630"/>
      <c r="M605" s="675"/>
      <c r="N605" s="630"/>
      <c r="O605" s="630"/>
      <c r="P605" s="630"/>
      <c r="Q605" s="630"/>
      <c r="R605" s="630"/>
      <c r="S605" s="630"/>
      <c r="T605" s="630"/>
      <c r="U605" s="630"/>
      <c r="V605" s="630"/>
      <c r="W605" s="675"/>
      <c r="X605" s="675"/>
      <c r="Y605" s="630"/>
      <c r="Z605" s="630"/>
      <c r="AA605" s="630"/>
      <c r="AB605" s="630"/>
      <c r="AC605" s="630"/>
      <c r="AD605" s="630"/>
    </row>
    <row r="606">
      <c r="A606" s="630"/>
      <c r="B606" s="630"/>
      <c r="C606" s="675"/>
      <c r="D606" s="675"/>
      <c r="E606" s="675"/>
      <c r="F606" s="675"/>
      <c r="G606" s="932"/>
      <c r="H606" s="630"/>
      <c r="I606" s="630"/>
      <c r="J606" s="630"/>
      <c r="K606" s="630"/>
      <c r="L606" s="630"/>
      <c r="M606" s="675"/>
      <c r="N606" s="630"/>
      <c r="O606" s="630"/>
      <c r="P606" s="630"/>
      <c r="Q606" s="630"/>
      <c r="R606" s="630"/>
      <c r="S606" s="630"/>
      <c r="T606" s="630"/>
      <c r="U606" s="630"/>
      <c r="V606" s="630"/>
      <c r="W606" s="675"/>
      <c r="X606" s="675"/>
      <c r="Y606" s="630"/>
      <c r="Z606" s="630"/>
      <c r="AA606" s="630"/>
      <c r="AB606" s="630"/>
      <c r="AC606" s="630"/>
      <c r="AD606" s="630"/>
    </row>
    <row r="607">
      <c r="A607" s="630"/>
      <c r="B607" s="630"/>
      <c r="C607" s="675"/>
      <c r="D607" s="675"/>
      <c r="E607" s="675"/>
      <c r="F607" s="675"/>
      <c r="G607" s="932"/>
      <c r="H607" s="630"/>
      <c r="I607" s="630"/>
      <c r="J607" s="630"/>
      <c r="K607" s="630"/>
      <c r="L607" s="630"/>
      <c r="M607" s="675"/>
      <c r="N607" s="630"/>
      <c r="O607" s="630"/>
      <c r="P607" s="630"/>
      <c r="Q607" s="630"/>
      <c r="R607" s="630"/>
      <c r="S607" s="630"/>
      <c r="T607" s="630"/>
      <c r="U607" s="630"/>
      <c r="V607" s="630"/>
      <c r="W607" s="675"/>
      <c r="X607" s="675"/>
      <c r="Y607" s="630"/>
      <c r="Z607" s="630"/>
      <c r="AA607" s="630"/>
      <c r="AB607" s="630"/>
      <c r="AC607" s="630"/>
      <c r="AD607" s="630"/>
    </row>
    <row r="608">
      <c r="A608" s="630"/>
      <c r="B608" s="630"/>
      <c r="C608" s="675"/>
      <c r="D608" s="675"/>
      <c r="E608" s="675"/>
      <c r="F608" s="675"/>
      <c r="G608" s="932"/>
      <c r="H608" s="630"/>
      <c r="I608" s="630"/>
      <c r="J608" s="630"/>
      <c r="K608" s="630"/>
      <c r="L608" s="630"/>
      <c r="M608" s="675"/>
      <c r="N608" s="630"/>
      <c r="O608" s="630"/>
      <c r="P608" s="630"/>
      <c r="Q608" s="630"/>
      <c r="R608" s="630"/>
      <c r="S608" s="630"/>
      <c r="T608" s="630"/>
      <c r="U608" s="630"/>
      <c r="V608" s="630"/>
      <c r="W608" s="675"/>
      <c r="X608" s="675"/>
      <c r="Y608" s="630"/>
      <c r="Z608" s="630"/>
      <c r="AA608" s="630"/>
      <c r="AB608" s="630"/>
      <c r="AC608" s="630"/>
      <c r="AD608" s="630"/>
    </row>
    <row r="609">
      <c r="A609" s="630"/>
      <c r="B609" s="630"/>
      <c r="C609" s="675"/>
      <c r="D609" s="675"/>
      <c r="E609" s="675"/>
      <c r="F609" s="675"/>
      <c r="G609" s="932"/>
      <c r="H609" s="630"/>
      <c r="I609" s="630"/>
      <c r="J609" s="630"/>
      <c r="K609" s="630"/>
      <c r="L609" s="630"/>
      <c r="M609" s="675"/>
      <c r="N609" s="630"/>
      <c r="O609" s="630"/>
      <c r="P609" s="630"/>
      <c r="Q609" s="630"/>
      <c r="R609" s="630"/>
      <c r="S609" s="630"/>
      <c r="T609" s="630"/>
      <c r="U609" s="630"/>
      <c r="V609" s="630"/>
      <c r="W609" s="675"/>
      <c r="X609" s="675"/>
      <c r="Y609" s="630"/>
      <c r="Z609" s="630"/>
      <c r="AA609" s="630"/>
      <c r="AB609" s="630"/>
      <c r="AC609" s="630"/>
      <c r="AD609" s="630"/>
    </row>
    <row r="610">
      <c r="A610" s="630"/>
      <c r="B610" s="630"/>
      <c r="C610" s="675"/>
      <c r="D610" s="675"/>
      <c r="E610" s="675"/>
      <c r="F610" s="675"/>
      <c r="G610" s="932"/>
      <c r="H610" s="630"/>
      <c r="I610" s="630"/>
      <c r="J610" s="630"/>
      <c r="K610" s="630"/>
      <c r="L610" s="630"/>
      <c r="M610" s="675"/>
      <c r="N610" s="630"/>
      <c r="O610" s="630"/>
      <c r="P610" s="630"/>
      <c r="Q610" s="630"/>
      <c r="R610" s="630"/>
      <c r="S610" s="630"/>
      <c r="T610" s="630"/>
      <c r="U610" s="630"/>
      <c r="V610" s="630"/>
      <c r="W610" s="675"/>
      <c r="X610" s="675"/>
      <c r="Y610" s="630"/>
      <c r="Z610" s="630"/>
      <c r="AA610" s="630"/>
      <c r="AB610" s="630"/>
      <c r="AC610" s="630"/>
      <c r="AD610" s="630"/>
    </row>
    <row r="611">
      <c r="A611" s="630"/>
      <c r="B611" s="630"/>
      <c r="C611" s="675"/>
      <c r="D611" s="675"/>
      <c r="E611" s="675"/>
      <c r="F611" s="675"/>
      <c r="G611" s="932"/>
      <c r="H611" s="630"/>
      <c r="I611" s="630"/>
      <c r="J611" s="630"/>
      <c r="K611" s="630"/>
      <c r="L611" s="630"/>
      <c r="M611" s="675"/>
      <c r="N611" s="630"/>
      <c r="O611" s="630"/>
      <c r="P611" s="630"/>
      <c r="Q611" s="630"/>
      <c r="R611" s="630"/>
      <c r="S611" s="630"/>
      <c r="T611" s="630"/>
      <c r="U611" s="630"/>
      <c r="V611" s="630"/>
      <c r="W611" s="675"/>
      <c r="X611" s="675"/>
      <c r="Y611" s="630"/>
      <c r="Z611" s="630"/>
      <c r="AA611" s="630"/>
      <c r="AB611" s="630"/>
      <c r="AC611" s="630"/>
      <c r="AD611" s="630"/>
    </row>
    <row r="612">
      <c r="A612" s="630"/>
      <c r="B612" s="630"/>
      <c r="C612" s="675"/>
      <c r="D612" s="675"/>
      <c r="E612" s="675"/>
      <c r="F612" s="675"/>
      <c r="G612" s="932"/>
      <c r="H612" s="630"/>
      <c r="I612" s="630"/>
      <c r="J612" s="630"/>
      <c r="K612" s="630"/>
      <c r="L612" s="630"/>
      <c r="M612" s="675"/>
      <c r="N612" s="630"/>
      <c r="O612" s="630"/>
      <c r="P612" s="630"/>
      <c r="Q612" s="630"/>
      <c r="R612" s="630"/>
      <c r="S612" s="630"/>
      <c r="T612" s="630"/>
      <c r="U612" s="630"/>
      <c r="V612" s="630"/>
      <c r="W612" s="675"/>
      <c r="X612" s="675"/>
      <c r="Y612" s="630"/>
      <c r="Z612" s="630"/>
      <c r="AA612" s="630"/>
      <c r="AB612" s="630"/>
      <c r="AC612" s="630"/>
      <c r="AD612" s="630"/>
    </row>
    <row r="613">
      <c r="A613" s="630"/>
      <c r="B613" s="630"/>
      <c r="C613" s="675"/>
      <c r="D613" s="675"/>
      <c r="E613" s="675"/>
      <c r="F613" s="675"/>
      <c r="G613" s="932"/>
      <c r="H613" s="630"/>
      <c r="I613" s="630"/>
      <c r="J613" s="630"/>
      <c r="K613" s="630"/>
      <c r="L613" s="630"/>
      <c r="M613" s="675"/>
      <c r="N613" s="630"/>
      <c r="O613" s="630"/>
      <c r="P613" s="630"/>
      <c r="Q613" s="630"/>
      <c r="R613" s="630"/>
      <c r="S613" s="630"/>
      <c r="T613" s="630"/>
      <c r="U613" s="630"/>
      <c r="V613" s="630"/>
      <c r="W613" s="675"/>
      <c r="X613" s="675"/>
      <c r="Y613" s="630"/>
      <c r="Z613" s="630"/>
      <c r="AA613" s="630"/>
      <c r="AB613" s="630"/>
      <c r="AC613" s="630"/>
      <c r="AD613" s="630"/>
    </row>
    <row r="614">
      <c r="A614" s="630"/>
      <c r="B614" s="630"/>
      <c r="C614" s="675"/>
      <c r="D614" s="675"/>
      <c r="E614" s="675"/>
      <c r="F614" s="675"/>
      <c r="G614" s="932"/>
      <c r="H614" s="630"/>
      <c r="I614" s="630"/>
      <c r="J614" s="630"/>
      <c r="K614" s="630"/>
      <c r="L614" s="630"/>
      <c r="M614" s="675"/>
      <c r="N614" s="630"/>
      <c r="O614" s="630"/>
      <c r="P614" s="630"/>
      <c r="Q614" s="630"/>
      <c r="R614" s="630"/>
      <c r="S614" s="630"/>
      <c r="T614" s="630"/>
      <c r="U614" s="630"/>
      <c r="V614" s="630"/>
      <c r="W614" s="675"/>
      <c r="X614" s="675"/>
      <c r="Y614" s="630"/>
      <c r="Z614" s="630"/>
      <c r="AA614" s="630"/>
      <c r="AB614" s="630"/>
      <c r="AC614" s="630"/>
      <c r="AD614" s="630"/>
    </row>
    <row r="615">
      <c r="A615" s="630"/>
      <c r="B615" s="630"/>
      <c r="C615" s="675"/>
      <c r="D615" s="675"/>
      <c r="E615" s="675"/>
      <c r="F615" s="675"/>
      <c r="G615" s="932"/>
      <c r="H615" s="630"/>
      <c r="I615" s="630"/>
      <c r="J615" s="630"/>
      <c r="K615" s="630"/>
      <c r="L615" s="630"/>
      <c r="M615" s="675"/>
      <c r="N615" s="630"/>
      <c r="O615" s="630"/>
      <c r="P615" s="630"/>
      <c r="Q615" s="630"/>
      <c r="R615" s="630"/>
      <c r="S615" s="630"/>
      <c r="T615" s="630"/>
      <c r="U615" s="630"/>
      <c r="V615" s="630"/>
      <c r="W615" s="675"/>
      <c r="X615" s="675"/>
      <c r="Y615" s="630"/>
      <c r="Z615" s="630"/>
      <c r="AA615" s="630"/>
      <c r="AB615" s="630"/>
      <c r="AC615" s="630"/>
      <c r="AD615" s="630"/>
    </row>
    <row r="616">
      <c r="A616" s="630"/>
      <c r="B616" s="630"/>
      <c r="C616" s="675"/>
      <c r="D616" s="675"/>
      <c r="E616" s="675"/>
      <c r="F616" s="675"/>
      <c r="G616" s="932"/>
      <c r="H616" s="630"/>
      <c r="I616" s="630"/>
      <c r="J616" s="630"/>
      <c r="K616" s="630"/>
      <c r="L616" s="630"/>
      <c r="M616" s="675"/>
      <c r="N616" s="630"/>
      <c r="O616" s="630"/>
      <c r="P616" s="630"/>
      <c r="Q616" s="630"/>
      <c r="R616" s="630"/>
      <c r="S616" s="630"/>
      <c r="T616" s="630"/>
      <c r="U616" s="630"/>
      <c r="V616" s="630"/>
      <c r="W616" s="675"/>
      <c r="X616" s="675"/>
      <c r="Y616" s="630"/>
      <c r="Z616" s="630"/>
      <c r="AA616" s="630"/>
      <c r="AB616" s="630"/>
      <c r="AC616" s="630"/>
      <c r="AD616" s="630"/>
    </row>
    <row r="617">
      <c r="A617" s="630"/>
      <c r="B617" s="630"/>
      <c r="C617" s="675"/>
      <c r="D617" s="675"/>
      <c r="E617" s="675"/>
      <c r="F617" s="675"/>
      <c r="G617" s="932"/>
      <c r="H617" s="630"/>
      <c r="I617" s="630"/>
      <c r="J617" s="630"/>
      <c r="K617" s="630"/>
      <c r="L617" s="630"/>
      <c r="M617" s="675"/>
      <c r="N617" s="630"/>
      <c r="O617" s="630"/>
      <c r="P617" s="630"/>
      <c r="Q617" s="630"/>
      <c r="R617" s="630"/>
      <c r="S617" s="630"/>
      <c r="T617" s="630"/>
      <c r="U617" s="630"/>
      <c r="V617" s="630"/>
      <c r="W617" s="675"/>
      <c r="X617" s="675"/>
      <c r="Y617" s="630"/>
      <c r="Z617" s="630"/>
      <c r="AA617" s="630"/>
      <c r="AB617" s="630"/>
      <c r="AC617" s="630"/>
      <c r="AD617" s="630"/>
    </row>
    <row r="618">
      <c r="A618" s="630"/>
      <c r="B618" s="630"/>
      <c r="C618" s="675"/>
      <c r="D618" s="675"/>
      <c r="E618" s="675"/>
      <c r="F618" s="675"/>
      <c r="G618" s="932"/>
      <c r="H618" s="630"/>
      <c r="I618" s="630"/>
      <c r="J618" s="630"/>
      <c r="K618" s="630"/>
      <c r="L618" s="630"/>
      <c r="M618" s="675"/>
      <c r="N618" s="630"/>
      <c r="O618" s="630"/>
      <c r="P618" s="630"/>
      <c r="Q618" s="630"/>
      <c r="R618" s="630"/>
      <c r="S618" s="630"/>
      <c r="T618" s="630"/>
      <c r="U618" s="630"/>
      <c r="V618" s="630"/>
      <c r="W618" s="675"/>
      <c r="X618" s="675"/>
      <c r="Y618" s="630"/>
      <c r="Z618" s="630"/>
      <c r="AA618" s="630"/>
      <c r="AB618" s="630"/>
      <c r="AC618" s="630"/>
      <c r="AD618" s="630"/>
    </row>
    <row r="619">
      <c r="A619" s="630"/>
      <c r="B619" s="630"/>
      <c r="C619" s="675"/>
      <c r="D619" s="675"/>
      <c r="E619" s="675"/>
      <c r="F619" s="675"/>
      <c r="G619" s="932"/>
      <c r="H619" s="630"/>
      <c r="I619" s="630"/>
      <c r="J619" s="630"/>
      <c r="K619" s="630"/>
      <c r="L619" s="630"/>
      <c r="M619" s="675"/>
      <c r="N619" s="630"/>
      <c r="O619" s="630"/>
      <c r="P619" s="630"/>
      <c r="Q619" s="630"/>
      <c r="R619" s="630"/>
      <c r="S619" s="630"/>
      <c r="T619" s="630"/>
      <c r="U619" s="630"/>
      <c r="V619" s="630"/>
      <c r="W619" s="675"/>
      <c r="X619" s="675"/>
      <c r="Y619" s="630"/>
      <c r="Z619" s="630"/>
      <c r="AA619" s="630"/>
      <c r="AB619" s="630"/>
      <c r="AC619" s="630"/>
      <c r="AD619" s="630"/>
    </row>
    <row r="620">
      <c r="A620" s="630"/>
      <c r="B620" s="630"/>
      <c r="C620" s="675"/>
      <c r="D620" s="675"/>
      <c r="E620" s="675"/>
      <c r="F620" s="675"/>
      <c r="G620" s="932"/>
      <c r="H620" s="630"/>
      <c r="I620" s="630"/>
      <c r="J620" s="630"/>
      <c r="K620" s="630"/>
      <c r="L620" s="630"/>
      <c r="M620" s="675"/>
      <c r="N620" s="630"/>
      <c r="O620" s="630"/>
      <c r="P620" s="630"/>
      <c r="Q620" s="630"/>
      <c r="R620" s="630"/>
      <c r="S620" s="630"/>
      <c r="T620" s="630"/>
      <c r="U620" s="630"/>
      <c r="V620" s="630"/>
      <c r="W620" s="675"/>
      <c r="X620" s="675"/>
      <c r="Y620" s="630"/>
      <c r="Z620" s="630"/>
      <c r="AA620" s="630"/>
      <c r="AB620" s="630"/>
      <c r="AC620" s="630"/>
      <c r="AD620" s="630"/>
    </row>
    <row r="621">
      <c r="A621" s="630"/>
      <c r="B621" s="630"/>
      <c r="C621" s="675"/>
      <c r="D621" s="675"/>
      <c r="E621" s="675"/>
      <c r="F621" s="675"/>
      <c r="G621" s="932"/>
      <c r="H621" s="630"/>
      <c r="I621" s="630"/>
      <c r="J621" s="630"/>
      <c r="K621" s="630"/>
      <c r="L621" s="630"/>
      <c r="M621" s="675"/>
      <c r="N621" s="630"/>
      <c r="O621" s="630"/>
      <c r="P621" s="630"/>
      <c r="Q621" s="630"/>
      <c r="R621" s="630"/>
      <c r="S621" s="630"/>
      <c r="T621" s="630"/>
      <c r="U621" s="630"/>
      <c r="V621" s="630"/>
      <c r="W621" s="675"/>
      <c r="X621" s="675"/>
      <c r="Y621" s="630"/>
      <c r="Z621" s="630"/>
      <c r="AA621" s="630"/>
      <c r="AB621" s="630"/>
      <c r="AC621" s="630"/>
      <c r="AD621" s="630"/>
    </row>
    <row r="622">
      <c r="A622" s="630"/>
      <c r="B622" s="630"/>
      <c r="C622" s="675"/>
      <c r="D622" s="675"/>
      <c r="E622" s="675"/>
      <c r="F622" s="675"/>
      <c r="G622" s="932"/>
      <c r="H622" s="630"/>
      <c r="I622" s="630"/>
      <c r="J622" s="630"/>
      <c r="K622" s="630"/>
      <c r="L622" s="630"/>
      <c r="M622" s="675"/>
      <c r="N622" s="630"/>
      <c r="O622" s="630"/>
      <c r="P622" s="630"/>
      <c r="Q622" s="630"/>
      <c r="R622" s="630"/>
      <c r="S622" s="630"/>
      <c r="T622" s="630"/>
      <c r="U622" s="630"/>
      <c r="V622" s="630"/>
      <c r="W622" s="675"/>
      <c r="X622" s="675"/>
      <c r="Y622" s="630"/>
      <c r="Z622" s="630"/>
      <c r="AA622" s="630"/>
      <c r="AB622" s="630"/>
      <c r="AC622" s="630"/>
      <c r="AD622" s="630"/>
    </row>
    <row r="623">
      <c r="A623" s="630"/>
      <c r="B623" s="630"/>
      <c r="C623" s="675"/>
      <c r="D623" s="675"/>
      <c r="E623" s="675"/>
      <c r="F623" s="675"/>
      <c r="G623" s="932"/>
      <c r="H623" s="630"/>
      <c r="I623" s="630"/>
      <c r="J623" s="630"/>
      <c r="K623" s="630"/>
      <c r="L623" s="630"/>
      <c r="M623" s="675"/>
      <c r="N623" s="630"/>
      <c r="O623" s="630"/>
      <c r="P623" s="630"/>
      <c r="Q623" s="630"/>
      <c r="R623" s="630"/>
      <c r="S623" s="630"/>
      <c r="T623" s="630"/>
      <c r="U623" s="630"/>
      <c r="V623" s="630"/>
      <c r="W623" s="675"/>
      <c r="X623" s="675"/>
      <c r="Y623" s="630"/>
      <c r="Z623" s="630"/>
      <c r="AA623" s="630"/>
      <c r="AB623" s="630"/>
      <c r="AC623" s="630"/>
      <c r="AD623" s="630"/>
    </row>
    <row r="624">
      <c r="A624" s="630"/>
      <c r="B624" s="630"/>
      <c r="C624" s="675"/>
      <c r="D624" s="675"/>
      <c r="E624" s="675"/>
      <c r="F624" s="675"/>
      <c r="G624" s="932"/>
      <c r="H624" s="630"/>
      <c r="I624" s="630"/>
      <c r="J624" s="630"/>
      <c r="K624" s="630"/>
      <c r="L624" s="630"/>
      <c r="M624" s="675"/>
      <c r="N624" s="630"/>
      <c r="O624" s="630"/>
      <c r="P624" s="630"/>
      <c r="Q624" s="630"/>
      <c r="R624" s="630"/>
      <c r="S624" s="630"/>
      <c r="T624" s="630"/>
      <c r="U624" s="630"/>
      <c r="V624" s="630"/>
      <c r="W624" s="675"/>
      <c r="X624" s="675"/>
      <c r="Y624" s="630"/>
      <c r="Z624" s="630"/>
      <c r="AA624" s="630"/>
      <c r="AB624" s="630"/>
      <c r="AC624" s="630"/>
      <c r="AD624" s="630"/>
    </row>
    <row r="625">
      <c r="A625" s="630"/>
      <c r="B625" s="630"/>
      <c r="C625" s="675"/>
      <c r="D625" s="675"/>
      <c r="E625" s="675"/>
      <c r="F625" s="675"/>
      <c r="G625" s="932"/>
      <c r="H625" s="630"/>
      <c r="I625" s="630"/>
      <c r="J625" s="630"/>
      <c r="K625" s="630"/>
      <c r="L625" s="630"/>
      <c r="M625" s="675"/>
      <c r="N625" s="630"/>
      <c r="O625" s="630"/>
      <c r="P625" s="630"/>
      <c r="Q625" s="630"/>
      <c r="R625" s="630"/>
      <c r="S625" s="630"/>
      <c r="T625" s="630"/>
      <c r="U625" s="630"/>
      <c r="V625" s="630"/>
      <c r="W625" s="675"/>
      <c r="X625" s="675"/>
      <c r="Y625" s="630"/>
      <c r="Z625" s="630"/>
      <c r="AA625" s="630"/>
      <c r="AB625" s="630"/>
      <c r="AC625" s="630"/>
      <c r="AD625" s="630"/>
    </row>
    <row r="626">
      <c r="A626" s="630"/>
      <c r="B626" s="630"/>
      <c r="C626" s="675"/>
      <c r="D626" s="675"/>
      <c r="E626" s="675"/>
      <c r="F626" s="675"/>
      <c r="G626" s="932"/>
      <c r="H626" s="630"/>
      <c r="I626" s="630"/>
      <c r="J626" s="630"/>
      <c r="K626" s="630"/>
      <c r="L626" s="630"/>
      <c r="M626" s="675"/>
      <c r="N626" s="630"/>
      <c r="O626" s="630"/>
      <c r="P626" s="630"/>
      <c r="Q626" s="630"/>
      <c r="R626" s="630"/>
      <c r="S626" s="630"/>
      <c r="T626" s="630"/>
      <c r="U626" s="630"/>
      <c r="V626" s="630"/>
      <c r="W626" s="675"/>
      <c r="X626" s="675"/>
      <c r="Y626" s="630"/>
      <c r="Z626" s="630"/>
      <c r="AA626" s="630"/>
      <c r="AB626" s="630"/>
      <c r="AC626" s="630"/>
      <c r="AD626" s="630"/>
    </row>
    <row r="627">
      <c r="A627" s="630"/>
      <c r="B627" s="630"/>
      <c r="C627" s="675"/>
      <c r="D627" s="675"/>
      <c r="E627" s="675"/>
      <c r="F627" s="675"/>
      <c r="G627" s="932"/>
      <c r="H627" s="630"/>
      <c r="I627" s="630"/>
      <c r="J627" s="630"/>
      <c r="K627" s="630"/>
      <c r="L627" s="630"/>
      <c r="M627" s="675"/>
      <c r="N627" s="630"/>
      <c r="O627" s="630"/>
      <c r="P627" s="630"/>
      <c r="Q627" s="630"/>
      <c r="R627" s="630"/>
      <c r="S627" s="630"/>
      <c r="T627" s="630"/>
      <c r="U627" s="630"/>
      <c r="V627" s="630"/>
      <c r="W627" s="675"/>
      <c r="X627" s="675"/>
      <c r="Y627" s="630"/>
      <c r="Z627" s="630"/>
      <c r="AA627" s="630"/>
      <c r="AB627" s="630"/>
      <c r="AC627" s="630"/>
      <c r="AD627" s="630"/>
    </row>
    <row r="628">
      <c r="A628" s="630"/>
      <c r="B628" s="630"/>
      <c r="C628" s="675"/>
      <c r="D628" s="675"/>
      <c r="E628" s="675"/>
      <c r="F628" s="675"/>
      <c r="G628" s="932"/>
      <c r="H628" s="630"/>
      <c r="I628" s="630"/>
      <c r="J628" s="630"/>
      <c r="K628" s="630"/>
      <c r="L628" s="630"/>
      <c r="M628" s="675"/>
      <c r="N628" s="630"/>
      <c r="O628" s="630"/>
      <c r="P628" s="630"/>
      <c r="Q628" s="630"/>
      <c r="R628" s="630"/>
      <c r="S628" s="630"/>
      <c r="T628" s="630"/>
      <c r="U628" s="630"/>
      <c r="V628" s="630"/>
      <c r="W628" s="675"/>
      <c r="X628" s="675"/>
      <c r="Y628" s="630"/>
      <c r="Z628" s="630"/>
      <c r="AA628" s="630"/>
      <c r="AB628" s="630"/>
      <c r="AC628" s="630"/>
      <c r="AD628" s="630"/>
    </row>
    <row r="629">
      <c r="A629" s="630"/>
      <c r="B629" s="630"/>
      <c r="C629" s="675"/>
      <c r="D629" s="675"/>
      <c r="E629" s="675"/>
      <c r="F629" s="675"/>
      <c r="G629" s="932"/>
      <c r="H629" s="630"/>
      <c r="I629" s="630"/>
      <c r="J629" s="630"/>
      <c r="K629" s="630"/>
      <c r="L629" s="630"/>
      <c r="M629" s="675"/>
      <c r="N629" s="630"/>
      <c r="O629" s="630"/>
      <c r="P629" s="630"/>
      <c r="Q629" s="630"/>
      <c r="R629" s="630"/>
      <c r="S629" s="630"/>
      <c r="T629" s="630"/>
      <c r="U629" s="630"/>
      <c r="V629" s="630"/>
      <c r="W629" s="675"/>
      <c r="X629" s="675"/>
      <c r="Y629" s="630"/>
      <c r="Z629" s="630"/>
      <c r="AA629" s="630"/>
      <c r="AB629" s="630"/>
      <c r="AC629" s="630"/>
      <c r="AD629" s="630"/>
    </row>
    <row r="630">
      <c r="A630" s="630"/>
      <c r="B630" s="630"/>
      <c r="C630" s="675"/>
      <c r="D630" s="675"/>
      <c r="E630" s="675"/>
      <c r="F630" s="675"/>
      <c r="G630" s="932"/>
      <c r="H630" s="630"/>
      <c r="I630" s="630"/>
      <c r="J630" s="630"/>
      <c r="K630" s="630"/>
      <c r="L630" s="630"/>
      <c r="M630" s="675"/>
      <c r="N630" s="630"/>
      <c r="O630" s="630"/>
      <c r="P630" s="630"/>
      <c r="Q630" s="630"/>
      <c r="R630" s="630"/>
      <c r="S630" s="630"/>
      <c r="T630" s="630"/>
      <c r="U630" s="630"/>
      <c r="V630" s="630"/>
      <c r="W630" s="675"/>
      <c r="X630" s="675"/>
      <c r="Y630" s="630"/>
      <c r="Z630" s="630"/>
      <c r="AA630" s="630"/>
      <c r="AB630" s="630"/>
      <c r="AC630" s="630"/>
      <c r="AD630" s="630"/>
    </row>
    <row r="631">
      <c r="A631" s="630"/>
      <c r="B631" s="630"/>
      <c r="C631" s="675"/>
      <c r="D631" s="675"/>
      <c r="E631" s="675"/>
      <c r="F631" s="675"/>
      <c r="G631" s="932"/>
      <c r="H631" s="630"/>
      <c r="I631" s="630"/>
      <c r="J631" s="630"/>
      <c r="K631" s="630"/>
      <c r="L631" s="630"/>
      <c r="M631" s="675"/>
      <c r="N631" s="630"/>
      <c r="O631" s="630"/>
      <c r="P631" s="630"/>
      <c r="Q631" s="630"/>
      <c r="R631" s="630"/>
      <c r="S631" s="630"/>
      <c r="T631" s="630"/>
      <c r="U631" s="630"/>
      <c r="V631" s="630"/>
      <c r="W631" s="675"/>
      <c r="X631" s="675"/>
      <c r="Y631" s="630"/>
      <c r="Z631" s="630"/>
      <c r="AA631" s="630"/>
      <c r="AB631" s="630"/>
      <c r="AC631" s="630"/>
      <c r="AD631" s="630"/>
    </row>
    <row r="632">
      <c r="A632" s="630"/>
      <c r="B632" s="630"/>
      <c r="C632" s="675"/>
      <c r="D632" s="675"/>
      <c r="E632" s="675"/>
      <c r="F632" s="675"/>
      <c r="G632" s="932"/>
      <c r="H632" s="630"/>
      <c r="I632" s="630"/>
      <c r="J632" s="630"/>
      <c r="K632" s="630"/>
      <c r="L632" s="630"/>
      <c r="M632" s="675"/>
      <c r="N632" s="630"/>
      <c r="O632" s="630"/>
      <c r="P632" s="630"/>
      <c r="Q632" s="630"/>
      <c r="R632" s="630"/>
      <c r="S632" s="630"/>
      <c r="T632" s="630"/>
      <c r="U632" s="630"/>
      <c r="V632" s="630"/>
      <c r="W632" s="675"/>
      <c r="X632" s="675"/>
      <c r="Y632" s="630"/>
      <c r="Z632" s="630"/>
      <c r="AA632" s="630"/>
      <c r="AB632" s="630"/>
      <c r="AC632" s="630"/>
      <c r="AD632" s="630"/>
    </row>
    <row r="633">
      <c r="A633" s="630"/>
      <c r="B633" s="630"/>
      <c r="C633" s="675"/>
      <c r="D633" s="675"/>
      <c r="E633" s="675"/>
      <c r="F633" s="675"/>
      <c r="G633" s="932"/>
      <c r="H633" s="630"/>
      <c r="I633" s="630"/>
      <c r="J633" s="630"/>
      <c r="K633" s="630"/>
      <c r="L633" s="630"/>
      <c r="M633" s="675"/>
      <c r="N633" s="630"/>
      <c r="O633" s="630"/>
      <c r="P633" s="630"/>
      <c r="Q633" s="630"/>
      <c r="R633" s="630"/>
      <c r="S633" s="630"/>
      <c r="T633" s="630"/>
      <c r="U633" s="630"/>
      <c r="V633" s="630"/>
      <c r="W633" s="675"/>
      <c r="X633" s="675"/>
      <c r="Y633" s="630"/>
      <c r="Z633" s="630"/>
      <c r="AA633" s="630"/>
      <c r="AB633" s="630"/>
      <c r="AC633" s="630"/>
      <c r="AD633" s="630"/>
    </row>
    <row r="634">
      <c r="A634" s="630"/>
      <c r="B634" s="630"/>
      <c r="C634" s="675"/>
      <c r="D634" s="675"/>
      <c r="E634" s="675"/>
      <c r="F634" s="675"/>
      <c r="G634" s="932"/>
      <c r="H634" s="630"/>
      <c r="I634" s="630"/>
      <c r="J634" s="630"/>
      <c r="K634" s="630"/>
      <c r="L634" s="630"/>
      <c r="M634" s="675"/>
      <c r="N634" s="630"/>
      <c r="O634" s="630"/>
      <c r="P634" s="630"/>
      <c r="Q634" s="630"/>
      <c r="R634" s="630"/>
      <c r="S634" s="630"/>
      <c r="T634" s="630"/>
      <c r="U634" s="630"/>
      <c r="V634" s="630"/>
      <c r="W634" s="675"/>
      <c r="X634" s="675"/>
      <c r="Y634" s="630"/>
      <c r="Z634" s="630"/>
      <c r="AA634" s="630"/>
      <c r="AB634" s="630"/>
      <c r="AC634" s="630"/>
      <c r="AD634" s="630"/>
    </row>
    <row r="635">
      <c r="A635" s="630"/>
      <c r="B635" s="630"/>
      <c r="C635" s="675"/>
      <c r="D635" s="675"/>
      <c r="E635" s="675"/>
      <c r="F635" s="675"/>
      <c r="G635" s="932"/>
      <c r="H635" s="630"/>
      <c r="I635" s="630"/>
      <c r="J635" s="630"/>
      <c r="K635" s="630"/>
      <c r="L635" s="630"/>
      <c r="M635" s="675"/>
      <c r="N635" s="630"/>
      <c r="O635" s="630"/>
      <c r="P635" s="630"/>
      <c r="Q635" s="630"/>
      <c r="R635" s="630"/>
      <c r="S635" s="630"/>
      <c r="T635" s="630"/>
      <c r="U635" s="630"/>
      <c r="V635" s="630"/>
      <c r="W635" s="675"/>
      <c r="X635" s="675"/>
      <c r="Y635" s="630"/>
      <c r="Z635" s="630"/>
      <c r="AA635" s="630"/>
      <c r="AB635" s="630"/>
      <c r="AC635" s="630"/>
      <c r="AD635" s="630"/>
    </row>
    <row r="636">
      <c r="A636" s="630"/>
      <c r="B636" s="630"/>
      <c r="C636" s="675"/>
      <c r="D636" s="675"/>
      <c r="E636" s="675"/>
      <c r="F636" s="675"/>
      <c r="G636" s="932"/>
      <c r="H636" s="630"/>
      <c r="I636" s="630"/>
      <c r="J636" s="630"/>
      <c r="K636" s="630"/>
      <c r="L636" s="630"/>
      <c r="M636" s="675"/>
      <c r="N636" s="630"/>
      <c r="O636" s="630"/>
      <c r="P636" s="630"/>
      <c r="Q636" s="630"/>
      <c r="R636" s="630"/>
      <c r="S636" s="630"/>
      <c r="T636" s="630"/>
      <c r="U636" s="630"/>
      <c r="V636" s="630"/>
      <c r="W636" s="675"/>
      <c r="X636" s="675"/>
      <c r="Y636" s="630"/>
      <c r="Z636" s="630"/>
      <c r="AA636" s="630"/>
      <c r="AB636" s="630"/>
      <c r="AC636" s="630"/>
      <c r="AD636" s="630"/>
    </row>
    <row r="637">
      <c r="A637" s="630"/>
      <c r="B637" s="630"/>
      <c r="C637" s="675"/>
      <c r="D637" s="675"/>
      <c r="E637" s="675"/>
      <c r="F637" s="675"/>
      <c r="G637" s="932"/>
      <c r="H637" s="630"/>
      <c r="I637" s="630"/>
      <c r="J637" s="630"/>
      <c r="K637" s="630"/>
      <c r="L637" s="630"/>
      <c r="M637" s="675"/>
      <c r="N637" s="630"/>
      <c r="O637" s="630"/>
      <c r="P637" s="630"/>
      <c r="Q637" s="630"/>
      <c r="R637" s="630"/>
      <c r="S637" s="630"/>
      <c r="T637" s="630"/>
      <c r="U637" s="630"/>
      <c r="V637" s="630"/>
      <c r="W637" s="675"/>
      <c r="X637" s="675"/>
      <c r="Y637" s="630"/>
      <c r="Z637" s="630"/>
      <c r="AA637" s="630"/>
      <c r="AB637" s="630"/>
      <c r="AC637" s="630"/>
      <c r="AD637" s="630"/>
    </row>
    <row r="638">
      <c r="A638" s="630"/>
      <c r="B638" s="630"/>
      <c r="C638" s="675"/>
      <c r="D638" s="675"/>
      <c r="E638" s="675"/>
      <c r="F638" s="675"/>
      <c r="G638" s="932"/>
      <c r="H638" s="630"/>
      <c r="I638" s="630"/>
      <c r="J638" s="630"/>
      <c r="K638" s="630"/>
      <c r="L638" s="630"/>
      <c r="M638" s="675"/>
      <c r="N638" s="630"/>
      <c r="O638" s="630"/>
      <c r="P638" s="630"/>
      <c r="Q638" s="630"/>
      <c r="R638" s="630"/>
      <c r="S638" s="630"/>
      <c r="T638" s="630"/>
      <c r="U638" s="630"/>
      <c r="V638" s="630"/>
      <c r="W638" s="675"/>
      <c r="X638" s="675"/>
      <c r="Y638" s="630"/>
      <c r="Z638" s="630"/>
      <c r="AA638" s="630"/>
      <c r="AB638" s="630"/>
      <c r="AC638" s="630"/>
      <c r="AD638" s="630"/>
    </row>
    <row r="639">
      <c r="A639" s="630"/>
      <c r="B639" s="630"/>
      <c r="C639" s="675"/>
      <c r="D639" s="675"/>
      <c r="E639" s="675"/>
      <c r="F639" s="675"/>
      <c r="G639" s="932"/>
      <c r="H639" s="630"/>
      <c r="I639" s="630"/>
      <c r="J639" s="630"/>
      <c r="K639" s="630"/>
      <c r="L639" s="630"/>
      <c r="M639" s="675"/>
      <c r="N639" s="630"/>
      <c r="O639" s="630"/>
      <c r="P639" s="630"/>
      <c r="Q639" s="630"/>
      <c r="R639" s="630"/>
      <c r="S639" s="630"/>
      <c r="T639" s="630"/>
      <c r="U639" s="630"/>
      <c r="V639" s="630"/>
      <c r="W639" s="675"/>
      <c r="X639" s="675"/>
      <c r="Y639" s="630"/>
      <c r="Z639" s="630"/>
      <c r="AA639" s="630"/>
      <c r="AB639" s="630"/>
      <c r="AC639" s="630"/>
      <c r="AD639" s="630"/>
    </row>
    <row r="640">
      <c r="A640" s="630"/>
      <c r="B640" s="630"/>
      <c r="C640" s="675"/>
      <c r="D640" s="675"/>
      <c r="E640" s="675"/>
      <c r="F640" s="675"/>
      <c r="G640" s="932"/>
      <c r="H640" s="630"/>
      <c r="I640" s="630"/>
      <c r="J640" s="630"/>
      <c r="K640" s="630"/>
      <c r="L640" s="630"/>
      <c r="M640" s="675"/>
      <c r="N640" s="630"/>
      <c r="O640" s="630"/>
      <c r="P640" s="630"/>
      <c r="Q640" s="630"/>
      <c r="R640" s="630"/>
      <c r="S640" s="630"/>
      <c r="T640" s="630"/>
      <c r="U640" s="630"/>
      <c r="V640" s="630"/>
      <c r="W640" s="675"/>
      <c r="X640" s="675"/>
      <c r="Y640" s="630"/>
      <c r="Z640" s="630"/>
      <c r="AA640" s="630"/>
      <c r="AB640" s="630"/>
      <c r="AC640" s="630"/>
      <c r="AD640" s="630"/>
    </row>
    <row r="641">
      <c r="A641" s="630"/>
      <c r="B641" s="630"/>
      <c r="C641" s="675"/>
      <c r="D641" s="675"/>
      <c r="E641" s="675"/>
      <c r="F641" s="675"/>
      <c r="G641" s="932"/>
      <c r="H641" s="630"/>
      <c r="I641" s="630"/>
      <c r="J641" s="630"/>
      <c r="K641" s="630"/>
      <c r="L641" s="630"/>
      <c r="M641" s="675"/>
      <c r="N641" s="630"/>
      <c r="O641" s="630"/>
      <c r="P641" s="630"/>
      <c r="Q641" s="630"/>
      <c r="R641" s="630"/>
      <c r="S641" s="630"/>
      <c r="T641" s="630"/>
      <c r="U641" s="630"/>
      <c r="V641" s="630"/>
      <c r="W641" s="675"/>
      <c r="X641" s="675"/>
      <c r="Y641" s="630"/>
      <c r="Z641" s="630"/>
      <c r="AA641" s="630"/>
      <c r="AB641" s="630"/>
      <c r="AC641" s="630"/>
      <c r="AD641" s="630"/>
    </row>
    <row r="642">
      <c r="A642" s="630"/>
      <c r="B642" s="630"/>
      <c r="C642" s="675"/>
      <c r="D642" s="675"/>
      <c r="E642" s="675"/>
      <c r="F642" s="675"/>
      <c r="G642" s="932"/>
      <c r="H642" s="630"/>
      <c r="I642" s="630"/>
      <c r="J642" s="630"/>
      <c r="K642" s="630"/>
      <c r="L642" s="630"/>
      <c r="M642" s="675"/>
      <c r="N642" s="630"/>
      <c r="O642" s="630"/>
      <c r="P642" s="630"/>
      <c r="Q642" s="630"/>
      <c r="R642" s="630"/>
      <c r="S642" s="630"/>
      <c r="T642" s="630"/>
      <c r="U642" s="630"/>
      <c r="V642" s="630"/>
      <c r="W642" s="675"/>
      <c r="X642" s="675"/>
      <c r="Y642" s="630"/>
      <c r="Z642" s="630"/>
      <c r="AA642" s="630"/>
      <c r="AB642" s="630"/>
      <c r="AC642" s="630"/>
      <c r="AD642" s="630"/>
    </row>
    <row r="643">
      <c r="A643" s="630"/>
      <c r="B643" s="630"/>
      <c r="C643" s="675"/>
      <c r="D643" s="675"/>
      <c r="E643" s="675"/>
      <c r="F643" s="675"/>
      <c r="G643" s="932"/>
      <c r="H643" s="630"/>
      <c r="I643" s="630"/>
      <c r="J643" s="630"/>
      <c r="K643" s="630"/>
      <c r="L643" s="630"/>
      <c r="M643" s="675"/>
      <c r="N643" s="630"/>
      <c r="O643" s="630"/>
      <c r="P643" s="630"/>
      <c r="Q643" s="630"/>
      <c r="R643" s="630"/>
      <c r="S643" s="630"/>
      <c r="T643" s="630"/>
      <c r="U643" s="630"/>
      <c r="V643" s="630"/>
      <c r="W643" s="675"/>
      <c r="X643" s="675"/>
      <c r="Y643" s="630"/>
      <c r="Z643" s="630"/>
      <c r="AA643" s="630"/>
      <c r="AB643" s="630"/>
      <c r="AC643" s="630"/>
      <c r="AD643" s="630"/>
    </row>
    <row r="644">
      <c r="A644" s="630"/>
      <c r="B644" s="630"/>
      <c r="C644" s="675"/>
      <c r="D644" s="675"/>
      <c r="E644" s="675"/>
      <c r="F644" s="675"/>
      <c r="G644" s="932"/>
      <c r="H644" s="630"/>
      <c r="I644" s="630"/>
      <c r="J644" s="630"/>
      <c r="K644" s="630"/>
      <c r="L644" s="630"/>
      <c r="M644" s="675"/>
      <c r="N644" s="630"/>
      <c r="O644" s="630"/>
      <c r="P644" s="630"/>
      <c r="Q644" s="630"/>
      <c r="R644" s="630"/>
      <c r="S644" s="630"/>
      <c r="T644" s="630"/>
      <c r="U644" s="630"/>
      <c r="V644" s="630"/>
      <c r="W644" s="675"/>
      <c r="X644" s="675"/>
      <c r="Y644" s="630"/>
      <c r="Z644" s="630"/>
      <c r="AA644" s="630"/>
      <c r="AB644" s="630"/>
      <c r="AC644" s="630"/>
      <c r="AD644" s="630"/>
    </row>
    <row r="645">
      <c r="A645" s="630"/>
      <c r="B645" s="630"/>
      <c r="C645" s="675"/>
      <c r="D645" s="675"/>
      <c r="E645" s="675"/>
      <c r="F645" s="675"/>
      <c r="G645" s="932"/>
      <c r="H645" s="630"/>
      <c r="I645" s="630"/>
      <c r="J645" s="630"/>
      <c r="K645" s="630"/>
      <c r="L645" s="630"/>
      <c r="M645" s="675"/>
      <c r="N645" s="630"/>
      <c r="O645" s="630"/>
      <c r="P645" s="630"/>
      <c r="Q645" s="630"/>
      <c r="R645" s="630"/>
      <c r="S645" s="630"/>
      <c r="T645" s="630"/>
      <c r="U645" s="630"/>
      <c r="V645" s="630"/>
      <c r="W645" s="675"/>
      <c r="X645" s="675"/>
      <c r="Y645" s="630"/>
      <c r="Z645" s="630"/>
      <c r="AA645" s="630"/>
      <c r="AB645" s="630"/>
      <c r="AC645" s="630"/>
      <c r="AD645" s="630"/>
    </row>
    <row r="646">
      <c r="A646" s="630"/>
      <c r="B646" s="630"/>
      <c r="C646" s="675"/>
      <c r="D646" s="675"/>
      <c r="E646" s="675"/>
      <c r="F646" s="675"/>
      <c r="G646" s="932"/>
      <c r="H646" s="630"/>
      <c r="I646" s="630"/>
      <c r="J646" s="630"/>
      <c r="K646" s="630"/>
      <c r="L646" s="630"/>
      <c r="M646" s="675"/>
      <c r="N646" s="630"/>
      <c r="O646" s="630"/>
      <c r="P646" s="630"/>
      <c r="Q646" s="630"/>
      <c r="R646" s="630"/>
      <c r="S646" s="630"/>
      <c r="T646" s="630"/>
      <c r="U646" s="630"/>
      <c r="V646" s="630"/>
      <c r="W646" s="675"/>
      <c r="X646" s="675"/>
      <c r="Y646" s="630"/>
      <c r="Z646" s="630"/>
      <c r="AA646" s="630"/>
      <c r="AB646" s="630"/>
      <c r="AC646" s="630"/>
      <c r="AD646" s="630"/>
    </row>
    <row r="647">
      <c r="A647" s="630"/>
      <c r="B647" s="630"/>
      <c r="C647" s="675"/>
      <c r="D647" s="675"/>
      <c r="E647" s="675"/>
      <c r="F647" s="675"/>
      <c r="G647" s="932"/>
      <c r="H647" s="630"/>
      <c r="I647" s="630"/>
      <c r="J647" s="630"/>
      <c r="K647" s="630"/>
      <c r="L647" s="630"/>
      <c r="M647" s="675"/>
      <c r="N647" s="630"/>
      <c r="O647" s="630"/>
      <c r="P647" s="630"/>
      <c r="Q647" s="630"/>
      <c r="R647" s="630"/>
      <c r="S647" s="630"/>
      <c r="T647" s="630"/>
      <c r="U647" s="630"/>
      <c r="V647" s="630"/>
      <c r="W647" s="675"/>
      <c r="X647" s="675"/>
      <c r="Y647" s="630"/>
      <c r="Z647" s="630"/>
      <c r="AA647" s="630"/>
      <c r="AB647" s="630"/>
      <c r="AC647" s="630"/>
      <c r="AD647" s="630"/>
    </row>
    <row r="648">
      <c r="A648" s="630"/>
      <c r="B648" s="630"/>
      <c r="C648" s="675"/>
      <c r="D648" s="675"/>
      <c r="E648" s="675"/>
      <c r="F648" s="675"/>
      <c r="G648" s="932"/>
      <c r="H648" s="630"/>
      <c r="I648" s="630"/>
      <c r="J648" s="630"/>
      <c r="K648" s="630"/>
      <c r="L648" s="630"/>
      <c r="M648" s="675"/>
      <c r="N648" s="630"/>
      <c r="O648" s="630"/>
      <c r="P648" s="630"/>
      <c r="Q648" s="630"/>
      <c r="R648" s="630"/>
      <c r="S648" s="630"/>
      <c r="T648" s="630"/>
      <c r="U648" s="630"/>
      <c r="V648" s="630"/>
      <c r="W648" s="675"/>
      <c r="X648" s="675"/>
      <c r="Y648" s="630"/>
      <c r="Z648" s="630"/>
      <c r="AA648" s="630"/>
      <c r="AB648" s="630"/>
      <c r="AC648" s="630"/>
      <c r="AD648" s="630"/>
    </row>
    <row r="649">
      <c r="A649" s="630"/>
      <c r="B649" s="630"/>
      <c r="C649" s="675"/>
      <c r="D649" s="675"/>
      <c r="E649" s="675"/>
      <c r="F649" s="675"/>
      <c r="G649" s="932"/>
      <c r="H649" s="630"/>
      <c r="I649" s="630"/>
      <c r="J649" s="630"/>
      <c r="K649" s="630"/>
      <c r="L649" s="630"/>
      <c r="M649" s="675"/>
      <c r="N649" s="630"/>
      <c r="O649" s="630"/>
      <c r="P649" s="630"/>
      <c r="Q649" s="630"/>
      <c r="R649" s="630"/>
      <c r="S649" s="630"/>
      <c r="T649" s="630"/>
      <c r="U649" s="630"/>
      <c r="V649" s="630"/>
      <c r="W649" s="675"/>
      <c r="X649" s="675"/>
      <c r="Y649" s="630"/>
      <c r="Z649" s="630"/>
      <c r="AA649" s="630"/>
      <c r="AB649" s="630"/>
      <c r="AC649" s="630"/>
      <c r="AD649" s="630"/>
    </row>
    <row r="650">
      <c r="A650" s="630"/>
      <c r="B650" s="630"/>
      <c r="C650" s="675"/>
      <c r="D650" s="675"/>
      <c r="E650" s="675"/>
      <c r="F650" s="675"/>
      <c r="G650" s="932"/>
      <c r="H650" s="630"/>
      <c r="I650" s="630"/>
      <c r="J650" s="630"/>
      <c r="K650" s="630"/>
      <c r="L650" s="630"/>
      <c r="M650" s="675"/>
      <c r="N650" s="630"/>
      <c r="O650" s="630"/>
      <c r="P650" s="630"/>
      <c r="Q650" s="630"/>
      <c r="R650" s="630"/>
      <c r="S650" s="630"/>
      <c r="T650" s="630"/>
      <c r="U650" s="630"/>
      <c r="V650" s="630"/>
      <c r="W650" s="675"/>
      <c r="X650" s="675"/>
      <c r="Y650" s="630"/>
      <c r="Z650" s="630"/>
      <c r="AA650" s="630"/>
      <c r="AB650" s="630"/>
      <c r="AC650" s="630"/>
      <c r="AD650" s="630"/>
    </row>
    <row r="651">
      <c r="A651" s="630"/>
      <c r="B651" s="630"/>
      <c r="C651" s="675"/>
      <c r="D651" s="675"/>
      <c r="E651" s="675"/>
      <c r="F651" s="675"/>
      <c r="G651" s="932"/>
      <c r="H651" s="630"/>
      <c r="I651" s="630"/>
      <c r="J651" s="630"/>
      <c r="K651" s="630"/>
      <c r="L651" s="630"/>
      <c r="M651" s="675"/>
      <c r="N651" s="630"/>
      <c r="O651" s="630"/>
      <c r="P651" s="630"/>
      <c r="Q651" s="630"/>
      <c r="R651" s="630"/>
      <c r="S651" s="630"/>
      <c r="T651" s="630"/>
      <c r="U651" s="630"/>
      <c r="V651" s="630"/>
      <c r="W651" s="675"/>
      <c r="X651" s="675"/>
      <c r="Y651" s="630"/>
      <c r="Z651" s="630"/>
      <c r="AA651" s="630"/>
      <c r="AB651" s="630"/>
      <c r="AC651" s="630"/>
      <c r="AD651" s="630"/>
    </row>
    <row r="652">
      <c r="A652" s="630"/>
      <c r="B652" s="630"/>
      <c r="C652" s="675"/>
      <c r="D652" s="675"/>
      <c r="E652" s="675"/>
      <c r="F652" s="675"/>
      <c r="G652" s="932"/>
      <c r="H652" s="630"/>
      <c r="I652" s="630"/>
      <c r="J652" s="630"/>
      <c r="K652" s="630"/>
      <c r="L652" s="630"/>
      <c r="M652" s="675"/>
      <c r="N652" s="630"/>
      <c r="O652" s="630"/>
      <c r="P652" s="630"/>
      <c r="Q652" s="630"/>
      <c r="R652" s="630"/>
      <c r="S652" s="630"/>
      <c r="T652" s="630"/>
      <c r="U652" s="630"/>
      <c r="V652" s="630"/>
      <c r="W652" s="675"/>
      <c r="X652" s="675"/>
      <c r="Y652" s="630"/>
      <c r="Z652" s="630"/>
      <c r="AA652" s="630"/>
      <c r="AB652" s="630"/>
      <c r="AC652" s="630"/>
      <c r="AD652" s="630"/>
    </row>
    <row r="653">
      <c r="A653" s="630"/>
      <c r="B653" s="630"/>
      <c r="C653" s="675"/>
      <c r="D653" s="675"/>
      <c r="E653" s="675"/>
      <c r="F653" s="675"/>
      <c r="G653" s="932"/>
      <c r="H653" s="630"/>
      <c r="I653" s="630"/>
      <c r="J653" s="630"/>
      <c r="K653" s="630"/>
      <c r="L653" s="630"/>
      <c r="M653" s="675"/>
      <c r="N653" s="630"/>
      <c r="O653" s="630"/>
      <c r="P653" s="630"/>
      <c r="Q653" s="630"/>
      <c r="R653" s="630"/>
      <c r="S653" s="630"/>
      <c r="T653" s="630"/>
      <c r="U653" s="630"/>
      <c r="V653" s="630"/>
      <c r="W653" s="675"/>
      <c r="X653" s="675"/>
      <c r="Y653" s="630"/>
      <c r="Z653" s="630"/>
      <c r="AA653" s="630"/>
      <c r="AB653" s="630"/>
      <c r="AC653" s="630"/>
      <c r="AD653" s="630"/>
    </row>
    <row r="654">
      <c r="A654" s="630"/>
      <c r="B654" s="630"/>
      <c r="C654" s="675"/>
      <c r="D654" s="675"/>
      <c r="E654" s="675"/>
      <c r="F654" s="675"/>
      <c r="G654" s="932"/>
      <c r="H654" s="630"/>
      <c r="I654" s="630"/>
      <c r="J654" s="630"/>
      <c r="K654" s="630"/>
      <c r="L654" s="630"/>
      <c r="M654" s="675"/>
      <c r="N654" s="630"/>
      <c r="O654" s="630"/>
      <c r="P654" s="630"/>
      <c r="Q654" s="630"/>
      <c r="R654" s="630"/>
      <c r="S654" s="630"/>
      <c r="T654" s="630"/>
      <c r="U654" s="630"/>
      <c r="V654" s="630"/>
      <c r="W654" s="675"/>
      <c r="X654" s="675"/>
      <c r="Y654" s="630"/>
      <c r="Z654" s="630"/>
      <c r="AA654" s="630"/>
      <c r="AB654" s="630"/>
      <c r="AC654" s="630"/>
      <c r="AD654" s="630"/>
    </row>
    <row r="655">
      <c r="A655" s="630"/>
      <c r="B655" s="630"/>
      <c r="C655" s="675"/>
      <c r="D655" s="675"/>
      <c r="E655" s="675"/>
      <c r="F655" s="675"/>
      <c r="G655" s="932"/>
      <c r="H655" s="630"/>
      <c r="I655" s="630"/>
      <c r="J655" s="630"/>
      <c r="K655" s="630"/>
      <c r="L655" s="630"/>
      <c r="M655" s="675"/>
      <c r="N655" s="630"/>
      <c r="O655" s="630"/>
      <c r="P655" s="630"/>
      <c r="Q655" s="630"/>
      <c r="R655" s="630"/>
      <c r="S655" s="630"/>
      <c r="T655" s="630"/>
      <c r="U655" s="630"/>
      <c r="V655" s="630"/>
      <c r="W655" s="675"/>
      <c r="X655" s="675"/>
      <c r="Y655" s="630"/>
      <c r="Z655" s="630"/>
      <c r="AA655" s="630"/>
      <c r="AB655" s="630"/>
      <c r="AC655" s="630"/>
      <c r="AD655" s="630"/>
    </row>
    <row r="656">
      <c r="A656" s="630"/>
      <c r="B656" s="630"/>
      <c r="C656" s="675"/>
      <c r="D656" s="675"/>
      <c r="E656" s="675"/>
      <c r="F656" s="675"/>
      <c r="G656" s="932"/>
      <c r="H656" s="630"/>
      <c r="I656" s="630"/>
      <c r="J656" s="630"/>
      <c r="K656" s="630"/>
      <c r="L656" s="630"/>
      <c r="M656" s="675"/>
      <c r="N656" s="630"/>
      <c r="O656" s="630"/>
      <c r="P656" s="630"/>
      <c r="Q656" s="630"/>
      <c r="R656" s="630"/>
      <c r="S656" s="630"/>
      <c r="T656" s="630"/>
      <c r="U656" s="630"/>
      <c r="V656" s="630"/>
      <c r="W656" s="675"/>
      <c r="X656" s="675"/>
      <c r="Y656" s="630"/>
      <c r="Z656" s="630"/>
      <c r="AA656" s="630"/>
      <c r="AB656" s="630"/>
      <c r="AC656" s="630"/>
      <c r="AD656" s="630"/>
    </row>
    <row r="657">
      <c r="A657" s="630"/>
      <c r="B657" s="630"/>
      <c r="C657" s="675"/>
      <c r="D657" s="675"/>
      <c r="E657" s="675"/>
      <c r="F657" s="675"/>
      <c r="G657" s="932"/>
      <c r="H657" s="630"/>
      <c r="I657" s="630"/>
      <c r="J657" s="630"/>
      <c r="K657" s="630"/>
      <c r="L657" s="630"/>
      <c r="M657" s="675"/>
      <c r="N657" s="630"/>
      <c r="O657" s="630"/>
      <c r="P657" s="630"/>
      <c r="Q657" s="630"/>
      <c r="R657" s="630"/>
      <c r="S657" s="630"/>
      <c r="T657" s="630"/>
      <c r="U657" s="630"/>
      <c r="V657" s="630"/>
      <c r="W657" s="675"/>
      <c r="X657" s="675"/>
      <c r="Y657" s="630"/>
      <c r="Z657" s="630"/>
      <c r="AA657" s="630"/>
      <c r="AB657" s="630"/>
      <c r="AC657" s="630"/>
      <c r="AD657" s="630"/>
    </row>
    <row r="658">
      <c r="A658" s="630"/>
      <c r="B658" s="630"/>
      <c r="C658" s="675"/>
      <c r="D658" s="675"/>
      <c r="E658" s="675"/>
      <c r="F658" s="675"/>
      <c r="G658" s="932"/>
      <c r="H658" s="630"/>
      <c r="I658" s="630"/>
      <c r="J658" s="630"/>
      <c r="K658" s="630"/>
      <c r="L658" s="630"/>
      <c r="M658" s="675"/>
      <c r="N658" s="630"/>
      <c r="O658" s="630"/>
      <c r="P658" s="630"/>
      <c r="Q658" s="630"/>
      <c r="R658" s="630"/>
      <c r="S658" s="630"/>
      <c r="T658" s="630"/>
      <c r="U658" s="630"/>
      <c r="V658" s="630"/>
      <c r="W658" s="675"/>
      <c r="X658" s="675"/>
      <c r="Y658" s="630"/>
      <c r="Z658" s="630"/>
      <c r="AA658" s="630"/>
      <c r="AB658" s="630"/>
      <c r="AC658" s="630"/>
      <c r="AD658" s="630"/>
    </row>
    <row r="659">
      <c r="A659" s="630"/>
      <c r="B659" s="630"/>
      <c r="C659" s="675"/>
      <c r="D659" s="675"/>
      <c r="E659" s="675"/>
      <c r="F659" s="675"/>
      <c r="G659" s="932"/>
      <c r="H659" s="630"/>
      <c r="I659" s="630"/>
      <c r="J659" s="630"/>
      <c r="K659" s="630"/>
      <c r="L659" s="630"/>
      <c r="M659" s="675"/>
      <c r="N659" s="630"/>
      <c r="O659" s="630"/>
      <c r="P659" s="630"/>
      <c r="Q659" s="630"/>
      <c r="R659" s="630"/>
      <c r="S659" s="630"/>
      <c r="T659" s="630"/>
      <c r="U659" s="630"/>
      <c r="V659" s="630"/>
      <c r="W659" s="675"/>
      <c r="X659" s="675"/>
      <c r="Y659" s="630"/>
      <c r="Z659" s="630"/>
      <c r="AA659" s="630"/>
      <c r="AB659" s="630"/>
      <c r="AC659" s="630"/>
      <c r="AD659" s="630"/>
    </row>
    <row r="660">
      <c r="A660" s="630"/>
      <c r="B660" s="630"/>
      <c r="C660" s="675"/>
      <c r="D660" s="675"/>
      <c r="E660" s="675"/>
      <c r="F660" s="675"/>
      <c r="G660" s="932"/>
      <c r="H660" s="630"/>
      <c r="I660" s="630"/>
      <c r="J660" s="630"/>
      <c r="K660" s="630"/>
      <c r="L660" s="630"/>
      <c r="M660" s="675"/>
      <c r="N660" s="630"/>
      <c r="O660" s="630"/>
      <c r="P660" s="630"/>
      <c r="Q660" s="630"/>
      <c r="R660" s="630"/>
      <c r="S660" s="630"/>
      <c r="T660" s="630"/>
      <c r="U660" s="630"/>
      <c r="V660" s="630"/>
      <c r="W660" s="675"/>
      <c r="X660" s="675"/>
      <c r="Y660" s="630"/>
      <c r="Z660" s="630"/>
      <c r="AA660" s="630"/>
      <c r="AB660" s="630"/>
      <c r="AC660" s="630"/>
      <c r="AD660" s="630"/>
    </row>
    <row r="661">
      <c r="A661" s="630"/>
      <c r="B661" s="630"/>
      <c r="C661" s="675"/>
      <c r="D661" s="675"/>
      <c r="E661" s="675"/>
      <c r="F661" s="675"/>
      <c r="G661" s="932"/>
      <c r="H661" s="630"/>
      <c r="I661" s="630"/>
      <c r="J661" s="630"/>
      <c r="K661" s="630"/>
      <c r="L661" s="630"/>
      <c r="M661" s="675"/>
      <c r="N661" s="630"/>
      <c r="O661" s="630"/>
      <c r="P661" s="630"/>
      <c r="Q661" s="630"/>
      <c r="R661" s="630"/>
      <c r="S661" s="630"/>
      <c r="T661" s="630"/>
      <c r="U661" s="630"/>
      <c r="V661" s="630"/>
      <c r="W661" s="675"/>
      <c r="X661" s="675"/>
      <c r="Y661" s="630"/>
      <c r="Z661" s="630"/>
      <c r="AA661" s="630"/>
      <c r="AB661" s="630"/>
      <c r="AC661" s="630"/>
      <c r="AD661" s="630"/>
    </row>
    <row r="662">
      <c r="A662" s="630"/>
      <c r="B662" s="630"/>
      <c r="C662" s="675"/>
      <c r="D662" s="675"/>
      <c r="E662" s="675"/>
      <c r="F662" s="675"/>
      <c r="G662" s="932"/>
      <c r="H662" s="630"/>
      <c r="I662" s="630"/>
      <c r="J662" s="630"/>
      <c r="K662" s="630"/>
      <c r="L662" s="630"/>
      <c r="M662" s="675"/>
      <c r="N662" s="630"/>
      <c r="O662" s="630"/>
      <c r="P662" s="630"/>
      <c r="Q662" s="630"/>
      <c r="R662" s="630"/>
      <c r="S662" s="630"/>
      <c r="T662" s="630"/>
      <c r="U662" s="630"/>
      <c r="V662" s="630"/>
      <c r="W662" s="675"/>
      <c r="X662" s="675"/>
      <c r="Y662" s="630"/>
      <c r="Z662" s="630"/>
      <c r="AA662" s="630"/>
      <c r="AB662" s="630"/>
      <c r="AC662" s="630"/>
      <c r="AD662" s="630"/>
    </row>
    <row r="663">
      <c r="A663" s="630"/>
      <c r="B663" s="630"/>
      <c r="C663" s="675"/>
      <c r="D663" s="675"/>
      <c r="E663" s="675"/>
      <c r="F663" s="675"/>
      <c r="G663" s="932"/>
      <c r="H663" s="630"/>
      <c r="I663" s="630"/>
      <c r="J663" s="630"/>
      <c r="K663" s="630"/>
      <c r="L663" s="630"/>
      <c r="M663" s="675"/>
      <c r="N663" s="630"/>
      <c r="O663" s="630"/>
      <c r="P663" s="630"/>
      <c r="Q663" s="630"/>
      <c r="R663" s="630"/>
      <c r="S663" s="630"/>
      <c r="T663" s="630"/>
      <c r="U663" s="630"/>
      <c r="V663" s="630"/>
      <c r="W663" s="675"/>
      <c r="X663" s="675"/>
      <c r="Y663" s="630"/>
      <c r="Z663" s="630"/>
      <c r="AA663" s="630"/>
      <c r="AB663" s="630"/>
      <c r="AC663" s="630"/>
      <c r="AD663" s="630"/>
    </row>
    <row r="664">
      <c r="A664" s="630"/>
      <c r="B664" s="630"/>
      <c r="C664" s="675"/>
      <c r="D664" s="675"/>
      <c r="E664" s="675"/>
      <c r="F664" s="675"/>
      <c r="G664" s="932"/>
      <c r="H664" s="630"/>
      <c r="I664" s="630"/>
      <c r="J664" s="630"/>
      <c r="K664" s="630"/>
      <c r="L664" s="630"/>
      <c r="M664" s="675"/>
      <c r="N664" s="630"/>
      <c r="O664" s="630"/>
      <c r="P664" s="630"/>
      <c r="Q664" s="630"/>
      <c r="R664" s="630"/>
      <c r="S664" s="630"/>
      <c r="T664" s="630"/>
      <c r="U664" s="630"/>
      <c r="V664" s="630"/>
      <c r="W664" s="675"/>
      <c r="X664" s="675"/>
      <c r="Y664" s="630"/>
      <c r="Z664" s="630"/>
      <c r="AA664" s="630"/>
      <c r="AB664" s="630"/>
      <c r="AC664" s="630"/>
      <c r="AD664" s="630"/>
    </row>
    <row r="665">
      <c r="A665" s="630"/>
      <c r="B665" s="630"/>
      <c r="C665" s="675"/>
      <c r="D665" s="675"/>
      <c r="E665" s="675"/>
      <c r="F665" s="675"/>
      <c r="G665" s="932"/>
      <c r="H665" s="630"/>
      <c r="I665" s="630"/>
      <c r="J665" s="630"/>
      <c r="K665" s="630"/>
      <c r="L665" s="630"/>
      <c r="M665" s="675"/>
      <c r="N665" s="630"/>
      <c r="O665" s="630"/>
      <c r="P665" s="630"/>
      <c r="Q665" s="630"/>
      <c r="R665" s="630"/>
      <c r="S665" s="630"/>
      <c r="T665" s="630"/>
      <c r="U665" s="630"/>
      <c r="V665" s="630"/>
      <c r="W665" s="675"/>
      <c r="X665" s="675"/>
      <c r="Y665" s="630"/>
      <c r="Z665" s="630"/>
      <c r="AA665" s="630"/>
      <c r="AB665" s="630"/>
      <c r="AC665" s="630"/>
      <c r="AD665" s="630"/>
    </row>
    <row r="666">
      <c r="A666" s="630"/>
      <c r="B666" s="630"/>
      <c r="C666" s="675"/>
      <c r="D666" s="675"/>
      <c r="E666" s="675"/>
      <c r="F666" s="675"/>
      <c r="G666" s="932"/>
      <c r="H666" s="630"/>
      <c r="I666" s="630"/>
      <c r="J666" s="630"/>
      <c r="K666" s="630"/>
      <c r="L666" s="630"/>
      <c r="M666" s="675"/>
      <c r="N666" s="630"/>
      <c r="O666" s="630"/>
      <c r="P666" s="630"/>
      <c r="Q666" s="630"/>
      <c r="R666" s="630"/>
      <c r="S666" s="630"/>
      <c r="T666" s="630"/>
      <c r="U666" s="630"/>
      <c r="V666" s="630"/>
      <c r="W666" s="675"/>
      <c r="X666" s="675"/>
      <c r="Y666" s="630"/>
      <c r="Z666" s="630"/>
      <c r="AA666" s="630"/>
      <c r="AB666" s="630"/>
      <c r="AC666" s="630"/>
      <c r="AD666" s="630"/>
    </row>
    <row r="667">
      <c r="A667" s="630"/>
      <c r="B667" s="630"/>
      <c r="C667" s="675"/>
      <c r="D667" s="675"/>
      <c r="E667" s="675"/>
      <c r="F667" s="675"/>
      <c r="G667" s="932"/>
      <c r="H667" s="630"/>
      <c r="I667" s="630"/>
      <c r="J667" s="630"/>
      <c r="K667" s="630"/>
      <c r="L667" s="630"/>
      <c r="M667" s="675"/>
      <c r="N667" s="630"/>
      <c r="O667" s="630"/>
      <c r="P667" s="630"/>
      <c r="Q667" s="630"/>
      <c r="R667" s="630"/>
      <c r="S667" s="630"/>
      <c r="T667" s="630"/>
      <c r="U667" s="630"/>
      <c r="V667" s="630"/>
      <c r="W667" s="675"/>
      <c r="X667" s="675"/>
      <c r="Y667" s="630"/>
      <c r="Z667" s="630"/>
      <c r="AA667" s="630"/>
      <c r="AB667" s="630"/>
      <c r="AC667" s="630"/>
      <c r="AD667" s="630"/>
    </row>
    <row r="668">
      <c r="A668" s="630"/>
      <c r="B668" s="630"/>
      <c r="C668" s="675"/>
      <c r="D668" s="675"/>
      <c r="E668" s="675"/>
      <c r="F668" s="675"/>
      <c r="G668" s="932"/>
      <c r="H668" s="630"/>
      <c r="I668" s="630"/>
      <c r="J668" s="630"/>
      <c r="K668" s="630"/>
      <c r="L668" s="630"/>
      <c r="M668" s="675"/>
      <c r="N668" s="630"/>
      <c r="O668" s="630"/>
      <c r="P668" s="630"/>
      <c r="Q668" s="630"/>
      <c r="R668" s="630"/>
      <c r="S668" s="630"/>
      <c r="T668" s="630"/>
      <c r="U668" s="630"/>
      <c r="V668" s="630"/>
      <c r="W668" s="675"/>
      <c r="X668" s="675"/>
      <c r="Y668" s="630"/>
      <c r="Z668" s="630"/>
      <c r="AA668" s="630"/>
      <c r="AB668" s="630"/>
      <c r="AC668" s="630"/>
      <c r="AD668" s="630"/>
    </row>
    <row r="669">
      <c r="A669" s="630"/>
      <c r="B669" s="630"/>
      <c r="C669" s="675"/>
      <c r="D669" s="675"/>
      <c r="E669" s="675"/>
      <c r="F669" s="675"/>
      <c r="G669" s="932"/>
      <c r="H669" s="630"/>
      <c r="I669" s="630"/>
      <c r="J669" s="630"/>
      <c r="K669" s="630"/>
      <c r="L669" s="630"/>
      <c r="M669" s="675"/>
      <c r="N669" s="630"/>
      <c r="O669" s="630"/>
      <c r="P669" s="630"/>
      <c r="Q669" s="630"/>
      <c r="R669" s="630"/>
      <c r="S669" s="630"/>
      <c r="T669" s="630"/>
      <c r="U669" s="630"/>
      <c r="V669" s="630"/>
      <c r="W669" s="675"/>
      <c r="X669" s="675"/>
      <c r="Y669" s="630"/>
      <c r="Z669" s="630"/>
      <c r="AA669" s="630"/>
      <c r="AB669" s="630"/>
      <c r="AC669" s="630"/>
      <c r="AD669" s="630"/>
    </row>
    <row r="670">
      <c r="A670" s="630"/>
      <c r="B670" s="630"/>
      <c r="C670" s="675"/>
      <c r="D670" s="675"/>
      <c r="E670" s="675"/>
      <c r="F670" s="675"/>
      <c r="G670" s="932"/>
      <c r="H670" s="630"/>
      <c r="I670" s="630"/>
      <c r="J670" s="630"/>
      <c r="K670" s="630"/>
      <c r="L670" s="630"/>
      <c r="M670" s="675"/>
      <c r="N670" s="630"/>
      <c r="O670" s="630"/>
      <c r="P670" s="630"/>
      <c r="Q670" s="630"/>
      <c r="R670" s="630"/>
      <c r="S670" s="630"/>
      <c r="T670" s="630"/>
      <c r="U670" s="630"/>
      <c r="V670" s="630"/>
      <c r="W670" s="675"/>
      <c r="X670" s="675"/>
      <c r="Y670" s="630"/>
      <c r="Z670" s="630"/>
      <c r="AA670" s="630"/>
      <c r="AB670" s="630"/>
      <c r="AC670" s="630"/>
      <c r="AD670" s="630"/>
    </row>
    <row r="671">
      <c r="A671" s="630"/>
      <c r="B671" s="630"/>
      <c r="C671" s="675"/>
      <c r="D671" s="675"/>
      <c r="E671" s="675"/>
      <c r="F671" s="675"/>
      <c r="G671" s="932"/>
      <c r="H671" s="630"/>
      <c r="I671" s="630"/>
      <c r="J671" s="630"/>
      <c r="K671" s="630"/>
      <c r="L671" s="630"/>
      <c r="M671" s="675"/>
      <c r="N671" s="630"/>
      <c r="O671" s="630"/>
      <c r="P671" s="630"/>
      <c r="Q671" s="630"/>
      <c r="R671" s="630"/>
      <c r="S671" s="630"/>
      <c r="T671" s="630"/>
      <c r="U671" s="630"/>
      <c r="V671" s="630"/>
      <c r="W671" s="675"/>
      <c r="X671" s="675"/>
      <c r="Y671" s="630"/>
      <c r="Z671" s="630"/>
      <c r="AA671" s="630"/>
      <c r="AB671" s="630"/>
      <c r="AC671" s="630"/>
      <c r="AD671" s="630"/>
    </row>
    <row r="672">
      <c r="A672" s="630"/>
      <c r="B672" s="630"/>
      <c r="C672" s="675"/>
      <c r="D672" s="675"/>
      <c r="E672" s="675"/>
      <c r="F672" s="675"/>
      <c r="G672" s="932"/>
      <c r="H672" s="630"/>
      <c r="I672" s="630"/>
      <c r="J672" s="630"/>
      <c r="K672" s="630"/>
      <c r="L672" s="630"/>
      <c r="M672" s="675"/>
      <c r="N672" s="630"/>
      <c r="O672" s="630"/>
      <c r="P672" s="630"/>
      <c r="Q672" s="630"/>
      <c r="R672" s="630"/>
      <c r="S672" s="630"/>
      <c r="T672" s="630"/>
      <c r="U672" s="630"/>
      <c r="V672" s="630"/>
      <c r="W672" s="675"/>
      <c r="X672" s="675"/>
      <c r="Y672" s="630"/>
      <c r="Z672" s="630"/>
      <c r="AA672" s="630"/>
      <c r="AB672" s="630"/>
      <c r="AC672" s="630"/>
      <c r="AD672" s="630"/>
    </row>
    <row r="673">
      <c r="A673" s="630"/>
      <c r="B673" s="630"/>
      <c r="C673" s="675"/>
      <c r="D673" s="675"/>
      <c r="E673" s="675"/>
      <c r="F673" s="675"/>
      <c r="G673" s="932"/>
      <c r="H673" s="630"/>
      <c r="I673" s="630"/>
      <c r="J673" s="630"/>
      <c r="K673" s="630"/>
      <c r="L673" s="630"/>
      <c r="M673" s="675"/>
      <c r="N673" s="630"/>
      <c r="O673" s="630"/>
      <c r="P673" s="630"/>
      <c r="Q673" s="630"/>
      <c r="R673" s="630"/>
      <c r="S673" s="630"/>
      <c r="T673" s="630"/>
      <c r="U673" s="630"/>
      <c r="V673" s="630"/>
      <c r="W673" s="675"/>
      <c r="X673" s="675"/>
      <c r="Y673" s="630"/>
      <c r="Z673" s="630"/>
      <c r="AA673" s="630"/>
      <c r="AB673" s="630"/>
      <c r="AC673" s="630"/>
      <c r="AD673" s="630"/>
    </row>
    <row r="674">
      <c r="A674" s="630"/>
      <c r="B674" s="630"/>
      <c r="C674" s="675"/>
      <c r="D674" s="675"/>
      <c r="E674" s="675"/>
      <c r="F674" s="675"/>
      <c r="G674" s="932"/>
      <c r="H674" s="630"/>
      <c r="I674" s="630"/>
      <c r="J674" s="630"/>
      <c r="K674" s="630"/>
      <c r="L674" s="630"/>
      <c r="M674" s="675"/>
      <c r="N674" s="630"/>
      <c r="O674" s="630"/>
      <c r="P674" s="630"/>
      <c r="Q674" s="630"/>
      <c r="R674" s="630"/>
      <c r="S674" s="630"/>
      <c r="T674" s="630"/>
      <c r="U674" s="630"/>
      <c r="V674" s="630"/>
      <c r="W674" s="675"/>
      <c r="X674" s="675"/>
      <c r="Y674" s="630"/>
      <c r="Z674" s="630"/>
      <c r="AA674" s="630"/>
      <c r="AB674" s="630"/>
      <c r="AC674" s="630"/>
      <c r="AD674" s="630"/>
    </row>
    <row r="675">
      <c r="A675" s="630"/>
      <c r="B675" s="630"/>
      <c r="C675" s="675"/>
      <c r="D675" s="675"/>
      <c r="E675" s="675"/>
      <c r="F675" s="675"/>
      <c r="G675" s="932"/>
      <c r="H675" s="630"/>
      <c r="I675" s="630"/>
      <c r="J675" s="630"/>
      <c r="K675" s="630"/>
      <c r="L675" s="630"/>
      <c r="M675" s="675"/>
      <c r="N675" s="630"/>
      <c r="O675" s="630"/>
      <c r="P675" s="630"/>
      <c r="Q675" s="630"/>
      <c r="R675" s="630"/>
      <c r="S675" s="630"/>
      <c r="T675" s="630"/>
      <c r="U675" s="630"/>
      <c r="V675" s="630"/>
      <c r="W675" s="675"/>
      <c r="X675" s="675"/>
      <c r="Y675" s="630"/>
      <c r="Z675" s="630"/>
      <c r="AA675" s="630"/>
      <c r="AB675" s="630"/>
      <c r="AC675" s="630"/>
      <c r="AD675" s="630"/>
    </row>
    <row r="676">
      <c r="A676" s="630"/>
      <c r="B676" s="630"/>
      <c r="C676" s="675"/>
      <c r="D676" s="675"/>
      <c r="E676" s="675"/>
      <c r="F676" s="675"/>
      <c r="G676" s="932"/>
      <c r="H676" s="630"/>
      <c r="I676" s="630"/>
      <c r="J676" s="630"/>
      <c r="K676" s="630"/>
      <c r="L676" s="630"/>
      <c r="M676" s="675"/>
      <c r="N676" s="630"/>
      <c r="O676" s="630"/>
      <c r="P676" s="630"/>
      <c r="Q676" s="630"/>
      <c r="R676" s="630"/>
      <c r="S676" s="630"/>
      <c r="T676" s="630"/>
      <c r="U676" s="630"/>
      <c r="V676" s="630"/>
      <c r="W676" s="675"/>
      <c r="X676" s="675"/>
      <c r="Y676" s="630"/>
      <c r="Z676" s="630"/>
      <c r="AA676" s="630"/>
      <c r="AB676" s="630"/>
      <c r="AC676" s="630"/>
      <c r="AD676" s="630"/>
    </row>
    <row r="677">
      <c r="A677" s="630"/>
      <c r="B677" s="630"/>
      <c r="C677" s="675"/>
      <c r="D677" s="675"/>
      <c r="E677" s="675"/>
      <c r="F677" s="675"/>
      <c r="G677" s="932"/>
      <c r="H677" s="630"/>
      <c r="I677" s="630"/>
      <c r="J677" s="630"/>
      <c r="K677" s="630"/>
      <c r="L677" s="630"/>
      <c r="M677" s="675"/>
      <c r="N677" s="630"/>
      <c r="O677" s="630"/>
      <c r="P677" s="630"/>
      <c r="Q677" s="630"/>
      <c r="R677" s="630"/>
      <c r="S677" s="630"/>
      <c r="T677" s="630"/>
      <c r="U677" s="630"/>
      <c r="V677" s="630"/>
      <c r="W677" s="675"/>
      <c r="X677" s="675"/>
      <c r="Y677" s="630"/>
      <c r="Z677" s="630"/>
      <c r="AA677" s="630"/>
      <c r="AB677" s="630"/>
      <c r="AC677" s="630"/>
      <c r="AD677" s="630"/>
    </row>
    <row r="678">
      <c r="A678" s="630"/>
      <c r="B678" s="630"/>
      <c r="C678" s="675"/>
      <c r="D678" s="675"/>
      <c r="E678" s="675"/>
      <c r="F678" s="675"/>
      <c r="G678" s="932"/>
      <c r="H678" s="630"/>
      <c r="I678" s="630"/>
      <c r="J678" s="630"/>
      <c r="K678" s="630"/>
      <c r="L678" s="630"/>
      <c r="M678" s="675"/>
      <c r="N678" s="630"/>
      <c r="O678" s="630"/>
      <c r="P678" s="630"/>
      <c r="Q678" s="630"/>
      <c r="R678" s="630"/>
      <c r="S678" s="630"/>
      <c r="T678" s="630"/>
      <c r="U678" s="630"/>
      <c r="V678" s="630"/>
      <c r="W678" s="675"/>
      <c r="X678" s="675"/>
      <c r="Y678" s="630"/>
      <c r="Z678" s="630"/>
      <c r="AA678" s="630"/>
      <c r="AB678" s="630"/>
      <c r="AC678" s="630"/>
      <c r="AD678" s="630"/>
    </row>
    <row r="679">
      <c r="A679" s="630"/>
      <c r="B679" s="630"/>
      <c r="C679" s="675"/>
      <c r="D679" s="675"/>
      <c r="E679" s="675"/>
      <c r="F679" s="675"/>
      <c r="G679" s="932"/>
      <c r="H679" s="630"/>
      <c r="I679" s="630"/>
      <c r="J679" s="630"/>
      <c r="K679" s="630"/>
      <c r="L679" s="630"/>
      <c r="M679" s="675"/>
      <c r="N679" s="630"/>
      <c r="O679" s="630"/>
      <c r="P679" s="630"/>
      <c r="Q679" s="630"/>
      <c r="R679" s="630"/>
      <c r="S679" s="630"/>
      <c r="T679" s="630"/>
      <c r="U679" s="630"/>
      <c r="V679" s="630"/>
      <c r="W679" s="675"/>
      <c r="X679" s="675"/>
      <c r="Y679" s="630"/>
      <c r="Z679" s="630"/>
      <c r="AA679" s="630"/>
      <c r="AB679" s="630"/>
      <c r="AC679" s="630"/>
      <c r="AD679" s="630"/>
    </row>
    <row r="680">
      <c r="A680" s="630"/>
      <c r="B680" s="630"/>
      <c r="C680" s="675"/>
      <c r="D680" s="675"/>
      <c r="E680" s="675"/>
      <c r="F680" s="675"/>
      <c r="G680" s="932"/>
      <c r="H680" s="630"/>
      <c r="I680" s="630"/>
      <c r="J680" s="630"/>
      <c r="K680" s="630"/>
      <c r="L680" s="630"/>
      <c r="M680" s="675"/>
      <c r="N680" s="630"/>
      <c r="O680" s="630"/>
      <c r="P680" s="630"/>
      <c r="Q680" s="630"/>
      <c r="R680" s="630"/>
      <c r="S680" s="630"/>
      <c r="T680" s="630"/>
      <c r="U680" s="630"/>
      <c r="V680" s="630"/>
      <c r="W680" s="675"/>
      <c r="X680" s="675"/>
      <c r="Y680" s="630"/>
      <c r="Z680" s="630"/>
      <c r="AA680" s="630"/>
      <c r="AB680" s="630"/>
      <c r="AC680" s="630"/>
      <c r="AD680" s="630"/>
    </row>
    <row r="681">
      <c r="A681" s="630"/>
      <c r="B681" s="630"/>
      <c r="C681" s="675"/>
      <c r="D681" s="675"/>
      <c r="E681" s="675"/>
      <c r="F681" s="675"/>
      <c r="G681" s="932"/>
      <c r="H681" s="630"/>
      <c r="I681" s="630"/>
      <c r="J681" s="630"/>
      <c r="K681" s="630"/>
      <c r="L681" s="630"/>
      <c r="M681" s="675"/>
      <c r="N681" s="630"/>
      <c r="O681" s="630"/>
      <c r="P681" s="630"/>
      <c r="Q681" s="630"/>
      <c r="R681" s="630"/>
      <c r="S681" s="630"/>
      <c r="T681" s="630"/>
      <c r="U681" s="630"/>
      <c r="V681" s="630"/>
      <c r="W681" s="675"/>
      <c r="X681" s="675"/>
      <c r="Y681" s="630"/>
      <c r="Z681" s="630"/>
      <c r="AA681" s="630"/>
      <c r="AB681" s="630"/>
      <c r="AC681" s="630"/>
      <c r="AD681" s="630"/>
    </row>
    <row r="682">
      <c r="A682" s="630"/>
      <c r="B682" s="630"/>
      <c r="C682" s="675"/>
      <c r="D682" s="675"/>
      <c r="E682" s="675"/>
      <c r="F682" s="675"/>
      <c r="G682" s="932"/>
      <c r="H682" s="630"/>
      <c r="I682" s="630"/>
      <c r="J682" s="630"/>
      <c r="K682" s="630"/>
      <c r="L682" s="630"/>
      <c r="M682" s="675"/>
      <c r="N682" s="630"/>
      <c r="O682" s="630"/>
      <c r="P682" s="630"/>
      <c r="Q682" s="630"/>
      <c r="R682" s="630"/>
      <c r="S682" s="630"/>
      <c r="T682" s="630"/>
      <c r="U682" s="630"/>
      <c r="V682" s="630"/>
      <c r="W682" s="675"/>
      <c r="X682" s="675"/>
      <c r="Y682" s="630"/>
      <c r="Z682" s="630"/>
      <c r="AA682" s="630"/>
      <c r="AB682" s="630"/>
      <c r="AC682" s="630"/>
      <c r="AD682" s="630"/>
    </row>
    <row r="683">
      <c r="A683" s="630"/>
      <c r="B683" s="630"/>
      <c r="C683" s="675"/>
      <c r="D683" s="675"/>
      <c r="E683" s="675"/>
      <c r="F683" s="675"/>
      <c r="G683" s="932"/>
      <c r="H683" s="630"/>
      <c r="I683" s="630"/>
      <c r="J683" s="630"/>
      <c r="K683" s="630"/>
      <c r="L683" s="630"/>
      <c r="M683" s="675"/>
      <c r="N683" s="630"/>
      <c r="O683" s="630"/>
      <c r="P683" s="630"/>
      <c r="Q683" s="630"/>
      <c r="R683" s="630"/>
      <c r="S683" s="630"/>
      <c r="T683" s="630"/>
      <c r="U683" s="630"/>
      <c r="V683" s="630"/>
      <c r="W683" s="675"/>
      <c r="X683" s="675"/>
      <c r="Y683" s="630"/>
      <c r="Z683" s="630"/>
      <c r="AA683" s="630"/>
      <c r="AB683" s="630"/>
      <c r="AC683" s="630"/>
      <c r="AD683" s="630"/>
    </row>
    <row r="684">
      <c r="A684" s="630"/>
      <c r="B684" s="630"/>
      <c r="C684" s="675"/>
      <c r="D684" s="675"/>
      <c r="E684" s="675"/>
      <c r="F684" s="675"/>
      <c r="G684" s="932"/>
      <c r="H684" s="630"/>
      <c r="I684" s="630"/>
      <c r="J684" s="630"/>
      <c r="K684" s="630"/>
      <c r="L684" s="630"/>
      <c r="M684" s="675"/>
      <c r="N684" s="630"/>
      <c r="O684" s="630"/>
      <c r="P684" s="630"/>
      <c r="Q684" s="630"/>
      <c r="R684" s="630"/>
      <c r="S684" s="630"/>
      <c r="T684" s="630"/>
      <c r="U684" s="630"/>
      <c r="V684" s="630"/>
      <c r="W684" s="675"/>
      <c r="X684" s="675"/>
      <c r="Y684" s="630"/>
      <c r="Z684" s="630"/>
      <c r="AA684" s="630"/>
      <c r="AB684" s="630"/>
      <c r="AC684" s="630"/>
      <c r="AD684" s="630"/>
    </row>
    <row r="685">
      <c r="A685" s="630"/>
      <c r="B685" s="630"/>
      <c r="C685" s="675"/>
      <c r="D685" s="675"/>
      <c r="E685" s="675"/>
      <c r="F685" s="675"/>
      <c r="G685" s="932"/>
      <c r="H685" s="630"/>
      <c r="I685" s="630"/>
      <c r="J685" s="630"/>
      <c r="K685" s="630"/>
      <c r="L685" s="630"/>
      <c r="M685" s="675"/>
      <c r="N685" s="630"/>
      <c r="O685" s="630"/>
      <c r="P685" s="630"/>
      <c r="Q685" s="630"/>
      <c r="R685" s="630"/>
      <c r="S685" s="630"/>
      <c r="T685" s="630"/>
      <c r="U685" s="630"/>
      <c r="V685" s="630"/>
      <c r="W685" s="675"/>
      <c r="X685" s="675"/>
      <c r="Y685" s="630"/>
      <c r="Z685" s="630"/>
      <c r="AA685" s="630"/>
      <c r="AB685" s="630"/>
      <c r="AC685" s="630"/>
      <c r="AD685" s="630"/>
    </row>
    <row r="686">
      <c r="A686" s="630"/>
      <c r="B686" s="630"/>
      <c r="C686" s="675"/>
      <c r="D686" s="675"/>
      <c r="E686" s="675"/>
      <c r="F686" s="675"/>
      <c r="G686" s="932"/>
      <c r="H686" s="630"/>
      <c r="I686" s="630"/>
      <c r="J686" s="630"/>
      <c r="K686" s="630"/>
      <c r="L686" s="630"/>
      <c r="M686" s="675"/>
      <c r="N686" s="630"/>
      <c r="O686" s="630"/>
      <c r="P686" s="630"/>
      <c r="Q686" s="630"/>
      <c r="R686" s="630"/>
      <c r="S686" s="630"/>
      <c r="T686" s="630"/>
      <c r="U686" s="630"/>
      <c r="V686" s="630"/>
      <c r="W686" s="675"/>
      <c r="X686" s="675"/>
      <c r="Y686" s="630"/>
      <c r="Z686" s="630"/>
      <c r="AA686" s="630"/>
      <c r="AB686" s="630"/>
      <c r="AC686" s="630"/>
      <c r="AD686" s="630"/>
    </row>
    <row r="687">
      <c r="A687" s="630"/>
      <c r="B687" s="630"/>
      <c r="C687" s="675"/>
      <c r="D687" s="675"/>
      <c r="E687" s="675"/>
      <c r="F687" s="675"/>
      <c r="G687" s="932"/>
      <c r="H687" s="630"/>
      <c r="I687" s="630"/>
      <c r="J687" s="630"/>
      <c r="K687" s="630"/>
      <c r="L687" s="630"/>
      <c r="M687" s="675"/>
      <c r="N687" s="630"/>
      <c r="O687" s="630"/>
      <c r="P687" s="630"/>
      <c r="Q687" s="630"/>
      <c r="R687" s="630"/>
      <c r="S687" s="630"/>
      <c r="T687" s="630"/>
      <c r="U687" s="630"/>
      <c r="V687" s="630"/>
      <c r="W687" s="675"/>
      <c r="X687" s="675"/>
      <c r="Y687" s="630"/>
      <c r="Z687" s="630"/>
      <c r="AA687" s="630"/>
      <c r="AB687" s="630"/>
      <c r="AC687" s="630"/>
      <c r="AD687" s="630"/>
    </row>
    <row r="688">
      <c r="A688" s="630"/>
      <c r="B688" s="630"/>
      <c r="C688" s="675"/>
      <c r="D688" s="675"/>
      <c r="E688" s="675"/>
      <c r="F688" s="675"/>
      <c r="G688" s="932"/>
      <c r="H688" s="630"/>
      <c r="I688" s="630"/>
      <c r="J688" s="630"/>
      <c r="K688" s="630"/>
      <c r="L688" s="630"/>
      <c r="M688" s="675"/>
      <c r="N688" s="630"/>
      <c r="O688" s="630"/>
      <c r="P688" s="630"/>
      <c r="Q688" s="630"/>
      <c r="R688" s="630"/>
      <c r="S688" s="630"/>
      <c r="T688" s="630"/>
      <c r="U688" s="630"/>
      <c r="V688" s="630"/>
      <c r="W688" s="675"/>
      <c r="X688" s="675"/>
      <c r="Y688" s="630"/>
      <c r="Z688" s="630"/>
      <c r="AA688" s="630"/>
      <c r="AB688" s="630"/>
      <c r="AC688" s="630"/>
      <c r="AD688" s="630"/>
    </row>
    <row r="689">
      <c r="A689" s="630"/>
      <c r="B689" s="630"/>
      <c r="C689" s="675"/>
      <c r="D689" s="675"/>
      <c r="E689" s="675"/>
      <c r="F689" s="675"/>
      <c r="G689" s="932"/>
      <c r="H689" s="630"/>
      <c r="I689" s="630"/>
      <c r="J689" s="630"/>
      <c r="K689" s="630"/>
      <c r="L689" s="630"/>
      <c r="M689" s="675"/>
      <c r="N689" s="630"/>
      <c r="O689" s="630"/>
      <c r="P689" s="630"/>
      <c r="Q689" s="630"/>
      <c r="R689" s="630"/>
      <c r="S689" s="630"/>
      <c r="T689" s="630"/>
      <c r="U689" s="630"/>
      <c r="V689" s="630"/>
      <c r="W689" s="675"/>
      <c r="X689" s="675"/>
      <c r="Y689" s="630"/>
      <c r="Z689" s="630"/>
      <c r="AA689" s="630"/>
      <c r="AB689" s="630"/>
      <c r="AC689" s="630"/>
      <c r="AD689" s="630"/>
    </row>
    <row r="690">
      <c r="A690" s="630"/>
      <c r="B690" s="630"/>
      <c r="C690" s="675"/>
      <c r="D690" s="675"/>
      <c r="E690" s="675"/>
      <c r="F690" s="675"/>
      <c r="G690" s="932"/>
      <c r="H690" s="630"/>
      <c r="I690" s="630"/>
      <c r="J690" s="630"/>
      <c r="K690" s="630"/>
      <c r="L690" s="630"/>
      <c r="M690" s="675"/>
      <c r="N690" s="630"/>
      <c r="O690" s="630"/>
      <c r="P690" s="630"/>
      <c r="Q690" s="630"/>
      <c r="R690" s="630"/>
      <c r="S690" s="630"/>
      <c r="T690" s="630"/>
      <c r="U690" s="630"/>
      <c r="V690" s="630"/>
      <c r="W690" s="675"/>
      <c r="X690" s="675"/>
      <c r="Y690" s="630"/>
      <c r="Z690" s="630"/>
      <c r="AA690" s="630"/>
      <c r="AB690" s="630"/>
      <c r="AC690" s="630"/>
      <c r="AD690" s="630"/>
    </row>
    <row r="691">
      <c r="A691" s="630"/>
      <c r="B691" s="630"/>
      <c r="C691" s="675"/>
      <c r="D691" s="675"/>
      <c r="E691" s="675"/>
      <c r="F691" s="675"/>
      <c r="G691" s="932"/>
      <c r="H691" s="630"/>
      <c r="I691" s="630"/>
      <c r="J691" s="630"/>
      <c r="K691" s="630"/>
      <c r="L691" s="630"/>
      <c r="M691" s="675"/>
      <c r="N691" s="630"/>
      <c r="O691" s="630"/>
      <c r="P691" s="630"/>
      <c r="Q691" s="630"/>
      <c r="R691" s="630"/>
      <c r="S691" s="630"/>
      <c r="T691" s="630"/>
      <c r="U691" s="630"/>
      <c r="V691" s="630"/>
      <c r="W691" s="675"/>
      <c r="X691" s="675"/>
      <c r="Y691" s="630"/>
      <c r="Z691" s="630"/>
      <c r="AA691" s="630"/>
      <c r="AB691" s="630"/>
      <c r="AC691" s="630"/>
      <c r="AD691" s="630"/>
    </row>
    <row r="692">
      <c r="A692" s="630"/>
      <c r="B692" s="630"/>
      <c r="C692" s="675"/>
      <c r="D692" s="675"/>
      <c r="E692" s="675"/>
      <c r="F692" s="675"/>
      <c r="G692" s="932"/>
      <c r="H692" s="630"/>
      <c r="I692" s="630"/>
      <c r="J692" s="630"/>
      <c r="K692" s="630"/>
      <c r="L692" s="630"/>
      <c r="M692" s="675"/>
      <c r="N692" s="630"/>
      <c r="O692" s="630"/>
      <c r="P692" s="630"/>
      <c r="Q692" s="630"/>
      <c r="R692" s="630"/>
      <c r="S692" s="630"/>
      <c r="T692" s="630"/>
      <c r="U692" s="630"/>
      <c r="V692" s="630"/>
      <c r="W692" s="675"/>
      <c r="X692" s="675"/>
      <c r="Y692" s="630"/>
      <c r="Z692" s="630"/>
      <c r="AA692" s="630"/>
      <c r="AB692" s="630"/>
      <c r="AC692" s="630"/>
      <c r="AD692" s="630"/>
    </row>
    <row r="693">
      <c r="A693" s="630"/>
      <c r="B693" s="630"/>
      <c r="C693" s="675"/>
      <c r="D693" s="675"/>
      <c r="E693" s="675"/>
      <c r="F693" s="675"/>
      <c r="G693" s="932"/>
      <c r="H693" s="630"/>
      <c r="I693" s="630"/>
      <c r="J693" s="630"/>
      <c r="K693" s="630"/>
      <c r="L693" s="630"/>
      <c r="M693" s="675"/>
      <c r="N693" s="630"/>
      <c r="O693" s="630"/>
      <c r="P693" s="630"/>
      <c r="Q693" s="630"/>
      <c r="R693" s="630"/>
      <c r="S693" s="630"/>
      <c r="T693" s="630"/>
      <c r="U693" s="630"/>
      <c r="V693" s="630"/>
      <c r="W693" s="675"/>
      <c r="X693" s="675"/>
      <c r="Y693" s="630"/>
      <c r="Z693" s="630"/>
      <c r="AA693" s="630"/>
      <c r="AB693" s="630"/>
      <c r="AC693" s="630"/>
      <c r="AD693" s="630"/>
    </row>
    <row r="694">
      <c r="A694" s="630"/>
      <c r="B694" s="630"/>
      <c r="C694" s="675"/>
      <c r="D694" s="675"/>
      <c r="E694" s="675"/>
      <c r="F694" s="675"/>
      <c r="G694" s="932"/>
      <c r="H694" s="630"/>
      <c r="I694" s="630"/>
      <c r="J694" s="630"/>
      <c r="K694" s="630"/>
      <c r="L694" s="630"/>
      <c r="M694" s="675"/>
      <c r="N694" s="630"/>
      <c r="O694" s="630"/>
      <c r="P694" s="630"/>
      <c r="Q694" s="630"/>
      <c r="R694" s="630"/>
      <c r="S694" s="630"/>
      <c r="T694" s="630"/>
      <c r="U694" s="630"/>
      <c r="V694" s="630"/>
      <c r="W694" s="675"/>
      <c r="X694" s="675"/>
      <c r="Y694" s="630"/>
      <c r="Z694" s="630"/>
      <c r="AA694" s="630"/>
      <c r="AB694" s="630"/>
      <c r="AC694" s="630"/>
      <c r="AD694" s="630"/>
    </row>
    <row r="695">
      <c r="A695" s="630"/>
      <c r="B695" s="630"/>
      <c r="C695" s="675"/>
      <c r="D695" s="675"/>
      <c r="E695" s="675"/>
      <c r="F695" s="675"/>
      <c r="G695" s="932"/>
      <c r="H695" s="630"/>
      <c r="I695" s="630"/>
      <c r="J695" s="630"/>
      <c r="K695" s="630"/>
      <c r="L695" s="630"/>
      <c r="M695" s="675"/>
      <c r="N695" s="630"/>
      <c r="O695" s="630"/>
      <c r="P695" s="630"/>
      <c r="Q695" s="630"/>
      <c r="R695" s="630"/>
      <c r="S695" s="630"/>
      <c r="T695" s="630"/>
      <c r="U695" s="630"/>
      <c r="V695" s="630"/>
      <c r="W695" s="675"/>
      <c r="X695" s="675"/>
      <c r="Y695" s="630"/>
      <c r="Z695" s="630"/>
      <c r="AA695" s="630"/>
      <c r="AB695" s="630"/>
      <c r="AC695" s="630"/>
      <c r="AD695" s="630"/>
    </row>
    <row r="696">
      <c r="A696" s="630"/>
      <c r="B696" s="630"/>
      <c r="C696" s="675"/>
      <c r="D696" s="675"/>
      <c r="E696" s="675"/>
      <c r="F696" s="675"/>
      <c r="G696" s="932"/>
      <c r="H696" s="630"/>
      <c r="I696" s="630"/>
      <c r="J696" s="630"/>
      <c r="K696" s="630"/>
      <c r="L696" s="630"/>
      <c r="M696" s="675"/>
      <c r="N696" s="630"/>
      <c r="O696" s="630"/>
      <c r="P696" s="630"/>
      <c r="Q696" s="630"/>
      <c r="R696" s="630"/>
      <c r="S696" s="630"/>
      <c r="T696" s="630"/>
      <c r="U696" s="630"/>
      <c r="V696" s="630"/>
      <c r="W696" s="675"/>
      <c r="X696" s="675"/>
      <c r="Y696" s="630"/>
      <c r="Z696" s="630"/>
      <c r="AA696" s="630"/>
      <c r="AB696" s="630"/>
      <c r="AC696" s="630"/>
      <c r="AD696" s="630"/>
    </row>
    <row r="697">
      <c r="A697" s="630"/>
      <c r="B697" s="630"/>
      <c r="C697" s="675"/>
      <c r="D697" s="675"/>
      <c r="E697" s="675"/>
      <c r="F697" s="675"/>
      <c r="G697" s="932"/>
      <c r="H697" s="630"/>
      <c r="I697" s="630"/>
      <c r="J697" s="630"/>
      <c r="K697" s="630"/>
      <c r="L697" s="630"/>
      <c r="M697" s="675"/>
      <c r="N697" s="630"/>
      <c r="O697" s="630"/>
      <c r="P697" s="630"/>
      <c r="Q697" s="630"/>
      <c r="R697" s="630"/>
      <c r="S697" s="630"/>
      <c r="T697" s="630"/>
      <c r="U697" s="630"/>
      <c r="V697" s="630"/>
      <c r="W697" s="675"/>
      <c r="X697" s="675"/>
      <c r="Y697" s="630"/>
      <c r="Z697" s="630"/>
      <c r="AA697" s="630"/>
      <c r="AB697" s="630"/>
      <c r="AC697" s="630"/>
      <c r="AD697" s="630"/>
    </row>
    <row r="698">
      <c r="A698" s="630"/>
      <c r="B698" s="630"/>
      <c r="C698" s="675"/>
      <c r="D698" s="675"/>
      <c r="E698" s="675"/>
      <c r="F698" s="675"/>
      <c r="G698" s="932"/>
      <c r="H698" s="630"/>
      <c r="I698" s="630"/>
      <c r="J698" s="630"/>
      <c r="K698" s="630"/>
      <c r="L698" s="630"/>
      <c r="M698" s="675"/>
      <c r="N698" s="630"/>
      <c r="O698" s="630"/>
      <c r="P698" s="630"/>
      <c r="Q698" s="630"/>
      <c r="R698" s="630"/>
      <c r="S698" s="630"/>
      <c r="T698" s="630"/>
      <c r="U698" s="630"/>
      <c r="V698" s="630"/>
      <c r="W698" s="675"/>
      <c r="X698" s="675"/>
      <c r="Y698" s="630"/>
      <c r="Z698" s="630"/>
      <c r="AA698" s="630"/>
      <c r="AB698" s="630"/>
      <c r="AC698" s="630"/>
      <c r="AD698" s="630"/>
    </row>
    <row r="699">
      <c r="A699" s="630"/>
      <c r="B699" s="630"/>
      <c r="C699" s="675"/>
      <c r="D699" s="675"/>
      <c r="E699" s="675"/>
      <c r="F699" s="675"/>
      <c r="G699" s="932"/>
      <c r="H699" s="630"/>
      <c r="I699" s="630"/>
      <c r="J699" s="630"/>
      <c r="K699" s="630"/>
      <c r="L699" s="630"/>
      <c r="M699" s="675"/>
      <c r="N699" s="630"/>
      <c r="O699" s="630"/>
      <c r="P699" s="630"/>
      <c r="Q699" s="630"/>
      <c r="R699" s="630"/>
      <c r="S699" s="630"/>
      <c r="T699" s="630"/>
      <c r="U699" s="630"/>
      <c r="V699" s="630"/>
      <c r="W699" s="675"/>
      <c r="X699" s="675"/>
      <c r="Y699" s="630"/>
      <c r="Z699" s="630"/>
      <c r="AA699" s="630"/>
      <c r="AB699" s="630"/>
      <c r="AC699" s="630"/>
      <c r="AD699" s="630"/>
    </row>
    <row r="700">
      <c r="A700" s="630"/>
      <c r="B700" s="630"/>
      <c r="C700" s="675"/>
      <c r="D700" s="675"/>
      <c r="E700" s="675"/>
      <c r="F700" s="675"/>
      <c r="G700" s="932"/>
      <c r="H700" s="630"/>
      <c r="I700" s="630"/>
      <c r="J700" s="630"/>
      <c r="K700" s="630"/>
      <c r="L700" s="630"/>
      <c r="M700" s="675"/>
      <c r="N700" s="630"/>
      <c r="O700" s="630"/>
      <c r="P700" s="630"/>
      <c r="Q700" s="630"/>
      <c r="R700" s="630"/>
      <c r="S700" s="630"/>
      <c r="T700" s="630"/>
      <c r="U700" s="630"/>
      <c r="V700" s="630"/>
      <c r="W700" s="675"/>
      <c r="X700" s="675"/>
      <c r="Y700" s="630"/>
      <c r="Z700" s="630"/>
      <c r="AA700" s="630"/>
      <c r="AB700" s="630"/>
      <c r="AC700" s="630"/>
      <c r="AD700" s="630"/>
    </row>
    <row r="701">
      <c r="A701" s="630"/>
      <c r="B701" s="630"/>
      <c r="C701" s="675"/>
      <c r="D701" s="675"/>
      <c r="E701" s="675"/>
      <c r="F701" s="675"/>
      <c r="G701" s="932"/>
      <c r="H701" s="630"/>
      <c r="I701" s="630"/>
      <c r="J701" s="630"/>
      <c r="K701" s="630"/>
      <c r="L701" s="630"/>
      <c r="M701" s="675"/>
      <c r="N701" s="630"/>
      <c r="O701" s="630"/>
      <c r="P701" s="630"/>
      <c r="Q701" s="630"/>
      <c r="R701" s="630"/>
      <c r="S701" s="630"/>
      <c r="T701" s="630"/>
      <c r="U701" s="630"/>
      <c r="V701" s="630"/>
      <c r="W701" s="675"/>
      <c r="X701" s="675"/>
      <c r="Y701" s="630"/>
      <c r="Z701" s="630"/>
      <c r="AA701" s="630"/>
      <c r="AB701" s="630"/>
      <c r="AC701" s="630"/>
      <c r="AD701" s="630"/>
    </row>
    <row r="702">
      <c r="A702" s="630"/>
      <c r="B702" s="630"/>
      <c r="C702" s="675"/>
      <c r="D702" s="675"/>
      <c r="E702" s="675"/>
      <c r="F702" s="675"/>
      <c r="G702" s="932"/>
      <c r="H702" s="630"/>
      <c r="I702" s="630"/>
      <c r="J702" s="630"/>
      <c r="K702" s="630"/>
      <c r="L702" s="630"/>
      <c r="M702" s="675"/>
      <c r="N702" s="630"/>
      <c r="O702" s="630"/>
      <c r="P702" s="630"/>
      <c r="Q702" s="630"/>
      <c r="R702" s="630"/>
      <c r="S702" s="630"/>
      <c r="T702" s="630"/>
      <c r="U702" s="630"/>
      <c r="V702" s="630"/>
      <c r="W702" s="675"/>
      <c r="X702" s="675"/>
      <c r="Y702" s="630"/>
      <c r="Z702" s="630"/>
      <c r="AA702" s="630"/>
      <c r="AB702" s="630"/>
      <c r="AC702" s="630"/>
      <c r="AD702" s="630"/>
    </row>
    <row r="703">
      <c r="A703" s="630"/>
      <c r="B703" s="630"/>
      <c r="C703" s="675"/>
      <c r="D703" s="675"/>
      <c r="E703" s="675"/>
      <c r="F703" s="675"/>
      <c r="G703" s="932"/>
      <c r="H703" s="630"/>
      <c r="I703" s="630"/>
      <c r="J703" s="630"/>
      <c r="K703" s="630"/>
      <c r="L703" s="630"/>
      <c r="M703" s="675"/>
      <c r="N703" s="630"/>
      <c r="O703" s="630"/>
      <c r="P703" s="630"/>
      <c r="Q703" s="630"/>
      <c r="R703" s="630"/>
      <c r="S703" s="630"/>
      <c r="T703" s="630"/>
      <c r="U703" s="630"/>
      <c r="V703" s="630"/>
      <c r="W703" s="675"/>
      <c r="X703" s="675"/>
      <c r="Y703" s="630"/>
      <c r="Z703" s="630"/>
      <c r="AA703" s="630"/>
      <c r="AB703" s="630"/>
      <c r="AC703" s="630"/>
      <c r="AD703" s="630"/>
    </row>
    <row r="704">
      <c r="A704" s="630"/>
      <c r="B704" s="630"/>
      <c r="C704" s="675"/>
      <c r="D704" s="675"/>
      <c r="E704" s="675"/>
      <c r="F704" s="675"/>
      <c r="G704" s="932"/>
      <c r="H704" s="630"/>
      <c r="I704" s="630"/>
      <c r="J704" s="630"/>
      <c r="K704" s="630"/>
      <c r="L704" s="630"/>
      <c r="M704" s="675"/>
      <c r="N704" s="630"/>
      <c r="O704" s="630"/>
      <c r="P704" s="630"/>
      <c r="Q704" s="630"/>
      <c r="R704" s="630"/>
      <c r="S704" s="630"/>
      <c r="T704" s="630"/>
      <c r="U704" s="630"/>
      <c r="V704" s="630"/>
      <c r="W704" s="675"/>
      <c r="X704" s="675"/>
      <c r="Y704" s="630"/>
      <c r="Z704" s="630"/>
      <c r="AA704" s="630"/>
      <c r="AB704" s="630"/>
      <c r="AC704" s="630"/>
      <c r="AD704" s="630"/>
    </row>
    <row r="705">
      <c r="A705" s="630"/>
      <c r="B705" s="630"/>
      <c r="C705" s="675"/>
      <c r="D705" s="675"/>
      <c r="E705" s="675"/>
      <c r="F705" s="675"/>
      <c r="G705" s="932"/>
      <c r="H705" s="630"/>
      <c r="I705" s="630"/>
      <c r="J705" s="630"/>
      <c r="K705" s="630"/>
      <c r="L705" s="630"/>
      <c r="M705" s="675"/>
      <c r="N705" s="630"/>
      <c r="O705" s="630"/>
      <c r="P705" s="630"/>
      <c r="Q705" s="630"/>
      <c r="R705" s="630"/>
      <c r="S705" s="630"/>
      <c r="T705" s="630"/>
      <c r="U705" s="630"/>
      <c r="V705" s="630"/>
      <c r="W705" s="675"/>
      <c r="X705" s="675"/>
      <c r="Y705" s="630"/>
      <c r="Z705" s="630"/>
      <c r="AA705" s="630"/>
      <c r="AB705" s="630"/>
      <c r="AC705" s="630"/>
      <c r="AD705" s="630"/>
    </row>
    <row r="706">
      <c r="A706" s="630"/>
      <c r="B706" s="630"/>
      <c r="C706" s="675"/>
      <c r="D706" s="675"/>
      <c r="E706" s="675"/>
      <c r="F706" s="675"/>
      <c r="G706" s="932"/>
      <c r="H706" s="630"/>
      <c r="I706" s="630"/>
      <c r="J706" s="630"/>
      <c r="K706" s="630"/>
      <c r="L706" s="630"/>
      <c r="M706" s="675"/>
      <c r="N706" s="630"/>
      <c r="O706" s="630"/>
      <c r="P706" s="630"/>
      <c r="Q706" s="630"/>
      <c r="R706" s="630"/>
      <c r="S706" s="630"/>
      <c r="T706" s="630"/>
      <c r="U706" s="630"/>
      <c r="V706" s="630"/>
      <c r="W706" s="675"/>
      <c r="X706" s="675"/>
      <c r="Y706" s="630"/>
      <c r="Z706" s="630"/>
      <c r="AA706" s="630"/>
      <c r="AB706" s="630"/>
      <c r="AC706" s="630"/>
      <c r="AD706" s="630"/>
    </row>
    <row r="707">
      <c r="A707" s="630"/>
      <c r="B707" s="630"/>
      <c r="C707" s="675"/>
      <c r="D707" s="675"/>
      <c r="E707" s="675"/>
      <c r="F707" s="675"/>
      <c r="G707" s="932"/>
      <c r="H707" s="630"/>
      <c r="I707" s="630"/>
      <c r="J707" s="630"/>
      <c r="K707" s="630"/>
      <c r="L707" s="630"/>
      <c r="M707" s="675"/>
      <c r="N707" s="630"/>
      <c r="O707" s="630"/>
      <c r="P707" s="630"/>
      <c r="Q707" s="630"/>
      <c r="R707" s="630"/>
      <c r="S707" s="630"/>
      <c r="T707" s="630"/>
      <c r="U707" s="630"/>
      <c r="V707" s="630"/>
      <c r="W707" s="675"/>
      <c r="X707" s="675"/>
      <c r="Y707" s="630"/>
      <c r="Z707" s="630"/>
      <c r="AA707" s="630"/>
      <c r="AB707" s="630"/>
      <c r="AC707" s="630"/>
      <c r="AD707" s="630"/>
    </row>
    <row r="708">
      <c r="A708" s="630"/>
      <c r="B708" s="630"/>
      <c r="C708" s="675"/>
      <c r="D708" s="675"/>
      <c r="E708" s="675"/>
      <c r="F708" s="675"/>
      <c r="G708" s="932"/>
      <c r="H708" s="630"/>
      <c r="I708" s="630"/>
      <c r="J708" s="630"/>
      <c r="K708" s="630"/>
      <c r="L708" s="630"/>
      <c r="M708" s="675"/>
      <c r="N708" s="630"/>
      <c r="O708" s="630"/>
      <c r="P708" s="630"/>
      <c r="Q708" s="630"/>
      <c r="R708" s="630"/>
      <c r="S708" s="630"/>
      <c r="T708" s="630"/>
      <c r="U708" s="630"/>
      <c r="V708" s="630"/>
      <c r="W708" s="675"/>
      <c r="X708" s="675"/>
      <c r="Y708" s="630"/>
      <c r="Z708" s="630"/>
      <c r="AA708" s="630"/>
      <c r="AB708" s="630"/>
      <c r="AC708" s="630"/>
      <c r="AD708" s="630"/>
    </row>
    <row r="709">
      <c r="A709" s="630"/>
      <c r="B709" s="630"/>
      <c r="C709" s="675"/>
      <c r="D709" s="675"/>
      <c r="E709" s="675"/>
      <c r="F709" s="675"/>
      <c r="G709" s="932"/>
      <c r="H709" s="630"/>
      <c r="I709" s="630"/>
      <c r="J709" s="630"/>
      <c r="K709" s="630"/>
      <c r="L709" s="630"/>
      <c r="M709" s="675"/>
      <c r="N709" s="630"/>
      <c r="O709" s="630"/>
      <c r="P709" s="630"/>
      <c r="Q709" s="630"/>
      <c r="R709" s="630"/>
      <c r="S709" s="630"/>
      <c r="T709" s="630"/>
      <c r="U709" s="630"/>
      <c r="V709" s="630"/>
      <c r="W709" s="675"/>
      <c r="X709" s="675"/>
      <c r="Y709" s="630"/>
      <c r="Z709" s="630"/>
      <c r="AA709" s="630"/>
      <c r="AB709" s="630"/>
      <c r="AC709" s="630"/>
      <c r="AD709" s="630"/>
    </row>
    <row r="710">
      <c r="A710" s="630"/>
      <c r="B710" s="630"/>
      <c r="C710" s="675"/>
      <c r="D710" s="675"/>
      <c r="E710" s="675"/>
      <c r="F710" s="675"/>
      <c r="G710" s="932"/>
      <c r="H710" s="630"/>
      <c r="I710" s="630"/>
      <c r="J710" s="630"/>
      <c r="K710" s="630"/>
      <c r="L710" s="630"/>
      <c r="M710" s="675"/>
      <c r="N710" s="630"/>
      <c r="O710" s="630"/>
      <c r="P710" s="630"/>
      <c r="Q710" s="630"/>
      <c r="R710" s="630"/>
      <c r="S710" s="630"/>
      <c r="T710" s="630"/>
      <c r="U710" s="630"/>
      <c r="V710" s="630"/>
      <c r="W710" s="675"/>
      <c r="X710" s="675"/>
      <c r="Y710" s="630"/>
      <c r="Z710" s="630"/>
      <c r="AA710" s="630"/>
      <c r="AB710" s="630"/>
      <c r="AC710" s="630"/>
      <c r="AD710" s="630"/>
    </row>
    <row r="711">
      <c r="A711" s="630"/>
      <c r="B711" s="630"/>
      <c r="C711" s="675"/>
      <c r="D711" s="675"/>
      <c r="E711" s="675"/>
      <c r="F711" s="675"/>
      <c r="G711" s="932"/>
      <c r="H711" s="630"/>
      <c r="I711" s="630"/>
      <c r="J711" s="630"/>
      <c r="K711" s="630"/>
      <c r="L711" s="630"/>
      <c r="M711" s="675"/>
      <c r="N711" s="630"/>
      <c r="O711" s="630"/>
      <c r="P711" s="630"/>
      <c r="Q711" s="630"/>
      <c r="R711" s="630"/>
      <c r="S711" s="630"/>
      <c r="T711" s="630"/>
      <c r="U711" s="630"/>
      <c r="V711" s="630"/>
      <c r="W711" s="675"/>
      <c r="X711" s="675"/>
      <c r="Y711" s="630"/>
      <c r="Z711" s="630"/>
      <c r="AA711" s="630"/>
      <c r="AB711" s="630"/>
      <c r="AC711" s="630"/>
      <c r="AD711" s="630"/>
    </row>
    <row r="712">
      <c r="A712" s="630"/>
      <c r="B712" s="630"/>
      <c r="C712" s="675"/>
      <c r="D712" s="675"/>
      <c r="E712" s="675"/>
      <c r="F712" s="675"/>
      <c r="G712" s="932"/>
      <c r="H712" s="630"/>
      <c r="I712" s="630"/>
      <c r="J712" s="630"/>
      <c r="K712" s="630"/>
      <c r="L712" s="630"/>
      <c r="M712" s="675"/>
      <c r="N712" s="630"/>
      <c r="O712" s="630"/>
      <c r="P712" s="630"/>
      <c r="Q712" s="630"/>
      <c r="R712" s="630"/>
      <c r="S712" s="630"/>
      <c r="T712" s="630"/>
      <c r="U712" s="630"/>
      <c r="V712" s="630"/>
      <c r="W712" s="675"/>
      <c r="X712" s="675"/>
      <c r="Y712" s="630"/>
      <c r="Z712" s="630"/>
      <c r="AA712" s="630"/>
      <c r="AB712" s="630"/>
      <c r="AC712" s="630"/>
      <c r="AD712" s="630"/>
    </row>
    <row r="713">
      <c r="A713" s="630"/>
      <c r="B713" s="630"/>
      <c r="C713" s="675"/>
      <c r="D713" s="675"/>
      <c r="E713" s="675"/>
      <c r="F713" s="675"/>
      <c r="G713" s="932"/>
      <c r="H713" s="630"/>
      <c r="I713" s="630"/>
      <c r="J713" s="630"/>
      <c r="K713" s="630"/>
      <c r="L713" s="630"/>
      <c r="M713" s="675"/>
      <c r="N713" s="630"/>
      <c r="O713" s="630"/>
      <c r="P713" s="630"/>
      <c r="Q713" s="630"/>
      <c r="R713" s="630"/>
      <c r="S713" s="630"/>
      <c r="T713" s="630"/>
      <c r="U713" s="630"/>
      <c r="V713" s="630"/>
      <c r="W713" s="675"/>
      <c r="X713" s="675"/>
      <c r="Y713" s="630"/>
      <c r="Z713" s="630"/>
      <c r="AA713" s="630"/>
      <c r="AB713" s="630"/>
      <c r="AC713" s="630"/>
      <c r="AD713" s="630"/>
    </row>
    <row r="714">
      <c r="A714" s="630"/>
      <c r="B714" s="630"/>
      <c r="C714" s="675"/>
      <c r="D714" s="675"/>
      <c r="E714" s="675"/>
      <c r="F714" s="675"/>
      <c r="G714" s="932"/>
      <c r="H714" s="630"/>
      <c r="I714" s="630"/>
      <c r="J714" s="630"/>
      <c r="K714" s="630"/>
      <c r="L714" s="630"/>
      <c r="M714" s="675"/>
      <c r="N714" s="630"/>
      <c r="O714" s="630"/>
      <c r="P714" s="630"/>
      <c r="Q714" s="630"/>
      <c r="R714" s="630"/>
      <c r="S714" s="630"/>
      <c r="T714" s="630"/>
      <c r="U714" s="630"/>
      <c r="V714" s="630"/>
      <c r="W714" s="675"/>
      <c r="X714" s="675"/>
      <c r="Y714" s="630"/>
      <c r="Z714" s="630"/>
      <c r="AA714" s="630"/>
      <c r="AB714" s="630"/>
      <c r="AC714" s="630"/>
      <c r="AD714" s="630"/>
    </row>
    <row r="715">
      <c r="A715" s="630"/>
      <c r="B715" s="630"/>
      <c r="C715" s="675"/>
      <c r="D715" s="675"/>
      <c r="E715" s="675"/>
      <c r="F715" s="675"/>
      <c r="G715" s="932"/>
      <c r="H715" s="630"/>
      <c r="I715" s="630"/>
      <c r="J715" s="630"/>
      <c r="K715" s="630"/>
      <c r="L715" s="630"/>
      <c r="M715" s="675"/>
      <c r="N715" s="630"/>
      <c r="O715" s="630"/>
      <c r="P715" s="630"/>
      <c r="Q715" s="630"/>
      <c r="R715" s="630"/>
      <c r="S715" s="630"/>
      <c r="T715" s="630"/>
      <c r="U715" s="630"/>
      <c r="V715" s="630"/>
      <c r="W715" s="675"/>
      <c r="X715" s="675"/>
      <c r="Y715" s="630"/>
      <c r="Z715" s="630"/>
      <c r="AA715" s="630"/>
      <c r="AB715" s="630"/>
      <c r="AC715" s="630"/>
      <c r="AD715" s="630"/>
    </row>
    <row r="716">
      <c r="A716" s="630"/>
      <c r="B716" s="630"/>
      <c r="C716" s="675"/>
      <c r="D716" s="675"/>
      <c r="E716" s="675"/>
      <c r="F716" s="675"/>
      <c r="G716" s="932"/>
      <c r="H716" s="630"/>
      <c r="I716" s="630"/>
      <c r="J716" s="630"/>
      <c r="K716" s="630"/>
      <c r="L716" s="630"/>
      <c r="M716" s="675"/>
      <c r="N716" s="630"/>
      <c r="O716" s="630"/>
      <c r="P716" s="630"/>
      <c r="Q716" s="630"/>
      <c r="R716" s="630"/>
      <c r="S716" s="630"/>
      <c r="T716" s="630"/>
      <c r="U716" s="630"/>
      <c r="V716" s="630"/>
      <c r="W716" s="675"/>
      <c r="X716" s="675"/>
      <c r="Y716" s="630"/>
      <c r="Z716" s="630"/>
      <c r="AA716" s="630"/>
      <c r="AB716" s="630"/>
      <c r="AC716" s="630"/>
      <c r="AD716" s="630"/>
    </row>
    <row r="717">
      <c r="A717" s="630"/>
      <c r="B717" s="630"/>
      <c r="C717" s="675"/>
      <c r="D717" s="675"/>
      <c r="E717" s="675"/>
      <c r="F717" s="675"/>
      <c r="G717" s="932"/>
      <c r="H717" s="630"/>
      <c r="I717" s="630"/>
      <c r="J717" s="630"/>
      <c r="K717" s="630"/>
      <c r="L717" s="630"/>
      <c r="M717" s="675"/>
      <c r="N717" s="630"/>
      <c r="O717" s="630"/>
      <c r="P717" s="630"/>
      <c r="Q717" s="630"/>
      <c r="R717" s="630"/>
      <c r="S717" s="630"/>
      <c r="T717" s="630"/>
      <c r="U717" s="630"/>
      <c r="V717" s="630"/>
      <c r="W717" s="675"/>
      <c r="X717" s="675"/>
      <c r="Y717" s="630"/>
      <c r="Z717" s="630"/>
      <c r="AA717" s="630"/>
      <c r="AB717" s="630"/>
      <c r="AC717" s="630"/>
      <c r="AD717" s="630"/>
    </row>
    <row r="718">
      <c r="A718" s="630"/>
      <c r="B718" s="630"/>
      <c r="C718" s="675"/>
      <c r="D718" s="675"/>
      <c r="E718" s="675"/>
      <c r="F718" s="675"/>
      <c r="G718" s="932"/>
      <c r="H718" s="630"/>
      <c r="I718" s="630"/>
      <c r="J718" s="630"/>
      <c r="K718" s="630"/>
      <c r="L718" s="630"/>
      <c r="M718" s="675"/>
      <c r="N718" s="630"/>
      <c r="O718" s="630"/>
      <c r="P718" s="630"/>
      <c r="Q718" s="630"/>
      <c r="R718" s="630"/>
      <c r="S718" s="630"/>
      <c r="T718" s="630"/>
      <c r="U718" s="630"/>
      <c r="V718" s="630"/>
      <c r="W718" s="675"/>
      <c r="X718" s="675"/>
      <c r="Y718" s="630"/>
      <c r="Z718" s="630"/>
      <c r="AA718" s="630"/>
      <c r="AB718" s="630"/>
      <c r="AC718" s="630"/>
      <c r="AD718" s="630"/>
    </row>
    <row r="719">
      <c r="A719" s="630"/>
      <c r="B719" s="630"/>
      <c r="C719" s="675"/>
      <c r="D719" s="675"/>
      <c r="E719" s="675"/>
      <c r="F719" s="675"/>
      <c r="G719" s="932"/>
      <c r="H719" s="630"/>
      <c r="I719" s="630"/>
      <c r="J719" s="630"/>
      <c r="K719" s="630"/>
      <c r="L719" s="630"/>
      <c r="M719" s="675"/>
      <c r="N719" s="630"/>
      <c r="O719" s="630"/>
      <c r="P719" s="630"/>
      <c r="Q719" s="630"/>
      <c r="R719" s="630"/>
      <c r="S719" s="630"/>
      <c r="T719" s="630"/>
      <c r="U719" s="630"/>
      <c r="V719" s="630"/>
      <c r="W719" s="675"/>
      <c r="X719" s="675"/>
      <c r="Y719" s="630"/>
      <c r="Z719" s="630"/>
      <c r="AA719" s="630"/>
      <c r="AB719" s="630"/>
      <c r="AC719" s="630"/>
      <c r="AD719" s="630"/>
    </row>
    <row r="720">
      <c r="A720" s="630"/>
      <c r="B720" s="630"/>
      <c r="C720" s="675"/>
      <c r="D720" s="675"/>
      <c r="E720" s="675"/>
      <c r="F720" s="675"/>
      <c r="G720" s="932"/>
      <c r="H720" s="630"/>
      <c r="I720" s="630"/>
      <c r="J720" s="630"/>
      <c r="K720" s="630"/>
      <c r="L720" s="630"/>
      <c r="M720" s="675"/>
      <c r="N720" s="630"/>
      <c r="O720" s="630"/>
      <c r="P720" s="630"/>
      <c r="Q720" s="630"/>
      <c r="R720" s="630"/>
      <c r="S720" s="630"/>
      <c r="T720" s="630"/>
      <c r="U720" s="630"/>
      <c r="V720" s="630"/>
      <c r="W720" s="675"/>
      <c r="X720" s="675"/>
      <c r="Y720" s="630"/>
      <c r="Z720" s="630"/>
      <c r="AA720" s="630"/>
      <c r="AB720" s="630"/>
      <c r="AC720" s="630"/>
      <c r="AD720" s="630"/>
    </row>
    <row r="721">
      <c r="A721" s="630"/>
      <c r="B721" s="630"/>
      <c r="C721" s="675"/>
      <c r="D721" s="675"/>
      <c r="E721" s="675"/>
      <c r="F721" s="675"/>
      <c r="G721" s="932"/>
      <c r="H721" s="630"/>
      <c r="I721" s="630"/>
      <c r="J721" s="630"/>
      <c r="K721" s="630"/>
      <c r="L721" s="630"/>
      <c r="M721" s="675"/>
      <c r="N721" s="630"/>
      <c r="O721" s="630"/>
      <c r="P721" s="630"/>
      <c r="Q721" s="630"/>
      <c r="R721" s="630"/>
      <c r="S721" s="630"/>
      <c r="T721" s="630"/>
      <c r="U721" s="630"/>
      <c r="V721" s="630"/>
      <c r="W721" s="675"/>
      <c r="X721" s="675"/>
      <c r="Y721" s="630"/>
      <c r="Z721" s="630"/>
      <c r="AA721" s="630"/>
      <c r="AB721" s="630"/>
      <c r="AC721" s="630"/>
      <c r="AD721" s="630"/>
    </row>
    <row r="722">
      <c r="A722" s="630"/>
      <c r="B722" s="630"/>
      <c r="C722" s="675"/>
      <c r="D722" s="675"/>
      <c r="E722" s="675"/>
      <c r="F722" s="675"/>
      <c r="G722" s="932"/>
      <c r="H722" s="630"/>
      <c r="I722" s="630"/>
      <c r="J722" s="630"/>
      <c r="K722" s="630"/>
      <c r="L722" s="630"/>
      <c r="M722" s="675"/>
      <c r="N722" s="630"/>
      <c r="O722" s="630"/>
      <c r="P722" s="630"/>
      <c r="Q722" s="630"/>
      <c r="R722" s="630"/>
      <c r="S722" s="630"/>
      <c r="T722" s="630"/>
      <c r="U722" s="630"/>
      <c r="V722" s="630"/>
      <c r="W722" s="675"/>
      <c r="X722" s="675"/>
      <c r="Y722" s="630"/>
      <c r="Z722" s="630"/>
      <c r="AA722" s="630"/>
      <c r="AB722" s="630"/>
      <c r="AC722" s="630"/>
      <c r="AD722" s="630"/>
    </row>
    <row r="723">
      <c r="A723" s="630"/>
      <c r="B723" s="630"/>
      <c r="C723" s="675"/>
      <c r="D723" s="675"/>
      <c r="E723" s="675"/>
      <c r="F723" s="675"/>
      <c r="G723" s="932"/>
      <c r="H723" s="630"/>
      <c r="I723" s="630"/>
      <c r="J723" s="630"/>
      <c r="K723" s="630"/>
      <c r="L723" s="630"/>
      <c r="M723" s="675"/>
      <c r="N723" s="630"/>
      <c r="O723" s="630"/>
      <c r="P723" s="630"/>
      <c r="Q723" s="630"/>
      <c r="R723" s="630"/>
      <c r="S723" s="630"/>
      <c r="T723" s="630"/>
      <c r="U723" s="630"/>
      <c r="V723" s="630"/>
      <c r="W723" s="675"/>
      <c r="X723" s="675"/>
      <c r="Y723" s="630"/>
      <c r="Z723" s="630"/>
      <c r="AA723" s="630"/>
      <c r="AB723" s="630"/>
      <c r="AC723" s="630"/>
      <c r="AD723" s="630"/>
    </row>
    <row r="724">
      <c r="A724" s="630"/>
      <c r="B724" s="630"/>
      <c r="C724" s="675"/>
      <c r="D724" s="675"/>
      <c r="E724" s="675"/>
      <c r="F724" s="675"/>
      <c r="G724" s="932"/>
      <c r="H724" s="630"/>
      <c r="I724" s="630"/>
      <c r="J724" s="630"/>
      <c r="K724" s="630"/>
      <c r="L724" s="630"/>
      <c r="M724" s="675"/>
      <c r="N724" s="630"/>
      <c r="O724" s="630"/>
      <c r="P724" s="630"/>
      <c r="Q724" s="630"/>
      <c r="R724" s="630"/>
      <c r="S724" s="630"/>
      <c r="T724" s="630"/>
      <c r="U724" s="630"/>
      <c r="V724" s="630"/>
      <c r="W724" s="675"/>
      <c r="X724" s="675"/>
      <c r="Y724" s="630"/>
      <c r="Z724" s="630"/>
      <c r="AA724" s="630"/>
      <c r="AB724" s="630"/>
      <c r="AC724" s="630"/>
      <c r="AD724" s="630"/>
    </row>
    <row r="725">
      <c r="A725" s="630"/>
      <c r="B725" s="630"/>
      <c r="C725" s="675"/>
      <c r="D725" s="675"/>
      <c r="E725" s="675"/>
      <c r="F725" s="675"/>
      <c r="G725" s="932"/>
      <c r="H725" s="630"/>
      <c r="I725" s="630"/>
      <c r="J725" s="630"/>
      <c r="K725" s="630"/>
      <c r="L725" s="630"/>
      <c r="M725" s="675"/>
      <c r="N725" s="630"/>
      <c r="O725" s="630"/>
      <c r="P725" s="630"/>
      <c r="Q725" s="630"/>
      <c r="R725" s="630"/>
      <c r="S725" s="630"/>
      <c r="T725" s="630"/>
      <c r="U725" s="630"/>
      <c r="V725" s="630"/>
      <c r="W725" s="675"/>
      <c r="X725" s="675"/>
      <c r="Y725" s="630"/>
      <c r="Z725" s="630"/>
      <c r="AA725" s="630"/>
      <c r="AB725" s="630"/>
      <c r="AC725" s="630"/>
      <c r="AD725" s="630"/>
    </row>
    <row r="726">
      <c r="A726" s="630"/>
      <c r="B726" s="630"/>
      <c r="C726" s="675"/>
      <c r="D726" s="675"/>
      <c r="E726" s="675"/>
      <c r="F726" s="675"/>
      <c r="G726" s="932"/>
      <c r="H726" s="630"/>
      <c r="I726" s="630"/>
      <c r="J726" s="630"/>
      <c r="K726" s="630"/>
      <c r="L726" s="630"/>
      <c r="M726" s="675"/>
      <c r="N726" s="630"/>
      <c r="O726" s="630"/>
      <c r="P726" s="630"/>
      <c r="Q726" s="630"/>
      <c r="R726" s="630"/>
      <c r="S726" s="630"/>
      <c r="T726" s="630"/>
      <c r="U726" s="630"/>
      <c r="V726" s="630"/>
      <c r="W726" s="675"/>
      <c r="X726" s="675"/>
      <c r="Y726" s="630"/>
      <c r="Z726" s="630"/>
      <c r="AA726" s="630"/>
      <c r="AB726" s="630"/>
      <c r="AC726" s="630"/>
      <c r="AD726" s="630"/>
    </row>
    <row r="727">
      <c r="A727" s="630"/>
      <c r="B727" s="630"/>
      <c r="C727" s="675"/>
      <c r="D727" s="675"/>
      <c r="E727" s="675"/>
      <c r="F727" s="675"/>
      <c r="G727" s="932"/>
      <c r="H727" s="630"/>
      <c r="I727" s="630"/>
      <c r="J727" s="630"/>
      <c r="K727" s="630"/>
      <c r="L727" s="630"/>
      <c r="M727" s="675"/>
      <c r="N727" s="630"/>
      <c r="O727" s="630"/>
      <c r="P727" s="630"/>
      <c r="Q727" s="630"/>
      <c r="R727" s="630"/>
      <c r="S727" s="630"/>
      <c r="T727" s="630"/>
      <c r="U727" s="630"/>
      <c r="V727" s="630"/>
      <c r="W727" s="675"/>
      <c r="X727" s="675"/>
      <c r="Y727" s="630"/>
      <c r="Z727" s="630"/>
      <c r="AA727" s="630"/>
      <c r="AB727" s="630"/>
      <c r="AC727" s="630"/>
      <c r="AD727" s="630"/>
    </row>
    <row r="728">
      <c r="A728" s="630"/>
      <c r="B728" s="630"/>
      <c r="C728" s="675"/>
      <c r="D728" s="675"/>
      <c r="E728" s="675"/>
      <c r="F728" s="675"/>
      <c r="G728" s="932"/>
      <c r="H728" s="630"/>
      <c r="I728" s="630"/>
      <c r="J728" s="630"/>
      <c r="K728" s="630"/>
      <c r="L728" s="630"/>
      <c r="M728" s="675"/>
      <c r="N728" s="630"/>
      <c r="O728" s="630"/>
      <c r="P728" s="630"/>
      <c r="Q728" s="630"/>
      <c r="R728" s="630"/>
      <c r="S728" s="630"/>
      <c r="T728" s="630"/>
      <c r="U728" s="630"/>
      <c r="V728" s="630"/>
      <c r="W728" s="675"/>
      <c r="X728" s="675"/>
      <c r="Y728" s="630"/>
      <c r="Z728" s="630"/>
      <c r="AA728" s="630"/>
      <c r="AB728" s="630"/>
      <c r="AC728" s="630"/>
      <c r="AD728" s="630"/>
    </row>
    <row r="729">
      <c r="A729" s="630"/>
      <c r="B729" s="630"/>
      <c r="C729" s="675"/>
      <c r="D729" s="675"/>
      <c r="E729" s="675"/>
      <c r="F729" s="675"/>
      <c r="G729" s="932"/>
      <c r="H729" s="630"/>
      <c r="I729" s="630"/>
      <c r="J729" s="630"/>
      <c r="K729" s="630"/>
      <c r="L729" s="630"/>
      <c r="M729" s="675"/>
      <c r="N729" s="630"/>
      <c r="O729" s="630"/>
      <c r="P729" s="630"/>
      <c r="Q729" s="630"/>
      <c r="R729" s="630"/>
      <c r="S729" s="630"/>
      <c r="T729" s="630"/>
      <c r="U729" s="630"/>
      <c r="V729" s="630"/>
      <c r="W729" s="675"/>
      <c r="X729" s="675"/>
      <c r="Y729" s="630"/>
      <c r="Z729" s="630"/>
      <c r="AA729" s="630"/>
      <c r="AB729" s="630"/>
      <c r="AC729" s="630"/>
      <c r="AD729" s="630"/>
    </row>
    <row r="730">
      <c r="A730" s="630"/>
      <c r="B730" s="630"/>
      <c r="C730" s="675"/>
      <c r="D730" s="675"/>
      <c r="E730" s="675"/>
      <c r="F730" s="675"/>
      <c r="G730" s="932"/>
      <c r="H730" s="630"/>
      <c r="I730" s="630"/>
      <c r="J730" s="630"/>
      <c r="K730" s="630"/>
      <c r="L730" s="630"/>
      <c r="M730" s="675"/>
      <c r="N730" s="630"/>
      <c r="O730" s="630"/>
      <c r="P730" s="630"/>
      <c r="Q730" s="630"/>
      <c r="R730" s="630"/>
      <c r="S730" s="630"/>
      <c r="T730" s="630"/>
      <c r="U730" s="630"/>
      <c r="V730" s="630"/>
      <c r="W730" s="675"/>
      <c r="X730" s="675"/>
      <c r="Y730" s="630"/>
      <c r="Z730" s="630"/>
      <c r="AA730" s="630"/>
      <c r="AB730" s="630"/>
      <c r="AC730" s="630"/>
      <c r="AD730" s="630"/>
    </row>
    <row r="731">
      <c r="A731" s="630"/>
      <c r="B731" s="630"/>
      <c r="C731" s="675"/>
      <c r="D731" s="675"/>
      <c r="E731" s="675"/>
      <c r="F731" s="675"/>
      <c r="G731" s="932"/>
      <c r="H731" s="630"/>
      <c r="I731" s="630"/>
      <c r="J731" s="630"/>
      <c r="K731" s="630"/>
      <c r="L731" s="630"/>
      <c r="M731" s="675"/>
      <c r="N731" s="630"/>
      <c r="O731" s="630"/>
      <c r="P731" s="630"/>
      <c r="Q731" s="630"/>
      <c r="R731" s="630"/>
      <c r="S731" s="630"/>
      <c r="T731" s="630"/>
      <c r="U731" s="630"/>
      <c r="V731" s="630"/>
      <c r="W731" s="675"/>
      <c r="X731" s="675"/>
      <c r="Y731" s="630"/>
      <c r="Z731" s="630"/>
      <c r="AA731" s="630"/>
      <c r="AB731" s="630"/>
      <c r="AC731" s="630"/>
      <c r="AD731" s="630"/>
    </row>
    <row r="732">
      <c r="A732" s="630"/>
      <c r="B732" s="630"/>
      <c r="C732" s="675"/>
      <c r="D732" s="675"/>
      <c r="E732" s="675"/>
      <c r="F732" s="675"/>
      <c r="G732" s="932"/>
      <c r="H732" s="630"/>
      <c r="I732" s="630"/>
      <c r="J732" s="630"/>
      <c r="K732" s="630"/>
      <c r="L732" s="630"/>
      <c r="M732" s="675"/>
      <c r="N732" s="630"/>
      <c r="O732" s="630"/>
      <c r="P732" s="630"/>
      <c r="Q732" s="630"/>
      <c r="R732" s="630"/>
      <c r="S732" s="630"/>
      <c r="T732" s="630"/>
      <c r="U732" s="630"/>
      <c r="V732" s="630"/>
      <c r="W732" s="675"/>
      <c r="X732" s="675"/>
      <c r="Y732" s="630"/>
      <c r="Z732" s="630"/>
      <c r="AA732" s="630"/>
      <c r="AB732" s="630"/>
      <c r="AC732" s="630"/>
      <c r="AD732" s="630"/>
    </row>
    <row r="733">
      <c r="A733" s="630"/>
      <c r="B733" s="630"/>
      <c r="C733" s="675"/>
      <c r="D733" s="675"/>
      <c r="E733" s="675"/>
      <c r="F733" s="675"/>
      <c r="G733" s="932"/>
      <c r="H733" s="630"/>
      <c r="I733" s="630"/>
      <c r="J733" s="630"/>
      <c r="K733" s="630"/>
      <c r="L733" s="630"/>
      <c r="M733" s="675"/>
      <c r="N733" s="630"/>
      <c r="O733" s="630"/>
      <c r="P733" s="630"/>
      <c r="Q733" s="630"/>
      <c r="R733" s="630"/>
      <c r="S733" s="630"/>
      <c r="T733" s="630"/>
      <c r="U733" s="630"/>
      <c r="V733" s="630"/>
      <c r="W733" s="675"/>
      <c r="X733" s="675"/>
      <c r="Y733" s="630"/>
      <c r="Z733" s="630"/>
      <c r="AA733" s="630"/>
      <c r="AB733" s="630"/>
      <c r="AC733" s="630"/>
      <c r="AD733" s="630"/>
    </row>
    <row r="734">
      <c r="A734" s="630"/>
      <c r="B734" s="630"/>
      <c r="C734" s="675"/>
      <c r="D734" s="675"/>
      <c r="E734" s="675"/>
      <c r="F734" s="675"/>
      <c r="G734" s="932"/>
      <c r="H734" s="630"/>
      <c r="I734" s="630"/>
      <c r="J734" s="630"/>
      <c r="K734" s="630"/>
      <c r="L734" s="630"/>
      <c r="M734" s="675"/>
      <c r="N734" s="630"/>
      <c r="O734" s="630"/>
      <c r="P734" s="630"/>
      <c r="Q734" s="630"/>
      <c r="R734" s="630"/>
      <c r="S734" s="630"/>
      <c r="T734" s="630"/>
      <c r="U734" s="630"/>
      <c r="V734" s="630"/>
      <c r="W734" s="675"/>
      <c r="X734" s="675"/>
      <c r="Y734" s="630"/>
      <c r="Z734" s="630"/>
      <c r="AA734" s="630"/>
      <c r="AB734" s="630"/>
      <c r="AC734" s="630"/>
      <c r="AD734" s="630"/>
    </row>
    <row r="735">
      <c r="A735" s="630"/>
      <c r="B735" s="630"/>
      <c r="C735" s="675"/>
      <c r="D735" s="675"/>
      <c r="E735" s="675"/>
      <c r="F735" s="675"/>
      <c r="G735" s="932"/>
      <c r="H735" s="630"/>
      <c r="I735" s="630"/>
      <c r="J735" s="630"/>
      <c r="K735" s="630"/>
      <c r="L735" s="630"/>
      <c r="M735" s="675"/>
      <c r="N735" s="630"/>
      <c r="O735" s="630"/>
      <c r="P735" s="630"/>
      <c r="Q735" s="630"/>
      <c r="R735" s="630"/>
      <c r="S735" s="630"/>
      <c r="T735" s="630"/>
      <c r="U735" s="630"/>
      <c r="V735" s="630"/>
      <c r="W735" s="675"/>
      <c r="X735" s="675"/>
      <c r="Y735" s="630"/>
      <c r="Z735" s="630"/>
      <c r="AA735" s="630"/>
      <c r="AB735" s="630"/>
      <c r="AC735" s="630"/>
      <c r="AD735" s="630"/>
    </row>
    <row r="736">
      <c r="A736" s="630"/>
      <c r="B736" s="630"/>
      <c r="C736" s="675"/>
      <c r="D736" s="675"/>
      <c r="E736" s="675"/>
      <c r="F736" s="675"/>
      <c r="G736" s="932"/>
      <c r="H736" s="630"/>
      <c r="I736" s="630"/>
      <c r="J736" s="630"/>
      <c r="K736" s="630"/>
      <c r="L736" s="630"/>
      <c r="M736" s="675"/>
      <c r="N736" s="630"/>
      <c r="O736" s="630"/>
      <c r="P736" s="630"/>
      <c r="Q736" s="630"/>
      <c r="R736" s="630"/>
      <c r="S736" s="630"/>
      <c r="T736" s="630"/>
      <c r="U736" s="630"/>
      <c r="V736" s="630"/>
      <c r="W736" s="675"/>
      <c r="X736" s="675"/>
      <c r="Y736" s="630"/>
      <c r="Z736" s="630"/>
      <c r="AA736" s="630"/>
      <c r="AB736" s="630"/>
      <c r="AC736" s="630"/>
      <c r="AD736" s="630"/>
    </row>
    <row r="737">
      <c r="A737" s="630"/>
      <c r="B737" s="630"/>
      <c r="C737" s="675"/>
      <c r="D737" s="675"/>
      <c r="E737" s="675"/>
      <c r="F737" s="675"/>
      <c r="G737" s="932"/>
      <c r="H737" s="630"/>
      <c r="I737" s="630"/>
      <c r="J737" s="630"/>
      <c r="K737" s="630"/>
      <c r="L737" s="630"/>
      <c r="M737" s="675"/>
      <c r="N737" s="630"/>
      <c r="O737" s="630"/>
      <c r="P737" s="630"/>
      <c r="Q737" s="630"/>
      <c r="R737" s="630"/>
      <c r="S737" s="630"/>
      <c r="T737" s="630"/>
      <c r="U737" s="630"/>
      <c r="V737" s="630"/>
      <c r="W737" s="675"/>
      <c r="X737" s="675"/>
      <c r="Y737" s="630"/>
      <c r="Z737" s="630"/>
      <c r="AA737" s="630"/>
      <c r="AB737" s="630"/>
      <c r="AC737" s="630"/>
      <c r="AD737" s="630"/>
    </row>
    <row r="738">
      <c r="A738" s="630"/>
      <c r="B738" s="630"/>
      <c r="C738" s="675"/>
      <c r="D738" s="675"/>
      <c r="E738" s="675"/>
      <c r="F738" s="675"/>
      <c r="G738" s="932"/>
      <c r="H738" s="630"/>
      <c r="I738" s="630"/>
      <c r="J738" s="630"/>
      <c r="K738" s="630"/>
      <c r="L738" s="630"/>
      <c r="M738" s="675"/>
      <c r="N738" s="630"/>
      <c r="O738" s="630"/>
      <c r="P738" s="630"/>
      <c r="Q738" s="630"/>
      <c r="R738" s="630"/>
      <c r="S738" s="630"/>
      <c r="T738" s="630"/>
      <c r="U738" s="630"/>
      <c r="V738" s="630"/>
      <c r="W738" s="675"/>
      <c r="X738" s="675"/>
      <c r="Y738" s="630"/>
      <c r="Z738" s="630"/>
      <c r="AA738" s="630"/>
      <c r="AB738" s="630"/>
      <c r="AC738" s="630"/>
      <c r="AD738" s="630"/>
    </row>
    <row r="739">
      <c r="A739" s="630"/>
      <c r="B739" s="630"/>
      <c r="C739" s="675"/>
      <c r="D739" s="675"/>
      <c r="E739" s="675"/>
      <c r="F739" s="675"/>
      <c r="G739" s="932"/>
      <c r="H739" s="630"/>
      <c r="I739" s="630"/>
      <c r="J739" s="630"/>
      <c r="K739" s="630"/>
      <c r="L739" s="630"/>
      <c r="M739" s="675"/>
      <c r="N739" s="630"/>
      <c r="O739" s="630"/>
      <c r="P739" s="630"/>
      <c r="Q739" s="630"/>
      <c r="R739" s="630"/>
      <c r="S739" s="630"/>
      <c r="T739" s="630"/>
      <c r="U739" s="630"/>
      <c r="V739" s="630"/>
      <c r="W739" s="675"/>
      <c r="X739" s="675"/>
      <c r="Y739" s="630"/>
      <c r="Z739" s="630"/>
      <c r="AA739" s="630"/>
      <c r="AB739" s="630"/>
      <c r="AC739" s="630"/>
      <c r="AD739" s="630"/>
    </row>
    <row r="740">
      <c r="A740" s="630"/>
      <c r="B740" s="630"/>
      <c r="C740" s="675"/>
      <c r="D740" s="675"/>
      <c r="E740" s="675"/>
      <c r="F740" s="675"/>
      <c r="G740" s="932"/>
      <c r="H740" s="630"/>
      <c r="I740" s="630"/>
      <c r="J740" s="630"/>
      <c r="K740" s="630"/>
      <c r="L740" s="630"/>
      <c r="M740" s="675"/>
      <c r="N740" s="630"/>
      <c r="O740" s="630"/>
      <c r="P740" s="630"/>
      <c r="Q740" s="630"/>
      <c r="R740" s="630"/>
      <c r="S740" s="630"/>
      <c r="T740" s="630"/>
      <c r="U740" s="630"/>
      <c r="V740" s="630"/>
      <c r="W740" s="675"/>
      <c r="X740" s="675"/>
      <c r="Y740" s="630"/>
      <c r="Z740" s="630"/>
      <c r="AA740" s="630"/>
      <c r="AB740" s="630"/>
      <c r="AC740" s="630"/>
      <c r="AD740" s="630"/>
    </row>
    <row r="741">
      <c r="A741" s="630"/>
      <c r="B741" s="630"/>
      <c r="C741" s="675"/>
      <c r="D741" s="675"/>
      <c r="E741" s="675"/>
      <c r="F741" s="675"/>
      <c r="G741" s="932"/>
      <c r="H741" s="630"/>
      <c r="I741" s="630"/>
      <c r="J741" s="630"/>
      <c r="K741" s="630"/>
      <c r="L741" s="630"/>
      <c r="M741" s="675"/>
      <c r="N741" s="630"/>
      <c r="O741" s="630"/>
      <c r="P741" s="630"/>
      <c r="Q741" s="630"/>
      <c r="R741" s="630"/>
      <c r="S741" s="630"/>
      <c r="T741" s="630"/>
      <c r="U741" s="630"/>
      <c r="V741" s="630"/>
      <c r="W741" s="675"/>
      <c r="X741" s="675"/>
      <c r="Y741" s="630"/>
      <c r="Z741" s="630"/>
      <c r="AA741" s="630"/>
      <c r="AB741" s="630"/>
      <c r="AC741" s="630"/>
      <c r="AD741" s="630"/>
    </row>
    <row r="742">
      <c r="A742" s="630"/>
      <c r="B742" s="630"/>
      <c r="C742" s="675"/>
      <c r="D742" s="675"/>
      <c r="E742" s="675"/>
      <c r="F742" s="675"/>
      <c r="G742" s="932"/>
      <c r="H742" s="630"/>
      <c r="I742" s="630"/>
      <c r="J742" s="630"/>
      <c r="K742" s="630"/>
      <c r="L742" s="630"/>
      <c r="M742" s="675"/>
      <c r="N742" s="630"/>
      <c r="O742" s="630"/>
      <c r="P742" s="630"/>
      <c r="Q742" s="630"/>
      <c r="R742" s="630"/>
      <c r="S742" s="630"/>
      <c r="T742" s="630"/>
      <c r="U742" s="630"/>
      <c r="V742" s="630"/>
      <c r="W742" s="675"/>
      <c r="X742" s="675"/>
      <c r="Y742" s="630"/>
      <c r="Z742" s="630"/>
      <c r="AA742" s="630"/>
      <c r="AB742" s="630"/>
      <c r="AC742" s="630"/>
      <c r="AD742" s="630"/>
    </row>
    <row r="743">
      <c r="A743" s="630"/>
      <c r="B743" s="630"/>
      <c r="C743" s="675"/>
      <c r="D743" s="675"/>
      <c r="E743" s="675"/>
      <c r="F743" s="675"/>
      <c r="G743" s="932"/>
      <c r="H743" s="630"/>
      <c r="I743" s="630"/>
      <c r="J743" s="630"/>
      <c r="K743" s="630"/>
      <c r="L743" s="630"/>
      <c r="M743" s="675"/>
      <c r="N743" s="630"/>
      <c r="O743" s="630"/>
      <c r="P743" s="630"/>
      <c r="Q743" s="630"/>
      <c r="R743" s="630"/>
      <c r="S743" s="630"/>
      <c r="T743" s="630"/>
      <c r="U743" s="630"/>
      <c r="V743" s="630"/>
      <c r="W743" s="675"/>
      <c r="X743" s="675"/>
      <c r="Y743" s="630"/>
      <c r="Z743" s="630"/>
      <c r="AA743" s="630"/>
      <c r="AB743" s="630"/>
      <c r="AC743" s="630"/>
      <c r="AD743" s="630"/>
    </row>
    <row r="744">
      <c r="A744" s="630"/>
      <c r="B744" s="630"/>
      <c r="C744" s="675"/>
      <c r="D744" s="675"/>
      <c r="E744" s="675"/>
      <c r="F744" s="675"/>
      <c r="G744" s="932"/>
      <c r="H744" s="630"/>
      <c r="I744" s="630"/>
      <c r="J744" s="630"/>
      <c r="K744" s="630"/>
      <c r="L744" s="630"/>
      <c r="M744" s="675"/>
      <c r="N744" s="630"/>
      <c r="O744" s="630"/>
      <c r="P744" s="630"/>
      <c r="Q744" s="630"/>
      <c r="R744" s="630"/>
      <c r="S744" s="630"/>
      <c r="T744" s="630"/>
      <c r="U744" s="630"/>
      <c r="V744" s="630"/>
      <c r="W744" s="675"/>
      <c r="X744" s="675"/>
      <c r="Y744" s="630"/>
      <c r="Z744" s="630"/>
      <c r="AA744" s="630"/>
      <c r="AB744" s="630"/>
      <c r="AC744" s="630"/>
      <c r="AD744" s="630"/>
    </row>
    <row r="745">
      <c r="A745" s="630"/>
      <c r="B745" s="630"/>
      <c r="C745" s="675"/>
      <c r="D745" s="675"/>
      <c r="E745" s="675"/>
      <c r="F745" s="675"/>
      <c r="G745" s="932"/>
      <c r="H745" s="630"/>
      <c r="I745" s="630"/>
      <c r="J745" s="630"/>
      <c r="K745" s="630"/>
      <c r="L745" s="630"/>
      <c r="M745" s="675"/>
      <c r="N745" s="630"/>
      <c r="O745" s="630"/>
      <c r="P745" s="630"/>
      <c r="Q745" s="630"/>
      <c r="R745" s="630"/>
      <c r="S745" s="630"/>
      <c r="T745" s="630"/>
      <c r="U745" s="630"/>
      <c r="V745" s="630"/>
      <c r="W745" s="675"/>
      <c r="X745" s="675"/>
      <c r="Y745" s="630"/>
      <c r="Z745" s="630"/>
      <c r="AA745" s="630"/>
      <c r="AB745" s="630"/>
      <c r="AC745" s="630"/>
      <c r="AD745" s="630"/>
    </row>
    <row r="746">
      <c r="A746" s="630"/>
      <c r="B746" s="630"/>
      <c r="C746" s="675"/>
      <c r="D746" s="675"/>
      <c r="E746" s="675"/>
      <c r="F746" s="675"/>
      <c r="G746" s="932"/>
      <c r="H746" s="630"/>
      <c r="I746" s="630"/>
      <c r="J746" s="630"/>
      <c r="K746" s="630"/>
      <c r="L746" s="630"/>
      <c r="M746" s="675"/>
      <c r="N746" s="630"/>
      <c r="O746" s="630"/>
      <c r="P746" s="630"/>
      <c r="Q746" s="630"/>
      <c r="R746" s="630"/>
      <c r="S746" s="630"/>
      <c r="T746" s="630"/>
      <c r="U746" s="630"/>
      <c r="V746" s="630"/>
      <c r="W746" s="675"/>
      <c r="X746" s="675"/>
      <c r="Y746" s="630"/>
      <c r="Z746" s="630"/>
      <c r="AA746" s="630"/>
      <c r="AB746" s="630"/>
      <c r="AC746" s="630"/>
      <c r="AD746" s="630"/>
    </row>
    <row r="747">
      <c r="A747" s="630"/>
      <c r="B747" s="630"/>
      <c r="C747" s="675"/>
      <c r="D747" s="675"/>
      <c r="E747" s="675"/>
      <c r="F747" s="675"/>
      <c r="G747" s="932"/>
      <c r="H747" s="630"/>
      <c r="I747" s="630"/>
      <c r="J747" s="630"/>
      <c r="K747" s="630"/>
      <c r="L747" s="630"/>
      <c r="M747" s="675"/>
      <c r="N747" s="630"/>
      <c r="O747" s="630"/>
      <c r="P747" s="630"/>
      <c r="Q747" s="630"/>
      <c r="R747" s="630"/>
      <c r="S747" s="630"/>
      <c r="T747" s="630"/>
      <c r="U747" s="630"/>
      <c r="V747" s="630"/>
      <c r="W747" s="675"/>
      <c r="X747" s="675"/>
      <c r="Y747" s="630"/>
      <c r="Z747" s="630"/>
      <c r="AA747" s="630"/>
      <c r="AB747" s="630"/>
      <c r="AC747" s="630"/>
      <c r="AD747" s="630"/>
    </row>
    <row r="748">
      <c r="A748" s="630"/>
      <c r="B748" s="630"/>
      <c r="C748" s="675"/>
      <c r="D748" s="675"/>
      <c r="E748" s="675"/>
      <c r="F748" s="675"/>
      <c r="G748" s="932"/>
      <c r="H748" s="630"/>
      <c r="I748" s="630"/>
      <c r="J748" s="630"/>
      <c r="K748" s="630"/>
      <c r="L748" s="630"/>
      <c r="M748" s="675"/>
      <c r="N748" s="630"/>
      <c r="O748" s="630"/>
      <c r="P748" s="630"/>
      <c r="Q748" s="630"/>
      <c r="R748" s="630"/>
      <c r="S748" s="630"/>
      <c r="T748" s="630"/>
      <c r="U748" s="630"/>
      <c r="V748" s="630"/>
      <c r="W748" s="675"/>
      <c r="X748" s="675"/>
      <c r="Y748" s="630"/>
      <c r="Z748" s="630"/>
      <c r="AA748" s="630"/>
      <c r="AB748" s="630"/>
      <c r="AC748" s="630"/>
      <c r="AD748" s="630"/>
    </row>
    <row r="749">
      <c r="A749" s="630"/>
      <c r="B749" s="630"/>
      <c r="C749" s="675"/>
      <c r="D749" s="675"/>
      <c r="E749" s="675"/>
      <c r="F749" s="675"/>
      <c r="G749" s="932"/>
      <c r="H749" s="630"/>
      <c r="I749" s="630"/>
      <c r="J749" s="630"/>
      <c r="K749" s="630"/>
      <c r="L749" s="630"/>
      <c r="M749" s="675"/>
      <c r="N749" s="630"/>
      <c r="O749" s="630"/>
      <c r="P749" s="630"/>
      <c r="Q749" s="630"/>
      <c r="R749" s="630"/>
      <c r="S749" s="630"/>
      <c r="T749" s="630"/>
      <c r="U749" s="630"/>
      <c r="V749" s="630"/>
      <c r="W749" s="675"/>
      <c r="X749" s="675"/>
      <c r="Y749" s="630"/>
      <c r="Z749" s="630"/>
      <c r="AA749" s="630"/>
      <c r="AB749" s="630"/>
      <c r="AC749" s="630"/>
      <c r="AD749" s="630"/>
    </row>
    <row r="750">
      <c r="A750" s="630"/>
      <c r="B750" s="630"/>
      <c r="C750" s="675"/>
      <c r="D750" s="675"/>
      <c r="E750" s="675"/>
      <c r="F750" s="675"/>
      <c r="G750" s="932"/>
      <c r="H750" s="630"/>
      <c r="I750" s="630"/>
      <c r="J750" s="630"/>
      <c r="K750" s="630"/>
      <c r="L750" s="630"/>
      <c r="M750" s="675"/>
      <c r="N750" s="630"/>
      <c r="O750" s="630"/>
      <c r="P750" s="630"/>
      <c r="Q750" s="630"/>
      <c r="R750" s="630"/>
      <c r="S750" s="630"/>
      <c r="T750" s="630"/>
      <c r="U750" s="630"/>
      <c r="V750" s="630"/>
      <c r="W750" s="675"/>
      <c r="X750" s="675"/>
      <c r="Y750" s="630"/>
      <c r="Z750" s="630"/>
      <c r="AA750" s="630"/>
      <c r="AB750" s="630"/>
      <c r="AC750" s="630"/>
      <c r="AD750" s="630"/>
    </row>
    <row r="751">
      <c r="A751" s="630"/>
      <c r="B751" s="630"/>
      <c r="C751" s="675"/>
      <c r="D751" s="675"/>
      <c r="E751" s="675"/>
      <c r="F751" s="675"/>
      <c r="G751" s="932"/>
      <c r="H751" s="630"/>
      <c r="I751" s="630"/>
      <c r="J751" s="630"/>
      <c r="K751" s="630"/>
      <c r="L751" s="630"/>
      <c r="M751" s="675"/>
      <c r="N751" s="630"/>
      <c r="O751" s="630"/>
      <c r="P751" s="630"/>
      <c r="Q751" s="630"/>
      <c r="R751" s="630"/>
      <c r="S751" s="630"/>
      <c r="T751" s="630"/>
      <c r="U751" s="630"/>
      <c r="V751" s="630"/>
      <c r="W751" s="675"/>
      <c r="X751" s="675"/>
      <c r="Y751" s="630"/>
      <c r="Z751" s="630"/>
      <c r="AA751" s="630"/>
      <c r="AB751" s="630"/>
      <c r="AC751" s="630"/>
      <c r="AD751" s="630"/>
    </row>
    <row r="752">
      <c r="A752" s="630"/>
      <c r="B752" s="630"/>
      <c r="C752" s="675"/>
      <c r="D752" s="675"/>
      <c r="E752" s="675"/>
      <c r="F752" s="675"/>
      <c r="G752" s="932"/>
      <c r="H752" s="630"/>
      <c r="I752" s="630"/>
      <c r="J752" s="630"/>
      <c r="K752" s="630"/>
      <c r="L752" s="630"/>
      <c r="M752" s="675"/>
      <c r="N752" s="630"/>
      <c r="O752" s="630"/>
      <c r="P752" s="630"/>
      <c r="Q752" s="630"/>
      <c r="R752" s="630"/>
      <c r="S752" s="630"/>
      <c r="T752" s="630"/>
      <c r="U752" s="630"/>
      <c r="V752" s="630"/>
      <c r="W752" s="675"/>
      <c r="X752" s="675"/>
      <c r="Y752" s="630"/>
      <c r="Z752" s="630"/>
      <c r="AA752" s="630"/>
      <c r="AB752" s="630"/>
      <c r="AC752" s="630"/>
      <c r="AD752" s="630"/>
    </row>
    <row r="753">
      <c r="A753" s="630"/>
      <c r="B753" s="630"/>
      <c r="C753" s="675"/>
      <c r="D753" s="675"/>
      <c r="E753" s="675"/>
      <c r="F753" s="675"/>
      <c r="G753" s="932"/>
      <c r="H753" s="630"/>
      <c r="I753" s="630"/>
      <c r="J753" s="630"/>
      <c r="K753" s="630"/>
      <c r="L753" s="630"/>
      <c r="M753" s="675"/>
      <c r="N753" s="630"/>
      <c r="O753" s="630"/>
      <c r="P753" s="630"/>
      <c r="Q753" s="630"/>
      <c r="R753" s="630"/>
      <c r="S753" s="630"/>
      <c r="T753" s="630"/>
      <c r="U753" s="630"/>
      <c r="V753" s="630"/>
      <c r="W753" s="675"/>
      <c r="X753" s="675"/>
      <c r="Y753" s="630"/>
      <c r="Z753" s="630"/>
      <c r="AA753" s="630"/>
      <c r="AB753" s="630"/>
      <c r="AC753" s="630"/>
      <c r="AD753" s="630"/>
    </row>
    <row r="754">
      <c r="A754" s="630"/>
      <c r="B754" s="630"/>
      <c r="C754" s="675"/>
      <c r="D754" s="675"/>
      <c r="E754" s="675"/>
      <c r="F754" s="675"/>
      <c r="G754" s="932"/>
      <c r="H754" s="630"/>
      <c r="I754" s="630"/>
      <c r="J754" s="630"/>
      <c r="K754" s="630"/>
      <c r="L754" s="630"/>
      <c r="M754" s="675"/>
      <c r="N754" s="630"/>
      <c r="O754" s="630"/>
      <c r="P754" s="630"/>
      <c r="Q754" s="630"/>
      <c r="R754" s="630"/>
      <c r="S754" s="630"/>
      <c r="T754" s="630"/>
      <c r="U754" s="630"/>
      <c r="V754" s="630"/>
      <c r="W754" s="675"/>
      <c r="X754" s="675"/>
      <c r="Y754" s="630"/>
      <c r="Z754" s="630"/>
      <c r="AA754" s="630"/>
      <c r="AB754" s="630"/>
      <c r="AC754" s="630"/>
      <c r="AD754" s="630"/>
    </row>
    <row r="755">
      <c r="A755" s="630"/>
      <c r="B755" s="630"/>
      <c r="C755" s="675"/>
      <c r="D755" s="675"/>
      <c r="E755" s="675"/>
      <c r="F755" s="675"/>
      <c r="G755" s="932"/>
      <c r="H755" s="630"/>
      <c r="I755" s="630"/>
      <c r="J755" s="630"/>
      <c r="K755" s="630"/>
      <c r="L755" s="630"/>
      <c r="M755" s="675"/>
      <c r="N755" s="630"/>
      <c r="O755" s="630"/>
      <c r="P755" s="630"/>
      <c r="Q755" s="630"/>
      <c r="R755" s="630"/>
      <c r="S755" s="630"/>
      <c r="T755" s="630"/>
      <c r="U755" s="630"/>
      <c r="V755" s="630"/>
      <c r="W755" s="675"/>
      <c r="X755" s="675"/>
      <c r="Y755" s="630"/>
      <c r="Z755" s="630"/>
      <c r="AA755" s="630"/>
      <c r="AB755" s="630"/>
      <c r="AC755" s="630"/>
      <c r="AD755" s="630"/>
    </row>
    <row r="756">
      <c r="A756" s="630"/>
      <c r="B756" s="630"/>
      <c r="C756" s="675"/>
      <c r="D756" s="675"/>
      <c r="E756" s="675"/>
      <c r="F756" s="675"/>
      <c r="G756" s="932"/>
      <c r="H756" s="630"/>
      <c r="I756" s="630"/>
      <c r="J756" s="630"/>
      <c r="K756" s="630"/>
      <c r="L756" s="630"/>
      <c r="M756" s="675"/>
      <c r="N756" s="630"/>
      <c r="O756" s="630"/>
      <c r="P756" s="630"/>
      <c r="Q756" s="630"/>
      <c r="R756" s="630"/>
      <c r="S756" s="630"/>
      <c r="T756" s="630"/>
      <c r="U756" s="630"/>
      <c r="V756" s="630"/>
      <c r="W756" s="675"/>
      <c r="X756" s="675"/>
      <c r="Y756" s="630"/>
      <c r="Z756" s="630"/>
      <c r="AA756" s="630"/>
      <c r="AB756" s="630"/>
      <c r="AC756" s="630"/>
      <c r="AD756" s="630"/>
    </row>
    <row r="757">
      <c r="A757" s="630"/>
      <c r="B757" s="630"/>
      <c r="C757" s="675"/>
      <c r="D757" s="675"/>
      <c r="E757" s="675"/>
      <c r="F757" s="675"/>
      <c r="G757" s="932"/>
      <c r="H757" s="630"/>
      <c r="I757" s="630"/>
      <c r="J757" s="630"/>
      <c r="K757" s="630"/>
      <c r="L757" s="630"/>
      <c r="M757" s="675"/>
      <c r="N757" s="630"/>
      <c r="O757" s="630"/>
      <c r="P757" s="630"/>
      <c r="Q757" s="630"/>
      <c r="R757" s="630"/>
      <c r="S757" s="630"/>
      <c r="T757" s="630"/>
      <c r="U757" s="630"/>
      <c r="V757" s="630"/>
      <c r="W757" s="675"/>
      <c r="X757" s="675"/>
      <c r="Y757" s="630"/>
      <c r="Z757" s="630"/>
      <c r="AA757" s="630"/>
      <c r="AB757" s="630"/>
      <c r="AC757" s="630"/>
      <c r="AD757" s="630"/>
    </row>
    <row r="758">
      <c r="A758" s="630"/>
      <c r="B758" s="630"/>
      <c r="C758" s="675"/>
      <c r="D758" s="675"/>
      <c r="E758" s="675"/>
      <c r="F758" s="675"/>
      <c r="G758" s="932"/>
      <c r="H758" s="630"/>
      <c r="I758" s="630"/>
      <c r="J758" s="630"/>
      <c r="K758" s="630"/>
      <c r="L758" s="630"/>
      <c r="M758" s="675"/>
      <c r="N758" s="630"/>
      <c r="O758" s="630"/>
      <c r="P758" s="630"/>
      <c r="Q758" s="630"/>
      <c r="R758" s="630"/>
      <c r="S758" s="630"/>
      <c r="T758" s="630"/>
      <c r="U758" s="630"/>
      <c r="V758" s="630"/>
      <c r="W758" s="675"/>
      <c r="X758" s="675"/>
      <c r="Y758" s="630"/>
      <c r="Z758" s="630"/>
      <c r="AA758" s="630"/>
      <c r="AB758" s="630"/>
      <c r="AC758" s="630"/>
      <c r="AD758" s="630"/>
    </row>
    <row r="759">
      <c r="A759" s="630"/>
      <c r="B759" s="630"/>
      <c r="C759" s="675"/>
      <c r="D759" s="675"/>
      <c r="E759" s="675"/>
      <c r="F759" s="675"/>
      <c r="G759" s="932"/>
      <c r="H759" s="630"/>
      <c r="I759" s="630"/>
      <c r="J759" s="630"/>
      <c r="K759" s="630"/>
      <c r="L759" s="630"/>
      <c r="M759" s="675"/>
      <c r="N759" s="630"/>
      <c r="O759" s="630"/>
      <c r="P759" s="630"/>
      <c r="Q759" s="630"/>
      <c r="R759" s="630"/>
      <c r="S759" s="630"/>
      <c r="T759" s="630"/>
      <c r="U759" s="630"/>
      <c r="V759" s="630"/>
      <c r="W759" s="675"/>
      <c r="X759" s="675"/>
      <c r="Y759" s="630"/>
      <c r="Z759" s="630"/>
      <c r="AA759" s="630"/>
      <c r="AB759" s="630"/>
      <c r="AC759" s="630"/>
      <c r="AD759" s="630"/>
    </row>
    <row r="760">
      <c r="A760" s="630"/>
      <c r="B760" s="630"/>
      <c r="C760" s="675"/>
      <c r="D760" s="675"/>
      <c r="E760" s="675"/>
      <c r="F760" s="675"/>
      <c r="G760" s="932"/>
      <c r="H760" s="630"/>
      <c r="I760" s="630"/>
      <c r="J760" s="630"/>
      <c r="K760" s="630"/>
      <c r="L760" s="630"/>
      <c r="M760" s="675"/>
      <c r="N760" s="630"/>
      <c r="O760" s="630"/>
      <c r="P760" s="630"/>
      <c r="Q760" s="630"/>
      <c r="R760" s="630"/>
      <c r="S760" s="630"/>
      <c r="T760" s="630"/>
      <c r="U760" s="630"/>
      <c r="V760" s="630"/>
      <c r="W760" s="675"/>
      <c r="X760" s="675"/>
      <c r="Y760" s="630"/>
      <c r="Z760" s="630"/>
      <c r="AA760" s="630"/>
      <c r="AB760" s="630"/>
      <c r="AC760" s="630"/>
      <c r="AD760" s="630"/>
    </row>
    <row r="761">
      <c r="A761" s="630"/>
      <c r="B761" s="630"/>
      <c r="C761" s="675"/>
      <c r="D761" s="675"/>
      <c r="E761" s="675"/>
      <c r="F761" s="675"/>
      <c r="G761" s="932"/>
      <c r="H761" s="630"/>
      <c r="I761" s="630"/>
      <c r="J761" s="630"/>
      <c r="K761" s="630"/>
      <c r="L761" s="630"/>
      <c r="M761" s="675"/>
      <c r="N761" s="630"/>
      <c r="O761" s="630"/>
      <c r="P761" s="630"/>
      <c r="Q761" s="630"/>
      <c r="R761" s="630"/>
      <c r="S761" s="630"/>
      <c r="T761" s="630"/>
      <c r="U761" s="630"/>
      <c r="V761" s="630"/>
      <c r="W761" s="675"/>
      <c r="X761" s="675"/>
      <c r="Y761" s="630"/>
      <c r="Z761" s="630"/>
      <c r="AA761" s="630"/>
      <c r="AB761" s="630"/>
      <c r="AC761" s="630"/>
      <c r="AD761" s="630"/>
    </row>
    <row r="762">
      <c r="A762" s="630"/>
      <c r="B762" s="630"/>
      <c r="C762" s="675"/>
      <c r="D762" s="675"/>
      <c r="E762" s="675"/>
      <c r="F762" s="675"/>
      <c r="G762" s="932"/>
      <c r="H762" s="630"/>
      <c r="I762" s="630"/>
      <c r="J762" s="630"/>
      <c r="K762" s="630"/>
      <c r="L762" s="630"/>
      <c r="M762" s="675"/>
      <c r="N762" s="630"/>
      <c r="O762" s="630"/>
      <c r="P762" s="630"/>
      <c r="Q762" s="630"/>
      <c r="R762" s="630"/>
      <c r="S762" s="630"/>
      <c r="T762" s="630"/>
      <c r="U762" s="630"/>
      <c r="V762" s="630"/>
      <c r="W762" s="675"/>
      <c r="X762" s="675"/>
      <c r="Y762" s="630"/>
      <c r="Z762" s="630"/>
      <c r="AA762" s="630"/>
      <c r="AB762" s="630"/>
      <c r="AC762" s="630"/>
      <c r="AD762" s="630"/>
    </row>
    <row r="763">
      <c r="A763" s="630"/>
      <c r="B763" s="630"/>
      <c r="C763" s="675"/>
      <c r="D763" s="675"/>
      <c r="E763" s="675"/>
      <c r="F763" s="675"/>
      <c r="G763" s="932"/>
      <c r="H763" s="630"/>
      <c r="I763" s="630"/>
      <c r="J763" s="630"/>
      <c r="K763" s="630"/>
      <c r="L763" s="630"/>
      <c r="M763" s="675"/>
      <c r="N763" s="630"/>
      <c r="O763" s="630"/>
      <c r="P763" s="630"/>
      <c r="Q763" s="630"/>
      <c r="R763" s="630"/>
      <c r="S763" s="630"/>
      <c r="T763" s="630"/>
      <c r="U763" s="630"/>
      <c r="V763" s="630"/>
      <c r="W763" s="675"/>
      <c r="X763" s="675"/>
      <c r="Y763" s="630"/>
      <c r="Z763" s="630"/>
      <c r="AA763" s="630"/>
      <c r="AB763" s="630"/>
      <c r="AC763" s="630"/>
      <c r="AD763" s="630"/>
    </row>
    <row r="764">
      <c r="A764" s="630"/>
      <c r="B764" s="630"/>
      <c r="C764" s="675"/>
      <c r="D764" s="675"/>
      <c r="E764" s="675"/>
      <c r="F764" s="675"/>
      <c r="G764" s="932"/>
      <c r="H764" s="630"/>
      <c r="I764" s="630"/>
      <c r="J764" s="630"/>
      <c r="K764" s="630"/>
      <c r="L764" s="630"/>
      <c r="M764" s="675"/>
      <c r="N764" s="630"/>
      <c r="O764" s="630"/>
      <c r="P764" s="630"/>
      <c r="Q764" s="630"/>
      <c r="R764" s="630"/>
      <c r="S764" s="630"/>
      <c r="T764" s="630"/>
      <c r="U764" s="630"/>
      <c r="V764" s="630"/>
      <c r="W764" s="675"/>
      <c r="X764" s="675"/>
      <c r="Y764" s="630"/>
      <c r="Z764" s="630"/>
      <c r="AA764" s="630"/>
      <c r="AB764" s="630"/>
      <c r="AC764" s="630"/>
      <c r="AD764" s="630"/>
    </row>
    <row r="765">
      <c r="A765" s="630"/>
      <c r="B765" s="630"/>
      <c r="C765" s="675"/>
      <c r="D765" s="675"/>
      <c r="E765" s="675"/>
      <c r="F765" s="675"/>
      <c r="G765" s="932"/>
      <c r="H765" s="630"/>
      <c r="I765" s="630"/>
      <c r="J765" s="630"/>
      <c r="K765" s="630"/>
      <c r="L765" s="630"/>
      <c r="M765" s="675"/>
      <c r="N765" s="630"/>
      <c r="O765" s="630"/>
      <c r="P765" s="630"/>
      <c r="Q765" s="630"/>
      <c r="R765" s="630"/>
      <c r="S765" s="630"/>
      <c r="T765" s="630"/>
      <c r="U765" s="630"/>
      <c r="V765" s="630"/>
      <c r="W765" s="675"/>
      <c r="X765" s="675"/>
      <c r="Y765" s="630"/>
      <c r="Z765" s="630"/>
      <c r="AA765" s="630"/>
      <c r="AB765" s="630"/>
      <c r="AC765" s="630"/>
      <c r="AD765" s="630"/>
    </row>
    <row r="766">
      <c r="A766" s="630"/>
      <c r="B766" s="630"/>
      <c r="C766" s="675"/>
      <c r="D766" s="675"/>
      <c r="E766" s="675"/>
      <c r="F766" s="675"/>
      <c r="G766" s="932"/>
      <c r="H766" s="630"/>
      <c r="I766" s="630"/>
      <c r="J766" s="630"/>
      <c r="K766" s="630"/>
      <c r="L766" s="630"/>
      <c r="M766" s="675"/>
      <c r="N766" s="630"/>
      <c r="O766" s="630"/>
      <c r="P766" s="630"/>
      <c r="Q766" s="630"/>
      <c r="R766" s="630"/>
      <c r="S766" s="630"/>
      <c r="T766" s="630"/>
      <c r="U766" s="630"/>
      <c r="V766" s="630"/>
      <c r="W766" s="675"/>
      <c r="X766" s="675"/>
      <c r="Y766" s="630"/>
      <c r="Z766" s="630"/>
      <c r="AA766" s="630"/>
      <c r="AB766" s="630"/>
      <c r="AC766" s="630"/>
      <c r="AD766" s="630"/>
    </row>
    <row r="767">
      <c r="A767" s="630"/>
      <c r="B767" s="630"/>
      <c r="C767" s="675"/>
      <c r="D767" s="675"/>
      <c r="E767" s="675"/>
      <c r="F767" s="675"/>
      <c r="G767" s="932"/>
      <c r="H767" s="630"/>
      <c r="I767" s="630"/>
      <c r="J767" s="630"/>
      <c r="K767" s="630"/>
      <c r="L767" s="630"/>
      <c r="M767" s="675"/>
      <c r="N767" s="630"/>
      <c r="O767" s="630"/>
      <c r="P767" s="630"/>
      <c r="Q767" s="630"/>
      <c r="R767" s="630"/>
      <c r="S767" s="630"/>
      <c r="T767" s="630"/>
      <c r="U767" s="630"/>
      <c r="V767" s="630"/>
      <c r="W767" s="675"/>
      <c r="X767" s="675"/>
      <c r="Y767" s="630"/>
      <c r="Z767" s="630"/>
      <c r="AA767" s="630"/>
      <c r="AB767" s="630"/>
      <c r="AC767" s="630"/>
      <c r="AD767" s="630"/>
    </row>
    <row r="768">
      <c r="A768" s="630"/>
      <c r="B768" s="630"/>
      <c r="C768" s="675"/>
      <c r="D768" s="675"/>
      <c r="E768" s="675"/>
      <c r="F768" s="675"/>
      <c r="G768" s="932"/>
      <c r="H768" s="630"/>
      <c r="I768" s="630"/>
      <c r="J768" s="630"/>
      <c r="K768" s="630"/>
      <c r="L768" s="630"/>
      <c r="M768" s="675"/>
      <c r="N768" s="630"/>
      <c r="O768" s="630"/>
      <c r="P768" s="630"/>
      <c r="Q768" s="630"/>
      <c r="R768" s="630"/>
      <c r="S768" s="630"/>
      <c r="T768" s="630"/>
      <c r="U768" s="630"/>
      <c r="V768" s="630"/>
      <c r="W768" s="675"/>
      <c r="X768" s="675"/>
      <c r="Y768" s="630"/>
      <c r="Z768" s="630"/>
      <c r="AA768" s="630"/>
      <c r="AB768" s="630"/>
      <c r="AC768" s="630"/>
      <c r="AD768" s="630"/>
    </row>
    <row r="769">
      <c r="A769" s="630"/>
      <c r="B769" s="630"/>
      <c r="C769" s="675"/>
      <c r="D769" s="675"/>
      <c r="E769" s="675"/>
      <c r="F769" s="675"/>
      <c r="G769" s="932"/>
      <c r="H769" s="630"/>
      <c r="I769" s="630"/>
      <c r="J769" s="630"/>
      <c r="K769" s="630"/>
      <c r="L769" s="630"/>
      <c r="M769" s="675"/>
      <c r="N769" s="630"/>
      <c r="O769" s="630"/>
      <c r="P769" s="630"/>
      <c r="Q769" s="630"/>
      <c r="R769" s="630"/>
      <c r="S769" s="630"/>
      <c r="T769" s="630"/>
      <c r="U769" s="630"/>
      <c r="V769" s="630"/>
      <c r="W769" s="675"/>
      <c r="X769" s="675"/>
      <c r="Y769" s="630"/>
      <c r="Z769" s="630"/>
      <c r="AA769" s="630"/>
      <c r="AB769" s="630"/>
      <c r="AC769" s="630"/>
      <c r="AD769" s="630"/>
    </row>
    <row r="770">
      <c r="A770" s="630"/>
      <c r="B770" s="630"/>
      <c r="C770" s="675"/>
      <c r="D770" s="675"/>
      <c r="E770" s="675"/>
      <c r="F770" s="675"/>
      <c r="G770" s="932"/>
      <c r="H770" s="630"/>
      <c r="I770" s="630"/>
      <c r="J770" s="630"/>
      <c r="K770" s="630"/>
      <c r="L770" s="630"/>
      <c r="M770" s="675"/>
      <c r="N770" s="630"/>
      <c r="O770" s="630"/>
      <c r="P770" s="630"/>
      <c r="Q770" s="630"/>
      <c r="R770" s="630"/>
      <c r="S770" s="630"/>
      <c r="T770" s="630"/>
      <c r="U770" s="630"/>
      <c r="V770" s="630"/>
      <c r="W770" s="675"/>
      <c r="X770" s="675"/>
      <c r="Y770" s="630"/>
      <c r="Z770" s="630"/>
      <c r="AA770" s="630"/>
      <c r="AB770" s="630"/>
      <c r="AC770" s="630"/>
      <c r="AD770" s="630"/>
    </row>
    <row r="771">
      <c r="A771" s="630"/>
      <c r="B771" s="630"/>
      <c r="C771" s="675"/>
      <c r="D771" s="675"/>
      <c r="E771" s="675"/>
      <c r="F771" s="675"/>
      <c r="G771" s="932"/>
      <c r="H771" s="630"/>
      <c r="I771" s="630"/>
      <c r="J771" s="630"/>
      <c r="K771" s="630"/>
      <c r="L771" s="630"/>
      <c r="M771" s="675"/>
      <c r="N771" s="630"/>
      <c r="O771" s="630"/>
      <c r="P771" s="630"/>
      <c r="Q771" s="630"/>
      <c r="R771" s="630"/>
      <c r="S771" s="630"/>
      <c r="T771" s="630"/>
      <c r="U771" s="630"/>
      <c r="V771" s="630"/>
      <c r="W771" s="675"/>
      <c r="X771" s="675"/>
      <c r="Y771" s="630"/>
      <c r="Z771" s="630"/>
      <c r="AA771" s="630"/>
      <c r="AB771" s="630"/>
      <c r="AC771" s="630"/>
      <c r="AD771" s="630"/>
    </row>
    <row r="772">
      <c r="A772" s="630"/>
      <c r="B772" s="630"/>
      <c r="C772" s="675"/>
      <c r="D772" s="675"/>
      <c r="E772" s="675"/>
      <c r="F772" s="675"/>
      <c r="G772" s="932"/>
      <c r="H772" s="630"/>
      <c r="I772" s="630"/>
      <c r="J772" s="630"/>
      <c r="K772" s="630"/>
      <c r="L772" s="630"/>
      <c r="M772" s="675"/>
      <c r="N772" s="630"/>
      <c r="O772" s="630"/>
      <c r="P772" s="630"/>
      <c r="Q772" s="630"/>
      <c r="R772" s="630"/>
      <c r="S772" s="630"/>
      <c r="T772" s="630"/>
      <c r="U772" s="630"/>
      <c r="V772" s="630"/>
      <c r="W772" s="675"/>
      <c r="X772" s="675"/>
      <c r="Y772" s="630"/>
      <c r="Z772" s="630"/>
      <c r="AA772" s="630"/>
      <c r="AB772" s="630"/>
      <c r="AC772" s="630"/>
      <c r="AD772" s="630"/>
    </row>
    <row r="773">
      <c r="A773" s="630"/>
      <c r="B773" s="630"/>
      <c r="C773" s="675"/>
      <c r="D773" s="675"/>
      <c r="E773" s="675"/>
      <c r="F773" s="675"/>
      <c r="G773" s="932"/>
      <c r="H773" s="630"/>
      <c r="I773" s="630"/>
      <c r="J773" s="630"/>
      <c r="K773" s="630"/>
      <c r="L773" s="630"/>
      <c r="M773" s="675"/>
      <c r="N773" s="630"/>
      <c r="O773" s="630"/>
      <c r="P773" s="630"/>
      <c r="Q773" s="630"/>
      <c r="R773" s="630"/>
      <c r="S773" s="630"/>
      <c r="T773" s="630"/>
      <c r="U773" s="630"/>
      <c r="V773" s="630"/>
      <c r="W773" s="675"/>
      <c r="X773" s="675"/>
      <c r="Y773" s="630"/>
      <c r="Z773" s="630"/>
      <c r="AA773" s="630"/>
      <c r="AB773" s="630"/>
      <c r="AC773" s="630"/>
      <c r="AD773" s="630"/>
    </row>
    <row r="774">
      <c r="A774" s="630"/>
      <c r="B774" s="630"/>
      <c r="C774" s="675"/>
      <c r="D774" s="675"/>
      <c r="E774" s="675"/>
      <c r="F774" s="675"/>
      <c r="G774" s="932"/>
      <c r="H774" s="630"/>
      <c r="I774" s="630"/>
      <c r="J774" s="630"/>
      <c r="K774" s="630"/>
      <c r="L774" s="630"/>
      <c r="M774" s="675"/>
      <c r="N774" s="630"/>
      <c r="O774" s="630"/>
      <c r="P774" s="630"/>
      <c r="Q774" s="630"/>
      <c r="R774" s="630"/>
      <c r="S774" s="630"/>
      <c r="T774" s="630"/>
      <c r="U774" s="630"/>
      <c r="V774" s="630"/>
      <c r="W774" s="675"/>
      <c r="X774" s="675"/>
      <c r="Y774" s="630"/>
      <c r="Z774" s="630"/>
      <c r="AA774" s="630"/>
      <c r="AB774" s="630"/>
      <c r="AC774" s="630"/>
      <c r="AD774" s="630"/>
    </row>
    <row r="775">
      <c r="A775" s="630"/>
      <c r="B775" s="630"/>
      <c r="C775" s="675"/>
      <c r="D775" s="675"/>
      <c r="E775" s="675"/>
      <c r="F775" s="675"/>
      <c r="G775" s="932"/>
      <c r="H775" s="630"/>
      <c r="I775" s="630"/>
      <c r="J775" s="630"/>
      <c r="K775" s="630"/>
      <c r="L775" s="630"/>
      <c r="M775" s="675"/>
      <c r="N775" s="630"/>
      <c r="O775" s="630"/>
      <c r="P775" s="630"/>
      <c r="Q775" s="630"/>
      <c r="R775" s="630"/>
      <c r="S775" s="630"/>
      <c r="T775" s="630"/>
      <c r="U775" s="630"/>
      <c r="V775" s="630"/>
      <c r="W775" s="675"/>
      <c r="X775" s="675"/>
      <c r="Y775" s="630"/>
      <c r="Z775" s="630"/>
      <c r="AA775" s="630"/>
      <c r="AB775" s="630"/>
      <c r="AC775" s="630"/>
      <c r="AD775" s="630"/>
    </row>
    <row r="776">
      <c r="A776" s="630"/>
      <c r="B776" s="630"/>
      <c r="C776" s="675"/>
      <c r="D776" s="675"/>
      <c r="E776" s="675"/>
      <c r="F776" s="675"/>
      <c r="G776" s="932"/>
      <c r="H776" s="630"/>
      <c r="I776" s="630"/>
      <c r="J776" s="630"/>
      <c r="K776" s="630"/>
      <c r="L776" s="630"/>
      <c r="M776" s="675"/>
      <c r="N776" s="630"/>
      <c r="O776" s="630"/>
      <c r="P776" s="630"/>
      <c r="Q776" s="630"/>
      <c r="R776" s="630"/>
      <c r="S776" s="630"/>
      <c r="T776" s="630"/>
      <c r="U776" s="630"/>
      <c r="V776" s="630"/>
      <c r="W776" s="675"/>
      <c r="X776" s="675"/>
      <c r="Y776" s="630"/>
      <c r="Z776" s="630"/>
      <c r="AA776" s="630"/>
      <c r="AB776" s="630"/>
      <c r="AC776" s="630"/>
      <c r="AD776" s="630"/>
    </row>
    <row r="777">
      <c r="A777" s="630"/>
      <c r="B777" s="630"/>
      <c r="C777" s="675"/>
      <c r="D777" s="675"/>
      <c r="E777" s="675"/>
      <c r="F777" s="675"/>
      <c r="G777" s="932"/>
      <c r="H777" s="630"/>
      <c r="I777" s="630"/>
      <c r="J777" s="630"/>
      <c r="K777" s="630"/>
      <c r="L777" s="630"/>
      <c r="M777" s="675"/>
      <c r="N777" s="630"/>
      <c r="O777" s="630"/>
      <c r="P777" s="630"/>
      <c r="Q777" s="630"/>
      <c r="R777" s="630"/>
      <c r="S777" s="630"/>
      <c r="T777" s="630"/>
      <c r="U777" s="630"/>
      <c r="V777" s="630"/>
      <c r="W777" s="675"/>
      <c r="X777" s="675"/>
      <c r="Y777" s="630"/>
      <c r="Z777" s="630"/>
      <c r="AA777" s="630"/>
      <c r="AB777" s="630"/>
      <c r="AC777" s="630"/>
      <c r="AD777" s="630"/>
    </row>
    <row r="778">
      <c r="A778" s="630"/>
      <c r="B778" s="630"/>
      <c r="C778" s="675"/>
      <c r="D778" s="675"/>
      <c r="E778" s="675"/>
      <c r="F778" s="675"/>
      <c r="G778" s="932"/>
      <c r="H778" s="630"/>
      <c r="I778" s="630"/>
      <c r="J778" s="630"/>
      <c r="K778" s="630"/>
      <c r="L778" s="630"/>
      <c r="M778" s="675"/>
      <c r="N778" s="630"/>
      <c r="O778" s="630"/>
      <c r="P778" s="630"/>
      <c r="Q778" s="630"/>
      <c r="R778" s="630"/>
      <c r="S778" s="630"/>
      <c r="T778" s="630"/>
      <c r="U778" s="630"/>
      <c r="V778" s="630"/>
      <c r="W778" s="675"/>
      <c r="X778" s="675"/>
      <c r="Y778" s="630"/>
      <c r="Z778" s="630"/>
      <c r="AA778" s="630"/>
      <c r="AB778" s="630"/>
      <c r="AC778" s="630"/>
      <c r="AD778" s="630"/>
    </row>
    <row r="779">
      <c r="A779" s="630"/>
      <c r="B779" s="630"/>
      <c r="C779" s="675"/>
      <c r="D779" s="675"/>
      <c r="E779" s="675"/>
      <c r="F779" s="675"/>
      <c r="G779" s="932"/>
      <c r="H779" s="630"/>
      <c r="I779" s="630"/>
      <c r="J779" s="630"/>
      <c r="K779" s="630"/>
      <c r="L779" s="630"/>
      <c r="M779" s="675"/>
      <c r="N779" s="630"/>
      <c r="O779" s="630"/>
      <c r="P779" s="630"/>
      <c r="Q779" s="630"/>
      <c r="R779" s="630"/>
      <c r="S779" s="630"/>
      <c r="T779" s="630"/>
      <c r="U779" s="630"/>
      <c r="V779" s="630"/>
      <c r="W779" s="675"/>
      <c r="X779" s="675"/>
      <c r="Y779" s="630"/>
      <c r="Z779" s="630"/>
      <c r="AA779" s="630"/>
      <c r="AB779" s="630"/>
      <c r="AC779" s="630"/>
      <c r="AD779" s="630"/>
    </row>
    <row r="780">
      <c r="A780" s="630"/>
      <c r="B780" s="630"/>
      <c r="C780" s="675"/>
      <c r="D780" s="675"/>
      <c r="E780" s="675"/>
      <c r="F780" s="675"/>
      <c r="G780" s="932"/>
      <c r="H780" s="630"/>
      <c r="I780" s="630"/>
      <c r="J780" s="630"/>
      <c r="K780" s="630"/>
      <c r="L780" s="630"/>
      <c r="M780" s="675"/>
      <c r="N780" s="630"/>
      <c r="O780" s="630"/>
      <c r="P780" s="630"/>
      <c r="Q780" s="630"/>
      <c r="R780" s="630"/>
      <c r="S780" s="630"/>
      <c r="T780" s="630"/>
      <c r="U780" s="630"/>
      <c r="V780" s="630"/>
      <c r="W780" s="675"/>
      <c r="X780" s="675"/>
      <c r="Y780" s="630"/>
      <c r="Z780" s="630"/>
      <c r="AA780" s="630"/>
      <c r="AB780" s="630"/>
      <c r="AC780" s="630"/>
      <c r="AD780" s="630"/>
    </row>
    <row r="781">
      <c r="A781" s="630"/>
      <c r="B781" s="630"/>
      <c r="C781" s="675"/>
      <c r="D781" s="675"/>
      <c r="E781" s="675"/>
      <c r="F781" s="675"/>
      <c r="G781" s="932"/>
      <c r="H781" s="630"/>
      <c r="I781" s="630"/>
      <c r="J781" s="630"/>
      <c r="K781" s="630"/>
      <c r="L781" s="630"/>
      <c r="M781" s="675"/>
      <c r="N781" s="630"/>
      <c r="O781" s="630"/>
      <c r="P781" s="630"/>
      <c r="Q781" s="630"/>
      <c r="R781" s="630"/>
      <c r="S781" s="630"/>
      <c r="T781" s="630"/>
      <c r="U781" s="630"/>
      <c r="V781" s="630"/>
      <c r="W781" s="675"/>
      <c r="X781" s="675"/>
      <c r="Y781" s="630"/>
      <c r="Z781" s="630"/>
      <c r="AA781" s="630"/>
      <c r="AB781" s="630"/>
      <c r="AC781" s="630"/>
      <c r="AD781" s="630"/>
    </row>
    <row r="782">
      <c r="A782" s="630"/>
      <c r="B782" s="630"/>
      <c r="C782" s="675"/>
      <c r="D782" s="675"/>
      <c r="E782" s="675"/>
      <c r="F782" s="675"/>
      <c r="G782" s="932"/>
      <c r="H782" s="630"/>
      <c r="I782" s="630"/>
      <c r="J782" s="630"/>
      <c r="K782" s="630"/>
      <c r="L782" s="630"/>
      <c r="M782" s="675"/>
      <c r="N782" s="630"/>
      <c r="O782" s="630"/>
      <c r="P782" s="630"/>
      <c r="Q782" s="630"/>
      <c r="R782" s="630"/>
      <c r="S782" s="630"/>
      <c r="T782" s="630"/>
      <c r="U782" s="630"/>
      <c r="V782" s="630"/>
      <c r="W782" s="675"/>
      <c r="X782" s="675"/>
      <c r="Y782" s="630"/>
      <c r="Z782" s="630"/>
      <c r="AA782" s="630"/>
      <c r="AB782" s="630"/>
      <c r="AC782" s="630"/>
      <c r="AD782" s="630"/>
    </row>
    <row r="783">
      <c r="A783" s="630"/>
      <c r="B783" s="630"/>
      <c r="C783" s="675"/>
      <c r="D783" s="675"/>
      <c r="E783" s="675"/>
      <c r="F783" s="675"/>
      <c r="G783" s="932"/>
      <c r="H783" s="630"/>
      <c r="I783" s="630"/>
      <c r="J783" s="630"/>
      <c r="K783" s="630"/>
      <c r="L783" s="630"/>
      <c r="M783" s="675"/>
      <c r="N783" s="630"/>
      <c r="O783" s="630"/>
      <c r="P783" s="630"/>
      <c r="Q783" s="630"/>
      <c r="R783" s="630"/>
      <c r="S783" s="630"/>
      <c r="T783" s="630"/>
      <c r="U783" s="630"/>
      <c r="V783" s="630"/>
      <c r="W783" s="675"/>
      <c r="X783" s="675"/>
      <c r="Y783" s="630"/>
      <c r="Z783" s="630"/>
      <c r="AA783" s="630"/>
      <c r="AB783" s="630"/>
      <c r="AC783" s="630"/>
      <c r="AD783" s="630"/>
    </row>
    <row r="784">
      <c r="A784" s="630"/>
      <c r="B784" s="630"/>
      <c r="C784" s="675"/>
      <c r="D784" s="675"/>
      <c r="E784" s="675"/>
      <c r="F784" s="675"/>
      <c r="G784" s="932"/>
      <c r="H784" s="630"/>
      <c r="I784" s="630"/>
      <c r="J784" s="630"/>
      <c r="K784" s="630"/>
      <c r="L784" s="630"/>
      <c r="M784" s="675"/>
      <c r="N784" s="630"/>
      <c r="O784" s="630"/>
      <c r="P784" s="630"/>
      <c r="Q784" s="630"/>
      <c r="R784" s="630"/>
      <c r="S784" s="630"/>
      <c r="T784" s="630"/>
      <c r="U784" s="630"/>
      <c r="V784" s="630"/>
      <c r="W784" s="675"/>
      <c r="X784" s="675"/>
      <c r="Y784" s="630"/>
      <c r="Z784" s="630"/>
      <c r="AA784" s="630"/>
      <c r="AB784" s="630"/>
      <c r="AC784" s="630"/>
      <c r="AD784" s="630"/>
    </row>
    <row r="785">
      <c r="A785" s="630"/>
      <c r="B785" s="630"/>
      <c r="C785" s="675"/>
      <c r="D785" s="675"/>
      <c r="E785" s="675"/>
      <c r="F785" s="675"/>
      <c r="G785" s="932"/>
      <c r="H785" s="630"/>
      <c r="I785" s="630"/>
      <c r="J785" s="630"/>
      <c r="K785" s="630"/>
      <c r="L785" s="630"/>
      <c r="M785" s="675"/>
      <c r="N785" s="630"/>
      <c r="O785" s="630"/>
      <c r="P785" s="630"/>
      <c r="Q785" s="630"/>
      <c r="R785" s="630"/>
      <c r="S785" s="630"/>
      <c r="T785" s="630"/>
      <c r="U785" s="630"/>
      <c r="V785" s="630"/>
      <c r="W785" s="675"/>
      <c r="X785" s="675"/>
      <c r="Y785" s="630"/>
      <c r="Z785" s="630"/>
      <c r="AA785" s="630"/>
      <c r="AB785" s="630"/>
      <c r="AC785" s="630"/>
      <c r="AD785" s="630"/>
    </row>
    <row r="786">
      <c r="A786" s="630"/>
      <c r="B786" s="630"/>
      <c r="C786" s="675"/>
      <c r="D786" s="675"/>
      <c r="E786" s="675"/>
      <c r="F786" s="675"/>
      <c r="G786" s="932"/>
      <c r="H786" s="630"/>
      <c r="I786" s="630"/>
      <c r="J786" s="630"/>
      <c r="K786" s="630"/>
      <c r="L786" s="630"/>
      <c r="M786" s="675"/>
      <c r="N786" s="630"/>
      <c r="O786" s="630"/>
      <c r="P786" s="630"/>
      <c r="Q786" s="630"/>
      <c r="R786" s="630"/>
      <c r="S786" s="630"/>
      <c r="T786" s="630"/>
      <c r="U786" s="630"/>
      <c r="V786" s="630"/>
      <c r="W786" s="675"/>
      <c r="X786" s="675"/>
      <c r="Y786" s="630"/>
      <c r="Z786" s="630"/>
      <c r="AA786" s="630"/>
      <c r="AB786" s="630"/>
      <c r="AC786" s="630"/>
      <c r="AD786" s="630"/>
    </row>
    <row r="787">
      <c r="A787" s="630"/>
      <c r="B787" s="630"/>
      <c r="C787" s="675"/>
      <c r="D787" s="675"/>
      <c r="E787" s="675"/>
      <c r="F787" s="675"/>
      <c r="G787" s="932"/>
      <c r="H787" s="630"/>
      <c r="I787" s="630"/>
      <c r="J787" s="630"/>
      <c r="K787" s="630"/>
      <c r="L787" s="630"/>
      <c r="M787" s="675"/>
      <c r="N787" s="630"/>
      <c r="O787" s="630"/>
      <c r="P787" s="630"/>
      <c r="Q787" s="630"/>
      <c r="R787" s="630"/>
      <c r="S787" s="630"/>
      <c r="T787" s="630"/>
      <c r="U787" s="630"/>
      <c r="V787" s="630"/>
      <c r="W787" s="675"/>
      <c r="X787" s="675"/>
      <c r="Y787" s="630"/>
      <c r="Z787" s="630"/>
      <c r="AA787" s="630"/>
      <c r="AB787" s="630"/>
      <c r="AC787" s="630"/>
      <c r="AD787" s="630"/>
    </row>
    <row r="788">
      <c r="A788" s="630"/>
      <c r="B788" s="630"/>
      <c r="C788" s="675"/>
      <c r="D788" s="675"/>
      <c r="E788" s="675"/>
      <c r="F788" s="675"/>
      <c r="G788" s="932"/>
      <c r="H788" s="630"/>
      <c r="I788" s="630"/>
      <c r="J788" s="630"/>
      <c r="K788" s="630"/>
      <c r="L788" s="630"/>
      <c r="M788" s="675"/>
      <c r="N788" s="630"/>
      <c r="O788" s="630"/>
      <c r="P788" s="630"/>
      <c r="Q788" s="630"/>
      <c r="R788" s="630"/>
      <c r="S788" s="630"/>
      <c r="T788" s="630"/>
      <c r="U788" s="630"/>
      <c r="V788" s="630"/>
      <c r="W788" s="675"/>
      <c r="X788" s="675"/>
      <c r="Y788" s="630"/>
      <c r="Z788" s="630"/>
      <c r="AA788" s="630"/>
      <c r="AB788" s="630"/>
      <c r="AC788" s="630"/>
      <c r="AD788" s="630"/>
    </row>
    <row r="789">
      <c r="A789" s="630"/>
      <c r="B789" s="630"/>
      <c r="C789" s="675"/>
      <c r="D789" s="675"/>
      <c r="E789" s="675"/>
      <c r="F789" s="675"/>
      <c r="G789" s="932"/>
      <c r="H789" s="630"/>
      <c r="I789" s="630"/>
      <c r="J789" s="630"/>
      <c r="K789" s="630"/>
      <c r="L789" s="630"/>
      <c r="M789" s="675"/>
      <c r="N789" s="630"/>
      <c r="O789" s="630"/>
      <c r="P789" s="630"/>
      <c r="Q789" s="630"/>
      <c r="R789" s="630"/>
      <c r="S789" s="630"/>
      <c r="T789" s="630"/>
      <c r="U789" s="630"/>
      <c r="V789" s="630"/>
      <c r="W789" s="675"/>
      <c r="X789" s="675"/>
      <c r="Y789" s="630"/>
      <c r="Z789" s="630"/>
      <c r="AA789" s="630"/>
      <c r="AB789" s="630"/>
      <c r="AC789" s="630"/>
      <c r="AD789" s="630"/>
    </row>
    <row r="790">
      <c r="A790" s="630"/>
      <c r="B790" s="630"/>
      <c r="C790" s="675"/>
      <c r="D790" s="675"/>
      <c r="E790" s="675"/>
      <c r="F790" s="675"/>
      <c r="G790" s="932"/>
      <c r="H790" s="630"/>
      <c r="I790" s="630"/>
      <c r="J790" s="630"/>
      <c r="K790" s="630"/>
      <c r="L790" s="630"/>
      <c r="M790" s="675"/>
      <c r="N790" s="630"/>
      <c r="O790" s="630"/>
      <c r="P790" s="630"/>
      <c r="Q790" s="630"/>
      <c r="R790" s="630"/>
      <c r="S790" s="630"/>
      <c r="T790" s="630"/>
      <c r="U790" s="630"/>
      <c r="V790" s="630"/>
      <c r="W790" s="675"/>
      <c r="X790" s="675"/>
      <c r="Y790" s="630"/>
      <c r="Z790" s="630"/>
      <c r="AA790" s="630"/>
      <c r="AB790" s="630"/>
      <c r="AC790" s="630"/>
      <c r="AD790" s="630"/>
    </row>
    <row r="791">
      <c r="A791" s="630"/>
      <c r="B791" s="630"/>
      <c r="C791" s="675"/>
      <c r="D791" s="675"/>
      <c r="E791" s="675"/>
      <c r="F791" s="675"/>
      <c r="G791" s="932"/>
      <c r="H791" s="630"/>
      <c r="I791" s="630"/>
      <c r="J791" s="630"/>
      <c r="K791" s="630"/>
      <c r="L791" s="630"/>
      <c r="M791" s="675"/>
      <c r="N791" s="630"/>
      <c r="O791" s="630"/>
      <c r="P791" s="630"/>
      <c r="Q791" s="630"/>
      <c r="R791" s="630"/>
      <c r="S791" s="630"/>
      <c r="T791" s="630"/>
      <c r="U791" s="630"/>
      <c r="V791" s="630"/>
      <c r="W791" s="675"/>
      <c r="X791" s="675"/>
      <c r="Y791" s="630"/>
      <c r="Z791" s="630"/>
      <c r="AA791" s="630"/>
      <c r="AB791" s="630"/>
      <c r="AC791" s="630"/>
      <c r="AD791" s="630"/>
    </row>
    <row r="792">
      <c r="A792" s="630"/>
      <c r="B792" s="630"/>
      <c r="C792" s="675"/>
      <c r="D792" s="675"/>
      <c r="E792" s="675"/>
      <c r="F792" s="675"/>
      <c r="G792" s="932"/>
      <c r="H792" s="630"/>
      <c r="I792" s="630"/>
      <c r="J792" s="630"/>
      <c r="K792" s="630"/>
      <c r="L792" s="630"/>
      <c r="M792" s="675"/>
      <c r="N792" s="630"/>
      <c r="O792" s="630"/>
      <c r="P792" s="630"/>
      <c r="Q792" s="630"/>
      <c r="R792" s="630"/>
      <c r="S792" s="630"/>
      <c r="T792" s="630"/>
      <c r="U792" s="630"/>
      <c r="V792" s="630"/>
      <c r="W792" s="675"/>
      <c r="X792" s="675"/>
      <c r="Y792" s="630"/>
      <c r="Z792" s="630"/>
      <c r="AA792" s="630"/>
      <c r="AB792" s="630"/>
      <c r="AC792" s="630"/>
      <c r="AD792" s="630"/>
    </row>
    <row r="793">
      <c r="A793" s="630"/>
      <c r="B793" s="630"/>
      <c r="C793" s="675"/>
      <c r="D793" s="675"/>
      <c r="E793" s="675"/>
      <c r="F793" s="675"/>
      <c r="G793" s="932"/>
      <c r="H793" s="630"/>
      <c r="I793" s="630"/>
      <c r="J793" s="630"/>
      <c r="K793" s="630"/>
      <c r="L793" s="630"/>
      <c r="M793" s="675"/>
      <c r="N793" s="630"/>
      <c r="O793" s="630"/>
      <c r="P793" s="630"/>
      <c r="Q793" s="630"/>
      <c r="R793" s="630"/>
      <c r="S793" s="630"/>
      <c r="T793" s="630"/>
      <c r="U793" s="630"/>
      <c r="V793" s="630"/>
      <c r="W793" s="675"/>
      <c r="X793" s="675"/>
      <c r="Y793" s="630"/>
      <c r="Z793" s="630"/>
      <c r="AA793" s="630"/>
      <c r="AB793" s="630"/>
      <c r="AC793" s="630"/>
      <c r="AD793" s="630"/>
    </row>
    <row r="794">
      <c r="A794" s="630"/>
      <c r="B794" s="630"/>
      <c r="C794" s="675"/>
      <c r="D794" s="675"/>
      <c r="E794" s="675"/>
      <c r="F794" s="675"/>
      <c r="G794" s="932"/>
      <c r="H794" s="630"/>
      <c r="I794" s="630"/>
      <c r="J794" s="630"/>
      <c r="K794" s="630"/>
      <c r="L794" s="630"/>
      <c r="M794" s="675"/>
      <c r="N794" s="630"/>
      <c r="O794" s="630"/>
      <c r="P794" s="630"/>
      <c r="Q794" s="630"/>
      <c r="R794" s="630"/>
      <c r="S794" s="630"/>
      <c r="T794" s="630"/>
      <c r="U794" s="630"/>
      <c r="V794" s="630"/>
      <c r="W794" s="675"/>
      <c r="X794" s="675"/>
      <c r="Y794" s="630"/>
      <c r="Z794" s="630"/>
      <c r="AA794" s="630"/>
      <c r="AB794" s="630"/>
      <c r="AC794" s="630"/>
      <c r="AD794" s="630"/>
    </row>
    <row r="795">
      <c r="A795" s="630"/>
      <c r="B795" s="630"/>
      <c r="C795" s="675"/>
      <c r="D795" s="675"/>
      <c r="E795" s="675"/>
      <c r="F795" s="675"/>
      <c r="G795" s="932"/>
      <c r="H795" s="630"/>
      <c r="I795" s="630"/>
      <c r="J795" s="630"/>
      <c r="K795" s="630"/>
      <c r="L795" s="630"/>
      <c r="M795" s="675"/>
      <c r="N795" s="630"/>
      <c r="O795" s="630"/>
      <c r="P795" s="630"/>
      <c r="Q795" s="630"/>
      <c r="R795" s="630"/>
      <c r="S795" s="630"/>
      <c r="T795" s="630"/>
      <c r="U795" s="630"/>
      <c r="V795" s="630"/>
      <c r="W795" s="675"/>
      <c r="X795" s="675"/>
      <c r="Y795" s="630"/>
      <c r="Z795" s="630"/>
      <c r="AA795" s="630"/>
      <c r="AB795" s="630"/>
      <c r="AC795" s="630"/>
      <c r="AD795" s="630"/>
    </row>
    <row r="796">
      <c r="A796" s="630"/>
      <c r="B796" s="630"/>
      <c r="C796" s="675"/>
      <c r="D796" s="675"/>
      <c r="E796" s="675"/>
      <c r="F796" s="675"/>
      <c r="G796" s="932"/>
      <c r="H796" s="630"/>
      <c r="I796" s="630"/>
      <c r="J796" s="630"/>
      <c r="K796" s="630"/>
      <c r="L796" s="630"/>
      <c r="M796" s="675"/>
      <c r="N796" s="630"/>
      <c r="O796" s="630"/>
      <c r="P796" s="630"/>
      <c r="Q796" s="630"/>
      <c r="R796" s="630"/>
      <c r="S796" s="630"/>
      <c r="T796" s="630"/>
      <c r="U796" s="630"/>
      <c r="V796" s="630"/>
      <c r="W796" s="675"/>
      <c r="X796" s="675"/>
      <c r="Y796" s="630"/>
      <c r="Z796" s="630"/>
      <c r="AA796" s="630"/>
      <c r="AB796" s="630"/>
      <c r="AC796" s="630"/>
      <c r="AD796" s="630"/>
    </row>
    <row r="797">
      <c r="A797" s="630"/>
      <c r="B797" s="630"/>
      <c r="C797" s="675"/>
      <c r="D797" s="675"/>
      <c r="E797" s="675"/>
      <c r="F797" s="675"/>
      <c r="G797" s="932"/>
      <c r="H797" s="630"/>
      <c r="I797" s="630"/>
      <c r="J797" s="630"/>
      <c r="K797" s="630"/>
      <c r="L797" s="630"/>
      <c r="M797" s="675"/>
      <c r="N797" s="630"/>
      <c r="O797" s="630"/>
      <c r="P797" s="630"/>
      <c r="Q797" s="630"/>
      <c r="R797" s="630"/>
      <c r="S797" s="630"/>
      <c r="T797" s="630"/>
      <c r="U797" s="630"/>
      <c r="V797" s="630"/>
      <c r="W797" s="675"/>
      <c r="X797" s="675"/>
      <c r="Y797" s="630"/>
      <c r="Z797" s="630"/>
      <c r="AA797" s="630"/>
      <c r="AB797" s="630"/>
      <c r="AC797" s="630"/>
      <c r="AD797" s="630"/>
    </row>
    <row r="798">
      <c r="A798" s="630"/>
      <c r="B798" s="630"/>
      <c r="C798" s="675"/>
      <c r="D798" s="675"/>
      <c r="E798" s="675"/>
      <c r="F798" s="675"/>
      <c r="G798" s="932"/>
      <c r="H798" s="630"/>
      <c r="I798" s="630"/>
      <c r="J798" s="630"/>
      <c r="K798" s="630"/>
      <c r="L798" s="630"/>
      <c r="M798" s="675"/>
      <c r="N798" s="630"/>
      <c r="O798" s="630"/>
      <c r="P798" s="630"/>
      <c r="Q798" s="630"/>
      <c r="R798" s="630"/>
      <c r="S798" s="630"/>
      <c r="T798" s="630"/>
      <c r="U798" s="630"/>
      <c r="V798" s="630"/>
      <c r="W798" s="675"/>
      <c r="X798" s="675"/>
      <c r="Y798" s="630"/>
      <c r="Z798" s="630"/>
      <c r="AA798" s="630"/>
      <c r="AB798" s="630"/>
      <c r="AC798" s="630"/>
      <c r="AD798" s="630"/>
    </row>
    <row r="799">
      <c r="A799" s="630"/>
      <c r="B799" s="630"/>
      <c r="C799" s="675"/>
      <c r="D799" s="675"/>
      <c r="E799" s="675"/>
      <c r="F799" s="675"/>
      <c r="G799" s="932"/>
      <c r="H799" s="630"/>
      <c r="I799" s="630"/>
      <c r="J799" s="630"/>
      <c r="K799" s="630"/>
      <c r="L799" s="630"/>
      <c r="M799" s="675"/>
      <c r="N799" s="630"/>
      <c r="O799" s="630"/>
      <c r="P799" s="630"/>
      <c r="Q799" s="630"/>
      <c r="R799" s="630"/>
      <c r="S799" s="630"/>
      <c r="T799" s="630"/>
      <c r="U799" s="630"/>
      <c r="V799" s="630"/>
      <c r="W799" s="675"/>
      <c r="X799" s="675"/>
      <c r="Y799" s="630"/>
      <c r="Z799" s="630"/>
      <c r="AA799" s="630"/>
      <c r="AB799" s="630"/>
      <c r="AC799" s="630"/>
      <c r="AD799" s="630"/>
    </row>
    <row r="800">
      <c r="A800" s="630"/>
      <c r="B800" s="630"/>
      <c r="C800" s="675"/>
      <c r="D800" s="675"/>
      <c r="E800" s="675"/>
      <c r="F800" s="675"/>
      <c r="G800" s="932"/>
      <c r="H800" s="630"/>
      <c r="I800" s="630"/>
      <c r="J800" s="630"/>
      <c r="K800" s="630"/>
      <c r="L800" s="630"/>
      <c r="M800" s="675"/>
      <c r="N800" s="630"/>
      <c r="O800" s="630"/>
      <c r="P800" s="630"/>
      <c r="Q800" s="630"/>
      <c r="R800" s="630"/>
      <c r="S800" s="630"/>
      <c r="T800" s="630"/>
      <c r="U800" s="630"/>
      <c r="V800" s="630"/>
      <c r="W800" s="675"/>
      <c r="X800" s="675"/>
      <c r="Y800" s="630"/>
      <c r="Z800" s="630"/>
      <c r="AA800" s="630"/>
      <c r="AB800" s="630"/>
      <c r="AC800" s="630"/>
      <c r="AD800" s="630"/>
    </row>
    <row r="801">
      <c r="A801" s="630"/>
      <c r="B801" s="630"/>
      <c r="C801" s="675"/>
      <c r="D801" s="675"/>
      <c r="E801" s="675"/>
      <c r="F801" s="675"/>
      <c r="G801" s="932"/>
      <c r="H801" s="630"/>
      <c r="I801" s="630"/>
      <c r="J801" s="630"/>
      <c r="K801" s="630"/>
      <c r="L801" s="630"/>
      <c r="M801" s="675"/>
      <c r="N801" s="630"/>
      <c r="O801" s="630"/>
      <c r="P801" s="630"/>
      <c r="Q801" s="630"/>
      <c r="R801" s="630"/>
      <c r="S801" s="630"/>
      <c r="T801" s="630"/>
      <c r="U801" s="630"/>
      <c r="V801" s="630"/>
      <c r="W801" s="675"/>
      <c r="X801" s="675"/>
      <c r="Y801" s="630"/>
      <c r="Z801" s="630"/>
      <c r="AA801" s="630"/>
      <c r="AB801" s="630"/>
      <c r="AC801" s="630"/>
      <c r="AD801" s="630"/>
    </row>
    <row r="802">
      <c r="A802" s="630"/>
      <c r="B802" s="630"/>
      <c r="C802" s="675"/>
      <c r="D802" s="675"/>
      <c r="E802" s="675"/>
      <c r="F802" s="675"/>
      <c r="G802" s="932"/>
      <c r="H802" s="630"/>
      <c r="I802" s="630"/>
      <c r="J802" s="630"/>
      <c r="K802" s="630"/>
      <c r="L802" s="630"/>
      <c r="M802" s="675"/>
      <c r="N802" s="630"/>
      <c r="O802" s="630"/>
      <c r="P802" s="630"/>
      <c r="Q802" s="630"/>
      <c r="R802" s="630"/>
      <c r="S802" s="630"/>
      <c r="T802" s="630"/>
      <c r="U802" s="630"/>
      <c r="V802" s="630"/>
      <c r="W802" s="675"/>
      <c r="X802" s="675"/>
      <c r="Y802" s="630"/>
      <c r="Z802" s="630"/>
      <c r="AA802" s="630"/>
      <c r="AB802" s="630"/>
      <c r="AC802" s="630"/>
      <c r="AD802" s="630"/>
    </row>
    <row r="803">
      <c r="A803" s="630"/>
      <c r="B803" s="630"/>
      <c r="C803" s="675"/>
      <c r="D803" s="675"/>
      <c r="E803" s="675"/>
      <c r="F803" s="675"/>
      <c r="G803" s="932"/>
      <c r="H803" s="630"/>
      <c r="I803" s="630"/>
      <c r="J803" s="630"/>
      <c r="K803" s="630"/>
      <c r="L803" s="630"/>
      <c r="M803" s="675"/>
      <c r="N803" s="630"/>
      <c r="O803" s="630"/>
      <c r="P803" s="630"/>
      <c r="Q803" s="630"/>
      <c r="R803" s="630"/>
      <c r="S803" s="630"/>
      <c r="T803" s="630"/>
      <c r="U803" s="630"/>
      <c r="V803" s="630"/>
      <c r="W803" s="675"/>
      <c r="X803" s="675"/>
      <c r="Y803" s="630"/>
      <c r="Z803" s="630"/>
      <c r="AA803" s="630"/>
      <c r="AB803" s="630"/>
      <c r="AC803" s="630"/>
      <c r="AD803" s="630"/>
    </row>
    <row r="804">
      <c r="A804" s="630"/>
      <c r="B804" s="630"/>
      <c r="C804" s="675"/>
      <c r="D804" s="675"/>
      <c r="E804" s="675"/>
      <c r="F804" s="675"/>
      <c r="G804" s="932"/>
      <c r="H804" s="630"/>
      <c r="I804" s="630"/>
      <c r="J804" s="630"/>
      <c r="K804" s="630"/>
      <c r="L804" s="630"/>
      <c r="M804" s="675"/>
      <c r="N804" s="630"/>
      <c r="O804" s="630"/>
      <c r="P804" s="630"/>
      <c r="Q804" s="630"/>
      <c r="R804" s="630"/>
      <c r="S804" s="630"/>
      <c r="T804" s="630"/>
      <c r="U804" s="630"/>
      <c r="V804" s="630"/>
      <c r="W804" s="675"/>
      <c r="X804" s="675"/>
      <c r="Y804" s="630"/>
      <c r="Z804" s="630"/>
      <c r="AA804" s="630"/>
      <c r="AB804" s="630"/>
      <c r="AC804" s="630"/>
      <c r="AD804" s="630"/>
    </row>
    <row r="805">
      <c r="A805" s="630"/>
      <c r="B805" s="630"/>
      <c r="C805" s="675"/>
      <c r="D805" s="675"/>
      <c r="E805" s="675"/>
      <c r="F805" s="675"/>
      <c r="G805" s="932"/>
      <c r="H805" s="630"/>
      <c r="I805" s="630"/>
      <c r="J805" s="630"/>
      <c r="K805" s="630"/>
      <c r="L805" s="630"/>
      <c r="M805" s="675"/>
      <c r="N805" s="630"/>
      <c r="O805" s="630"/>
      <c r="P805" s="630"/>
      <c r="Q805" s="630"/>
      <c r="R805" s="630"/>
      <c r="S805" s="630"/>
      <c r="T805" s="630"/>
      <c r="U805" s="630"/>
      <c r="V805" s="630"/>
      <c r="W805" s="675"/>
      <c r="X805" s="675"/>
      <c r="Y805" s="630"/>
      <c r="Z805" s="630"/>
      <c r="AA805" s="630"/>
      <c r="AB805" s="630"/>
      <c r="AC805" s="630"/>
      <c r="AD805" s="630"/>
    </row>
    <row r="806">
      <c r="A806" s="630"/>
      <c r="B806" s="630"/>
      <c r="C806" s="675"/>
      <c r="D806" s="675"/>
      <c r="E806" s="675"/>
      <c r="F806" s="675"/>
      <c r="G806" s="932"/>
      <c r="H806" s="630"/>
      <c r="I806" s="630"/>
      <c r="J806" s="630"/>
      <c r="K806" s="630"/>
      <c r="L806" s="630"/>
      <c r="M806" s="675"/>
      <c r="N806" s="630"/>
      <c r="O806" s="630"/>
      <c r="P806" s="630"/>
      <c r="Q806" s="630"/>
      <c r="R806" s="630"/>
      <c r="S806" s="630"/>
      <c r="T806" s="630"/>
      <c r="U806" s="630"/>
      <c r="V806" s="630"/>
      <c r="W806" s="675"/>
      <c r="X806" s="675"/>
      <c r="Y806" s="630"/>
      <c r="Z806" s="630"/>
      <c r="AA806" s="630"/>
      <c r="AB806" s="630"/>
      <c r="AC806" s="630"/>
      <c r="AD806" s="630"/>
    </row>
    <row r="807">
      <c r="A807" s="630"/>
      <c r="B807" s="630"/>
      <c r="C807" s="675"/>
      <c r="D807" s="675"/>
      <c r="E807" s="675"/>
      <c r="F807" s="675"/>
      <c r="G807" s="932"/>
      <c r="H807" s="630"/>
      <c r="I807" s="630"/>
      <c r="J807" s="630"/>
      <c r="K807" s="630"/>
      <c r="L807" s="630"/>
      <c r="M807" s="675"/>
      <c r="N807" s="630"/>
      <c r="O807" s="630"/>
      <c r="P807" s="630"/>
      <c r="Q807" s="630"/>
      <c r="R807" s="630"/>
      <c r="S807" s="630"/>
      <c r="T807" s="630"/>
      <c r="U807" s="630"/>
      <c r="V807" s="630"/>
      <c r="W807" s="675"/>
      <c r="X807" s="675"/>
      <c r="Y807" s="630"/>
      <c r="Z807" s="630"/>
      <c r="AA807" s="630"/>
      <c r="AB807" s="630"/>
      <c r="AC807" s="630"/>
      <c r="AD807" s="630"/>
    </row>
    <row r="808">
      <c r="A808" s="630"/>
      <c r="B808" s="630"/>
      <c r="C808" s="675"/>
      <c r="D808" s="675"/>
      <c r="E808" s="675"/>
      <c r="F808" s="675"/>
      <c r="G808" s="932"/>
      <c r="H808" s="630"/>
      <c r="I808" s="630"/>
      <c r="J808" s="630"/>
      <c r="K808" s="630"/>
      <c r="L808" s="630"/>
      <c r="M808" s="675"/>
      <c r="N808" s="630"/>
      <c r="O808" s="630"/>
      <c r="P808" s="630"/>
      <c r="Q808" s="630"/>
      <c r="R808" s="630"/>
      <c r="S808" s="630"/>
      <c r="T808" s="630"/>
      <c r="U808" s="630"/>
      <c r="V808" s="630"/>
      <c r="W808" s="675"/>
      <c r="X808" s="675"/>
      <c r="Y808" s="630"/>
      <c r="Z808" s="630"/>
      <c r="AA808" s="630"/>
      <c r="AB808" s="630"/>
      <c r="AC808" s="630"/>
      <c r="AD808" s="630"/>
    </row>
    <row r="809">
      <c r="A809" s="630"/>
      <c r="B809" s="630"/>
      <c r="C809" s="675"/>
      <c r="D809" s="675"/>
      <c r="E809" s="675"/>
      <c r="F809" s="675"/>
      <c r="G809" s="932"/>
      <c r="H809" s="630"/>
      <c r="I809" s="630"/>
      <c r="J809" s="630"/>
      <c r="K809" s="630"/>
      <c r="L809" s="630"/>
      <c r="M809" s="675"/>
      <c r="N809" s="630"/>
      <c r="O809" s="630"/>
      <c r="P809" s="630"/>
      <c r="Q809" s="630"/>
      <c r="R809" s="630"/>
      <c r="S809" s="630"/>
      <c r="T809" s="630"/>
      <c r="U809" s="630"/>
      <c r="V809" s="630"/>
      <c r="W809" s="675"/>
      <c r="X809" s="675"/>
      <c r="Y809" s="630"/>
      <c r="Z809" s="630"/>
      <c r="AA809" s="630"/>
      <c r="AB809" s="630"/>
      <c r="AC809" s="630"/>
      <c r="AD809" s="630"/>
    </row>
    <row r="810">
      <c r="A810" s="630"/>
      <c r="B810" s="630"/>
      <c r="C810" s="675"/>
      <c r="D810" s="675"/>
      <c r="E810" s="675"/>
      <c r="F810" s="675"/>
      <c r="G810" s="932"/>
      <c r="H810" s="630"/>
      <c r="I810" s="630"/>
      <c r="J810" s="630"/>
      <c r="K810" s="630"/>
      <c r="L810" s="630"/>
      <c r="M810" s="675"/>
      <c r="N810" s="630"/>
      <c r="O810" s="630"/>
      <c r="P810" s="630"/>
      <c r="Q810" s="630"/>
      <c r="R810" s="630"/>
      <c r="S810" s="630"/>
      <c r="T810" s="630"/>
      <c r="U810" s="630"/>
      <c r="V810" s="630"/>
      <c r="W810" s="675"/>
      <c r="X810" s="675"/>
      <c r="Y810" s="630"/>
      <c r="Z810" s="630"/>
      <c r="AA810" s="630"/>
      <c r="AB810" s="630"/>
      <c r="AC810" s="630"/>
      <c r="AD810" s="630"/>
    </row>
    <row r="811">
      <c r="A811" s="630"/>
      <c r="B811" s="630"/>
      <c r="C811" s="675"/>
      <c r="D811" s="675"/>
      <c r="E811" s="675"/>
      <c r="F811" s="675"/>
      <c r="G811" s="932"/>
      <c r="H811" s="630"/>
      <c r="I811" s="630"/>
      <c r="J811" s="630"/>
      <c r="K811" s="630"/>
      <c r="L811" s="630"/>
      <c r="M811" s="675"/>
      <c r="N811" s="630"/>
      <c r="O811" s="630"/>
      <c r="P811" s="630"/>
      <c r="Q811" s="630"/>
      <c r="R811" s="630"/>
      <c r="S811" s="630"/>
      <c r="T811" s="630"/>
      <c r="U811" s="630"/>
      <c r="V811" s="630"/>
      <c r="W811" s="675"/>
      <c r="X811" s="675"/>
      <c r="Y811" s="630"/>
      <c r="Z811" s="630"/>
      <c r="AA811" s="630"/>
      <c r="AB811" s="630"/>
      <c r="AC811" s="630"/>
      <c r="AD811" s="630"/>
    </row>
    <row r="812">
      <c r="A812" s="630"/>
      <c r="B812" s="630"/>
      <c r="C812" s="675"/>
      <c r="D812" s="675"/>
      <c r="E812" s="675"/>
      <c r="F812" s="675"/>
      <c r="G812" s="932"/>
      <c r="H812" s="630"/>
      <c r="I812" s="630"/>
      <c r="J812" s="630"/>
      <c r="K812" s="630"/>
      <c r="L812" s="630"/>
      <c r="M812" s="675"/>
      <c r="N812" s="630"/>
      <c r="O812" s="630"/>
      <c r="P812" s="630"/>
      <c r="Q812" s="630"/>
      <c r="R812" s="630"/>
      <c r="S812" s="630"/>
      <c r="T812" s="630"/>
      <c r="U812" s="630"/>
      <c r="V812" s="630"/>
      <c r="W812" s="675"/>
      <c r="X812" s="675"/>
      <c r="Y812" s="630"/>
      <c r="Z812" s="630"/>
      <c r="AA812" s="630"/>
      <c r="AB812" s="630"/>
      <c r="AC812" s="630"/>
      <c r="AD812" s="630"/>
    </row>
    <row r="813">
      <c r="A813" s="630"/>
      <c r="B813" s="630"/>
      <c r="C813" s="675"/>
      <c r="D813" s="675"/>
      <c r="E813" s="675"/>
      <c r="F813" s="675"/>
      <c r="G813" s="932"/>
      <c r="H813" s="630"/>
      <c r="I813" s="630"/>
      <c r="J813" s="630"/>
      <c r="K813" s="630"/>
      <c r="L813" s="630"/>
      <c r="M813" s="675"/>
      <c r="N813" s="630"/>
      <c r="O813" s="630"/>
      <c r="P813" s="630"/>
      <c r="Q813" s="630"/>
      <c r="R813" s="630"/>
      <c r="S813" s="630"/>
      <c r="T813" s="630"/>
      <c r="U813" s="630"/>
      <c r="V813" s="630"/>
      <c r="W813" s="675"/>
      <c r="X813" s="675"/>
      <c r="Y813" s="630"/>
      <c r="Z813" s="630"/>
      <c r="AA813" s="630"/>
      <c r="AB813" s="630"/>
      <c r="AC813" s="630"/>
      <c r="AD813" s="630"/>
    </row>
    <row r="814">
      <c r="A814" s="630"/>
      <c r="B814" s="630"/>
      <c r="C814" s="675"/>
      <c r="D814" s="675"/>
      <c r="E814" s="675"/>
      <c r="F814" s="675"/>
      <c r="G814" s="932"/>
      <c r="H814" s="630"/>
      <c r="I814" s="630"/>
      <c r="J814" s="630"/>
      <c r="K814" s="630"/>
      <c r="L814" s="630"/>
      <c r="M814" s="675"/>
      <c r="N814" s="630"/>
      <c r="O814" s="630"/>
      <c r="P814" s="630"/>
      <c r="Q814" s="630"/>
      <c r="R814" s="630"/>
      <c r="S814" s="630"/>
      <c r="T814" s="630"/>
      <c r="U814" s="630"/>
      <c r="V814" s="630"/>
      <c r="W814" s="675"/>
      <c r="X814" s="675"/>
      <c r="Y814" s="630"/>
      <c r="Z814" s="630"/>
      <c r="AA814" s="630"/>
      <c r="AB814" s="630"/>
      <c r="AC814" s="630"/>
      <c r="AD814" s="630"/>
    </row>
    <row r="815">
      <c r="A815" s="630"/>
      <c r="B815" s="630"/>
      <c r="C815" s="675"/>
      <c r="D815" s="675"/>
      <c r="E815" s="675"/>
      <c r="F815" s="675"/>
      <c r="G815" s="932"/>
      <c r="H815" s="630"/>
      <c r="I815" s="630"/>
      <c r="J815" s="630"/>
      <c r="K815" s="630"/>
      <c r="L815" s="630"/>
      <c r="M815" s="675"/>
      <c r="N815" s="630"/>
      <c r="O815" s="630"/>
      <c r="P815" s="630"/>
      <c r="Q815" s="630"/>
      <c r="R815" s="630"/>
      <c r="S815" s="630"/>
      <c r="T815" s="630"/>
      <c r="U815" s="630"/>
      <c r="V815" s="630"/>
      <c r="W815" s="675"/>
      <c r="X815" s="675"/>
      <c r="Y815" s="630"/>
      <c r="Z815" s="630"/>
      <c r="AA815" s="630"/>
      <c r="AB815" s="630"/>
      <c r="AC815" s="630"/>
      <c r="AD815" s="630"/>
    </row>
    <row r="816">
      <c r="A816" s="630"/>
      <c r="B816" s="630"/>
      <c r="C816" s="675"/>
      <c r="D816" s="675"/>
      <c r="E816" s="675"/>
      <c r="F816" s="675"/>
      <c r="G816" s="932"/>
      <c r="H816" s="630"/>
      <c r="I816" s="630"/>
      <c r="J816" s="630"/>
      <c r="K816" s="630"/>
      <c r="L816" s="630"/>
      <c r="M816" s="675"/>
      <c r="N816" s="630"/>
      <c r="O816" s="630"/>
      <c r="P816" s="630"/>
      <c r="Q816" s="630"/>
      <c r="R816" s="630"/>
      <c r="S816" s="630"/>
      <c r="T816" s="630"/>
      <c r="U816" s="630"/>
      <c r="V816" s="630"/>
      <c r="W816" s="675"/>
      <c r="X816" s="675"/>
      <c r="Y816" s="630"/>
      <c r="Z816" s="630"/>
      <c r="AA816" s="630"/>
      <c r="AB816" s="630"/>
      <c r="AC816" s="630"/>
      <c r="AD816" s="630"/>
    </row>
    <row r="817">
      <c r="A817" s="630"/>
      <c r="B817" s="630"/>
      <c r="C817" s="675"/>
      <c r="D817" s="675"/>
      <c r="E817" s="675"/>
      <c r="F817" s="675"/>
      <c r="G817" s="932"/>
      <c r="H817" s="630"/>
      <c r="I817" s="630"/>
      <c r="J817" s="630"/>
      <c r="K817" s="630"/>
      <c r="L817" s="630"/>
      <c r="M817" s="675"/>
      <c r="N817" s="630"/>
      <c r="O817" s="630"/>
      <c r="P817" s="630"/>
      <c r="Q817" s="630"/>
      <c r="R817" s="630"/>
      <c r="S817" s="630"/>
      <c r="T817" s="630"/>
      <c r="U817" s="630"/>
      <c r="V817" s="630"/>
      <c r="W817" s="675"/>
      <c r="X817" s="675"/>
      <c r="Y817" s="630"/>
      <c r="Z817" s="630"/>
      <c r="AA817" s="630"/>
      <c r="AB817" s="630"/>
      <c r="AC817" s="630"/>
      <c r="AD817" s="630"/>
    </row>
    <row r="818">
      <c r="A818" s="630"/>
      <c r="B818" s="630"/>
      <c r="C818" s="675"/>
      <c r="D818" s="675"/>
      <c r="E818" s="675"/>
      <c r="F818" s="675"/>
      <c r="G818" s="932"/>
      <c r="H818" s="630"/>
      <c r="I818" s="630"/>
      <c r="J818" s="630"/>
      <c r="K818" s="630"/>
      <c r="L818" s="630"/>
      <c r="M818" s="675"/>
      <c r="N818" s="630"/>
      <c r="O818" s="630"/>
      <c r="P818" s="630"/>
      <c r="Q818" s="630"/>
      <c r="R818" s="630"/>
      <c r="S818" s="630"/>
      <c r="T818" s="630"/>
      <c r="U818" s="630"/>
      <c r="V818" s="630"/>
      <c r="W818" s="675"/>
      <c r="X818" s="675"/>
      <c r="Y818" s="630"/>
      <c r="Z818" s="630"/>
      <c r="AA818" s="630"/>
      <c r="AB818" s="630"/>
      <c r="AC818" s="630"/>
      <c r="AD818" s="630"/>
    </row>
    <row r="819">
      <c r="A819" s="630"/>
      <c r="B819" s="630"/>
      <c r="C819" s="675"/>
      <c r="D819" s="675"/>
      <c r="E819" s="675"/>
      <c r="F819" s="675"/>
      <c r="G819" s="932"/>
      <c r="H819" s="630"/>
      <c r="I819" s="630"/>
      <c r="J819" s="630"/>
      <c r="K819" s="630"/>
      <c r="L819" s="630"/>
      <c r="M819" s="675"/>
      <c r="N819" s="630"/>
      <c r="O819" s="630"/>
      <c r="P819" s="630"/>
      <c r="Q819" s="630"/>
      <c r="R819" s="630"/>
      <c r="S819" s="630"/>
      <c r="T819" s="630"/>
      <c r="U819" s="630"/>
      <c r="V819" s="630"/>
      <c r="W819" s="675"/>
      <c r="X819" s="675"/>
      <c r="Y819" s="630"/>
      <c r="Z819" s="630"/>
      <c r="AA819" s="630"/>
      <c r="AB819" s="630"/>
      <c r="AC819" s="630"/>
      <c r="AD819" s="630"/>
    </row>
    <row r="820">
      <c r="A820" s="630"/>
      <c r="B820" s="630"/>
      <c r="C820" s="675"/>
      <c r="D820" s="675"/>
      <c r="E820" s="675"/>
      <c r="F820" s="675"/>
      <c r="G820" s="932"/>
      <c r="H820" s="630"/>
      <c r="I820" s="630"/>
      <c r="J820" s="630"/>
      <c r="K820" s="630"/>
      <c r="L820" s="630"/>
      <c r="M820" s="675"/>
      <c r="N820" s="630"/>
      <c r="O820" s="630"/>
      <c r="P820" s="630"/>
      <c r="Q820" s="630"/>
      <c r="R820" s="630"/>
      <c r="S820" s="630"/>
      <c r="T820" s="630"/>
      <c r="U820" s="630"/>
      <c r="V820" s="630"/>
      <c r="W820" s="675"/>
      <c r="X820" s="675"/>
      <c r="Y820" s="630"/>
      <c r="Z820" s="630"/>
      <c r="AA820" s="630"/>
      <c r="AB820" s="630"/>
      <c r="AC820" s="630"/>
      <c r="AD820" s="630"/>
    </row>
    <row r="821">
      <c r="A821" s="630"/>
      <c r="B821" s="630"/>
      <c r="C821" s="675"/>
      <c r="D821" s="675"/>
      <c r="E821" s="675"/>
      <c r="F821" s="675"/>
      <c r="G821" s="932"/>
      <c r="H821" s="630"/>
      <c r="I821" s="630"/>
      <c r="J821" s="630"/>
      <c r="K821" s="630"/>
      <c r="L821" s="630"/>
      <c r="M821" s="675"/>
      <c r="N821" s="630"/>
      <c r="O821" s="630"/>
      <c r="P821" s="630"/>
      <c r="Q821" s="630"/>
      <c r="R821" s="630"/>
      <c r="S821" s="630"/>
      <c r="T821" s="630"/>
      <c r="U821" s="630"/>
      <c r="V821" s="630"/>
      <c r="W821" s="675"/>
      <c r="X821" s="675"/>
      <c r="Y821" s="630"/>
      <c r="Z821" s="630"/>
      <c r="AA821" s="630"/>
      <c r="AB821" s="630"/>
      <c r="AC821" s="630"/>
      <c r="AD821" s="630"/>
    </row>
    <row r="822">
      <c r="A822" s="630"/>
      <c r="B822" s="630"/>
      <c r="C822" s="675"/>
      <c r="D822" s="675"/>
      <c r="E822" s="675"/>
      <c r="F822" s="675"/>
      <c r="G822" s="932"/>
      <c r="H822" s="630"/>
      <c r="I822" s="630"/>
      <c r="J822" s="630"/>
      <c r="K822" s="630"/>
      <c r="L822" s="630"/>
      <c r="M822" s="675"/>
      <c r="N822" s="630"/>
      <c r="O822" s="630"/>
      <c r="P822" s="630"/>
      <c r="Q822" s="630"/>
      <c r="R822" s="630"/>
      <c r="S822" s="630"/>
      <c r="T822" s="630"/>
      <c r="U822" s="630"/>
      <c r="V822" s="630"/>
      <c r="W822" s="675"/>
      <c r="X822" s="675"/>
      <c r="Y822" s="630"/>
      <c r="Z822" s="630"/>
      <c r="AA822" s="630"/>
      <c r="AB822" s="630"/>
      <c r="AC822" s="630"/>
      <c r="AD822" s="630"/>
    </row>
    <row r="823">
      <c r="A823" s="630"/>
      <c r="B823" s="630"/>
      <c r="C823" s="675"/>
      <c r="D823" s="675"/>
      <c r="E823" s="675"/>
      <c r="F823" s="675"/>
      <c r="G823" s="932"/>
      <c r="H823" s="630"/>
      <c r="I823" s="630"/>
      <c r="J823" s="630"/>
      <c r="K823" s="630"/>
      <c r="L823" s="630"/>
      <c r="M823" s="675"/>
      <c r="N823" s="630"/>
      <c r="O823" s="630"/>
      <c r="P823" s="630"/>
      <c r="Q823" s="630"/>
      <c r="R823" s="630"/>
      <c r="S823" s="630"/>
      <c r="T823" s="630"/>
      <c r="U823" s="630"/>
      <c r="V823" s="630"/>
      <c r="W823" s="675"/>
      <c r="X823" s="675"/>
      <c r="Y823" s="630"/>
      <c r="Z823" s="630"/>
      <c r="AA823" s="630"/>
      <c r="AB823" s="630"/>
      <c r="AC823" s="630"/>
      <c r="AD823" s="630"/>
    </row>
    <row r="824">
      <c r="A824" s="630"/>
      <c r="B824" s="630"/>
      <c r="C824" s="675"/>
      <c r="D824" s="675"/>
      <c r="E824" s="675"/>
      <c r="F824" s="675"/>
      <c r="G824" s="932"/>
      <c r="H824" s="630"/>
      <c r="I824" s="630"/>
      <c r="J824" s="630"/>
      <c r="K824" s="630"/>
      <c r="L824" s="630"/>
      <c r="M824" s="675"/>
      <c r="N824" s="630"/>
      <c r="O824" s="630"/>
      <c r="P824" s="630"/>
      <c r="Q824" s="630"/>
      <c r="R824" s="630"/>
      <c r="S824" s="630"/>
      <c r="T824" s="630"/>
      <c r="U824" s="630"/>
      <c r="V824" s="630"/>
      <c r="W824" s="675"/>
      <c r="X824" s="675"/>
      <c r="Y824" s="630"/>
      <c r="Z824" s="630"/>
      <c r="AA824" s="630"/>
      <c r="AB824" s="630"/>
      <c r="AC824" s="630"/>
      <c r="AD824" s="630"/>
    </row>
    <row r="825">
      <c r="A825" s="630"/>
      <c r="B825" s="630"/>
      <c r="C825" s="675"/>
      <c r="D825" s="675"/>
      <c r="E825" s="675"/>
      <c r="F825" s="675"/>
      <c r="G825" s="932"/>
      <c r="H825" s="630"/>
      <c r="I825" s="630"/>
      <c r="J825" s="630"/>
      <c r="K825" s="630"/>
      <c r="L825" s="630"/>
      <c r="M825" s="675"/>
      <c r="N825" s="630"/>
      <c r="O825" s="630"/>
      <c r="P825" s="630"/>
      <c r="Q825" s="630"/>
      <c r="R825" s="630"/>
      <c r="S825" s="630"/>
      <c r="T825" s="630"/>
      <c r="U825" s="630"/>
      <c r="V825" s="630"/>
      <c r="W825" s="675"/>
      <c r="X825" s="675"/>
      <c r="Y825" s="630"/>
      <c r="Z825" s="630"/>
      <c r="AA825" s="630"/>
      <c r="AB825" s="630"/>
      <c r="AC825" s="630"/>
      <c r="AD825" s="630"/>
    </row>
    <row r="826">
      <c r="A826" s="630"/>
      <c r="B826" s="630"/>
      <c r="C826" s="675"/>
      <c r="D826" s="675"/>
      <c r="E826" s="675"/>
      <c r="F826" s="675"/>
      <c r="G826" s="932"/>
      <c r="H826" s="630"/>
      <c r="I826" s="630"/>
      <c r="J826" s="630"/>
      <c r="K826" s="630"/>
      <c r="L826" s="630"/>
      <c r="M826" s="675"/>
      <c r="N826" s="630"/>
      <c r="O826" s="630"/>
      <c r="P826" s="630"/>
      <c r="Q826" s="630"/>
      <c r="R826" s="630"/>
      <c r="S826" s="630"/>
      <c r="T826" s="630"/>
      <c r="U826" s="630"/>
      <c r="V826" s="630"/>
      <c r="W826" s="675"/>
      <c r="X826" s="675"/>
      <c r="Y826" s="630"/>
      <c r="Z826" s="630"/>
      <c r="AA826" s="630"/>
      <c r="AB826" s="630"/>
      <c r="AC826" s="630"/>
      <c r="AD826" s="630"/>
    </row>
    <row r="827">
      <c r="A827" s="630"/>
      <c r="B827" s="630"/>
      <c r="C827" s="675"/>
      <c r="D827" s="675"/>
      <c r="E827" s="675"/>
      <c r="F827" s="675"/>
      <c r="G827" s="932"/>
      <c r="H827" s="630"/>
      <c r="I827" s="630"/>
      <c r="J827" s="630"/>
      <c r="K827" s="630"/>
      <c r="L827" s="630"/>
      <c r="M827" s="675"/>
      <c r="N827" s="630"/>
      <c r="O827" s="630"/>
      <c r="P827" s="630"/>
      <c r="Q827" s="630"/>
      <c r="R827" s="630"/>
      <c r="S827" s="630"/>
      <c r="T827" s="630"/>
      <c r="U827" s="630"/>
      <c r="V827" s="630"/>
      <c r="W827" s="675"/>
      <c r="X827" s="675"/>
      <c r="Y827" s="630"/>
      <c r="Z827" s="630"/>
      <c r="AA827" s="630"/>
      <c r="AB827" s="630"/>
      <c r="AC827" s="630"/>
      <c r="AD827" s="630"/>
    </row>
    <row r="828">
      <c r="A828" s="630"/>
      <c r="B828" s="630"/>
      <c r="C828" s="675"/>
      <c r="D828" s="675"/>
      <c r="E828" s="675"/>
      <c r="F828" s="675"/>
      <c r="G828" s="932"/>
      <c r="H828" s="630"/>
      <c r="I828" s="630"/>
      <c r="J828" s="630"/>
      <c r="K828" s="630"/>
      <c r="L828" s="630"/>
      <c r="M828" s="675"/>
      <c r="N828" s="630"/>
      <c r="O828" s="630"/>
      <c r="P828" s="630"/>
      <c r="Q828" s="630"/>
      <c r="R828" s="630"/>
      <c r="S828" s="630"/>
      <c r="T828" s="630"/>
      <c r="U828" s="630"/>
      <c r="V828" s="630"/>
      <c r="W828" s="675"/>
      <c r="X828" s="675"/>
      <c r="Y828" s="630"/>
      <c r="Z828" s="630"/>
      <c r="AA828" s="630"/>
      <c r="AB828" s="630"/>
      <c r="AC828" s="630"/>
      <c r="AD828" s="630"/>
    </row>
    <row r="829">
      <c r="A829" s="630"/>
      <c r="B829" s="630"/>
      <c r="C829" s="675"/>
      <c r="D829" s="675"/>
      <c r="E829" s="675"/>
      <c r="F829" s="675"/>
      <c r="G829" s="932"/>
      <c r="H829" s="630"/>
      <c r="I829" s="630"/>
      <c r="J829" s="630"/>
      <c r="K829" s="630"/>
      <c r="L829" s="630"/>
      <c r="M829" s="675"/>
      <c r="N829" s="630"/>
      <c r="O829" s="630"/>
      <c r="P829" s="630"/>
      <c r="Q829" s="630"/>
      <c r="R829" s="630"/>
      <c r="S829" s="630"/>
      <c r="T829" s="630"/>
      <c r="U829" s="630"/>
      <c r="V829" s="630"/>
      <c r="W829" s="675"/>
      <c r="X829" s="675"/>
      <c r="Y829" s="630"/>
      <c r="Z829" s="630"/>
      <c r="AA829" s="630"/>
      <c r="AB829" s="630"/>
      <c r="AC829" s="630"/>
      <c r="AD829" s="630"/>
    </row>
    <row r="830">
      <c r="A830" s="630"/>
      <c r="B830" s="630"/>
      <c r="C830" s="675"/>
      <c r="D830" s="675"/>
      <c r="E830" s="675"/>
      <c r="F830" s="675"/>
      <c r="G830" s="932"/>
      <c r="H830" s="630"/>
      <c r="I830" s="630"/>
      <c r="J830" s="630"/>
      <c r="K830" s="630"/>
      <c r="L830" s="630"/>
      <c r="M830" s="675"/>
      <c r="N830" s="630"/>
      <c r="O830" s="630"/>
      <c r="P830" s="630"/>
      <c r="Q830" s="630"/>
      <c r="R830" s="630"/>
      <c r="S830" s="630"/>
      <c r="T830" s="630"/>
      <c r="U830" s="630"/>
      <c r="V830" s="630"/>
      <c r="W830" s="675"/>
      <c r="X830" s="675"/>
      <c r="Y830" s="630"/>
      <c r="Z830" s="630"/>
      <c r="AA830" s="630"/>
      <c r="AB830" s="630"/>
      <c r="AC830" s="630"/>
      <c r="AD830" s="630"/>
    </row>
    <row r="831">
      <c r="A831" s="630"/>
      <c r="B831" s="630"/>
      <c r="C831" s="675"/>
      <c r="D831" s="675"/>
      <c r="E831" s="675"/>
      <c r="F831" s="675"/>
      <c r="G831" s="932"/>
      <c r="H831" s="630"/>
      <c r="I831" s="630"/>
      <c r="J831" s="630"/>
      <c r="K831" s="630"/>
      <c r="L831" s="630"/>
      <c r="M831" s="675"/>
      <c r="N831" s="630"/>
      <c r="O831" s="630"/>
      <c r="P831" s="630"/>
      <c r="Q831" s="630"/>
      <c r="R831" s="630"/>
      <c r="S831" s="630"/>
      <c r="T831" s="630"/>
      <c r="U831" s="630"/>
      <c r="V831" s="630"/>
      <c r="W831" s="675"/>
      <c r="X831" s="675"/>
      <c r="Y831" s="630"/>
      <c r="Z831" s="630"/>
      <c r="AA831" s="630"/>
      <c r="AB831" s="630"/>
      <c r="AC831" s="630"/>
      <c r="AD831" s="630"/>
    </row>
    <row r="832">
      <c r="A832" s="630"/>
      <c r="B832" s="630"/>
      <c r="C832" s="675"/>
      <c r="D832" s="675"/>
      <c r="E832" s="675"/>
      <c r="F832" s="675"/>
      <c r="G832" s="932"/>
      <c r="H832" s="630"/>
      <c r="I832" s="630"/>
      <c r="J832" s="630"/>
      <c r="K832" s="630"/>
      <c r="L832" s="630"/>
      <c r="M832" s="675"/>
      <c r="N832" s="630"/>
      <c r="O832" s="630"/>
      <c r="P832" s="630"/>
      <c r="Q832" s="630"/>
      <c r="R832" s="630"/>
      <c r="S832" s="630"/>
      <c r="T832" s="630"/>
      <c r="U832" s="630"/>
      <c r="V832" s="630"/>
      <c r="W832" s="675"/>
      <c r="X832" s="675"/>
      <c r="Y832" s="630"/>
      <c r="Z832" s="630"/>
      <c r="AA832" s="630"/>
      <c r="AB832" s="630"/>
      <c r="AC832" s="630"/>
      <c r="AD832" s="630"/>
    </row>
    <row r="833">
      <c r="A833" s="630"/>
      <c r="B833" s="630"/>
      <c r="C833" s="675"/>
      <c r="D833" s="675"/>
      <c r="E833" s="675"/>
      <c r="F833" s="675"/>
      <c r="G833" s="932"/>
      <c r="H833" s="630"/>
      <c r="I833" s="630"/>
      <c r="J833" s="630"/>
      <c r="K833" s="630"/>
      <c r="L833" s="630"/>
      <c r="M833" s="675"/>
      <c r="N833" s="630"/>
      <c r="O833" s="630"/>
      <c r="P833" s="630"/>
      <c r="Q833" s="630"/>
      <c r="R833" s="630"/>
      <c r="S833" s="630"/>
      <c r="T833" s="630"/>
      <c r="U833" s="630"/>
      <c r="V833" s="630"/>
      <c r="W833" s="675"/>
      <c r="X833" s="675"/>
      <c r="Y833" s="630"/>
      <c r="Z833" s="630"/>
      <c r="AA833" s="630"/>
      <c r="AB833" s="630"/>
      <c r="AC833" s="630"/>
      <c r="AD833" s="630"/>
    </row>
    <row r="834">
      <c r="A834" s="630"/>
      <c r="B834" s="630"/>
      <c r="C834" s="675"/>
      <c r="D834" s="675"/>
      <c r="E834" s="675"/>
      <c r="F834" s="675"/>
      <c r="G834" s="932"/>
      <c r="H834" s="630"/>
      <c r="I834" s="630"/>
      <c r="J834" s="630"/>
      <c r="K834" s="630"/>
      <c r="L834" s="630"/>
      <c r="M834" s="675"/>
      <c r="N834" s="630"/>
      <c r="O834" s="630"/>
      <c r="P834" s="630"/>
      <c r="Q834" s="630"/>
      <c r="R834" s="630"/>
      <c r="S834" s="630"/>
      <c r="T834" s="630"/>
      <c r="U834" s="630"/>
      <c r="V834" s="630"/>
      <c r="W834" s="675"/>
      <c r="X834" s="675"/>
      <c r="Y834" s="630"/>
      <c r="Z834" s="630"/>
      <c r="AA834" s="630"/>
      <c r="AB834" s="630"/>
      <c r="AC834" s="630"/>
      <c r="AD834" s="630"/>
    </row>
    <row r="835">
      <c r="A835" s="630"/>
      <c r="B835" s="630"/>
      <c r="C835" s="675"/>
      <c r="D835" s="675"/>
      <c r="E835" s="675"/>
      <c r="F835" s="675"/>
      <c r="G835" s="932"/>
      <c r="H835" s="630"/>
      <c r="I835" s="630"/>
      <c r="J835" s="630"/>
      <c r="K835" s="630"/>
      <c r="L835" s="630"/>
      <c r="M835" s="675"/>
      <c r="N835" s="630"/>
      <c r="O835" s="630"/>
      <c r="P835" s="630"/>
      <c r="Q835" s="630"/>
      <c r="R835" s="630"/>
      <c r="S835" s="630"/>
      <c r="T835" s="630"/>
      <c r="U835" s="630"/>
      <c r="V835" s="630"/>
      <c r="W835" s="675"/>
      <c r="X835" s="675"/>
      <c r="Y835" s="630"/>
      <c r="Z835" s="630"/>
      <c r="AA835" s="630"/>
      <c r="AB835" s="630"/>
      <c r="AC835" s="630"/>
      <c r="AD835" s="630"/>
    </row>
    <row r="836">
      <c r="A836" s="630"/>
      <c r="B836" s="630"/>
      <c r="C836" s="675"/>
      <c r="D836" s="675"/>
      <c r="E836" s="675"/>
      <c r="F836" s="675"/>
      <c r="G836" s="932"/>
      <c r="H836" s="630"/>
      <c r="I836" s="630"/>
      <c r="J836" s="630"/>
      <c r="K836" s="630"/>
      <c r="L836" s="630"/>
      <c r="M836" s="675"/>
      <c r="N836" s="630"/>
      <c r="O836" s="630"/>
      <c r="P836" s="630"/>
      <c r="Q836" s="630"/>
      <c r="R836" s="630"/>
      <c r="S836" s="630"/>
      <c r="T836" s="630"/>
      <c r="U836" s="630"/>
      <c r="V836" s="630"/>
      <c r="W836" s="675"/>
      <c r="X836" s="675"/>
      <c r="Y836" s="630"/>
      <c r="Z836" s="630"/>
      <c r="AA836" s="630"/>
      <c r="AB836" s="630"/>
      <c r="AC836" s="630"/>
      <c r="AD836" s="630"/>
    </row>
    <row r="837">
      <c r="A837" s="630"/>
      <c r="B837" s="630"/>
      <c r="C837" s="675"/>
      <c r="D837" s="675"/>
      <c r="E837" s="675"/>
      <c r="F837" s="675"/>
      <c r="G837" s="932"/>
      <c r="H837" s="630"/>
      <c r="I837" s="630"/>
      <c r="J837" s="630"/>
      <c r="K837" s="630"/>
      <c r="L837" s="630"/>
      <c r="M837" s="675"/>
      <c r="N837" s="630"/>
      <c r="O837" s="630"/>
      <c r="P837" s="630"/>
      <c r="Q837" s="630"/>
      <c r="R837" s="630"/>
      <c r="S837" s="630"/>
      <c r="T837" s="630"/>
      <c r="U837" s="630"/>
      <c r="V837" s="630"/>
      <c r="W837" s="675"/>
      <c r="X837" s="675"/>
      <c r="Y837" s="630"/>
      <c r="Z837" s="630"/>
      <c r="AA837" s="630"/>
      <c r="AB837" s="630"/>
      <c r="AC837" s="630"/>
      <c r="AD837" s="630"/>
    </row>
    <row r="838">
      <c r="A838" s="630"/>
      <c r="B838" s="630"/>
      <c r="C838" s="675"/>
      <c r="D838" s="675"/>
      <c r="E838" s="675"/>
      <c r="F838" s="675"/>
      <c r="G838" s="932"/>
      <c r="H838" s="630"/>
      <c r="I838" s="630"/>
      <c r="J838" s="630"/>
      <c r="K838" s="630"/>
      <c r="L838" s="630"/>
      <c r="M838" s="675"/>
      <c r="N838" s="630"/>
      <c r="O838" s="630"/>
      <c r="P838" s="630"/>
      <c r="Q838" s="630"/>
      <c r="R838" s="630"/>
      <c r="S838" s="630"/>
      <c r="T838" s="630"/>
      <c r="U838" s="630"/>
      <c r="V838" s="630"/>
      <c r="W838" s="675"/>
      <c r="X838" s="675"/>
      <c r="Y838" s="630"/>
      <c r="Z838" s="630"/>
      <c r="AA838" s="630"/>
      <c r="AB838" s="630"/>
      <c r="AC838" s="630"/>
      <c r="AD838" s="630"/>
    </row>
    <row r="839">
      <c r="A839" s="630"/>
      <c r="B839" s="630"/>
      <c r="C839" s="675"/>
      <c r="D839" s="675"/>
      <c r="E839" s="675"/>
      <c r="F839" s="675"/>
      <c r="G839" s="932"/>
      <c r="H839" s="630"/>
      <c r="I839" s="630"/>
      <c r="J839" s="630"/>
      <c r="K839" s="630"/>
      <c r="L839" s="630"/>
      <c r="M839" s="675"/>
      <c r="N839" s="630"/>
      <c r="O839" s="630"/>
      <c r="P839" s="630"/>
      <c r="Q839" s="630"/>
      <c r="R839" s="630"/>
      <c r="S839" s="630"/>
      <c r="T839" s="630"/>
      <c r="U839" s="630"/>
      <c r="V839" s="630"/>
      <c r="W839" s="675"/>
      <c r="X839" s="675"/>
      <c r="Y839" s="630"/>
      <c r="Z839" s="630"/>
      <c r="AA839" s="630"/>
      <c r="AB839" s="630"/>
      <c r="AC839" s="630"/>
      <c r="AD839" s="630"/>
    </row>
    <row r="840">
      <c r="A840" s="630"/>
      <c r="B840" s="630"/>
      <c r="C840" s="675"/>
      <c r="D840" s="675"/>
      <c r="E840" s="675"/>
      <c r="F840" s="675"/>
      <c r="G840" s="932"/>
      <c r="H840" s="630"/>
      <c r="I840" s="630"/>
      <c r="J840" s="630"/>
      <c r="K840" s="630"/>
      <c r="L840" s="630"/>
      <c r="M840" s="675"/>
      <c r="N840" s="630"/>
      <c r="O840" s="630"/>
      <c r="P840" s="630"/>
      <c r="Q840" s="630"/>
      <c r="R840" s="630"/>
      <c r="S840" s="630"/>
      <c r="T840" s="630"/>
      <c r="U840" s="630"/>
      <c r="V840" s="630"/>
      <c r="W840" s="675"/>
      <c r="X840" s="675"/>
      <c r="Y840" s="630"/>
      <c r="Z840" s="630"/>
      <c r="AA840" s="630"/>
      <c r="AB840" s="630"/>
      <c r="AC840" s="630"/>
      <c r="AD840" s="630"/>
    </row>
    <row r="841">
      <c r="A841" s="630"/>
      <c r="B841" s="630"/>
      <c r="C841" s="675"/>
      <c r="D841" s="675"/>
      <c r="E841" s="675"/>
      <c r="F841" s="675"/>
      <c r="G841" s="932"/>
      <c r="H841" s="630"/>
      <c r="I841" s="630"/>
      <c r="J841" s="630"/>
      <c r="K841" s="630"/>
      <c r="L841" s="630"/>
      <c r="M841" s="675"/>
      <c r="N841" s="630"/>
      <c r="O841" s="630"/>
      <c r="P841" s="630"/>
      <c r="Q841" s="630"/>
      <c r="R841" s="630"/>
      <c r="S841" s="630"/>
      <c r="T841" s="630"/>
      <c r="U841" s="630"/>
      <c r="V841" s="630"/>
      <c r="W841" s="675"/>
      <c r="X841" s="675"/>
      <c r="Y841" s="630"/>
      <c r="Z841" s="630"/>
      <c r="AA841" s="630"/>
      <c r="AB841" s="630"/>
      <c r="AC841" s="630"/>
      <c r="AD841" s="630"/>
    </row>
    <row r="842">
      <c r="A842" s="630"/>
      <c r="B842" s="630"/>
      <c r="C842" s="675"/>
      <c r="D842" s="675"/>
      <c r="E842" s="675"/>
      <c r="F842" s="675"/>
      <c r="G842" s="932"/>
      <c r="H842" s="630"/>
      <c r="I842" s="630"/>
      <c r="J842" s="630"/>
      <c r="K842" s="630"/>
      <c r="L842" s="630"/>
      <c r="M842" s="675"/>
      <c r="N842" s="630"/>
      <c r="O842" s="630"/>
      <c r="P842" s="630"/>
      <c r="Q842" s="630"/>
      <c r="R842" s="630"/>
      <c r="S842" s="630"/>
      <c r="T842" s="630"/>
      <c r="U842" s="630"/>
      <c r="V842" s="630"/>
      <c r="W842" s="675"/>
      <c r="X842" s="675"/>
      <c r="Y842" s="630"/>
      <c r="Z842" s="630"/>
      <c r="AA842" s="630"/>
      <c r="AB842" s="630"/>
      <c r="AC842" s="630"/>
      <c r="AD842" s="630"/>
    </row>
    <row r="843">
      <c r="A843" s="630"/>
      <c r="B843" s="630"/>
      <c r="C843" s="675"/>
      <c r="D843" s="675"/>
      <c r="E843" s="675"/>
      <c r="F843" s="675"/>
      <c r="G843" s="932"/>
      <c r="H843" s="630"/>
      <c r="I843" s="630"/>
      <c r="J843" s="630"/>
      <c r="K843" s="630"/>
      <c r="L843" s="630"/>
      <c r="M843" s="675"/>
      <c r="N843" s="630"/>
      <c r="O843" s="630"/>
      <c r="P843" s="630"/>
      <c r="Q843" s="630"/>
      <c r="R843" s="630"/>
      <c r="S843" s="630"/>
      <c r="T843" s="630"/>
      <c r="U843" s="630"/>
      <c r="V843" s="630"/>
      <c r="W843" s="675"/>
      <c r="X843" s="675"/>
      <c r="Y843" s="630"/>
      <c r="Z843" s="630"/>
      <c r="AA843" s="630"/>
      <c r="AB843" s="630"/>
      <c r="AC843" s="630"/>
      <c r="AD843" s="630"/>
    </row>
    <row r="844">
      <c r="A844" s="630"/>
      <c r="B844" s="630"/>
      <c r="C844" s="675"/>
      <c r="D844" s="675"/>
      <c r="E844" s="675"/>
      <c r="F844" s="675"/>
      <c r="G844" s="932"/>
      <c r="H844" s="630"/>
      <c r="I844" s="630"/>
      <c r="J844" s="630"/>
      <c r="K844" s="630"/>
      <c r="L844" s="630"/>
      <c r="M844" s="675"/>
      <c r="N844" s="630"/>
      <c r="O844" s="630"/>
      <c r="P844" s="630"/>
      <c r="Q844" s="630"/>
      <c r="R844" s="630"/>
      <c r="S844" s="630"/>
      <c r="T844" s="630"/>
      <c r="U844" s="630"/>
      <c r="V844" s="630"/>
      <c r="W844" s="675"/>
      <c r="X844" s="675"/>
      <c r="Y844" s="630"/>
      <c r="Z844" s="630"/>
      <c r="AA844" s="630"/>
      <c r="AB844" s="630"/>
      <c r="AC844" s="630"/>
      <c r="AD844" s="630"/>
    </row>
    <row r="845">
      <c r="A845" s="630"/>
      <c r="B845" s="630"/>
      <c r="C845" s="675"/>
      <c r="D845" s="675"/>
      <c r="E845" s="675"/>
      <c r="F845" s="675"/>
      <c r="G845" s="932"/>
      <c r="H845" s="630"/>
      <c r="I845" s="630"/>
      <c r="J845" s="630"/>
      <c r="K845" s="630"/>
      <c r="L845" s="630"/>
      <c r="M845" s="675"/>
      <c r="N845" s="630"/>
      <c r="O845" s="630"/>
      <c r="P845" s="630"/>
      <c r="Q845" s="630"/>
      <c r="R845" s="630"/>
      <c r="S845" s="630"/>
      <c r="T845" s="630"/>
      <c r="U845" s="630"/>
      <c r="V845" s="630"/>
      <c r="W845" s="675"/>
      <c r="X845" s="675"/>
      <c r="Y845" s="630"/>
      <c r="Z845" s="630"/>
      <c r="AA845" s="630"/>
      <c r="AB845" s="630"/>
      <c r="AC845" s="630"/>
      <c r="AD845" s="630"/>
    </row>
    <row r="846">
      <c r="A846" s="630"/>
      <c r="B846" s="630"/>
      <c r="C846" s="675"/>
      <c r="D846" s="675"/>
      <c r="E846" s="675"/>
      <c r="F846" s="675"/>
      <c r="G846" s="932"/>
      <c r="H846" s="630"/>
      <c r="I846" s="630"/>
      <c r="J846" s="630"/>
      <c r="K846" s="630"/>
      <c r="L846" s="630"/>
      <c r="M846" s="675"/>
      <c r="N846" s="630"/>
      <c r="O846" s="630"/>
      <c r="P846" s="630"/>
      <c r="Q846" s="630"/>
      <c r="R846" s="630"/>
      <c r="S846" s="630"/>
      <c r="T846" s="630"/>
      <c r="U846" s="630"/>
      <c r="V846" s="630"/>
      <c r="W846" s="675"/>
      <c r="X846" s="675"/>
      <c r="Y846" s="630"/>
      <c r="Z846" s="630"/>
      <c r="AA846" s="630"/>
      <c r="AB846" s="630"/>
      <c r="AC846" s="630"/>
      <c r="AD846" s="630"/>
    </row>
    <row r="847">
      <c r="A847" s="630"/>
      <c r="B847" s="630"/>
      <c r="C847" s="675"/>
      <c r="D847" s="675"/>
      <c r="E847" s="675"/>
      <c r="F847" s="675"/>
      <c r="G847" s="932"/>
      <c r="H847" s="630"/>
      <c r="I847" s="630"/>
      <c r="J847" s="630"/>
      <c r="K847" s="630"/>
      <c r="L847" s="630"/>
      <c r="M847" s="675"/>
      <c r="N847" s="630"/>
      <c r="O847" s="630"/>
      <c r="P847" s="630"/>
      <c r="Q847" s="630"/>
      <c r="R847" s="630"/>
      <c r="S847" s="630"/>
      <c r="T847" s="630"/>
      <c r="U847" s="630"/>
      <c r="V847" s="630"/>
      <c r="W847" s="675"/>
      <c r="X847" s="675"/>
      <c r="Y847" s="630"/>
      <c r="Z847" s="630"/>
      <c r="AA847" s="630"/>
      <c r="AB847" s="630"/>
      <c r="AC847" s="630"/>
      <c r="AD847" s="630"/>
    </row>
    <row r="848">
      <c r="A848" s="630"/>
      <c r="B848" s="630"/>
      <c r="C848" s="675"/>
      <c r="D848" s="675"/>
      <c r="E848" s="675"/>
      <c r="F848" s="675"/>
      <c r="G848" s="932"/>
      <c r="H848" s="630"/>
      <c r="I848" s="630"/>
      <c r="J848" s="630"/>
      <c r="K848" s="630"/>
      <c r="L848" s="630"/>
      <c r="M848" s="675"/>
      <c r="N848" s="630"/>
      <c r="O848" s="630"/>
      <c r="P848" s="630"/>
      <c r="Q848" s="630"/>
      <c r="R848" s="630"/>
      <c r="S848" s="630"/>
      <c r="T848" s="630"/>
      <c r="U848" s="630"/>
      <c r="V848" s="630"/>
      <c r="W848" s="675"/>
      <c r="X848" s="675"/>
      <c r="Y848" s="630"/>
      <c r="Z848" s="630"/>
      <c r="AA848" s="630"/>
      <c r="AB848" s="630"/>
      <c r="AC848" s="630"/>
      <c r="AD848" s="630"/>
    </row>
    <row r="849">
      <c r="A849" s="630"/>
      <c r="B849" s="630"/>
      <c r="C849" s="675"/>
      <c r="D849" s="675"/>
      <c r="E849" s="675"/>
      <c r="F849" s="675"/>
      <c r="G849" s="932"/>
      <c r="H849" s="630"/>
      <c r="I849" s="630"/>
      <c r="J849" s="630"/>
      <c r="K849" s="630"/>
      <c r="L849" s="630"/>
      <c r="M849" s="675"/>
      <c r="N849" s="630"/>
      <c r="O849" s="630"/>
      <c r="P849" s="630"/>
      <c r="Q849" s="630"/>
      <c r="R849" s="630"/>
      <c r="S849" s="630"/>
      <c r="T849" s="630"/>
      <c r="U849" s="630"/>
      <c r="V849" s="630"/>
      <c r="W849" s="675"/>
      <c r="X849" s="675"/>
      <c r="Y849" s="630"/>
      <c r="Z849" s="630"/>
      <c r="AA849" s="630"/>
      <c r="AB849" s="630"/>
      <c r="AC849" s="630"/>
      <c r="AD849" s="630"/>
    </row>
    <row r="850">
      <c r="A850" s="630"/>
      <c r="B850" s="630"/>
      <c r="C850" s="675"/>
      <c r="D850" s="675"/>
      <c r="E850" s="675"/>
      <c r="F850" s="675"/>
      <c r="G850" s="932"/>
      <c r="H850" s="630"/>
      <c r="I850" s="630"/>
      <c r="J850" s="630"/>
      <c r="K850" s="630"/>
      <c r="L850" s="630"/>
      <c r="M850" s="675"/>
      <c r="N850" s="630"/>
      <c r="O850" s="630"/>
      <c r="P850" s="630"/>
      <c r="Q850" s="630"/>
      <c r="R850" s="630"/>
      <c r="S850" s="630"/>
      <c r="T850" s="630"/>
      <c r="U850" s="630"/>
      <c r="V850" s="630"/>
      <c r="W850" s="675"/>
      <c r="X850" s="675"/>
      <c r="Y850" s="630"/>
      <c r="Z850" s="630"/>
      <c r="AA850" s="630"/>
      <c r="AB850" s="630"/>
      <c r="AC850" s="630"/>
      <c r="AD850" s="630"/>
    </row>
    <row r="851">
      <c r="A851" s="630"/>
      <c r="B851" s="630"/>
      <c r="C851" s="675"/>
      <c r="D851" s="675"/>
      <c r="E851" s="675"/>
      <c r="F851" s="675"/>
      <c r="G851" s="932"/>
      <c r="H851" s="630"/>
      <c r="I851" s="630"/>
      <c r="J851" s="630"/>
      <c r="K851" s="630"/>
      <c r="L851" s="630"/>
      <c r="M851" s="675"/>
      <c r="N851" s="630"/>
      <c r="O851" s="630"/>
      <c r="P851" s="630"/>
      <c r="Q851" s="630"/>
      <c r="R851" s="630"/>
      <c r="S851" s="630"/>
      <c r="T851" s="630"/>
      <c r="U851" s="630"/>
      <c r="V851" s="630"/>
      <c r="W851" s="675"/>
      <c r="X851" s="675"/>
      <c r="Y851" s="630"/>
      <c r="Z851" s="630"/>
      <c r="AA851" s="630"/>
      <c r="AB851" s="630"/>
      <c r="AC851" s="630"/>
      <c r="AD851" s="630"/>
    </row>
    <row r="852">
      <c r="A852" s="630"/>
      <c r="B852" s="630"/>
      <c r="C852" s="675"/>
      <c r="D852" s="675"/>
      <c r="E852" s="675"/>
      <c r="F852" s="675"/>
      <c r="G852" s="932"/>
      <c r="H852" s="630"/>
      <c r="I852" s="630"/>
      <c r="J852" s="630"/>
      <c r="K852" s="630"/>
      <c r="L852" s="630"/>
      <c r="M852" s="675"/>
      <c r="N852" s="630"/>
      <c r="O852" s="630"/>
      <c r="P852" s="630"/>
      <c r="Q852" s="630"/>
      <c r="R852" s="630"/>
      <c r="S852" s="630"/>
      <c r="T852" s="630"/>
      <c r="U852" s="630"/>
      <c r="V852" s="630"/>
      <c r="W852" s="675"/>
      <c r="X852" s="675"/>
      <c r="Y852" s="630"/>
      <c r="Z852" s="630"/>
      <c r="AA852" s="630"/>
      <c r="AB852" s="630"/>
      <c r="AC852" s="630"/>
      <c r="AD852" s="630"/>
    </row>
    <row r="853">
      <c r="A853" s="630"/>
      <c r="B853" s="630"/>
      <c r="C853" s="675"/>
      <c r="D853" s="675"/>
      <c r="E853" s="675"/>
      <c r="F853" s="675"/>
      <c r="G853" s="932"/>
      <c r="H853" s="630"/>
      <c r="I853" s="630"/>
      <c r="J853" s="630"/>
      <c r="K853" s="630"/>
      <c r="L853" s="630"/>
      <c r="M853" s="675"/>
      <c r="N853" s="630"/>
      <c r="O853" s="630"/>
      <c r="P853" s="630"/>
      <c r="Q853" s="630"/>
      <c r="R853" s="630"/>
      <c r="S853" s="630"/>
      <c r="T853" s="630"/>
      <c r="U853" s="630"/>
      <c r="V853" s="630"/>
      <c r="W853" s="675"/>
      <c r="X853" s="675"/>
      <c r="Y853" s="630"/>
      <c r="Z853" s="630"/>
      <c r="AA853" s="630"/>
      <c r="AB853" s="630"/>
      <c r="AC853" s="630"/>
      <c r="AD853" s="630"/>
    </row>
    <row r="854">
      <c r="A854" s="630"/>
      <c r="B854" s="630"/>
      <c r="C854" s="675"/>
      <c r="D854" s="675"/>
      <c r="E854" s="675"/>
      <c r="F854" s="675"/>
      <c r="G854" s="932"/>
      <c r="H854" s="630"/>
      <c r="I854" s="630"/>
      <c r="J854" s="630"/>
      <c r="K854" s="630"/>
      <c r="L854" s="630"/>
      <c r="M854" s="675"/>
      <c r="N854" s="630"/>
      <c r="O854" s="630"/>
      <c r="P854" s="630"/>
      <c r="Q854" s="630"/>
      <c r="R854" s="630"/>
      <c r="S854" s="630"/>
      <c r="T854" s="630"/>
      <c r="U854" s="630"/>
      <c r="V854" s="630"/>
      <c r="W854" s="675"/>
      <c r="X854" s="675"/>
      <c r="Y854" s="630"/>
      <c r="Z854" s="630"/>
      <c r="AA854" s="630"/>
      <c r="AB854" s="630"/>
      <c r="AC854" s="630"/>
      <c r="AD854" s="630"/>
    </row>
    <row r="855">
      <c r="A855" s="630"/>
      <c r="B855" s="630"/>
      <c r="C855" s="675"/>
      <c r="D855" s="675"/>
      <c r="E855" s="675"/>
      <c r="F855" s="675"/>
      <c r="G855" s="932"/>
      <c r="H855" s="630"/>
      <c r="I855" s="630"/>
      <c r="J855" s="630"/>
      <c r="K855" s="630"/>
      <c r="L855" s="630"/>
      <c r="M855" s="675"/>
      <c r="N855" s="630"/>
      <c r="O855" s="630"/>
      <c r="P855" s="630"/>
      <c r="Q855" s="630"/>
      <c r="R855" s="630"/>
      <c r="S855" s="630"/>
      <c r="T855" s="630"/>
      <c r="U855" s="630"/>
      <c r="V855" s="630"/>
      <c r="W855" s="675"/>
      <c r="X855" s="675"/>
      <c r="Y855" s="630"/>
      <c r="Z855" s="630"/>
      <c r="AA855" s="630"/>
      <c r="AB855" s="630"/>
      <c r="AC855" s="630"/>
      <c r="AD855" s="630"/>
    </row>
    <row r="856">
      <c r="A856" s="630"/>
      <c r="B856" s="630"/>
      <c r="C856" s="675"/>
      <c r="D856" s="675"/>
      <c r="E856" s="675"/>
      <c r="F856" s="675"/>
      <c r="G856" s="932"/>
      <c r="H856" s="630"/>
      <c r="I856" s="630"/>
      <c r="J856" s="630"/>
      <c r="K856" s="630"/>
      <c r="L856" s="630"/>
      <c r="M856" s="675"/>
      <c r="N856" s="630"/>
      <c r="O856" s="630"/>
      <c r="P856" s="630"/>
      <c r="Q856" s="630"/>
      <c r="R856" s="630"/>
      <c r="S856" s="630"/>
      <c r="T856" s="630"/>
      <c r="U856" s="630"/>
      <c r="V856" s="630"/>
      <c r="W856" s="675"/>
      <c r="X856" s="675"/>
      <c r="Y856" s="630"/>
      <c r="Z856" s="630"/>
      <c r="AA856" s="630"/>
      <c r="AB856" s="630"/>
      <c r="AC856" s="630"/>
      <c r="AD856" s="630"/>
    </row>
    <row r="857">
      <c r="A857" s="630"/>
      <c r="B857" s="630"/>
      <c r="C857" s="675"/>
      <c r="D857" s="675"/>
      <c r="E857" s="675"/>
      <c r="F857" s="675"/>
      <c r="G857" s="932"/>
      <c r="H857" s="630"/>
      <c r="I857" s="630"/>
      <c r="J857" s="630"/>
      <c r="K857" s="630"/>
      <c r="L857" s="630"/>
      <c r="M857" s="675"/>
      <c r="N857" s="630"/>
      <c r="O857" s="630"/>
      <c r="P857" s="630"/>
      <c r="Q857" s="630"/>
      <c r="R857" s="630"/>
      <c r="S857" s="630"/>
      <c r="T857" s="630"/>
      <c r="U857" s="630"/>
      <c r="V857" s="630"/>
      <c r="W857" s="675"/>
      <c r="X857" s="675"/>
      <c r="Y857" s="630"/>
      <c r="Z857" s="630"/>
      <c r="AA857" s="630"/>
      <c r="AB857" s="630"/>
      <c r="AC857" s="630"/>
      <c r="AD857" s="630"/>
    </row>
    <row r="858">
      <c r="A858" s="630"/>
      <c r="B858" s="630"/>
      <c r="C858" s="675"/>
      <c r="D858" s="675"/>
      <c r="E858" s="675"/>
      <c r="F858" s="675"/>
      <c r="G858" s="932"/>
      <c r="H858" s="630"/>
      <c r="I858" s="630"/>
      <c r="J858" s="630"/>
      <c r="K858" s="630"/>
      <c r="L858" s="630"/>
      <c r="M858" s="675"/>
      <c r="N858" s="630"/>
      <c r="O858" s="630"/>
      <c r="P858" s="630"/>
      <c r="Q858" s="630"/>
      <c r="R858" s="630"/>
      <c r="S858" s="630"/>
      <c r="T858" s="630"/>
      <c r="U858" s="630"/>
      <c r="V858" s="630"/>
      <c r="W858" s="675"/>
      <c r="X858" s="675"/>
      <c r="Y858" s="630"/>
      <c r="Z858" s="630"/>
      <c r="AA858" s="630"/>
      <c r="AB858" s="630"/>
      <c r="AC858" s="630"/>
      <c r="AD858" s="630"/>
    </row>
    <row r="859">
      <c r="A859" s="630"/>
      <c r="B859" s="630"/>
      <c r="C859" s="675"/>
      <c r="D859" s="675"/>
      <c r="E859" s="675"/>
      <c r="F859" s="675"/>
      <c r="G859" s="932"/>
      <c r="H859" s="630"/>
      <c r="I859" s="630"/>
      <c r="J859" s="630"/>
      <c r="K859" s="630"/>
      <c r="L859" s="630"/>
      <c r="M859" s="675"/>
      <c r="N859" s="630"/>
      <c r="O859" s="630"/>
      <c r="P859" s="630"/>
      <c r="Q859" s="630"/>
      <c r="R859" s="630"/>
      <c r="S859" s="630"/>
      <c r="T859" s="630"/>
      <c r="U859" s="630"/>
      <c r="V859" s="630"/>
      <c r="W859" s="675"/>
      <c r="X859" s="675"/>
      <c r="Y859" s="630"/>
      <c r="Z859" s="630"/>
      <c r="AA859" s="630"/>
      <c r="AB859" s="630"/>
      <c r="AC859" s="630"/>
      <c r="AD859" s="630"/>
    </row>
    <row r="860">
      <c r="A860" s="630"/>
      <c r="B860" s="630"/>
      <c r="C860" s="675"/>
      <c r="D860" s="675"/>
      <c r="E860" s="675"/>
      <c r="F860" s="675"/>
      <c r="G860" s="932"/>
      <c r="H860" s="630"/>
      <c r="I860" s="630"/>
      <c r="J860" s="630"/>
      <c r="K860" s="630"/>
      <c r="L860" s="630"/>
      <c r="M860" s="675"/>
      <c r="N860" s="630"/>
      <c r="O860" s="630"/>
      <c r="P860" s="630"/>
      <c r="Q860" s="630"/>
      <c r="R860" s="630"/>
      <c r="S860" s="630"/>
      <c r="T860" s="630"/>
      <c r="U860" s="630"/>
      <c r="V860" s="630"/>
      <c r="W860" s="675"/>
      <c r="X860" s="675"/>
      <c r="Y860" s="630"/>
      <c r="Z860" s="630"/>
      <c r="AA860" s="630"/>
      <c r="AB860" s="630"/>
      <c r="AC860" s="630"/>
      <c r="AD860" s="630"/>
    </row>
    <row r="861">
      <c r="A861" s="630"/>
      <c r="B861" s="630"/>
      <c r="C861" s="675"/>
      <c r="D861" s="675"/>
      <c r="E861" s="675"/>
      <c r="F861" s="675"/>
      <c r="G861" s="932"/>
      <c r="H861" s="630"/>
      <c r="I861" s="630"/>
      <c r="J861" s="630"/>
      <c r="K861" s="630"/>
      <c r="L861" s="630"/>
      <c r="M861" s="675"/>
      <c r="N861" s="630"/>
      <c r="O861" s="630"/>
      <c r="P861" s="630"/>
      <c r="Q861" s="630"/>
      <c r="R861" s="630"/>
      <c r="S861" s="630"/>
      <c r="T861" s="630"/>
      <c r="U861" s="630"/>
      <c r="V861" s="630"/>
      <c r="W861" s="675"/>
      <c r="X861" s="675"/>
      <c r="Y861" s="630"/>
      <c r="Z861" s="630"/>
      <c r="AA861" s="630"/>
      <c r="AB861" s="630"/>
      <c r="AC861" s="630"/>
      <c r="AD861" s="630"/>
    </row>
    <row r="862">
      <c r="A862" s="630"/>
      <c r="B862" s="630"/>
      <c r="C862" s="675"/>
      <c r="D862" s="675"/>
      <c r="E862" s="675"/>
      <c r="F862" s="675"/>
      <c r="G862" s="932"/>
      <c r="H862" s="630"/>
      <c r="I862" s="630"/>
      <c r="J862" s="630"/>
      <c r="K862" s="630"/>
      <c r="L862" s="630"/>
      <c r="M862" s="675"/>
      <c r="N862" s="630"/>
      <c r="O862" s="630"/>
      <c r="P862" s="630"/>
      <c r="Q862" s="630"/>
      <c r="R862" s="630"/>
      <c r="S862" s="630"/>
      <c r="T862" s="630"/>
      <c r="U862" s="630"/>
      <c r="V862" s="630"/>
      <c r="W862" s="675"/>
      <c r="X862" s="675"/>
      <c r="Y862" s="630"/>
      <c r="Z862" s="630"/>
      <c r="AA862" s="630"/>
      <c r="AB862" s="630"/>
      <c r="AC862" s="630"/>
      <c r="AD862" s="630"/>
    </row>
    <row r="863">
      <c r="A863" s="630"/>
      <c r="B863" s="630"/>
      <c r="C863" s="675"/>
      <c r="D863" s="675"/>
      <c r="E863" s="675"/>
      <c r="F863" s="675"/>
      <c r="G863" s="932"/>
      <c r="H863" s="630"/>
      <c r="I863" s="630"/>
      <c r="J863" s="630"/>
      <c r="K863" s="630"/>
      <c r="L863" s="630"/>
      <c r="M863" s="675"/>
      <c r="N863" s="630"/>
      <c r="O863" s="630"/>
      <c r="P863" s="630"/>
      <c r="Q863" s="630"/>
      <c r="R863" s="630"/>
      <c r="S863" s="630"/>
      <c r="T863" s="630"/>
      <c r="U863" s="630"/>
      <c r="V863" s="630"/>
      <c r="W863" s="675"/>
      <c r="X863" s="675"/>
      <c r="Y863" s="630"/>
      <c r="Z863" s="630"/>
      <c r="AA863" s="630"/>
      <c r="AB863" s="630"/>
      <c r="AC863" s="630"/>
      <c r="AD863" s="630"/>
    </row>
    <row r="864">
      <c r="A864" s="630"/>
      <c r="B864" s="630"/>
      <c r="C864" s="675"/>
      <c r="D864" s="675"/>
      <c r="E864" s="675"/>
      <c r="F864" s="675"/>
      <c r="G864" s="932"/>
      <c r="H864" s="630"/>
      <c r="I864" s="630"/>
      <c r="J864" s="630"/>
      <c r="K864" s="630"/>
      <c r="L864" s="630"/>
      <c r="M864" s="675"/>
      <c r="N864" s="630"/>
      <c r="O864" s="630"/>
      <c r="P864" s="630"/>
      <c r="Q864" s="630"/>
      <c r="R864" s="630"/>
      <c r="S864" s="630"/>
      <c r="T864" s="630"/>
      <c r="U864" s="630"/>
      <c r="V864" s="630"/>
      <c r="W864" s="675"/>
      <c r="X864" s="675"/>
      <c r="Y864" s="630"/>
      <c r="Z864" s="630"/>
      <c r="AA864" s="630"/>
      <c r="AB864" s="630"/>
      <c r="AC864" s="630"/>
      <c r="AD864" s="630"/>
    </row>
    <row r="865">
      <c r="A865" s="630"/>
      <c r="B865" s="630"/>
      <c r="C865" s="675"/>
      <c r="D865" s="675"/>
      <c r="E865" s="675"/>
      <c r="F865" s="675"/>
      <c r="G865" s="932"/>
      <c r="H865" s="630"/>
      <c r="I865" s="630"/>
      <c r="J865" s="630"/>
      <c r="K865" s="630"/>
      <c r="L865" s="630"/>
      <c r="M865" s="675"/>
      <c r="N865" s="630"/>
      <c r="O865" s="630"/>
      <c r="P865" s="630"/>
      <c r="Q865" s="630"/>
      <c r="R865" s="630"/>
      <c r="S865" s="630"/>
      <c r="T865" s="630"/>
      <c r="U865" s="630"/>
      <c r="V865" s="630"/>
      <c r="W865" s="675"/>
      <c r="X865" s="675"/>
      <c r="Y865" s="630"/>
      <c r="Z865" s="630"/>
      <c r="AA865" s="630"/>
      <c r="AB865" s="630"/>
      <c r="AC865" s="630"/>
      <c r="AD865" s="630"/>
    </row>
    <row r="866">
      <c r="A866" s="630"/>
      <c r="B866" s="630"/>
      <c r="C866" s="675"/>
      <c r="D866" s="675"/>
      <c r="E866" s="675"/>
      <c r="F866" s="675"/>
      <c r="G866" s="932"/>
      <c r="H866" s="630"/>
      <c r="I866" s="630"/>
      <c r="J866" s="630"/>
      <c r="K866" s="630"/>
      <c r="L866" s="630"/>
      <c r="M866" s="675"/>
      <c r="N866" s="630"/>
      <c r="O866" s="630"/>
      <c r="P866" s="630"/>
      <c r="Q866" s="630"/>
      <c r="R866" s="630"/>
      <c r="S866" s="630"/>
      <c r="T866" s="630"/>
      <c r="U866" s="630"/>
      <c r="V866" s="630"/>
      <c r="W866" s="675"/>
      <c r="X866" s="675"/>
      <c r="Y866" s="630"/>
      <c r="Z866" s="630"/>
      <c r="AA866" s="630"/>
      <c r="AB866" s="630"/>
      <c r="AC866" s="630"/>
      <c r="AD866" s="630"/>
    </row>
    <row r="867">
      <c r="A867" s="630"/>
      <c r="B867" s="630"/>
      <c r="C867" s="675"/>
      <c r="D867" s="675"/>
      <c r="E867" s="675"/>
      <c r="F867" s="675"/>
      <c r="G867" s="932"/>
      <c r="H867" s="630"/>
      <c r="I867" s="630"/>
      <c r="J867" s="630"/>
      <c r="K867" s="630"/>
      <c r="L867" s="630"/>
      <c r="M867" s="675"/>
      <c r="N867" s="630"/>
      <c r="O867" s="630"/>
      <c r="P867" s="630"/>
      <c r="Q867" s="630"/>
      <c r="R867" s="630"/>
      <c r="S867" s="630"/>
      <c r="T867" s="630"/>
      <c r="U867" s="630"/>
      <c r="V867" s="630"/>
      <c r="W867" s="675"/>
      <c r="X867" s="675"/>
      <c r="Y867" s="630"/>
      <c r="Z867" s="630"/>
      <c r="AA867" s="630"/>
      <c r="AB867" s="630"/>
      <c r="AC867" s="630"/>
      <c r="AD867" s="630"/>
    </row>
    <row r="868">
      <c r="A868" s="630"/>
      <c r="B868" s="630"/>
      <c r="C868" s="675"/>
      <c r="D868" s="675"/>
      <c r="E868" s="675"/>
      <c r="F868" s="675"/>
      <c r="G868" s="932"/>
      <c r="H868" s="630"/>
      <c r="I868" s="630"/>
      <c r="J868" s="630"/>
      <c r="K868" s="630"/>
      <c r="L868" s="630"/>
      <c r="M868" s="675"/>
      <c r="N868" s="630"/>
      <c r="O868" s="630"/>
      <c r="P868" s="630"/>
      <c r="Q868" s="630"/>
      <c r="R868" s="630"/>
      <c r="S868" s="630"/>
      <c r="T868" s="630"/>
      <c r="U868" s="630"/>
      <c r="V868" s="630"/>
      <c r="W868" s="675"/>
      <c r="X868" s="675"/>
      <c r="Y868" s="630"/>
      <c r="Z868" s="630"/>
      <c r="AA868" s="630"/>
      <c r="AB868" s="630"/>
      <c r="AC868" s="630"/>
      <c r="AD868" s="630"/>
    </row>
    <row r="869">
      <c r="A869" s="630"/>
      <c r="B869" s="630"/>
      <c r="C869" s="675"/>
      <c r="D869" s="675"/>
      <c r="E869" s="675"/>
      <c r="F869" s="675"/>
      <c r="G869" s="932"/>
      <c r="H869" s="630"/>
      <c r="I869" s="630"/>
      <c r="J869" s="630"/>
      <c r="K869" s="630"/>
      <c r="L869" s="630"/>
      <c r="M869" s="675"/>
      <c r="N869" s="630"/>
      <c r="O869" s="630"/>
      <c r="P869" s="630"/>
      <c r="Q869" s="630"/>
      <c r="R869" s="630"/>
      <c r="S869" s="630"/>
      <c r="T869" s="630"/>
      <c r="U869" s="630"/>
      <c r="V869" s="630"/>
      <c r="W869" s="675"/>
      <c r="X869" s="675"/>
      <c r="Y869" s="630"/>
      <c r="Z869" s="630"/>
      <c r="AA869" s="630"/>
      <c r="AB869" s="630"/>
      <c r="AC869" s="630"/>
      <c r="AD869" s="630"/>
    </row>
    <row r="870">
      <c r="A870" s="630"/>
      <c r="B870" s="630"/>
      <c r="C870" s="675"/>
      <c r="D870" s="675"/>
      <c r="E870" s="675"/>
      <c r="F870" s="675"/>
      <c r="G870" s="932"/>
      <c r="H870" s="630"/>
      <c r="I870" s="630"/>
      <c r="J870" s="630"/>
      <c r="K870" s="630"/>
      <c r="L870" s="630"/>
      <c r="M870" s="675"/>
      <c r="N870" s="630"/>
      <c r="O870" s="630"/>
      <c r="P870" s="630"/>
      <c r="Q870" s="630"/>
      <c r="R870" s="630"/>
      <c r="S870" s="630"/>
      <c r="T870" s="630"/>
      <c r="U870" s="630"/>
      <c r="V870" s="630"/>
      <c r="W870" s="675"/>
      <c r="X870" s="675"/>
      <c r="Y870" s="630"/>
      <c r="Z870" s="630"/>
      <c r="AA870" s="630"/>
      <c r="AB870" s="630"/>
      <c r="AC870" s="630"/>
      <c r="AD870" s="630"/>
    </row>
    <row r="871">
      <c r="A871" s="630"/>
      <c r="B871" s="630"/>
      <c r="C871" s="675"/>
      <c r="D871" s="675"/>
      <c r="E871" s="675"/>
      <c r="F871" s="675"/>
      <c r="G871" s="932"/>
      <c r="H871" s="630"/>
      <c r="I871" s="630"/>
      <c r="J871" s="630"/>
      <c r="K871" s="630"/>
      <c r="L871" s="630"/>
      <c r="M871" s="675"/>
      <c r="N871" s="630"/>
      <c r="O871" s="630"/>
      <c r="P871" s="630"/>
      <c r="Q871" s="630"/>
      <c r="R871" s="630"/>
      <c r="S871" s="630"/>
      <c r="T871" s="630"/>
      <c r="U871" s="630"/>
      <c r="V871" s="630"/>
      <c r="W871" s="675"/>
      <c r="X871" s="675"/>
      <c r="Y871" s="630"/>
      <c r="Z871" s="630"/>
      <c r="AA871" s="630"/>
      <c r="AB871" s="630"/>
      <c r="AC871" s="630"/>
      <c r="AD871" s="630"/>
    </row>
    <row r="872">
      <c r="A872" s="630"/>
      <c r="B872" s="630"/>
      <c r="C872" s="675"/>
      <c r="D872" s="675"/>
      <c r="E872" s="675"/>
      <c r="F872" s="675"/>
      <c r="G872" s="932"/>
      <c r="H872" s="630"/>
      <c r="I872" s="630"/>
      <c r="J872" s="630"/>
      <c r="K872" s="630"/>
      <c r="L872" s="630"/>
      <c r="M872" s="675"/>
      <c r="N872" s="630"/>
      <c r="O872" s="630"/>
      <c r="P872" s="630"/>
      <c r="Q872" s="630"/>
      <c r="R872" s="630"/>
      <c r="S872" s="630"/>
      <c r="T872" s="630"/>
      <c r="U872" s="630"/>
      <c r="V872" s="630"/>
      <c r="W872" s="675"/>
      <c r="X872" s="675"/>
      <c r="Y872" s="630"/>
      <c r="Z872" s="630"/>
      <c r="AA872" s="630"/>
      <c r="AB872" s="630"/>
      <c r="AC872" s="630"/>
      <c r="AD872" s="630"/>
    </row>
    <row r="873">
      <c r="A873" s="630"/>
      <c r="B873" s="630"/>
      <c r="C873" s="675"/>
      <c r="D873" s="675"/>
      <c r="E873" s="675"/>
      <c r="F873" s="675"/>
      <c r="G873" s="932"/>
      <c r="H873" s="630"/>
      <c r="I873" s="630"/>
      <c r="J873" s="630"/>
      <c r="K873" s="630"/>
      <c r="L873" s="630"/>
      <c r="M873" s="675"/>
      <c r="N873" s="630"/>
      <c r="O873" s="630"/>
      <c r="P873" s="630"/>
      <c r="Q873" s="630"/>
      <c r="R873" s="630"/>
      <c r="S873" s="630"/>
      <c r="T873" s="630"/>
      <c r="U873" s="630"/>
      <c r="V873" s="630"/>
      <c r="W873" s="675"/>
      <c r="X873" s="675"/>
      <c r="Y873" s="630"/>
      <c r="Z873" s="630"/>
      <c r="AA873" s="630"/>
      <c r="AB873" s="630"/>
      <c r="AC873" s="630"/>
      <c r="AD873" s="630"/>
    </row>
    <row r="874">
      <c r="A874" s="630"/>
      <c r="B874" s="630"/>
      <c r="C874" s="675"/>
      <c r="D874" s="675"/>
      <c r="E874" s="675"/>
      <c r="F874" s="675"/>
      <c r="G874" s="932"/>
      <c r="H874" s="630"/>
      <c r="I874" s="630"/>
      <c r="J874" s="630"/>
      <c r="K874" s="630"/>
      <c r="L874" s="630"/>
      <c r="M874" s="675"/>
      <c r="N874" s="630"/>
      <c r="O874" s="630"/>
      <c r="P874" s="630"/>
      <c r="Q874" s="630"/>
      <c r="R874" s="630"/>
      <c r="S874" s="630"/>
      <c r="T874" s="630"/>
      <c r="U874" s="630"/>
      <c r="V874" s="630"/>
      <c r="W874" s="675"/>
      <c r="X874" s="675"/>
      <c r="Y874" s="630"/>
      <c r="Z874" s="630"/>
      <c r="AA874" s="630"/>
      <c r="AB874" s="630"/>
      <c r="AC874" s="630"/>
      <c r="AD874" s="630"/>
    </row>
    <row r="875">
      <c r="A875" s="630"/>
      <c r="B875" s="630"/>
      <c r="C875" s="675"/>
      <c r="D875" s="675"/>
      <c r="E875" s="675"/>
      <c r="F875" s="675"/>
      <c r="G875" s="932"/>
      <c r="H875" s="630"/>
      <c r="I875" s="630"/>
      <c r="J875" s="630"/>
      <c r="K875" s="630"/>
      <c r="L875" s="630"/>
      <c r="M875" s="675"/>
      <c r="N875" s="630"/>
      <c r="O875" s="630"/>
      <c r="P875" s="630"/>
      <c r="Q875" s="630"/>
      <c r="R875" s="630"/>
      <c r="S875" s="630"/>
      <c r="T875" s="630"/>
      <c r="U875" s="630"/>
      <c r="V875" s="630"/>
      <c r="W875" s="675"/>
      <c r="X875" s="675"/>
      <c r="Y875" s="630"/>
      <c r="Z875" s="630"/>
      <c r="AA875" s="630"/>
      <c r="AB875" s="630"/>
      <c r="AC875" s="630"/>
      <c r="AD875" s="630"/>
    </row>
    <row r="876">
      <c r="A876" s="630"/>
      <c r="B876" s="630"/>
      <c r="C876" s="675"/>
      <c r="D876" s="675"/>
      <c r="E876" s="675"/>
      <c r="F876" s="675"/>
      <c r="G876" s="932"/>
      <c r="H876" s="630"/>
      <c r="I876" s="630"/>
      <c r="J876" s="630"/>
      <c r="K876" s="630"/>
      <c r="L876" s="630"/>
      <c r="M876" s="675"/>
      <c r="N876" s="630"/>
      <c r="O876" s="630"/>
      <c r="P876" s="630"/>
      <c r="Q876" s="630"/>
      <c r="R876" s="630"/>
      <c r="S876" s="630"/>
      <c r="T876" s="630"/>
      <c r="U876" s="630"/>
      <c r="V876" s="630"/>
      <c r="W876" s="675"/>
      <c r="X876" s="675"/>
      <c r="Y876" s="630"/>
      <c r="Z876" s="630"/>
      <c r="AA876" s="630"/>
      <c r="AB876" s="630"/>
      <c r="AC876" s="630"/>
      <c r="AD876" s="630"/>
    </row>
    <row r="877">
      <c r="A877" s="630"/>
      <c r="B877" s="630"/>
      <c r="C877" s="675"/>
      <c r="D877" s="675"/>
      <c r="E877" s="675"/>
      <c r="F877" s="675"/>
      <c r="G877" s="932"/>
      <c r="H877" s="630"/>
      <c r="I877" s="630"/>
      <c r="J877" s="630"/>
      <c r="K877" s="630"/>
      <c r="L877" s="630"/>
      <c r="M877" s="675"/>
      <c r="N877" s="630"/>
      <c r="O877" s="630"/>
      <c r="P877" s="630"/>
      <c r="Q877" s="630"/>
      <c r="R877" s="630"/>
      <c r="S877" s="630"/>
      <c r="T877" s="630"/>
      <c r="U877" s="630"/>
      <c r="V877" s="630"/>
      <c r="W877" s="675"/>
      <c r="X877" s="675"/>
      <c r="Y877" s="630"/>
      <c r="Z877" s="630"/>
      <c r="AA877" s="630"/>
      <c r="AB877" s="630"/>
      <c r="AC877" s="630"/>
      <c r="AD877" s="630"/>
    </row>
    <row r="878">
      <c r="A878" s="630"/>
      <c r="B878" s="630"/>
      <c r="C878" s="675"/>
      <c r="D878" s="675"/>
      <c r="E878" s="675"/>
      <c r="F878" s="675"/>
      <c r="G878" s="932"/>
      <c r="H878" s="630"/>
      <c r="I878" s="630"/>
      <c r="J878" s="630"/>
      <c r="K878" s="630"/>
      <c r="L878" s="630"/>
      <c r="M878" s="675"/>
      <c r="N878" s="630"/>
      <c r="O878" s="630"/>
      <c r="P878" s="630"/>
      <c r="Q878" s="630"/>
      <c r="R878" s="630"/>
      <c r="S878" s="630"/>
      <c r="T878" s="630"/>
      <c r="U878" s="630"/>
      <c r="V878" s="630"/>
      <c r="W878" s="675"/>
      <c r="X878" s="675"/>
      <c r="Y878" s="630"/>
      <c r="Z878" s="630"/>
      <c r="AA878" s="630"/>
      <c r="AB878" s="630"/>
      <c r="AC878" s="630"/>
      <c r="AD878" s="630"/>
    </row>
    <row r="879">
      <c r="A879" s="630"/>
      <c r="B879" s="630"/>
      <c r="C879" s="675"/>
      <c r="D879" s="675"/>
      <c r="E879" s="675"/>
      <c r="F879" s="675"/>
      <c r="G879" s="932"/>
      <c r="H879" s="630"/>
      <c r="I879" s="630"/>
      <c r="J879" s="630"/>
      <c r="K879" s="630"/>
      <c r="L879" s="630"/>
      <c r="M879" s="675"/>
      <c r="N879" s="630"/>
      <c r="O879" s="630"/>
      <c r="P879" s="630"/>
      <c r="Q879" s="630"/>
      <c r="R879" s="630"/>
      <c r="S879" s="630"/>
      <c r="T879" s="630"/>
      <c r="U879" s="630"/>
      <c r="V879" s="630"/>
      <c r="W879" s="675"/>
      <c r="X879" s="675"/>
      <c r="Y879" s="630"/>
      <c r="Z879" s="630"/>
      <c r="AA879" s="630"/>
      <c r="AB879" s="630"/>
      <c r="AC879" s="630"/>
      <c r="AD879" s="630"/>
    </row>
    <row r="880">
      <c r="A880" s="630"/>
      <c r="B880" s="630"/>
      <c r="C880" s="675"/>
      <c r="D880" s="675"/>
      <c r="E880" s="675"/>
      <c r="F880" s="675"/>
      <c r="G880" s="932"/>
      <c r="H880" s="630"/>
      <c r="I880" s="630"/>
      <c r="J880" s="630"/>
      <c r="K880" s="630"/>
      <c r="L880" s="630"/>
      <c r="M880" s="675"/>
      <c r="N880" s="630"/>
      <c r="O880" s="630"/>
      <c r="P880" s="630"/>
      <c r="Q880" s="630"/>
      <c r="R880" s="630"/>
      <c r="S880" s="630"/>
      <c r="T880" s="630"/>
      <c r="U880" s="630"/>
      <c r="V880" s="630"/>
      <c r="W880" s="675"/>
      <c r="X880" s="675"/>
      <c r="Y880" s="630"/>
      <c r="Z880" s="630"/>
      <c r="AA880" s="630"/>
      <c r="AB880" s="630"/>
      <c r="AC880" s="630"/>
      <c r="AD880" s="630"/>
    </row>
    <row r="881">
      <c r="A881" s="630"/>
      <c r="B881" s="630"/>
      <c r="C881" s="675"/>
      <c r="D881" s="675"/>
      <c r="E881" s="675"/>
      <c r="F881" s="675"/>
      <c r="G881" s="932"/>
      <c r="H881" s="630"/>
      <c r="I881" s="630"/>
      <c r="J881" s="630"/>
      <c r="K881" s="630"/>
      <c r="L881" s="630"/>
      <c r="M881" s="675"/>
      <c r="N881" s="630"/>
      <c r="O881" s="630"/>
      <c r="P881" s="630"/>
      <c r="Q881" s="630"/>
      <c r="R881" s="630"/>
      <c r="S881" s="630"/>
      <c r="T881" s="630"/>
      <c r="U881" s="630"/>
      <c r="V881" s="630"/>
      <c r="W881" s="675"/>
      <c r="X881" s="675"/>
      <c r="Y881" s="630"/>
      <c r="Z881" s="630"/>
      <c r="AA881" s="630"/>
      <c r="AB881" s="630"/>
      <c r="AC881" s="630"/>
      <c r="AD881" s="630"/>
    </row>
    <row r="882">
      <c r="A882" s="630"/>
      <c r="B882" s="630"/>
      <c r="C882" s="675"/>
      <c r="D882" s="675"/>
      <c r="E882" s="675"/>
      <c r="F882" s="675"/>
      <c r="G882" s="932"/>
      <c r="H882" s="630"/>
      <c r="I882" s="630"/>
      <c r="J882" s="630"/>
      <c r="K882" s="630"/>
      <c r="L882" s="630"/>
      <c r="M882" s="675"/>
      <c r="N882" s="630"/>
      <c r="O882" s="630"/>
      <c r="P882" s="630"/>
      <c r="Q882" s="630"/>
      <c r="R882" s="630"/>
      <c r="S882" s="630"/>
      <c r="T882" s="630"/>
      <c r="U882" s="630"/>
      <c r="V882" s="630"/>
      <c r="W882" s="675"/>
      <c r="X882" s="675"/>
      <c r="Y882" s="630"/>
      <c r="Z882" s="630"/>
      <c r="AA882" s="630"/>
      <c r="AB882" s="630"/>
      <c r="AC882" s="630"/>
      <c r="AD882" s="630"/>
    </row>
    <row r="883">
      <c r="A883" s="630"/>
      <c r="B883" s="630"/>
      <c r="C883" s="675"/>
      <c r="D883" s="675"/>
      <c r="E883" s="675"/>
      <c r="F883" s="675"/>
      <c r="G883" s="932"/>
      <c r="H883" s="630"/>
      <c r="I883" s="630"/>
      <c r="J883" s="630"/>
      <c r="K883" s="630"/>
      <c r="L883" s="630"/>
      <c r="M883" s="675"/>
      <c r="N883" s="630"/>
      <c r="O883" s="630"/>
      <c r="P883" s="630"/>
      <c r="Q883" s="630"/>
      <c r="R883" s="630"/>
      <c r="S883" s="630"/>
      <c r="T883" s="630"/>
      <c r="U883" s="630"/>
      <c r="V883" s="630"/>
      <c r="W883" s="675"/>
      <c r="X883" s="675"/>
      <c r="Y883" s="630"/>
      <c r="Z883" s="630"/>
      <c r="AA883" s="630"/>
      <c r="AB883" s="630"/>
      <c r="AC883" s="630"/>
      <c r="AD883" s="630"/>
    </row>
    <row r="884">
      <c r="A884" s="630"/>
      <c r="B884" s="630"/>
      <c r="C884" s="675"/>
      <c r="D884" s="675"/>
      <c r="E884" s="675"/>
      <c r="F884" s="675"/>
      <c r="G884" s="932"/>
      <c r="H884" s="630"/>
      <c r="I884" s="630"/>
      <c r="J884" s="630"/>
      <c r="K884" s="630"/>
      <c r="L884" s="630"/>
      <c r="M884" s="675"/>
      <c r="N884" s="630"/>
      <c r="O884" s="630"/>
      <c r="P884" s="630"/>
      <c r="Q884" s="630"/>
      <c r="R884" s="630"/>
      <c r="S884" s="630"/>
      <c r="T884" s="630"/>
      <c r="U884" s="630"/>
      <c r="V884" s="630"/>
      <c r="W884" s="675"/>
      <c r="X884" s="675"/>
      <c r="Y884" s="630"/>
      <c r="Z884" s="630"/>
      <c r="AA884" s="630"/>
      <c r="AB884" s="630"/>
      <c r="AC884" s="630"/>
      <c r="AD884" s="630"/>
    </row>
    <row r="885">
      <c r="A885" s="630"/>
      <c r="B885" s="630"/>
      <c r="C885" s="675"/>
      <c r="D885" s="675"/>
      <c r="E885" s="675"/>
      <c r="F885" s="675"/>
      <c r="G885" s="932"/>
      <c r="H885" s="630"/>
      <c r="I885" s="630"/>
      <c r="J885" s="630"/>
      <c r="K885" s="630"/>
      <c r="L885" s="630"/>
      <c r="M885" s="675"/>
      <c r="N885" s="630"/>
      <c r="O885" s="630"/>
      <c r="P885" s="630"/>
      <c r="Q885" s="630"/>
      <c r="R885" s="630"/>
      <c r="S885" s="630"/>
      <c r="T885" s="630"/>
      <c r="U885" s="630"/>
      <c r="V885" s="630"/>
      <c r="W885" s="675"/>
      <c r="X885" s="675"/>
      <c r="Y885" s="630"/>
      <c r="Z885" s="630"/>
      <c r="AA885" s="630"/>
      <c r="AB885" s="630"/>
      <c r="AC885" s="630"/>
      <c r="AD885" s="630"/>
    </row>
    <row r="886">
      <c r="A886" s="630"/>
      <c r="B886" s="630"/>
      <c r="C886" s="675"/>
      <c r="D886" s="675"/>
      <c r="E886" s="675"/>
      <c r="F886" s="675"/>
      <c r="G886" s="932"/>
      <c r="H886" s="630"/>
      <c r="I886" s="630"/>
      <c r="J886" s="630"/>
      <c r="K886" s="630"/>
      <c r="L886" s="630"/>
      <c r="M886" s="675"/>
      <c r="N886" s="630"/>
      <c r="O886" s="630"/>
      <c r="P886" s="630"/>
      <c r="Q886" s="630"/>
      <c r="R886" s="630"/>
      <c r="S886" s="630"/>
      <c r="T886" s="630"/>
      <c r="U886" s="630"/>
      <c r="V886" s="630"/>
      <c r="W886" s="675"/>
      <c r="X886" s="675"/>
      <c r="Y886" s="630"/>
      <c r="Z886" s="630"/>
      <c r="AA886" s="630"/>
      <c r="AB886" s="630"/>
      <c r="AC886" s="630"/>
      <c r="AD886" s="630"/>
    </row>
    <row r="887">
      <c r="A887" s="630"/>
      <c r="B887" s="630"/>
      <c r="C887" s="675"/>
      <c r="D887" s="675"/>
      <c r="E887" s="675"/>
      <c r="F887" s="675"/>
      <c r="G887" s="932"/>
      <c r="H887" s="630"/>
      <c r="I887" s="630"/>
      <c r="J887" s="630"/>
      <c r="K887" s="630"/>
      <c r="L887" s="630"/>
      <c r="M887" s="675"/>
      <c r="N887" s="630"/>
      <c r="O887" s="630"/>
      <c r="P887" s="630"/>
      <c r="Q887" s="630"/>
      <c r="R887" s="630"/>
      <c r="S887" s="630"/>
      <c r="T887" s="630"/>
      <c r="U887" s="630"/>
      <c r="V887" s="630"/>
      <c r="W887" s="675"/>
      <c r="X887" s="675"/>
      <c r="Y887" s="630"/>
      <c r="Z887" s="630"/>
      <c r="AA887" s="630"/>
      <c r="AB887" s="630"/>
      <c r="AC887" s="630"/>
      <c r="AD887" s="630"/>
    </row>
    <row r="888">
      <c r="A888" s="630"/>
      <c r="B888" s="630"/>
      <c r="C888" s="675"/>
      <c r="D888" s="675"/>
      <c r="E888" s="675"/>
      <c r="F888" s="675"/>
      <c r="G888" s="932"/>
      <c r="H888" s="630"/>
      <c r="I888" s="630"/>
      <c r="J888" s="630"/>
      <c r="K888" s="630"/>
      <c r="L888" s="630"/>
      <c r="M888" s="675"/>
      <c r="N888" s="630"/>
      <c r="O888" s="630"/>
      <c r="P888" s="630"/>
      <c r="Q888" s="630"/>
      <c r="R888" s="630"/>
      <c r="S888" s="630"/>
      <c r="T888" s="630"/>
      <c r="U888" s="630"/>
      <c r="V888" s="630"/>
      <c r="W888" s="675"/>
      <c r="X888" s="675"/>
      <c r="Y888" s="630"/>
      <c r="Z888" s="630"/>
      <c r="AA888" s="630"/>
      <c r="AB888" s="630"/>
      <c r="AC888" s="630"/>
      <c r="AD888" s="630"/>
    </row>
    <row r="889">
      <c r="A889" s="630"/>
      <c r="B889" s="630"/>
      <c r="C889" s="675"/>
      <c r="D889" s="675"/>
      <c r="E889" s="675"/>
      <c r="F889" s="675"/>
      <c r="G889" s="932"/>
      <c r="H889" s="630"/>
      <c r="I889" s="630"/>
      <c r="J889" s="630"/>
      <c r="K889" s="630"/>
      <c r="L889" s="630"/>
      <c r="M889" s="675"/>
      <c r="N889" s="630"/>
      <c r="O889" s="630"/>
      <c r="P889" s="630"/>
      <c r="Q889" s="630"/>
      <c r="R889" s="630"/>
      <c r="S889" s="630"/>
      <c r="T889" s="630"/>
      <c r="U889" s="630"/>
      <c r="V889" s="630"/>
      <c r="W889" s="675"/>
      <c r="X889" s="675"/>
      <c r="Y889" s="630"/>
      <c r="Z889" s="630"/>
      <c r="AA889" s="630"/>
      <c r="AB889" s="630"/>
      <c r="AC889" s="630"/>
      <c r="AD889" s="630"/>
    </row>
    <row r="890">
      <c r="A890" s="630"/>
      <c r="B890" s="630"/>
      <c r="C890" s="675"/>
      <c r="D890" s="675"/>
      <c r="E890" s="675"/>
      <c r="F890" s="675"/>
      <c r="G890" s="932"/>
      <c r="H890" s="630"/>
      <c r="I890" s="630"/>
      <c r="J890" s="630"/>
      <c r="K890" s="630"/>
      <c r="L890" s="630"/>
      <c r="M890" s="675"/>
      <c r="N890" s="630"/>
      <c r="O890" s="630"/>
      <c r="P890" s="630"/>
      <c r="Q890" s="630"/>
      <c r="R890" s="630"/>
      <c r="S890" s="630"/>
      <c r="T890" s="630"/>
      <c r="U890" s="630"/>
      <c r="V890" s="630"/>
      <c r="W890" s="675"/>
      <c r="X890" s="675"/>
      <c r="Y890" s="630"/>
      <c r="Z890" s="630"/>
      <c r="AA890" s="630"/>
      <c r="AB890" s="630"/>
      <c r="AC890" s="630"/>
      <c r="AD890" s="630"/>
    </row>
    <row r="891">
      <c r="A891" s="630"/>
      <c r="B891" s="630"/>
      <c r="C891" s="675"/>
      <c r="D891" s="675"/>
      <c r="E891" s="675"/>
      <c r="F891" s="675"/>
      <c r="G891" s="932"/>
      <c r="H891" s="630"/>
      <c r="I891" s="630"/>
      <c r="J891" s="630"/>
      <c r="K891" s="630"/>
      <c r="L891" s="630"/>
      <c r="M891" s="675"/>
      <c r="N891" s="630"/>
      <c r="O891" s="630"/>
      <c r="P891" s="630"/>
      <c r="Q891" s="630"/>
      <c r="R891" s="630"/>
      <c r="S891" s="630"/>
      <c r="T891" s="630"/>
      <c r="U891" s="630"/>
      <c r="V891" s="630"/>
      <c r="W891" s="675"/>
      <c r="X891" s="675"/>
      <c r="Y891" s="630"/>
      <c r="Z891" s="630"/>
      <c r="AA891" s="630"/>
      <c r="AB891" s="630"/>
      <c r="AC891" s="630"/>
      <c r="AD891" s="630"/>
    </row>
    <row r="892">
      <c r="A892" s="630"/>
      <c r="B892" s="630"/>
      <c r="C892" s="675"/>
      <c r="D892" s="675"/>
      <c r="E892" s="675"/>
      <c r="F892" s="675"/>
      <c r="G892" s="932"/>
      <c r="H892" s="630"/>
      <c r="I892" s="630"/>
      <c r="J892" s="630"/>
      <c r="K892" s="630"/>
      <c r="L892" s="630"/>
      <c r="M892" s="675"/>
      <c r="N892" s="630"/>
      <c r="O892" s="630"/>
      <c r="P892" s="630"/>
      <c r="Q892" s="630"/>
      <c r="R892" s="630"/>
      <c r="S892" s="630"/>
      <c r="T892" s="630"/>
      <c r="U892" s="630"/>
      <c r="V892" s="630"/>
      <c r="W892" s="675"/>
      <c r="X892" s="675"/>
      <c r="Y892" s="630"/>
      <c r="Z892" s="630"/>
      <c r="AA892" s="630"/>
      <c r="AB892" s="630"/>
      <c r="AC892" s="630"/>
      <c r="AD892" s="630"/>
    </row>
    <row r="893">
      <c r="A893" s="630"/>
      <c r="B893" s="630"/>
      <c r="C893" s="675"/>
      <c r="D893" s="675"/>
      <c r="E893" s="675"/>
      <c r="F893" s="675"/>
      <c r="G893" s="932"/>
      <c r="H893" s="630"/>
      <c r="I893" s="630"/>
      <c r="J893" s="630"/>
      <c r="K893" s="630"/>
      <c r="L893" s="630"/>
      <c r="M893" s="675"/>
      <c r="N893" s="630"/>
      <c r="O893" s="630"/>
      <c r="P893" s="630"/>
      <c r="Q893" s="630"/>
      <c r="R893" s="630"/>
      <c r="S893" s="630"/>
      <c r="T893" s="630"/>
      <c r="U893" s="630"/>
      <c r="V893" s="630"/>
      <c r="W893" s="675"/>
      <c r="X893" s="675"/>
      <c r="Y893" s="630"/>
      <c r="Z893" s="630"/>
      <c r="AA893" s="630"/>
      <c r="AB893" s="630"/>
      <c r="AC893" s="630"/>
      <c r="AD893" s="630"/>
    </row>
    <row r="894">
      <c r="A894" s="630"/>
      <c r="B894" s="630"/>
      <c r="C894" s="675"/>
      <c r="D894" s="675"/>
      <c r="E894" s="675"/>
      <c r="F894" s="675"/>
      <c r="G894" s="932"/>
      <c r="H894" s="630"/>
      <c r="I894" s="630"/>
      <c r="J894" s="630"/>
      <c r="K894" s="630"/>
      <c r="L894" s="630"/>
      <c r="M894" s="675"/>
      <c r="N894" s="630"/>
      <c r="O894" s="630"/>
      <c r="P894" s="630"/>
      <c r="Q894" s="630"/>
      <c r="R894" s="630"/>
      <c r="S894" s="630"/>
      <c r="T894" s="630"/>
      <c r="U894" s="630"/>
      <c r="V894" s="630"/>
      <c r="W894" s="675"/>
      <c r="X894" s="675"/>
      <c r="Y894" s="630"/>
      <c r="Z894" s="630"/>
      <c r="AA894" s="630"/>
      <c r="AB894" s="630"/>
      <c r="AC894" s="630"/>
      <c r="AD894" s="630"/>
    </row>
    <row r="895">
      <c r="A895" s="630"/>
      <c r="B895" s="630"/>
      <c r="C895" s="675"/>
      <c r="D895" s="675"/>
      <c r="E895" s="675"/>
      <c r="F895" s="675"/>
      <c r="G895" s="932"/>
      <c r="H895" s="630"/>
      <c r="I895" s="630"/>
      <c r="J895" s="630"/>
      <c r="K895" s="630"/>
      <c r="L895" s="630"/>
      <c r="M895" s="675"/>
      <c r="N895" s="630"/>
      <c r="O895" s="630"/>
      <c r="P895" s="630"/>
      <c r="Q895" s="630"/>
      <c r="R895" s="630"/>
      <c r="S895" s="630"/>
      <c r="T895" s="630"/>
      <c r="U895" s="630"/>
      <c r="V895" s="630"/>
      <c r="W895" s="675"/>
      <c r="X895" s="675"/>
      <c r="Y895" s="630"/>
      <c r="Z895" s="630"/>
      <c r="AA895" s="630"/>
      <c r="AB895" s="630"/>
      <c r="AC895" s="630"/>
      <c r="AD895" s="630"/>
    </row>
    <row r="896">
      <c r="A896" s="630"/>
      <c r="B896" s="630"/>
      <c r="C896" s="675"/>
      <c r="D896" s="675"/>
      <c r="E896" s="675"/>
      <c r="F896" s="675"/>
      <c r="G896" s="932"/>
      <c r="H896" s="630"/>
      <c r="I896" s="630"/>
      <c r="J896" s="630"/>
      <c r="K896" s="630"/>
      <c r="L896" s="630"/>
      <c r="M896" s="675"/>
      <c r="N896" s="630"/>
      <c r="O896" s="630"/>
      <c r="P896" s="630"/>
      <c r="Q896" s="630"/>
      <c r="R896" s="630"/>
      <c r="S896" s="630"/>
      <c r="T896" s="630"/>
      <c r="U896" s="630"/>
      <c r="V896" s="630"/>
      <c r="W896" s="675"/>
      <c r="X896" s="675"/>
      <c r="Y896" s="630"/>
      <c r="Z896" s="630"/>
      <c r="AA896" s="630"/>
      <c r="AB896" s="630"/>
      <c r="AC896" s="630"/>
      <c r="AD896" s="630"/>
    </row>
    <row r="897">
      <c r="A897" s="630"/>
      <c r="B897" s="630"/>
      <c r="C897" s="675"/>
      <c r="D897" s="675"/>
      <c r="E897" s="675"/>
      <c r="F897" s="675"/>
      <c r="G897" s="932"/>
      <c r="H897" s="630"/>
      <c r="I897" s="630"/>
      <c r="J897" s="630"/>
      <c r="K897" s="630"/>
      <c r="L897" s="630"/>
      <c r="M897" s="675"/>
      <c r="N897" s="630"/>
      <c r="O897" s="630"/>
      <c r="P897" s="630"/>
      <c r="Q897" s="630"/>
      <c r="R897" s="630"/>
      <c r="S897" s="630"/>
      <c r="T897" s="630"/>
      <c r="U897" s="630"/>
      <c r="V897" s="630"/>
      <c r="W897" s="675"/>
      <c r="X897" s="675"/>
      <c r="Y897" s="630"/>
      <c r="Z897" s="630"/>
      <c r="AA897" s="630"/>
      <c r="AB897" s="630"/>
      <c r="AC897" s="630"/>
      <c r="AD897" s="630"/>
    </row>
    <row r="898">
      <c r="A898" s="630"/>
      <c r="B898" s="630"/>
      <c r="C898" s="675"/>
      <c r="D898" s="675"/>
      <c r="E898" s="675"/>
      <c r="F898" s="675"/>
      <c r="G898" s="932"/>
      <c r="H898" s="630"/>
      <c r="I898" s="630"/>
      <c r="J898" s="630"/>
      <c r="K898" s="630"/>
      <c r="L898" s="630"/>
      <c r="M898" s="675"/>
      <c r="N898" s="630"/>
      <c r="O898" s="630"/>
      <c r="P898" s="630"/>
      <c r="Q898" s="630"/>
      <c r="R898" s="630"/>
      <c r="S898" s="630"/>
      <c r="T898" s="630"/>
      <c r="U898" s="630"/>
      <c r="V898" s="630"/>
      <c r="W898" s="675"/>
      <c r="X898" s="675"/>
      <c r="Y898" s="630"/>
      <c r="Z898" s="630"/>
      <c r="AA898" s="630"/>
      <c r="AB898" s="630"/>
      <c r="AC898" s="630"/>
      <c r="AD898" s="630"/>
    </row>
    <row r="899">
      <c r="A899" s="630"/>
      <c r="B899" s="630"/>
      <c r="C899" s="675"/>
      <c r="D899" s="675"/>
      <c r="E899" s="675"/>
      <c r="F899" s="675"/>
      <c r="G899" s="932"/>
      <c r="H899" s="630"/>
      <c r="I899" s="630"/>
      <c r="J899" s="630"/>
      <c r="K899" s="630"/>
      <c r="L899" s="630"/>
      <c r="M899" s="675"/>
      <c r="N899" s="630"/>
      <c r="O899" s="630"/>
      <c r="P899" s="630"/>
      <c r="Q899" s="630"/>
      <c r="R899" s="630"/>
      <c r="S899" s="630"/>
      <c r="T899" s="630"/>
      <c r="U899" s="630"/>
      <c r="V899" s="630"/>
      <c r="W899" s="675"/>
      <c r="X899" s="675"/>
      <c r="Y899" s="630"/>
      <c r="Z899" s="630"/>
      <c r="AA899" s="630"/>
      <c r="AB899" s="630"/>
      <c r="AC899" s="630"/>
      <c r="AD899" s="630"/>
    </row>
    <row r="900">
      <c r="A900" s="630"/>
      <c r="B900" s="630"/>
      <c r="C900" s="675"/>
      <c r="D900" s="675"/>
      <c r="E900" s="675"/>
      <c r="F900" s="675"/>
      <c r="G900" s="932"/>
      <c r="H900" s="630"/>
      <c r="I900" s="630"/>
      <c r="J900" s="630"/>
      <c r="K900" s="630"/>
      <c r="L900" s="630"/>
      <c r="M900" s="675"/>
      <c r="N900" s="630"/>
      <c r="O900" s="630"/>
      <c r="P900" s="630"/>
      <c r="Q900" s="630"/>
      <c r="R900" s="630"/>
      <c r="S900" s="630"/>
      <c r="T900" s="630"/>
      <c r="U900" s="630"/>
      <c r="V900" s="630"/>
      <c r="W900" s="675"/>
      <c r="X900" s="675"/>
      <c r="Y900" s="630"/>
      <c r="Z900" s="630"/>
      <c r="AA900" s="630"/>
      <c r="AB900" s="630"/>
      <c r="AC900" s="630"/>
      <c r="AD900" s="630"/>
    </row>
    <row r="901">
      <c r="A901" s="630"/>
      <c r="B901" s="630"/>
      <c r="C901" s="675"/>
      <c r="D901" s="675"/>
      <c r="E901" s="675"/>
      <c r="F901" s="675"/>
      <c r="G901" s="932"/>
      <c r="H901" s="630"/>
      <c r="I901" s="630"/>
      <c r="J901" s="630"/>
      <c r="K901" s="630"/>
      <c r="L901" s="630"/>
      <c r="M901" s="675"/>
      <c r="N901" s="630"/>
      <c r="O901" s="630"/>
      <c r="P901" s="630"/>
      <c r="Q901" s="630"/>
      <c r="R901" s="630"/>
      <c r="S901" s="630"/>
      <c r="T901" s="630"/>
      <c r="U901" s="630"/>
      <c r="V901" s="630"/>
      <c r="W901" s="675"/>
      <c r="X901" s="675"/>
      <c r="Y901" s="630"/>
      <c r="Z901" s="630"/>
      <c r="AA901" s="630"/>
      <c r="AB901" s="630"/>
      <c r="AC901" s="630"/>
      <c r="AD901" s="630"/>
    </row>
    <row r="902">
      <c r="A902" s="630"/>
      <c r="B902" s="630"/>
      <c r="C902" s="675"/>
      <c r="D902" s="675"/>
      <c r="E902" s="675"/>
      <c r="F902" s="675"/>
      <c r="G902" s="932"/>
      <c r="H902" s="630"/>
      <c r="I902" s="630"/>
      <c r="J902" s="630"/>
      <c r="K902" s="630"/>
      <c r="L902" s="630"/>
      <c r="M902" s="675"/>
      <c r="N902" s="630"/>
      <c r="O902" s="630"/>
      <c r="P902" s="630"/>
      <c r="Q902" s="630"/>
      <c r="R902" s="630"/>
      <c r="S902" s="630"/>
      <c r="T902" s="630"/>
      <c r="U902" s="630"/>
      <c r="V902" s="630"/>
      <c r="W902" s="675"/>
      <c r="X902" s="675"/>
      <c r="Y902" s="630"/>
      <c r="Z902" s="630"/>
      <c r="AA902" s="630"/>
      <c r="AB902" s="630"/>
      <c r="AC902" s="630"/>
      <c r="AD902" s="630"/>
    </row>
    <row r="903">
      <c r="A903" s="630"/>
      <c r="B903" s="630"/>
      <c r="C903" s="675"/>
      <c r="D903" s="675"/>
      <c r="E903" s="675"/>
      <c r="F903" s="675"/>
      <c r="G903" s="932"/>
      <c r="H903" s="630"/>
      <c r="I903" s="630"/>
      <c r="J903" s="630"/>
      <c r="K903" s="630"/>
      <c r="L903" s="630"/>
      <c r="M903" s="675"/>
      <c r="N903" s="630"/>
      <c r="O903" s="630"/>
      <c r="P903" s="630"/>
      <c r="Q903" s="630"/>
      <c r="R903" s="630"/>
      <c r="S903" s="630"/>
      <c r="T903" s="630"/>
      <c r="U903" s="630"/>
      <c r="V903" s="630"/>
      <c r="W903" s="675"/>
      <c r="X903" s="675"/>
      <c r="Y903" s="630"/>
      <c r="Z903" s="630"/>
      <c r="AA903" s="630"/>
      <c r="AB903" s="630"/>
      <c r="AC903" s="630"/>
      <c r="AD903" s="630"/>
    </row>
    <row r="904">
      <c r="A904" s="630"/>
      <c r="B904" s="630"/>
      <c r="C904" s="675"/>
      <c r="D904" s="675"/>
      <c r="E904" s="675"/>
      <c r="F904" s="675"/>
      <c r="G904" s="932"/>
      <c r="H904" s="630"/>
      <c r="I904" s="630"/>
      <c r="J904" s="630"/>
      <c r="K904" s="630"/>
      <c r="L904" s="630"/>
      <c r="M904" s="675"/>
      <c r="N904" s="630"/>
      <c r="O904" s="630"/>
      <c r="P904" s="630"/>
      <c r="Q904" s="630"/>
      <c r="R904" s="630"/>
      <c r="S904" s="630"/>
      <c r="T904" s="630"/>
      <c r="U904" s="630"/>
      <c r="V904" s="630"/>
      <c r="W904" s="675"/>
      <c r="X904" s="675"/>
      <c r="Y904" s="630"/>
      <c r="Z904" s="630"/>
      <c r="AA904" s="630"/>
      <c r="AB904" s="630"/>
      <c r="AC904" s="630"/>
      <c r="AD904" s="630"/>
    </row>
    <row r="905">
      <c r="A905" s="630"/>
      <c r="B905" s="630"/>
      <c r="C905" s="675"/>
      <c r="D905" s="675"/>
      <c r="E905" s="675"/>
      <c r="F905" s="675"/>
      <c r="G905" s="932"/>
      <c r="H905" s="630"/>
      <c r="I905" s="630"/>
      <c r="J905" s="630"/>
      <c r="K905" s="630"/>
      <c r="L905" s="630"/>
      <c r="M905" s="675"/>
      <c r="N905" s="630"/>
      <c r="O905" s="630"/>
      <c r="P905" s="630"/>
      <c r="Q905" s="630"/>
      <c r="R905" s="630"/>
      <c r="S905" s="630"/>
      <c r="T905" s="630"/>
      <c r="U905" s="630"/>
      <c r="V905" s="630"/>
      <c r="W905" s="675"/>
      <c r="X905" s="675"/>
      <c r="Y905" s="630"/>
      <c r="Z905" s="630"/>
      <c r="AA905" s="630"/>
      <c r="AB905" s="630"/>
      <c r="AC905" s="630"/>
      <c r="AD905" s="630"/>
    </row>
    <row r="906">
      <c r="A906" s="630"/>
      <c r="B906" s="630"/>
      <c r="C906" s="675"/>
      <c r="D906" s="675"/>
      <c r="E906" s="675"/>
      <c r="F906" s="675"/>
      <c r="G906" s="932"/>
      <c r="H906" s="630"/>
      <c r="I906" s="630"/>
      <c r="J906" s="630"/>
      <c r="K906" s="630"/>
      <c r="L906" s="630"/>
      <c r="M906" s="675"/>
      <c r="N906" s="630"/>
      <c r="O906" s="630"/>
      <c r="P906" s="630"/>
      <c r="Q906" s="630"/>
      <c r="R906" s="630"/>
      <c r="S906" s="630"/>
      <c r="T906" s="630"/>
      <c r="U906" s="630"/>
      <c r="V906" s="630"/>
      <c r="W906" s="675"/>
      <c r="X906" s="675"/>
      <c r="Y906" s="630"/>
      <c r="Z906" s="630"/>
      <c r="AA906" s="630"/>
      <c r="AB906" s="630"/>
      <c r="AC906" s="630"/>
      <c r="AD906" s="630"/>
    </row>
    <row r="907">
      <c r="A907" s="630"/>
      <c r="B907" s="630"/>
      <c r="C907" s="675"/>
      <c r="D907" s="675"/>
      <c r="E907" s="675"/>
      <c r="F907" s="675"/>
      <c r="G907" s="932"/>
      <c r="H907" s="630"/>
      <c r="I907" s="630"/>
      <c r="J907" s="630"/>
      <c r="K907" s="630"/>
      <c r="L907" s="630"/>
      <c r="M907" s="675"/>
      <c r="N907" s="630"/>
      <c r="O907" s="630"/>
      <c r="P907" s="630"/>
      <c r="Q907" s="630"/>
      <c r="R907" s="630"/>
      <c r="S907" s="630"/>
      <c r="T907" s="630"/>
      <c r="U907" s="630"/>
      <c r="V907" s="630"/>
      <c r="W907" s="675"/>
      <c r="X907" s="675"/>
      <c r="Y907" s="630"/>
      <c r="Z907" s="630"/>
      <c r="AA907" s="630"/>
      <c r="AB907" s="630"/>
      <c r="AC907" s="630"/>
      <c r="AD907" s="630"/>
    </row>
    <row r="908">
      <c r="A908" s="630"/>
      <c r="B908" s="630"/>
      <c r="C908" s="675"/>
      <c r="D908" s="675"/>
      <c r="E908" s="675"/>
      <c r="F908" s="675"/>
      <c r="G908" s="932"/>
      <c r="H908" s="630"/>
      <c r="I908" s="630"/>
      <c r="J908" s="630"/>
      <c r="K908" s="630"/>
      <c r="L908" s="630"/>
      <c r="M908" s="675"/>
      <c r="N908" s="630"/>
      <c r="O908" s="630"/>
      <c r="P908" s="630"/>
      <c r="Q908" s="630"/>
      <c r="R908" s="630"/>
      <c r="S908" s="630"/>
      <c r="T908" s="630"/>
      <c r="U908" s="630"/>
      <c r="V908" s="630"/>
      <c r="W908" s="675"/>
      <c r="X908" s="675"/>
      <c r="Y908" s="630"/>
      <c r="Z908" s="630"/>
      <c r="AA908" s="630"/>
      <c r="AB908" s="630"/>
      <c r="AC908" s="630"/>
      <c r="AD908" s="630"/>
    </row>
    <row r="909">
      <c r="A909" s="630"/>
      <c r="B909" s="630"/>
      <c r="C909" s="675"/>
      <c r="D909" s="675"/>
      <c r="E909" s="675"/>
      <c r="F909" s="675"/>
      <c r="G909" s="932"/>
      <c r="H909" s="630"/>
      <c r="I909" s="630"/>
      <c r="J909" s="630"/>
      <c r="K909" s="630"/>
      <c r="L909" s="630"/>
      <c r="M909" s="675"/>
      <c r="N909" s="630"/>
      <c r="O909" s="630"/>
      <c r="P909" s="630"/>
      <c r="Q909" s="630"/>
      <c r="R909" s="630"/>
      <c r="S909" s="630"/>
      <c r="T909" s="630"/>
      <c r="U909" s="630"/>
      <c r="V909" s="630"/>
      <c r="W909" s="675"/>
      <c r="X909" s="675"/>
      <c r="Y909" s="630"/>
      <c r="Z909" s="630"/>
      <c r="AA909" s="630"/>
      <c r="AB909" s="630"/>
      <c r="AC909" s="630"/>
      <c r="AD909" s="630"/>
    </row>
    <row r="910">
      <c r="A910" s="630"/>
      <c r="B910" s="630"/>
      <c r="C910" s="675"/>
      <c r="D910" s="675"/>
      <c r="E910" s="675"/>
      <c r="F910" s="675"/>
      <c r="G910" s="932"/>
      <c r="H910" s="630"/>
      <c r="I910" s="630"/>
      <c r="J910" s="630"/>
      <c r="K910" s="630"/>
      <c r="L910" s="630"/>
      <c r="M910" s="675"/>
      <c r="N910" s="630"/>
      <c r="O910" s="630"/>
      <c r="P910" s="630"/>
      <c r="Q910" s="630"/>
      <c r="R910" s="630"/>
      <c r="S910" s="630"/>
      <c r="T910" s="630"/>
      <c r="U910" s="630"/>
      <c r="V910" s="630"/>
      <c r="W910" s="675"/>
      <c r="X910" s="675"/>
      <c r="Y910" s="630"/>
      <c r="Z910" s="630"/>
      <c r="AA910" s="630"/>
      <c r="AB910" s="630"/>
      <c r="AC910" s="630"/>
      <c r="AD910" s="630"/>
    </row>
    <row r="911">
      <c r="A911" s="630"/>
      <c r="B911" s="630"/>
      <c r="C911" s="675"/>
      <c r="D911" s="675"/>
      <c r="E911" s="675"/>
      <c r="F911" s="675"/>
      <c r="G911" s="932"/>
      <c r="H911" s="630"/>
      <c r="I911" s="630"/>
      <c r="J911" s="630"/>
      <c r="K911" s="630"/>
      <c r="L911" s="630"/>
      <c r="M911" s="675"/>
      <c r="N911" s="630"/>
      <c r="O911" s="630"/>
      <c r="P911" s="630"/>
      <c r="Q911" s="630"/>
      <c r="R911" s="630"/>
      <c r="S911" s="630"/>
      <c r="T911" s="630"/>
      <c r="U911" s="630"/>
      <c r="V911" s="630"/>
      <c r="W911" s="675"/>
      <c r="X911" s="675"/>
      <c r="Y911" s="630"/>
      <c r="Z911" s="630"/>
      <c r="AA911" s="630"/>
      <c r="AB911" s="630"/>
      <c r="AC911" s="630"/>
      <c r="AD911" s="630"/>
    </row>
    <row r="912">
      <c r="A912" s="630"/>
      <c r="B912" s="630"/>
      <c r="C912" s="675"/>
      <c r="D912" s="675"/>
      <c r="E912" s="675"/>
      <c r="F912" s="675"/>
      <c r="G912" s="932"/>
      <c r="H912" s="630"/>
      <c r="I912" s="630"/>
      <c r="J912" s="630"/>
      <c r="K912" s="630"/>
      <c r="L912" s="630"/>
      <c r="M912" s="675"/>
      <c r="N912" s="630"/>
      <c r="O912" s="630"/>
      <c r="P912" s="630"/>
      <c r="Q912" s="630"/>
      <c r="R912" s="630"/>
      <c r="S912" s="630"/>
      <c r="T912" s="630"/>
      <c r="U912" s="630"/>
      <c r="V912" s="630"/>
      <c r="W912" s="675"/>
      <c r="X912" s="675"/>
      <c r="Y912" s="630"/>
      <c r="Z912" s="630"/>
      <c r="AA912" s="630"/>
      <c r="AB912" s="630"/>
      <c r="AC912" s="630"/>
      <c r="AD912" s="630"/>
    </row>
    <row r="913">
      <c r="A913" s="630"/>
      <c r="B913" s="630"/>
      <c r="C913" s="675"/>
      <c r="D913" s="675"/>
      <c r="E913" s="675"/>
      <c r="F913" s="675"/>
      <c r="G913" s="932"/>
      <c r="H913" s="630"/>
      <c r="I913" s="630"/>
      <c r="J913" s="630"/>
      <c r="K913" s="630"/>
      <c r="L913" s="630"/>
      <c r="M913" s="675"/>
      <c r="N913" s="630"/>
      <c r="O913" s="630"/>
      <c r="P913" s="630"/>
      <c r="Q913" s="630"/>
      <c r="R913" s="630"/>
      <c r="S913" s="630"/>
      <c r="T913" s="630"/>
      <c r="U913" s="630"/>
      <c r="V913" s="630"/>
      <c r="W913" s="675"/>
      <c r="X913" s="675"/>
      <c r="Y913" s="630"/>
      <c r="Z913" s="630"/>
      <c r="AA913" s="630"/>
      <c r="AB913" s="630"/>
      <c r="AC913" s="630"/>
      <c r="AD913" s="630"/>
    </row>
    <row r="914">
      <c r="A914" s="630"/>
      <c r="B914" s="630"/>
      <c r="C914" s="675"/>
      <c r="D914" s="675"/>
      <c r="E914" s="675"/>
      <c r="F914" s="675"/>
      <c r="G914" s="932"/>
      <c r="H914" s="630"/>
      <c r="I914" s="630"/>
      <c r="J914" s="630"/>
      <c r="K914" s="630"/>
      <c r="L914" s="630"/>
      <c r="M914" s="675"/>
      <c r="N914" s="630"/>
      <c r="O914" s="630"/>
      <c r="P914" s="630"/>
      <c r="Q914" s="630"/>
      <c r="R914" s="630"/>
      <c r="S914" s="630"/>
      <c r="T914" s="630"/>
      <c r="U914" s="630"/>
      <c r="V914" s="630"/>
      <c r="W914" s="675"/>
      <c r="X914" s="675"/>
      <c r="Y914" s="630"/>
      <c r="Z914" s="630"/>
      <c r="AA914" s="630"/>
      <c r="AB914" s="630"/>
      <c r="AC914" s="630"/>
      <c r="AD914" s="630"/>
    </row>
    <row r="915">
      <c r="A915" s="630"/>
      <c r="B915" s="630"/>
      <c r="C915" s="675"/>
      <c r="D915" s="675"/>
      <c r="E915" s="675"/>
      <c r="F915" s="675"/>
      <c r="G915" s="932"/>
      <c r="H915" s="630"/>
      <c r="I915" s="630"/>
      <c r="J915" s="630"/>
      <c r="K915" s="630"/>
      <c r="L915" s="630"/>
      <c r="M915" s="675"/>
      <c r="N915" s="630"/>
      <c r="O915" s="630"/>
      <c r="P915" s="630"/>
      <c r="Q915" s="630"/>
      <c r="R915" s="630"/>
      <c r="S915" s="630"/>
      <c r="T915" s="630"/>
      <c r="U915" s="630"/>
      <c r="V915" s="630"/>
      <c r="W915" s="675"/>
      <c r="X915" s="675"/>
      <c r="Y915" s="630"/>
      <c r="Z915" s="630"/>
      <c r="AA915" s="630"/>
      <c r="AB915" s="630"/>
      <c r="AC915" s="630"/>
      <c r="AD915" s="630"/>
    </row>
    <row r="916">
      <c r="A916" s="630"/>
      <c r="B916" s="630"/>
      <c r="C916" s="675"/>
      <c r="D916" s="675"/>
      <c r="E916" s="675"/>
      <c r="F916" s="675"/>
      <c r="G916" s="932"/>
      <c r="H916" s="630"/>
      <c r="I916" s="630"/>
      <c r="J916" s="630"/>
      <c r="K916" s="630"/>
      <c r="L916" s="630"/>
      <c r="M916" s="675"/>
      <c r="N916" s="630"/>
      <c r="O916" s="630"/>
      <c r="P916" s="630"/>
      <c r="Q916" s="630"/>
      <c r="R916" s="630"/>
      <c r="S916" s="630"/>
      <c r="T916" s="630"/>
      <c r="U916" s="630"/>
      <c r="V916" s="630"/>
      <c r="W916" s="675"/>
      <c r="X916" s="675"/>
      <c r="Y916" s="630"/>
      <c r="Z916" s="630"/>
      <c r="AA916" s="630"/>
      <c r="AB916" s="630"/>
      <c r="AC916" s="630"/>
      <c r="AD916" s="630"/>
    </row>
    <row r="917">
      <c r="A917" s="630"/>
      <c r="B917" s="630"/>
      <c r="C917" s="675"/>
      <c r="D917" s="675"/>
      <c r="E917" s="675"/>
      <c r="F917" s="675"/>
      <c r="G917" s="932"/>
      <c r="H917" s="630"/>
      <c r="I917" s="630"/>
      <c r="J917" s="630"/>
      <c r="K917" s="630"/>
      <c r="L917" s="630"/>
      <c r="M917" s="675"/>
      <c r="N917" s="630"/>
      <c r="O917" s="630"/>
      <c r="P917" s="630"/>
      <c r="Q917" s="630"/>
      <c r="R917" s="630"/>
      <c r="S917" s="630"/>
      <c r="T917" s="630"/>
      <c r="U917" s="630"/>
      <c r="V917" s="630"/>
      <c r="W917" s="675"/>
      <c r="X917" s="675"/>
      <c r="Y917" s="630"/>
      <c r="Z917" s="630"/>
      <c r="AA917" s="630"/>
      <c r="AB917" s="630"/>
      <c r="AC917" s="630"/>
      <c r="AD917" s="630"/>
    </row>
    <row r="918">
      <c r="A918" s="630"/>
      <c r="B918" s="630"/>
      <c r="C918" s="675"/>
      <c r="D918" s="675"/>
      <c r="E918" s="675"/>
      <c r="F918" s="675"/>
      <c r="G918" s="932"/>
      <c r="H918" s="630"/>
      <c r="I918" s="630"/>
      <c r="J918" s="630"/>
      <c r="K918" s="630"/>
      <c r="L918" s="630"/>
      <c r="M918" s="675"/>
      <c r="N918" s="630"/>
      <c r="O918" s="630"/>
      <c r="P918" s="630"/>
      <c r="Q918" s="630"/>
      <c r="R918" s="630"/>
      <c r="S918" s="630"/>
      <c r="T918" s="630"/>
      <c r="U918" s="630"/>
      <c r="V918" s="630"/>
      <c r="W918" s="675"/>
      <c r="X918" s="675"/>
      <c r="Y918" s="630"/>
      <c r="Z918" s="630"/>
      <c r="AA918" s="630"/>
      <c r="AB918" s="630"/>
      <c r="AC918" s="630"/>
      <c r="AD918" s="630"/>
    </row>
    <row r="919">
      <c r="A919" s="630"/>
      <c r="B919" s="630"/>
      <c r="C919" s="675"/>
      <c r="D919" s="675"/>
      <c r="E919" s="675"/>
      <c r="F919" s="675"/>
      <c r="G919" s="932"/>
      <c r="H919" s="630"/>
      <c r="I919" s="630"/>
      <c r="J919" s="630"/>
      <c r="K919" s="630"/>
      <c r="L919" s="630"/>
      <c r="M919" s="675"/>
      <c r="N919" s="630"/>
      <c r="O919" s="630"/>
      <c r="P919" s="630"/>
      <c r="Q919" s="630"/>
      <c r="R919" s="630"/>
      <c r="S919" s="630"/>
      <c r="T919" s="630"/>
      <c r="U919" s="630"/>
      <c r="V919" s="630"/>
      <c r="W919" s="675"/>
      <c r="X919" s="675"/>
      <c r="Y919" s="630"/>
      <c r="Z919" s="630"/>
      <c r="AA919" s="630"/>
      <c r="AB919" s="630"/>
      <c r="AC919" s="630"/>
      <c r="AD919" s="630"/>
    </row>
    <row r="920">
      <c r="A920" s="630"/>
      <c r="B920" s="630"/>
      <c r="C920" s="675"/>
      <c r="D920" s="675"/>
      <c r="E920" s="675"/>
      <c r="F920" s="675"/>
      <c r="G920" s="932"/>
      <c r="H920" s="630"/>
      <c r="I920" s="630"/>
      <c r="J920" s="630"/>
      <c r="K920" s="630"/>
      <c r="L920" s="630"/>
      <c r="M920" s="675"/>
      <c r="N920" s="630"/>
      <c r="O920" s="630"/>
      <c r="P920" s="630"/>
      <c r="Q920" s="630"/>
      <c r="R920" s="630"/>
      <c r="S920" s="630"/>
      <c r="T920" s="630"/>
      <c r="U920" s="630"/>
      <c r="V920" s="630"/>
      <c r="W920" s="675"/>
      <c r="X920" s="675"/>
      <c r="Y920" s="630"/>
      <c r="Z920" s="630"/>
      <c r="AA920" s="630"/>
      <c r="AB920" s="630"/>
      <c r="AC920" s="630"/>
      <c r="AD920" s="630"/>
    </row>
    <row r="921">
      <c r="A921" s="630"/>
      <c r="B921" s="630"/>
      <c r="C921" s="675"/>
      <c r="D921" s="675"/>
      <c r="E921" s="675"/>
      <c r="F921" s="675"/>
      <c r="G921" s="932"/>
      <c r="H921" s="630"/>
      <c r="I921" s="630"/>
      <c r="J921" s="630"/>
      <c r="K921" s="630"/>
      <c r="L921" s="630"/>
      <c r="M921" s="675"/>
      <c r="N921" s="630"/>
      <c r="O921" s="630"/>
      <c r="P921" s="630"/>
      <c r="Q921" s="630"/>
      <c r="R921" s="630"/>
      <c r="S921" s="630"/>
      <c r="T921" s="630"/>
      <c r="U921" s="630"/>
      <c r="V921" s="630"/>
      <c r="W921" s="675"/>
      <c r="X921" s="675"/>
      <c r="Y921" s="630"/>
      <c r="Z921" s="630"/>
      <c r="AA921" s="630"/>
      <c r="AB921" s="630"/>
      <c r="AC921" s="630"/>
      <c r="AD921" s="630"/>
    </row>
    <row r="922">
      <c r="A922" s="630"/>
      <c r="B922" s="630"/>
      <c r="C922" s="675"/>
      <c r="D922" s="675"/>
      <c r="E922" s="675"/>
      <c r="F922" s="675"/>
      <c r="G922" s="932"/>
      <c r="H922" s="630"/>
      <c r="I922" s="630"/>
      <c r="J922" s="630"/>
      <c r="K922" s="630"/>
      <c r="L922" s="630"/>
      <c r="M922" s="675"/>
      <c r="N922" s="630"/>
      <c r="O922" s="630"/>
      <c r="P922" s="630"/>
      <c r="Q922" s="630"/>
      <c r="R922" s="630"/>
      <c r="S922" s="630"/>
      <c r="T922" s="630"/>
      <c r="U922" s="630"/>
      <c r="V922" s="630"/>
      <c r="W922" s="675"/>
      <c r="X922" s="675"/>
      <c r="Y922" s="630"/>
      <c r="Z922" s="630"/>
      <c r="AA922" s="630"/>
      <c r="AB922" s="630"/>
      <c r="AC922" s="630"/>
      <c r="AD922" s="630"/>
    </row>
    <row r="923">
      <c r="A923" s="630"/>
      <c r="B923" s="630"/>
      <c r="C923" s="675"/>
      <c r="D923" s="675"/>
      <c r="E923" s="675"/>
      <c r="F923" s="675"/>
      <c r="G923" s="932"/>
      <c r="H923" s="630"/>
      <c r="I923" s="630"/>
      <c r="J923" s="630"/>
      <c r="K923" s="630"/>
      <c r="L923" s="630"/>
      <c r="M923" s="675"/>
      <c r="N923" s="630"/>
      <c r="O923" s="630"/>
      <c r="P923" s="630"/>
      <c r="Q923" s="630"/>
      <c r="R923" s="630"/>
      <c r="S923" s="630"/>
      <c r="T923" s="630"/>
      <c r="U923" s="630"/>
      <c r="V923" s="630"/>
      <c r="W923" s="675"/>
      <c r="X923" s="675"/>
      <c r="Y923" s="630"/>
      <c r="Z923" s="630"/>
      <c r="AA923" s="630"/>
      <c r="AB923" s="630"/>
      <c r="AC923" s="630"/>
      <c r="AD923" s="630"/>
    </row>
    <row r="924">
      <c r="A924" s="630"/>
      <c r="B924" s="630"/>
      <c r="C924" s="675"/>
      <c r="D924" s="675"/>
      <c r="E924" s="675"/>
      <c r="F924" s="675"/>
      <c r="G924" s="932"/>
      <c r="H924" s="630"/>
      <c r="I924" s="630"/>
      <c r="J924" s="630"/>
      <c r="K924" s="630"/>
      <c r="L924" s="630"/>
      <c r="M924" s="675"/>
      <c r="N924" s="630"/>
      <c r="O924" s="630"/>
      <c r="P924" s="630"/>
      <c r="Q924" s="630"/>
      <c r="R924" s="630"/>
      <c r="S924" s="630"/>
      <c r="T924" s="630"/>
      <c r="U924" s="630"/>
      <c r="V924" s="630"/>
      <c r="W924" s="675"/>
      <c r="X924" s="675"/>
      <c r="Y924" s="630"/>
      <c r="Z924" s="630"/>
      <c r="AA924" s="630"/>
      <c r="AB924" s="630"/>
      <c r="AC924" s="630"/>
      <c r="AD924" s="630"/>
    </row>
    <row r="925">
      <c r="A925" s="630"/>
      <c r="B925" s="630"/>
      <c r="C925" s="675"/>
      <c r="D925" s="675"/>
      <c r="E925" s="675"/>
      <c r="F925" s="675"/>
      <c r="G925" s="932"/>
      <c r="H925" s="630"/>
      <c r="I925" s="630"/>
      <c r="J925" s="630"/>
      <c r="K925" s="630"/>
      <c r="L925" s="630"/>
      <c r="M925" s="675"/>
      <c r="N925" s="630"/>
      <c r="O925" s="630"/>
      <c r="P925" s="630"/>
      <c r="Q925" s="630"/>
      <c r="R925" s="630"/>
      <c r="S925" s="630"/>
      <c r="T925" s="630"/>
      <c r="U925" s="630"/>
      <c r="V925" s="630"/>
      <c r="W925" s="675"/>
      <c r="X925" s="675"/>
      <c r="Y925" s="630"/>
      <c r="Z925" s="630"/>
      <c r="AA925" s="630"/>
      <c r="AB925" s="630"/>
      <c r="AC925" s="630"/>
      <c r="AD925" s="630"/>
    </row>
    <row r="926">
      <c r="A926" s="630"/>
      <c r="B926" s="630"/>
      <c r="C926" s="675"/>
      <c r="D926" s="675"/>
      <c r="E926" s="675"/>
      <c r="F926" s="675"/>
      <c r="G926" s="932"/>
      <c r="H926" s="630"/>
      <c r="I926" s="630"/>
      <c r="J926" s="630"/>
      <c r="K926" s="630"/>
      <c r="L926" s="630"/>
      <c r="M926" s="675"/>
      <c r="N926" s="630"/>
      <c r="O926" s="630"/>
      <c r="P926" s="630"/>
      <c r="Q926" s="630"/>
      <c r="R926" s="630"/>
      <c r="S926" s="630"/>
      <c r="T926" s="630"/>
      <c r="U926" s="630"/>
      <c r="V926" s="630"/>
      <c r="W926" s="675"/>
      <c r="X926" s="675"/>
      <c r="Y926" s="630"/>
      <c r="Z926" s="630"/>
      <c r="AA926" s="630"/>
      <c r="AB926" s="630"/>
      <c r="AC926" s="630"/>
      <c r="AD926" s="630"/>
    </row>
    <row r="927">
      <c r="A927" s="630"/>
      <c r="B927" s="630"/>
      <c r="C927" s="675"/>
      <c r="D927" s="675"/>
      <c r="E927" s="675"/>
      <c r="F927" s="675"/>
      <c r="G927" s="932"/>
      <c r="H927" s="630"/>
      <c r="I927" s="630"/>
      <c r="J927" s="630"/>
      <c r="K927" s="630"/>
      <c r="L927" s="630"/>
      <c r="M927" s="675"/>
      <c r="N927" s="630"/>
      <c r="O927" s="630"/>
      <c r="P927" s="630"/>
      <c r="Q927" s="630"/>
      <c r="R927" s="630"/>
      <c r="S927" s="630"/>
      <c r="T927" s="630"/>
      <c r="U927" s="630"/>
      <c r="V927" s="630"/>
      <c r="W927" s="675"/>
      <c r="X927" s="675"/>
      <c r="Y927" s="630"/>
      <c r="Z927" s="630"/>
      <c r="AA927" s="630"/>
      <c r="AB927" s="630"/>
      <c r="AC927" s="630"/>
      <c r="AD927" s="630"/>
    </row>
    <row r="928">
      <c r="A928" s="630"/>
      <c r="B928" s="630"/>
      <c r="C928" s="675"/>
      <c r="D928" s="675"/>
      <c r="E928" s="675"/>
      <c r="F928" s="675"/>
      <c r="G928" s="932"/>
      <c r="H928" s="630"/>
      <c r="I928" s="630"/>
      <c r="J928" s="630"/>
      <c r="K928" s="630"/>
      <c r="L928" s="630"/>
      <c r="M928" s="675"/>
      <c r="N928" s="630"/>
      <c r="O928" s="630"/>
      <c r="P928" s="630"/>
      <c r="Q928" s="630"/>
      <c r="R928" s="630"/>
      <c r="S928" s="630"/>
      <c r="T928" s="630"/>
      <c r="U928" s="630"/>
      <c r="V928" s="630"/>
      <c r="W928" s="675"/>
      <c r="X928" s="675"/>
      <c r="Y928" s="630"/>
      <c r="Z928" s="630"/>
      <c r="AA928" s="630"/>
      <c r="AB928" s="630"/>
      <c r="AC928" s="630"/>
      <c r="AD928" s="630"/>
    </row>
    <row r="929">
      <c r="A929" s="630"/>
      <c r="B929" s="630"/>
      <c r="C929" s="675"/>
      <c r="D929" s="675"/>
      <c r="E929" s="675"/>
      <c r="F929" s="675"/>
      <c r="G929" s="932"/>
      <c r="H929" s="630"/>
      <c r="I929" s="630"/>
      <c r="J929" s="630"/>
      <c r="K929" s="630"/>
      <c r="L929" s="630"/>
      <c r="M929" s="675"/>
      <c r="N929" s="630"/>
      <c r="O929" s="630"/>
      <c r="P929" s="630"/>
      <c r="Q929" s="630"/>
      <c r="R929" s="630"/>
      <c r="S929" s="630"/>
      <c r="T929" s="630"/>
      <c r="U929" s="630"/>
      <c r="V929" s="630"/>
      <c r="W929" s="675"/>
      <c r="X929" s="675"/>
      <c r="Y929" s="630"/>
      <c r="Z929" s="630"/>
      <c r="AA929" s="630"/>
      <c r="AB929" s="630"/>
      <c r="AC929" s="630"/>
      <c r="AD929" s="630"/>
    </row>
    <row r="930">
      <c r="A930" s="630"/>
      <c r="B930" s="630"/>
      <c r="C930" s="675"/>
      <c r="D930" s="675"/>
      <c r="E930" s="675"/>
      <c r="F930" s="675"/>
      <c r="G930" s="932"/>
      <c r="H930" s="630"/>
      <c r="I930" s="630"/>
      <c r="J930" s="630"/>
      <c r="K930" s="630"/>
      <c r="L930" s="630"/>
      <c r="M930" s="675"/>
      <c r="N930" s="630"/>
      <c r="O930" s="630"/>
      <c r="P930" s="630"/>
      <c r="Q930" s="630"/>
      <c r="R930" s="630"/>
      <c r="S930" s="630"/>
      <c r="T930" s="630"/>
      <c r="U930" s="630"/>
      <c r="V930" s="630"/>
      <c r="W930" s="675"/>
      <c r="X930" s="675"/>
      <c r="Y930" s="630"/>
      <c r="Z930" s="630"/>
      <c r="AA930" s="630"/>
      <c r="AB930" s="630"/>
      <c r="AC930" s="630"/>
      <c r="AD930" s="630"/>
    </row>
    <row r="931">
      <c r="A931" s="630"/>
      <c r="B931" s="630"/>
      <c r="C931" s="675"/>
      <c r="D931" s="675"/>
      <c r="E931" s="675"/>
      <c r="F931" s="675"/>
      <c r="G931" s="932"/>
      <c r="H931" s="630"/>
      <c r="I931" s="630"/>
      <c r="J931" s="630"/>
      <c r="K931" s="630"/>
      <c r="L931" s="630"/>
      <c r="M931" s="675"/>
      <c r="N931" s="630"/>
      <c r="O931" s="630"/>
      <c r="P931" s="630"/>
      <c r="Q931" s="630"/>
      <c r="R931" s="630"/>
      <c r="S931" s="630"/>
      <c r="T931" s="630"/>
      <c r="U931" s="630"/>
      <c r="V931" s="630"/>
      <c r="W931" s="675"/>
      <c r="X931" s="675"/>
      <c r="Y931" s="630"/>
      <c r="Z931" s="630"/>
      <c r="AA931" s="630"/>
      <c r="AB931" s="630"/>
      <c r="AC931" s="630"/>
      <c r="AD931" s="630"/>
    </row>
    <row r="932">
      <c r="A932" s="630"/>
      <c r="B932" s="630"/>
      <c r="C932" s="675"/>
      <c r="D932" s="675"/>
      <c r="E932" s="675"/>
      <c r="F932" s="675"/>
      <c r="G932" s="932"/>
      <c r="H932" s="630"/>
      <c r="I932" s="630"/>
      <c r="J932" s="630"/>
      <c r="K932" s="630"/>
      <c r="L932" s="630"/>
      <c r="M932" s="675"/>
      <c r="N932" s="630"/>
      <c r="O932" s="630"/>
      <c r="P932" s="630"/>
      <c r="Q932" s="630"/>
      <c r="R932" s="630"/>
      <c r="S932" s="630"/>
      <c r="T932" s="630"/>
      <c r="U932" s="630"/>
      <c r="V932" s="630"/>
      <c r="W932" s="675"/>
      <c r="X932" s="675"/>
      <c r="Y932" s="630"/>
      <c r="Z932" s="630"/>
      <c r="AA932" s="630"/>
      <c r="AB932" s="630"/>
      <c r="AC932" s="630"/>
      <c r="AD932" s="630"/>
    </row>
    <row r="933">
      <c r="A933" s="630"/>
      <c r="B933" s="630"/>
      <c r="C933" s="675"/>
      <c r="D933" s="675"/>
      <c r="E933" s="675"/>
      <c r="F933" s="675"/>
      <c r="G933" s="932"/>
      <c r="H933" s="630"/>
      <c r="I933" s="630"/>
      <c r="J933" s="630"/>
      <c r="K933" s="630"/>
      <c r="L933" s="630"/>
      <c r="M933" s="675"/>
      <c r="N933" s="630"/>
      <c r="O933" s="630"/>
      <c r="P933" s="630"/>
      <c r="Q933" s="630"/>
      <c r="R933" s="630"/>
      <c r="S933" s="630"/>
      <c r="T933" s="630"/>
      <c r="U933" s="630"/>
      <c r="V933" s="630"/>
      <c r="W933" s="675"/>
      <c r="X933" s="675"/>
      <c r="Y933" s="630"/>
      <c r="Z933" s="630"/>
      <c r="AA933" s="630"/>
      <c r="AB933" s="630"/>
      <c r="AC933" s="630"/>
      <c r="AD933" s="630"/>
    </row>
    <row r="934">
      <c r="A934" s="630"/>
      <c r="B934" s="630"/>
      <c r="C934" s="675"/>
      <c r="D934" s="675"/>
      <c r="E934" s="675"/>
      <c r="F934" s="675"/>
      <c r="G934" s="932"/>
      <c r="H934" s="630"/>
      <c r="I934" s="630"/>
      <c r="J934" s="630"/>
      <c r="K934" s="630"/>
      <c r="L934" s="630"/>
      <c r="M934" s="675"/>
      <c r="N934" s="630"/>
      <c r="O934" s="630"/>
      <c r="P934" s="630"/>
      <c r="Q934" s="630"/>
      <c r="R934" s="630"/>
      <c r="S934" s="630"/>
      <c r="T934" s="630"/>
      <c r="U934" s="630"/>
      <c r="V934" s="630"/>
      <c r="W934" s="675"/>
      <c r="X934" s="675"/>
      <c r="Y934" s="630"/>
      <c r="Z934" s="630"/>
      <c r="AA934" s="630"/>
      <c r="AB934" s="630"/>
      <c r="AC934" s="630"/>
      <c r="AD934" s="630"/>
    </row>
    <row r="935">
      <c r="A935" s="630"/>
      <c r="B935" s="630"/>
      <c r="C935" s="675"/>
      <c r="D935" s="675"/>
      <c r="E935" s="675"/>
      <c r="F935" s="675"/>
      <c r="G935" s="932"/>
      <c r="H935" s="630"/>
      <c r="I935" s="630"/>
      <c r="J935" s="630"/>
      <c r="K935" s="630"/>
      <c r="L935" s="630"/>
      <c r="M935" s="675"/>
      <c r="N935" s="630"/>
      <c r="O935" s="630"/>
      <c r="P935" s="630"/>
      <c r="Q935" s="630"/>
      <c r="R935" s="630"/>
      <c r="S935" s="630"/>
      <c r="T935" s="630"/>
      <c r="U935" s="630"/>
      <c r="V935" s="630"/>
      <c r="W935" s="675"/>
      <c r="X935" s="675"/>
      <c r="Y935" s="630"/>
      <c r="Z935" s="630"/>
      <c r="AA935" s="630"/>
      <c r="AB935" s="630"/>
      <c r="AC935" s="630"/>
      <c r="AD935" s="630"/>
    </row>
    <row r="936">
      <c r="A936" s="630"/>
      <c r="B936" s="630"/>
      <c r="C936" s="675"/>
      <c r="D936" s="675"/>
      <c r="E936" s="675"/>
      <c r="F936" s="675"/>
      <c r="G936" s="932"/>
      <c r="H936" s="630"/>
      <c r="I936" s="630"/>
      <c r="J936" s="630"/>
      <c r="K936" s="630"/>
      <c r="L936" s="630"/>
      <c r="M936" s="675"/>
      <c r="N936" s="630"/>
      <c r="O936" s="630"/>
      <c r="P936" s="630"/>
      <c r="Q936" s="630"/>
      <c r="R936" s="630"/>
      <c r="S936" s="630"/>
      <c r="T936" s="630"/>
      <c r="U936" s="630"/>
      <c r="V936" s="630"/>
      <c r="W936" s="675"/>
      <c r="X936" s="675"/>
      <c r="Y936" s="630"/>
      <c r="Z936" s="630"/>
      <c r="AA936" s="630"/>
      <c r="AB936" s="630"/>
      <c r="AC936" s="630"/>
      <c r="AD936" s="630"/>
    </row>
    <row r="937">
      <c r="A937" s="630"/>
      <c r="B937" s="630"/>
      <c r="C937" s="675"/>
      <c r="D937" s="675"/>
      <c r="E937" s="675"/>
      <c r="F937" s="675"/>
      <c r="G937" s="932"/>
      <c r="H937" s="630"/>
      <c r="I937" s="630"/>
      <c r="J937" s="630"/>
      <c r="K937" s="630"/>
      <c r="L937" s="630"/>
      <c r="M937" s="675"/>
      <c r="N937" s="630"/>
      <c r="O937" s="630"/>
      <c r="P937" s="630"/>
      <c r="Q937" s="630"/>
      <c r="R937" s="630"/>
      <c r="S937" s="630"/>
      <c r="T937" s="630"/>
      <c r="U937" s="630"/>
      <c r="V937" s="630"/>
      <c r="W937" s="675"/>
      <c r="X937" s="675"/>
      <c r="Y937" s="630"/>
      <c r="Z937" s="630"/>
      <c r="AA937" s="630"/>
      <c r="AB937" s="630"/>
      <c r="AC937" s="630"/>
      <c r="AD937" s="630"/>
    </row>
    <row r="938">
      <c r="A938" s="630"/>
      <c r="B938" s="630"/>
      <c r="C938" s="675"/>
      <c r="D938" s="675"/>
      <c r="E938" s="675"/>
      <c r="F938" s="675"/>
      <c r="G938" s="932"/>
      <c r="H938" s="630"/>
      <c r="I938" s="630"/>
      <c r="J938" s="630"/>
      <c r="K938" s="630"/>
      <c r="L938" s="630"/>
      <c r="M938" s="675"/>
      <c r="N938" s="630"/>
      <c r="O938" s="630"/>
      <c r="P938" s="630"/>
      <c r="Q938" s="630"/>
      <c r="R938" s="630"/>
      <c r="S938" s="630"/>
      <c r="T938" s="630"/>
      <c r="U938" s="630"/>
      <c r="V938" s="630"/>
      <c r="W938" s="675"/>
      <c r="X938" s="675"/>
      <c r="Y938" s="630"/>
      <c r="Z938" s="630"/>
      <c r="AA938" s="630"/>
      <c r="AB938" s="630"/>
      <c r="AC938" s="630"/>
      <c r="AD938" s="630"/>
    </row>
    <row r="939">
      <c r="A939" s="630"/>
      <c r="B939" s="630"/>
      <c r="C939" s="675"/>
      <c r="D939" s="675"/>
      <c r="E939" s="675"/>
      <c r="F939" s="675"/>
      <c r="G939" s="932"/>
      <c r="H939" s="630"/>
      <c r="I939" s="630"/>
      <c r="J939" s="630"/>
      <c r="K939" s="630"/>
      <c r="L939" s="630"/>
      <c r="M939" s="675"/>
      <c r="N939" s="630"/>
      <c r="O939" s="630"/>
      <c r="P939" s="630"/>
      <c r="Q939" s="630"/>
      <c r="R939" s="630"/>
      <c r="S939" s="630"/>
      <c r="T939" s="630"/>
      <c r="U939" s="630"/>
      <c r="V939" s="630"/>
      <c r="W939" s="675"/>
      <c r="X939" s="675"/>
      <c r="Y939" s="630"/>
      <c r="Z939" s="630"/>
      <c r="AA939" s="630"/>
      <c r="AB939" s="630"/>
      <c r="AC939" s="630"/>
      <c r="AD939" s="630"/>
    </row>
    <row r="940">
      <c r="A940" s="630"/>
      <c r="B940" s="630"/>
      <c r="C940" s="675"/>
      <c r="D940" s="675"/>
      <c r="E940" s="675"/>
      <c r="F940" s="675"/>
      <c r="G940" s="932"/>
      <c r="H940" s="630"/>
      <c r="I940" s="630"/>
      <c r="J940" s="630"/>
      <c r="K940" s="630"/>
      <c r="L940" s="630"/>
      <c r="M940" s="675"/>
      <c r="N940" s="630"/>
      <c r="O940" s="630"/>
      <c r="P940" s="630"/>
      <c r="Q940" s="630"/>
      <c r="R940" s="630"/>
      <c r="S940" s="630"/>
      <c r="T940" s="630"/>
      <c r="U940" s="630"/>
      <c r="V940" s="630"/>
      <c r="W940" s="675"/>
      <c r="X940" s="675"/>
      <c r="Y940" s="630"/>
      <c r="Z940" s="630"/>
      <c r="AA940" s="630"/>
      <c r="AB940" s="630"/>
      <c r="AC940" s="630"/>
      <c r="AD940" s="630"/>
    </row>
    <row r="941">
      <c r="A941" s="630"/>
      <c r="B941" s="630"/>
      <c r="C941" s="675"/>
      <c r="D941" s="675"/>
      <c r="E941" s="675"/>
      <c r="F941" s="675"/>
      <c r="G941" s="932"/>
      <c r="H941" s="630"/>
      <c r="I941" s="630"/>
      <c r="J941" s="630"/>
      <c r="K941" s="630"/>
      <c r="L941" s="630"/>
      <c r="M941" s="675"/>
      <c r="N941" s="630"/>
      <c r="O941" s="630"/>
      <c r="P941" s="630"/>
      <c r="Q941" s="630"/>
      <c r="R941" s="630"/>
      <c r="S941" s="630"/>
      <c r="T941" s="630"/>
      <c r="U941" s="630"/>
      <c r="V941" s="630"/>
      <c r="W941" s="675"/>
      <c r="X941" s="675"/>
      <c r="Y941" s="630"/>
      <c r="Z941" s="630"/>
      <c r="AA941" s="630"/>
      <c r="AB941" s="630"/>
      <c r="AC941" s="630"/>
      <c r="AD941" s="630"/>
    </row>
    <row r="942">
      <c r="A942" s="630"/>
      <c r="B942" s="630"/>
      <c r="C942" s="675"/>
      <c r="D942" s="675"/>
      <c r="E942" s="675"/>
      <c r="F942" s="675"/>
      <c r="G942" s="932"/>
      <c r="H942" s="630"/>
      <c r="I942" s="630"/>
      <c r="J942" s="630"/>
      <c r="K942" s="630"/>
      <c r="L942" s="630"/>
      <c r="M942" s="675"/>
      <c r="N942" s="630"/>
      <c r="O942" s="630"/>
      <c r="P942" s="630"/>
      <c r="Q942" s="630"/>
      <c r="R942" s="630"/>
      <c r="S942" s="630"/>
      <c r="T942" s="630"/>
      <c r="U942" s="630"/>
      <c r="V942" s="630"/>
      <c r="W942" s="675"/>
      <c r="X942" s="675"/>
      <c r="Y942" s="630"/>
      <c r="Z942" s="630"/>
      <c r="AA942" s="630"/>
      <c r="AB942" s="630"/>
      <c r="AC942" s="630"/>
      <c r="AD942" s="630"/>
    </row>
    <row r="943">
      <c r="A943" s="630"/>
      <c r="B943" s="630"/>
      <c r="C943" s="675"/>
      <c r="D943" s="675"/>
      <c r="E943" s="675"/>
      <c r="F943" s="675"/>
      <c r="G943" s="932"/>
      <c r="H943" s="630"/>
      <c r="I943" s="630"/>
      <c r="J943" s="630"/>
      <c r="K943" s="630"/>
      <c r="L943" s="630"/>
      <c r="M943" s="675"/>
      <c r="N943" s="630"/>
      <c r="O943" s="630"/>
      <c r="P943" s="630"/>
      <c r="Q943" s="630"/>
      <c r="R943" s="630"/>
      <c r="S943" s="630"/>
      <c r="T943" s="630"/>
      <c r="U943" s="630"/>
      <c r="V943" s="630"/>
      <c r="W943" s="675"/>
      <c r="X943" s="675"/>
      <c r="Y943" s="630"/>
      <c r="Z943" s="630"/>
      <c r="AA943" s="630"/>
      <c r="AB943" s="630"/>
      <c r="AC943" s="630"/>
      <c r="AD943" s="630"/>
    </row>
    <row r="944">
      <c r="A944" s="630"/>
      <c r="B944" s="630"/>
      <c r="C944" s="675"/>
      <c r="D944" s="675"/>
      <c r="E944" s="675"/>
      <c r="F944" s="675"/>
      <c r="G944" s="932"/>
      <c r="H944" s="630"/>
      <c r="I944" s="630"/>
      <c r="J944" s="630"/>
      <c r="K944" s="630"/>
      <c r="L944" s="630"/>
      <c r="M944" s="675"/>
      <c r="N944" s="630"/>
      <c r="O944" s="630"/>
      <c r="P944" s="630"/>
      <c r="Q944" s="630"/>
      <c r="R944" s="630"/>
      <c r="S944" s="630"/>
      <c r="T944" s="630"/>
      <c r="U944" s="630"/>
      <c r="V944" s="630"/>
      <c r="W944" s="675"/>
      <c r="X944" s="675"/>
      <c r="Y944" s="630"/>
      <c r="Z944" s="630"/>
      <c r="AA944" s="630"/>
      <c r="AB944" s="630"/>
      <c r="AC944" s="630"/>
      <c r="AD944" s="630"/>
    </row>
    <row r="945">
      <c r="A945" s="630"/>
      <c r="B945" s="630"/>
      <c r="C945" s="675"/>
      <c r="D945" s="675"/>
      <c r="E945" s="675"/>
      <c r="F945" s="675"/>
      <c r="G945" s="932"/>
      <c r="H945" s="630"/>
      <c r="I945" s="630"/>
      <c r="J945" s="630"/>
      <c r="K945" s="630"/>
      <c r="L945" s="630"/>
      <c r="M945" s="675"/>
      <c r="N945" s="630"/>
      <c r="O945" s="630"/>
      <c r="P945" s="630"/>
      <c r="Q945" s="630"/>
      <c r="R945" s="630"/>
      <c r="S945" s="630"/>
      <c r="T945" s="630"/>
      <c r="U945" s="630"/>
      <c r="V945" s="630"/>
      <c r="W945" s="675"/>
      <c r="X945" s="675"/>
      <c r="Y945" s="630"/>
      <c r="Z945" s="630"/>
      <c r="AA945" s="630"/>
      <c r="AB945" s="630"/>
      <c r="AC945" s="630"/>
      <c r="AD945" s="630"/>
    </row>
    <row r="946">
      <c r="A946" s="630"/>
      <c r="B946" s="630"/>
      <c r="C946" s="675"/>
      <c r="D946" s="675"/>
      <c r="E946" s="675"/>
      <c r="F946" s="675"/>
      <c r="G946" s="932"/>
      <c r="H946" s="630"/>
      <c r="I946" s="630"/>
      <c r="J946" s="630"/>
      <c r="K946" s="630"/>
      <c r="L946" s="630"/>
      <c r="M946" s="675"/>
      <c r="N946" s="630"/>
      <c r="O946" s="630"/>
      <c r="P946" s="630"/>
      <c r="Q946" s="630"/>
      <c r="R946" s="630"/>
      <c r="S946" s="630"/>
      <c r="T946" s="630"/>
      <c r="U946" s="630"/>
      <c r="V946" s="630"/>
      <c r="W946" s="675"/>
      <c r="X946" s="675"/>
      <c r="Y946" s="630"/>
      <c r="Z946" s="630"/>
      <c r="AA946" s="630"/>
      <c r="AB946" s="630"/>
      <c r="AC946" s="630"/>
      <c r="AD946" s="630"/>
    </row>
    <row r="947">
      <c r="A947" s="630"/>
      <c r="B947" s="630"/>
      <c r="C947" s="675"/>
      <c r="D947" s="675"/>
      <c r="E947" s="675"/>
      <c r="F947" s="675"/>
      <c r="G947" s="932"/>
      <c r="H947" s="630"/>
      <c r="I947" s="630"/>
      <c r="J947" s="630"/>
      <c r="K947" s="630"/>
      <c r="L947" s="630"/>
      <c r="M947" s="675"/>
      <c r="N947" s="630"/>
      <c r="O947" s="630"/>
      <c r="P947" s="630"/>
      <c r="Q947" s="630"/>
      <c r="R947" s="630"/>
      <c r="S947" s="630"/>
      <c r="T947" s="630"/>
      <c r="U947" s="630"/>
      <c r="V947" s="630"/>
      <c r="W947" s="675"/>
      <c r="X947" s="675"/>
      <c r="Y947" s="630"/>
      <c r="Z947" s="630"/>
      <c r="AA947" s="630"/>
      <c r="AB947" s="630"/>
      <c r="AC947" s="630"/>
      <c r="AD947" s="630"/>
    </row>
    <row r="948">
      <c r="A948" s="630"/>
      <c r="B948" s="630"/>
      <c r="C948" s="675"/>
      <c r="D948" s="675"/>
      <c r="E948" s="675"/>
      <c r="F948" s="675"/>
      <c r="G948" s="932"/>
      <c r="H948" s="630"/>
      <c r="I948" s="630"/>
      <c r="J948" s="630"/>
      <c r="K948" s="630"/>
      <c r="L948" s="630"/>
      <c r="M948" s="675"/>
      <c r="N948" s="630"/>
      <c r="O948" s="630"/>
      <c r="P948" s="630"/>
      <c r="Q948" s="630"/>
      <c r="R948" s="630"/>
      <c r="S948" s="630"/>
      <c r="T948" s="630"/>
      <c r="U948" s="630"/>
      <c r="V948" s="630"/>
      <c r="W948" s="675"/>
      <c r="X948" s="675"/>
      <c r="Y948" s="630"/>
      <c r="Z948" s="630"/>
      <c r="AA948" s="630"/>
      <c r="AB948" s="630"/>
      <c r="AC948" s="630"/>
      <c r="AD948" s="630"/>
    </row>
    <row r="949">
      <c r="A949" s="630"/>
      <c r="B949" s="630"/>
      <c r="C949" s="675"/>
      <c r="D949" s="675"/>
      <c r="E949" s="675"/>
      <c r="F949" s="675"/>
      <c r="G949" s="932"/>
      <c r="H949" s="630"/>
      <c r="I949" s="630"/>
      <c r="J949" s="630"/>
      <c r="K949" s="630"/>
      <c r="L949" s="630"/>
      <c r="M949" s="675"/>
      <c r="N949" s="630"/>
      <c r="O949" s="630"/>
      <c r="P949" s="630"/>
      <c r="Q949" s="630"/>
      <c r="R949" s="630"/>
      <c r="S949" s="630"/>
      <c r="T949" s="630"/>
      <c r="U949" s="630"/>
      <c r="V949" s="630"/>
      <c r="W949" s="675"/>
      <c r="X949" s="675"/>
      <c r="Y949" s="630"/>
      <c r="Z949" s="630"/>
      <c r="AA949" s="630"/>
      <c r="AB949" s="630"/>
      <c r="AC949" s="630"/>
      <c r="AD949" s="630"/>
    </row>
    <row r="950">
      <c r="A950" s="630"/>
      <c r="B950" s="630"/>
      <c r="C950" s="675"/>
      <c r="D950" s="675"/>
      <c r="E950" s="675"/>
      <c r="F950" s="675"/>
      <c r="G950" s="932"/>
      <c r="H950" s="630"/>
      <c r="I950" s="630"/>
      <c r="J950" s="630"/>
      <c r="K950" s="630"/>
      <c r="L950" s="630"/>
      <c r="M950" s="675"/>
      <c r="N950" s="630"/>
      <c r="O950" s="630"/>
      <c r="P950" s="630"/>
      <c r="Q950" s="630"/>
      <c r="R950" s="630"/>
      <c r="S950" s="630"/>
      <c r="T950" s="630"/>
      <c r="U950" s="630"/>
      <c r="V950" s="630"/>
      <c r="W950" s="675"/>
      <c r="X950" s="675"/>
      <c r="Y950" s="630"/>
      <c r="Z950" s="630"/>
      <c r="AA950" s="630"/>
      <c r="AB950" s="630"/>
      <c r="AC950" s="630"/>
      <c r="AD950" s="630"/>
    </row>
    <row r="951">
      <c r="A951" s="630"/>
      <c r="B951" s="630"/>
      <c r="C951" s="675"/>
      <c r="D951" s="675"/>
      <c r="E951" s="675"/>
      <c r="F951" s="675"/>
      <c r="G951" s="932"/>
      <c r="H951" s="630"/>
      <c r="I951" s="630"/>
      <c r="J951" s="630"/>
      <c r="K951" s="630"/>
      <c r="L951" s="630"/>
      <c r="M951" s="675"/>
      <c r="N951" s="630"/>
      <c r="O951" s="630"/>
      <c r="P951" s="630"/>
      <c r="Q951" s="630"/>
      <c r="R951" s="630"/>
      <c r="S951" s="630"/>
      <c r="T951" s="630"/>
      <c r="U951" s="630"/>
      <c r="V951" s="630"/>
      <c r="W951" s="675"/>
      <c r="X951" s="675"/>
      <c r="Y951" s="630"/>
      <c r="Z951" s="630"/>
      <c r="AA951" s="630"/>
      <c r="AB951" s="630"/>
      <c r="AC951" s="630"/>
      <c r="AD951" s="630"/>
    </row>
    <row r="952">
      <c r="A952" s="630"/>
      <c r="B952" s="630"/>
      <c r="C952" s="675"/>
      <c r="D952" s="675"/>
      <c r="E952" s="675"/>
      <c r="F952" s="675"/>
      <c r="G952" s="932"/>
      <c r="H952" s="630"/>
      <c r="I952" s="630"/>
      <c r="J952" s="630"/>
      <c r="K952" s="630"/>
      <c r="L952" s="630"/>
      <c r="M952" s="675"/>
      <c r="N952" s="630"/>
      <c r="O952" s="630"/>
      <c r="P952" s="630"/>
      <c r="Q952" s="630"/>
      <c r="R952" s="630"/>
      <c r="S952" s="630"/>
      <c r="T952" s="630"/>
      <c r="U952" s="630"/>
      <c r="V952" s="630"/>
      <c r="W952" s="675"/>
      <c r="X952" s="675"/>
      <c r="Y952" s="630"/>
      <c r="Z952" s="630"/>
      <c r="AA952" s="630"/>
      <c r="AB952" s="630"/>
      <c r="AC952" s="630"/>
      <c r="AD952" s="630"/>
    </row>
    <row r="953">
      <c r="A953" s="630"/>
      <c r="B953" s="630"/>
      <c r="C953" s="675"/>
      <c r="D953" s="675"/>
      <c r="E953" s="675"/>
      <c r="F953" s="675"/>
      <c r="G953" s="932"/>
      <c r="H953" s="630"/>
      <c r="I953" s="630"/>
      <c r="J953" s="630"/>
      <c r="K953" s="630"/>
      <c r="L953" s="630"/>
      <c r="M953" s="675"/>
      <c r="N953" s="630"/>
      <c r="O953" s="630"/>
      <c r="P953" s="630"/>
      <c r="Q953" s="630"/>
      <c r="R953" s="630"/>
      <c r="S953" s="630"/>
      <c r="T953" s="630"/>
      <c r="U953" s="630"/>
      <c r="V953" s="630"/>
      <c r="W953" s="675"/>
      <c r="X953" s="675"/>
      <c r="Y953" s="630"/>
      <c r="Z953" s="630"/>
      <c r="AA953" s="630"/>
      <c r="AB953" s="630"/>
      <c r="AC953" s="630"/>
      <c r="AD953" s="630"/>
    </row>
    <row r="954">
      <c r="A954" s="630"/>
      <c r="B954" s="630"/>
      <c r="C954" s="675"/>
      <c r="D954" s="675"/>
      <c r="E954" s="675"/>
      <c r="F954" s="675"/>
      <c r="G954" s="932"/>
      <c r="H954" s="630"/>
      <c r="I954" s="630"/>
      <c r="J954" s="630"/>
      <c r="K954" s="630"/>
      <c r="L954" s="630"/>
      <c r="M954" s="675"/>
      <c r="N954" s="630"/>
      <c r="O954" s="630"/>
      <c r="P954" s="630"/>
      <c r="Q954" s="630"/>
      <c r="R954" s="630"/>
      <c r="S954" s="630"/>
      <c r="T954" s="630"/>
      <c r="U954" s="630"/>
      <c r="V954" s="630"/>
      <c r="W954" s="675"/>
      <c r="X954" s="675"/>
      <c r="Y954" s="630"/>
      <c r="Z954" s="630"/>
      <c r="AA954" s="630"/>
      <c r="AB954" s="630"/>
      <c r="AC954" s="630"/>
      <c r="AD954" s="630"/>
    </row>
    <row r="955">
      <c r="A955" s="630"/>
      <c r="B955" s="630"/>
      <c r="C955" s="675"/>
      <c r="D955" s="675"/>
      <c r="E955" s="675"/>
      <c r="F955" s="675"/>
      <c r="G955" s="932"/>
      <c r="H955" s="630"/>
      <c r="I955" s="630"/>
      <c r="J955" s="630"/>
      <c r="K955" s="630"/>
      <c r="L955" s="630"/>
      <c r="M955" s="675"/>
      <c r="N955" s="630"/>
      <c r="O955" s="630"/>
      <c r="P955" s="630"/>
      <c r="Q955" s="630"/>
      <c r="R955" s="630"/>
      <c r="S955" s="630"/>
      <c r="T955" s="630"/>
      <c r="U955" s="630"/>
      <c r="V955" s="630"/>
      <c r="W955" s="675"/>
      <c r="X955" s="675"/>
      <c r="Y955" s="630"/>
      <c r="Z955" s="630"/>
      <c r="AA955" s="630"/>
      <c r="AB955" s="630"/>
      <c r="AC955" s="630"/>
      <c r="AD955" s="630"/>
    </row>
    <row r="956">
      <c r="A956" s="630"/>
      <c r="B956" s="630"/>
      <c r="C956" s="675"/>
      <c r="D956" s="675"/>
      <c r="E956" s="675"/>
      <c r="F956" s="675"/>
      <c r="G956" s="932"/>
      <c r="H956" s="630"/>
      <c r="I956" s="630"/>
      <c r="J956" s="630"/>
      <c r="K956" s="630"/>
      <c r="L956" s="630"/>
      <c r="M956" s="675"/>
      <c r="N956" s="630"/>
      <c r="O956" s="630"/>
      <c r="P956" s="630"/>
      <c r="Q956" s="630"/>
      <c r="R956" s="630"/>
      <c r="S956" s="630"/>
      <c r="T956" s="630"/>
      <c r="U956" s="630"/>
      <c r="V956" s="630"/>
      <c r="W956" s="675"/>
      <c r="X956" s="675"/>
      <c r="Y956" s="630"/>
      <c r="Z956" s="630"/>
      <c r="AA956" s="630"/>
      <c r="AB956" s="630"/>
      <c r="AC956" s="630"/>
      <c r="AD956" s="630"/>
    </row>
    <row r="957">
      <c r="A957" s="630"/>
      <c r="B957" s="630"/>
      <c r="C957" s="675"/>
      <c r="D957" s="675"/>
      <c r="E957" s="675"/>
      <c r="F957" s="675"/>
      <c r="G957" s="932"/>
      <c r="H957" s="630"/>
      <c r="I957" s="630"/>
      <c r="J957" s="630"/>
      <c r="K957" s="630"/>
      <c r="L957" s="630"/>
      <c r="M957" s="675"/>
      <c r="N957" s="630"/>
      <c r="O957" s="630"/>
      <c r="P957" s="630"/>
      <c r="Q957" s="630"/>
      <c r="R957" s="630"/>
      <c r="S957" s="630"/>
      <c r="T957" s="630"/>
      <c r="U957" s="630"/>
      <c r="V957" s="630"/>
      <c r="W957" s="675"/>
      <c r="X957" s="675"/>
      <c r="Y957" s="630"/>
      <c r="Z957" s="630"/>
      <c r="AA957" s="630"/>
      <c r="AB957" s="630"/>
      <c r="AC957" s="630"/>
      <c r="AD957" s="630"/>
    </row>
    <row r="958">
      <c r="A958" s="630"/>
      <c r="B958" s="630"/>
      <c r="C958" s="675"/>
      <c r="D958" s="675"/>
      <c r="E958" s="675"/>
      <c r="F958" s="675"/>
      <c r="G958" s="932"/>
      <c r="H958" s="630"/>
      <c r="I958" s="630"/>
      <c r="J958" s="630"/>
      <c r="K958" s="630"/>
      <c r="L958" s="630"/>
      <c r="M958" s="675"/>
      <c r="N958" s="630"/>
      <c r="O958" s="630"/>
      <c r="P958" s="630"/>
      <c r="Q958" s="630"/>
      <c r="R958" s="630"/>
      <c r="S958" s="630"/>
      <c r="T958" s="630"/>
      <c r="U958" s="630"/>
      <c r="V958" s="630"/>
      <c r="W958" s="675"/>
      <c r="X958" s="675"/>
      <c r="Y958" s="630"/>
      <c r="Z958" s="630"/>
      <c r="AA958" s="630"/>
      <c r="AB958" s="630"/>
      <c r="AC958" s="630"/>
      <c r="AD958" s="630"/>
    </row>
    <row r="959">
      <c r="A959" s="630"/>
      <c r="B959" s="630"/>
      <c r="C959" s="675"/>
      <c r="D959" s="675"/>
      <c r="E959" s="675"/>
      <c r="F959" s="675"/>
      <c r="G959" s="932"/>
      <c r="H959" s="630"/>
      <c r="I959" s="630"/>
      <c r="J959" s="630"/>
      <c r="K959" s="630"/>
      <c r="L959" s="630"/>
      <c r="M959" s="675"/>
      <c r="N959" s="630"/>
      <c r="O959" s="630"/>
      <c r="P959" s="630"/>
      <c r="Q959" s="630"/>
      <c r="R959" s="630"/>
      <c r="S959" s="630"/>
      <c r="T959" s="630"/>
      <c r="U959" s="630"/>
      <c r="V959" s="630"/>
      <c r="W959" s="675"/>
      <c r="X959" s="675"/>
      <c r="Y959" s="630"/>
      <c r="Z959" s="630"/>
      <c r="AA959" s="630"/>
      <c r="AB959" s="630"/>
      <c r="AC959" s="630"/>
      <c r="AD959" s="630"/>
    </row>
    <row r="960">
      <c r="A960" s="630"/>
      <c r="B960" s="630"/>
      <c r="C960" s="675"/>
      <c r="D960" s="675"/>
      <c r="E960" s="675"/>
      <c r="F960" s="675"/>
      <c r="G960" s="932"/>
      <c r="H960" s="630"/>
      <c r="I960" s="630"/>
      <c r="J960" s="630"/>
      <c r="K960" s="630"/>
      <c r="L960" s="630"/>
      <c r="M960" s="675"/>
      <c r="N960" s="630"/>
      <c r="O960" s="630"/>
      <c r="P960" s="630"/>
      <c r="Q960" s="630"/>
      <c r="R960" s="630"/>
      <c r="S960" s="630"/>
      <c r="T960" s="630"/>
      <c r="U960" s="630"/>
      <c r="V960" s="630"/>
      <c r="W960" s="675"/>
      <c r="X960" s="675"/>
      <c r="Y960" s="630"/>
      <c r="Z960" s="630"/>
      <c r="AA960" s="630"/>
      <c r="AB960" s="630"/>
      <c r="AC960" s="630"/>
      <c r="AD960" s="630"/>
    </row>
    <row r="961">
      <c r="A961" s="630"/>
      <c r="B961" s="630"/>
      <c r="C961" s="675"/>
      <c r="D961" s="675"/>
      <c r="E961" s="675"/>
      <c r="F961" s="675"/>
      <c r="G961" s="932"/>
      <c r="H961" s="630"/>
      <c r="I961" s="630"/>
      <c r="J961" s="630"/>
      <c r="K961" s="630"/>
      <c r="L961" s="630"/>
      <c r="M961" s="675"/>
      <c r="N961" s="630"/>
      <c r="O961" s="630"/>
      <c r="P961" s="630"/>
      <c r="Q961" s="630"/>
      <c r="R961" s="630"/>
      <c r="S961" s="630"/>
      <c r="T961" s="630"/>
      <c r="U961" s="630"/>
      <c r="V961" s="630"/>
      <c r="W961" s="675"/>
      <c r="X961" s="675"/>
      <c r="Y961" s="630"/>
      <c r="Z961" s="630"/>
      <c r="AA961" s="630"/>
      <c r="AB961" s="630"/>
      <c r="AC961" s="630"/>
      <c r="AD961" s="630"/>
    </row>
    <row r="962">
      <c r="A962" s="630"/>
      <c r="B962" s="630"/>
      <c r="C962" s="675"/>
      <c r="D962" s="675"/>
      <c r="E962" s="675"/>
      <c r="F962" s="675"/>
      <c r="G962" s="932"/>
      <c r="H962" s="630"/>
      <c r="I962" s="630"/>
      <c r="J962" s="630"/>
      <c r="K962" s="630"/>
      <c r="L962" s="630"/>
      <c r="M962" s="675"/>
      <c r="N962" s="630"/>
      <c r="O962" s="630"/>
      <c r="P962" s="630"/>
      <c r="Q962" s="630"/>
      <c r="R962" s="630"/>
      <c r="S962" s="630"/>
      <c r="T962" s="630"/>
      <c r="U962" s="630"/>
      <c r="V962" s="630"/>
      <c r="W962" s="675"/>
      <c r="X962" s="675"/>
      <c r="Y962" s="630"/>
      <c r="Z962" s="630"/>
      <c r="AA962" s="630"/>
      <c r="AB962" s="630"/>
      <c r="AC962" s="630"/>
      <c r="AD962" s="630"/>
    </row>
    <row r="963">
      <c r="A963" s="630"/>
      <c r="B963" s="630"/>
      <c r="C963" s="675"/>
      <c r="D963" s="675"/>
      <c r="E963" s="675"/>
      <c r="F963" s="675"/>
      <c r="G963" s="932"/>
      <c r="H963" s="630"/>
      <c r="I963" s="630"/>
      <c r="J963" s="630"/>
      <c r="K963" s="630"/>
      <c r="L963" s="630"/>
      <c r="M963" s="675"/>
      <c r="N963" s="630"/>
      <c r="O963" s="630"/>
      <c r="P963" s="630"/>
      <c r="Q963" s="630"/>
      <c r="R963" s="630"/>
      <c r="S963" s="630"/>
      <c r="T963" s="630"/>
      <c r="U963" s="630"/>
      <c r="V963" s="630"/>
      <c r="W963" s="675"/>
      <c r="X963" s="675"/>
      <c r="Y963" s="630"/>
      <c r="Z963" s="630"/>
      <c r="AA963" s="630"/>
      <c r="AB963" s="630"/>
      <c r="AC963" s="630"/>
      <c r="AD963" s="630"/>
    </row>
    <row r="964">
      <c r="A964" s="630"/>
      <c r="B964" s="630"/>
      <c r="C964" s="675"/>
      <c r="D964" s="675"/>
      <c r="E964" s="675"/>
      <c r="F964" s="675"/>
      <c r="G964" s="932"/>
      <c r="H964" s="630"/>
      <c r="I964" s="630"/>
      <c r="J964" s="630"/>
      <c r="K964" s="630"/>
      <c r="L964" s="630"/>
      <c r="M964" s="675"/>
      <c r="N964" s="630"/>
      <c r="O964" s="630"/>
      <c r="P964" s="630"/>
      <c r="Q964" s="630"/>
      <c r="R964" s="630"/>
      <c r="S964" s="630"/>
      <c r="T964" s="630"/>
      <c r="U964" s="630"/>
      <c r="V964" s="630"/>
      <c r="W964" s="675"/>
      <c r="X964" s="675"/>
      <c r="Y964" s="630"/>
      <c r="Z964" s="630"/>
      <c r="AA964" s="630"/>
      <c r="AB964" s="630"/>
      <c r="AC964" s="630"/>
      <c r="AD964" s="630"/>
    </row>
    <row r="965">
      <c r="A965" s="630"/>
      <c r="B965" s="630"/>
      <c r="C965" s="675"/>
      <c r="D965" s="675"/>
      <c r="E965" s="675"/>
      <c r="F965" s="675"/>
      <c r="G965" s="932"/>
      <c r="H965" s="630"/>
      <c r="I965" s="630"/>
      <c r="J965" s="630"/>
      <c r="K965" s="630"/>
      <c r="L965" s="630"/>
      <c r="M965" s="675"/>
      <c r="N965" s="630"/>
      <c r="O965" s="630"/>
      <c r="P965" s="630"/>
      <c r="Q965" s="630"/>
      <c r="R965" s="630"/>
      <c r="S965" s="630"/>
      <c r="T965" s="630"/>
      <c r="U965" s="630"/>
      <c r="V965" s="630"/>
      <c r="W965" s="675"/>
      <c r="X965" s="675"/>
      <c r="Y965" s="630"/>
      <c r="Z965" s="630"/>
      <c r="AA965" s="630"/>
      <c r="AB965" s="630"/>
      <c r="AC965" s="630"/>
      <c r="AD965" s="630"/>
    </row>
    <row r="966">
      <c r="A966" s="630"/>
      <c r="B966" s="630"/>
      <c r="C966" s="675"/>
      <c r="D966" s="675"/>
      <c r="E966" s="675"/>
      <c r="F966" s="675"/>
      <c r="G966" s="932"/>
      <c r="H966" s="630"/>
      <c r="I966" s="630"/>
      <c r="J966" s="630"/>
      <c r="K966" s="630"/>
      <c r="L966" s="630"/>
      <c r="M966" s="675"/>
      <c r="N966" s="630"/>
      <c r="O966" s="630"/>
      <c r="P966" s="630"/>
      <c r="Q966" s="630"/>
      <c r="R966" s="630"/>
      <c r="S966" s="630"/>
      <c r="T966" s="630"/>
      <c r="U966" s="630"/>
      <c r="V966" s="630"/>
      <c r="W966" s="675"/>
      <c r="X966" s="675"/>
      <c r="Y966" s="630"/>
      <c r="Z966" s="630"/>
      <c r="AA966" s="630"/>
      <c r="AB966" s="630"/>
      <c r="AC966" s="630"/>
      <c r="AD966" s="630"/>
    </row>
    <row r="967">
      <c r="A967" s="630"/>
      <c r="B967" s="630"/>
      <c r="C967" s="675"/>
      <c r="D967" s="675"/>
      <c r="E967" s="675"/>
      <c r="F967" s="675"/>
      <c r="G967" s="932"/>
      <c r="H967" s="630"/>
      <c r="I967" s="630"/>
      <c r="J967" s="630"/>
      <c r="K967" s="630"/>
      <c r="L967" s="630"/>
      <c r="M967" s="675"/>
      <c r="N967" s="630"/>
      <c r="O967" s="630"/>
      <c r="P967" s="630"/>
      <c r="Q967" s="630"/>
      <c r="R967" s="630"/>
      <c r="S967" s="630"/>
      <c r="T967" s="630"/>
      <c r="U967" s="630"/>
      <c r="V967" s="630"/>
      <c r="W967" s="675"/>
      <c r="X967" s="675"/>
      <c r="Y967" s="630"/>
      <c r="Z967" s="630"/>
      <c r="AA967" s="630"/>
      <c r="AB967" s="630"/>
      <c r="AC967" s="630"/>
      <c r="AD967" s="630"/>
    </row>
    <row r="968">
      <c r="A968" s="630"/>
      <c r="B968" s="630"/>
      <c r="C968" s="675"/>
      <c r="D968" s="675"/>
      <c r="E968" s="675"/>
      <c r="F968" s="675"/>
      <c r="G968" s="932"/>
      <c r="H968" s="630"/>
      <c r="I968" s="630"/>
      <c r="J968" s="630"/>
      <c r="K968" s="630"/>
      <c r="L968" s="630"/>
      <c r="M968" s="675"/>
      <c r="N968" s="630"/>
      <c r="O968" s="630"/>
      <c r="P968" s="630"/>
      <c r="Q968" s="630"/>
      <c r="R968" s="630"/>
      <c r="S968" s="630"/>
      <c r="T968" s="630"/>
      <c r="U968" s="630"/>
      <c r="V968" s="630"/>
      <c r="W968" s="675"/>
      <c r="X968" s="675"/>
      <c r="Y968" s="630"/>
      <c r="Z968" s="630"/>
      <c r="AA968" s="630"/>
      <c r="AB968" s="630"/>
      <c r="AC968" s="630"/>
      <c r="AD968" s="630"/>
    </row>
    <row r="969">
      <c r="A969" s="630"/>
      <c r="B969" s="630"/>
      <c r="C969" s="675"/>
      <c r="D969" s="675"/>
      <c r="E969" s="675"/>
      <c r="F969" s="675"/>
      <c r="G969" s="932"/>
      <c r="H969" s="630"/>
      <c r="I969" s="630"/>
      <c r="J969" s="630"/>
      <c r="K969" s="630"/>
      <c r="L969" s="630"/>
      <c r="M969" s="675"/>
      <c r="N969" s="630"/>
      <c r="O969" s="630"/>
      <c r="P969" s="630"/>
      <c r="Q969" s="630"/>
      <c r="R969" s="630"/>
      <c r="S969" s="630"/>
      <c r="T969" s="630"/>
      <c r="U969" s="630"/>
      <c r="V969" s="630"/>
      <c r="W969" s="675"/>
      <c r="X969" s="675"/>
      <c r="Y969" s="630"/>
      <c r="Z969" s="630"/>
      <c r="AA969" s="630"/>
      <c r="AB969" s="630"/>
      <c r="AC969" s="630"/>
      <c r="AD969" s="630"/>
    </row>
    <row r="970">
      <c r="A970" s="630"/>
      <c r="B970" s="630"/>
      <c r="C970" s="675"/>
      <c r="D970" s="675"/>
      <c r="E970" s="675"/>
      <c r="F970" s="675"/>
      <c r="G970" s="932"/>
      <c r="H970" s="630"/>
      <c r="I970" s="630"/>
      <c r="J970" s="630"/>
      <c r="K970" s="630"/>
      <c r="L970" s="630"/>
      <c r="M970" s="675"/>
      <c r="N970" s="630"/>
      <c r="O970" s="630"/>
      <c r="P970" s="630"/>
      <c r="Q970" s="630"/>
      <c r="R970" s="630"/>
      <c r="S970" s="630"/>
      <c r="T970" s="630"/>
      <c r="U970" s="630"/>
      <c r="V970" s="630"/>
      <c r="W970" s="675"/>
      <c r="X970" s="675"/>
      <c r="Y970" s="630"/>
      <c r="Z970" s="630"/>
      <c r="AA970" s="630"/>
      <c r="AB970" s="630"/>
      <c r="AC970" s="630"/>
      <c r="AD970" s="630"/>
    </row>
    <row r="971">
      <c r="A971" s="630"/>
      <c r="B971" s="630"/>
      <c r="C971" s="675"/>
      <c r="D971" s="675"/>
      <c r="E971" s="675"/>
      <c r="F971" s="675"/>
      <c r="G971" s="932"/>
      <c r="H971" s="630"/>
      <c r="I971" s="630"/>
      <c r="J971" s="630"/>
      <c r="K971" s="630"/>
      <c r="L971" s="630"/>
      <c r="M971" s="675"/>
      <c r="N971" s="630"/>
      <c r="O971" s="630"/>
      <c r="P971" s="630"/>
      <c r="Q971" s="630"/>
      <c r="R971" s="630"/>
      <c r="S971" s="630"/>
      <c r="T971" s="630"/>
      <c r="U971" s="630"/>
      <c r="V971" s="630"/>
      <c r="W971" s="675"/>
      <c r="X971" s="675"/>
      <c r="Y971" s="630"/>
      <c r="Z971" s="630"/>
      <c r="AA971" s="630"/>
      <c r="AB971" s="630"/>
      <c r="AC971" s="630"/>
      <c r="AD971" s="630"/>
    </row>
    <row r="972">
      <c r="A972" s="630"/>
      <c r="B972" s="630"/>
      <c r="C972" s="675"/>
      <c r="D972" s="675"/>
      <c r="E972" s="675"/>
      <c r="F972" s="675"/>
      <c r="G972" s="932"/>
      <c r="H972" s="630"/>
      <c r="I972" s="630"/>
      <c r="J972" s="630"/>
      <c r="K972" s="630"/>
      <c r="L972" s="630"/>
      <c r="M972" s="675"/>
      <c r="N972" s="630"/>
      <c r="O972" s="630"/>
      <c r="P972" s="630"/>
      <c r="Q972" s="630"/>
      <c r="R972" s="630"/>
      <c r="S972" s="630"/>
      <c r="T972" s="630"/>
      <c r="U972" s="630"/>
      <c r="V972" s="630"/>
      <c r="W972" s="675"/>
      <c r="X972" s="675"/>
      <c r="Y972" s="630"/>
      <c r="Z972" s="630"/>
      <c r="AA972" s="630"/>
      <c r="AB972" s="630"/>
      <c r="AC972" s="630"/>
      <c r="AD972" s="630"/>
    </row>
    <row r="973">
      <c r="A973" s="630"/>
      <c r="B973" s="630"/>
      <c r="C973" s="675"/>
      <c r="D973" s="675"/>
      <c r="E973" s="675"/>
      <c r="F973" s="675"/>
      <c r="G973" s="932"/>
      <c r="H973" s="630"/>
      <c r="I973" s="630"/>
      <c r="J973" s="630"/>
      <c r="K973" s="630"/>
      <c r="L973" s="630"/>
      <c r="M973" s="675"/>
      <c r="N973" s="630"/>
      <c r="O973" s="630"/>
      <c r="P973" s="630"/>
      <c r="Q973" s="630"/>
      <c r="R973" s="630"/>
      <c r="S973" s="630"/>
      <c r="T973" s="630"/>
      <c r="U973" s="630"/>
      <c r="V973" s="630"/>
      <c r="W973" s="675"/>
      <c r="X973" s="675"/>
      <c r="Y973" s="630"/>
      <c r="Z973" s="630"/>
      <c r="AA973" s="630"/>
      <c r="AB973" s="630"/>
      <c r="AC973" s="630"/>
      <c r="AD973" s="630"/>
    </row>
    <row r="974">
      <c r="A974" s="630"/>
      <c r="B974" s="630"/>
      <c r="C974" s="675"/>
      <c r="D974" s="675"/>
      <c r="E974" s="675"/>
      <c r="F974" s="675"/>
      <c r="G974" s="932"/>
      <c r="H974" s="630"/>
      <c r="I974" s="630"/>
      <c r="J974" s="630"/>
      <c r="K974" s="630"/>
      <c r="L974" s="630"/>
      <c r="M974" s="675"/>
      <c r="N974" s="630"/>
      <c r="O974" s="630"/>
      <c r="P974" s="630"/>
      <c r="Q974" s="630"/>
      <c r="R974" s="630"/>
      <c r="S974" s="630"/>
      <c r="T974" s="630"/>
      <c r="U974" s="630"/>
      <c r="V974" s="630"/>
      <c r="W974" s="675"/>
      <c r="X974" s="675"/>
      <c r="Y974" s="630"/>
      <c r="Z974" s="630"/>
      <c r="AA974" s="630"/>
      <c r="AB974" s="630"/>
      <c r="AC974" s="630"/>
      <c r="AD974" s="630"/>
    </row>
    <row r="975">
      <c r="A975" s="630"/>
      <c r="B975" s="630"/>
      <c r="C975" s="675"/>
      <c r="D975" s="675"/>
      <c r="E975" s="675"/>
      <c r="F975" s="675"/>
      <c r="G975" s="932"/>
      <c r="H975" s="630"/>
      <c r="I975" s="630"/>
      <c r="J975" s="630"/>
      <c r="K975" s="630"/>
      <c r="L975" s="630"/>
      <c r="M975" s="675"/>
      <c r="N975" s="630"/>
      <c r="O975" s="630"/>
      <c r="P975" s="630"/>
      <c r="Q975" s="630"/>
      <c r="R975" s="630"/>
      <c r="S975" s="630"/>
      <c r="T975" s="630"/>
      <c r="U975" s="630"/>
      <c r="V975" s="630"/>
      <c r="W975" s="675"/>
      <c r="X975" s="675"/>
      <c r="Y975" s="630"/>
      <c r="Z975" s="630"/>
      <c r="AA975" s="630"/>
      <c r="AB975" s="630"/>
      <c r="AC975" s="630"/>
      <c r="AD975" s="630"/>
    </row>
    <row r="976">
      <c r="A976" s="630"/>
      <c r="B976" s="630"/>
      <c r="C976" s="675"/>
      <c r="D976" s="675"/>
      <c r="E976" s="675"/>
      <c r="F976" s="675"/>
      <c r="G976" s="932"/>
      <c r="H976" s="630"/>
      <c r="I976" s="630"/>
      <c r="J976" s="630"/>
      <c r="K976" s="630"/>
      <c r="L976" s="630"/>
      <c r="M976" s="675"/>
      <c r="N976" s="630"/>
      <c r="O976" s="630"/>
      <c r="P976" s="630"/>
      <c r="Q976" s="630"/>
      <c r="R976" s="630"/>
      <c r="S976" s="630"/>
      <c r="T976" s="630"/>
      <c r="U976" s="630"/>
      <c r="V976" s="630"/>
      <c r="W976" s="675"/>
      <c r="X976" s="675"/>
      <c r="Y976" s="630"/>
      <c r="Z976" s="630"/>
      <c r="AA976" s="630"/>
      <c r="AB976" s="630"/>
      <c r="AC976" s="630"/>
      <c r="AD976" s="630"/>
    </row>
    <row r="977">
      <c r="A977" s="630"/>
      <c r="B977" s="630"/>
      <c r="C977" s="675"/>
      <c r="D977" s="675"/>
      <c r="E977" s="675"/>
      <c r="F977" s="675"/>
      <c r="G977" s="932"/>
      <c r="H977" s="630"/>
      <c r="I977" s="630"/>
      <c r="J977" s="630"/>
      <c r="K977" s="630"/>
      <c r="L977" s="630"/>
      <c r="M977" s="675"/>
      <c r="N977" s="630"/>
      <c r="O977" s="630"/>
      <c r="P977" s="630"/>
      <c r="Q977" s="630"/>
      <c r="R977" s="630"/>
      <c r="S977" s="630"/>
      <c r="T977" s="630"/>
      <c r="U977" s="630"/>
      <c r="V977" s="630"/>
      <c r="W977" s="675"/>
      <c r="X977" s="675"/>
      <c r="Y977" s="630"/>
      <c r="Z977" s="630"/>
      <c r="AA977" s="630"/>
      <c r="AB977" s="630"/>
      <c r="AC977" s="630"/>
      <c r="AD977" s="630"/>
    </row>
    <row r="978">
      <c r="A978" s="630"/>
      <c r="B978" s="630"/>
      <c r="C978" s="675"/>
      <c r="D978" s="675"/>
      <c r="E978" s="675"/>
      <c r="F978" s="675"/>
      <c r="G978" s="932"/>
      <c r="H978" s="630"/>
      <c r="I978" s="630"/>
      <c r="J978" s="630"/>
      <c r="K978" s="630"/>
      <c r="L978" s="630"/>
      <c r="M978" s="675"/>
      <c r="N978" s="630"/>
      <c r="O978" s="630"/>
      <c r="P978" s="630"/>
      <c r="Q978" s="630"/>
      <c r="R978" s="630"/>
      <c r="S978" s="630"/>
      <c r="T978" s="630"/>
      <c r="U978" s="630"/>
      <c r="V978" s="630"/>
      <c r="W978" s="675"/>
      <c r="X978" s="675"/>
      <c r="Y978" s="630"/>
      <c r="Z978" s="630"/>
      <c r="AA978" s="630"/>
      <c r="AB978" s="630"/>
      <c r="AC978" s="630"/>
      <c r="AD978" s="630"/>
    </row>
    <row r="979">
      <c r="A979" s="630"/>
      <c r="B979" s="630"/>
      <c r="C979" s="675"/>
      <c r="D979" s="675"/>
      <c r="E979" s="675"/>
      <c r="F979" s="675"/>
      <c r="G979" s="932"/>
      <c r="H979" s="630"/>
      <c r="I979" s="630"/>
      <c r="J979" s="630"/>
      <c r="K979" s="630"/>
      <c r="L979" s="630"/>
      <c r="M979" s="675"/>
      <c r="N979" s="630"/>
      <c r="O979" s="630"/>
      <c r="P979" s="630"/>
      <c r="Q979" s="630"/>
      <c r="R979" s="630"/>
      <c r="S979" s="630"/>
      <c r="T979" s="630"/>
      <c r="U979" s="630"/>
      <c r="V979" s="630"/>
      <c r="W979" s="675"/>
      <c r="X979" s="675"/>
      <c r="Y979" s="630"/>
      <c r="Z979" s="630"/>
      <c r="AA979" s="630"/>
      <c r="AB979" s="630"/>
      <c r="AC979" s="630"/>
      <c r="AD979" s="630"/>
    </row>
    <row r="980">
      <c r="A980" s="630"/>
      <c r="B980" s="630"/>
      <c r="C980" s="675"/>
      <c r="D980" s="675"/>
      <c r="E980" s="675"/>
      <c r="F980" s="675"/>
      <c r="G980" s="932"/>
      <c r="H980" s="630"/>
      <c r="I980" s="630"/>
      <c r="J980" s="630"/>
      <c r="K980" s="630"/>
      <c r="L980" s="630"/>
      <c r="M980" s="675"/>
      <c r="N980" s="630"/>
      <c r="O980" s="630"/>
      <c r="P980" s="630"/>
      <c r="Q980" s="630"/>
      <c r="R980" s="630"/>
      <c r="S980" s="630"/>
      <c r="T980" s="630"/>
      <c r="U980" s="630"/>
      <c r="V980" s="630"/>
      <c r="W980" s="675"/>
      <c r="X980" s="675"/>
      <c r="Y980" s="630"/>
      <c r="Z980" s="630"/>
      <c r="AA980" s="630"/>
      <c r="AB980" s="630"/>
      <c r="AC980" s="630"/>
      <c r="AD980" s="630"/>
    </row>
    <row r="981">
      <c r="A981" s="630"/>
      <c r="B981" s="630"/>
      <c r="C981" s="675"/>
      <c r="D981" s="675"/>
      <c r="E981" s="675"/>
      <c r="F981" s="675"/>
      <c r="G981" s="932"/>
      <c r="H981" s="630"/>
      <c r="I981" s="630"/>
      <c r="J981" s="630"/>
      <c r="K981" s="630"/>
      <c r="L981" s="630"/>
      <c r="M981" s="675"/>
      <c r="N981" s="630"/>
      <c r="O981" s="630"/>
      <c r="P981" s="630"/>
      <c r="Q981" s="630"/>
      <c r="R981" s="630"/>
      <c r="S981" s="630"/>
      <c r="T981" s="630"/>
      <c r="U981" s="630"/>
      <c r="V981" s="630"/>
      <c r="W981" s="675"/>
      <c r="X981" s="675"/>
      <c r="Y981" s="630"/>
      <c r="Z981" s="630"/>
      <c r="AA981" s="630"/>
      <c r="AB981" s="630"/>
      <c r="AC981" s="630"/>
      <c r="AD981" s="630"/>
    </row>
    <row r="982">
      <c r="A982" s="630"/>
      <c r="B982" s="630"/>
      <c r="C982" s="675"/>
      <c r="D982" s="675"/>
      <c r="E982" s="675"/>
      <c r="F982" s="675"/>
      <c r="G982" s="932"/>
      <c r="H982" s="630"/>
      <c r="I982" s="630"/>
      <c r="J982" s="630"/>
      <c r="K982" s="630"/>
      <c r="L982" s="630"/>
      <c r="M982" s="675"/>
      <c r="N982" s="630"/>
      <c r="O982" s="630"/>
      <c r="P982" s="630"/>
      <c r="Q982" s="630"/>
      <c r="R982" s="630"/>
      <c r="S982" s="630"/>
      <c r="T982" s="630"/>
      <c r="U982" s="630"/>
      <c r="V982" s="630"/>
      <c r="W982" s="675"/>
      <c r="X982" s="675"/>
      <c r="Y982" s="630"/>
      <c r="Z982" s="630"/>
      <c r="AA982" s="630"/>
      <c r="AB982" s="630"/>
      <c r="AC982" s="630"/>
      <c r="AD982" s="630"/>
    </row>
    <row r="983">
      <c r="A983" s="630"/>
      <c r="B983" s="630"/>
      <c r="C983" s="675"/>
      <c r="D983" s="675"/>
      <c r="E983" s="675"/>
      <c r="F983" s="675"/>
      <c r="G983" s="932"/>
      <c r="H983" s="630"/>
      <c r="I983" s="630"/>
      <c r="J983" s="630"/>
      <c r="K983" s="630"/>
      <c r="L983" s="630"/>
      <c r="M983" s="675"/>
      <c r="N983" s="630"/>
      <c r="O983" s="630"/>
      <c r="P983" s="630"/>
      <c r="Q983" s="630"/>
      <c r="R983" s="630"/>
      <c r="S983" s="630"/>
      <c r="T983" s="630"/>
      <c r="U983" s="630"/>
      <c r="V983" s="630"/>
      <c r="W983" s="675"/>
      <c r="X983" s="675"/>
      <c r="Y983" s="630"/>
      <c r="Z983" s="630"/>
      <c r="AA983" s="630"/>
      <c r="AB983" s="630"/>
      <c r="AC983" s="630"/>
      <c r="AD983" s="630"/>
    </row>
    <row r="984">
      <c r="A984" s="630"/>
      <c r="B984" s="630"/>
      <c r="C984" s="675"/>
      <c r="D984" s="675"/>
      <c r="E984" s="675"/>
      <c r="F984" s="675"/>
      <c r="G984" s="932"/>
      <c r="H984" s="630"/>
      <c r="I984" s="630"/>
      <c r="J984" s="630"/>
      <c r="K984" s="630"/>
      <c r="L984" s="630"/>
      <c r="M984" s="675"/>
      <c r="N984" s="630"/>
      <c r="O984" s="630"/>
      <c r="P984" s="630"/>
      <c r="Q984" s="630"/>
      <c r="R984" s="630"/>
      <c r="S984" s="630"/>
      <c r="T984" s="630"/>
      <c r="U984" s="630"/>
      <c r="V984" s="630"/>
      <c r="W984" s="675"/>
      <c r="X984" s="675"/>
      <c r="Y984" s="630"/>
      <c r="Z984" s="630"/>
      <c r="AA984" s="630"/>
      <c r="AB984" s="630"/>
      <c r="AC984" s="630"/>
      <c r="AD984" s="630"/>
    </row>
    <row r="985">
      <c r="A985" s="630"/>
      <c r="B985" s="630"/>
      <c r="C985" s="675"/>
      <c r="D985" s="675"/>
      <c r="E985" s="675"/>
      <c r="F985" s="675"/>
      <c r="G985" s="932"/>
      <c r="H985" s="630"/>
      <c r="I985" s="630"/>
      <c r="J985" s="630"/>
      <c r="K985" s="630"/>
      <c r="L985" s="630"/>
      <c r="M985" s="675"/>
      <c r="N985" s="630"/>
      <c r="O985" s="630"/>
      <c r="P985" s="630"/>
      <c r="Q985" s="630"/>
      <c r="R985" s="630"/>
      <c r="S985" s="630"/>
      <c r="T985" s="630"/>
      <c r="U985" s="630"/>
      <c r="V985" s="630"/>
      <c r="W985" s="675"/>
      <c r="X985" s="675"/>
      <c r="Y985" s="630"/>
      <c r="Z985" s="630"/>
      <c r="AA985" s="630"/>
      <c r="AB985" s="630"/>
      <c r="AC985" s="630"/>
      <c r="AD985" s="630"/>
    </row>
    <row r="986">
      <c r="A986" s="630"/>
      <c r="B986" s="630"/>
      <c r="C986" s="675"/>
      <c r="D986" s="675"/>
      <c r="E986" s="675"/>
      <c r="F986" s="675"/>
      <c r="G986" s="932"/>
      <c r="H986" s="630"/>
      <c r="I986" s="630"/>
      <c r="J986" s="630"/>
      <c r="K986" s="630"/>
      <c r="L986" s="630"/>
      <c r="M986" s="675"/>
      <c r="N986" s="630"/>
      <c r="O986" s="630"/>
      <c r="P986" s="630"/>
      <c r="Q986" s="630"/>
      <c r="R986" s="630"/>
      <c r="S986" s="630"/>
      <c r="T986" s="630"/>
      <c r="U986" s="630"/>
      <c r="V986" s="630"/>
      <c r="W986" s="675"/>
      <c r="X986" s="675"/>
      <c r="Y986" s="630"/>
      <c r="Z986" s="630"/>
      <c r="AA986" s="630"/>
      <c r="AB986" s="630"/>
      <c r="AC986" s="630"/>
      <c r="AD986" s="630"/>
    </row>
    <row r="987">
      <c r="A987" s="630"/>
      <c r="B987" s="630"/>
      <c r="C987" s="675"/>
      <c r="D987" s="675"/>
      <c r="E987" s="675"/>
      <c r="F987" s="675"/>
      <c r="G987" s="932"/>
      <c r="H987" s="630"/>
      <c r="I987" s="630"/>
      <c r="J987" s="630"/>
      <c r="K987" s="630"/>
      <c r="L987" s="630"/>
      <c r="M987" s="675"/>
      <c r="N987" s="630"/>
      <c r="O987" s="630"/>
      <c r="P987" s="630"/>
      <c r="Q987" s="630"/>
      <c r="R987" s="630"/>
      <c r="S987" s="630"/>
      <c r="T987" s="630"/>
      <c r="U987" s="630"/>
      <c r="V987" s="630"/>
      <c r="W987" s="675"/>
      <c r="X987" s="675"/>
      <c r="Y987" s="630"/>
      <c r="Z987" s="630"/>
      <c r="AA987" s="630"/>
      <c r="AB987" s="630"/>
      <c r="AC987" s="630"/>
      <c r="AD987" s="630"/>
    </row>
    <row r="988">
      <c r="A988" s="630"/>
      <c r="B988" s="630"/>
      <c r="C988" s="675"/>
      <c r="D988" s="675"/>
      <c r="E988" s="675"/>
      <c r="F988" s="675"/>
      <c r="G988" s="932"/>
      <c r="H988" s="630"/>
      <c r="I988" s="630"/>
      <c r="J988" s="630"/>
      <c r="K988" s="630"/>
      <c r="L988" s="630"/>
      <c r="M988" s="675"/>
      <c r="N988" s="630"/>
      <c r="O988" s="630"/>
      <c r="P988" s="630"/>
      <c r="Q988" s="630"/>
      <c r="R988" s="630"/>
      <c r="S988" s="630"/>
      <c r="T988" s="630"/>
      <c r="U988" s="630"/>
      <c r="V988" s="630"/>
      <c r="W988" s="675"/>
      <c r="X988" s="675"/>
      <c r="Y988" s="630"/>
      <c r="Z988" s="630"/>
      <c r="AA988" s="630"/>
      <c r="AB988" s="630"/>
      <c r="AC988" s="630"/>
      <c r="AD988" s="630"/>
    </row>
    <row r="989">
      <c r="A989" s="630"/>
      <c r="B989" s="630"/>
      <c r="C989" s="675"/>
      <c r="D989" s="675"/>
      <c r="E989" s="675"/>
      <c r="F989" s="675"/>
      <c r="G989" s="932"/>
      <c r="H989" s="630"/>
      <c r="I989" s="630"/>
      <c r="J989" s="630"/>
      <c r="K989" s="630"/>
      <c r="L989" s="630"/>
      <c r="M989" s="675"/>
      <c r="N989" s="630"/>
      <c r="O989" s="630"/>
      <c r="P989" s="630"/>
      <c r="Q989" s="630"/>
      <c r="R989" s="630"/>
      <c r="S989" s="630"/>
      <c r="T989" s="630"/>
      <c r="U989" s="630"/>
      <c r="V989" s="630"/>
      <c r="W989" s="675"/>
      <c r="X989" s="675"/>
      <c r="Y989" s="630"/>
      <c r="Z989" s="630"/>
      <c r="AA989" s="630"/>
      <c r="AB989" s="630"/>
      <c r="AC989" s="630"/>
      <c r="AD989" s="630"/>
    </row>
    <row r="990">
      <c r="A990" s="630"/>
      <c r="B990" s="630"/>
      <c r="C990" s="675"/>
      <c r="D990" s="675"/>
      <c r="E990" s="675"/>
      <c r="F990" s="675"/>
      <c r="G990" s="932"/>
      <c r="H990" s="630"/>
      <c r="I990" s="630"/>
      <c r="J990" s="630"/>
      <c r="K990" s="630"/>
      <c r="L990" s="630"/>
      <c r="M990" s="675"/>
      <c r="N990" s="630"/>
      <c r="O990" s="630"/>
      <c r="P990" s="630"/>
      <c r="Q990" s="630"/>
      <c r="R990" s="630"/>
      <c r="S990" s="630"/>
      <c r="T990" s="630"/>
      <c r="U990" s="630"/>
      <c r="V990" s="630"/>
      <c r="W990" s="675"/>
      <c r="X990" s="675"/>
      <c r="Y990" s="630"/>
      <c r="Z990" s="630"/>
      <c r="AA990" s="630"/>
      <c r="AB990" s="630"/>
      <c r="AC990" s="630"/>
      <c r="AD990" s="630"/>
    </row>
    <row r="991">
      <c r="A991" s="630"/>
      <c r="B991" s="630"/>
      <c r="C991" s="675"/>
      <c r="D991" s="675"/>
      <c r="E991" s="675"/>
      <c r="F991" s="675"/>
      <c r="G991" s="932"/>
      <c r="H991" s="630"/>
      <c r="I991" s="630"/>
      <c r="J991" s="630"/>
      <c r="K991" s="630"/>
      <c r="L991" s="630"/>
      <c r="M991" s="675"/>
      <c r="N991" s="630"/>
      <c r="O991" s="630"/>
      <c r="P991" s="630"/>
      <c r="Q991" s="630"/>
      <c r="R991" s="630"/>
      <c r="S991" s="630"/>
      <c r="T991" s="630"/>
      <c r="U991" s="630"/>
      <c r="V991" s="630"/>
      <c r="W991" s="675"/>
      <c r="X991" s="675"/>
      <c r="Y991" s="630"/>
      <c r="Z991" s="630"/>
      <c r="AA991" s="630"/>
      <c r="AB991" s="630"/>
      <c r="AC991" s="630"/>
      <c r="AD991" s="630"/>
    </row>
    <row r="992">
      <c r="A992" s="630"/>
      <c r="B992" s="630"/>
      <c r="C992" s="675"/>
      <c r="D992" s="675"/>
      <c r="E992" s="675"/>
      <c r="F992" s="675"/>
      <c r="G992" s="932"/>
      <c r="H992" s="630"/>
      <c r="I992" s="630"/>
      <c r="J992" s="630"/>
      <c r="K992" s="630"/>
      <c r="L992" s="630"/>
      <c r="M992" s="675"/>
      <c r="N992" s="630"/>
      <c r="O992" s="630"/>
      <c r="P992" s="630"/>
      <c r="Q992" s="630"/>
      <c r="R992" s="630"/>
      <c r="S992" s="630"/>
      <c r="T992" s="630"/>
      <c r="U992" s="630"/>
      <c r="V992" s="630"/>
      <c r="W992" s="675"/>
      <c r="X992" s="675"/>
      <c r="Y992" s="630"/>
      <c r="Z992" s="630"/>
      <c r="AA992" s="630"/>
      <c r="AB992" s="630"/>
      <c r="AC992" s="630"/>
      <c r="AD992" s="630"/>
    </row>
    <row r="993">
      <c r="A993" s="630"/>
      <c r="B993" s="630"/>
      <c r="C993" s="675"/>
      <c r="D993" s="675"/>
      <c r="E993" s="675"/>
      <c r="F993" s="675"/>
      <c r="G993" s="932"/>
      <c r="H993" s="630"/>
      <c r="I993" s="630"/>
      <c r="J993" s="630"/>
      <c r="K993" s="630"/>
      <c r="L993" s="630"/>
      <c r="M993" s="675"/>
      <c r="N993" s="630"/>
      <c r="O993" s="630"/>
      <c r="P993" s="630"/>
      <c r="Q993" s="630"/>
      <c r="R993" s="630"/>
      <c r="S993" s="630"/>
      <c r="T993" s="630"/>
      <c r="U993" s="630"/>
      <c r="V993" s="630"/>
      <c r="W993" s="675"/>
      <c r="X993" s="675"/>
      <c r="Y993" s="630"/>
      <c r="Z993" s="630"/>
      <c r="AA993" s="630"/>
      <c r="AB993" s="630"/>
      <c r="AC993" s="630"/>
      <c r="AD993" s="630"/>
    </row>
    <row r="994">
      <c r="A994" s="630"/>
      <c r="B994" s="630"/>
      <c r="C994" s="675"/>
      <c r="D994" s="675"/>
      <c r="E994" s="675"/>
      <c r="F994" s="675"/>
      <c r="G994" s="932"/>
      <c r="H994" s="630"/>
      <c r="I994" s="630"/>
      <c r="J994" s="630"/>
      <c r="K994" s="630"/>
      <c r="L994" s="630"/>
      <c r="M994" s="675"/>
      <c r="N994" s="630"/>
      <c r="O994" s="630"/>
      <c r="P994" s="630"/>
      <c r="Q994" s="630"/>
      <c r="R994" s="630"/>
      <c r="S994" s="630"/>
      <c r="T994" s="630"/>
      <c r="U994" s="630"/>
      <c r="V994" s="630"/>
      <c r="W994" s="675"/>
      <c r="X994" s="675"/>
      <c r="Y994" s="630"/>
      <c r="Z994" s="630"/>
      <c r="AA994" s="630"/>
      <c r="AB994" s="630"/>
      <c r="AC994" s="630"/>
      <c r="AD994" s="630"/>
    </row>
    <row r="995">
      <c r="A995" s="630"/>
      <c r="B995" s="630"/>
      <c r="C995" s="675"/>
      <c r="D995" s="675"/>
      <c r="E995" s="675"/>
      <c r="F995" s="675"/>
      <c r="G995" s="932"/>
      <c r="H995" s="630"/>
      <c r="I995" s="630"/>
      <c r="J995" s="630"/>
      <c r="K995" s="630"/>
      <c r="L995" s="630"/>
      <c r="M995" s="675"/>
      <c r="N995" s="630"/>
      <c r="O995" s="630"/>
      <c r="P995" s="630"/>
      <c r="Q995" s="630"/>
      <c r="R995" s="630"/>
      <c r="S995" s="630"/>
      <c r="T995" s="630"/>
      <c r="U995" s="630"/>
      <c r="V995" s="630"/>
      <c r="W995" s="675"/>
      <c r="X995" s="675"/>
      <c r="Y995" s="630"/>
      <c r="Z995" s="630"/>
      <c r="AA995" s="630"/>
      <c r="AB995" s="630"/>
      <c r="AC995" s="630"/>
      <c r="AD995" s="630"/>
    </row>
    <row r="996">
      <c r="A996" s="630"/>
      <c r="B996" s="630"/>
      <c r="C996" s="675"/>
      <c r="D996" s="675"/>
      <c r="E996" s="675"/>
      <c r="F996" s="675"/>
      <c r="G996" s="932"/>
      <c r="H996" s="630"/>
      <c r="I996" s="630"/>
      <c r="J996" s="630"/>
      <c r="K996" s="630"/>
      <c r="L996" s="630"/>
      <c r="M996" s="675"/>
      <c r="N996" s="630"/>
      <c r="O996" s="630"/>
      <c r="P996" s="630"/>
      <c r="Q996" s="630"/>
      <c r="R996" s="630"/>
      <c r="S996" s="630"/>
      <c r="T996" s="630"/>
      <c r="U996" s="630"/>
      <c r="V996" s="630"/>
      <c r="W996" s="675"/>
      <c r="X996" s="675"/>
      <c r="Y996" s="630"/>
      <c r="Z996" s="630"/>
      <c r="AA996" s="630"/>
      <c r="AB996" s="630"/>
      <c r="AC996" s="630"/>
      <c r="AD996" s="630"/>
    </row>
  </sheetData>
  <mergeCells count="129">
    <mergeCell ref="Y22:Y25"/>
    <mergeCell ref="Z22:Z25"/>
    <mergeCell ref="U15:U16"/>
    <mergeCell ref="V15:V16"/>
    <mergeCell ref="W15:W16"/>
    <mergeCell ref="X15:X16"/>
    <mergeCell ref="Y15:Y16"/>
    <mergeCell ref="Z15:Z16"/>
    <mergeCell ref="V22:V25"/>
    <mergeCell ref="U3:U4"/>
    <mergeCell ref="V3:V4"/>
    <mergeCell ref="W3:W4"/>
    <mergeCell ref="X3:X4"/>
    <mergeCell ref="Y3:Y4"/>
    <mergeCell ref="Z3:Z4"/>
    <mergeCell ref="J3:J4"/>
    <mergeCell ref="K3:K4"/>
    <mergeCell ref="L3:L4"/>
    <mergeCell ref="M3:M4"/>
    <mergeCell ref="R3:R4"/>
    <mergeCell ref="S3:S4"/>
    <mergeCell ref="T3:T4"/>
    <mergeCell ref="B3:B4"/>
    <mergeCell ref="C3:C4"/>
    <mergeCell ref="D3:D4"/>
    <mergeCell ref="E3:E4"/>
    <mergeCell ref="F3:F4"/>
    <mergeCell ref="H3:H4"/>
    <mergeCell ref="I3:I4"/>
    <mergeCell ref="I15:I16"/>
    <mergeCell ref="J15:J16"/>
    <mergeCell ref="K15:K16"/>
    <mergeCell ref="L15:L16"/>
    <mergeCell ref="M15:M16"/>
    <mergeCell ref="S15:S16"/>
    <mergeCell ref="T15:T16"/>
    <mergeCell ref="B15:B16"/>
    <mergeCell ref="C15:C16"/>
    <mergeCell ref="D15:D16"/>
    <mergeCell ref="E15:E16"/>
    <mergeCell ref="F15:F16"/>
    <mergeCell ref="G15:G16"/>
    <mergeCell ref="H15:H16"/>
    <mergeCell ref="B22:B25"/>
    <mergeCell ref="C22:C25"/>
    <mergeCell ref="D22:D25"/>
    <mergeCell ref="E22:E25"/>
    <mergeCell ref="F22:F25"/>
    <mergeCell ref="G22:G24"/>
    <mergeCell ref="H22:H25"/>
    <mergeCell ref="W22:W25"/>
    <mergeCell ref="X22:X24"/>
    <mergeCell ref="G31:G32"/>
    <mergeCell ref="H31:H32"/>
    <mergeCell ref="B31:B32"/>
    <mergeCell ref="B33:B34"/>
    <mergeCell ref="C33:C34"/>
    <mergeCell ref="D33:D34"/>
    <mergeCell ref="E33:E34"/>
    <mergeCell ref="F33:F34"/>
    <mergeCell ref="G33:G34"/>
    <mergeCell ref="B38:B39"/>
    <mergeCell ref="C38:C39"/>
    <mergeCell ref="D38:D39"/>
    <mergeCell ref="E38:E39"/>
    <mergeCell ref="G38:G39"/>
    <mergeCell ref="H38:H39"/>
    <mergeCell ref="I38:I39"/>
    <mergeCell ref="U38:U39"/>
    <mergeCell ref="V38:V39"/>
    <mergeCell ref="W38:W39"/>
    <mergeCell ref="X38:X39"/>
    <mergeCell ref="Y38:Y39"/>
    <mergeCell ref="Z38:Z39"/>
    <mergeCell ref="J38:J39"/>
    <mergeCell ref="K38:K39"/>
    <mergeCell ref="L38:L39"/>
    <mergeCell ref="M38:M39"/>
    <mergeCell ref="R38:R39"/>
    <mergeCell ref="S38:S39"/>
    <mergeCell ref="T38:T39"/>
    <mergeCell ref="T22:T25"/>
    <mergeCell ref="U22:U25"/>
    <mergeCell ref="X26:X30"/>
    <mergeCell ref="I22:I24"/>
    <mergeCell ref="I26:I30"/>
    <mergeCell ref="J22:J24"/>
    <mergeCell ref="K22:K24"/>
    <mergeCell ref="L22:L24"/>
    <mergeCell ref="M22:M25"/>
    <mergeCell ref="R22:R25"/>
    <mergeCell ref="S22:S25"/>
    <mergeCell ref="G26:G30"/>
    <mergeCell ref="L26:L30"/>
    <mergeCell ref="U31:U32"/>
    <mergeCell ref="V31:V32"/>
    <mergeCell ref="W31:W32"/>
    <mergeCell ref="X31:X32"/>
    <mergeCell ref="Y31:Y32"/>
    <mergeCell ref="Z31:Z32"/>
    <mergeCell ref="I31:I32"/>
    <mergeCell ref="J31:J32"/>
    <mergeCell ref="L31:L32"/>
    <mergeCell ref="M31:M32"/>
    <mergeCell ref="R31:R32"/>
    <mergeCell ref="S31:S32"/>
    <mergeCell ref="T31:T32"/>
    <mergeCell ref="J26:J30"/>
    <mergeCell ref="K26:K30"/>
    <mergeCell ref="C31:C32"/>
    <mergeCell ref="D31:D32"/>
    <mergeCell ref="E31:E32"/>
    <mergeCell ref="F31:F32"/>
    <mergeCell ref="K31:K32"/>
    <mergeCell ref="S33:S34"/>
    <mergeCell ref="T33:T34"/>
    <mergeCell ref="U33:U34"/>
    <mergeCell ref="V33:V34"/>
    <mergeCell ref="W33:W34"/>
    <mergeCell ref="X33:X34"/>
    <mergeCell ref="Y33:Y34"/>
    <mergeCell ref="Z33:Z34"/>
    <mergeCell ref="H33:H34"/>
    <mergeCell ref="I33:I34"/>
    <mergeCell ref="J33:J34"/>
    <mergeCell ref="K33:K34"/>
    <mergeCell ref="L33:L34"/>
    <mergeCell ref="M33:M34"/>
    <mergeCell ref="R33:R3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4.25"/>
    <col customWidth="1" min="3" max="3" width="20.13"/>
    <col customWidth="1" min="6" max="6" width="13.25"/>
    <col customWidth="1" min="7" max="7" width="15.0"/>
    <col customWidth="1" min="8" max="8" width="98.13"/>
    <col customWidth="1" min="9" max="9" width="48.38"/>
    <col customWidth="1" min="10" max="10" width="24.38"/>
    <col customWidth="1" min="11" max="12" width="20.13"/>
    <col customWidth="1" min="14" max="17" width="22.63"/>
    <col customWidth="1" min="18" max="18" width="16.63"/>
    <col customWidth="1" min="20" max="21" width="22.63"/>
    <col customWidth="1" min="22" max="22" width="30.13"/>
    <col customWidth="1" min="23" max="23" width="21.13"/>
    <col customWidth="1" min="24" max="24" width="38.5"/>
    <col customWidth="1" min="25" max="25" width="21.13"/>
    <col customWidth="1" min="26" max="26" width="18.38"/>
  </cols>
  <sheetData>
    <row r="1">
      <c r="A1" s="936" t="s">
        <v>965</v>
      </c>
      <c r="B1" s="936" t="s">
        <v>3</v>
      </c>
      <c r="C1" s="936" t="s">
        <v>4</v>
      </c>
      <c r="D1" s="936" t="s">
        <v>5</v>
      </c>
      <c r="E1" s="936" t="s">
        <v>6</v>
      </c>
      <c r="F1" s="936" t="s">
        <v>7</v>
      </c>
      <c r="G1" s="930" t="s">
        <v>1273</v>
      </c>
      <c r="H1" s="936" t="s">
        <v>23</v>
      </c>
      <c r="I1" s="936" t="s">
        <v>17</v>
      </c>
      <c r="J1" s="936" t="s">
        <v>18</v>
      </c>
      <c r="K1" s="936" t="s">
        <v>19</v>
      </c>
      <c r="L1" s="936" t="s">
        <v>20</v>
      </c>
      <c r="M1" s="936" t="s">
        <v>497</v>
      </c>
      <c r="N1" s="936" t="s">
        <v>8</v>
      </c>
      <c r="O1" s="936" t="s">
        <v>335</v>
      </c>
      <c r="P1" s="936" t="s">
        <v>685</v>
      </c>
      <c r="Q1" s="936" t="s">
        <v>686</v>
      </c>
      <c r="R1" s="936" t="s">
        <v>1762</v>
      </c>
      <c r="S1" s="936" t="s">
        <v>9</v>
      </c>
      <c r="T1" s="936" t="s">
        <v>10</v>
      </c>
      <c r="U1" s="936" t="s">
        <v>498</v>
      </c>
      <c r="V1" s="936" t="s">
        <v>1274</v>
      </c>
      <c r="W1" s="936" t="s">
        <v>500</v>
      </c>
      <c r="X1" s="936" t="s">
        <v>501</v>
      </c>
      <c r="Y1" s="936" t="s">
        <v>502</v>
      </c>
      <c r="Z1" s="936" t="s">
        <v>503</v>
      </c>
      <c r="AA1" s="936" t="s">
        <v>178</v>
      </c>
      <c r="AB1" s="660"/>
      <c r="AC1" s="660"/>
      <c r="AD1" s="660"/>
      <c r="AE1" s="660"/>
    </row>
    <row r="2">
      <c r="A2" s="557">
        <v>1.0</v>
      </c>
      <c r="B2" s="937" t="s">
        <v>1763</v>
      </c>
      <c r="C2" s="938" t="s">
        <v>1047</v>
      </c>
      <c r="D2" s="564">
        <v>3.0</v>
      </c>
      <c r="E2" s="564" t="s">
        <v>1276</v>
      </c>
      <c r="F2" s="564" t="s">
        <v>337</v>
      </c>
      <c r="G2" s="888">
        <v>497550.0</v>
      </c>
      <c r="H2" s="760" t="s">
        <v>1764</v>
      </c>
      <c r="I2" s="564" t="s">
        <v>1765</v>
      </c>
      <c r="J2" s="939">
        <v>244099.0</v>
      </c>
      <c r="K2" s="564" t="s">
        <v>250</v>
      </c>
      <c r="L2" s="939">
        <v>244222.0</v>
      </c>
      <c r="M2" s="564" t="s">
        <v>979</v>
      </c>
      <c r="N2" s="724" t="s">
        <v>1766</v>
      </c>
      <c r="O2" s="559">
        <v>2.50320001E8</v>
      </c>
      <c r="P2" s="559" t="s">
        <v>1767</v>
      </c>
      <c r="Q2" s="559" t="s">
        <v>1768</v>
      </c>
      <c r="R2" s="559">
        <v>2.49059656E8</v>
      </c>
      <c r="S2" s="564"/>
      <c r="T2" s="940" t="s">
        <v>1769</v>
      </c>
      <c r="U2" s="940" t="s">
        <v>1770</v>
      </c>
      <c r="V2" s="941">
        <v>244127.0</v>
      </c>
      <c r="W2" s="564" t="s">
        <v>494</v>
      </c>
      <c r="X2" s="564"/>
      <c r="Y2" s="942">
        <v>244127.0</v>
      </c>
      <c r="Z2" s="564"/>
      <c r="AA2" s="564"/>
      <c r="AB2" s="943"/>
      <c r="AC2" s="943"/>
      <c r="AD2" s="943"/>
      <c r="AE2" s="943"/>
    </row>
    <row r="3">
      <c r="A3" s="557">
        <v>2.0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559" t="s">
        <v>1771</v>
      </c>
      <c r="O3" s="559">
        <v>2.50320003E8</v>
      </c>
      <c r="P3" s="559" t="s">
        <v>1772</v>
      </c>
      <c r="Q3" s="559" t="s">
        <v>1773</v>
      </c>
      <c r="R3" s="559">
        <v>2.49059658E8</v>
      </c>
      <c r="S3" s="29"/>
      <c r="T3" s="29"/>
      <c r="U3" s="29"/>
      <c r="V3" s="29"/>
      <c r="W3" s="29"/>
      <c r="X3" s="29"/>
      <c r="Y3" s="29"/>
      <c r="Z3" s="29"/>
      <c r="AA3" s="29"/>
      <c r="AB3" s="660"/>
      <c r="AC3" s="660"/>
      <c r="AD3" s="660"/>
      <c r="AE3" s="660"/>
    </row>
    <row r="4">
      <c r="A4" s="557">
        <v>3.0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559" t="s">
        <v>1774</v>
      </c>
      <c r="O4" s="559">
        <v>2.5032004E7</v>
      </c>
      <c r="P4" s="559" t="s">
        <v>1775</v>
      </c>
      <c r="Q4" s="559" t="s">
        <v>1776</v>
      </c>
      <c r="R4" s="559">
        <v>2.4905966E8</v>
      </c>
      <c r="S4" s="34"/>
      <c r="T4" s="34"/>
      <c r="U4" s="34"/>
      <c r="V4" s="34"/>
      <c r="W4" s="34"/>
      <c r="X4" s="34"/>
      <c r="Y4" s="34"/>
      <c r="Z4" s="34"/>
      <c r="AA4" s="34"/>
      <c r="AB4" s="660"/>
      <c r="AC4" s="660"/>
      <c r="AD4" s="660"/>
      <c r="AE4" s="660"/>
    </row>
    <row r="5" ht="25.5" customHeight="1">
      <c r="A5" s="557">
        <v>4.0</v>
      </c>
      <c r="B5" s="944" t="s">
        <v>1777</v>
      </c>
      <c r="C5" s="945" t="s">
        <v>233</v>
      </c>
      <c r="D5" s="945">
        <v>2.0</v>
      </c>
      <c r="E5" s="945" t="s">
        <v>1276</v>
      </c>
      <c r="F5" s="945" t="s">
        <v>337</v>
      </c>
      <c r="G5" s="946"/>
      <c r="H5" s="944"/>
      <c r="I5" s="947" t="s">
        <v>224</v>
      </c>
      <c r="J5" s="944"/>
      <c r="K5" s="944"/>
      <c r="L5" s="944"/>
      <c r="M5" s="944"/>
      <c r="N5" s="724"/>
      <c r="O5" s="560"/>
      <c r="P5" s="559"/>
      <c r="Q5" s="560"/>
      <c r="R5" s="559"/>
      <c r="S5" s="719"/>
      <c r="T5" s="940" t="s">
        <v>1769</v>
      </c>
      <c r="U5" s="940" t="s">
        <v>1778</v>
      </c>
      <c r="V5" s="940"/>
      <c r="W5" s="940"/>
      <c r="X5" s="940"/>
      <c r="Y5" s="940"/>
      <c r="Z5" s="940"/>
      <c r="AA5" s="940"/>
      <c r="AB5" s="948"/>
      <c r="AC5" s="948"/>
      <c r="AD5" s="948"/>
      <c r="AE5" s="948"/>
    </row>
    <row r="6" ht="25.5" customHeight="1">
      <c r="A6" s="557">
        <v>5.0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724"/>
      <c r="O6" s="560"/>
      <c r="P6" s="559"/>
      <c r="Q6" s="560"/>
      <c r="R6" s="559"/>
      <c r="S6" s="719"/>
      <c r="T6" s="34"/>
      <c r="U6" s="34"/>
      <c r="V6" s="34"/>
      <c r="W6" s="34"/>
      <c r="X6" s="34"/>
      <c r="Y6" s="34"/>
      <c r="Z6" s="34"/>
      <c r="AA6" s="34"/>
      <c r="AB6" s="948"/>
      <c r="AC6" s="948"/>
      <c r="AD6" s="948"/>
      <c r="AE6" s="948"/>
    </row>
    <row r="7" ht="25.5" customHeight="1">
      <c r="A7" s="557">
        <v>6.0</v>
      </c>
      <c r="B7" s="944" t="s">
        <v>1779</v>
      </c>
      <c r="C7" s="870" t="s">
        <v>155</v>
      </c>
      <c r="D7" s="564">
        <v>3.0</v>
      </c>
      <c r="E7" s="564" t="s">
        <v>1276</v>
      </c>
      <c r="F7" s="564" t="s">
        <v>354</v>
      </c>
      <c r="G7" s="888">
        <v>516000.0</v>
      </c>
      <c r="H7" s="760" t="s">
        <v>1780</v>
      </c>
      <c r="I7" s="564" t="s">
        <v>1781</v>
      </c>
      <c r="J7" s="939">
        <v>244117.0</v>
      </c>
      <c r="K7" s="564" t="s">
        <v>135</v>
      </c>
      <c r="L7" s="939">
        <v>244297.0</v>
      </c>
      <c r="M7" s="564" t="s">
        <v>979</v>
      </c>
      <c r="N7" s="724" t="s">
        <v>1782</v>
      </c>
      <c r="O7" s="560">
        <v>2.50320023E8</v>
      </c>
      <c r="P7" s="559" t="s">
        <v>1783</v>
      </c>
      <c r="Q7" s="560" t="s">
        <v>1784</v>
      </c>
      <c r="R7" s="559">
        <v>2.49059646E8</v>
      </c>
      <c r="S7" s="719"/>
      <c r="T7" s="940" t="s">
        <v>1785</v>
      </c>
      <c r="U7" s="940" t="s">
        <v>1786</v>
      </c>
      <c r="V7" s="940" t="s">
        <v>1787</v>
      </c>
      <c r="W7" s="564" t="s">
        <v>494</v>
      </c>
      <c r="X7" s="762"/>
      <c r="Y7" s="762">
        <v>244141.0</v>
      </c>
      <c r="Z7" s="750"/>
      <c r="AA7" s="750"/>
      <c r="AB7" s="948"/>
      <c r="AC7" s="948"/>
      <c r="AD7" s="948"/>
      <c r="AE7" s="948"/>
    </row>
    <row r="8" ht="27.75" customHeight="1">
      <c r="A8" s="557">
        <v>7.0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559" t="s">
        <v>1788</v>
      </c>
      <c r="O8" s="560">
        <v>2.50320018E8</v>
      </c>
      <c r="P8" s="559" t="s">
        <v>1789</v>
      </c>
      <c r="Q8" s="559" t="s">
        <v>1790</v>
      </c>
      <c r="R8" s="559">
        <v>2.49059655E8</v>
      </c>
      <c r="S8" s="719"/>
      <c r="T8" s="29"/>
      <c r="U8" s="29"/>
      <c r="V8" s="29"/>
      <c r="W8" s="29"/>
      <c r="X8" s="29"/>
      <c r="Y8" s="29"/>
      <c r="Z8" s="29"/>
      <c r="AA8" s="29"/>
      <c r="AB8" s="948"/>
      <c r="AC8" s="948"/>
      <c r="AD8" s="948"/>
      <c r="AE8" s="948"/>
    </row>
    <row r="9" ht="27.75" customHeight="1">
      <c r="A9" s="557">
        <v>8.0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559" t="s">
        <v>1791</v>
      </c>
      <c r="O9" s="560">
        <v>2.50320002E8</v>
      </c>
      <c r="P9" s="559" t="s">
        <v>1792</v>
      </c>
      <c r="Q9" s="559" t="s">
        <v>1793</v>
      </c>
      <c r="R9" s="559">
        <v>2.49059653E8</v>
      </c>
      <c r="S9" s="719"/>
      <c r="T9" s="34"/>
      <c r="U9" s="34"/>
      <c r="V9" s="34"/>
      <c r="W9" s="34"/>
      <c r="X9" s="34"/>
      <c r="Y9" s="34"/>
      <c r="Z9" s="34"/>
      <c r="AA9" s="34"/>
      <c r="AB9" s="948"/>
      <c r="AC9" s="948"/>
      <c r="AD9" s="948"/>
      <c r="AE9" s="948"/>
    </row>
    <row r="10" ht="60.0" customHeight="1">
      <c r="A10" s="949">
        <v>9.0</v>
      </c>
      <c r="B10" s="950" t="s">
        <v>1794</v>
      </c>
      <c r="C10" s="951" t="s">
        <v>1795</v>
      </c>
      <c r="D10" s="952">
        <v>1.0</v>
      </c>
      <c r="E10" s="952" t="s">
        <v>1796</v>
      </c>
      <c r="F10" s="952"/>
      <c r="G10" s="953"/>
      <c r="H10" s="954" t="s">
        <v>1797</v>
      </c>
      <c r="I10" s="952" t="s">
        <v>1798</v>
      </c>
      <c r="J10" s="955">
        <v>244046.0</v>
      </c>
      <c r="K10" s="952" t="s">
        <v>76</v>
      </c>
      <c r="L10" s="955">
        <v>244136.0</v>
      </c>
      <c r="M10" s="952"/>
      <c r="N10" s="952" t="s">
        <v>1799</v>
      </c>
      <c r="O10" s="956">
        <v>2.5032004E8</v>
      </c>
      <c r="P10" s="952"/>
      <c r="Q10" s="956"/>
      <c r="R10" s="957"/>
      <c r="S10" s="958"/>
      <c r="T10" s="959">
        <v>244120.0</v>
      </c>
      <c r="U10" s="959">
        <v>244123.0</v>
      </c>
      <c r="V10" s="952" t="s">
        <v>1800</v>
      </c>
      <c r="W10" s="952" t="s">
        <v>494</v>
      </c>
      <c r="X10" s="957"/>
      <c r="Y10" s="959">
        <v>244125.0</v>
      </c>
      <c r="Z10" s="958"/>
      <c r="AA10" s="958"/>
      <c r="AB10" s="960"/>
      <c r="AC10" s="960"/>
      <c r="AD10" s="960"/>
      <c r="AE10" s="960"/>
    </row>
    <row r="11" ht="60.0" customHeight="1">
      <c r="A11" s="557">
        <v>10.0</v>
      </c>
      <c r="B11" s="961" t="s">
        <v>1547</v>
      </c>
      <c r="C11" s="868" t="s">
        <v>1548</v>
      </c>
      <c r="D11" s="559">
        <v>1.0</v>
      </c>
      <c r="E11" s="560" t="s">
        <v>1276</v>
      </c>
      <c r="F11" s="559" t="s">
        <v>337</v>
      </c>
      <c r="G11" s="892">
        <v>150000.0</v>
      </c>
      <c r="H11" s="767" t="s">
        <v>1801</v>
      </c>
      <c r="I11" s="559" t="s">
        <v>1802</v>
      </c>
      <c r="J11" s="797">
        <v>244124.0</v>
      </c>
      <c r="K11" s="559" t="s">
        <v>85</v>
      </c>
      <c r="L11" s="962">
        <v>244184.0</v>
      </c>
      <c r="M11" s="559" t="s">
        <v>979</v>
      </c>
      <c r="N11" s="559" t="s">
        <v>1803</v>
      </c>
      <c r="O11" s="560">
        <v>2.50320007E8</v>
      </c>
      <c r="P11" s="559" t="s">
        <v>1804</v>
      </c>
      <c r="Q11" s="559" t="s">
        <v>1805</v>
      </c>
      <c r="R11" s="559">
        <v>2.49059645E8</v>
      </c>
      <c r="S11" s="720"/>
      <c r="T11" s="799"/>
      <c r="U11" s="963">
        <v>244134.0</v>
      </c>
      <c r="V11" s="964">
        <v>24993.0</v>
      </c>
      <c r="W11" s="559" t="s">
        <v>1806</v>
      </c>
      <c r="X11" s="964"/>
      <c r="Y11" s="725">
        <v>244141.0</v>
      </c>
      <c r="Z11" s="720"/>
      <c r="AA11" s="720"/>
      <c r="AB11" s="943"/>
      <c r="AC11" s="943"/>
      <c r="AD11" s="943"/>
      <c r="AE11" s="943"/>
    </row>
    <row r="12">
      <c r="A12" s="631">
        <v>11.0</v>
      </c>
      <c r="B12" s="965" t="s">
        <v>1807</v>
      </c>
      <c r="C12" s="634" t="s">
        <v>361</v>
      </c>
      <c r="D12" s="684">
        <v>4.0</v>
      </c>
      <c r="E12" s="684" t="s">
        <v>1276</v>
      </c>
      <c r="F12" s="633" t="s">
        <v>588</v>
      </c>
      <c r="G12" s="888">
        <v>688000.0</v>
      </c>
      <c r="H12" s="966" t="s">
        <v>1808</v>
      </c>
      <c r="I12" s="633" t="s">
        <v>1809</v>
      </c>
      <c r="J12" s="967">
        <v>244131.0</v>
      </c>
      <c r="K12" s="633"/>
      <c r="L12" s="967"/>
      <c r="M12" s="633" t="s">
        <v>1031</v>
      </c>
      <c r="N12" s="707" t="s">
        <v>1810</v>
      </c>
      <c r="O12" s="640">
        <v>2.50320008E8</v>
      </c>
      <c r="P12" s="639" t="s">
        <v>1811</v>
      </c>
      <c r="Q12" s="639" t="s">
        <v>1812</v>
      </c>
      <c r="R12" s="735">
        <v>2.49059649E8</v>
      </c>
      <c r="S12" s="736"/>
      <c r="T12" s="968">
        <v>244137.0</v>
      </c>
      <c r="U12" s="968">
        <v>244139.0</v>
      </c>
      <c r="V12" s="969">
        <v>244151.0</v>
      </c>
      <c r="W12" s="633" t="s">
        <v>494</v>
      </c>
      <c r="X12" s="970"/>
      <c r="Y12" s="968">
        <v>244152.0</v>
      </c>
      <c r="Z12" s="730"/>
      <c r="AA12" s="730"/>
      <c r="AB12" s="660"/>
      <c r="AC12" s="660"/>
      <c r="AD12" s="660"/>
      <c r="AE12" s="660"/>
    </row>
    <row r="13">
      <c r="A13" s="631">
        <v>12.0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639" t="s">
        <v>1813</v>
      </c>
      <c r="O13" s="640">
        <v>2.50320009E8</v>
      </c>
      <c r="P13" s="639" t="s">
        <v>1814</v>
      </c>
      <c r="Q13" s="639" t="s">
        <v>1815</v>
      </c>
      <c r="R13" s="639">
        <v>2.4905965E8</v>
      </c>
      <c r="S13" s="700"/>
      <c r="T13" s="29"/>
      <c r="U13" s="29"/>
      <c r="V13" s="29"/>
      <c r="W13" s="29"/>
      <c r="X13" s="29"/>
      <c r="Y13" s="29"/>
      <c r="Z13" s="29"/>
      <c r="AA13" s="29"/>
      <c r="AB13" s="943"/>
      <c r="AC13" s="943"/>
      <c r="AD13" s="943"/>
      <c r="AE13" s="943"/>
    </row>
    <row r="14">
      <c r="A14" s="631">
        <v>13.0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639" t="s">
        <v>1816</v>
      </c>
      <c r="O14" s="640">
        <v>2.5032001E8</v>
      </c>
      <c r="P14" s="639" t="s">
        <v>1817</v>
      </c>
      <c r="Q14" s="639" t="s">
        <v>1818</v>
      </c>
      <c r="R14" s="735">
        <v>2.49059651E8</v>
      </c>
      <c r="S14" s="700"/>
      <c r="T14" s="29"/>
      <c r="U14" s="29"/>
      <c r="V14" s="29"/>
      <c r="W14" s="29"/>
      <c r="X14" s="29"/>
      <c r="Y14" s="29"/>
      <c r="Z14" s="29"/>
      <c r="AA14" s="29"/>
      <c r="AB14" s="943"/>
      <c r="AC14" s="943"/>
      <c r="AD14" s="943"/>
      <c r="AE14" s="943"/>
    </row>
    <row r="15">
      <c r="A15" s="631">
        <v>14.0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639" t="s">
        <v>1819</v>
      </c>
      <c r="O15" s="640">
        <v>2.50320011E8</v>
      </c>
      <c r="P15" s="639" t="s">
        <v>1820</v>
      </c>
      <c r="Q15" s="639" t="s">
        <v>1821</v>
      </c>
      <c r="R15" s="639">
        <v>2.49059652E8</v>
      </c>
      <c r="S15" s="700"/>
      <c r="T15" s="34"/>
      <c r="U15" s="34"/>
      <c r="V15" s="34"/>
      <c r="W15" s="34"/>
      <c r="X15" s="34"/>
      <c r="Y15" s="34"/>
      <c r="Z15" s="34"/>
      <c r="AA15" s="34"/>
      <c r="AB15" s="943"/>
      <c r="AC15" s="943"/>
      <c r="AD15" s="943"/>
      <c r="AE15" s="943"/>
    </row>
    <row r="16">
      <c r="A16" s="557">
        <v>15.0</v>
      </c>
      <c r="B16" s="867" t="s">
        <v>1340</v>
      </c>
      <c r="C16" s="798" t="s">
        <v>437</v>
      </c>
      <c r="D16" s="559">
        <v>1.0</v>
      </c>
      <c r="E16" s="560" t="s">
        <v>1276</v>
      </c>
      <c r="F16" s="559" t="s">
        <v>337</v>
      </c>
      <c r="G16" s="892">
        <v>176800.0</v>
      </c>
      <c r="H16" s="971" t="s">
        <v>1822</v>
      </c>
      <c r="I16" s="559" t="s">
        <v>1823</v>
      </c>
      <c r="J16" s="797">
        <v>244151.0</v>
      </c>
      <c r="K16" s="559"/>
      <c r="L16" s="797"/>
      <c r="M16" s="559" t="s">
        <v>979</v>
      </c>
      <c r="N16" s="559" t="s">
        <v>1824</v>
      </c>
      <c r="O16" s="560">
        <v>2.50320013E8</v>
      </c>
      <c r="P16" s="559" t="s">
        <v>1825</v>
      </c>
      <c r="Q16" s="559" t="s">
        <v>1826</v>
      </c>
      <c r="R16" s="559">
        <v>2.49059641E8</v>
      </c>
      <c r="S16" s="720"/>
      <c r="T16" s="782">
        <v>244156.0</v>
      </c>
      <c r="U16" s="782">
        <v>244159.0</v>
      </c>
      <c r="V16" s="972" t="s">
        <v>1827</v>
      </c>
      <c r="W16" s="559" t="s">
        <v>513</v>
      </c>
      <c r="X16" s="973"/>
      <c r="Y16" s="973">
        <v>244165.0</v>
      </c>
      <c r="Z16" s="720"/>
      <c r="AA16" s="720"/>
      <c r="AB16" s="943"/>
      <c r="AC16" s="943"/>
      <c r="AD16" s="943"/>
      <c r="AE16" s="943"/>
    </row>
    <row r="17" ht="61.5" customHeight="1">
      <c r="A17" s="557">
        <v>16.0</v>
      </c>
      <c r="B17" s="867" t="s">
        <v>1828</v>
      </c>
      <c r="C17" s="798" t="s">
        <v>87</v>
      </c>
      <c r="D17" s="559">
        <v>1.0</v>
      </c>
      <c r="E17" s="560" t="s">
        <v>1276</v>
      </c>
      <c r="F17" s="559" t="s">
        <v>588</v>
      </c>
      <c r="G17" s="892">
        <v>188700.0</v>
      </c>
      <c r="H17" s="974" t="s">
        <v>1829</v>
      </c>
      <c r="I17" s="559" t="s">
        <v>1830</v>
      </c>
      <c r="J17" s="797">
        <v>244173.0</v>
      </c>
      <c r="K17" s="559" t="s">
        <v>85</v>
      </c>
      <c r="L17" s="797">
        <v>244233.0</v>
      </c>
      <c r="M17" s="559" t="s">
        <v>1031</v>
      </c>
      <c r="N17" s="559" t="s">
        <v>1831</v>
      </c>
      <c r="O17" s="560">
        <v>2.50320012E8</v>
      </c>
      <c r="P17" s="559" t="s">
        <v>1832</v>
      </c>
      <c r="Q17" s="559" t="s">
        <v>1833</v>
      </c>
      <c r="R17" s="559">
        <v>2.49059642E8</v>
      </c>
      <c r="S17" s="720"/>
      <c r="T17" s="782">
        <v>244176.0</v>
      </c>
      <c r="U17" s="782"/>
      <c r="V17" s="975">
        <v>244181.0</v>
      </c>
      <c r="W17" s="559" t="s">
        <v>489</v>
      </c>
      <c r="X17" s="973"/>
      <c r="Y17" s="973">
        <v>244182.0</v>
      </c>
      <c r="Z17" s="720"/>
      <c r="AA17" s="720"/>
      <c r="AB17" s="943"/>
      <c r="AC17" s="943"/>
      <c r="AD17" s="943"/>
      <c r="AE17" s="943"/>
    </row>
    <row r="18" ht="73.5" customHeight="1">
      <c r="A18" s="557">
        <v>17.0</v>
      </c>
      <c r="B18" s="976" t="s">
        <v>845</v>
      </c>
      <c r="C18" s="870" t="s">
        <v>48</v>
      </c>
      <c r="D18" s="564">
        <v>2.0</v>
      </c>
      <c r="E18" s="568" t="s">
        <v>1276</v>
      </c>
      <c r="F18" s="564" t="s">
        <v>337</v>
      </c>
      <c r="G18" s="888">
        <v>370500.0</v>
      </c>
      <c r="H18" s="760" t="s">
        <v>1834</v>
      </c>
      <c r="I18" s="564" t="s">
        <v>1835</v>
      </c>
      <c r="J18" s="939">
        <v>244148.0</v>
      </c>
      <c r="K18" s="564" t="s">
        <v>135</v>
      </c>
      <c r="L18" s="939">
        <v>244328.0</v>
      </c>
      <c r="M18" s="564" t="s">
        <v>1102</v>
      </c>
      <c r="N18" s="559" t="s">
        <v>1836</v>
      </c>
      <c r="O18" s="560">
        <v>2.50320014E8</v>
      </c>
      <c r="P18" s="559" t="s">
        <v>1837</v>
      </c>
      <c r="Q18" s="559" t="s">
        <v>1838</v>
      </c>
      <c r="R18" s="559">
        <v>2.49059647E8</v>
      </c>
      <c r="S18" s="780"/>
      <c r="T18" s="977">
        <v>244181.0</v>
      </c>
      <c r="U18" s="977">
        <v>244182.0</v>
      </c>
      <c r="V18" s="977">
        <v>244188.0</v>
      </c>
      <c r="W18" s="564" t="s">
        <v>1839</v>
      </c>
      <c r="X18" s="973"/>
      <c r="Y18" s="978">
        <v>244194.0</v>
      </c>
      <c r="Z18" s="720"/>
      <c r="AA18" s="720"/>
      <c r="AB18" s="943"/>
      <c r="AC18" s="943"/>
      <c r="AD18" s="943"/>
      <c r="AE18" s="943"/>
    </row>
    <row r="19" ht="37.5" customHeight="1">
      <c r="A19" s="557">
        <v>18.0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559" t="s">
        <v>1840</v>
      </c>
      <c r="O19" s="560">
        <v>2.50320015E8</v>
      </c>
      <c r="P19" s="559" t="s">
        <v>1841</v>
      </c>
      <c r="Q19" s="560" t="s">
        <v>1842</v>
      </c>
      <c r="R19" s="559">
        <v>2.49059648E8</v>
      </c>
      <c r="S19" s="34"/>
      <c r="T19" s="34"/>
      <c r="U19" s="34"/>
      <c r="V19" s="34"/>
      <c r="W19" s="34"/>
      <c r="X19" s="719"/>
      <c r="Y19" s="34"/>
      <c r="Z19" s="720"/>
      <c r="AA19" s="720"/>
      <c r="AB19" s="943"/>
      <c r="AC19" s="943"/>
      <c r="AD19" s="943"/>
      <c r="AE19" s="943"/>
    </row>
    <row r="20">
      <c r="A20" s="557">
        <v>19.0</v>
      </c>
      <c r="B20" s="872" t="s">
        <v>1843</v>
      </c>
      <c r="C20" s="870" t="s">
        <v>69</v>
      </c>
      <c r="D20" s="564">
        <v>2.0</v>
      </c>
      <c r="E20" s="568" t="s">
        <v>1276</v>
      </c>
      <c r="F20" s="564" t="s">
        <v>354</v>
      </c>
      <c r="G20" s="888">
        <v>360500.0</v>
      </c>
      <c r="H20" s="563" t="s">
        <v>1844</v>
      </c>
      <c r="I20" s="564" t="s">
        <v>1845</v>
      </c>
      <c r="J20" s="939">
        <v>244183.0</v>
      </c>
      <c r="K20" s="564" t="s">
        <v>76</v>
      </c>
      <c r="L20" s="939">
        <v>244243.0</v>
      </c>
      <c r="M20" s="564" t="s">
        <v>979</v>
      </c>
      <c r="N20" s="559" t="s">
        <v>1846</v>
      </c>
      <c r="O20" s="559">
        <v>2.50320021E8</v>
      </c>
      <c r="P20" s="559" t="s">
        <v>1847</v>
      </c>
      <c r="Q20" s="559" t="s">
        <v>1848</v>
      </c>
      <c r="R20" s="559">
        <v>2.49059643E8</v>
      </c>
      <c r="S20" s="564"/>
      <c r="T20" s="977">
        <v>244190.0</v>
      </c>
      <c r="U20" s="977">
        <v>244190.0</v>
      </c>
      <c r="V20" s="977">
        <v>244197.0</v>
      </c>
      <c r="W20" s="564" t="s">
        <v>1839</v>
      </c>
      <c r="X20" s="977"/>
      <c r="Y20" s="977">
        <v>244200.0</v>
      </c>
      <c r="Z20" s="979"/>
      <c r="AA20" s="980"/>
      <c r="AB20" s="981"/>
      <c r="AC20" s="981"/>
      <c r="AD20" s="981"/>
      <c r="AE20" s="981"/>
    </row>
    <row r="21">
      <c r="A21" s="557">
        <v>20.0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559" t="s">
        <v>1849</v>
      </c>
      <c r="O21" s="559">
        <v>2.50320024E8</v>
      </c>
      <c r="P21" s="559" t="s">
        <v>1850</v>
      </c>
      <c r="Q21" s="559" t="s">
        <v>1851</v>
      </c>
      <c r="R21" s="559">
        <v>2.49059644E8</v>
      </c>
      <c r="S21" s="34"/>
      <c r="T21" s="34"/>
      <c r="U21" s="34"/>
      <c r="V21" s="34"/>
      <c r="W21" s="34"/>
      <c r="X21" s="34"/>
      <c r="Y21" s="34"/>
      <c r="Z21" s="34"/>
      <c r="AA21" s="34"/>
      <c r="AB21" s="943"/>
      <c r="AC21" s="943"/>
      <c r="AD21" s="943"/>
      <c r="AE21" s="943"/>
    </row>
    <row r="22" ht="55.5" customHeight="1">
      <c r="A22" s="557">
        <v>21.0</v>
      </c>
      <c r="B22" s="879" t="s">
        <v>1852</v>
      </c>
      <c r="C22" s="798" t="s">
        <v>553</v>
      </c>
      <c r="D22" s="559">
        <v>1.0</v>
      </c>
      <c r="E22" s="560" t="s">
        <v>1853</v>
      </c>
      <c r="F22" s="559" t="s">
        <v>337</v>
      </c>
      <c r="G22" s="892">
        <v>187700.0</v>
      </c>
      <c r="H22" s="573" t="s">
        <v>1854</v>
      </c>
      <c r="I22" s="559" t="s">
        <v>1855</v>
      </c>
      <c r="J22" s="797">
        <v>244161.0</v>
      </c>
      <c r="K22" s="559" t="s">
        <v>135</v>
      </c>
      <c r="L22" s="797">
        <v>244341.0</v>
      </c>
      <c r="M22" s="559" t="s">
        <v>979</v>
      </c>
      <c r="N22" s="559" t="s">
        <v>1856</v>
      </c>
      <c r="O22" s="559">
        <v>2.50320016E8</v>
      </c>
      <c r="P22" s="559" t="s">
        <v>1857</v>
      </c>
      <c r="Q22" s="559" t="s">
        <v>1858</v>
      </c>
      <c r="R22" s="559">
        <v>2.49059659E8</v>
      </c>
      <c r="S22" s="714"/>
      <c r="T22" s="799">
        <v>244203.0</v>
      </c>
      <c r="U22" s="799">
        <v>244203.0</v>
      </c>
      <c r="V22" s="799">
        <v>244204.0</v>
      </c>
      <c r="W22" s="559" t="s">
        <v>1839</v>
      </c>
      <c r="X22" s="799"/>
      <c r="Y22" s="782">
        <v>244214.0</v>
      </c>
      <c r="Z22" s="982"/>
      <c r="AA22" s="982"/>
      <c r="AB22" s="660"/>
      <c r="AC22" s="660"/>
      <c r="AD22" s="660"/>
      <c r="AE22" s="660"/>
    </row>
    <row r="23">
      <c r="A23" s="557">
        <v>22.0</v>
      </c>
      <c r="B23" s="872" t="s">
        <v>1859</v>
      </c>
      <c r="C23" s="870" t="s">
        <v>1860</v>
      </c>
      <c r="D23" s="564">
        <v>2.0</v>
      </c>
      <c r="E23" s="568" t="s">
        <v>1276</v>
      </c>
      <c r="F23" s="564" t="s">
        <v>354</v>
      </c>
      <c r="G23" s="888">
        <v>360500.0</v>
      </c>
      <c r="H23" s="563" t="s">
        <v>1861</v>
      </c>
      <c r="I23" s="564" t="s">
        <v>1862</v>
      </c>
      <c r="J23" s="939">
        <v>244169.0</v>
      </c>
      <c r="K23" s="564" t="s">
        <v>135</v>
      </c>
      <c r="L23" s="939">
        <v>244349.0</v>
      </c>
      <c r="M23" s="564" t="s">
        <v>979</v>
      </c>
      <c r="N23" s="559" t="s">
        <v>1863</v>
      </c>
      <c r="O23" s="559">
        <v>2.50320025E8</v>
      </c>
      <c r="P23" s="559" t="s">
        <v>1864</v>
      </c>
      <c r="Q23" s="559" t="s">
        <v>1865</v>
      </c>
      <c r="R23" s="559">
        <v>2.49059661E8</v>
      </c>
      <c r="S23" s="983"/>
      <c r="T23" s="977">
        <v>244207.0</v>
      </c>
      <c r="U23" s="977">
        <v>244209.0</v>
      </c>
      <c r="V23" s="977">
        <v>244214.0</v>
      </c>
      <c r="W23" s="564" t="s">
        <v>1866</v>
      </c>
      <c r="X23" s="977"/>
      <c r="Y23" s="941">
        <v>244217.0</v>
      </c>
      <c r="Z23" s="979"/>
      <c r="AA23" s="979"/>
      <c r="AB23" s="660"/>
      <c r="AC23" s="660"/>
      <c r="AD23" s="660"/>
      <c r="AE23" s="660"/>
    </row>
    <row r="24">
      <c r="A24" s="557">
        <v>23.0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559" t="s">
        <v>1867</v>
      </c>
      <c r="O24" s="559">
        <v>2.50320027E8</v>
      </c>
      <c r="P24" s="559" t="s">
        <v>1868</v>
      </c>
      <c r="Q24" s="559" t="s">
        <v>1869</v>
      </c>
      <c r="R24" s="559">
        <v>2.49059662E8</v>
      </c>
      <c r="S24" s="34"/>
      <c r="T24" s="34"/>
      <c r="U24" s="34"/>
      <c r="V24" s="34"/>
      <c r="W24" s="34"/>
      <c r="X24" s="34"/>
      <c r="Y24" s="34"/>
      <c r="Z24" s="34"/>
      <c r="AA24" s="34"/>
      <c r="AB24" s="660"/>
      <c r="AC24" s="660"/>
      <c r="AD24" s="660"/>
      <c r="AE24" s="660"/>
    </row>
    <row r="25">
      <c r="A25" s="557">
        <v>24.0</v>
      </c>
      <c r="B25" s="872" t="s">
        <v>1870</v>
      </c>
      <c r="C25" s="870" t="s">
        <v>1871</v>
      </c>
      <c r="D25" s="564">
        <v>2.0</v>
      </c>
      <c r="E25" s="568" t="s">
        <v>1276</v>
      </c>
      <c r="F25" s="564" t="s">
        <v>354</v>
      </c>
      <c r="G25" s="888"/>
      <c r="H25" s="563" t="s">
        <v>1872</v>
      </c>
      <c r="I25" s="564" t="s">
        <v>1550</v>
      </c>
      <c r="J25" s="939"/>
      <c r="K25" s="564"/>
      <c r="L25" s="939"/>
      <c r="M25" s="564" t="s">
        <v>979</v>
      </c>
      <c r="N25" s="748" t="s">
        <v>1873</v>
      </c>
      <c r="O25" s="559">
        <v>2.50320026E8</v>
      </c>
      <c r="P25" s="748" t="s">
        <v>1874</v>
      </c>
      <c r="Q25" s="748" t="s">
        <v>1875</v>
      </c>
      <c r="R25" s="559">
        <v>2.49059663E8</v>
      </c>
      <c r="S25" s="714"/>
      <c r="T25" s="977">
        <v>244214.0</v>
      </c>
      <c r="U25" s="977">
        <v>244214.0</v>
      </c>
      <c r="V25" s="977"/>
      <c r="W25" s="945" t="s">
        <v>1876</v>
      </c>
      <c r="X25" s="977"/>
      <c r="Y25" s="941">
        <v>244216.0</v>
      </c>
      <c r="Z25" s="979"/>
      <c r="AA25" s="979"/>
      <c r="AB25" s="660"/>
      <c r="AC25" s="660"/>
      <c r="AD25" s="660"/>
      <c r="AE25" s="660"/>
    </row>
    <row r="26">
      <c r="A26" s="557">
        <v>25.0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748" t="s">
        <v>1877</v>
      </c>
      <c r="O26" s="559">
        <v>2.50320028E8</v>
      </c>
      <c r="P26" s="748" t="s">
        <v>1878</v>
      </c>
      <c r="Q26" s="748" t="s">
        <v>1879</v>
      </c>
      <c r="R26" s="559">
        <v>2.49059664E8</v>
      </c>
      <c r="S26" s="714"/>
      <c r="T26" s="34"/>
      <c r="U26" s="34"/>
      <c r="V26" s="34"/>
      <c r="W26" s="34"/>
      <c r="X26" s="34"/>
      <c r="Y26" s="34"/>
      <c r="Z26" s="34"/>
      <c r="AA26" s="34"/>
      <c r="AB26" s="660"/>
      <c r="AC26" s="660"/>
      <c r="AD26" s="660"/>
      <c r="AE26" s="660"/>
    </row>
    <row r="27">
      <c r="A27" s="557">
        <v>26.0</v>
      </c>
      <c r="B27" s="867" t="s">
        <v>1880</v>
      </c>
      <c r="C27" s="798" t="s">
        <v>69</v>
      </c>
      <c r="D27" s="559">
        <v>1.0</v>
      </c>
      <c r="E27" s="559" t="s">
        <v>1276</v>
      </c>
      <c r="F27" s="559" t="s">
        <v>354</v>
      </c>
      <c r="G27" s="892">
        <v>186700.0</v>
      </c>
      <c r="H27" s="984" t="s">
        <v>1881</v>
      </c>
      <c r="I27" s="559" t="s">
        <v>1882</v>
      </c>
      <c r="J27" s="797">
        <v>244209.0</v>
      </c>
      <c r="K27" s="559" t="s">
        <v>76</v>
      </c>
      <c r="L27" s="797">
        <v>244299.0</v>
      </c>
      <c r="M27" s="559" t="s">
        <v>979</v>
      </c>
      <c r="N27" s="724" t="s">
        <v>1883</v>
      </c>
      <c r="O27" s="559">
        <v>2.50320029E8</v>
      </c>
      <c r="P27" s="559" t="s">
        <v>1884</v>
      </c>
      <c r="Q27" s="559" t="s">
        <v>1885</v>
      </c>
      <c r="R27" s="559">
        <v>2.49059665E8</v>
      </c>
      <c r="S27" s="720"/>
      <c r="T27" s="985">
        <v>244221.0</v>
      </c>
      <c r="U27" s="799">
        <v>244221.0</v>
      </c>
      <c r="V27" s="985">
        <v>244224.0</v>
      </c>
      <c r="W27" s="724" t="s">
        <v>1839</v>
      </c>
      <c r="X27" s="799">
        <v>244225.0</v>
      </c>
      <c r="Y27" s="782">
        <v>244229.0</v>
      </c>
      <c r="Z27" s="982"/>
      <c r="AA27" s="982"/>
      <c r="AB27" s="943"/>
      <c r="AC27" s="943"/>
      <c r="AD27" s="943"/>
      <c r="AE27" s="943"/>
    </row>
    <row r="28">
      <c r="A28" s="557">
        <v>27.0</v>
      </c>
      <c r="B28" s="867" t="s">
        <v>1886</v>
      </c>
      <c r="C28" s="798" t="s">
        <v>1239</v>
      </c>
      <c r="D28" s="559">
        <v>1.0</v>
      </c>
      <c r="E28" s="559" t="s">
        <v>1276</v>
      </c>
      <c r="F28" s="559" t="s">
        <v>337</v>
      </c>
      <c r="G28" s="892"/>
      <c r="H28" s="573" t="s">
        <v>1887</v>
      </c>
      <c r="I28" s="559"/>
      <c r="J28" s="797"/>
      <c r="K28" s="559"/>
      <c r="L28" s="797"/>
      <c r="M28" s="559" t="s">
        <v>979</v>
      </c>
      <c r="N28" s="724" t="s">
        <v>1888</v>
      </c>
      <c r="O28" s="559">
        <v>2.50320017E8</v>
      </c>
      <c r="P28" s="559" t="s">
        <v>1889</v>
      </c>
      <c r="Q28" s="559" t="s">
        <v>1890</v>
      </c>
      <c r="R28" s="559">
        <v>2.49059666E8</v>
      </c>
      <c r="S28" s="720"/>
      <c r="T28" s="799">
        <v>244228.0</v>
      </c>
      <c r="U28" s="799">
        <v>244228.0</v>
      </c>
      <c r="V28" s="914">
        <v>244235.0</v>
      </c>
      <c r="W28" s="882" t="s">
        <v>1891</v>
      </c>
      <c r="X28" s="986">
        <v>25089.0</v>
      </c>
      <c r="Y28" s="559" t="s">
        <v>1892</v>
      </c>
      <c r="Z28" s="982"/>
      <c r="AA28" s="982"/>
      <c r="AB28" s="943"/>
      <c r="AC28" s="943"/>
      <c r="AD28" s="943"/>
      <c r="AE28" s="943"/>
    </row>
    <row r="29">
      <c r="A29" s="557">
        <v>28.0</v>
      </c>
      <c r="B29" s="867" t="s">
        <v>1893</v>
      </c>
      <c r="C29" s="798" t="s">
        <v>657</v>
      </c>
      <c r="D29" s="559">
        <v>1.0</v>
      </c>
      <c r="E29" s="559" t="s">
        <v>1276</v>
      </c>
      <c r="F29" s="559" t="s">
        <v>588</v>
      </c>
      <c r="G29" s="892">
        <v>179800.0</v>
      </c>
      <c r="H29" s="573" t="s">
        <v>1894</v>
      </c>
      <c r="I29" s="559" t="s">
        <v>1895</v>
      </c>
      <c r="J29" s="797">
        <v>244217.0</v>
      </c>
      <c r="K29" s="559" t="s">
        <v>135</v>
      </c>
      <c r="L29" s="797">
        <v>244393.0</v>
      </c>
      <c r="M29" s="559" t="s">
        <v>979</v>
      </c>
      <c r="N29" s="724" t="s">
        <v>1896</v>
      </c>
      <c r="O29" s="559">
        <v>2.50320019E8</v>
      </c>
      <c r="P29" s="559" t="s">
        <v>1897</v>
      </c>
      <c r="Q29" s="559" t="s">
        <v>1898</v>
      </c>
      <c r="R29" s="559">
        <v>2.49059667E8</v>
      </c>
      <c r="S29" s="720"/>
      <c r="T29" s="799">
        <v>244232.0</v>
      </c>
      <c r="U29" s="914">
        <v>244235.0</v>
      </c>
      <c r="V29" s="987">
        <v>244237.0</v>
      </c>
      <c r="W29" s="724" t="s">
        <v>489</v>
      </c>
      <c r="X29" s="986">
        <v>25092.0</v>
      </c>
      <c r="Y29" s="782">
        <v>45912.0</v>
      </c>
      <c r="Z29" s="720"/>
      <c r="AA29" s="720"/>
      <c r="AB29" s="943"/>
      <c r="AC29" s="943"/>
      <c r="AD29" s="943"/>
      <c r="AE29" s="943"/>
    </row>
    <row r="30" ht="43.5" customHeight="1">
      <c r="A30" s="557">
        <v>29.0</v>
      </c>
      <c r="B30" s="867" t="s">
        <v>1899</v>
      </c>
      <c r="C30" s="798" t="s">
        <v>1047</v>
      </c>
      <c r="D30" s="559">
        <v>1.0</v>
      </c>
      <c r="E30" s="559" t="s">
        <v>1276</v>
      </c>
      <c r="F30" s="559" t="s">
        <v>597</v>
      </c>
      <c r="G30" s="892">
        <v>200200.0</v>
      </c>
      <c r="H30" s="573" t="s">
        <v>1900</v>
      </c>
      <c r="I30" s="559" t="s">
        <v>1901</v>
      </c>
      <c r="J30" s="559" t="s">
        <v>1902</v>
      </c>
      <c r="K30" s="559" t="s">
        <v>76</v>
      </c>
      <c r="L30" s="559" t="s">
        <v>1903</v>
      </c>
      <c r="M30" s="559" t="s">
        <v>979</v>
      </c>
      <c r="N30" s="724" t="s">
        <v>1904</v>
      </c>
      <c r="O30" s="559">
        <v>2.50320031E8</v>
      </c>
      <c r="P30" s="559" t="s">
        <v>1905</v>
      </c>
      <c r="Q30" s="559" t="s">
        <v>1906</v>
      </c>
      <c r="R30" s="559">
        <v>2.49059668E8</v>
      </c>
      <c r="S30" s="720"/>
      <c r="T30" s="914">
        <v>244236.0</v>
      </c>
      <c r="U30" s="782">
        <v>244237.0</v>
      </c>
      <c r="V30" s="559" t="s">
        <v>1907</v>
      </c>
      <c r="W30" s="559" t="s">
        <v>1908</v>
      </c>
      <c r="X30" s="986"/>
      <c r="Y30" s="559" t="s">
        <v>1909</v>
      </c>
      <c r="Z30" s="720"/>
      <c r="AA30" s="720"/>
      <c r="AB30" s="943"/>
      <c r="AC30" s="943"/>
      <c r="AD30" s="943"/>
      <c r="AE30" s="943"/>
    </row>
    <row r="31">
      <c r="A31" s="557">
        <v>30.0</v>
      </c>
      <c r="B31" s="869" t="s">
        <v>1910</v>
      </c>
      <c r="C31" s="870" t="s">
        <v>1911</v>
      </c>
      <c r="D31" s="564">
        <v>4.0</v>
      </c>
      <c r="E31" s="564" t="s">
        <v>1276</v>
      </c>
      <c r="F31" s="564" t="s">
        <v>597</v>
      </c>
      <c r="G31" s="888">
        <v>490200.0</v>
      </c>
      <c r="H31" s="563" t="s">
        <v>1912</v>
      </c>
      <c r="I31" s="564" t="s">
        <v>1913</v>
      </c>
      <c r="J31" s="564" t="s">
        <v>1914</v>
      </c>
      <c r="K31" s="564" t="s">
        <v>85</v>
      </c>
      <c r="L31" s="564" t="s">
        <v>1915</v>
      </c>
      <c r="M31" s="564" t="s">
        <v>979</v>
      </c>
      <c r="N31" s="724" t="s">
        <v>1916</v>
      </c>
      <c r="O31" s="559">
        <v>2.50320032E8</v>
      </c>
      <c r="P31" s="559" t="s">
        <v>1917</v>
      </c>
      <c r="Q31" s="559" t="s">
        <v>1918</v>
      </c>
      <c r="R31" s="559">
        <v>2.49059669E8</v>
      </c>
      <c r="S31" s="563"/>
      <c r="T31" s="988">
        <v>244236.0</v>
      </c>
      <c r="U31" s="977">
        <v>244237.0</v>
      </c>
      <c r="V31" s="977">
        <v>244239.0</v>
      </c>
      <c r="W31" s="564" t="s">
        <v>494</v>
      </c>
      <c r="X31" s="563"/>
      <c r="Y31" s="989" t="s">
        <v>1919</v>
      </c>
      <c r="Z31" s="563"/>
      <c r="AA31" s="563"/>
      <c r="AB31" s="943"/>
      <c r="AC31" s="943"/>
      <c r="AD31" s="943"/>
      <c r="AE31" s="943"/>
    </row>
    <row r="32">
      <c r="A32" s="557">
        <v>31.0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724" t="s">
        <v>1920</v>
      </c>
      <c r="O32" s="559">
        <v>2.50320033E8</v>
      </c>
      <c r="P32" s="559" t="s">
        <v>1921</v>
      </c>
      <c r="Q32" s="559" t="s">
        <v>1922</v>
      </c>
      <c r="R32" s="559">
        <v>2.4905967E8</v>
      </c>
      <c r="S32" s="29"/>
      <c r="T32" s="29"/>
      <c r="U32" s="29"/>
      <c r="V32" s="29"/>
      <c r="W32" s="29"/>
      <c r="X32" s="29"/>
      <c r="Y32" s="29"/>
      <c r="Z32" s="29"/>
      <c r="AA32" s="29"/>
      <c r="AB32" s="943"/>
      <c r="AC32" s="943"/>
      <c r="AD32" s="943"/>
      <c r="AE32" s="943"/>
    </row>
    <row r="33">
      <c r="A33" s="557">
        <v>32.0</v>
      </c>
      <c r="B33" s="29"/>
      <c r="C33" s="29"/>
      <c r="D33" s="29"/>
      <c r="E33" s="29"/>
      <c r="F33" s="29"/>
      <c r="G33" s="34"/>
      <c r="H33" s="29"/>
      <c r="I33" s="29"/>
      <c r="J33" s="29"/>
      <c r="K33" s="29"/>
      <c r="L33" s="29"/>
      <c r="M33" s="29"/>
      <c r="N33" s="724" t="s">
        <v>1923</v>
      </c>
      <c r="O33" s="559">
        <v>2.50320034E8</v>
      </c>
      <c r="P33" s="560" t="s">
        <v>1924</v>
      </c>
      <c r="Q33" s="560" t="s">
        <v>1925</v>
      </c>
      <c r="R33" s="559">
        <v>2.49059671E8</v>
      </c>
      <c r="S33" s="29"/>
      <c r="T33" s="29"/>
      <c r="U33" s="29"/>
      <c r="V33" s="29"/>
      <c r="W33" s="29"/>
      <c r="X33" s="29"/>
      <c r="Y33" s="29"/>
      <c r="Z33" s="29"/>
      <c r="AA33" s="29"/>
      <c r="AB33" s="943"/>
      <c r="AC33" s="943"/>
      <c r="AD33" s="943"/>
      <c r="AE33" s="943"/>
    </row>
    <row r="34">
      <c r="A34" s="557">
        <v>33.0</v>
      </c>
      <c r="B34" s="34"/>
      <c r="C34" s="34"/>
      <c r="D34" s="34"/>
      <c r="E34" s="34"/>
      <c r="F34" s="34"/>
      <c r="G34" s="892"/>
      <c r="H34" s="34"/>
      <c r="I34" s="34"/>
      <c r="J34" s="34"/>
      <c r="K34" s="34"/>
      <c r="L34" s="34"/>
      <c r="M34" s="34"/>
      <c r="N34" s="625" t="s">
        <v>1926</v>
      </c>
      <c r="O34" s="559">
        <v>2.50320035E8</v>
      </c>
      <c r="P34" s="560" t="s">
        <v>1927</v>
      </c>
      <c r="Q34" s="560" t="s">
        <v>1928</v>
      </c>
      <c r="R34" s="559">
        <v>2.49059672E8</v>
      </c>
      <c r="S34" s="34"/>
      <c r="T34" s="34"/>
      <c r="U34" s="34"/>
      <c r="V34" s="34"/>
      <c r="W34" s="34"/>
      <c r="X34" s="34"/>
      <c r="Y34" s="34"/>
      <c r="Z34" s="34"/>
      <c r="AA34" s="34"/>
      <c r="AB34" s="943"/>
      <c r="AC34" s="943"/>
      <c r="AD34" s="943"/>
      <c r="AE34" s="943"/>
    </row>
    <row r="35">
      <c r="A35" s="557">
        <v>34.0</v>
      </c>
      <c r="B35" s="867" t="s">
        <v>1929</v>
      </c>
      <c r="C35" s="798" t="s">
        <v>115</v>
      </c>
      <c r="D35" s="559">
        <v>1.0</v>
      </c>
      <c r="E35" s="559" t="s">
        <v>1276</v>
      </c>
      <c r="F35" s="559" t="s">
        <v>337</v>
      </c>
      <c r="G35" s="892">
        <v>192500.0</v>
      </c>
      <c r="H35" s="573" t="s">
        <v>1930</v>
      </c>
      <c r="I35" s="559" t="s">
        <v>1931</v>
      </c>
      <c r="J35" s="559" t="s">
        <v>1932</v>
      </c>
      <c r="K35" s="559" t="s">
        <v>135</v>
      </c>
      <c r="L35" s="559" t="s">
        <v>1933</v>
      </c>
      <c r="M35" s="559" t="s">
        <v>979</v>
      </c>
      <c r="N35" s="724" t="s">
        <v>1934</v>
      </c>
      <c r="O35" s="559">
        <v>2.5032002E8</v>
      </c>
      <c r="P35" s="560" t="s">
        <v>1935</v>
      </c>
      <c r="Q35" s="560" t="s">
        <v>1936</v>
      </c>
      <c r="R35" s="559">
        <v>2.49059673E8</v>
      </c>
      <c r="S35" s="720"/>
      <c r="T35" s="914">
        <v>244236.0</v>
      </c>
      <c r="U35" s="914">
        <v>244237.0</v>
      </c>
      <c r="V35" s="986">
        <v>25092.0</v>
      </c>
      <c r="W35" s="559" t="s">
        <v>513</v>
      </c>
      <c r="X35" s="986">
        <v>25092.0</v>
      </c>
      <c r="Y35" s="782">
        <v>45912.0</v>
      </c>
      <c r="Z35" s="720"/>
      <c r="AA35" s="720"/>
      <c r="AB35" s="943"/>
      <c r="AC35" s="943"/>
      <c r="AD35" s="943"/>
      <c r="AE35" s="943"/>
    </row>
    <row r="36" ht="36.75" customHeight="1">
      <c r="A36" s="557">
        <v>35.0</v>
      </c>
      <c r="B36" s="867" t="s">
        <v>1937</v>
      </c>
      <c r="C36" s="798" t="s">
        <v>640</v>
      </c>
      <c r="D36" s="798">
        <v>1.0</v>
      </c>
      <c r="E36" s="798" t="s">
        <v>1276</v>
      </c>
      <c r="F36" s="559" t="s">
        <v>337</v>
      </c>
      <c r="G36" s="990" t="s">
        <v>224</v>
      </c>
      <c r="H36" s="798"/>
      <c r="I36" s="798" t="s">
        <v>224</v>
      </c>
      <c r="J36" s="798"/>
      <c r="K36" s="798"/>
      <c r="L36" s="798"/>
      <c r="M36" s="798" t="s">
        <v>1031</v>
      </c>
      <c r="N36" s="625" t="s">
        <v>1938</v>
      </c>
      <c r="O36" s="559">
        <v>2.50320022E8</v>
      </c>
      <c r="P36" s="559" t="s">
        <v>1939</v>
      </c>
      <c r="Q36" s="559" t="s">
        <v>1940</v>
      </c>
      <c r="R36" s="559">
        <v>2.49059677E8</v>
      </c>
      <c r="S36" s="991"/>
      <c r="T36" s="559" t="s">
        <v>1941</v>
      </c>
      <c r="U36" s="559" t="s">
        <v>1941</v>
      </c>
      <c r="V36" s="991"/>
      <c r="W36" s="991"/>
      <c r="X36" s="991"/>
      <c r="Y36" s="559" t="s">
        <v>1942</v>
      </c>
      <c r="Z36" s="991"/>
      <c r="AA36" s="991"/>
      <c r="AB36" s="943"/>
      <c r="AC36" s="943"/>
      <c r="AD36" s="943"/>
      <c r="AE36" s="943"/>
    </row>
    <row r="37" ht="31.5" customHeight="1">
      <c r="A37" s="557">
        <v>36.0</v>
      </c>
      <c r="B37" s="869" t="s">
        <v>1870</v>
      </c>
      <c r="C37" s="870" t="s">
        <v>1871</v>
      </c>
      <c r="D37" s="870">
        <v>2.0</v>
      </c>
      <c r="E37" s="870" t="s">
        <v>1276</v>
      </c>
      <c r="F37" s="559" t="s">
        <v>354</v>
      </c>
      <c r="G37" s="992">
        <v>328700.0</v>
      </c>
      <c r="H37" s="872" t="s">
        <v>1943</v>
      </c>
      <c r="I37" s="870"/>
      <c r="J37" s="870"/>
      <c r="K37" s="870"/>
      <c r="L37" s="870"/>
      <c r="M37" s="870" t="s">
        <v>1031</v>
      </c>
      <c r="N37" s="724" t="s">
        <v>1944</v>
      </c>
      <c r="O37" s="559">
        <v>2.5032003E8</v>
      </c>
      <c r="P37" s="559" t="s">
        <v>1945</v>
      </c>
      <c r="Q37" s="559" t="s">
        <v>1946</v>
      </c>
      <c r="R37" s="559">
        <v>2.49059678E8</v>
      </c>
      <c r="S37" s="993"/>
      <c r="T37" s="977">
        <v>244622.0</v>
      </c>
      <c r="U37" s="977">
        <v>244622.0</v>
      </c>
      <c r="V37" s="870"/>
      <c r="W37" s="870"/>
      <c r="X37" s="870"/>
      <c r="Y37" s="994" t="s">
        <v>1947</v>
      </c>
      <c r="Z37" s="870"/>
      <c r="AA37" s="870"/>
      <c r="AB37" s="943"/>
      <c r="AC37" s="943"/>
      <c r="AD37" s="943"/>
      <c r="AE37" s="943"/>
    </row>
    <row r="38" ht="33.75" customHeight="1">
      <c r="A38" s="557">
        <v>37.0</v>
      </c>
      <c r="B38" s="34"/>
      <c r="C38" s="34"/>
      <c r="D38" s="34"/>
      <c r="E38" s="34"/>
      <c r="F38" s="559" t="s">
        <v>354</v>
      </c>
      <c r="G38" s="34"/>
      <c r="H38" s="34"/>
      <c r="I38" s="34"/>
      <c r="J38" s="34"/>
      <c r="K38" s="34"/>
      <c r="L38" s="34"/>
      <c r="M38" s="34"/>
      <c r="N38" s="724" t="s">
        <v>1948</v>
      </c>
      <c r="O38" s="559">
        <v>2.50320036E8</v>
      </c>
      <c r="P38" s="559" t="s">
        <v>1949</v>
      </c>
      <c r="Q38" s="559" t="s">
        <v>1950</v>
      </c>
      <c r="R38" s="559">
        <v>2.49059679E8</v>
      </c>
      <c r="S38" s="995"/>
      <c r="T38" s="34"/>
      <c r="U38" s="34"/>
      <c r="V38" s="34"/>
      <c r="W38" s="34"/>
      <c r="X38" s="34"/>
      <c r="Y38" s="34"/>
      <c r="Z38" s="34"/>
      <c r="AA38" s="34"/>
      <c r="AB38" s="943"/>
      <c r="AC38" s="943"/>
      <c r="AD38" s="943"/>
      <c r="AE38" s="943"/>
    </row>
    <row r="39">
      <c r="A39" s="557">
        <v>38.0</v>
      </c>
      <c r="B39" s="996" t="s">
        <v>1951</v>
      </c>
      <c r="C39" s="889" t="s">
        <v>213</v>
      </c>
      <c r="D39" s="748">
        <v>1.0</v>
      </c>
      <c r="E39" s="798" t="s">
        <v>1276</v>
      </c>
      <c r="F39" s="748" t="s">
        <v>337</v>
      </c>
      <c r="G39" s="997" t="s">
        <v>224</v>
      </c>
      <c r="H39" s="714"/>
      <c r="I39" s="714"/>
      <c r="J39" s="714"/>
      <c r="K39" s="714"/>
      <c r="L39" s="714"/>
      <c r="M39" s="748" t="s">
        <v>979</v>
      </c>
      <c r="N39" s="748" t="s">
        <v>1952</v>
      </c>
      <c r="O39" s="559">
        <v>2.50320039E8</v>
      </c>
      <c r="P39" s="559" t="s">
        <v>1953</v>
      </c>
      <c r="Q39" s="559" t="s">
        <v>1954</v>
      </c>
      <c r="R39" s="559">
        <v>2.4905968E8</v>
      </c>
      <c r="S39" s="714"/>
      <c r="T39" s="748" t="s">
        <v>1955</v>
      </c>
      <c r="U39" s="748" t="s">
        <v>1956</v>
      </c>
      <c r="V39" s="998">
        <v>244274.0</v>
      </c>
      <c r="W39" s="559" t="s">
        <v>1957</v>
      </c>
      <c r="X39" s="999"/>
      <c r="Y39" s="559" t="s">
        <v>1942</v>
      </c>
      <c r="Z39" s="714"/>
      <c r="AA39" s="714"/>
      <c r="AB39" s="660"/>
      <c r="AC39" s="660"/>
      <c r="AD39" s="660"/>
      <c r="AE39" s="660"/>
    </row>
    <row r="40">
      <c r="A40" s="557">
        <v>39.0</v>
      </c>
      <c r="B40" s="996" t="s">
        <v>1958</v>
      </c>
      <c r="C40" s="889" t="s">
        <v>203</v>
      </c>
      <c r="D40" s="748">
        <v>1.0</v>
      </c>
      <c r="E40" s="798" t="s">
        <v>1276</v>
      </c>
      <c r="F40" s="559" t="s">
        <v>354</v>
      </c>
      <c r="G40" s="997" t="s">
        <v>224</v>
      </c>
      <c r="H40" s="714"/>
      <c r="I40" s="714"/>
      <c r="J40" s="714"/>
      <c r="K40" s="714"/>
      <c r="L40" s="714"/>
      <c r="M40" s="748" t="s">
        <v>979</v>
      </c>
      <c r="N40" s="748" t="s">
        <v>1959</v>
      </c>
      <c r="O40" s="559">
        <v>2.50320037E8</v>
      </c>
      <c r="P40" s="748" t="s">
        <v>1960</v>
      </c>
      <c r="Q40" s="748" t="s">
        <v>1961</v>
      </c>
      <c r="R40" s="748">
        <v>2.49062367E8</v>
      </c>
      <c r="S40" s="714"/>
      <c r="T40" s="748" t="s">
        <v>1956</v>
      </c>
      <c r="U40" s="748" t="s">
        <v>1962</v>
      </c>
      <c r="V40" s="714"/>
      <c r="W40" s="714"/>
      <c r="X40" s="999"/>
      <c r="Y40" s="559" t="s">
        <v>1942</v>
      </c>
      <c r="Z40" s="714"/>
      <c r="AA40" s="714"/>
      <c r="AB40" s="660"/>
      <c r="AC40" s="660"/>
      <c r="AD40" s="660"/>
      <c r="AE40" s="660"/>
    </row>
    <row r="41">
      <c r="A41" s="631">
        <v>40.0</v>
      </c>
      <c r="B41" s="843" t="s">
        <v>1963</v>
      </c>
      <c r="C41" s="836" t="s">
        <v>1737</v>
      </c>
      <c r="D41" s="639">
        <v>1.0</v>
      </c>
      <c r="E41" s="639" t="s">
        <v>1276</v>
      </c>
      <c r="F41" s="639" t="s">
        <v>597</v>
      </c>
      <c r="G41" s="1000">
        <f>490000/2</f>
        <v>245000</v>
      </c>
      <c r="H41" s="1001" t="s">
        <v>1964</v>
      </c>
      <c r="I41" s="699" t="s">
        <v>1965</v>
      </c>
      <c r="J41" s="1002">
        <v>244354.0</v>
      </c>
      <c r="K41" s="699" t="s">
        <v>76</v>
      </c>
      <c r="L41" s="1002">
        <v>244445.0</v>
      </c>
      <c r="M41" s="688"/>
      <c r="N41" s="708" t="s">
        <v>1966</v>
      </c>
      <c r="O41" s="639">
        <v>2.50320038E8</v>
      </c>
      <c r="P41" s="639" t="s">
        <v>1967</v>
      </c>
      <c r="Q41" s="639" t="s">
        <v>1968</v>
      </c>
      <c r="R41" s="639">
        <v>2.49062392E8</v>
      </c>
      <c r="S41" s="700"/>
      <c r="T41" s="700"/>
      <c r="U41" s="700"/>
      <c r="V41" s="700"/>
      <c r="W41" s="700"/>
      <c r="X41" s="688"/>
      <c r="Y41" s="688"/>
      <c r="Z41" s="700"/>
      <c r="AA41" s="700"/>
      <c r="AB41" s="943"/>
      <c r="AC41" s="943"/>
      <c r="AD41" s="943"/>
      <c r="AE41" s="943"/>
    </row>
    <row r="42" ht="27.75" customHeight="1">
      <c r="A42" s="660"/>
      <c r="B42" s="660"/>
      <c r="C42" s="1003"/>
      <c r="D42" s="1004">
        <f>SUM(D2:D41)</f>
        <v>40</v>
      </c>
      <c r="E42" s="1003"/>
      <c r="F42" s="1003"/>
      <c r="G42" s="812">
        <f>sum(G2:G41)</f>
        <v>5319350</v>
      </c>
      <c r="H42" s="660"/>
      <c r="I42" s="660"/>
      <c r="J42" s="660"/>
      <c r="K42" s="660"/>
      <c r="L42" s="660"/>
      <c r="M42" s="1003"/>
      <c r="N42" s="660"/>
      <c r="O42" s="660"/>
      <c r="P42" s="660"/>
      <c r="Q42" s="660"/>
      <c r="R42" s="1003"/>
      <c r="S42" s="660"/>
      <c r="T42" s="660"/>
      <c r="U42" s="660"/>
      <c r="V42" s="660"/>
      <c r="W42" s="660"/>
      <c r="X42" s="1003"/>
      <c r="Y42" s="1003"/>
      <c r="Z42" s="660"/>
      <c r="AA42" s="660"/>
      <c r="AB42" s="660"/>
      <c r="AC42" s="660"/>
      <c r="AD42" s="660"/>
      <c r="AE42" s="660"/>
    </row>
    <row r="43">
      <c r="A43" s="1005"/>
      <c r="B43" s="660"/>
      <c r="C43" s="1003"/>
      <c r="D43" s="1003"/>
      <c r="E43" s="1003"/>
      <c r="F43" s="1003"/>
      <c r="G43" s="932"/>
      <c r="H43" s="660"/>
      <c r="I43" s="660"/>
      <c r="J43" s="660"/>
      <c r="K43" s="660"/>
      <c r="L43" s="660"/>
      <c r="M43" s="1003"/>
      <c r="N43" s="660"/>
      <c r="O43" s="660"/>
      <c r="P43" s="660"/>
      <c r="Q43" s="660"/>
      <c r="R43" s="1003"/>
      <c r="S43" s="660"/>
      <c r="T43" s="660"/>
      <c r="U43" s="660"/>
      <c r="V43" s="660"/>
      <c r="W43" s="660"/>
      <c r="X43" s="1003"/>
      <c r="Y43" s="1003"/>
      <c r="Z43" s="660"/>
      <c r="AA43" s="660"/>
      <c r="AB43" s="660"/>
      <c r="AC43" s="660"/>
      <c r="AD43" s="660"/>
      <c r="AE43" s="660"/>
    </row>
    <row r="44">
      <c r="A44" s="1005"/>
      <c r="B44" s="660"/>
      <c r="C44" s="1003"/>
      <c r="D44" s="1003"/>
      <c r="F44" s="1003"/>
      <c r="G44" s="932"/>
      <c r="H44" s="660"/>
      <c r="I44" s="660"/>
      <c r="J44" s="660"/>
      <c r="K44" s="660"/>
      <c r="L44" s="660"/>
      <c r="M44" s="1003"/>
      <c r="N44" s="660"/>
      <c r="O44" s="660"/>
      <c r="P44" s="660"/>
      <c r="Q44" s="660"/>
      <c r="R44" s="1003"/>
      <c r="S44" s="660"/>
      <c r="T44" s="660"/>
      <c r="U44" s="660"/>
      <c r="V44" s="660"/>
      <c r="W44" s="660"/>
      <c r="X44" s="1003"/>
      <c r="Y44" s="1003"/>
      <c r="Z44" s="660"/>
      <c r="AA44" s="660"/>
      <c r="AB44" s="660"/>
      <c r="AC44" s="660"/>
      <c r="AD44" s="660"/>
      <c r="AE44" s="660"/>
    </row>
    <row r="45">
      <c r="A45" s="660"/>
      <c r="B45" s="660"/>
      <c r="C45" s="1003"/>
      <c r="D45" s="1003"/>
      <c r="F45" s="1003"/>
      <c r="G45" s="932"/>
      <c r="H45" s="660"/>
      <c r="I45" s="660"/>
      <c r="J45" s="660"/>
      <c r="K45" s="660"/>
      <c r="L45" s="660"/>
      <c r="M45" s="1003"/>
      <c r="N45" s="660"/>
      <c r="O45" s="660"/>
      <c r="P45" s="660"/>
      <c r="Q45" s="660"/>
      <c r="R45" s="1003"/>
      <c r="S45" s="660"/>
      <c r="T45" s="660"/>
      <c r="U45" s="660"/>
      <c r="V45" s="660"/>
      <c r="W45" s="660"/>
      <c r="X45" s="1003"/>
      <c r="Y45" s="1003"/>
      <c r="Z45" s="660"/>
      <c r="AA45" s="660"/>
      <c r="AB45" s="660"/>
      <c r="AC45" s="660"/>
      <c r="AD45" s="660"/>
      <c r="AE45" s="660"/>
    </row>
    <row r="46">
      <c r="A46" s="660"/>
      <c r="B46" s="660"/>
      <c r="C46" s="1003"/>
      <c r="D46" s="1003"/>
      <c r="F46" s="1003"/>
      <c r="G46" s="932"/>
      <c r="H46" s="660"/>
      <c r="I46" s="660"/>
      <c r="J46" s="660"/>
      <c r="K46" s="660"/>
      <c r="L46" s="660"/>
      <c r="M46" s="1003"/>
      <c r="N46" s="660"/>
      <c r="O46" s="660"/>
      <c r="P46" s="660"/>
      <c r="Q46" s="660"/>
      <c r="R46" s="1003"/>
      <c r="S46" s="660"/>
      <c r="T46" s="660"/>
      <c r="U46" s="660"/>
      <c r="V46" s="660"/>
      <c r="W46" s="660"/>
      <c r="X46" s="1003"/>
      <c r="Y46" s="1003"/>
      <c r="Z46" s="660"/>
      <c r="AA46" s="660"/>
      <c r="AB46" s="660"/>
      <c r="AC46" s="660"/>
      <c r="AD46" s="660"/>
      <c r="AE46" s="660"/>
    </row>
    <row r="47">
      <c r="A47" s="660"/>
      <c r="B47" s="660"/>
      <c r="C47" s="1003"/>
      <c r="D47" s="1003"/>
      <c r="E47" s="1003"/>
      <c r="F47" s="1003"/>
      <c r="G47" s="932"/>
      <c r="H47" s="660"/>
      <c r="I47" s="660"/>
      <c r="J47" s="660"/>
      <c r="K47" s="660"/>
      <c r="L47" s="660"/>
      <c r="M47" s="1003"/>
      <c r="N47" s="660"/>
      <c r="O47" s="660"/>
      <c r="P47" s="660"/>
      <c r="Q47" s="660"/>
      <c r="R47" s="1003"/>
      <c r="S47" s="660"/>
      <c r="T47" s="660"/>
      <c r="U47" s="660"/>
      <c r="V47" s="660"/>
      <c r="W47" s="660"/>
      <c r="X47" s="1003"/>
      <c r="Y47" s="1003"/>
      <c r="Z47" s="660"/>
      <c r="AA47" s="660"/>
      <c r="AB47" s="660"/>
      <c r="AC47" s="660"/>
      <c r="AD47" s="660"/>
      <c r="AE47" s="660"/>
    </row>
    <row r="48">
      <c r="A48" s="660"/>
      <c r="B48" s="660"/>
      <c r="C48" s="1003"/>
      <c r="D48" s="1003"/>
      <c r="E48" s="1003"/>
      <c r="F48" s="1003"/>
      <c r="G48" s="932"/>
      <c r="H48" s="660"/>
      <c r="I48" s="660"/>
      <c r="J48" s="660"/>
      <c r="K48" s="660"/>
      <c r="L48" s="660"/>
      <c r="M48" s="1003"/>
      <c r="N48" s="660"/>
      <c r="O48" s="660"/>
      <c r="P48" s="660"/>
      <c r="Q48" s="660"/>
      <c r="R48" s="1003"/>
      <c r="S48" s="660"/>
      <c r="T48" s="660"/>
      <c r="U48" s="660"/>
      <c r="V48" s="660"/>
      <c r="W48" s="660"/>
      <c r="X48" s="1003"/>
      <c r="Y48" s="1003"/>
      <c r="Z48" s="660"/>
      <c r="AA48" s="660"/>
      <c r="AB48" s="660"/>
      <c r="AC48" s="660"/>
      <c r="AD48" s="660"/>
      <c r="AE48" s="660"/>
    </row>
    <row r="49">
      <c r="A49" s="660"/>
      <c r="B49" s="660"/>
      <c r="C49" s="1003"/>
      <c r="D49" s="1003"/>
      <c r="E49" s="1003"/>
      <c r="F49" s="1003"/>
      <c r="G49" s="932"/>
      <c r="H49" s="660"/>
      <c r="I49" s="660"/>
      <c r="J49" s="660"/>
      <c r="K49" s="660"/>
      <c r="L49" s="660"/>
      <c r="M49" s="1003"/>
      <c r="N49" s="660"/>
      <c r="O49" s="660"/>
      <c r="P49" s="660"/>
      <c r="Q49" s="660"/>
      <c r="R49" s="1003"/>
      <c r="S49" s="660"/>
      <c r="T49" s="660"/>
      <c r="U49" s="660"/>
      <c r="V49" s="660"/>
      <c r="W49" s="660"/>
      <c r="X49" s="1003"/>
      <c r="Y49" s="1003"/>
      <c r="Z49" s="660"/>
      <c r="AA49" s="660"/>
      <c r="AB49" s="660"/>
      <c r="AC49" s="660"/>
      <c r="AD49" s="660"/>
      <c r="AE49" s="660"/>
    </row>
    <row r="50">
      <c r="A50" s="660"/>
      <c r="B50" s="660"/>
      <c r="C50" s="1003"/>
      <c r="D50" s="1003"/>
      <c r="E50" s="1003"/>
      <c r="F50" s="1003"/>
      <c r="G50" s="932"/>
      <c r="H50" s="660"/>
      <c r="I50" s="660"/>
      <c r="J50" s="660"/>
      <c r="K50" s="660"/>
      <c r="L50" s="660"/>
      <c r="M50" s="1003"/>
      <c r="N50" s="660"/>
      <c r="O50" s="660"/>
      <c r="P50" s="660"/>
      <c r="Q50" s="660"/>
      <c r="R50" s="1003"/>
      <c r="S50" s="660"/>
      <c r="T50" s="660"/>
      <c r="U50" s="660"/>
      <c r="V50" s="660"/>
      <c r="W50" s="660"/>
      <c r="X50" s="1003"/>
      <c r="Y50" s="1003"/>
      <c r="Z50" s="660"/>
      <c r="AA50" s="660"/>
      <c r="AB50" s="660"/>
      <c r="AC50" s="660"/>
      <c r="AD50" s="660"/>
      <c r="AE50" s="660"/>
    </row>
    <row r="51">
      <c r="A51" s="660"/>
      <c r="B51" s="660"/>
      <c r="C51" s="1003"/>
      <c r="D51" s="1003"/>
      <c r="E51" s="1003"/>
      <c r="F51" s="1003"/>
      <c r="G51" s="932"/>
      <c r="H51" s="660"/>
      <c r="I51" s="660"/>
      <c r="J51" s="660"/>
      <c r="K51" s="660"/>
      <c r="L51" s="660"/>
      <c r="M51" s="1003"/>
      <c r="N51" s="660"/>
      <c r="O51" s="660"/>
      <c r="P51" s="660"/>
      <c r="Q51" s="660"/>
      <c r="R51" s="1003"/>
      <c r="S51" s="660"/>
      <c r="T51" s="660"/>
      <c r="U51" s="660"/>
      <c r="V51" s="660"/>
      <c r="W51" s="660"/>
      <c r="X51" s="1003"/>
      <c r="Y51" s="1003"/>
      <c r="Z51" s="660"/>
      <c r="AA51" s="660"/>
      <c r="AB51" s="660"/>
      <c r="AC51" s="660"/>
      <c r="AD51" s="660"/>
      <c r="AE51" s="660"/>
    </row>
    <row r="52">
      <c r="A52" s="660"/>
      <c r="B52" s="660"/>
      <c r="C52" s="1003"/>
      <c r="D52" s="1003"/>
      <c r="E52" s="1003"/>
      <c r="F52" s="1003"/>
      <c r="G52" s="932"/>
      <c r="H52" s="660"/>
      <c r="I52" s="660"/>
      <c r="J52" s="660"/>
      <c r="K52" s="660"/>
      <c r="L52" s="660"/>
      <c r="M52" s="1003"/>
      <c r="N52" s="660"/>
      <c r="O52" s="660"/>
      <c r="P52" s="660"/>
      <c r="Q52" s="660"/>
      <c r="R52" s="1003"/>
      <c r="S52" s="660"/>
      <c r="T52" s="660"/>
      <c r="U52" s="660"/>
      <c r="V52" s="660"/>
      <c r="W52" s="660"/>
      <c r="X52" s="1003"/>
      <c r="Y52" s="1003"/>
      <c r="Z52" s="660"/>
      <c r="AA52" s="660"/>
      <c r="AB52" s="660"/>
      <c r="AC52" s="660"/>
      <c r="AD52" s="660"/>
      <c r="AE52" s="660"/>
    </row>
    <row r="53">
      <c r="A53" s="660"/>
      <c r="B53" s="660"/>
      <c r="C53" s="1003"/>
      <c r="D53" s="1003"/>
      <c r="E53" s="1003"/>
      <c r="F53" s="1003"/>
      <c r="G53" s="932"/>
      <c r="H53" s="660"/>
      <c r="I53" s="660"/>
      <c r="J53" s="660"/>
      <c r="K53" s="660"/>
      <c r="L53" s="660"/>
      <c r="M53" s="1003"/>
      <c r="N53" s="660"/>
      <c r="O53" s="660"/>
      <c r="P53" s="660"/>
      <c r="Q53" s="660"/>
      <c r="R53" s="1003"/>
      <c r="S53" s="660"/>
      <c r="T53" s="660"/>
      <c r="U53" s="660"/>
      <c r="V53" s="660"/>
      <c r="W53" s="660"/>
      <c r="X53" s="1003"/>
      <c r="Y53" s="1003"/>
      <c r="Z53" s="660"/>
      <c r="AA53" s="660"/>
      <c r="AB53" s="660"/>
      <c r="AC53" s="660"/>
      <c r="AD53" s="660"/>
      <c r="AE53" s="660"/>
    </row>
    <row r="54">
      <c r="A54" s="660"/>
      <c r="B54" s="660"/>
      <c r="C54" s="1003"/>
      <c r="D54" s="1003"/>
      <c r="E54" s="1003"/>
      <c r="F54" s="1003"/>
      <c r="G54" s="932"/>
      <c r="H54" s="660"/>
      <c r="I54" s="660"/>
      <c r="J54" s="660"/>
      <c r="K54" s="660"/>
      <c r="L54" s="660"/>
      <c r="M54" s="1003"/>
      <c r="N54" s="660"/>
      <c r="O54" s="660"/>
      <c r="P54" s="660"/>
      <c r="Q54" s="660"/>
      <c r="R54" s="1003"/>
      <c r="S54" s="660"/>
      <c r="T54" s="660"/>
      <c r="U54" s="660"/>
      <c r="V54" s="660"/>
      <c r="W54" s="660"/>
      <c r="X54" s="1003"/>
      <c r="Y54" s="1003"/>
      <c r="Z54" s="660"/>
      <c r="AA54" s="660"/>
      <c r="AB54" s="660"/>
      <c r="AC54" s="660"/>
      <c r="AD54" s="660"/>
      <c r="AE54" s="660"/>
    </row>
    <row r="55">
      <c r="A55" s="660"/>
      <c r="B55" s="660"/>
      <c r="C55" s="1003"/>
      <c r="D55" s="1003"/>
      <c r="E55" s="1003"/>
      <c r="F55" s="1003"/>
      <c r="G55" s="932"/>
      <c r="H55" s="660"/>
      <c r="I55" s="660"/>
      <c r="J55" s="660"/>
      <c r="K55" s="660"/>
      <c r="L55" s="660"/>
      <c r="M55" s="1003"/>
      <c r="N55" s="660"/>
      <c r="O55" s="660"/>
      <c r="P55" s="660"/>
      <c r="Q55" s="660"/>
      <c r="R55" s="1003"/>
      <c r="S55" s="660"/>
      <c r="T55" s="660"/>
      <c r="U55" s="660"/>
      <c r="V55" s="660"/>
      <c r="W55" s="660"/>
      <c r="X55" s="1003"/>
      <c r="Y55" s="1003"/>
      <c r="Z55" s="660"/>
      <c r="AA55" s="660"/>
      <c r="AB55" s="660"/>
      <c r="AC55" s="660"/>
      <c r="AD55" s="660"/>
      <c r="AE55" s="660"/>
    </row>
    <row r="56">
      <c r="A56" s="660"/>
      <c r="B56" s="660"/>
      <c r="C56" s="1003"/>
      <c r="D56" s="1003"/>
      <c r="E56" s="1003"/>
      <c r="F56" s="1003"/>
      <c r="G56" s="932"/>
      <c r="H56" s="660"/>
      <c r="I56" s="660"/>
      <c r="J56" s="660"/>
      <c r="K56" s="660"/>
      <c r="L56" s="660"/>
      <c r="M56" s="1003"/>
      <c r="N56" s="660"/>
      <c r="O56" s="660"/>
      <c r="P56" s="660"/>
      <c r="Q56" s="660"/>
      <c r="R56" s="1003"/>
      <c r="S56" s="660"/>
      <c r="T56" s="660"/>
      <c r="U56" s="660"/>
      <c r="V56" s="660"/>
      <c r="W56" s="660"/>
      <c r="X56" s="1003"/>
      <c r="Y56" s="1003"/>
      <c r="Z56" s="660"/>
      <c r="AA56" s="660"/>
      <c r="AB56" s="660"/>
      <c r="AC56" s="660"/>
      <c r="AD56" s="660"/>
      <c r="AE56" s="660"/>
    </row>
    <row r="57">
      <c r="A57" s="660"/>
      <c r="B57" s="660"/>
      <c r="C57" s="1003"/>
      <c r="D57" s="1003"/>
      <c r="E57" s="1003"/>
      <c r="F57" s="1003"/>
      <c r="G57" s="932"/>
      <c r="H57" s="660"/>
      <c r="I57" s="660"/>
      <c r="J57" s="660"/>
      <c r="K57" s="660"/>
      <c r="L57" s="660"/>
      <c r="M57" s="1003"/>
      <c r="N57" s="660"/>
      <c r="O57" s="660"/>
      <c r="P57" s="660"/>
      <c r="Q57" s="660"/>
      <c r="R57" s="1003"/>
      <c r="S57" s="660"/>
      <c r="T57" s="660"/>
      <c r="U57" s="660"/>
      <c r="V57" s="660"/>
      <c r="W57" s="660"/>
      <c r="X57" s="1003"/>
      <c r="Y57" s="1003"/>
      <c r="Z57" s="660"/>
      <c r="AA57" s="660"/>
      <c r="AB57" s="660"/>
      <c r="AC57" s="660"/>
      <c r="AD57" s="660"/>
      <c r="AE57" s="660"/>
    </row>
    <row r="58">
      <c r="A58" s="660"/>
      <c r="B58" s="660"/>
      <c r="C58" s="1003"/>
      <c r="D58" s="1003"/>
      <c r="E58" s="1003"/>
      <c r="F58" s="1003"/>
      <c r="G58" s="932"/>
      <c r="H58" s="660"/>
      <c r="I58" s="660"/>
      <c r="J58" s="660"/>
      <c r="K58" s="660"/>
      <c r="L58" s="660"/>
      <c r="M58" s="1003"/>
      <c r="N58" s="660"/>
      <c r="O58" s="660"/>
      <c r="P58" s="660"/>
      <c r="Q58" s="660"/>
      <c r="R58" s="1003"/>
      <c r="S58" s="660"/>
      <c r="T58" s="660"/>
      <c r="U58" s="660"/>
      <c r="V58" s="660"/>
      <c r="W58" s="660"/>
      <c r="X58" s="1003"/>
      <c r="Y58" s="1003"/>
      <c r="Z58" s="660"/>
      <c r="AA58" s="660"/>
      <c r="AB58" s="660"/>
      <c r="AC58" s="660"/>
      <c r="AD58" s="660"/>
      <c r="AE58" s="660"/>
    </row>
    <row r="59">
      <c r="A59" s="660"/>
      <c r="B59" s="660"/>
      <c r="C59" s="1003"/>
      <c r="D59" s="1003"/>
      <c r="E59" s="1003"/>
      <c r="F59" s="1003"/>
      <c r="G59" s="932"/>
      <c r="H59" s="660"/>
      <c r="I59" s="660"/>
      <c r="J59" s="660"/>
      <c r="K59" s="660"/>
      <c r="L59" s="660"/>
      <c r="M59" s="1003"/>
      <c r="N59" s="660"/>
      <c r="O59" s="660"/>
      <c r="P59" s="660"/>
      <c r="Q59" s="660"/>
      <c r="R59" s="1003"/>
      <c r="S59" s="660"/>
      <c r="T59" s="660"/>
      <c r="U59" s="660"/>
      <c r="V59" s="660"/>
      <c r="W59" s="660"/>
      <c r="X59" s="1003"/>
      <c r="Y59" s="1003"/>
      <c r="Z59" s="660"/>
      <c r="AA59" s="660"/>
      <c r="AB59" s="660"/>
      <c r="AC59" s="660"/>
      <c r="AD59" s="660"/>
      <c r="AE59" s="660"/>
    </row>
    <row r="60">
      <c r="A60" s="660"/>
      <c r="B60" s="660"/>
      <c r="C60" s="1003"/>
      <c r="D60" s="1003"/>
      <c r="E60" s="1003"/>
      <c r="F60" s="1003"/>
      <c r="G60" s="932"/>
      <c r="H60" s="660"/>
      <c r="I60" s="660"/>
      <c r="J60" s="660"/>
      <c r="K60" s="660"/>
      <c r="L60" s="660"/>
      <c r="M60" s="1003"/>
      <c r="N60" s="660"/>
      <c r="O60" s="660"/>
      <c r="P60" s="660"/>
      <c r="Q60" s="660"/>
      <c r="R60" s="1003"/>
      <c r="S60" s="660"/>
      <c r="T60" s="660"/>
      <c r="U60" s="660"/>
      <c r="V60" s="660"/>
      <c r="W60" s="660"/>
      <c r="X60" s="1003"/>
      <c r="Y60" s="1003"/>
      <c r="Z60" s="660"/>
      <c r="AA60" s="660"/>
      <c r="AB60" s="660"/>
      <c r="AC60" s="660"/>
      <c r="AD60" s="660"/>
      <c r="AE60" s="660"/>
    </row>
    <row r="61">
      <c r="A61" s="660"/>
      <c r="B61" s="660"/>
      <c r="C61" s="1003"/>
      <c r="D61" s="1003"/>
      <c r="E61" s="1003"/>
      <c r="F61" s="1003"/>
      <c r="G61" s="932"/>
      <c r="H61" s="660"/>
      <c r="I61" s="660"/>
      <c r="J61" s="660"/>
      <c r="K61" s="660"/>
      <c r="L61" s="660"/>
      <c r="M61" s="1003"/>
      <c r="N61" s="660"/>
      <c r="O61" s="660"/>
      <c r="P61" s="660"/>
      <c r="Q61" s="660"/>
      <c r="R61" s="1003"/>
      <c r="S61" s="660"/>
      <c r="T61" s="660"/>
      <c r="U61" s="660"/>
      <c r="V61" s="660"/>
      <c r="W61" s="660"/>
      <c r="X61" s="1003"/>
      <c r="Y61" s="1003"/>
      <c r="Z61" s="660"/>
      <c r="AA61" s="660"/>
      <c r="AB61" s="660"/>
      <c r="AC61" s="660"/>
      <c r="AD61" s="660"/>
      <c r="AE61" s="660"/>
    </row>
    <row r="62">
      <c r="A62" s="660"/>
      <c r="B62" s="660"/>
      <c r="C62" s="1003"/>
      <c r="D62" s="1003"/>
      <c r="E62" s="1003"/>
      <c r="F62" s="1003"/>
      <c r="G62" s="932"/>
      <c r="H62" s="660"/>
      <c r="I62" s="660"/>
      <c r="J62" s="660"/>
      <c r="K62" s="660"/>
      <c r="L62" s="660"/>
      <c r="M62" s="1003"/>
      <c r="N62" s="660"/>
      <c r="O62" s="660"/>
      <c r="P62" s="660"/>
      <c r="Q62" s="660"/>
      <c r="R62" s="1003"/>
      <c r="S62" s="660"/>
      <c r="T62" s="660"/>
      <c r="U62" s="660"/>
      <c r="V62" s="660"/>
      <c r="W62" s="660"/>
      <c r="X62" s="1003"/>
      <c r="Y62" s="1003"/>
      <c r="Z62" s="660"/>
      <c r="AA62" s="660"/>
      <c r="AB62" s="660"/>
      <c r="AC62" s="660"/>
      <c r="AD62" s="660"/>
      <c r="AE62" s="660"/>
    </row>
    <row r="63">
      <c r="A63" s="660"/>
      <c r="B63" s="660"/>
      <c r="C63" s="1003"/>
      <c r="D63" s="1003"/>
      <c r="E63" s="1003"/>
      <c r="F63" s="1003"/>
      <c r="G63" s="932"/>
      <c r="H63" s="660"/>
      <c r="I63" s="660"/>
      <c r="J63" s="660"/>
      <c r="K63" s="660"/>
      <c r="L63" s="660"/>
      <c r="M63" s="1003"/>
      <c r="N63" s="660"/>
      <c r="O63" s="660"/>
      <c r="P63" s="660"/>
      <c r="Q63" s="660"/>
      <c r="R63" s="1003"/>
      <c r="S63" s="660"/>
      <c r="T63" s="660"/>
      <c r="U63" s="660"/>
      <c r="V63" s="660"/>
      <c r="W63" s="660"/>
      <c r="X63" s="1003"/>
      <c r="Y63" s="1003"/>
      <c r="Z63" s="660"/>
      <c r="AA63" s="660"/>
      <c r="AB63" s="660"/>
      <c r="AC63" s="660"/>
      <c r="AD63" s="660"/>
      <c r="AE63" s="660"/>
    </row>
    <row r="64">
      <c r="A64" s="660"/>
      <c r="B64" s="660"/>
      <c r="C64" s="1003"/>
      <c r="D64" s="1003"/>
      <c r="E64" s="1003"/>
      <c r="F64" s="1003"/>
      <c r="G64" s="932"/>
      <c r="H64" s="660"/>
      <c r="I64" s="660"/>
      <c r="J64" s="660"/>
      <c r="K64" s="660"/>
      <c r="L64" s="660"/>
      <c r="M64" s="1003"/>
      <c r="N64" s="660"/>
      <c r="O64" s="660"/>
      <c r="P64" s="660"/>
      <c r="Q64" s="660"/>
      <c r="R64" s="1003"/>
      <c r="S64" s="660"/>
      <c r="T64" s="660"/>
      <c r="U64" s="660"/>
      <c r="V64" s="660"/>
      <c r="W64" s="660"/>
      <c r="X64" s="1003"/>
      <c r="Y64" s="1003"/>
      <c r="Z64" s="660"/>
      <c r="AA64" s="660"/>
      <c r="AB64" s="660"/>
      <c r="AC64" s="660"/>
      <c r="AD64" s="660"/>
      <c r="AE64" s="660"/>
    </row>
    <row r="65">
      <c r="A65" s="660"/>
      <c r="B65" s="660"/>
      <c r="C65" s="1003"/>
      <c r="D65" s="1003"/>
      <c r="E65" s="1003"/>
      <c r="F65" s="1003"/>
      <c r="G65" s="932"/>
      <c r="H65" s="660"/>
      <c r="I65" s="660"/>
      <c r="J65" s="660"/>
      <c r="K65" s="660"/>
      <c r="L65" s="660"/>
      <c r="M65" s="1003"/>
      <c r="N65" s="660"/>
      <c r="O65" s="660"/>
      <c r="P65" s="660"/>
      <c r="Q65" s="660"/>
      <c r="R65" s="1003"/>
      <c r="S65" s="660"/>
      <c r="T65" s="660"/>
      <c r="U65" s="660"/>
      <c r="V65" s="660"/>
      <c r="W65" s="660"/>
      <c r="X65" s="1003"/>
      <c r="Y65" s="1003"/>
      <c r="Z65" s="660"/>
      <c r="AA65" s="660"/>
      <c r="AB65" s="660"/>
      <c r="AC65" s="660"/>
      <c r="AD65" s="660"/>
      <c r="AE65" s="660"/>
    </row>
    <row r="66">
      <c r="A66" s="660"/>
      <c r="B66" s="660"/>
      <c r="C66" s="1003"/>
      <c r="D66" s="1003"/>
      <c r="E66" s="1003"/>
      <c r="F66" s="1003"/>
      <c r="G66" s="932"/>
      <c r="H66" s="660"/>
      <c r="I66" s="660"/>
      <c r="J66" s="660"/>
      <c r="K66" s="660"/>
      <c r="L66" s="660"/>
      <c r="M66" s="1003"/>
      <c r="N66" s="660"/>
      <c r="O66" s="660"/>
      <c r="P66" s="660"/>
      <c r="Q66" s="660"/>
      <c r="R66" s="1003"/>
      <c r="S66" s="660"/>
      <c r="T66" s="660"/>
      <c r="U66" s="660"/>
      <c r="V66" s="660"/>
      <c r="W66" s="660"/>
      <c r="X66" s="1003"/>
      <c r="Y66" s="1003"/>
      <c r="Z66" s="660"/>
      <c r="AA66" s="660"/>
      <c r="AB66" s="660"/>
      <c r="AC66" s="660"/>
      <c r="AD66" s="660"/>
      <c r="AE66" s="660"/>
    </row>
    <row r="67">
      <c r="A67" s="660"/>
      <c r="B67" s="660"/>
      <c r="C67" s="1003"/>
      <c r="D67" s="1003"/>
      <c r="E67" s="1003"/>
      <c r="F67" s="1003"/>
      <c r="G67" s="932"/>
      <c r="H67" s="660"/>
      <c r="I67" s="660"/>
      <c r="J67" s="660"/>
      <c r="K67" s="660"/>
      <c r="L67" s="660"/>
      <c r="M67" s="1003"/>
      <c r="N67" s="660"/>
      <c r="O67" s="660"/>
      <c r="P67" s="660"/>
      <c r="Q67" s="660"/>
      <c r="R67" s="1003"/>
      <c r="S67" s="660"/>
      <c r="T67" s="660"/>
      <c r="U67" s="660"/>
      <c r="V67" s="660"/>
      <c r="W67" s="660"/>
      <c r="X67" s="1003"/>
      <c r="Y67" s="1003"/>
      <c r="Z67" s="660"/>
      <c r="AA67" s="660"/>
      <c r="AB67" s="660"/>
      <c r="AC67" s="660"/>
      <c r="AD67" s="660"/>
      <c r="AE67" s="660"/>
    </row>
    <row r="68">
      <c r="A68" s="660"/>
      <c r="B68" s="660"/>
      <c r="C68" s="1003"/>
      <c r="D68" s="1003"/>
      <c r="E68" s="1003"/>
      <c r="F68" s="1003"/>
      <c r="G68" s="932"/>
      <c r="H68" s="660"/>
      <c r="I68" s="660"/>
      <c r="J68" s="660"/>
      <c r="K68" s="660"/>
      <c r="L68" s="660"/>
      <c r="M68" s="1003"/>
      <c r="N68" s="660"/>
      <c r="O68" s="660"/>
      <c r="P68" s="660"/>
      <c r="Q68" s="660"/>
      <c r="R68" s="1003"/>
      <c r="S68" s="660"/>
      <c r="T68" s="660"/>
      <c r="U68" s="660"/>
      <c r="V68" s="660"/>
      <c r="W68" s="660"/>
      <c r="X68" s="1003"/>
      <c r="Y68" s="1003"/>
      <c r="Z68" s="660"/>
      <c r="AA68" s="660"/>
      <c r="AB68" s="660"/>
      <c r="AC68" s="660"/>
      <c r="AD68" s="660"/>
      <c r="AE68" s="660"/>
    </row>
    <row r="69">
      <c r="A69" s="660"/>
      <c r="B69" s="660"/>
      <c r="C69" s="1003"/>
      <c r="D69" s="1003"/>
      <c r="E69" s="1003"/>
      <c r="F69" s="1003"/>
      <c r="G69" s="932"/>
      <c r="H69" s="660"/>
      <c r="I69" s="660"/>
      <c r="J69" s="660"/>
      <c r="K69" s="660"/>
      <c r="L69" s="660"/>
      <c r="M69" s="1003"/>
      <c r="N69" s="660"/>
      <c r="O69" s="660"/>
      <c r="P69" s="660"/>
      <c r="Q69" s="660"/>
      <c r="R69" s="1003"/>
      <c r="S69" s="660"/>
      <c r="T69" s="660"/>
      <c r="U69" s="660"/>
      <c r="V69" s="660"/>
      <c r="W69" s="660"/>
      <c r="X69" s="1003"/>
      <c r="Y69" s="1003"/>
      <c r="Z69" s="660"/>
      <c r="AA69" s="660"/>
      <c r="AB69" s="660"/>
      <c r="AC69" s="660"/>
      <c r="AD69" s="660"/>
      <c r="AE69" s="660"/>
    </row>
    <row r="70">
      <c r="A70" s="660"/>
      <c r="B70" s="660"/>
      <c r="C70" s="1003"/>
      <c r="D70" s="1003"/>
      <c r="E70" s="1003"/>
      <c r="F70" s="1003"/>
      <c r="G70" s="932"/>
      <c r="H70" s="660"/>
      <c r="I70" s="660"/>
      <c r="J70" s="660"/>
      <c r="K70" s="660"/>
      <c r="L70" s="660"/>
      <c r="M70" s="1003"/>
      <c r="N70" s="660"/>
      <c r="O70" s="660"/>
      <c r="P70" s="660"/>
      <c r="Q70" s="660"/>
      <c r="R70" s="1003"/>
      <c r="S70" s="660"/>
      <c r="T70" s="660"/>
      <c r="U70" s="660"/>
      <c r="V70" s="660"/>
      <c r="W70" s="660"/>
      <c r="X70" s="1003"/>
      <c r="Y70" s="1003"/>
      <c r="Z70" s="660"/>
      <c r="AA70" s="660"/>
      <c r="AB70" s="660"/>
      <c r="AC70" s="660"/>
      <c r="AD70" s="660"/>
      <c r="AE70" s="660"/>
    </row>
    <row r="71">
      <c r="A71" s="660"/>
      <c r="B71" s="660"/>
      <c r="C71" s="1003"/>
      <c r="D71" s="1003"/>
      <c r="E71" s="1003"/>
      <c r="F71" s="1003"/>
      <c r="G71" s="932"/>
      <c r="H71" s="660"/>
      <c r="I71" s="660"/>
      <c r="J71" s="660"/>
      <c r="K71" s="660"/>
      <c r="L71" s="660"/>
      <c r="M71" s="1003"/>
      <c r="N71" s="660"/>
      <c r="O71" s="660"/>
      <c r="P71" s="660"/>
      <c r="Q71" s="660"/>
      <c r="R71" s="1003"/>
      <c r="S71" s="660"/>
      <c r="T71" s="660"/>
      <c r="U71" s="660"/>
      <c r="V71" s="660"/>
      <c r="W71" s="660"/>
      <c r="X71" s="1003"/>
      <c r="Y71" s="1003"/>
      <c r="Z71" s="660"/>
      <c r="AA71" s="660"/>
      <c r="AB71" s="660"/>
      <c r="AC71" s="660"/>
      <c r="AD71" s="660"/>
      <c r="AE71" s="660"/>
    </row>
    <row r="72">
      <c r="A72" s="660"/>
      <c r="B72" s="660"/>
      <c r="C72" s="1003"/>
      <c r="D72" s="1003"/>
      <c r="E72" s="1003"/>
      <c r="F72" s="1003"/>
      <c r="G72" s="932"/>
      <c r="H72" s="660"/>
      <c r="I72" s="660"/>
      <c r="J72" s="660"/>
      <c r="K72" s="660"/>
      <c r="L72" s="660"/>
      <c r="M72" s="1003"/>
      <c r="N72" s="660"/>
      <c r="O72" s="660"/>
      <c r="P72" s="660"/>
      <c r="Q72" s="660"/>
      <c r="R72" s="1003"/>
      <c r="S72" s="660"/>
      <c r="T72" s="660"/>
      <c r="U72" s="660"/>
      <c r="V72" s="660"/>
      <c r="W72" s="660"/>
      <c r="X72" s="1003"/>
      <c r="Y72" s="1003"/>
      <c r="Z72" s="660"/>
      <c r="AA72" s="660"/>
      <c r="AB72" s="660"/>
      <c r="AC72" s="660"/>
      <c r="AD72" s="660"/>
      <c r="AE72" s="660"/>
    </row>
    <row r="73">
      <c r="A73" s="660"/>
      <c r="B73" s="660"/>
      <c r="C73" s="1003"/>
      <c r="D73" s="1003"/>
      <c r="E73" s="1003"/>
      <c r="F73" s="1003"/>
      <c r="G73" s="932"/>
      <c r="H73" s="660"/>
      <c r="I73" s="660"/>
      <c r="J73" s="660"/>
      <c r="K73" s="660"/>
      <c r="L73" s="660"/>
      <c r="M73" s="1003"/>
      <c r="N73" s="660"/>
      <c r="O73" s="660"/>
      <c r="P73" s="660"/>
      <c r="Q73" s="660"/>
      <c r="R73" s="1003"/>
      <c r="S73" s="660"/>
      <c r="T73" s="660"/>
      <c r="U73" s="660"/>
      <c r="V73" s="660"/>
      <c r="W73" s="660"/>
      <c r="X73" s="1003"/>
      <c r="Y73" s="1003"/>
      <c r="Z73" s="660"/>
      <c r="AA73" s="660"/>
      <c r="AB73" s="660"/>
      <c r="AC73" s="660"/>
      <c r="AD73" s="660"/>
      <c r="AE73" s="660"/>
    </row>
    <row r="74">
      <c r="A74" s="660"/>
      <c r="B74" s="660"/>
      <c r="C74" s="1003"/>
      <c r="D74" s="1003"/>
      <c r="E74" s="1003"/>
      <c r="F74" s="1003"/>
      <c r="G74" s="932"/>
      <c r="H74" s="660"/>
      <c r="I74" s="660"/>
      <c r="J74" s="660"/>
      <c r="K74" s="660"/>
      <c r="L74" s="660"/>
      <c r="M74" s="1003"/>
      <c r="N74" s="660"/>
      <c r="O74" s="660"/>
      <c r="P74" s="660"/>
      <c r="Q74" s="660"/>
      <c r="R74" s="1003"/>
      <c r="S74" s="660"/>
      <c r="T74" s="660"/>
      <c r="U74" s="660"/>
      <c r="V74" s="660"/>
      <c r="W74" s="660"/>
      <c r="X74" s="1003"/>
      <c r="Y74" s="1003"/>
      <c r="Z74" s="660"/>
      <c r="AA74" s="660"/>
      <c r="AB74" s="660"/>
      <c r="AC74" s="660"/>
      <c r="AD74" s="660"/>
      <c r="AE74" s="660"/>
    </row>
    <row r="75">
      <c r="A75" s="660"/>
      <c r="B75" s="660"/>
      <c r="C75" s="1003"/>
      <c r="D75" s="1003"/>
      <c r="E75" s="1003"/>
      <c r="F75" s="1003"/>
      <c r="G75" s="932"/>
      <c r="H75" s="660"/>
      <c r="I75" s="660"/>
      <c r="J75" s="660"/>
      <c r="K75" s="660"/>
      <c r="L75" s="660"/>
      <c r="M75" s="1003"/>
      <c r="N75" s="660"/>
      <c r="O75" s="660"/>
      <c r="P75" s="660"/>
      <c r="Q75" s="660"/>
      <c r="R75" s="1003"/>
      <c r="S75" s="660"/>
      <c r="T75" s="660"/>
      <c r="U75" s="660"/>
      <c r="V75" s="660"/>
      <c r="W75" s="660"/>
      <c r="X75" s="1003"/>
      <c r="Y75" s="1003"/>
      <c r="Z75" s="660"/>
      <c r="AA75" s="660"/>
      <c r="AB75" s="660"/>
      <c r="AC75" s="660"/>
      <c r="AD75" s="660"/>
      <c r="AE75" s="660"/>
    </row>
    <row r="76">
      <c r="A76" s="660"/>
      <c r="B76" s="660"/>
      <c r="C76" s="1003"/>
      <c r="D76" s="1003"/>
      <c r="E76" s="1003"/>
      <c r="F76" s="1003"/>
      <c r="G76" s="932"/>
      <c r="H76" s="660"/>
      <c r="I76" s="660"/>
      <c r="J76" s="660"/>
      <c r="K76" s="660"/>
      <c r="L76" s="660"/>
      <c r="M76" s="1003"/>
      <c r="N76" s="660"/>
      <c r="O76" s="660"/>
      <c r="P76" s="660"/>
      <c r="Q76" s="660"/>
      <c r="R76" s="1003"/>
      <c r="S76" s="660"/>
      <c r="T76" s="660"/>
      <c r="U76" s="660"/>
      <c r="V76" s="660"/>
      <c r="W76" s="660"/>
      <c r="X76" s="1003"/>
      <c r="Y76" s="1003"/>
      <c r="Z76" s="660"/>
      <c r="AA76" s="660"/>
      <c r="AB76" s="660"/>
      <c r="AC76" s="660"/>
      <c r="AD76" s="660"/>
      <c r="AE76" s="660"/>
    </row>
    <row r="77">
      <c r="A77" s="660"/>
      <c r="B77" s="660"/>
      <c r="C77" s="1003"/>
      <c r="D77" s="1003"/>
      <c r="E77" s="1003"/>
      <c r="F77" s="1003"/>
      <c r="G77" s="932"/>
      <c r="H77" s="660"/>
      <c r="I77" s="660"/>
      <c r="J77" s="660"/>
      <c r="K77" s="660"/>
      <c r="L77" s="660"/>
      <c r="M77" s="1003"/>
      <c r="N77" s="660"/>
      <c r="O77" s="660"/>
      <c r="P77" s="660"/>
      <c r="Q77" s="660"/>
      <c r="R77" s="1003"/>
      <c r="S77" s="660"/>
      <c r="T77" s="660"/>
      <c r="U77" s="660"/>
      <c r="V77" s="660"/>
      <c r="W77" s="660"/>
      <c r="X77" s="1003"/>
      <c r="Y77" s="1003"/>
      <c r="Z77" s="660"/>
      <c r="AA77" s="660"/>
      <c r="AB77" s="660"/>
      <c r="AC77" s="660"/>
      <c r="AD77" s="660"/>
      <c r="AE77" s="660"/>
    </row>
    <row r="78">
      <c r="A78" s="660"/>
      <c r="B78" s="660"/>
      <c r="C78" s="1003"/>
      <c r="D78" s="1003"/>
      <c r="E78" s="1003"/>
      <c r="F78" s="1003"/>
      <c r="G78" s="932"/>
      <c r="H78" s="660"/>
      <c r="I78" s="660"/>
      <c r="J78" s="660"/>
      <c r="K78" s="660"/>
      <c r="L78" s="660"/>
      <c r="M78" s="1003"/>
      <c r="N78" s="660"/>
      <c r="O78" s="660"/>
      <c r="P78" s="660"/>
      <c r="Q78" s="660"/>
      <c r="R78" s="1003"/>
      <c r="S78" s="660"/>
      <c r="T78" s="660"/>
      <c r="U78" s="660"/>
      <c r="V78" s="660"/>
      <c r="W78" s="660"/>
      <c r="X78" s="1003"/>
      <c r="Y78" s="1003"/>
      <c r="Z78" s="660"/>
      <c r="AA78" s="660"/>
      <c r="AB78" s="660"/>
      <c r="AC78" s="660"/>
      <c r="AD78" s="660"/>
      <c r="AE78" s="660"/>
    </row>
    <row r="79">
      <c r="A79" s="660"/>
      <c r="B79" s="660"/>
      <c r="C79" s="1003"/>
      <c r="D79" s="1003"/>
      <c r="E79" s="1003"/>
      <c r="F79" s="1003"/>
      <c r="G79" s="932"/>
      <c r="H79" s="660"/>
      <c r="I79" s="660"/>
      <c r="J79" s="660"/>
      <c r="K79" s="660"/>
      <c r="L79" s="660"/>
      <c r="M79" s="1003"/>
      <c r="N79" s="660"/>
      <c r="O79" s="660"/>
      <c r="P79" s="660"/>
      <c r="Q79" s="660"/>
      <c r="R79" s="1003"/>
      <c r="S79" s="660"/>
      <c r="T79" s="660"/>
      <c r="U79" s="660"/>
      <c r="V79" s="660"/>
      <c r="W79" s="660"/>
      <c r="X79" s="1003"/>
      <c r="Y79" s="1003"/>
      <c r="Z79" s="660"/>
      <c r="AA79" s="660"/>
      <c r="AB79" s="660"/>
      <c r="AC79" s="660"/>
      <c r="AD79" s="660"/>
      <c r="AE79" s="660"/>
    </row>
    <row r="80">
      <c r="A80" s="660"/>
      <c r="B80" s="660"/>
      <c r="C80" s="1003"/>
      <c r="D80" s="1003"/>
      <c r="E80" s="1003"/>
      <c r="F80" s="1003"/>
      <c r="G80" s="932"/>
      <c r="H80" s="660"/>
      <c r="I80" s="660"/>
      <c r="J80" s="660"/>
      <c r="K80" s="660"/>
      <c r="L80" s="660"/>
      <c r="M80" s="1003"/>
      <c r="N80" s="660"/>
      <c r="O80" s="660"/>
      <c r="P80" s="660"/>
      <c r="Q80" s="660"/>
      <c r="R80" s="1003"/>
      <c r="S80" s="660"/>
      <c r="T80" s="660"/>
      <c r="U80" s="660"/>
      <c r="V80" s="660"/>
      <c r="W80" s="660"/>
      <c r="X80" s="1003"/>
      <c r="Y80" s="1003"/>
      <c r="Z80" s="660"/>
      <c r="AA80" s="660"/>
      <c r="AB80" s="660"/>
      <c r="AC80" s="660"/>
      <c r="AD80" s="660"/>
      <c r="AE80" s="660"/>
    </row>
    <row r="81">
      <c r="A81" s="660"/>
      <c r="B81" s="660"/>
      <c r="C81" s="1003"/>
      <c r="D81" s="1003"/>
      <c r="E81" s="1003"/>
      <c r="F81" s="1003"/>
      <c r="G81" s="932"/>
      <c r="H81" s="660"/>
      <c r="I81" s="660"/>
      <c r="J81" s="660"/>
      <c r="K81" s="660"/>
      <c r="L81" s="660"/>
      <c r="M81" s="1003"/>
      <c r="N81" s="660"/>
      <c r="O81" s="660"/>
      <c r="P81" s="660"/>
      <c r="Q81" s="660"/>
      <c r="R81" s="1003"/>
      <c r="S81" s="660"/>
      <c r="T81" s="660"/>
      <c r="U81" s="660"/>
      <c r="V81" s="660"/>
      <c r="W81" s="660"/>
      <c r="X81" s="1003"/>
      <c r="Y81" s="1003"/>
      <c r="Z81" s="660"/>
      <c r="AA81" s="660"/>
      <c r="AB81" s="660"/>
      <c r="AC81" s="660"/>
      <c r="AD81" s="660"/>
      <c r="AE81" s="660"/>
    </row>
    <row r="82">
      <c r="A82" s="660"/>
      <c r="B82" s="660"/>
      <c r="C82" s="1003"/>
      <c r="D82" s="1003"/>
      <c r="E82" s="1003"/>
      <c r="F82" s="1003"/>
      <c r="G82" s="932"/>
      <c r="H82" s="660"/>
      <c r="I82" s="660"/>
      <c r="J82" s="660"/>
      <c r="K82" s="660"/>
      <c r="L82" s="660"/>
      <c r="M82" s="1003"/>
      <c r="N82" s="660"/>
      <c r="O82" s="660"/>
      <c r="P82" s="660"/>
      <c r="Q82" s="660"/>
      <c r="R82" s="1003"/>
      <c r="S82" s="660"/>
      <c r="T82" s="660"/>
      <c r="U82" s="660"/>
      <c r="V82" s="660"/>
      <c r="W82" s="660"/>
      <c r="X82" s="1003"/>
      <c r="Y82" s="1003"/>
      <c r="Z82" s="660"/>
      <c r="AA82" s="660"/>
      <c r="AB82" s="660"/>
      <c r="AC82" s="660"/>
      <c r="AD82" s="660"/>
      <c r="AE82" s="660"/>
    </row>
    <row r="83">
      <c r="A83" s="660"/>
      <c r="B83" s="660"/>
      <c r="C83" s="1003"/>
      <c r="D83" s="1003"/>
      <c r="E83" s="1003"/>
      <c r="F83" s="1003"/>
      <c r="G83" s="932"/>
      <c r="H83" s="660"/>
      <c r="I83" s="660"/>
      <c r="J83" s="660"/>
      <c r="K83" s="660"/>
      <c r="L83" s="660"/>
      <c r="M83" s="1003"/>
      <c r="N83" s="660"/>
      <c r="O83" s="660"/>
      <c r="P83" s="660"/>
      <c r="Q83" s="660"/>
      <c r="R83" s="1003"/>
      <c r="S83" s="660"/>
      <c r="T83" s="660"/>
      <c r="U83" s="660"/>
      <c r="V83" s="660"/>
      <c r="W83" s="660"/>
      <c r="X83" s="1003"/>
      <c r="Y83" s="1003"/>
      <c r="Z83" s="660"/>
      <c r="AA83" s="660"/>
      <c r="AB83" s="660"/>
      <c r="AC83" s="660"/>
      <c r="AD83" s="660"/>
      <c r="AE83" s="660"/>
    </row>
    <row r="84">
      <c r="A84" s="660"/>
      <c r="B84" s="660"/>
      <c r="C84" s="1003"/>
      <c r="D84" s="1003"/>
      <c r="E84" s="1003"/>
      <c r="F84" s="1003"/>
      <c r="G84" s="932"/>
      <c r="H84" s="660"/>
      <c r="I84" s="660"/>
      <c r="J84" s="660"/>
      <c r="K84" s="660"/>
      <c r="L84" s="660"/>
      <c r="M84" s="1003"/>
      <c r="N84" s="660"/>
      <c r="O84" s="660"/>
      <c r="P84" s="660"/>
      <c r="Q84" s="660"/>
      <c r="R84" s="1003"/>
      <c r="S84" s="660"/>
      <c r="T84" s="660"/>
      <c r="U84" s="660"/>
      <c r="V84" s="660"/>
      <c r="W84" s="660"/>
      <c r="X84" s="1003"/>
      <c r="Y84" s="1003"/>
      <c r="Z84" s="660"/>
      <c r="AA84" s="660"/>
      <c r="AB84" s="660"/>
      <c r="AC84" s="660"/>
      <c r="AD84" s="660"/>
      <c r="AE84" s="660"/>
    </row>
    <row r="85">
      <c r="A85" s="660"/>
      <c r="B85" s="660"/>
      <c r="C85" s="1003"/>
      <c r="D85" s="1003"/>
      <c r="E85" s="1003"/>
      <c r="F85" s="1003"/>
      <c r="G85" s="932"/>
      <c r="H85" s="660"/>
      <c r="I85" s="660"/>
      <c r="J85" s="660"/>
      <c r="K85" s="660"/>
      <c r="L85" s="660"/>
      <c r="M85" s="1003"/>
      <c r="N85" s="660"/>
      <c r="O85" s="660"/>
      <c r="P85" s="660"/>
      <c r="Q85" s="660"/>
      <c r="R85" s="1003"/>
      <c r="S85" s="660"/>
      <c r="T85" s="660"/>
      <c r="U85" s="660"/>
      <c r="V85" s="660"/>
      <c r="W85" s="660"/>
      <c r="X85" s="1003"/>
      <c r="Y85" s="1003"/>
      <c r="Z85" s="660"/>
      <c r="AA85" s="660"/>
      <c r="AB85" s="660"/>
      <c r="AC85" s="660"/>
      <c r="AD85" s="660"/>
      <c r="AE85" s="660"/>
    </row>
    <row r="86">
      <c r="A86" s="660"/>
      <c r="B86" s="660"/>
      <c r="C86" s="1003"/>
      <c r="D86" s="1003"/>
      <c r="E86" s="1003"/>
      <c r="F86" s="1003"/>
      <c r="G86" s="932"/>
      <c r="H86" s="660"/>
      <c r="I86" s="660"/>
      <c r="J86" s="660"/>
      <c r="K86" s="660"/>
      <c r="L86" s="660"/>
      <c r="M86" s="1003"/>
      <c r="N86" s="660"/>
      <c r="O86" s="660"/>
      <c r="P86" s="660"/>
      <c r="Q86" s="660"/>
      <c r="R86" s="1003"/>
      <c r="S86" s="660"/>
      <c r="T86" s="660"/>
      <c r="U86" s="660"/>
      <c r="V86" s="660"/>
      <c r="W86" s="660"/>
      <c r="X86" s="1003"/>
      <c r="Y86" s="1003"/>
      <c r="Z86" s="660"/>
      <c r="AA86" s="660"/>
      <c r="AB86" s="660"/>
      <c r="AC86" s="660"/>
      <c r="AD86" s="660"/>
      <c r="AE86" s="660"/>
    </row>
    <row r="87">
      <c r="A87" s="660"/>
      <c r="B87" s="660"/>
      <c r="C87" s="1003"/>
      <c r="D87" s="1003"/>
      <c r="E87" s="1003"/>
      <c r="F87" s="1003"/>
      <c r="G87" s="932"/>
      <c r="H87" s="660"/>
      <c r="I87" s="660"/>
      <c r="J87" s="660"/>
      <c r="K87" s="660"/>
      <c r="L87" s="660"/>
      <c r="M87" s="1003"/>
      <c r="N87" s="660"/>
      <c r="O87" s="660"/>
      <c r="P87" s="660"/>
      <c r="Q87" s="660"/>
      <c r="R87" s="1003"/>
      <c r="S87" s="660"/>
      <c r="T87" s="660"/>
      <c r="U87" s="660"/>
      <c r="V87" s="660"/>
      <c r="W87" s="660"/>
      <c r="X87" s="1003"/>
      <c r="Y87" s="1003"/>
      <c r="Z87" s="660"/>
      <c r="AA87" s="660"/>
      <c r="AB87" s="660"/>
      <c r="AC87" s="660"/>
      <c r="AD87" s="660"/>
      <c r="AE87" s="660"/>
    </row>
    <row r="88">
      <c r="A88" s="660"/>
      <c r="B88" s="660"/>
      <c r="C88" s="1003"/>
      <c r="D88" s="1003"/>
      <c r="E88" s="1003"/>
      <c r="F88" s="1003"/>
      <c r="G88" s="932"/>
      <c r="H88" s="660"/>
      <c r="I88" s="660"/>
      <c r="J88" s="660"/>
      <c r="K88" s="660"/>
      <c r="L88" s="660"/>
      <c r="M88" s="1003"/>
      <c r="N88" s="660"/>
      <c r="O88" s="660"/>
      <c r="P88" s="660"/>
      <c r="Q88" s="660"/>
      <c r="R88" s="1003"/>
      <c r="S88" s="660"/>
      <c r="T88" s="660"/>
      <c r="U88" s="660"/>
      <c r="V88" s="660"/>
      <c r="W88" s="660"/>
      <c r="X88" s="1003"/>
      <c r="Y88" s="1003"/>
      <c r="Z88" s="660"/>
      <c r="AA88" s="660"/>
      <c r="AB88" s="660"/>
      <c r="AC88" s="660"/>
      <c r="AD88" s="660"/>
      <c r="AE88" s="660"/>
    </row>
    <row r="89">
      <c r="A89" s="660"/>
      <c r="B89" s="660"/>
      <c r="C89" s="1003"/>
      <c r="D89" s="1003"/>
      <c r="E89" s="1003"/>
      <c r="F89" s="1003"/>
      <c r="G89" s="932"/>
      <c r="H89" s="660"/>
      <c r="I89" s="660"/>
      <c r="J89" s="660"/>
      <c r="K89" s="660"/>
      <c r="L89" s="660"/>
      <c r="M89" s="1003"/>
      <c r="N89" s="660"/>
      <c r="O89" s="660"/>
      <c r="P89" s="660"/>
      <c r="Q89" s="660"/>
      <c r="R89" s="1003"/>
      <c r="S89" s="660"/>
      <c r="T89" s="660"/>
      <c r="U89" s="660"/>
      <c r="V89" s="660"/>
      <c r="W89" s="660"/>
      <c r="X89" s="1003"/>
      <c r="Y89" s="1003"/>
      <c r="Z89" s="660"/>
      <c r="AA89" s="660"/>
      <c r="AB89" s="660"/>
      <c r="AC89" s="660"/>
      <c r="AD89" s="660"/>
      <c r="AE89" s="660"/>
    </row>
    <row r="90">
      <c r="A90" s="660"/>
      <c r="B90" s="660"/>
      <c r="C90" s="1003"/>
      <c r="D90" s="1003"/>
      <c r="E90" s="1003"/>
      <c r="F90" s="1003"/>
      <c r="G90" s="932"/>
      <c r="H90" s="660"/>
      <c r="I90" s="660"/>
      <c r="J90" s="660"/>
      <c r="K90" s="660"/>
      <c r="L90" s="660"/>
      <c r="M90" s="1003"/>
      <c r="N90" s="660"/>
      <c r="O90" s="660"/>
      <c r="P90" s="660"/>
      <c r="Q90" s="660"/>
      <c r="R90" s="1003"/>
      <c r="S90" s="660"/>
      <c r="T90" s="660"/>
      <c r="U90" s="660"/>
      <c r="V90" s="660"/>
      <c r="W90" s="660"/>
      <c r="X90" s="1003"/>
      <c r="Y90" s="1003"/>
      <c r="Z90" s="660"/>
      <c r="AA90" s="660"/>
      <c r="AB90" s="660"/>
      <c r="AC90" s="660"/>
      <c r="AD90" s="660"/>
      <c r="AE90" s="660"/>
    </row>
    <row r="91">
      <c r="A91" s="660"/>
      <c r="B91" s="660"/>
      <c r="C91" s="1003"/>
      <c r="D91" s="1003"/>
      <c r="E91" s="1003"/>
      <c r="F91" s="1003"/>
      <c r="G91" s="932"/>
      <c r="H91" s="660"/>
      <c r="I91" s="660"/>
      <c r="J91" s="660"/>
      <c r="K91" s="660"/>
      <c r="L91" s="660"/>
      <c r="M91" s="1003"/>
      <c r="N91" s="660"/>
      <c r="O91" s="660"/>
      <c r="P91" s="660"/>
      <c r="Q91" s="660"/>
      <c r="R91" s="1003"/>
      <c r="S91" s="660"/>
      <c r="T91" s="660"/>
      <c r="U91" s="660"/>
      <c r="V91" s="660"/>
      <c r="W91" s="660"/>
      <c r="X91" s="1003"/>
      <c r="Y91" s="1003"/>
      <c r="Z91" s="660"/>
      <c r="AA91" s="660"/>
      <c r="AB91" s="660"/>
      <c r="AC91" s="660"/>
      <c r="AD91" s="660"/>
      <c r="AE91" s="660"/>
    </row>
    <row r="92">
      <c r="A92" s="660"/>
      <c r="B92" s="660"/>
      <c r="C92" s="1003"/>
      <c r="D92" s="1003"/>
      <c r="E92" s="1003"/>
      <c r="F92" s="1003"/>
      <c r="G92" s="932"/>
      <c r="H92" s="660"/>
      <c r="I92" s="660"/>
      <c r="J92" s="660"/>
      <c r="K92" s="660"/>
      <c r="L92" s="660"/>
      <c r="M92" s="1003"/>
      <c r="N92" s="660"/>
      <c r="O92" s="660"/>
      <c r="P92" s="660"/>
      <c r="Q92" s="660"/>
      <c r="R92" s="1003"/>
      <c r="S92" s="660"/>
      <c r="T92" s="660"/>
      <c r="U92" s="660"/>
      <c r="V92" s="660"/>
      <c r="W92" s="660"/>
      <c r="X92" s="1003"/>
      <c r="Y92" s="1003"/>
      <c r="Z92" s="660"/>
      <c r="AA92" s="660"/>
      <c r="AB92" s="660"/>
      <c r="AC92" s="660"/>
      <c r="AD92" s="660"/>
      <c r="AE92" s="660"/>
    </row>
    <row r="93">
      <c r="A93" s="660"/>
      <c r="B93" s="660"/>
      <c r="C93" s="1003"/>
      <c r="D93" s="1003"/>
      <c r="E93" s="1003"/>
      <c r="F93" s="1003"/>
      <c r="G93" s="932"/>
      <c r="H93" s="660"/>
      <c r="I93" s="660"/>
      <c r="J93" s="660"/>
      <c r="K93" s="660"/>
      <c r="L93" s="660"/>
      <c r="M93" s="1003"/>
      <c r="N93" s="660"/>
      <c r="O93" s="660"/>
      <c r="P93" s="660"/>
      <c r="Q93" s="660"/>
      <c r="R93" s="1003"/>
      <c r="S93" s="660"/>
      <c r="T93" s="660"/>
      <c r="U93" s="660"/>
      <c r="V93" s="660"/>
      <c r="W93" s="660"/>
      <c r="X93" s="1003"/>
      <c r="Y93" s="1003"/>
      <c r="Z93" s="660"/>
      <c r="AA93" s="660"/>
      <c r="AB93" s="660"/>
      <c r="AC93" s="660"/>
      <c r="AD93" s="660"/>
      <c r="AE93" s="660"/>
    </row>
    <row r="94">
      <c r="A94" s="660"/>
      <c r="B94" s="660"/>
      <c r="C94" s="1003"/>
      <c r="D94" s="1003"/>
      <c r="E94" s="1003"/>
      <c r="F94" s="1003"/>
      <c r="G94" s="932"/>
      <c r="H94" s="660"/>
      <c r="I94" s="660"/>
      <c r="J94" s="660"/>
      <c r="K94" s="660"/>
      <c r="L94" s="660"/>
      <c r="M94" s="1003"/>
      <c r="N94" s="660"/>
      <c r="O94" s="660"/>
      <c r="P94" s="660"/>
      <c r="Q94" s="660"/>
      <c r="R94" s="1003"/>
      <c r="S94" s="660"/>
      <c r="T94" s="660"/>
      <c r="U94" s="660"/>
      <c r="V94" s="660"/>
      <c r="W94" s="660"/>
      <c r="X94" s="1003"/>
      <c r="Y94" s="1003"/>
      <c r="Z94" s="660"/>
      <c r="AA94" s="660"/>
      <c r="AB94" s="660"/>
      <c r="AC94" s="660"/>
      <c r="AD94" s="660"/>
      <c r="AE94" s="660"/>
    </row>
    <row r="95">
      <c r="A95" s="660"/>
      <c r="B95" s="660"/>
      <c r="C95" s="1003"/>
      <c r="D95" s="1003"/>
      <c r="E95" s="1003"/>
      <c r="F95" s="1003"/>
      <c r="G95" s="932"/>
      <c r="H95" s="660"/>
      <c r="I95" s="660"/>
      <c r="J95" s="660"/>
      <c r="K95" s="660"/>
      <c r="L95" s="660"/>
      <c r="M95" s="1003"/>
      <c r="N95" s="660"/>
      <c r="O95" s="660"/>
      <c r="P95" s="660"/>
      <c r="Q95" s="660"/>
      <c r="R95" s="1003"/>
      <c r="S95" s="660"/>
      <c r="T95" s="660"/>
      <c r="U95" s="660"/>
      <c r="V95" s="660"/>
      <c r="W95" s="660"/>
      <c r="X95" s="1003"/>
      <c r="Y95" s="1003"/>
      <c r="Z95" s="660"/>
      <c r="AA95" s="660"/>
      <c r="AB95" s="660"/>
      <c r="AC95" s="660"/>
      <c r="AD95" s="660"/>
      <c r="AE95" s="660"/>
    </row>
    <row r="96">
      <c r="A96" s="660"/>
      <c r="B96" s="660"/>
      <c r="C96" s="1003"/>
      <c r="D96" s="1003"/>
      <c r="E96" s="1003"/>
      <c r="F96" s="1003"/>
      <c r="G96" s="932"/>
      <c r="H96" s="660"/>
      <c r="I96" s="660"/>
      <c r="J96" s="660"/>
      <c r="K96" s="660"/>
      <c r="L96" s="660"/>
      <c r="M96" s="1003"/>
      <c r="N96" s="660"/>
      <c r="O96" s="660"/>
      <c r="P96" s="660"/>
      <c r="Q96" s="660"/>
      <c r="R96" s="1003"/>
      <c r="S96" s="660"/>
      <c r="T96" s="660"/>
      <c r="U96" s="660"/>
      <c r="V96" s="660"/>
      <c r="W96" s="660"/>
      <c r="X96" s="1003"/>
      <c r="Y96" s="1003"/>
      <c r="Z96" s="660"/>
      <c r="AA96" s="660"/>
      <c r="AB96" s="660"/>
      <c r="AC96" s="660"/>
      <c r="AD96" s="660"/>
      <c r="AE96" s="660"/>
    </row>
    <row r="97">
      <c r="A97" s="660"/>
      <c r="B97" s="660"/>
      <c r="C97" s="1003"/>
      <c r="D97" s="1003"/>
      <c r="E97" s="1003"/>
      <c r="F97" s="1003"/>
      <c r="G97" s="932"/>
      <c r="H97" s="660"/>
      <c r="I97" s="660"/>
      <c r="J97" s="660"/>
      <c r="K97" s="660"/>
      <c r="L97" s="660"/>
      <c r="M97" s="1003"/>
      <c r="N97" s="660"/>
      <c r="O97" s="660"/>
      <c r="P97" s="660"/>
      <c r="Q97" s="660"/>
      <c r="R97" s="1003"/>
      <c r="S97" s="660"/>
      <c r="T97" s="660"/>
      <c r="U97" s="660"/>
      <c r="V97" s="660"/>
      <c r="W97" s="660"/>
      <c r="X97" s="1003"/>
      <c r="Y97" s="1003"/>
      <c r="Z97" s="660"/>
      <c r="AA97" s="660"/>
      <c r="AB97" s="660"/>
      <c r="AC97" s="660"/>
      <c r="AD97" s="660"/>
      <c r="AE97" s="660"/>
    </row>
    <row r="98">
      <c r="A98" s="660"/>
      <c r="B98" s="660"/>
      <c r="C98" s="1003"/>
      <c r="D98" s="1003"/>
      <c r="E98" s="1003"/>
      <c r="F98" s="1003"/>
      <c r="G98" s="932"/>
      <c r="H98" s="660"/>
      <c r="I98" s="660"/>
      <c r="J98" s="660"/>
      <c r="K98" s="660"/>
      <c r="L98" s="660"/>
      <c r="M98" s="1003"/>
      <c r="N98" s="660"/>
      <c r="O98" s="660"/>
      <c r="P98" s="660"/>
      <c r="Q98" s="660"/>
      <c r="R98" s="1003"/>
      <c r="S98" s="660"/>
      <c r="T98" s="660"/>
      <c r="U98" s="660"/>
      <c r="V98" s="660"/>
      <c r="W98" s="660"/>
      <c r="X98" s="1003"/>
      <c r="Y98" s="1003"/>
      <c r="Z98" s="660"/>
      <c r="AA98" s="660"/>
      <c r="AB98" s="660"/>
      <c r="AC98" s="660"/>
      <c r="AD98" s="660"/>
      <c r="AE98" s="660"/>
    </row>
    <row r="99">
      <c r="A99" s="660"/>
      <c r="B99" s="660"/>
      <c r="C99" s="1003"/>
      <c r="D99" s="1003"/>
      <c r="E99" s="1003"/>
      <c r="F99" s="1003"/>
      <c r="G99" s="932"/>
      <c r="H99" s="660"/>
      <c r="I99" s="660"/>
      <c r="J99" s="660"/>
      <c r="K99" s="660"/>
      <c r="L99" s="660"/>
      <c r="M99" s="1003"/>
      <c r="N99" s="660"/>
      <c r="O99" s="660"/>
      <c r="P99" s="660"/>
      <c r="Q99" s="660"/>
      <c r="R99" s="1003"/>
      <c r="S99" s="660"/>
      <c r="T99" s="660"/>
      <c r="U99" s="660"/>
      <c r="V99" s="660"/>
      <c r="W99" s="660"/>
      <c r="X99" s="1003"/>
      <c r="Y99" s="1003"/>
      <c r="Z99" s="660"/>
      <c r="AA99" s="660"/>
      <c r="AB99" s="660"/>
      <c r="AC99" s="660"/>
      <c r="AD99" s="660"/>
      <c r="AE99" s="660"/>
    </row>
    <row r="100">
      <c r="A100" s="660"/>
      <c r="B100" s="660"/>
      <c r="C100" s="1003"/>
      <c r="D100" s="1003"/>
      <c r="E100" s="1003"/>
      <c r="F100" s="1003"/>
      <c r="G100" s="932"/>
      <c r="H100" s="660"/>
      <c r="I100" s="660"/>
      <c r="J100" s="660"/>
      <c r="K100" s="660"/>
      <c r="L100" s="660"/>
      <c r="M100" s="1003"/>
      <c r="N100" s="660"/>
      <c r="O100" s="660"/>
      <c r="P100" s="660"/>
      <c r="Q100" s="660"/>
      <c r="R100" s="1003"/>
      <c r="S100" s="660"/>
      <c r="T100" s="660"/>
      <c r="U100" s="660"/>
      <c r="V100" s="660"/>
      <c r="W100" s="660"/>
      <c r="X100" s="1003"/>
      <c r="Y100" s="1003"/>
      <c r="Z100" s="660"/>
      <c r="AA100" s="660"/>
      <c r="AB100" s="660"/>
      <c r="AC100" s="660"/>
      <c r="AD100" s="660"/>
      <c r="AE100" s="660"/>
    </row>
    <row r="101">
      <c r="A101" s="660"/>
      <c r="B101" s="660"/>
      <c r="C101" s="1003"/>
      <c r="D101" s="1003"/>
      <c r="E101" s="1003"/>
      <c r="F101" s="1003"/>
      <c r="G101" s="932"/>
      <c r="H101" s="660"/>
      <c r="I101" s="660"/>
      <c r="J101" s="660"/>
      <c r="K101" s="660"/>
      <c r="L101" s="660"/>
      <c r="M101" s="1003"/>
      <c r="N101" s="660"/>
      <c r="O101" s="660"/>
      <c r="P101" s="660"/>
      <c r="Q101" s="660"/>
      <c r="R101" s="1003"/>
      <c r="S101" s="660"/>
      <c r="T101" s="660"/>
      <c r="U101" s="660"/>
      <c r="V101" s="660"/>
      <c r="W101" s="660"/>
      <c r="X101" s="1003"/>
      <c r="Y101" s="1003"/>
      <c r="Z101" s="660"/>
      <c r="AA101" s="660"/>
      <c r="AB101" s="660"/>
      <c r="AC101" s="660"/>
      <c r="AD101" s="660"/>
      <c r="AE101" s="660"/>
    </row>
    <row r="102">
      <c r="A102" s="660"/>
      <c r="B102" s="660"/>
      <c r="C102" s="1003"/>
      <c r="D102" s="1003"/>
      <c r="E102" s="1003"/>
      <c r="F102" s="1003"/>
      <c r="G102" s="932"/>
      <c r="H102" s="660"/>
      <c r="I102" s="660"/>
      <c r="J102" s="660"/>
      <c r="K102" s="660"/>
      <c r="L102" s="660"/>
      <c r="M102" s="1003"/>
      <c r="N102" s="660"/>
      <c r="O102" s="660"/>
      <c r="P102" s="660"/>
      <c r="Q102" s="660"/>
      <c r="R102" s="1003"/>
      <c r="S102" s="660"/>
      <c r="T102" s="660"/>
      <c r="U102" s="660"/>
      <c r="V102" s="660"/>
      <c r="W102" s="660"/>
      <c r="X102" s="1003"/>
      <c r="Y102" s="1003"/>
      <c r="Z102" s="660"/>
      <c r="AA102" s="660"/>
      <c r="AB102" s="660"/>
      <c r="AC102" s="660"/>
      <c r="AD102" s="660"/>
      <c r="AE102" s="660"/>
    </row>
    <row r="103">
      <c r="A103" s="660"/>
      <c r="B103" s="660"/>
      <c r="C103" s="1003"/>
      <c r="D103" s="1003"/>
      <c r="E103" s="1003"/>
      <c r="F103" s="1003"/>
      <c r="G103" s="932"/>
      <c r="H103" s="660"/>
      <c r="I103" s="660"/>
      <c r="J103" s="660"/>
      <c r="K103" s="660"/>
      <c r="L103" s="660"/>
      <c r="M103" s="1003"/>
      <c r="N103" s="660"/>
      <c r="O103" s="660"/>
      <c r="P103" s="660"/>
      <c r="Q103" s="660"/>
      <c r="R103" s="1003"/>
      <c r="S103" s="660"/>
      <c r="T103" s="660"/>
      <c r="U103" s="660"/>
      <c r="V103" s="660"/>
      <c r="W103" s="660"/>
      <c r="X103" s="1003"/>
      <c r="Y103" s="1003"/>
      <c r="Z103" s="660"/>
      <c r="AA103" s="660"/>
      <c r="AB103" s="660"/>
      <c r="AC103" s="660"/>
      <c r="AD103" s="660"/>
      <c r="AE103" s="660"/>
    </row>
    <row r="104">
      <c r="A104" s="660"/>
      <c r="B104" s="660"/>
      <c r="C104" s="1003"/>
      <c r="D104" s="1003"/>
      <c r="E104" s="1003"/>
      <c r="F104" s="1003"/>
      <c r="G104" s="932"/>
      <c r="H104" s="660"/>
      <c r="I104" s="660"/>
      <c r="J104" s="660"/>
      <c r="K104" s="660"/>
      <c r="L104" s="660"/>
      <c r="M104" s="1003"/>
      <c r="N104" s="660"/>
      <c r="O104" s="660"/>
      <c r="P104" s="660"/>
      <c r="Q104" s="660"/>
      <c r="R104" s="1003"/>
      <c r="S104" s="660"/>
      <c r="T104" s="660"/>
      <c r="U104" s="660"/>
      <c r="V104" s="660"/>
      <c r="W104" s="660"/>
      <c r="X104" s="1003"/>
      <c r="Y104" s="1003"/>
      <c r="Z104" s="660"/>
      <c r="AA104" s="660"/>
      <c r="AB104" s="660"/>
      <c r="AC104" s="660"/>
      <c r="AD104" s="660"/>
      <c r="AE104" s="660"/>
    </row>
    <row r="105">
      <c r="A105" s="660"/>
      <c r="B105" s="660"/>
      <c r="C105" s="1003"/>
      <c r="D105" s="1003"/>
      <c r="E105" s="1003"/>
      <c r="F105" s="1003"/>
      <c r="G105" s="932"/>
      <c r="H105" s="660"/>
      <c r="I105" s="660"/>
      <c r="J105" s="660"/>
      <c r="K105" s="660"/>
      <c r="L105" s="660"/>
      <c r="M105" s="1003"/>
      <c r="N105" s="660"/>
      <c r="O105" s="660"/>
      <c r="P105" s="660"/>
      <c r="Q105" s="660"/>
      <c r="R105" s="1003"/>
      <c r="S105" s="660"/>
      <c r="T105" s="660"/>
      <c r="U105" s="660"/>
      <c r="V105" s="660"/>
      <c r="W105" s="660"/>
      <c r="X105" s="1003"/>
      <c r="Y105" s="1003"/>
      <c r="Z105" s="660"/>
      <c r="AA105" s="660"/>
      <c r="AB105" s="660"/>
      <c r="AC105" s="660"/>
      <c r="AD105" s="660"/>
      <c r="AE105" s="660"/>
    </row>
    <row r="106">
      <c r="A106" s="660"/>
      <c r="B106" s="660"/>
      <c r="C106" s="1003"/>
      <c r="D106" s="1003"/>
      <c r="E106" s="1003"/>
      <c r="F106" s="1003"/>
      <c r="G106" s="932"/>
      <c r="H106" s="660"/>
      <c r="I106" s="660"/>
      <c r="J106" s="660"/>
      <c r="K106" s="660"/>
      <c r="L106" s="660"/>
      <c r="M106" s="1003"/>
      <c r="N106" s="660"/>
      <c r="O106" s="660"/>
      <c r="P106" s="660"/>
      <c r="Q106" s="660"/>
      <c r="R106" s="1003"/>
      <c r="S106" s="660"/>
      <c r="T106" s="660"/>
      <c r="U106" s="660"/>
      <c r="V106" s="660"/>
      <c r="W106" s="660"/>
      <c r="X106" s="1003"/>
      <c r="Y106" s="1003"/>
      <c r="Z106" s="660"/>
      <c r="AA106" s="660"/>
      <c r="AB106" s="660"/>
      <c r="AC106" s="660"/>
      <c r="AD106" s="660"/>
      <c r="AE106" s="660"/>
    </row>
    <row r="107">
      <c r="A107" s="660"/>
      <c r="B107" s="660"/>
      <c r="C107" s="1003"/>
      <c r="D107" s="1003"/>
      <c r="E107" s="1003"/>
      <c r="F107" s="1003"/>
      <c r="G107" s="932"/>
      <c r="H107" s="660"/>
      <c r="I107" s="660"/>
      <c r="J107" s="660"/>
      <c r="K107" s="660"/>
      <c r="L107" s="660"/>
      <c r="M107" s="1003"/>
      <c r="N107" s="660"/>
      <c r="O107" s="660"/>
      <c r="P107" s="660"/>
      <c r="Q107" s="660"/>
      <c r="R107" s="1003"/>
      <c r="S107" s="660"/>
      <c r="T107" s="660"/>
      <c r="U107" s="660"/>
      <c r="V107" s="660"/>
      <c r="W107" s="660"/>
      <c r="X107" s="1003"/>
      <c r="Y107" s="1003"/>
      <c r="Z107" s="660"/>
      <c r="AA107" s="660"/>
      <c r="AB107" s="660"/>
      <c r="AC107" s="660"/>
      <c r="AD107" s="660"/>
      <c r="AE107" s="660"/>
    </row>
    <row r="108">
      <c r="A108" s="660"/>
      <c r="B108" s="660"/>
      <c r="C108" s="1003"/>
      <c r="D108" s="1003"/>
      <c r="E108" s="1003"/>
      <c r="F108" s="1003"/>
      <c r="G108" s="932"/>
      <c r="H108" s="660"/>
      <c r="I108" s="660"/>
      <c r="J108" s="660"/>
      <c r="K108" s="660"/>
      <c r="L108" s="660"/>
      <c r="M108" s="1003"/>
      <c r="N108" s="660"/>
      <c r="O108" s="660"/>
      <c r="P108" s="660"/>
      <c r="Q108" s="660"/>
      <c r="R108" s="1003"/>
      <c r="S108" s="660"/>
      <c r="T108" s="660"/>
      <c r="U108" s="660"/>
      <c r="V108" s="660"/>
      <c r="W108" s="660"/>
      <c r="X108" s="1003"/>
      <c r="Y108" s="1003"/>
      <c r="Z108" s="660"/>
      <c r="AA108" s="660"/>
      <c r="AB108" s="660"/>
      <c r="AC108" s="660"/>
      <c r="AD108" s="660"/>
      <c r="AE108" s="660"/>
    </row>
    <row r="109">
      <c r="A109" s="660"/>
      <c r="B109" s="660"/>
      <c r="C109" s="1003"/>
      <c r="D109" s="1003"/>
      <c r="E109" s="1003"/>
      <c r="F109" s="1003"/>
      <c r="G109" s="932"/>
      <c r="H109" s="660"/>
      <c r="I109" s="660"/>
      <c r="J109" s="660"/>
      <c r="K109" s="660"/>
      <c r="L109" s="660"/>
      <c r="M109" s="1003"/>
      <c r="N109" s="660"/>
      <c r="O109" s="660"/>
      <c r="P109" s="660"/>
      <c r="Q109" s="660"/>
      <c r="R109" s="1003"/>
      <c r="S109" s="660"/>
      <c r="T109" s="660"/>
      <c r="U109" s="660"/>
      <c r="V109" s="660"/>
      <c r="W109" s="660"/>
      <c r="X109" s="1003"/>
      <c r="Y109" s="1003"/>
      <c r="Z109" s="660"/>
      <c r="AA109" s="660"/>
      <c r="AB109" s="660"/>
      <c r="AC109" s="660"/>
      <c r="AD109" s="660"/>
      <c r="AE109" s="660"/>
    </row>
    <row r="110">
      <c r="A110" s="660"/>
      <c r="B110" s="660"/>
      <c r="C110" s="1003"/>
      <c r="D110" s="1003"/>
      <c r="E110" s="1003"/>
      <c r="F110" s="1003"/>
      <c r="G110" s="932"/>
      <c r="H110" s="660"/>
      <c r="I110" s="660"/>
      <c r="J110" s="660"/>
      <c r="K110" s="660"/>
      <c r="L110" s="660"/>
      <c r="M110" s="1003"/>
      <c r="N110" s="660"/>
      <c r="O110" s="660"/>
      <c r="P110" s="660"/>
      <c r="Q110" s="660"/>
      <c r="R110" s="1003"/>
      <c r="S110" s="660"/>
      <c r="T110" s="660"/>
      <c r="U110" s="660"/>
      <c r="V110" s="660"/>
      <c r="W110" s="660"/>
      <c r="X110" s="1003"/>
      <c r="Y110" s="1003"/>
      <c r="Z110" s="660"/>
      <c r="AA110" s="660"/>
      <c r="AB110" s="660"/>
      <c r="AC110" s="660"/>
      <c r="AD110" s="660"/>
      <c r="AE110" s="660"/>
    </row>
    <row r="111">
      <c r="A111" s="660"/>
      <c r="B111" s="660"/>
      <c r="C111" s="1003"/>
      <c r="D111" s="1003"/>
      <c r="E111" s="1003"/>
      <c r="F111" s="1003"/>
      <c r="G111" s="932"/>
      <c r="H111" s="660"/>
      <c r="I111" s="660"/>
      <c r="J111" s="660"/>
      <c r="K111" s="660"/>
      <c r="L111" s="660"/>
      <c r="M111" s="1003"/>
      <c r="N111" s="660"/>
      <c r="O111" s="660"/>
      <c r="P111" s="660"/>
      <c r="Q111" s="660"/>
      <c r="R111" s="1003"/>
      <c r="S111" s="660"/>
      <c r="T111" s="660"/>
      <c r="U111" s="660"/>
      <c r="V111" s="660"/>
      <c r="W111" s="660"/>
      <c r="X111" s="1003"/>
      <c r="Y111" s="1003"/>
      <c r="Z111" s="660"/>
      <c r="AA111" s="660"/>
      <c r="AB111" s="660"/>
      <c r="AC111" s="660"/>
      <c r="AD111" s="660"/>
      <c r="AE111" s="660"/>
    </row>
    <row r="112">
      <c r="A112" s="660"/>
      <c r="B112" s="660"/>
      <c r="C112" s="1003"/>
      <c r="D112" s="1003"/>
      <c r="E112" s="1003"/>
      <c r="F112" s="1003"/>
      <c r="G112" s="932"/>
      <c r="H112" s="660"/>
      <c r="I112" s="660"/>
      <c r="J112" s="660"/>
      <c r="K112" s="660"/>
      <c r="L112" s="660"/>
      <c r="M112" s="1003"/>
      <c r="N112" s="660"/>
      <c r="O112" s="660"/>
      <c r="P112" s="660"/>
      <c r="Q112" s="660"/>
      <c r="R112" s="1003"/>
      <c r="S112" s="660"/>
      <c r="T112" s="660"/>
      <c r="U112" s="660"/>
      <c r="V112" s="660"/>
      <c r="W112" s="660"/>
      <c r="X112" s="1003"/>
      <c r="Y112" s="1003"/>
      <c r="Z112" s="660"/>
      <c r="AA112" s="660"/>
      <c r="AB112" s="660"/>
      <c r="AC112" s="660"/>
      <c r="AD112" s="660"/>
      <c r="AE112" s="660"/>
    </row>
    <row r="113">
      <c r="A113" s="660"/>
      <c r="B113" s="660"/>
      <c r="C113" s="1003"/>
      <c r="D113" s="1003"/>
      <c r="E113" s="1003"/>
      <c r="F113" s="1003"/>
      <c r="G113" s="932"/>
      <c r="H113" s="660"/>
      <c r="I113" s="660"/>
      <c r="J113" s="660"/>
      <c r="K113" s="660"/>
      <c r="L113" s="660"/>
      <c r="M113" s="1003"/>
      <c r="N113" s="660"/>
      <c r="O113" s="660"/>
      <c r="P113" s="660"/>
      <c r="Q113" s="660"/>
      <c r="R113" s="1003"/>
      <c r="S113" s="660"/>
      <c r="T113" s="660"/>
      <c r="U113" s="660"/>
      <c r="V113" s="660"/>
      <c r="W113" s="660"/>
      <c r="X113" s="1003"/>
      <c r="Y113" s="1003"/>
      <c r="Z113" s="660"/>
      <c r="AA113" s="660"/>
      <c r="AB113" s="660"/>
      <c r="AC113" s="660"/>
      <c r="AD113" s="660"/>
      <c r="AE113" s="660"/>
    </row>
    <row r="114">
      <c r="A114" s="660"/>
      <c r="B114" s="660"/>
      <c r="C114" s="1003"/>
      <c r="D114" s="1003"/>
      <c r="E114" s="1003"/>
      <c r="F114" s="1003"/>
      <c r="G114" s="932"/>
      <c r="H114" s="660"/>
      <c r="I114" s="660"/>
      <c r="J114" s="660"/>
      <c r="K114" s="660"/>
      <c r="L114" s="660"/>
      <c r="M114" s="1003"/>
      <c r="N114" s="660"/>
      <c r="O114" s="660"/>
      <c r="P114" s="660"/>
      <c r="Q114" s="660"/>
      <c r="R114" s="1003"/>
      <c r="S114" s="660"/>
      <c r="T114" s="660"/>
      <c r="U114" s="660"/>
      <c r="V114" s="660"/>
      <c r="W114" s="660"/>
      <c r="X114" s="1003"/>
      <c r="Y114" s="1003"/>
      <c r="Z114" s="660"/>
      <c r="AA114" s="660"/>
      <c r="AB114" s="660"/>
      <c r="AC114" s="660"/>
      <c r="AD114" s="660"/>
      <c r="AE114" s="660"/>
    </row>
    <row r="115">
      <c r="A115" s="660"/>
      <c r="B115" s="660"/>
      <c r="C115" s="1003"/>
      <c r="D115" s="1003"/>
      <c r="E115" s="1003"/>
      <c r="F115" s="1003"/>
      <c r="G115" s="932"/>
      <c r="H115" s="660"/>
      <c r="I115" s="660"/>
      <c r="J115" s="660"/>
      <c r="K115" s="660"/>
      <c r="L115" s="660"/>
      <c r="M115" s="1003"/>
      <c r="N115" s="660"/>
      <c r="O115" s="660"/>
      <c r="P115" s="660"/>
      <c r="Q115" s="660"/>
      <c r="R115" s="1003"/>
      <c r="S115" s="660"/>
      <c r="T115" s="660"/>
      <c r="U115" s="660"/>
      <c r="V115" s="660"/>
      <c r="W115" s="660"/>
      <c r="X115" s="1003"/>
      <c r="Y115" s="1003"/>
      <c r="Z115" s="660"/>
      <c r="AA115" s="660"/>
      <c r="AB115" s="660"/>
      <c r="AC115" s="660"/>
      <c r="AD115" s="660"/>
      <c r="AE115" s="660"/>
    </row>
    <row r="116">
      <c r="A116" s="660"/>
      <c r="B116" s="660"/>
      <c r="C116" s="1003"/>
      <c r="D116" s="1003"/>
      <c r="E116" s="1003"/>
      <c r="F116" s="1003"/>
      <c r="G116" s="932"/>
      <c r="H116" s="660"/>
      <c r="I116" s="660"/>
      <c r="J116" s="660"/>
      <c r="K116" s="660"/>
      <c r="L116" s="660"/>
      <c r="M116" s="1003"/>
      <c r="N116" s="660"/>
      <c r="O116" s="660"/>
      <c r="P116" s="660"/>
      <c r="Q116" s="660"/>
      <c r="R116" s="1003"/>
      <c r="S116" s="660"/>
      <c r="T116" s="660"/>
      <c r="U116" s="660"/>
      <c r="V116" s="660"/>
      <c r="W116" s="660"/>
      <c r="X116" s="1003"/>
      <c r="Y116" s="1003"/>
      <c r="Z116" s="660"/>
      <c r="AA116" s="660"/>
      <c r="AB116" s="660"/>
      <c r="AC116" s="660"/>
      <c r="AD116" s="660"/>
      <c r="AE116" s="660"/>
    </row>
    <row r="117">
      <c r="A117" s="660"/>
      <c r="B117" s="660"/>
      <c r="C117" s="1003"/>
      <c r="D117" s="1003"/>
      <c r="E117" s="1003"/>
      <c r="F117" s="1003"/>
      <c r="G117" s="932"/>
      <c r="H117" s="660"/>
      <c r="I117" s="660"/>
      <c r="J117" s="660"/>
      <c r="K117" s="660"/>
      <c r="L117" s="660"/>
      <c r="M117" s="1003"/>
      <c r="N117" s="660"/>
      <c r="O117" s="660"/>
      <c r="P117" s="660"/>
      <c r="Q117" s="660"/>
      <c r="R117" s="1003"/>
      <c r="S117" s="660"/>
      <c r="T117" s="660"/>
      <c r="U117" s="660"/>
      <c r="V117" s="660"/>
      <c r="W117" s="660"/>
      <c r="X117" s="1003"/>
      <c r="Y117" s="1003"/>
      <c r="Z117" s="660"/>
      <c r="AA117" s="660"/>
      <c r="AB117" s="660"/>
      <c r="AC117" s="660"/>
      <c r="AD117" s="660"/>
      <c r="AE117" s="660"/>
    </row>
    <row r="118">
      <c r="A118" s="660"/>
      <c r="B118" s="660"/>
      <c r="C118" s="1003"/>
      <c r="D118" s="1003"/>
      <c r="E118" s="1003"/>
      <c r="F118" s="1003"/>
      <c r="G118" s="932"/>
      <c r="H118" s="660"/>
      <c r="I118" s="660"/>
      <c r="J118" s="660"/>
      <c r="K118" s="660"/>
      <c r="L118" s="660"/>
      <c r="M118" s="1003"/>
      <c r="N118" s="660"/>
      <c r="O118" s="660"/>
      <c r="P118" s="660"/>
      <c r="Q118" s="660"/>
      <c r="R118" s="1003"/>
      <c r="S118" s="660"/>
      <c r="T118" s="660"/>
      <c r="U118" s="660"/>
      <c r="V118" s="660"/>
      <c r="W118" s="660"/>
      <c r="X118" s="1003"/>
      <c r="Y118" s="1003"/>
      <c r="Z118" s="660"/>
      <c r="AA118" s="660"/>
      <c r="AB118" s="660"/>
      <c r="AC118" s="660"/>
      <c r="AD118" s="660"/>
      <c r="AE118" s="660"/>
    </row>
    <row r="119">
      <c r="A119" s="660"/>
      <c r="B119" s="660"/>
      <c r="C119" s="1003"/>
      <c r="D119" s="1003"/>
      <c r="E119" s="1003"/>
      <c r="F119" s="1003"/>
      <c r="G119" s="932"/>
      <c r="H119" s="660"/>
      <c r="I119" s="660"/>
      <c r="J119" s="660"/>
      <c r="K119" s="660"/>
      <c r="L119" s="660"/>
      <c r="M119" s="1003"/>
      <c r="N119" s="660"/>
      <c r="O119" s="660"/>
      <c r="P119" s="660"/>
      <c r="Q119" s="660"/>
      <c r="R119" s="1003"/>
      <c r="S119" s="660"/>
      <c r="T119" s="660"/>
      <c r="U119" s="660"/>
      <c r="V119" s="660"/>
      <c r="W119" s="660"/>
      <c r="X119" s="1003"/>
      <c r="Y119" s="1003"/>
      <c r="Z119" s="660"/>
      <c r="AA119" s="660"/>
      <c r="AB119" s="660"/>
      <c r="AC119" s="660"/>
      <c r="AD119" s="660"/>
      <c r="AE119" s="660"/>
    </row>
    <row r="120">
      <c r="A120" s="660"/>
      <c r="B120" s="660"/>
      <c r="C120" s="1003"/>
      <c r="D120" s="1003"/>
      <c r="E120" s="1003"/>
      <c r="F120" s="1003"/>
      <c r="G120" s="932"/>
      <c r="H120" s="660"/>
      <c r="I120" s="660"/>
      <c r="J120" s="660"/>
      <c r="K120" s="660"/>
      <c r="L120" s="660"/>
      <c r="M120" s="1003"/>
      <c r="N120" s="660"/>
      <c r="O120" s="660"/>
      <c r="P120" s="660"/>
      <c r="Q120" s="660"/>
      <c r="R120" s="1003"/>
      <c r="S120" s="660"/>
      <c r="T120" s="660"/>
      <c r="U120" s="660"/>
      <c r="V120" s="660"/>
      <c r="W120" s="660"/>
      <c r="X120" s="1003"/>
      <c r="Y120" s="1003"/>
      <c r="Z120" s="660"/>
      <c r="AA120" s="660"/>
      <c r="AB120" s="660"/>
      <c r="AC120" s="660"/>
      <c r="AD120" s="660"/>
      <c r="AE120" s="660"/>
    </row>
    <row r="121">
      <c r="A121" s="660"/>
      <c r="B121" s="660"/>
      <c r="C121" s="1003"/>
      <c r="D121" s="1003"/>
      <c r="E121" s="1003"/>
      <c r="F121" s="1003"/>
      <c r="G121" s="932"/>
      <c r="H121" s="660"/>
      <c r="I121" s="660"/>
      <c r="J121" s="660"/>
      <c r="K121" s="660"/>
      <c r="L121" s="660"/>
      <c r="M121" s="1003"/>
      <c r="N121" s="660"/>
      <c r="O121" s="660"/>
      <c r="P121" s="660"/>
      <c r="Q121" s="660"/>
      <c r="R121" s="1003"/>
      <c r="S121" s="660"/>
      <c r="T121" s="660"/>
      <c r="U121" s="660"/>
      <c r="V121" s="660"/>
      <c r="W121" s="660"/>
      <c r="X121" s="1003"/>
      <c r="Y121" s="1003"/>
      <c r="Z121" s="660"/>
      <c r="AA121" s="660"/>
      <c r="AB121" s="660"/>
      <c r="AC121" s="660"/>
      <c r="AD121" s="660"/>
      <c r="AE121" s="660"/>
    </row>
    <row r="122">
      <c r="A122" s="660"/>
      <c r="B122" s="660"/>
      <c r="C122" s="1003"/>
      <c r="D122" s="1003"/>
      <c r="E122" s="1003"/>
      <c r="F122" s="1003"/>
      <c r="G122" s="932"/>
      <c r="H122" s="660"/>
      <c r="I122" s="660"/>
      <c r="J122" s="660"/>
      <c r="K122" s="660"/>
      <c r="L122" s="660"/>
      <c r="M122" s="1003"/>
      <c r="N122" s="660"/>
      <c r="O122" s="660"/>
      <c r="P122" s="660"/>
      <c r="Q122" s="660"/>
      <c r="R122" s="1003"/>
      <c r="S122" s="660"/>
      <c r="T122" s="660"/>
      <c r="U122" s="660"/>
      <c r="V122" s="660"/>
      <c r="W122" s="660"/>
      <c r="X122" s="1003"/>
      <c r="Y122" s="1003"/>
      <c r="Z122" s="660"/>
      <c r="AA122" s="660"/>
      <c r="AB122" s="660"/>
      <c r="AC122" s="660"/>
      <c r="AD122" s="660"/>
      <c r="AE122" s="660"/>
    </row>
    <row r="123">
      <c r="A123" s="660"/>
      <c r="B123" s="660"/>
      <c r="C123" s="1003"/>
      <c r="D123" s="1003"/>
      <c r="E123" s="1003"/>
      <c r="F123" s="1003"/>
      <c r="G123" s="932"/>
      <c r="H123" s="660"/>
      <c r="I123" s="660"/>
      <c r="J123" s="660"/>
      <c r="K123" s="660"/>
      <c r="L123" s="660"/>
      <c r="M123" s="1003"/>
      <c r="N123" s="660"/>
      <c r="O123" s="660"/>
      <c r="P123" s="660"/>
      <c r="Q123" s="660"/>
      <c r="R123" s="1003"/>
      <c r="S123" s="660"/>
      <c r="T123" s="660"/>
      <c r="U123" s="660"/>
      <c r="V123" s="660"/>
      <c r="W123" s="660"/>
      <c r="X123" s="1003"/>
      <c r="Y123" s="1003"/>
      <c r="Z123" s="660"/>
      <c r="AA123" s="660"/>
      <c r="AB123" s="660"/>
      <c r="AC123" s="660"/>
      <c r="AD123" s="660"/>
      <c r="AE123" s="660"/>
    </row>
    <row r="124">
      <c r="A124" s="660"/>
      <c r="B124" s="660"/>
      <c r="C124" s="1003"/>
      <c r="D124" s="1003"/>
      <c r="E124" s="1003"/>
      <c r="F124" s="1003"/>
      <c r="G124" s="932"/>
      <c r="H124" s="660"/>
      <c r="I124" s="660"/>
      <c r="J124" s="660"/>
      <c r="K124" s="660"/>
      <c r="L124" s="660"/>
      <c r="M124" s="1003"/>
      <c r="N124" s="660"/>
      <c r="O124" s="660"/>
      <c r="P124" s="660"/>
      <c r="Q124" s="660"/>
      <c r="R124" s="1003"/>
      <c r="S124" s="660"/>
      <c r="T124" s="660"/>
      <c r="U124" s="660"/>
      <c r="V124" s="660"/>
      <c r="W124" s="660"/>
      <c r="X124" s="1003"/>
      <c r="Y124" s="1003"/>
      <c r="Z124" s="660"/>
      <c r="AA124" s="660"/>
      <c r="AB124" s="660"/>
      <c r="AC124" s="660"/>
      <c r="AD124" s="660"/>
      <c r="AE124" s="660"/>
    </row>
    <row r="125">
      <c r="A125" s="660"/>
      <c r="B125" s="660"/>
      <c r="C125" s="1003"/>
      <c r="D125" s="1003"/>
      <c r="E125" s="1003"/>
      <c r="F125" s="1003"/>
      <c r="G125" s="932"/>
      <c r="H125" s="660"/>
      <c r="I125" s="660"/>
      <c r="J125" s="660"/>
      <c r="K125" s="660"/>
      <c r="L125" s="660"/>
      <c r="M125" s="1003"/>
      <c r="N125" s="660"/>
      <c r="O125" s="660"/>
      <c r="P125" s="660"/>
      <c r="Q125" s="660"/>
      <c r="R125" s="1003"/>
      <c r="S125" s="660"/>
      <c r="T125" s="660"/>
      <c r="U125" s="660"/>
      <c r="V125" s="660"/>
      <c r="W125" s="660"/>
      <c r="X125" s="1003"/>
      <c r="Y125" s="1003"/>
      <c r="Z125" s="660"/>
      <c r="AA125" s="660"/>
      <c r="AB125" s="660"/>
      <c r="AC125" s="660"/>
      <c r="AD125" s="660"/>
      <c r="AE125" s="660"/>
    </row>
    <row r="126">
      <c r="A126" s="660"/>
      <c r="B126" s="660"/>
      <c r="C126" s="1003"/>
      <c r="D126" s="1003"/>
      <c r="E126" s="1003"/>
      <c r="F126" s="1003"/>
      <c r="G126" s="932"/>
      <c r="H126" s="660"/>
      <c r="I126" s="660"/>
      <c r="J126" s="660"/>
      <c r="K126" s="660"/>
      <c r="L126" s="660"/>
      <c r="M126" s="1003"/>
      <c r="N126" s="660"/>
      <c r="O126" s="660"/>
      <c r="P126" s="660"/>
      <c r="Q126" s="660"/>
      <c r="R126" s="1003"/>
      <c r="S126" s="660"/>
      <c r="T126" s="660"/>
      <c r="U126" s="660"/>
      <c r="V126" s="660"/>
      <c r="W126" s="660"/>
      <c r="X126" s="1003"/>
      <c r="Y126" s="1003"/>
      <c r="Z126" s="660"/>
      <c r="AA126" s="660"/>
      <c r="AB126" s="660"/>
      <c r="AC126" s="660"/>
      <c r="AD126" s="660"/>
      <c r="AE126" s="660"/>
    </row>
    <row r="127">
      <c r="A127" s="660"/>
      <c r="B127" s="660"/>
      <c r="C127" s="1003"/>
      <c r="D127" s="1003"/>
      <c r="E127" s="1003"/>
      <c r="F127" s="1003"/>
      <c r="G127" s="932"/>
      <c r="H127" s="660"/>
      <c r="I127" s="660"/>
      <c r="J127" s="660"/>
      <c r="K127" s="660"/>
      <c r="L127" s="660"/>
      <c r="M127" s="1003"/>
      <c r="N127" s="660"/>
      <c r="O127" s="660"/>
      <c r="P127" s="660"/>
      <c r="Q127" s="660"/>
      <c r="R127" s="1003"/>
      <c r="S127" s="660"/>
      <c r="T127" s="660"/>
      <c r="U127" s="660"/>
      <c r="V127" s="660"/>
      <c r="W127" s="660"/>
      <c r="X127" s="1003"/>
      <c r="Y127" s="1003"/>
      <c r="Z127" s="660"/>
      <c r="AA127" s="660"/>
      <c r="AB127" s="660"/>
      <c r="AC127" s="660"/>
      <c r="AD127" s="660"/>
      <c r="AE127" s="660"/>
    </row>
    <row r="128">
      <c r="A128" s="660"/>
      <c r="B128" s="660"/>
      <c r="C128" s="1003"/>
      <c r="D128" s="1003"/>
      <c r="E128" s="1003"/>
      <c r="F128" s="1003"/>
      <c r="G128" s="932"/>
      <c r="H128" s="660"/>
      <c r="I128" s="660"/>
      <c r="J128" s="660"/>
      <c r="K128" s="660"/>
      <c r="L128" s="660"/>
      <c r="M128" s="1003"/>
      <c r="N128" s="660"/>
      <c r="O128" s="660"/>
      <c r="P128" s="660"/>
      <c r="Q128" s="660"/>
      <c r="R128" s="1003"/>
      <c r="S128" s="660"/>
      <c r="T128" s="660"/>
      <c r="U128" s="660"/>
      <c r="V128" s="660"/>
      <c r="W128" s="660"/>
      <c r="X128" s="1003"/>
      <c r="Y128" s="1003"/>
      <c r="Z128" s="660"/>
      <c r="AA128" s="660"/>
      <c r="AB128" s="660"/>
      <c r="AC128" s="660"/>
      <c r="AD128" s="660"/>
      <c r="AE128" s="660"/>
    </row>
    <row r="129">
      <c r="A129" s="660"/>
      <c r="B129" s="660"/>
      <c r="C129" s="1003"/>
      <c r="D129" s="1003"/>
      <c r="E129" s="1003"/>
      <c r="F129" s="1003"/>
      <c r="G129" s="932"/>
      <c r="H129" s="660"/>
      <c r="I129" s="660"/>
      <c r="J129" s="660"/>
      <c r="K129" s="660"/>
      <c r="L129" s="660"/>
      <c r="M129" s="1003"/>
      <c r="N129" s="660"/>
      <c r="O129" s="660"/>
      <c r="P129" s="660"/>
      <c r="Q129" s="660"/>
      <c r="R129" s="1003"/>
      <c r="S129" s="660"/>
      <c r="T129" s="660"/>
      <c r="U129" s="660"/>
      <c r="V129" s="660"/>
      <c r="W129" s="660"/>
      <c r="X129" s="1003"/>
      <c r="Y129" s="1003"/>
      <c r="Z129" s="660"/>
      <c r="AA129" s="660"/>
      <c r="AB129" s="660"/>
      <c r="AC129" s="660"/>
      <c r="AD129" s="660"/>
      <c r="AE129" s="660"/>
    </row>
    <row r="130">
      <c r="A130" s="660"/>
      <c r="B130" s="660"/>
      <c r="C130" s="1003"/>
      <c r="D130" s="1003"/>
      <c r="E130" s="1003"/>
      <c r="F130" s="1003"/>
      <c r="G130" s="932"/>
      <c r="H130" s="660"/>
      <c r="I130" s="660"/>
      <c r="J130" s="660"/>
      <c r="K130" s="660"/>
      <c r="L130" s="660"/>
      <c r="M130" s="1003"/>
      <c r="N130" s="660"/>
      <c r="O130" s="660"/>
      <c r="P130" s="660"/>
      <c r="Q130" s="660"/>
      <c r="R130" s="1003"/>
      <c r="S130" s="660"/>
      <c r="T130" s="660"/>
      <c r="U130" s="660"/>
      <c r="V130" s="660"/>
      <c r="W130" s="660"/>
      <c r="X130" s="1003"/>
      <c r="Y130" s="1003"/>
      <c r="Z130" s="660"/>
      <c r="AA130" s="660"/>
      <c r="AB130" s="660"/>
      <c r="AC130" s="660"/>
      <c r="AD130" s="660"/>
      <c r="AE130" s="660"/>
    </row>
    <row r="131">
      <c r="A131" s="660"/>
      <c r="B131" s="660"/>
      <c r="C131" s="1003"/>
      <c r="D131" s="1003"/>
      <c r="E131" s="1003"/>
      <c r="F131" s="1003"/>
      <c r="G131" s="932"/>
      <c r="H131" s="660"/>
      <c r="I131" s="660"/>
      <c r="J131" s="660"/>
      <c r="K131" s="660"/>
      <c r="L131" s="660"/>
      <c r="M131" s="1003"/>
      <c r="N131" s="660"/>
      <c r="O131" s="660"/>
      <c r="P131" s="660"/>
      <c r="Q131" s="660"/>
      <c r="R131" s="1003"/>
      <c r="S131" s="660"/>
      <c r="T131" s="660"/>
      <c r="U131" s="660"/>
      <c r="V131" s="660"/>
      <c r="W131" s="660"/>
      <c r="X131" s="1003"/>
      <c r="Y131" s="1003"/>
      <c r="Z131" s="660"/>
      <c r="AA131" s="660"/>
      <c r="AB131" s="660"/>
      <c r="AC131" s="660"/>
      <c r="AD131" s="660"/>
      <c r="AE131" s="660"/>
    </row>
    <row r="132">
      <c r="A132" s="660"/>
      <c r="B132" s="660"/>
      <c r="C132" s="1003"/>
      <c r="D132" s="1003"/>
      <c r="E132" s="1003"/>
      <c r="F132" s="1003"/>
      <c r="G132" s="932"/>
      <c r="H132" s="660"/>
      <c r="I132" s="660"/>
      <c r="J132" s="660"/>
      <c r="K132" s="660"/>
      <c r="L132" s="660"/>
      <c r="M132" s="1003"/>
      <c r="N132" s="660"/>
      <c r="O132" s="660"/>
      <c r="P132" s="660"/>
      <c r="Q132" s="660"/>
      <c r="R132" s="1003"/>
      <c r="S132" s="660"/>
      <c r="T132" s="660"/>
      <c r="U132" s="660"/>
      <c r="V132" s="660"/>
      <c r="W132" s="660"/>
      <c r="X132" s="1003"/>
      <c r="Y132" s="1003"/>
      <c r="Z132" s="660"/>
      <c r="AA132" s="660"/>
      <c r="AB132" s="660"/>
      <c r="AC132" s="660"/>
      <c r="AD132" s="660"/>
      <c r="AE132" s="660"/>
    </row>
    <row r="133">
      <c r="A133" s="660"/>
      <c r="B133" s="660"/>
      <c r="C133" s="1003"/>
      <c r="D133" s="1003"/>
      <c r="E133" s="1003"/>
      <c r="F133" s="1003"/>
      <c r="G133" s="932"/>
      <c r="H133" s="660"/>
      <c r="I133" s="660"/>
      <c r="J133" s="660"/>
      <c r="K133" s="660"/>
      <c r="L133" s="660"/>
      <c r="M133" s="1003"/>
      <c r="N133" s="660"/>
      <c r="O133" s="660"/>
      <c r="P133" s="660"/>
      <c r="Q133" s="660"/>
      <c r="R133" s="1003"/>
      <c r="S133" s="660"/>
      <c r="T133" s="660"/>
      <c r="U133" s="660"/>
      <c r="V133" s="660"/>
      <c r="W133" s="660"/>
      <c r="X133" s="1003"/>
      <c r="Y133" s="1003"/>
      <c r="Z133" s="660"/>
      <c r="AA133" s="660"/>
      <c r="AB133" s="660"/>
      <c r="AC133" s="660"/>
      <c r="AD133" s="660"/>
      <c r="AE133" s="660"/>
    </row>
    <row r="134">
      <c r="A134" s="660"/>
      <c r="B134" s="660"/>
      <c r="C134" s="1003"/>
      <c r="D134" s="1003"/>
      <c r="E134" s="1003"/>
      <c r="F134" s="1003"/>
      <c r="G134" s="932"/>
      <c r="H134" s="660"/>
      <c r="I134" s="660"/>
      <c r="J134" s="660"/>
      <c r="K134" s="660"/>
      <c r="L134" s="660"/>
      <c r="M134" s="1003"/>
      <c r="N134" s="660"/>
      <c r="O134" s="660"/>
      <c r="P134" s="660"/>
      <c r="Q134" s="660"/>
      <c r="R134" s="1003"/>
      <c r="S134" s="660"/>
      <c r="T134" s="660"/>
      <c r="U134" s="660"/>
      <c r="V134" s="660"/>
      <c r="W134" s="660"/>
      <c r="X134" s="1003"/>
      <c r="Y134" s="1003"/>
      <c r="Z134" s="660"/>
      <c r="AA134" s="660"/>
      <c r="AB134" s="660"/>
      <c r="AC134" s="660"/>
      <c r="AD134" s="660"/>
      <c r="AE134" s="660"/>
    </row>
    <row r="135">
      <c r="A135" s="660"/>
      <c r="B135" s="660"/>
      <c r="C135" s="1003"/>
      <c r="D135" s="1003"/>
      <c r="E135" s="1003"/>
      <c r="F135" s="1003"/>
      <c r="G135" s="932"/>
      <c r="H135" s="660"/>
      <c r="I135" s="660"/>
      <c r="J135" s="660"/>
      <c r="K135" s="660"/>
      <c r="L135" s="660"/>
      <c r="M135" s="1003"/>
      <c r="N135" s="660"/>
      <c r="O135" s="660"/>
      <c r="P135" s="660"/>
      <c r="Q135" s="660"/>
      <c r="R135" s="1003"/>
      <c r="S135" s="660"/>
      <c r="T135" s="660"/>
      <c r="U135" s="660"/>
      <c r="V135" s="660"/>
      <c r="W135" s="660"/>
      <c r="X135" s="1003"/>
      <c r="Y135" s="1003"/>
      <c r="Z135" s="660"/>
      <c r="AA135" s="660"/>
      <c r="AB135" s="660"/>
      <c r="AC135" s="660"/>
      <c r="AD135" s="660"/>
      <c r="AE135" s="660"/>
    </row>
    <row r="136">
      <c r="A136" s="660"/>
      <c r="B136" s="660"/>
      <c r="C136" s="1003"/>
      <c r="D136" s="1003"/>
      <c r="E136" s="1003"/>
      <c r="F136" s="1003"/>
      <c r="G136" s="932"/>
      <c r="H136" s="660"/>
      <c r="I136" s="660"/>
      <c r="J136" s="660"/>
      <c r="K136" s="660"/>
      <c r="L136" s="660"/>
      <c r="M136" s="1003"/>
      <c r="N136" s="660"/>
      <c r="O136" s="660"/>
      <c r="P136" s="660"/>
      <c r="Q136" s="660"/>
      <c r="R136" s="1003"/>
      <c r="S136" s="660"/>
      <c r="T136" s="660"/>
      <c r="U136" s="660"/>
      <c r="V136" s="660"/>
      <c r="W136" s="660"/>
      <c r="X136" s="1003"/>
      <c r="Y136" s="1003"/>
      <c r="Z136" s="660"/>
      <c r="AA136" s="660"/>
      <c r="AB136" s="660"/>
      <c r="AC136" s="660"/>
      <c r="AD136" s="660"/>
      <c r="AE136" s="660"/>
    </row>
    <row r="137">
      <c r="A137" s="660"/>
      <c r="B137" s="660"/>
      <c r="C137" s="1003"/>
      <c r="D137" s="1003"/>
      <c r="E137" s="1003"/>
      <c r="F137" s="1003"/>
      <c r="G137" s="932"/>
      <c r="H137" s="660"/>
      <c r="I137" s="660"/>
      <c r="J137" s="660"/>
      <c r="K137" s="660"/>
      <c r="L137" s="660"/>
      <c r="M137" s="1003"/>
      <c r="N137" s="660"/>
      <c r="O137" s="660"/>
      <c r="P137" s="660"/>
      <c r="Q137" s="660"/>
      <c r="R137" s="1003"/>
      <c r="S137" s="660"/>
      <c r="T137" s="660"/>
      <c r="U137" s="660"/>
      <c r="V137" s="660"/>
      <c r="W137" s="660"/>
      <c r="X137" s="1003"/>
      <c r="Y137" s="1003"/>
      <c r="Z137" s="660"/>
      <c r="AA137" s="660"/>
      <c r="AB137" s="660"/>
      <c r="AC137" s="660"/>
      <c r="AD137" s="660"/>
      <c r="AE137" s="660"/>
    </row>
    <row r="138">
      <c r="A138" s="660"/>
      <c r="B138" s="660"/>
      <c r="C138" s="1003"/>
      <c r="D138" s="1003"/>
      <c r="E138" s="1003"/>
      <c r="F138" s="1003"/>
      <c r="G138" s="932"/>
      <c r="H138" s="660"/>
      <c r="I138" s="660"/>
      <c r="J138" s="660"/>
      <c r="K138" s="660"/>
      <c r="L138" s="660"/>
      <c r="M138" s="1003"/>
      <c r="N138" s="660"/>
      <c r="O138" s="660"/>
      <c r="P138" s="660"/>
      <c r="Q138" s="660"/>
      <c r="R138" s="1003"/>
      <c r="S138" s="660"/>
      <c r="T138" s="660"/>
      <c r="U138" s="660"/>
      <c r="V138" s="660"/>
      <c r="W138" s="660"/>
      <c r="X138" s="1003"/>
      <c r="Y138" s="1003"/>
      <c r="Z138" s="660"/>
      <c r="AA138" s="660"/>
      <c r="AB138" s="660"/>
      <c r="AC138" s="660"/>
      <c r="AD138" s="660"/>
      <c r="AE138" s="660"/>
    </row>
    <row r="139">
      <c r="A139" s="660"/>
      <c r="B139" s="660"/>
      <c r="C139" s="1003"/>
      <c r="D139" s="1003"/>
      <c r="E139" s="1003"/>
      <c r="F139" s="1003"/>
      <c r="G139" s="932"/>
      <c r="H139" s="660"/>
      <c r="I139" s="660"/>
      <c r="J139" s="660"/>
      <c r="K139" s="660"/>
      <c r="L139" s="660"/>
      <c r="M139" s="1003"/>
      <c r="N139" s="660"/>
      <c r="O139" s="660"/>
      <c r="P139" s="660"/>
      <c r="Q139" s="660"/>
      <c r="R139" s="1003"/>
      <c r="S139" s="660"/>
      <c r="T139" s="660"/>
      <c r="U139" s="660"/>
      <c r="V139" s="660"/>
      <c r="W139" s="660"/>
      <c r="X139" s="1003"/>
      <c r="Y139" s="1003"/>
      <c r="Z139" s="660"/>
      <c r="AA139" s="660"/>
      <c r="AB139" s="660"/>
      <c r="AC139" s="660"/>
      <c r="AD139" s="660"/>
      <c r="AE139" s="660"/>
    </row>
    <row r="140">
      <c r="A140" s="660"/>
      <c r="B140" s="660"/>
      <c r="C140" s="1003"/>
      <c r="D140" s="1003"/>
      <c r="E140" s="1003"/>
      <c r="F140" s="1003"/>
      <c r="G140" s="932"/>
      <c r="H140" s="660"/>
      <c r="I140" s="660"/>
      <c r="J140" s="660"/>
      <c r="K140" s="660"/>
      <c r="L140" s="660"/>
      <c r="M140" s="1003"/>
      <c r="N140" s="660"/>
      <c r="O140" s="660"/>
      <c r="P140" s="660"/>
      <c r="Q140" s="660"/>
      <c r="R140" s="1003"/>
      <c r="S140" s="660"/>
      <c r="T140" s="660"/>
      <c r="U140" s="660"/>
      <c r="V140" s="660"/>
      <c r="W140" s="660"/>
      <c r="X140" s="1003"/>
      <c r="Y140" s="1003"/>
      <c r="Z140" s="660"/>
      <c r="AA140" s="660"/>
      <c r="AB140" s="660"/>
      <c r="AC140" s="660"/>
      <c r="AD140" s="660"/>
      <c r="AE140" s="660"/>
    </row>
    <row r="141">
      <c r="A141" s="660"/>
      <c r="B141" s="660"/>
      <c r="C141" s="1003"/>
      <c r="D141" s="1003"/>
      <c r="E141" s="1003"/>
      <c r="F141" s="1003"/>
      <c r="G141" s="932"/>
      <c r="H141" s="660"/>
      <c r="I141" s="660"/>
      <c r="J141" s="660"/>
      <c r="K141" s="660"/>
      <c r="L141" s="660"/>
      <c r="M141" s="1003"/>
      <c r="N141" s="660"/>
      <c r="O141" s="660"/>
      <c r="P141" s="660"/>
      <c r="Q141" s="660"/>
      <c r="R141" s="1003"/>
      <c r="S141" s="660"/>
      <c r="T141" s="660"/>
      <c r="U141" s="660"/>
      <c r="V141" s="660"/>
      <c r="W141" s="660"/>
      <c r="X141" s="1003"/>
      <c r="Y141" s="1003"/>
      <c r="Z141" s="660"/>
      <c r="AA141" s="660"/>
      <c r="AB141" s="660"/>
      <c r="AC141" s="660"/>
      <c r="AD141" s="660"/>
      <c r="AE141" s="660"/>
    </row>
    <row r="142">
      <c r="A142" s="660"/>
      <c r="B142" s="660"/>
      <c r="C142" s="1003"/>
      <c r="D142" s="1003"/>
      <c r="E142" s="1003"/>
      <c r="F142" s="1003"/>
      <c r="G142" s="932"/>
      <c r="H142" s="660"/>
      <c r="I142" s="660"/>
      <c r="J142" s="660"/>
      <c r="K142" s="660"/>
      <c r="L142" s="660"/>
      <c r="M142" s="1003"/>
      <c r="N142" s="660"/>
      <c r="O142" s="660"/>
      <c r="P142" s="660"/>
      <c r="Q142" s="660"/>
      <c r="R142" s="1003"/>
      <c r="S142" s="660"/>
      <c r="T142" s="660"/>
      <c r="U142" s="660"/>
      <c r="V142" s="660"/>
      <c r="W142" s="660"/>
      <c r="X142" s="1003"/>
      <c r="Y142" s="1003"/>
      <c r="Z142" s="660"/>
      <c r="AA142" s="660"/>
      <c r="AB142" s="660"/>
      <c r="AC142" s="660"/>
      <c r="AD142" s="660"/>
      <c r="AE142" s="660"/>
    </row>
    <row r="143">
      <c r="A143" s="660"/>
      <c r="B143" s="660"/>
      <c r="C143" s="1003"/>
      <c r="D143" s="1003"/>
      <c r="E143" s="1003"/>
      <c r="F143" s="1003"/>
      <c r="G143" s="932"/>
      <c r="H143" s="660"/>
      <c r="I143" s="660"/>
      <c r="J143" s="660"/>
      <c r="K143" s="660"/>
      <c r="L143" s="660"/>
      <c r="M143" s="1003"/>
      <c r="N143" s="660"/>
      <c r="O143" s="660"/>
      <c r="P143" s="660"/>
      <c r="Q143" s="660"/>
      <c r="R143" s="1003"/>
      <c r="S143" s="660"/>
      <c r="T143" s="660"/>
      <c r="U143" s="660"/>
      <c r="V143" s="660"/>
      <c r="W143" s="660"/>
      <c r="X143" s="1003"/>
      <c r="Y143" s="1003"/>
      <c r="Z143" s="660"/>
      <c r="AA143" s="660"/>
      <c r="AB143" s="660"/>
      <c r="AC143" s="660"/>
      <c r="AD143" s="660"/>
      <c r="AE143" s="660"/>
    </row>
    <row r="144">
      <c r="A144" s="660"/>
      <c r="B144" s="660"/>
      <c r="C144" s="1003"/>
      <c r="D144" s="1003"/>
      <c r="E144" s="1003"/>
      <c r="F144" s="1003"/>
      <c r="G144" s="932"/>
      <c r="H144" s="660"/>
      <c r="I144" s="660"/>
      <c r="J144" s="660"/>
      <c r="K144" s="660"/>
      <c r="L144" s="660"/>
      <c r="M144" s="1003"/>
      <c r="N144" s="660"/>
      <c r="O144" s="660"/>
      <c r="P144" s="660"/>
      <c r="Q144" s="660"/>
      <c r="R144" s="1003"/>
      <c r="S144" s="660"/>
      <c r="T144" s="660"/>
      <c r="U144" s="660"/>
      <c r="V144" s="660"/>
      <c r="W144" s="660"/>
      <c r="X144" s="1003"/>
      <c r="Y144" s="1003"/>
      <c r="Z144" s="660"/>
      <c r="AA144" s="660"/>
      <c r="AB144" s="660"/>
      <c r="AC144" s="660"/>
      <c r="AD144" s="660"/>
      <c r="AE144" s="660"/>
    </row>
    <row r="145">
      <c r="A145" s="660"/>
      <c r="B145" s="660"/>
      <c r="C145" s="1003"/>
      <c r="D145" s="1003"/>
      <c r="E145" s="1003"/>
      <c r="F145" s="1003"/>
      <c r="G145" s="932"/>
      <c r="H145" s="660"/>
      <c r="I145" s="660"/>
      <c r="J145" s="660"/>
      <c r="K145" s="660"/>
      <c r="L145" s="660"/>
      <c r="M145" s="1003"/>
      <c r="N145" s="660"/>
      <c r="O145" s="660"/>
      <c r="P145" s="660"/>
      <c r="Q145" s="660"/>
      <c r="R145" s="1003"/>
      <c r="S145" s="660"/>
      <c r="T145" s="660"/>
      <c r="U145" s="660"/>
      <c r="V145" s="660"/>
      <c r="W145" s="660"/>
      <c r="X145" s="1003"/>
      <c r="Y145" s="1003"/>
      <c r="Z145" s="660"/>
      <c r="AA145" s="660"/>
      <c r="AB145" s="660"/>
      <c r="AC145" s="660"/>
      <c r="AD145" s="660"/>
      <c r="AE145" s="660"/>
    </row>
    <row r="146">
      <c r="A146" s="660"/>
      <c r="B146" s="660"/>
      <c r="C146" s="1003"/>
      <c r="D146" s="1003"/>
      <c r="E146" s="1003"/>
      <c r="F146" s="1003"/>
      <c r="G146" s="932"/>
      <c r="H146" s="660"/>
      <c r="I146" s="660"/>
      <c r="J146" s="660"/>
      <c r="K146" s="660"/>
      <c r="L146" s="660"/>
      <c r="M146" s="1003"/>
      <c r="N146" s="660"/>
      <c r="O146" s="660"/>
      <c r="P146" s="660"/>
      <c r="Q146" s="660"/>
      <c r="R146" s="1003"/>
      <c r="S146" s="660"/>
      <c r="T146" s="660"/>
      <c r="U146" s="660"/>
      <c r="V146" s="660"/>
      <c r="W146" s="660"/>
      <c r="X146" s="1003"/>
      <c r="Y146" s="1003"/>
      <c r="Z146" s="660"/>
      <c r="AA146" s="660"/>
      <c r="AB146" s="660"/>
      <c r="AC146" s="660"/>
      <c r="AD146" s="660"/>
      <c r="AE146" s="660"/>
    </row>
    <row r="147">
      <c r="A147" s="660"/>
      <c r="B147" s="660"/>
      <c r="C147" s="1003"/>
      <c r="D147" s="1003"/>
      <c r="E147" s="1003"/>
      <c r="F147" s="1003"/>
      <c r="G147" s="932"/>
      <c r="H147" s="660"/>
      <c r="I147" s="660"/>
      <c r="J147" s="660"/>
      <c r="K147" s="660"/>
      <c r="L147" s="660"/>
      <c r="M147" s="1003"/>
      <c r="N147" s="660"/>
      <c r="O147" s="660"/>
      <c r="P147" s="660"/>
      <c r="Q147" s="660"/>
      <c r="R147" s="1003"/>
      <c r="S147" s="660"/>
      <c r="T147" s="660"/>
      <c r="U147" s="660"/>
      <c r="V147" s="660"/>
      <c r="W147" s="660"/>
      <c r="X147" s="1003"/>
      <c r="Y147" s="1003"/>
      <c r="Z147" s="660"/>
      <c r="AA147" s="660"/>
      <c r="AB147" s="660"/>
      <c r="AC147" s="660"/>
      <c r="AD147" s="660"/>
      <c r="AE147" s="660"/>
    </row>
    <row r="148">
      <c r="A148" s="660"/>
      <c r="B148" s="660"/>
      <c r="C148" s="1003"/>
      <c r="D148" s="1003"/>
      <c r="E148" s="1003"/>
      <c r="F148" s="1003"/>
      <c r="G148" s="932"/>
      <c r="H148" s="660"/>
      <c r="I148" s="660"/>
      <c r="J148" s="660"/>
      <c r="K148" s="660"/>
      <c r="L148" s="660"/>
      <c r="M148" s="1003"/>
      <c r="N148" s="660"/>
      <c r="O148" s="660"/>
      <c r="P148" s="660"/>
      <c r="Q148" s="660"/>
      <c r="R148" s="1003"/>
      <c r="S148" s="660"/>
      <c r="T148" s="660"/>
      <c r="U148" s="660"/>
      <c r="V148" s="660"/>
      <c r="W148" s="660"/>
      <c r="X148" s="1003"/>
      <c r="Y148" s="1003"/>
      <c r="Z148" s="660"/>
      <c r="AA148" s="660"/>
      <c r="AB148" s="660"/>
      <c r="AC148" s="660"/>
      <c r="AD148" s="660"/>
      <c r="AE148" s="660"/>
    </row>
    <row r="149">
      <c r="A149" s="660"/>
      <c r="B149" s="660"/>
      <c r="C149" s="1003"/>
      <c r="D149" s="1003"/>
      <c r="E149" s="1003"/>
      <c r="F149" s="1003"/>
      <c r="G149" s="932"/>
      <c r="H149" s="660"/>
      <c r="I149" s="660"/>
      <c r="J149" s="660"/>
      <c r="K149" s="660"/>
      <c r="L149" s="660"/>
      <c r="M149" s="1003"/>
      <c r="N149" s="660"/>
      <c r="O149" s="660"/>
      <c r="P149" s="660"/>
      <c r="Q149" s="660"/>
      <c r="R149" s="1003"/>
      <c r="S149" s="660"/>
      <c r="T149" s="660"/>
      <c r="U149" s="660"/>
      <c r="V149" s="660"/>
      <c r="W149" s="660"/>
      <c r="X149" s="1003"/>
      <c r="Y149" s="1003"/>
      <c r="Z149" s="660"/>
      <c r="AA149" s="660"/>
      <c r="AB149" s="660"/>
      <c r="AC149" s="660"/>
      <c r="AD149" s="660"/>
      <c r="AE149" s="660"/>
    </row>
    <row r="150">
      <c r="A150" s="660"/>
      <c r="B150" s="660"/>
      <c r="C150" s="1003"/>
      <c r="D150" s="1003"/>
      <c r="E150" s="1003"/>
      <c r="F150" s="1003"/>
      <c r="G150" s="932"/>
      <c r="H150" s="660"/>
      <c r="I150" s="660"/>
      <c r="J150" s="660"/>
      <c r="K150" s="660"/>
      <c r="L150" s="660"/>
      <c r="M150" s="1003"/>
      <c r="N150" s="660"/>
      <c r="O150" s="660"/>
      <c r="P150" s="660"/>
      <c r="Q150" s="660"/>
      <c r="R150" s="1003"/>
      <c r="S150" s="660"/>
      <c r="T150" s="660"/>
      <c r="U150" s="660"/>
      <c r="V150" s="660"/>
      <c r="W150" s="660"/>
      <c r="X150" s="1003"/>
      <c r="Y150" s="1003"/>
      <c r="Z150" s="660"/>
      <c r="AA150" s="660"/>
      <c r="AB150" s="660"/>
      <c r="AC150" s="660"/>
      <c r="AD150" s="660"/>
      <c r="AE150" s="660"/>
    </row>
    <row r="151">
      <c r="A151" s="660"/>
      <c r="B151" s="660"/>
      <c r="C151" s="1003"/>
      <c r="D151" s="1003"/>
      <c r="E151" s="1003"/>
      <c r="F151" s="1003"/>
      <c r="G151" s="932"/>
      <c r="H151" s="660"/>
      <c r="I151" s="660"/>
      <c r="J151" s="660"/>
      <c r="K151" s="660"/>
      <c r="L151" s="660"/>
      <c r="M151" s="1003"/>
      <c r="N151" s="660"/>
      <c r="O151" s="660"/>
      <c r="P151" s="660"/>
      <c r="Q151" s="660"/>
      <c r="R151" s="1003"/>
      <c r="S151" s="660"/>
      <c r="T151" s="660"/>
      <c r="U151" s="660"/>
      <c r="V151" s="660"/>
      <c r="W151" s="660"/>
      <c r="X151" s="1003"/>
      <c r="Y151" s="1003"/>
      <c r="Z151" s="660"/>
      <c r="AA151" s="660"/>
      <c r="AB151" s="660"/>
      <c r="AC151" s="660"/>
      <c r="AD151" s="660"/>
      <c r="AE151" s="660"/>
    </row>
    <row r="152">
      <c r="A152" s="660"/>
      <c r="B152" s="660"/>
      <c r="C152" s="1003"/>
      <c r="D152" s="1003"/>
      <c r="E152" s="1003"/>
      <c r="F152" s="1003"/>
      <c r="G152" s="932"/>
      <c r="H152" s="660"/>
      <c r="I152" s="660"/>
      <c r="J152" s="660"/>
      <c r="K152" s="660"/>
      <c r="L152" s="660"/>
      <c r="M152" s="1003"/>
      <c r="N152" s="660"/>
      <c r="O152" s="660"/>
      <c r="P152" s="660"/>
      <c r="Q152" s="660"/>
      <c r="R152" s="1003"/>
      <c r="S152" s="660"/>
      <c r="T152" s="660"/>
      <c r="U152" s="660"/>
      <c r="V152" s="660"/>
      <c r="W152" s="660"/>
      <c r="X152" s="1003"/>
      <c r="Y152" s="1003"/>
      <c r="Z152" s="660"/>
      <c r="AA152" s="660"/>
      <c r="AB152" s="660"/>
      <c r="AC152" s="660"/>
      <c r="AD152" s="660"/>
      <c r="AE152" s="660"/>
    </row>
    <row r="153">
      <c r="A153" s="660"/>
      <c r="B153" s="660"/>
      <c r="C153" s="1003"/>
      <c r="D153" s="1003"/>
      <c r="E153" s="1003"/>
      <c r="F153" s="1003"/>
      <c r="G153" s="932"/>
      <c r="H153" s="660"/>
      <c r="I153" s="660"/>
      <c r="J153" s="660"/>
      <c r="K153" s="660"/>
      <c r="L153" s="660"/>
      <c r="M153" s="1003"/>
      <c r="N153" s="660"/>
      <c r="O153" s="660"/>
      <c r="P153" s="660"/>
      <c r="Q153" s="660"/>
      <c r="R153" s="1003"/>
      <c r="S153" s="660"/>
      <c r="T153" s="660"/>
      <c r="U153" s="660"/>
      <c r="V153" s="660"/>
      <c r="W153" s="660"/>
      <c r="X153" s="1003"/>
      <c r="Y153" s="1003"/>
      <c r="Z153" s="660"/>
      <c r="AA153" s="660"/>
      <c r="AB153" s="660"/>
      <c r="AC153" s="660"/>
      <c r="AD153" s="660"/>
      <c r="AE153" s="660"/>
    </row>
    <row r="154">
      <c r="A154" s="660"/>
      <c r="B154" s="660"/>
      <c r="C154" s="1003"/>
      <c r="D154" s="1003"/>
      <c r="E154" s="1003"/>
      <c r="F154" s="1003"/>
      <c r="G154" s="932"/>
      <c r="H154" s="660"/>
      <c r="I154" s="660"/>
      <c r="J154" s="660"/>
      <c r="K154" s="660"/>
      <c r="L154" s="660"/>
      <c r="M154" s="1003"/>
      <c r="N154" s="660"/>
      <c r="O154" s="660"/>
      <c r="P154" s="660"/>
      <c r="Q154" s="660"/>
      <c r="R154" s="1003"/>
      <c r="S154" s="660"/>
      <c r="T154" s="660"/>
      <c r="U154" s="660"/>
      <c r="V154" s="660"/>
      <c r="W154" s="660"/>
      <c r="X154" s="1003"/>
      <c r="Y154" s="1003"/>
      <c r="Z154" s="660"/>
      <c r="AA154" s="660"/>
      <c r="AB154" s="660"/>
      <c r="AC154" s="660"/>
      <c r="AD154" s="660"/>
      <c r="AE154" s="660"/>
    </row>
    <row r="155">
      <c r="A155" s="660"/>
      <c r="B155" s="660"/>
      <c r="C155" s="1003"/>
      <c r="D155" s="1003"/>
      <c r="E155" s="1003"/>
      <c r="F155" s="1003"/>
      <c r="G155" s="932"/>
      <c r="H155" s="660"/>
      <c r="I155" s="660"/>
      <c r="J155" s="660"/>
      <c r="K155" s="660"/>
      <c r="L155" s="660"/>
      <c r="M155" s="1003"/>
      <c r="N155" s="660"/>
      <c r="O155" s="660"/>
      <c r="P155" s="660"/>
      <c r="Q155" s="660"/>
      <c r="R155" s="1003"/>
      <c r="S155" s="660"/>
      <c r="T155" s="660"/>
      <c r="U155" s="660"/>
      <c r="V155" s="660"/>
      <c r="W155" s="660"/>
      <c r="X155" s="1003"/>
      <c r="Y155" s="1003"/>
      <c r="Z155" s="660"/>
      <c r="AA155" s="660"/>
      <c r="AB155" s="660"/>
      <c r="AC155" s="660"/>
      <c r="AD155" s="660"/>
      <c r="AE155" s="660"/>
    </row>
    <row r="156">
      <c r="A156" s="660"/>
      <c r="B156" s="660"/>
      <c r="C156" s="1003"/>
      <c r="D156" s="1003"/>
      <c r="E156" s="1003"/>
      <c r="F156" s="1003"/>
      <c r="G156" s="932"/>
      <c r="H156" s="660"/>
      <c r="I156" s="660"/>
      <c r="J156" s="660"/>
      <c r="K156" s="660"/>
      <c r="L156" s="660"/>
      <c r="M156" s="1003"/>
      <c r="N156" s="660"/>
      <c r="O156" s="660"/>
      <c r="P156" s="660"/>
      <c r="Q156" s="660"/>
      <c r="R156" s="1003"/>
      <c r="S156" s="660"/>
      <c r="T156" s="660"/>
      <c r="U156" s="660"/>
      <c r="V156" s="660"/>
      <c r="W156" s="660"/>
      <c r="X156" s="1003"/>
      <c r="Y156" s="1003"/>
      <c r="Z156" s="660"/>
      <c r="AA156" s="660"/>
      <c r="AB156" s="660"/>
      <c r="AC156" s="660"/>
      <c r="AD156" s="660"/>
      <c r="AE156" s="660"/>
    </row>
    <row r="157">
      <c r="A157" s="660"/>
      <c r="B157" s="660"/>
      <c r="C157" s="1003"/>
      <c r="D157" s="1003"/>
      <c r="E157" s="1003"/>
      <c r="F157" s="1003"/>
      <c r="G157" s="932"/>
      <c r="H157" s="660"/>
      <c r="I157" s="660"/>
      <c r="J157" s="660"/>
      <c r="K157" s="660"/>
      <c r="L157" s="660"/>
      <c r="M157" s="1003"/>
      <c r="N157" s="660"/>
      <c r="O157" s="660"/>
      <c r="P157" s="660"/>
      <c r="Q157" s="660"/>
      <c r="R157" s="1003"/>
      <c r="S157" s="660"/>
      <c r="T157" s="660"/>
      <c r="U157" s="660"/>
      <c r="V157" s="660"/>
      <c r="W157" s="660"/>
      <c r="X157" s="1003"/>
      <c r="Y157" s="1003"/>
      <c r="Z157" s="660"/>
      <c r="AA157" s="660"/>
      <c r="AB157" s="660"/>
      <c r="AC157" s="660"/>
      <c r="AD157" s="660"/>
      <c r="AE157" s="660"/>
    </row>
    <row r="158">
      <c r="A158" s="660"/>
      <c r="B158" s="660"/>
      <c r="C158" s="1003"/>
      <c r="D158" s="1003"/>
      <c r="E158" s="1003"/>
      <c r="F158" s="1003"/>
      <c r="G158" s="932"/>
      <c r="H158" s="660"/>
      <c r="I158" s="660"/>
      <c r="J158" s="660"/>
      <c r="K158" s="660"/>
      <c r="L158" s="660"/>
      <c r="M158" s="1003"/>
      <c r="N158" s="660"/>
      <c r="O158" s="660"/>
      <c r="P158" s="660"/>
      <c r="Q158" s="660"/>
      <c r="R158" s="1003"/>
      <c r="S158" s="660"/>
      <c r="T158" s="660"/>
      <c r="U158" s="660"/>
      <c r="V158" s="660"/>
      <c r="W158" s="660"/>
      <c r="X158" s="1003"/>
      <c r="Y158" s="1003"/>
      <c r="Z158" s="660"/>
      <c r="AA158" s="660"/>
      <c r="AB158" s="660"/>
      <c r="AC158" s="660"/>
      <c r="AD158" s="660"/>
      <c r="AE158" s="660"/>
    </row>
    <row r="159">
      <c r="A159" s="660"/>
      <c r="B159" s="660"/>
      <c r="C159" s="1003"/>
      <c r="D159" s="1003"/>
      <c r="E159" s="1003"/>
      <c r="F159" s="1003"/>
      <c r="G159" s="932"/>
      <c r="H159" s="660"/>
      <c r="I159" s="660"/>
      <c r="J159" s="660"/>
      <c r="K159" s="660"/>
      <c r="L159" s="660"/>
      <c r="M159" s="1003"/>
      <c r="N159" s="660"/>
      <c r="O159" s="660"/>
      <c r="P159" s="660"/>
      <c r="Q159" s="660"/>
      <c r="R159" s="1003"/>
      <c r="S159" s="660"/>
      <c r="T159" s="660"/>
      <c r="U159" s="660"/>
      <c r="V159" s="660"/>
      <c r="W159" s="660"/>
      <c r="X159" s="1003"/>
      <c r="Y159" s="1003"/>
      <c r="Z159" s="660"/>
      <c r="AA159" s="660"/>
      <c r="AB159" s="660"/>
      <c r="AC159" s="660"/>
      <c r="AD159" s="660"/>
      <c r="AE159" s="660"/>
    </row>
    <row r="160">
      <c r="A160" s="660"/>
      <c r="B160" s="660"/>
      <c r="C160" s="1003"/>
      <c r="D160" s="1003"/>
      <c r="E160" s="1003"/>
      <c r="F160" s="1003"/>
      <c r="G160" s="932"/>
      <c r="H160" s="660"/>
      <c r="I160" s="660"/>
      <c r="J160" s="660"/>
      <c r="K160" s="660"/>
      <c r="L160" s="660"/>
      <c r="M160" s="1003"/>
      <c r="N160" s="660"/>
      <c r="O160" s="660"/>
      <c r="P160" s="660"/>
      <c r="Q160" s="660"/>
      <c r="R160" s="1003"/>
      <c r="S160" s="660"/>
      <c r="T160" s="660"/>
      <c r="U160" s="660"/>
      <c r="V160" s="660"/>
      <c r="W160" s="660"/>
      <c r="X160" s="1003"/>
      <c r="Y160" s="1003"/>
      <c r="Z160" s="660"/>
      <c r="AA160" s="660"/>
      <c r="AB160" s="660"/>
      <c r="AC160" s="660"/>
      <c r="AD160" s="660"/>
      <c r="AE160" s="660"/>
    </row>
    <row r="161">
      <c r="A161" s="660"/>
      <c r="B161" s="660"/>
      <c r="C161" s="1003"/>
      <c r="D161" s="1003"/>
      <c r="E161" s="1003"/>
      <c r="F161" s="1003"/>
      <c r="G161" s="932"/>
      <c r="H161" s="660"/>
      <c r="I161" s="660"/>
      <c r="J161" s="660"/>
      <c r="K161" s="660"/>
      <c r="L161" s="660"/>
      <c r="M161" s="1003"/>
      <c r="N161" s="660"/>
      <c r="O161" s="660"/>
      <c r="P161" s="660"/>
      <c r="Q161" s="660"/>
      <c r="R161" s="1003"/>
      <c r="S161" s="660"/>
      <c r="T161" s="660"/>
      <c r="U161" s="660"/>
      <c r="V161" s="660"/>
      <c r="W161" s="660"/>
      <c r="X161" s="1003"/>
      <c r="Y161" s="1003"/>
      <c r="Z161" s="660"/>
      <c r="AA161" s="660"/>
      <c r="AB161" s="660"/>
      <c r="AC161" s="660"/>
      <c r="AD161" s="660"/>
      <c r="AE161" s="660"/>
    </row>
    <row r="162">
      <c r="A162" s="660"/>
      <c r="B162" s="660"/>
      <c r="C162" s="1003"/>
      <c r="D162" s="1003"/>
      <c r="E162" s="1003"/>
      <c r="F162" s="1003"/>
      <c r="G162" s="932"/>
      <c r="H162" s="660"/>
      <c r="I162" s="660"/>
      <c r="J162" s="660"/>
      <c r="K162" s="660"/>
      <c r="L162" s="660"/>
      <c r="M162" s="1003"/>
      <c r="N162" s="660"/>
      <c r="O162" s="660"/>
      <c r="P162" s="660"/>
      <c r="Q162" s="660"/>
      <c r="R162" s="1003"/>
      <c r="S162" s="660"/>
      <c r="T162" s="660"/>
      <c r="U162" s="660"/>
      <c r="V162" s="660"/>
      <c r="W162" s="660"/>
      <c r="X162" s="1003"/>
      <c r="Y162" s="1003"/>
      <c r="Z162" s="660"/>
      <c r="AA162" s="660"/>
      <c r="AB162" s="660"/>
      <c r="AC162" s="660"/>
      <c r="AD162" s="660"/>
      <c r="AE162" s="660"/>
    </row>
    <row r="163">
      <c r="A163" s="660"/>
      <c r="B163" s="660"/>
      <c r="C163" s="1003"/>
      <c r="D163" s="1003"/>
      <c r="E163" s="1003"/>
      <c r="F163" s="1003"/>
      <c r="G163" s="932"/>
      <c r="H163" s="660"/>
      <c r="I163" s="660"/>
      <c r="J163" s="660"/>
      <c r="K163" s="660"/>
      <c r="L163" s="660"/>
      <c r="M163" s="1003"/>
      <c r="N163" s="660"/>
      <c r="O163" s="660"/>
      <c r="P163" s="660"/>
      <c r="Q163" s="660"/>
      <c r="R163" s="1003"/>
      <c r="S163" s="660"/>
      <c r="T163" s="660"/>
      <c r="U163" s="660"/>
      <c r="V163" s="660"/>
      <c r="W163" s="660"/>
      <c r="X163" s="1003"/>
      <c r="Y163" s="1003"/>
      <c r="Z163" s="660"/>
      <c r="AA163" s="660"/>
      <c r="AB163" s="660"/>
      <c r="AC163" s="660"/>
      <c r="AD163" s="660"/>
      <c r="AE163" s="660"/>
    </row>
    <row r="164">
      <c r="A164" s="660"/>
      <c r="B164" s="660"/>
      <c r="C164" s="1003"/>
      <c r="D164" s="1003"/>
      <c r="E164" s="1003"/>
      <c r="F164" s="1003"/>
      <c r="G164" s="932"/>
      <c r="H164" s="660"/>
      <c r="I164" s="660"/>
      <c r="J164" s="660"/>
      <c r="K164" s="660"/>
      <c r="L164" s="660"/>
      <c r="M164" s="1003"/>
      <c r="N164" s="660"/>
      <c r="O164" s="660"/>
      <c r="P164" s="660"/>
      <c r="Q164" s="660"/>
      <c r="R164" s="1003"/>
      <c r="S164" s="660"/>
      <c r="T164" s="660"/>
      <c r="U164" s="660"/>
      <c r="V164" s="660"/>
      <c r="W164" s="660"/>
      <c r="X164" s="1003"/>
      <c r="Y164" s="1003"/>
      <c r="Z164" s="660"/>
      <c r="AA164" s="660"/>
      <c r="AB164" s="660"/>
      <c r="AC164" s="660"/>
      <c r="AD164" s="660"/>
      <c r="AE164" s="660"/>
    </row>
    <row r="165">
      <c r="A165" s="660"/>
      <c r="B165" s="660"/>
      <c r="C165" s="1003"/>
      <c r="D165" s="1003"/>
      <c r="E165" s="1003"/>
      <c r="F165" s="1003"/>
      <c r="G165" s="932"/>
      <c r="H165" s="660"/>
      <c r="I165" s="660"/>
      <c r="J165" s="660"/>
      <c r="K165" s="660"/>
      <c r="L165" s="660"/>
      <c r="M165" s="1003"/>
      <c r="N165" s="660"/>
      <c r="O165" s="660"/>
      <c r="P165" s="660"/>
      <c r="Q165" s="660"/>
      <c r="R165" s="1003"/>
      <c r="S165" s="660"/>
      <c r="T165" s="660"/>
      <c r="U165" s="660"/>
      <c r="V165" s="660"/>
      <c r="W165" s="660"/>
      <c r="X165" s="1003"/>
      <c r="Y165" s="1003"/>
      <c r="Z165" s="660"/>
      <c r="AA165" s="660"/>
      <c r="AB165" s="660"/>
      <c r="AC165" s="660"/>
      <c r="AD165" s="660"/>
      <c r="AE165" s="660"/>
    </row>
    <row r="166">
      <c r="A166" s="660"/>
      <c r="B166" s="660"/>
      <c r="C166" s="1003"/>
      <c r="D166" s="1003"/>
      <c r="E166" s="1003"/>
      <c r="F166" s="1003"/>
      <c r="G166" s="932"/>
      <c r="H166" s="660"/>
      <c r="I166" s="660"/>
      <c r="J166" s="660"/>
      <c r="K166" s="660"/>
      <c r="L166" s="660"/>
      <c r="M166" s="1003"/>
      <c r="N166" s="660"/>
      <c r="O166" s="660"/>
      <c r="P166" s="660"/>
      <c r="Q166" s="660"/>
      <c r="R166" s="1003"/>
      <c r="S166" s="660"/>
      <c r="T166" s="660"/>
      <c r="U166" s="660"/>
      <c r="V166" s="660"/>
      <c r="W166" s="660"/>
      <c r="X166" s="1003"/>
      <c r="Y166" s="1003"/>
      <c r="Z166" s="660"/>
      <c r="AA166" s="660"/>
      <c r="AB166" s="660"/>
      <c r="AC166" s="660"/>
      <c r="AD166" s="660"/>
      <c r="AE166" s="660"/>
    </row>
    <row r="167">
      <c r="A167" s="660"/>
      <c r="B167" s="660"/>
      <c r="C167" s="1003"/>
      <c r="D167" s="1003"/>
      <c r="E167" s="1003"/>
      <c r="F167" s="1003"/>
      <c r="G167" s="932"/>
      <c r="H167" s="660"/>
      <c r="I167" s="660"/>
      <c r="J167" s="660"/>
      <c r="K167" s="660"/>
      <c r="L167" s="660"/>
      <c r="M167" s="1003"/>
      <c r="N167" s="660"/>
      <c r="O167" s="660"/>
      <c r="P167" s="660"/>
      <c r="Q167" s="660"/>
      <c r="R167" s="1003"/>
      <c r="S167" s="660"/>
      <c r="T167" s="660"/>
      <c r="U167" s="660"/>
      <c r="V167" s="660"/>
      <c r="W167" s="660"/>
      <c r="X167" s="1003"/>
      <c r="Y167" s="1003"/>
      <c r="Z167" s="660"/>
      <c r="AA167" s="660"/>
      <c r="AB167" s="660"/>
      <c r="AC167" s="660"/>
      <c r="AD167" s="660"/>
      <c r="AE167" s="660"/>
    </row>
    <row r="168">
      <c r="A168" s="660"/>
      <c r="B168" s="660"/>
      <c r="C168" s="1003"/>
      <c r="D168" s="1003"/>
      <c r="E168" s="1003"/>
      <c r="F168" s="1003"/>
      <c r="G168" s="932"/>
      <c r="H168" s="660"/>
      <c r="I168" s="660"/>
      <c r="J168" s="660"/>
      <c r="K168" s="660"/>
      <c r="L168" s="660"/>
      <c r="M168" s="1003"/>
      <c r="N168" s="660"/>
      <c r="O168" s="660"/>
      <c r="P168" s="660"/>
      <c r="Q168" s="660"/>
      <c r="R168" s="1003"/>
      <c r="S168" s="660"/>
      <c r="T168" s="660"/>
      <c r="U168" s="660"/>
      <c r="V168" s="660"/>
      <c r="W168" s="660"/>
      <c r="X168" s="1003"/>
      <c r="Y168" s="1003"/>
      <c r="Z168" s="660"/>
      <c r="AA168" s="660"/>
      <c r="AB168" s="660"/>
      <c r="AC168" s="660"/>
      <c r="AD168" s="660"/>
      <c r="AE168" s="660"/>
    </row>
    <row r="169">
      <c r="A169" s="660"/>
      <c r="B169" s="660"/>
      <c r="C169" s="1003"/>
      <c r="D169" s="1003"/>
      <c r="E169" s="1003"/>
      <c r="F169" s="1003"/>
      <c r="G169" s="932"/>
      <c r="H169" s="660"/>
      <c r="I169" s="660"/>
      <c r="J169" s="660"/>
      <c r="K169" s="660"/>
      <c r="L169" s="660"/>
      <c r="M169" s="1003"/>
      <c r="N169" s="660"/>
      <c r="O169" s="660"/>
      <c r="P169" s="660"/>
      <c r="Q169" s="660"/>
      <c r="R169" s="1003"/>
      <c r="S169" s="660"/>
      <c r="T169" s="660"/>
      <c r="U169" s="660"/>
      <c r="V169" s="660"/>
      <c r="W169" s="660"/>
      <c r="X169" s="1003"/>
      <c r="Y169" s="1003"/>
      <c r="Z169" s="660"/>
      <c r="AA169" s="660"/>
      <c r="AB169" s="660"/>
      <c r="AC169" s="660"/>
      <c r="AD169" s="660"/>
      <c r="AE169" s="660"/>
    </row>
    <row r="170">
      <c r="A170" s="660"/>
      <c r="B170" s="660"/>
      <c r="C170" s="1003"/>
      <c r="D170" s="1003"/>
      <c r="E170" s="1003"/>
      <c r="F170" s="1003"/>
      <c r="G170" s="932"/>
      <c r="H170" s="660"/>
      <c r="I170" s="660"/>
      <c r="J170" s="660"/>
      <c r="K170" s="660"/>
      <c r="L170" s="660"/>
      <c r="M170" s="1003"/>
      <c r="N170" s="660"/>
      <c r="O170" s="660"/>
      <c r="P170" s="660"/>
      <c r="Q170" s="660"/>
      <c r="R170" s="1003"/>
      <c r="S170" s="660"/>
      <c r="T170" s="660"/>
      <c r="U170" s="660"/>
      <c r="V170" s="660"/>
      <c r="W170" s="660"/>
      <c r="X170" s="1003"/>
      <c r="Y170" s="1003"/>
      <c r="Z170" s="660"/>
      <c r="AA170" s="660"/>
      <c r="AB170" s="660"/>
      <c r="AC170" s="660"/>
      <c r="AD170" s="660"/>
      <c r="AE170" s="660"/>
    </row>
    <row r="171">
      <c r="A171" s="660"/>
      <c r="B171" s="660"/>
      <c r="C171" s="1003"/>
      <c r="D171" s="1003"/>
      <c r="E171" s="1003"/>
      <c r="F171" s="1003"/>
      <c r="G171" s="932"/>
      <c r="H171" s="660"/>
      <c r="I171" s="660"/>
      <c r="J171" s="660"/>
      <c r="K171" s="660"/>
      <c r="L171" s="660"/>
      <c r="M171" s="1003"/>
      <c r="N171" s="660"/>
      <c r="O171" s="660"/>
      <c r="P171" s="660"/>
      <c r="Q171" s="660"/>
      <c r="R171" s="1003"/>
      <c r="S171" s="660"/>
      <c r="T171" s="660"/>
      <c r="U171" s="660"/>
      <c r="V171" s="660"/>
      <c r="W171" s="660"/>
      <c r="X171" s="1003"/>
      <c r="Y171" s="1003"/>
      <c r="Z171" s="660"/>
      <c r="AA171" s="660"/>
      <c r="AB171" s="660"/>
      <c r="AC171" s="660"/>
      <c r="AD171" s="660"/>
      <c r="AE171" s="660"/>
    </row>
    <row r="172">
      <c r="A172" s="660"/>
      <c r="B172" s="660"/>
      <c r="C172" s="1003"/>
      <c r="D172" s="1003"/>
      <c r="E172" s="1003"/>
      <c r="F172" s="1003"/>
      <c r="G172" s="932"/>
      <c r="H172" s="660"/>
      <c r="I172" s="660"/>
      <c r="J172" s="660"/>
      <c r="K172" s="660"/>
      <c r="L172" s="660"/>
      <c r="M172" s="1003"/>
      <c r="N172" s="660"/>
      <c r="O172" s="660"/>
      <c r="P172" s="660"/>
      <c r="Q172" s="660"/>
      <c r="R172" s="1003"/>
      <c r="S172" s="660"/>
      <c r="T172" s="660"/>
      <c r="U172" s="660"/>
      <c r="V172" s="660"/>
      <c r="W172" s="660"/>
      <c r="X172" s="1003"/>
      <c r="Y172" s="1003"/>
      <c r="Z172" s="660"/>
      <c r="AA172" s="660"/>
      <c r="AB172" s="660"/>
      <c r="AC172" s="660"/>
      <c r="AD172" s="660"/>
      <c r="AE172" s="660"/>
    </row>
    <row r="173">
      <c r="A173" s="660"/>
      <c r="B173" s="660"/>
      <c r="C173" s="1003"/>
      <c r="D173" s="1003"/>
      <c r="E173" s="1003"/>
      <c r="F173" s="1003"/>
      <c r="G173" s="932"/>
      <c r="H173" s="660"/>
      <c r="I173" s="660"/>
      <c r="J173" s="660"/>
      <c r="K173" s="660"/>
      <c r="L173" s="660"/>
      <c r="M173" s="1003"/>
      <c r="N173" s="660"/>
      <c r="O173" s="660"/>
      <c r="P173" s="660"/>
      <c r="Q173" s="660"/>
      <c r="R173" s="1003"/>
      <c r="S173" s="660"/>
      <c r="T173" s="660"/>
      <c r="U173" s="660"/>
      <c r="V173" s="660"/>
      <c r="W173" s="660"/>
      <c r="X173" s="1003"/>
      <c r="Y173" s="1003"/>
      <c r="Z173" s="660"/>
      <c r="AA173" s="660"/>
      <c r="AB173" s="660"/>
      <c r="AC173" s="660"/>
      <c r="AD173" s="660"/>
      <c r="AE173" s="660"/>
    </row>
    <row r="174">
      <c r="A174" s="660"/>
      <c r="B174" s="660"/>
      <c r="C174" s="1003"/>
      <c r="D174" s="1003"/>
      <c r="E174" s="1003"/>
      <c r="F174" s="1003"/>
      <c r="G174" s="932"/>
      <c r="H174" s="660"/>
      <c r="I174" s="660"/>
      <c r="J174" s="660"/>
      <c r="K174" s="660"/>
      <c r="L174" s="660"/>
      <c r="M174" s="1003"/>
      <c r="N174" s="660"/>
      <c r="O174" s="660"/>
      <c r="P174" s="660"/>
      <c r="Q174" s="660"/>
      <c r="R174" s="1003"/>
      <c r="S174" s="660"/>
      <c r="T174" s="660"/>
      <c r="U174" s="660"/>
      <c r="V174" s="660"/>
      <c r="W174" s="660"/>
      <c r="X174" s="1003"/>
      <c r="Y174" s="1003"/>
      <c r="Z174" s="660"/>
      <c r="AA174" s="660"/>
      <c r="AB174" s="660"/>
      <c r="AC174" s="660"/>
      <c r="AD174" s="660"/>
      <c r="AE174" s="660"/>
    </row>
    <row r="175">
      <c r="A175" s="660"/>
      <c r="B175" s="660"/>
      <c r="C175" s="1003"/>
      <c r="D175" s="1003"/>
      <c r="E175" s="1003"/>
      <c r="F175" s="1003"/>
      <c r="G175" s="932"/>
      <c r="H175" s="660"/>
      <c r="I175" s="660"/>
      <c r="J175" s="660"/>
      <c r="K175" s="660"/>
      <c r="L175" s="660"/>
      <c r="M175" s="1003"/>
      <c r="N175" s="660"/>
      <c r="O175" s="660"/>
      <c r="P175" s="660"/>
      <c r="Q175" s="660"/>
      <c r="R175" s="1003"/>
      <c r="S175" s="660"/>
      <c r="T175" s="660"/>
      <c r="U175" s="660"/>
      <c r="V175" s="660"/>
      <c r="W175" s="660"/>
      <c r="X175" s="1003"/>
      <c r="Y175" s="1003"/>
      <c r="Z175" s="660"/>
      <c r="AA175" s="660"/>
      <c r="AB175" s="660"/>
      <c r="AC175" s="660"/>
      <c r="AD175" s="660"/>
      <c r="AE175" s="660"/>
    </row>
    <row r="176">
      <c r="A176" s="660"/>
      <c r="B176" s="660"/>
      <c r="C176" s="1003"/>
      <c r="D176" s="1003"/>
      <c r="E176" s="1003"/>
      <c r="F176" s="1003"/>
      <c r="G176" s="932"/>
      <c r="H176" s="660"/>
      <c r="I176" s="660"/>
      <c r="J176" s="660"/>
      <c r="K176" s="660"/>
      <c r="L176" s="660"/>
      <c r="M176" s="1003"/>
      <c r="N176" s="660"/>
      <c r="O176" s="660"/>
      <c r="P176" s="660"/>
      <c r="Q176" s="660"/>
      <c r="R176" s="1003"/>
      <c r="S176" s="660"/>
      <c r="T176" s="660"/>
      <c r="U176" s="660"/>
      <c r="V176" s="660"/>
      <c r="W176" s="660"/>
      <c r="X176" s="1003"/>
      <c r="Y176" s="1003"/>
      <c r="Z176" s="660"/>
      <c r="AA176" s="660"/>
      <c r="AB176" s="660"/>
      <c r="AC176" s="660"/>
      <c r="AD176" s="660"/>
      <c r="AE176" s="660"/>
    </row>
    <row r="177">
      <c r="A177" s="660"/>
      <c r="B177" s="660"/>
      <c r="C177" s="1003"/>
      <c r="D177" s="1003"/>
      <c r="E177" s="1003"/>
      <c r="F177" s="1003"/>
      <c r="G177" s="932"/>
      <c r="H177" s="660"/>
      <c r="I177" s="660"/>
      <c r="J177" s="660"/>
      <c r="K177" s="660"/>
      <c r="L177" s="660"/>
      <c r="M177" s="1003"/>
      <c r="N177" s="660"/>
      <c r="O177" s="660"/>
      <c r="P177" s="660"/>
      <c r="Q177" s="660"/>
      <c r="R177" s="1003"/>
      <c r="S177" s="660"/>
      <c r="T177" s="660"/>
      <c r="U177" s="660"/>
      <c r="V177" s="660"/>
      <c r="W177" s="660"/>
      <c r="X177" s="1003"/>
      <c r="Y177" s="1003"/>
      <c r="Z177" s="660"/>
      <c r="AA177" s="660"/>
      <c r="AB177" s="660"/>
      <c r="AC177" s="660"/>
      <c r="AD177" s="660"/>
      <c r="AE177" s="660"/>
    </row>
    <row r="178">
      <c r="A178" s="660"/>
      <c r="B178" s="660"/>
      <c r="C178" s="1003"/>
      <c r="D178" s="1003"/>
      <c r="E178" s="1003"/>
      <c r="F178" s="1003"/>
      <c r="G178" s="932"/>
      <c r="H178" s="660"/>
      <c r="I178" s="660"/>
      <c r="J178" s="660"/>
      <c r="K178" s="660"/>
      <c r="L178" s="660"/>
      <c r="M178" s="1003"/>
      <c r="N178" s="660"/>
      <c r="O178" s="660"/>
      <c r="P178" s="660"/>
      <c r="Q178" s="660"/>
      <c r="R178" s="1003"/>
      <c r="S178" s="660"/>
      <c r="T178" s="660"/>
      <c r="U178" s="660"/>
      <c r="V178" s="660"/>
      <c r="W178" s="660"/>
      <c r="X178" s="1003"/>
      <c r="Y178" s="1003"/>
      <c r="Z178" s="660"/>
      <c r="AA178" s="660"/>
      <c r="AB178" s="660"/>
      <c r="AC178" s="660"/>
      <c r="AD178" s="660"/>
      <c r="AE178" s="660"/>
    </row>
    <row r="179">
      <c r="A179" s="660"/>
      <c r="B179" s="660"/>
      <c r="C179" s="1003"/>
      <c r="D179" s="1003"/>
      <c r="E179" s="1003"/>
      <c r="F179" s="1003"/>
      <c r="G179" s="932"/>
      <c r="H179" s="660"/>
      <c r="I179" s="660"/>
      <c r="J179" s="660"/>
      <c r="K179" s="660"/>
      <c r="L179" s="660"/>
      <c r="M179" s="1003"/>
      <c r="N179" s="660"/>
      <c r="O179" s="660"/>
      <c r="P179" s="660"/>
      <c r="Q179" s="660"/>
      <c r="R179" s="1003"/>
      <c r="S179" s="660"/>
      <c r="T179" s="660"/>
      <c r="U179" s="660"/>
      <c r="V179" s="660"/>
      <c r="W179" s="660"/>
      <c r="X179" s="1003"/>
      <c r="Y179" s="1003"/>
      <c r="Z179" s="660"/>
      <c r="AA179" s="660"/>
      <c r="AB179" s="660"/>
      <c r="AC179" s="660"/>
      <c r="AD179" s="660"/>
      <c r="AE179" s="660"/>
    </row>
    <row r="180">
      <c r="A180" s="660"/>
      <c r="B180" s="660"/>
      <c r="C180" s="1003"/>
      <c r="D180" s="1003"/>
      <c r="E180" s="1003"/>
      <c r="F180" s="1003"/>
      <c r="G180" s="932"/>
      <c r="H180" s="660"/>
      <c r="I180" s="660"/>
      <c r="J180" s="660"/>
      <c r="K180" s="660"/>
      <c r="L180" s="660"/>
      <c r="M180" s="1003"/>
      <c r="N180" s="660"/>
      <c r="O180" s="660"/>
      <c r="P180" s="660"/>
      <c r="Q180" s="660"/>
      <c r="R180" s="1003"/>
      <c r="S180" s="660"/>
      <c r="T180" s="660"/>
      <c r="U180" s="660"/>
      <c r="V180" s="660"/>
      <c r="W180" s="660"/>
      <c r="X180" s="1003"/>
      <c r="Y180" s="1003"/>
      <c r="Z180" s="660"/>
      <c r="AA180" s="660"/>
      <c r="AB180" s="660"/>
      <c r="AC180" s="660"/>
      <c r="AD180" s="660"/>
      <c r="AE180" s="660"/>
    </row>
    <row r="181">
      <c r="A181" s="660"/>
      <c r="B181" s="660"/>
      <c r="C181" s="1003"/>
      <c r="D181" s="1003"/>
      <c r="E181" s="1003"/>
      <c r="F181" s="1003"/>
      <c r="G181" s="932"/>
      <c r="H181" s="660"/>
      <c r="I181" s="660"/>
      <c r="J181" s="660"/>
      <c r="K181" s="660"/>
      <c r="L181" s="660"/>
      <c r="M181" s="1003"/>
      <c r="N181" s="660"/>
      <c r="O181" s="660"/>
      <c r="P181" s="660"/>
      <c r="Q181" s="660"/>
      <c r="R181" s="1003"/>
      <c r="S181" s="660"/>
      <c r="T181" s="660"/>
      <c r="U181" s="660"/>
      <c r="V181" s="660"/>
      <c r="W181" s="660"/>
      <c r="X181" s="1003"/>
      <c r="Y181" s="1003"/>
      <c r="Z181" s="660"/>
      <c r="AA181" s="660"/>
      <c r="AB181" s="660"/>
      <c r="AC181" s="660"/>
      <c r="AD181" s="660"/>
      <c r="AE181" s="660"/>
    </row>
    <row r="182">
      <c r="A182" s="660"/>
      <c r="B182" s="660"/>
      <c r="C182" s="1003"/>
      <c r="D182" s="1003"/>
      <c r="E182" s="1003"/>
      <c r="F182" s="1003"/>
      <c r="G182" s="932"/>
      <c r="H182" s="660"/>
      <c r="I182" s="660"/>
      <c r="J182" s="660"/>
      <c r="K182" s="660"/>
      <c r="L182" s="660"/>
      <c r="M182" s="1003"/>
      <c r="N182" s="660"/>
      <c r="O182" s="660"/>
      <c r="P182" s="660"/>
      <c r="Q182" s="660"/>
      <c r="R182" s="1003"/>
      <c r="S182" s="660"/>
      <c r="T182" s="660"/>
      <c r="U182" s="660"/>
      <c r="V182" s="660"/>
      <c r="W182" s="660"/>
      <c r="X182" s="1003"/>
      <c r="Y182" s="1003"/>
      <c r="Z182" s="660"/>
      <c r="AA182" s="660"/>
      <c r="AB182" s="660"/>
      <c r="AC182" s="660"/>
      <c r="AD182" s="660"/>
      <c r="AE182" s="660"/>
    </row>
    <row r="183">
      <c r="A183" s="660"/>
      <c r="B183" s="660"/>
      <c r="C183" s="1003"/>
      <c r="D183" s="1003"/>
      <c r="E183" s="1003"/>
      <c r="F183" s="1003"/>
      <c r="G183" s="932"/>
      <c r="H183" s="660"/>
      <c r="I183" s="660"/>
      <c r="J183" s="660"/>
      <c r="K183" s="660"/>
      <c r="L183" s="660"/>
      <c r="M183" s="1003"/>
      <c r="N183" s="660"/>
      <c r="O183" s="660"/>
      <c r="P183" s="660"/>
      <c r="Q183" s="660"/>
      <c r="R183" s="1003"/>
      <c r="S183" s="660"/>
      <c r="T183" s="660"/>
      <c r="U183" s="660"/>
      <c r="V183" s="660"/>
      <c r="W183" s="660"/>
      <c r="X183" s="1003"/>
      <c r="Y183" s="1003"/>
      <c r="Z183" s="660"/>
      <c r="AA183" s="660"/>
      <c r="AB183" s="660"/>
      <c r="AC183" s="660"/>
      <c r="AD183" s="660"/>
      <c r="AE183" s="660"/>
    </row>
    <row r="184">
      <c r="A184" s="660"/>
      <c r="B184" s="660"/>
      <c r="C184" s="1003"/>
      <c r="D184" s="1003"/>
      <c r="E184" s="1003"/>
      <c r="F184" s="1003"/>
      <c r="G184" s="932"/>
      <c r="H184" s="660"/>
      <c r="I184" s="660"/>
      <c r="J184" s="660"/>
      <c r="K184" s="660"/>
      <c r="L184" s="660"/>
      <c r="M184" s="1003"/>
      <c r="N184" s="660"/>
      <c r="O184" s="660"/>
      <c r="P184" s="660"/>
      <c r="Q184" s="660"/>
      <c r="R184" s="1003"/>
      <c r="S184" s="660"/>
      <c r="T184" s="660"/>
      <c r="U184" s="660"/>
      <c r="V184" s="660"/>
      <c r="W184" s="660"/>
      <c r="X184" s="1003"/>
      <c r="Y184" s="1003"/>
      <c r="Z184" s="660"/>
      <c r="AA184" s="660"/>
      <c r="AB184" s="660"/>
      <c r="AC184" s="660"/>
      <c r="AD184" s="660"/>
      <c r="AE184" s="660"/>
    </row>
    <row r="185">
      <c r="A185" s="660"/>
      <c r="B185" s="660"/>
      <c r="C185" s="1003"/>
      <c r="D185" s="1003"/>
      <c r="E185" s="1003"/>
      <c r="F185" s="1003"/>
      <c r="G185" s="932"/>
      <c r="H185" s="660"/>
      <c r="I185" s="660"/>
      <c r="J185" s="660"/>
      <c r="K185" s="660"/>
      <c r="L185" s="660"/>
      <c r="M185" s="1003"/>
      <c r="N185" s="660"/>
      <c r="O185" s="660"/>
      <c r="P185" s="660"/>
      <c r="Q185" s="660"/>
      <c r="R185" s="1003"/>
      <c r="S185" s="660"/>
      <c r="T185" s="660"/>
      <c r="U185" s="660"/>
      <c r="V185" s="660"/>
      <c r="W185" s="660"/>
      <c r="X185" s="1003"/>
      <c r="Y185" s="1003"/>
      <c r="Z185" s="660"/>
      <c r="AA185" s="660"/>
      <c r="AB185" s="660"/>
      <c r="AC185" s="660"/>
      <c r="AD185" s="660"/>
      <c r="AE185" s="660"/>
    </row>
    <row r="186">
      <c r="A186" s="660"/>
      <c r="B186" s="660"/>
      <c r="C186" s="1003"/>
      <c r="D186" s="1003"/>
      <c r="E186" s="1003"/>
      <c r="F186" s="1003"/>
      <c r="G186" s="932"/>
      <c r="H186" s="660"/>
      <c r="I186" s="660"/>
      <c r="J186" s="660"/>
      <c r="K186" s="660"/>
      <c r="L186" s="660"/>
      <c r="M186" s="1003"/>
      <c r="N186" s="660"/>
      <c r="O186" s="660"/>
      <c r="P186" s="660"/>
      <c r="Q186" s="660"/>
      <c r="R186" s="1003"/>
      <c r="S186" s="660"/>
      <c r="T186" s="660"/>
      <c r="U186" s="660"/>
      <c r="V186" s="660"/>
      <c r="W186" s="660"/>
      <c r="X186" s="1003"/>
      <c r="Y186" s="1003"/>
      <c r="Z186" s="660"/>
      <c r="AA186" s="660"/>
      <c r="AB186" s="660"/>
      <c r="AC186" s="660"/>
      <c r="AD186" s="660"/>
      <c r="AE186" s="660"/>
    </row>
    <row r="187">
      <c r="A187" s="660"/>
      <c r="B187" s="660"/>
      <c r="C187" s="1003"/>
      <c r="D187" s="1003"/>
      <c r="E187" s="1003"/>
      <c r="F187" s="1003"/>
      <c r="G187" s="932"/>
      <c r="H187" s="660"/>
      <c r="I187" s="660"/>
      <c r="J187" s="660"/>
      <c r="K187" s="660"/>
      <c r="L187" s="660"/>
      <c r="M187" s="1003"/>
      <c r="N187" s="660"/>
      <c r="O187" s="660"/>
      <c r="P187" s="660"/>
      <c r="Q187" s="660"/>
      <c r="R187" s="1003"/>
      <c r="S187" s="660"/>
      <c r="T187" s="660"/>
      <c r="U187" s="660"/>
      <c r="V187" s="660"/>
      <c r="W187" s="660"/>
      <c r="X187" s="1003"/>
      <c r="Y187" s="1003"/>
      <c r="Z187" s="660"/>
      <c r="AA187" s="660"/>
      <c r="AB187" s="660"/>
      <c r="AC187" s="660"/>
      <c r="AD187" s="660"/>
      <c r="AE187" s="660"/>
    </row>
    <row r="188">
      <c r="A188" s="660"/>
      <c r="B188" s="660"/>
      <c r="C188" s="1003"/>
      <c r="D188" s="1003"/>
      <c r="E188" s="1003"/>
      <c r="F188" s="1003"/>
      <c r="G188" s="932"/>
      <c r="H188" s="660"/>
      <c r="I188" s="660"/>
      <c r="J188" s="660"/>
      <c r="K188" s="660"/>
      <c r="L188" s="660"/>
      <c r="M188" s="1003"/>
      <c r="N188" s="660"/>
      <c r="O188" s="660"/>
      <c r="P188" s="660"/>
      <c r="Q188" s="660"/>
      <c r="R188" s="1003"/>
      <c r="S188" s="660"/>
      <c r="T188" s="660"/>
      <c r="U188" s="660"/>
      <c r="V188" s="660"/>
      <c r="W188" s="660"/>
      <c r="X188" s="1003"/>
      <c r="Y188" s="1003"/>
      <c r="Z188" s="660"/>
      <c r="AA188" s="660"/>
      <c r="AB188" s="660"/>
      <c r="AC188" s="660"/>
      <c r="AD188" s="660"/>
      <c r="AE188" s="660"/>
    </row>
    <row r="189">
      <c r="A189" s="660"/>
      <c r="B189" s="660"/>
      <c r="C189" s="1003"/>
      <c r="D189" s="1003"/>
      <c r="E189" s="1003"/>
      <c r="F189" s="1003"/>
      <c r="G189" s="932"/>
      <c r="H189" s="660"/>
      <c r="I189" s="660"/>
      <c r="J189" s="660"/>
      <c r="K189" s="660"/>
      <c r="L189" s="660"/>
      <c r="M189" s="1003"/>
      <c r="N189" s="660"/>
      <c r="O189" s="660"/>
      <c r="P189" s="660"/>
      <c r="Q189" s="660"/>
      <c r="R189" s="1003"/>
      <c r="S189" s="660"/>
      <c r="T189" s="660"/>
      <c r="U189" s="660"/>
      <c r="V189" s="660"/>
      <c r="W189" s="660"/>
      <c r="X189" s="1003"/>
      <c r="Y189" s="1003"/>
      <c r="Z189" s="660"/>
      <c r="AA189" s="660"/>
      <c r="AB189" s="660"/>
      <c r="AC189" s="660"/>
      <c r="AD189" s="660"/>
      <c r="AE189" s="660"/>
    </row>
    <row r="190">
      <c r="A190" s="660"/>
      <c r="B190" s="660"/>
      <c r="C190" s="1003"/>
      <c r="D190" s="1003"/>
      <c r="E190" s="1003"/>
      <c r="F190" s="1003"/>
      <c r="G190" s="932"/>
      <c r="H190" s="660"/>
      <c r="I190" s="660"/>
      <c r="J190" s="660"/>
      <c r="K190" s="660"/>
      <c r="L190" s="660"/>
      <c r="M190" s="1003"/>
      <c r="N190" s="660"/>
      <c r="O190" s="660"/>
      <c r="P190" s="660"/>
      <c r="Q190" s="660"/>
      <c r="R190" s="1003"/>
      <c r="S190" s="660"/>
      <c r="T190" s="660"/>
      <c r="U190" s="660"/>
      <c r="V190" s="660"/>
      <c r="W190" s="660"/>
      <c r="X190" s="1003"/>
      <c r="Y190" s="1003"/>
      <c r="Z190" s="660"/>
      <c r="AA190" s="660"/>
      <c r="AB190" s="660"/>
      <c r="AC190" s="660"/>
      <c r="AD190" s="660"/>
      <c r="AE190" s="660"/>
    </row>
    <row r="191">
      <c r="A191" s="660"/>
      <c r="B191" s="660"/>
      <c r="C191" s="1003"/>
      <c r="D191" s="1003"/>
      <c r="E191" s="1003"/>
      <c r="F191" s="1003"/>
      <c r="G191" s="932"/>
      <c r="H191" s="660"/>
      <c r="I191" s="660"/>
      <c r="J191" s="660"/>
      <c r="K191" s="660"/>
      <c r="L191" s="660"/>
      <c r="M191" s="1003"/>
      <c r="N191" s="660"/>
      <c r="O191" s="660"/>
      <c r="P191" s="660"/>
      <c r="Q191" s="660"/>
      <c r="R191" s="1003"/>
      <c r="S191" s="660"/>
      <c r="T191" s="660"/>
      <c r="U191" s="660"/>
      <c r="V191" s="660"/>
      <c r="W191" s="660"/>
      <c r="X191" s="1003"/>
      <c r="Y191" s="1003"/>
      <c r="Z191" s="660"/>
      <c r="AA191" s="660"/>
      <c r="AB191" s="660"/>
      <c r="AC191" s="660"/>
      <c r="AD191" s="660"/>
      <c r="AE191" s="660"/>
    </row>
    <row r="192">
      <c r="A192" s="660"/>
      <c r="B192" s="660"/>
      <c r="C192" s="1003"/>
      <c r="D192" s="1003"/>
      <c r="E192" s="1003"/>
      <c r="F192" s="1003"/>
      <c r="G192" s="932"/>
      <c r="H192" s="660"/>
      <c r="I192" s="660"/>
      <c r="J192" s="660"/>
      <c r="K192" s="660"/>
      <c r="L192" s="660"/>
      <c r="M192" s="1003"/>
      <c r="N192" s="660"/>
      <c r="O192" s="660"/>
      <c r="P192" s="660"/>
      <c r="Q192" s="660"/>
      <c r="R192" s="1003"/>
      <c r="S192" s="660"/>
      <c r="T192" s="660"/>
      <c r="U192" s="660"/>
      <c r="V192" s="660"/>
      <c r="W192" s="660"/>
      <c r="X192" s="1003"/>
      <c r="Y192" s="1003"/>
      <c r="Z192" s="660"/>
      <c r="AA192" s="660"/>
      <c r="AB192" s="660"/>
      <c r="AC192" s="660"/>
      <c r="AD192" s="660"/>
      <c r="AE192" s="660"/>
    </row>
    <row r="193">
      <c r="A193" s="660"/>
      <c r="B193" s="660"/>
      <c r="C193" s="1003"/>
      <c r="D193" s="1003"/>
      <c r="E193" s="1003"/>
      <c r="F193" s="1003"/>
      <c r="G193" s="932"/>
      <c r="H193" s="660"/>
      <c r="I193" s="660"/>
      <c r="J193" s="660"/>
      <c r="K193" s="660"/>
      <c r="L193" s="660"/>
      <c r="M193" s="1003"/>
      <c r="N193" s="660"/>
      <c r="O193" s="660"/>
      <c r="P193" s="660"/>
      <c r="Q193" s="660"/>
      <c r="R193" s="1003"/>
      <c r="S193" s="660"/>
      <c r="T193" s="660"/>
      <c r="U193" s="660"/>
      <c r="V193" s="660"/>
      <c r="W193" s="660"/>
      <c r="X193" s="1003"/>
      <c r="Y193" s="1003"/>
      <c r="Z193" s="660"/>
      <c r="AA193" s="660"/>
      <c r="AB193" s="660"/>
      <c r="AC193" s="660"/>
      <c r="AD193" s="660"/>
      <c r="AE193" s="660"/>
    </row>
    <row r="194">
      <c r="A194" s="660"/>
      <c r="B194" s="660"/>
      <c r="C194" s="1003"/>
      <c r="D194" s="1003"/>
      <c r="E194" s="1003"/>
      <c r="F194" s="1003"/>
      <c r="G194" s="932"/>
      <c r="H194" s="660"/>
      <c r="I194" s="660"/>
      <c r="J194" s="660"/>
      <c r="K194" s="660"/>
      <c r="L194" s="660"/>
      <c r="M194" s="1003"/>
      <c r="N194" s="660"/>
      <c r="O194" s="660"/>
      <c r="P194" s="660"/>
      <c r="Q194" s="660"/>
      <c r="R194" s="1003"/>
      <c r="S194" s="660"/>
      <c r="T194" s="660"/>
      <c r="U194" s="660"/>
      <c r="V194" s="660"/>
      <c r="W194" s="660"/>
      <c r="X194" s="1003"/>
      <c r="Y194" s="1003"/>
      <c r="Z194" s="660"/>
      <c r="AA194" s="660"/>
      <c r="AB194" s="660"/>
      <c r="AC194" s="660"/>
      <c r="AD194" s="660"/>
      <c r="AE194" s="660"/>
    </row>
    <row r="195">
      <c r="A195" s="660"/>
      <c r="B195" s="660"/>
      <c r="C195" s="1003"/>
      <c r="D195" s="1003"/>
      <c r="E195" s="1003"/>
      <c r="F195" s="1003"/>
      <c r="G195" s="932"/>
      <c r="H195" s="660"/>
      <c r="I195" s="660"/>
      <c r="J195" s="660"/>
      <c r="K195" s="660"/>
      <c r="L195" s="660"/>
      <c r="M195" s="1003"/>
      <c r="N195" s="660"/>
      <c r="O195" s="660"/>
      <c r="P195" s="660"/>
      <c r="Q195" s="660"/>
      <c r="R195" s="1003"/>
      <c r="S195" s="660"/>
      <c r="T195" s="660"/>
      <c r="U195" s="660"/>
      <c r="V195" s="660"/>
      <c r="W195" s="660"/>
      <c r="X195" s="1003"/>
      <c r="Y195" s="1003"/>
      <c r="Z195" s="660"/>
      <c r="AA195" s="660"/>
      <c r="AB195" s="660"/>
      <c r="AC195" s="660"/>
      <c r="AD195" s="660"/>
      <c r="AE195" s="660"/>
    </row>
    <row r="196">
      <c r="A196" s="660"/>
      <c r="B196" s="660"/>
      <c r="C196" s="1003"/>
      <c r="D196" s="1003"/>
      <c r="E196" s="1003"/>
      <c r="F196" s="1003"/>
      <c r="G196" s="932"/>
      <c r="H196" s="660"/>
      <c r="I196" s="660"/>
      <c r="J196" s="660"/>
      <c r="K196" s="660"/>
      <c r="L196" s="660"/>
      <c r="M196" s="1003"/>
      <c r="N196" s="660"/>
      <c r="O196" s="660"/>
      <c r="P196" s="660"/>
      <c r="Q196" s="660"/>
      <c r="R196" s="1003"/>
      <c r="S196" s="660"/>
      <c r="T196" s="660"/>
      <c r="U196" s="660"/>
      <c r="V196" s="660"/>
      <c r="W196" s="660"/>
      <c r="X196" s="1003"/>
      <c r="Y196" s="1003"/>
      <c r="Z196" s="660"/>
      <c r="AA196" s="660"/>
      <c r="AB196" s="660"/>
      <c r="AC196" s="660"/>
      <c r="AD196" s="660"/>
      <c r="AE196" s="660"/>
    </row>
    <row r="197">
      <c r="A197" s="660"/>
      <c r="B197" s="660"/>
      <c r="C197" s="1003"/>
      <c r="D197" s="1003"/>
      <c r="E197" s="1003"/>
      <c r="F197" s="1003"/>
      <c r="G197" s="932"/>
      <c r="H197" s="660"/>
      <c r="I197" s="660"/>
      <c r="J197" s="660"/>
      <c r="K197" s="660"/>
      <c r="L197" s="660"/>
      <c r="M197" s="1003"/>
      <c r="N197" s="660"/>
      <c r="O197" s="660"/>
      <c r="P197" s="660"/>
      <c r="Q197" s="660"/>
      <c r="R197" s="1003"/>
      <c r="S197" s="660"/>
      <c r="T197" s="660"/>
      <c r="U197" s="660"/>
      <c r="V197" s="660"/>
      <c r="W197" s="660"/>
      <c r="X197" s="1003"/>
      <c r="Y197" s="1003"/>
      <c r="Z197" s="660"/>
      <c r="AA197" s="660"/>
      <c r="AB197" s="660"/>
      <c r="AC197" s="660"/>
      <c r="AD197" s="660"/>
      <c r="AE197" s="660"/>
    </row>
    <row r="198">
      <c r="A198" s="660"/>
      <c r="B198" s="660"/>
      <c r="C198" s="1003"/>
      <c r="D198" s="1003"/>
      <c r="E198" s="1003"/>
      <c r="F198" s="1003"/>
      <c r="G198" s="932"/>
      <c r="H198" s="660"/>
      <c r="I198" s="660"/>
      <c r="J198" s="660"/>
      <c r="K198" s="660"/>
      <c r="L198" s="660"/>
      <c r="M198" s="1003"/>
      <c r="N198" s="660"/>
      <c r="O198" s="660"/>
      <c r="P198" s="660"/>
      <c r="Q198" s="660"/>
      <c r="R198" s="1003"/>
      <c r="S198" s="660"/>
      <c r="T198" s="660"/>
      <c r="U198" s="660"/>
      <c r="V198" s="660"/>
      <c r="W198" s="660"/>
      <c r="X198" s="1003"/>
      <c r="Y198" s="1003"/>
      <c r="Z198" s="660"/>
      <c r="AA198" s="660"/>
      <c r="AB198" s="660"/>
      <c r="AC198" s="660"/>
      <c r="AD198" s="660"/>
      <c r="AE198" s="660"/>
    </row>
    <row r="199">
      <c r="A199" s="660"/>
      <c r="B199" s="660"/>
      <c r="C199" s="1003"/>
      <c r="D199" s="1003"/>
      <c r="E199" s="1003"/>
      <c r="F199" s="1003"/>
      <c r="G199" s="932"/>
      <c r="H199" s="660"/>
      <c r="I199" s="660"/>
      <c r="J199" s="660"/>
      <c r="K199" s="660"/>
      <c r="L199" s="660"/>
      <c r="M199" s="1003"/>
      <c r="N199" s="660"/>
      <c r="O199" s="660"/>
      <c r="P199" s="660"/>
      <c r="Q199" s="660"/>
      <c r="R199" s="1003"/>
      <c r="S199" s="660"/>
      <c r="T199" s="660"/>
      <c r="U199" s="660"/>
      <c r="V199" s="660"/>
      <c r="W199" s="660"/>
      <c r="X199" s="1003"/>
      <c r="Y199" s="1003"/>
      <c r="Z199" s="660"/>
      <c r="AA199" s="660"/>
      <c r="AB199" s="660"/>
      <c r="AC199" s="660"/>
      <c r="AD199" s="660"/>
      <c r="AE199" s="660"/>
    </row>
    <row r="200">
      <c r="A200" s="660"/>
      <c r="B200" s="660"/>
      <c r="C200" s="1003"/>
      <c r="D200" s="1003"/>
      <c r="E200" s="1003"/>
      <c r="F200" s="1003"/>
      <c r="G200" s="932"/>
      <c r="H200" s="660"/>
      <c r="I200" s="660"/>
      <c r="J200" s="660"/>
      <c r="K200" s="660"/>
      <c r="L200" s="660"/>
      <c r="M200" s="1003"/>
      <c r="N200" s="660"/>
      <c r="O200" s="660"/>
      <c r="P200" s="660"/>
      <c r="Q200" s="660"/>
      <c r="R200" s="1003"/>
      <c r="S200" s="660"/>
      <c r="T200" s="660"/>
      <c r="U200" s="660"/>
      <c r="V200" s="660"/>
      <c r="W200" s="660"/>
      <c r="X200" s="1003"/>
      <c r="Y200" s="1003"/>
      <c r="Z200" s="660"/>
      <c r="AA200" s="660"/>
      <c r="AB200" s="660"/>
      <c r="AC200" s="660"/>
      <c r="AD200" s="660"/>
      <c r="AE200" s="660"/>
    </row>
    <row r="201">
      <c r="A201" s="660"/>
      <c r="B201" s="660"/>
      <c r="C201" s="1003"/>
      <c r="D201" s="1003"/>
      <c r="E201" s="1003"/>
      <c r="F201" s="1003"/>
      <c r="G201" s="932"/>
      <c r="H201" s="660"/>
      <c r="I201" s="660"/>
      <c r="J201" s="660"/>
      <c r="K201" s="660"/>
      <c r="L201" s="660"/>
      <c r="M201" s="1003"/>
      <c r="N201" s="660"/>
      <c r="O201" s="660"/>
      <c r="P201" s="660"/>
      <c r="Q201" s="660"/>
      <c r="R201" s="1003"/>
      <c r="S201" s="660"/>
      <c r="T201" s="660"/>
      <c r="U201" s="660"/>
      <c r="V201" s="660"/>
      <c r="W201" s="660"/>
      <c r="X201" s="1003"/>
      <c r="Y201" s="1003"/>
      <c r="Z201" s="660"/>
      <c r="AA201" s="660"/>
      <c r="AB201" s="660"/>
      <c r="AC201" s="660"/>
      <c r="AD201" s="660"/>
      <c r="AE201" s="660"/>
    </row>
    <row r="202">
      <c r="A202" s="660"/>
      <c r="B202" s="660"/>
      <c r="C202" s="1003"/>
      <c r="D202" s="1003"/>
      <c r="E202" s="1003"/>
      <c r="F202" s="1003"/>
      <c r="G202" s="932"/>
      <c r="H202" s="660"/>
      <c r="I202" s="660"/>
      <c r="J202" s="660"/>
      <c r="K202" s="660"/>
      <c r="L202" s="660"/>
      <c r="M202" s="1003"/>
      <c r="N202" s="660"/>
      <c r="O202" s="660"/>
      <c r="P202" s="660"/>
      <c r="Q202" s="660"/>
      <c r="R202" s="1003"/>
      <c r="S202" s="660"/>
      <c r="T202" s="660"/>
      <c r="U202" s="660"/>
      <c r="V202" s="660"/>
      <c r="W202" s="660"/>
      <c r="X202" s="1003"/>
      <c r="Y202" s="1003"/>
      <c r="Z202" s="660"/>
      <c r="AA202" s="660"/>
      <c r="AB202" s="660"/>
      <c r="AC202" s="660"/>
      <c r="AD202" s="660"/>
      <c r="AE202" s="660"/>
    </row>
    <row r="203">
      <c r="A203" s="660"/>
      <c r="B203" s="660"/>
      <c r="C203" s="1003"/>
      <c r="D203" s="1003"/>
      <c r="E203" s="1003"/>
      <c r="F203" s="1003"/>
      <c r="G203" s="932"/>
      <c r="H203" s="660"/>
      <c r="I203" s="660"/>
      <c r="J203" s="660"/>
      <c r="K203" s="660"/>
      <c r="L203" s="660"/>
      <c r="M203" s="1003"/>
      <c r="N203" s="660"/>
      <c r="O203" s="660"/>
      <c r="P203" s="660"/>
      <c r="Q203" s="660"/>
      <c r="R203" s="1003"/>
      <c r="S203" s="660"/>
      <c r="T203" s="660"/>
      <c r="U203" s="660"/>
      <c r="V203" s="660"/>
      <c r="W203" s="660"/>
      <c r="X203" s="1003"/>
      <c r="Y203" s="1003"/>
      <c r="Z203" s="660"/>
      <c r="AA203" s="660"/>
      <c r="AB203" s="660"/>
      <c r="AC203" s="660"/>
      <c r="AD203" s="660"/>
      <c r="AE203" s="660"/>
    </row>
    <row r="204">
      <c r="A204" s="660"/>
      <c r="B204" s="660"/>
      <c r="C204" s="1003"/>
      <c r="D204" s="1003"/>
      <c r="E204" s="1003"/>
      <c r="F204" s="1003"/>
      <c r="G204" s="932"/>
      <c r="H204" s="660"/>
      <c r="I204" s="660"/>
      <c r="J204" s="660"/>
      <c r="K204" s="660"/>
      <c r="L204" s="660"/>
      <c r="M204" s="1003"/>
      <c r="N204" s="660"/>
      <c r="O204" s="660"/>
      <c r="P204" s="660"/>
      <c r="Q204" s="660"/>
      <c r="R204" s="1003"/>
      <c r="S204" s="660"/>
      <c r="T204" s="660"/>
      <c r="U204" s="660"/>
      <c r="V204" s="660"/>
      <c r="W204" s="660"/>
      <c r="X204" s="1003"/>
      <c r="Y204" s="1003"/>
      <c r="Z204" s="660"/>
      <c r="AA204" s="660"/>
      <c r="AB204" s="660"/>
      <c r="AC204" s="660"/>
      <c r="AD204" s="660"/>
      <c r="AE204" s="660"/>
    </row>
    <row r="205">
      <c r="A205" s="660"/>
      <c r="B205" s="660"/>
      <c r="C205" s="1003"/>
      <c r="D205" s="1003"/>
      <c r="E205" s="1003"/>
      <c r="F205" s="1003"/>
      <c r="G205" s="932"/>
      <c r="H205" s="660"/>
      <c r="I205" s="660"/>
      <c r="J205" s="660"/>
      <c r="K205" s="660"/>
      <c r="L205" s="660"/>
      <c r="M205" s="1003"/>
      <c r="N205" s="660"/>
      <c r="O205" s="660"/>
      <c r="P205" s="660"/>
      <c r="Q205" s="660"/>
      <c r="R205" s="1003"/>
      <c r="S205" s="660"/>
      <c r="T205" s="660"/>
      <c r="U205" s="660"/>
      <c r="V205" s="660"/>
      <c r="W205" s="660"/>
      <c r="X205" s="1003"/>
      <c r="Y205" s="1003"/>
      <c r="Z205" s="660"/>
      <c r="AA205" s="660"/>
      <c r="AB205" s="660"/>
      <c r="AC205" s="660"/>
      <c r="AD205" s="660"/>
      <c r="AE205" s="660"/>
    </row>
    <row r="206">
      <c r="A206" s="660"/>
      <c r="B206" s="660"/>
      <c r="C206" s="1003"/>
      <c r="D206" s="1003"/>
      <c r="E206" s="1003"/>
      <c r="F206" s="1003"/>
      <c r="G206" s="932"/>
      <c r="H206" s="660"/>
      <c r="I206" s="660"/>
      <c r="J206" s="660"/>
      <c r="K206" s="660"/>
      <c r="L206" s="660"/>
      <c r="M206" s="1003"/>
      <c r="N206" s="660"/>
      <c r="O206" s="660"/>
      <c r="P206" s="660"/>
      <c r="Q206" s="660"/>
      <c r="R206" s="1003"/>
      <c r="S206" s="660"/>
      <c r="T206" s="660"/>
      <c r="U206" s="660"/>
      <c r="V206" s="660"/>
      <c r="W206" s="660"/>
      <c r="X206" s="1003"/>
      <c r="Y206" s="1003"/>
      <c r="Z206" s="660"/>
      <c r="AA206" s="660"/>
      <c r="AB206" s="660"/>
      <c r="AC206" s="660"/>
      <c r="AD206" s="660"/>
      <c r="AE206" s="660"/>
    </row>
    <row r="207">
      <c r="A207" s="660"/>
      <c r="B207" s="660"/>
      <c r="C207" s="1003"/>
      <c r="D207" s="1003"/>
      <c r="E207" s="1003"/>
      <c r="F207" s="1003"/>
      <c r="G207" s="932"/>
      <c r="H207" s="660"/>
      <c r="I207" s="660"/>
      <c r="J207" s="660"/>
      <c r="K207" s="660"/>
      <c r="L207" s="660"/>
      <c r="M207" s="1003"/>
      <c r="N207" s="660"/>
      <c r="O207" s="660"/>
      <c r="P207" s="660"/>
      <c r="Q207" s="660"/>
      <c r="R207" s="1003"/>
      <c r="S207" s="660"/>
      <c r="T207" s="660"/>
      <c r="U207" s="660"/>
      <c r="V207" s="660"/>
      <c r="W207" s="660"/>
      <c r="X207" s="1003"/>
      <c r="Y207" s="1003"/>
      <c r="Z207" s="660"/>
      <c r="AA207" s="660"/>
      <c r="AB207" s="660"/>
      <c r="AC207" s="660"/>
      <c r="AD207" s="660"/>
      <c r="AE207" s="660"/>
    </row>
    <row r="208">
      <c r="A208" s="660"/>
      <c r="B208" s="660"/>
      <c r="C208" s="1003"/>
      <c r="D208" s="1003"/>
      <c r="E208" s="1003"/>
      <c r="F208" s="1003"/>
      <c r="G208" s="932"/>
      <c r="H208" s="660"/>
      <c r="I208" s="660"/>
      <c r="J208" s="660"/>
      <c r="K208" s="660"/>
      <c r="L208" s="660"/>
      <c r="M208" s="1003"/>
      <c r="N208" s="660"/>
      <c r="O208" s="660"/>
      <c r="P208" s="660"/>
      <c r="Q208" s="660"/>
      <c r="R208" s="1003"/>
      <c r="S208" s="660"/>
      <c r="T208" s="660"/>
      <c r="U208" s="660"/>
      <c r="V208" s="660"/>
      <c r="W208" s="660"/>
      <c r="X208" s="1003"/>
      <c r="Y208" s="1003"/>
      <c r="Z208" s="660"/>
      <c r="AA208" s="660"/>
      <c r="AB208" s="660"/>
      <c r="AC208" s="660"/>
      <c r="AD208" s="660"/>
      <c r="AE208" s="660"/>
    </row>
    <row r="209">
      <c r="A209" s="660"/>
      <c r="B209" s="660"/>
      <c r="C209" s="1003"/>
      <c r="D209" s="1003"/>
      <c r="E209" s="1003"/>
      <c r="F209" s="1003"/>
      <c r="G209" s="932"/>
      <c r="H209" s="660"/>
      <c r="I209" s="660"/>
      <c r="J209" s="660"/>
      <c r="K209" s="660"/>
      <c r="L209" s="660"/>
      <c r="M209" s="1003"/>
      <c r="N209" s="660"/>
      <c r="O209" s="660"/>
      <c r="P209" s="660"/>
      <c r="Q209" s="660"/>
      <c r="R209" s="1003"/>
      <c r="S209" s="660"/>
      <c r="T209" s="660"/>
      <c r="U209" s="660"/>
      <c r="V209" s="660"/>
      <c r="W209" s="660"/>
      <c r="X209" s="1003"/>
      <c r="Y209" s="1003"/>
      <c r="Z209" s="660"/>
      <c r="AA209" s="660"/>
      <c r="AB209" s="660"/>
      <c r="AC209" s="660"/>
      <c r="AD209" s="660"/>
      <c r="AE209" s="660"/>
    </row>
    <row r="210">
      <c r="A210" s="660"/>
      <c r="B210" s="660"/>
      <c r="C210" s="1003"/>
      <c r="D210" s="1003"/>
      <c r="E210" s="1003"/>
      <c r="F210" s="1003"/>
      <c r="G210" s="932"/>
      <c r="H210" s="660"/>
      <c r="I210" s="660"/>
      <c r="J210" s="660"/>
      <c r="K210" s="660"/>
      <c r="L210" s="660"/>
      <c r="M210" s="1003"/>
      <c r="N210" s="660"/>
      <c r="O210" s="660"/>
      <c r="P210" s="660"/>
      <c r="Q210" s="660"/>
      <c r="R210" s="1003"/>
      <c r="S210" s="660"/>
      <c r="T210" s="660"/>
      <c r="U210" s="660"/>
      <c r="V210" s="660"/>
      <c r="W210" s="660"/>
      <c r="X210" s="1003"/>
      <c r="Y210" s="1003"/>
      <c r="Z210" s="660"/>
      <c r="AA210" s="660"/>
      <c r="AB210" s="660"/>
      <c r="AC210" s="660"/>
      <c r="AD210" s="660"/>
      <c r="AE210" s="660"/>
    </row>
    <row r="211">
      <c r="A211" s="660"/>
      <c r="B211" s="660"/>
      <c r="C211" s="1003"/>
      <c r="D211" s="1003"/>
      <c r="E211" s="1003"/>
      <c r="F211" s="1003"/>
      <c r="G211" s="932"/>
      <c r="H211" s="660"/>
      <c r="I211" s="660"/>
      <c r="J211" s="660"/>
      <c r="K211" s="660"/>
      <c r="L211" s="660"/>
      <c r="M211" s="1003"/>
      <c r="N211" s="660"/>
      <c r="O211" s="660"/>
      <c r="P211" s="660"/>
      <c r="Q211" s="660"/>
      <c r="R211" s="1003"/>
      <c r="S211" s="660"/>
      <c r="T211" s="660"/>
      <c r="U211" s="660"/>
      <c r="V211" s="660"/>
      <c r="W211" s="660"/>
      <c r="X211" s="1003"/>
      <c r="Y211" s="1003"/>
      <c r="Z211" s="660"/>
      <c r="AA211" s="660"/>
      <c r="AB211" s="660"/>
      <c r="AC211" s="660"/>
      <c r="AD211" s="660"/>
      <c r="AE211" s="660"/>
    </row>
    <row r="212">
      <c r="A212" s="660"/>
      <c r="B212" s="660"/>
      <c r="C212" s="1003"/>
      <c r="D212" s="1003"/>
      <c r="E212" s="1003"/>
      <c r="F212" s="1003"/>
      <c r="G212" s="932"/>
      <c r="H212" s="660"/>
      <c r="I212" s="660"/>
      <c r="J212" s="660"/>
      <c r="K212" s="660"/>
      <c r="L212" s="660"/>
      <c r="M212" s="1003"/>
      <c r="N212" s="660"/>
      <c r="O212" s="660"/>
      <c r="P212" s="660"/>
      <c r="Q212" s="660"/>
      <c r="R212" s="1003"/>
      <c r="S212" s="660"/>
      <c r="T212" s="660"/>
      <c r="U212" s="660"/>
      <c r="V212" s="660"/>
      <c r="W212" s="660"/>
      <c r="X212" s="1003"/>
      <c r="Y212" s="1003"/>
      <c r="Z212" s="660"/>
      <c r="AA212" s="660"/>
      <c r="AB212" s="660"/>
      <c r="AC212" s="660"/>
      <c r="AD212" s="660"/>
      <c r="AE212" s="660"/>
    </row>
    <row r="213">
      <c r="A213" s="660"/>
      <c r="B213" s="660"/>
      <c r="C213" s="1003"/>
      <c r="D213" s="1003"/>
      <c r="E213" s="1003"/>
      <c r="F213" s="1003"/>
      <c r="G213" s="932"/>
      <c r="H213" s="660"/>
      <c r="I213" s="660"/>
      <c r="J213" s="660"/>
      <c r="K213" s="660"/>
      <c r="L213" s="660"/>
      <c r="M213" s="1003"/>
      <c r="N213" s="660"/>
      <c r="O213" s="660"/>
      <c r="P213" s="660"/>
      <c r="Q213" s="660"/>
      <c r="R213" s="1003"/>
      <c r="S213" s="660"/>
      <c r="T213" s="660"/>
      <c r="U213" s="660"/>
      <c r="V213" s="660"/>
      <c r="W213" s="660"/>
      <c r="X213" s="1003"/>
      <c r="Y213" s="1003"/>
      <c r="Z213" s="660"/>
      <c r="AA213" s="660"/>
      <c r="AB213" s="660"/>
      <c r="AC213" s="660"/>
      <c r="AD213" s="660"/>
      <c r="AE213" s="660"/>
    </row>
    <row r="214">
      <c r="A214" s="660"/>
      <c r="B214" s="660"/>
      <c r="C214" s="1003"/>
      <c r="D214" s="1003"/>
      <c r="E214" s="1003"/>
      <c r="F214" s="1003"/>
      <c r="G214" s="932"/>
      <c r="H214" s="660"/>
      <c r="I214" s="660"/>
      <c r="J214" s="660"/>
      <c r="K214" s="660"/>
      <c r="L214" s="660"/>
      <c r="M214" s="1003"/>
      <c r="N214" s="660"/>
      <c r="O214" s="660"/>
      <c r="P214" s="660"/>
      <c r="Q214" s="660"/>
      <c r="R214" s="1003"/>
      <c r="S214" s="660"/>
      <c r="T214" s="660"/>
      <c r="U214" s="660"/>
      <c r="V214" s="660"/>
      <c r="W214" s="660"/>
      <c r="X214" s="1003"/>
      <c r="Y214" s="1003"/>
      <c r="Z214" s="660"/>
      <c r="AA214" s="660"/>
      <c r="AB214" s="660"/>
      <c r="AC214" s="660"/>
      <c r="AD214" s="660"/>
      <c r="AE214" s="660"/>
    </row>
    <row r="215">
      <c r="A215" s="660"/>
      <c r="B215" s="660"/>
      <c r="C215" s="1003"/>
      <c r="D215" s="1003"/>
      <c r="E215" s="1003"/>
      <c r="F215" s="1003"/>
      <c r="G215" s="932"/>
      <c r="H215" s="660"/>
      <c r="I215" s="660"/>
      <c r="J215" s="660"/>
      <c r="K215" s="660"/>
      <c r="L215" s="660"/>
      <c r="M215" s="1003"/>
      <c r="N215" s="660"/>
      <c r="O215" s="660"/>
      <c r="P215" s="660"/>
      <c r="Q215" s="660"/>
      <c r="R215" s="1003"/>
      <c r="S215" s="660"/>
      <c r="T215" s="660"/>
      <c r="U215" s="660"/>
      <c r="V215" s="660"/>
      <c r="W215" s="660"/>
      <c r="X215" s="1003"/>
      <c r="Y215" s="1003"/>
      <c r="Z215" s="660"/>
      <c r="AA215" s="660"/>
      <c r="AB215" s="660"/>
      <c r="AC215" s="660"/>
      <c r="AD215" s="660"/>
      <c r="AE215" s="660"/>
    </row>
    <row r="216">
      <c r="A216" s="660"/>
      <c r="B216" s="660"/>
      <c r="C216" s="1003"/>
      <c r="D216" s="1003"/>
      <c r="E216" s="1003"/>
      <c r="F216" s="1003"/>
      <c r="G216" s="932"/>
      <c r="H216" s="660"/>
      <c r="I216" s="660"/>
      <c r="J216" s="660"/>
      <c r="K216" s="660"/>
      <c r="L216" s="660"/>
      <c r="M216" s="1003"/>
      <c r="N216" s="660"/>
      <c r="O216" s="660"/>
      <c r="P216" s="660"/>
      <c r="Q216" s="660"/>
      <c r="R216" s="1003"/>
      <c r="S216" s="660"/>
      <c r="T216" s="660"/>
      <c r="U216" s="660"/>
      <c r="V216" s="660"/>
      <c r="W216" s="660"/>
      <c r="X216" s="1003"/>
      <c r="Y216" s="1003"/>
      <c r="Z216" s="660"/>
      <c r="AA216" s="660"/>
      <c r="AB216" s="660"/>
      <c r="AC216" s="660"/>
      <c r="AD216" s="660"/>
      <c r="AE216" s="660"/>
    </row>
    <row r="217">
      <c r="A217" s="660"/>
      <c r="B217" s="660"/>
      <c r="C217" s="1003"/>
      <c r="D217" s="1003"/>
      <c r="E217" s="1003"/>
      <c r="F217" s="1003"/>
      <c r="G217" s="932"/>
      <c r="H217" s="660"/>
      <c r="I217" s="660"/>
      <c r="J217" s="660"/>
      <c r="K217" s="660"/>
      <c r="L217" s="660"/>
      <c r="M217" s="1003"/>
      <c r="N217" s="660"/>
      <c r="O217" s="660"/>
      <c r="P217" s="660"/>
      <c r="Q217" s="660"/>
      <c r="R217" s="1003"/>
      <c r="S217" s="660"/>
      <c r="T217" s="660"/>
      <c r="U217" s="660"/>
      <c r="V217" s="660"/>
      <c r="W217" s="660"/>
      <c r="X217" s="1003"/>
      <c r="Y217" s="1003"/>
      <c r="Z217" s="660"/>
      <c r="AA217" s="660"/>
      <c r="AB217" s="660"/>
      <c r="AC217" s="660"/>
      <c r="AD217" s="660"/>
      <c r="AE217" s="660"/>
    </row>
    <row r="218">
      <c r="A218" s="660"/>
      <c r="B218" s="660"/>
      <c r="C218" s="1003"/>
      <c r="D218" s="1003"/>
      <c r="E218" s="1003"/>
      <c r="F218" s="1003"/>
      <c r="G218" s="932"/>
      <c r="H218" s="660"/>
      <c r="I218" s="660"/>
      <c r="J218" s="660"/>
      <c r="K218" s="660"/>
      <c r="L218" s="660"/>
      <c r="M218" s="1003"/>
      <c r="N218" s="660"/>
      <c r="O218" s="660"/>
      <c r="P218" s="660"/>
      <c r="Q218" s="660"/>
      <c r="R218" s="1003"/>
      <c r="S218" s="660"/>
      <c r="T218" s="660"/>
      <c r="U218" s="660"/>
      <c r="V218" s="660"/>
      <c r="W218" s="660"/>
      <c r="X218" s="1003"/>
      <c r="Y218" s="1003"/>
      <c r="Z218" s="660"/>
      <c r="AA218" s="660"/>
      <c r="AB218" s="660"/>
      <c r="AC218" s="660"/>
      <c r="AD218" s="660"/>
      <c r="AE218" s="660"/>
    </row>
    <row r="219">
      <c r="A219" s="660"/>
      <c r="B219" s="660"/>
      <c r="C219" s="1003"/>
      <c r="D219" s="1003"/>
      <c r="E219" s="1003"/>
      <c r="F219" s="1003"/>
      <c r="G219" s="932"/>
      <c r="H219" s="660"/>
      <c r="I219" s="660"/>
      <c r="J219" s="660"/>
      <c r="K219" s="660"/>
      <c r="L219" s="660"/>
      <c r="M219" s="1003"/>
      <c r="N219" s="660"/>
      <c r="O219" s="660"/>
      <c r="P219" s="660"/>
      <c r="Q219" s="660"/>
      <c r="R219" s="1003"/>
      <c r="S219" s="660"/>
      <c r="T219" s="660"/>
      <c r="U219" s="660"/>
      <c r="V219" s="660"/>
      <c r="W219" s="660"/>
      <c r="X219" s="1003"/>
      <c r="Y219" s="1003"/>
      <c r="Z219" s="660"/>
      <c r="AA219" s="660"/>
      <c r="AB219" s="660"/>
      <c r="AC219" s="660"/>
      <c r="AD219" s="660"/>
      <c r="AE219" s="660"/>
    </row>
    <row r="220">
      <c r="A220" s="660"/>
      <c r="B220" s="660"/>
      <c r="C220" s="1003"/>
      <c r="D220" s="1003"/>
      <c r="E220" s="1003"/>
      <c r="F220" s="1003"/>
      <c r="G220" s="932"/>
      <c r="H220" s="660"/>
      <c r="I220" s="660"/>
      <c r="J220" s="660"/>
      <c r="K220" s="660"/>
      <c r="L220" s="660"/>
      <c r="M220" s="1003"/>
      <c r="N220" s="660"/>
      <c r="O220" s="660"/>
      <c r="P220" s="660"/>
      <c r="Q220" s="660"/>
      <c r="R220" s="1003"/>
      <c r="S220" s="660"/>
      <c r="T220" s="660"/>
      <c r="U220" s="660"/>
      <c r="V220" s="660"/>
      <c r="W220" s="660"/>
      <c r="X220" s="1003"/>
      <c r="Y220" s="1003"/>
      <c r="Z220" s="660"/>
      <c r="AA220" s="660"/>
      <c r="AB220" s="660"/>
      <c r="AC220" s="660"/>
      <c r="AD220" s="660"/>
      <c r="AE220" s="660"/>
    </row>
    <row r="221">
      <c r="A221" s="660"/>
      <c r="B221" s="660"/>
      <c r="C221" s="1003"/>
      <c r="D221" s="1003"/>
      <c r="E221" s="1003"/>
      <c r="F221" s="1003"/>
      <c r="G221" s="932"/>
      <c r="H221" s="660"/>
      <c r="I221" s="660"/>
      <c r="J221" s="660"/>
      <c r="K221" s="660"/>
      <c r="L221" s="660"/>
      <c r="M221" s="1003"/>
      <c r="N221" s="660"/>
      <c r="O221" s="660"/>
      <c r="P221" s="660"/>
      <c r="Q221" s="660"/>
      <c r="R221" s="1003"/>
      <c r="S221" s="660"/>
      <c r="T221" s="660"/>
      <c r="U221" s="660"/>
      <c r="V221" s="660"/>
      <c r="W221" s="660"/>
      <c r="X221" s="1003"/>
      <c r="Y221" s="1003"/>
      <c r="Z221" s="660"/>
      <c r="AA221" s="660"/>
      <c r="AB221" s="660"/>
      <c r="AC221" s="660"/>
      <c r="AD221" s="660"/>
      <c r="AE221" s="660"/>
    </row>
    <row r="222">
      <c r="A222" s="660"/>
      <c r="B222" s="660"/>
      <c r="C222" s="1003"/>
      <c r="D222" s="1003"/>
      <c r="E222" s="1003"/>
      <c r="F222" s="1003"/>
      <c r="G222" s="932"/>
      <c r="H222" s="660"/>
      <c r="I222" s="660"/>
      <c r="J222" s="660"/>
      <c r="K222" s="660"/>
      <c r="L222" s="660"/>
      <c r="M222" s="1003"/>
      <c r="N222" s="660"/>
      <c r="O222" s="660"/>
      <c r="P222" s="660"/>
      <c r="Q222" s="660"/>
      <c r="R222" s="1003"/>
      <c r="S222" s="660"/>
      <c r="T222" s="660"/>
      <c r="U222" s="660"/>
      <c r="V222" s="660"/>
      <c r="W222" s="660"/>
      <c r="X222" s="1003"/>
      <c r="Y222" s="1003"/>
      <c r="Z222" s="660"/>
      <c r="AA222" s="660"/>
      <c r="AB222" s="660"/>
      <c r="AC222" s="660"/>
      <c r="AD222" s="660"/>
      <c r="AE222" s="660"/>
    </row>
    <row r="223">
      <c r="A223" s="660"/>
      <c r="B223" s="660"/>
      <c r="C223" s="1003"/>
      <c r="D223" s="1003"/>
      <c r="E223" s="1003"/>
      <c r="F223" s="1003"/>
      <c r="G223" s="932"/>
      <c r="H223" s="660"/>
      <c r="I223" s="660"/>
      <c r="J223" s="660"/>
      <c r="K223" s="660"/>
      <c r="L223" s="660"/>
      <c r="M223" s="1003"/>
      <c r="N223" s="660"/>
      <c r="O223" s="660"/>
      <c r="P223" s="660"/>
      <c r="Q223" s="660"/>
      <c r="R223" s="1003"/>
      <c r="S223" s="660"/>
      <c r="T223" s="660"/>
      <c r="U223" s="660"/>
      <c r="V223" s="660"/>
      <c r="W223" s="660"/>
      <c r="X223" s="1003"/>
      <c r="Y223" s="1003"/>
      <c r="Z223" s="660"/>
      <c r="AA223" s="660"/>
      <c r="AB223" s="660"/>
      <c r="AC223" s="660"/>
      <c r="AD223" s="660"/>
      <c r="AE223" s="660"/>
    </row>
    <row r="224">
      <c r="A224" s="660"/>
      <c r="B224" s="660"/>
      <c r="C224" s="1003"/>
      <c r="D224" s="1003"/>
      <c r="E224" s="1003"/>
      <c r="F224" s="1003"/>
      <c r="G224" s="932"/>
      <c r="H224" s="660"/>
      <c r="I224" s="660"/>
      <c r="J224" s="660"/>
      <c r="K224" s="660"/>
      <c r="L224" s="660"/>
      <c r="M224" s="1003"/>
      <c r="N224" s="660"/>
      <c r="O224" s="660"/>
      <c r="P224" s="660"/>
      <c r="Q224" s="660"/>
      <c r="R224" s="1003"/>
      <c r="S224" s="660"/>
      <c r="T224" s="660"/>
      <c r="U224" s="660"/>
      <c r="V224" s="660"/>
      <c r="W224" s="660"/>
      <c r="X224" s="1003"/>
      <c r="Y224" s="1003"/>
      <c r="Z224" s="660"/>
      <c r="AA224" s="660"/>
      <c r="AB224" s="660"/>
      <c r="AC224" s="660"/>
      <c r="AD224" s="660"/>
      <c r="AE224" s="660"/>
    </row>
    <row r="225">
      <c r="A225" s="660"/>
      <c r="B225" s="660"/>
      <c r="C225" s="1003"/>
      <c r="D225" s="1003"/>
      <c r="E225" s="1003"/>
      <c r="F225" s="1003"/>
      <c r="G225" s="932"/>
      <c r="H225" s="660"/>
      <c r="I225" s="660"/>
      <c r="J225" s="660"/>
      <c r="K225" s="660"/>
      <c r="L225" s="660"/>
      <c r="M225" s="1003"/>
      <c r="N225" s="660"/>
      <c r="O225" s="660"/>
      <c r="P225" s="660"/>
      <c r="Q225" s="660"/>
      <c r="R225" s="1003"/>
      <c r="S225" s="660"/>
      <c r="T225" s="660"/>
      <c r="U225" s="660"/>
      <c r="V225" s="660"/>
      <c r="W225" s="660"/>
      <c r="X225" s="1003"/>
      <c r="Y225" s="1003"/>
      <c r="Z225" s="660"/>
      <c r="AA225" s="660"/>
      <c r="AB225" s="660"/>
      <c r="AC225" s="660"/>
      <c r="AD225" s="660"/>
      <c r="AE225" s="660"/>
    </row>
    <row r="226">
      <c r="A226" s="660"/>
      <c r="B226" s="660"/>
      <c r="C226" s="1003"/>
      <c r="D226" s="1003"/>
      <c r="E226" s="1003"/>
      <c r="F226" s="1003"/>
      <c r="G226" s="932"/>
      <c r="H226" s="660"/>
      <c r="I226" s="660"/>
      <c r="J226" s="660"/>
      <c r="K226" s="660"/>
      <c r="L226" s="660"/>
      <c r="M226" s="1003"/>
      <c r="N226" s="660"/>
      <c r="O226" s="660"/>
      <c r="P226" s="660"/>
      <c r="Q226" s="660"/>
      <c r="R226" s="1003"/>
      <c r="S226" s="660"/>
      <c r="T226" s="660"/>
      <c r="U226" s="660"/>
      <c r="V226" s="660"/>
      <c r="W226" s="660"/>
      <c r="X226" s="1003"/>
      <c r="Y226" s="1003"/>
      <c r="Z226" s="660"/>
      <c r="AA226" s="660"/>
      <c r="AB226" s="660"/>
      <c r="AC226" s="660"/>
      <c r="AD226" s="660"/>
      <c r="AE226" s="660"/>
    </row>
    <row r="227">
      <c r="A227" s="660"/>
      <c r="B227" s="660"/>
      <c r="C227" s="1003"/>
      <c r="D227" s="1003"/>
      <c r="E227" s="1003"/>
      <c r="F227" s="1003"/>
      <c r="G227" s="932"/>
      <c r="H227" s="660"/>
      <c r="I227" s="660"/>
      <c r="J227" s="660"/>
      <c r="K227" s="660"/>
      <c r="L227" s="660"/>
      <c r="M227" s="1003"/>
      <c r="N227" s="660"/>
      <c r="O227" s="660"/>
      <c r="P227" s="660"/>
      <c r="Q227" s="660"/>
      <c r="R227" s="1003"/>
      <c r="S227" s="660"/>
      <c r="T227" s="660"/>
      <c r="U227" s="660"/>
      <c r="V227" s="660"/>
      <c r="W227" s="660"/>
      <c r="X227" s="1003"/>
      <c r="Y227" s="1003"/>
      <c r="Z227" s="660"/>
      <c r="AA227" s="660"/>
      <c r="AB227" s="660"/>
      <c r="AC227" s="660"/>
      <c r="AD227" s="660"/>
      <c r="AE227" s="660"/>
    </row>
    <row r="228">
      <c r="A228" s="660"/>
      <c r="B228" s="660"/>
      <c r="C228" s="1003"/>
      <c r="D228" s="1003"/>
      <c r="E228" s="1003"/>
      <c r="F228" s="1003"/>
      <c r="G228" s="932"/>
      <c r="H228" s="660"/>
      <c r="I228" s="660"/>
      <c r="J228" s="660"/>
      <c r="K228" s="660"/>
      <c r="L228" s="660"/>
      <c r="M228" s="1003"/>
      <c r="N228" s="660"/>
      <c r="O228" s="660"/>
      <c r="P228" s="660"/>
      <c r="Q228" s="660"/>
      <c r="R228" s="1003"/>
      <c r="S228" s="660"/>
      <c r="T228" s="660"/>
      <c r="U228" s="660"/>
      <c r="V228" s="660"/>
      <c r="W228" s="660"/>
      <c r="X228" s="1003"/>
      <c r="Y228" s="1003"/>
      <c r="Z228" s="660"/>
      <c r="AA228" s="660"/>
      <c r="AB228" s="660"/>
      <c r="AC228" s="660"/>
      <c r="AD228" s="660"/>
      <c r="AE228" s="660"/>
    </row>
    <row r="229">
      <c r="A229" s="660"/>
      <c r="B229" s="660"/>
      <c r="C229" s="1003"/>
      <c r="D229" s="1003"/>
      <c r="E229" s="1003"/>
      <c r="F229" s="1003"/>
      <c r="G229" s="932"/>
      <c r="H229" s="660"/>
      <c r="I229" s="660"/>
      <c r="J229" s="660"/>
      <c r="K229" s="660"/>
      <c r="L229" s="660"/>
      <c r="M229" s="1003"/>
      <c r="N229" s="660"/>
      <c r="O229" s="660"/>
      <c r="P229" s="660"/>
      <c r="Q229" s="660"/>
      <c r="R229" s="1003"/>
      <c r="S229" s="660"/>
      <c r="T229" s="660"/>
      <c r="U229" s="660"/>
      <c r="V229" s="660"/>
      <c r="W229" s="660"/>
      <c r="X229" s="1003"/>
      <c r="Y229" s="1003"/>
      <c r="Z229" s="660"/>
      <c r="AA229" s="660"/>
      <c r="AB229" s="660"/>
      <c r="AC229" s="660"/>
      <c r="AD229" s="660"/>
      <c r="AE229" s="660"/>
    </row>
    <row r="230">
      <c r="A230" s="660"/>
      <c r="B230" s="660"/>
      <c r="C230" s="1003"/>
      <c r="D230" s="1003"/>
      <c r="E230" s="1003"/>
      <c r="F230" s="1003"/>
      <c r="G230" s="932"/>
      <c r="H230" s="660"/>
      <c r="I230" s="660"/>
      <c r="J230" s="660"/>
      <c r="K230" s="660"/>
      <c r="L230" s="660"/>
      <c r="M230" s="1003"/>
      <c r="N230" s="660"/>
      <c r="O230" s="660"/>
      <c r="P230" s="660"/>
      <c r="Q230" s="660"/>
      <c r="R230" s="1003"/>
      <c r="S230" s="660"/>
      <c r="T230" s="660"/>
      <c r="U230" s="660"/>
      <c r="V230" s="660"/>
      <c r="W230" s="660"/>
      <c r="X230" s="1003"/>
      <c r="Y230" s="1003"/>
      <c r="Z230" s="660"/>
      <c r="AA230" s="660"/>
      <c r="AB230" s="660"/>
      <c r="AC230" s="660"/>
      <c r="AD230" s="660"/>
      <c r="AE230" s="660"/>
    </row>
    <row r="231">
      <c r="A231" s="660"/>
      <c r="B231" s="660"/>
      <c r="C231" s="1003"/>
      <c r="D231" s="1003"/>
      <c r="E231" s="1003"/>
      <c r="F231" s="1003"/>
      <c r="G231" s="932"/>
      <c r="H231" s="660"/>
      <c r="I231" s="660"/>
      <c r="J231" s="660"/>
      <c r="K231" s="660"/>
      <c r="L231" s="660"/>
      <c r="M231" s="1003"/>
      <c r="N231" s="660"/>
      <c r="O231" s="660"/>
      <c r="P231" s="660"/>
      <c r="Q231" s="660"/>
      <c r="R231" s="1003"/>
      <c r="S231" s="660"/>
      <c r="T231" s="660"/>
      <c r="U231" s="660"/>
      <c r="V231" s="660"/>
      <c r="W231" s="660"/>
      <c r="X231" s="1003"/>
      <c r="Y231" s="1003"/>
      <c r="Z231" s="660"/>
      <c r="AA231" s="660"/>
      <c r="AB231" s="660"/>
      <c r="AC231" s="660"/>
      <c r="AD231" s="660"/>
      <c r="AE231" s="660"/>
    </row>
    <row r="232">
      <c r="A232" s="660"/>
      <c r="B232" s="660"/>
      <c r="C232" s="1003"/>
      <c r="D232" s="1003"/>
      <c r="E232" s="1003"/>
      <c r="F232" s="1003"/>
      <c r="G232" s="932"/>
      <c r="H232" s="660"/>
      <c r="I232" s="660"/>
      <c r="J232" s="660"/>
      <c r="K232" s="660"/>
      <c r="L232" s="660"/>
      <c r="M232" s="1003"/>
      <c r="N232" s="660"/>
      <c r="O232" s="660"/>
      <c r="P232" s="660"/>
      <c r="Q232" s="660"/>
      <c r="R232" s="1003"/>
      <c r="S232" s="660"/>
      <c r="T232" s="660"/>
      <c r="U232" s="660"/>
      <c r="V232" s="660"/>
      <c r="W232" s="660"/>
      <c r="X232" s="1003"/>
      <c r="Y232" s="1003"/>
      <c r="Z232" s="660"/>
      <c r="AA232" s="660"/>
      <c r="AB232" s="660"/>
      <c r="AC232" s="660"/>
      <c r="AD232" s="660"/>
      <c r="AE232" s="660"/>
    </row>
    <row r="233">
      <c r="A233" s="660"/>
      <c r="B233" s="660"/>
      <c r="C233" s="1003"/>
      <c r="D233" s="1003"/>
      <c r="E233" s="1003"/>
      <c r="F233" s="1003"/>
      <c r="G233" s="932"/>
      <c r="H233" s="660"/>
      <c r="I233" s="660"/>
      <c r="J233" s="660"/>
      <c r="K233" s="660"/>
      <c r="L233" s="660"/>
      <c r="M233" s="1003"/>
      <c r="N233" s="660"/>
      <c r="O233" s="660"/>
      <c r="P233" s="660"/>
      <c r="Q233" s="660"/>
      <c r="R233" s="1003"/>
      <c r="S233" s="660"/>
      <c r="T233" s="660"/>
      <c r="U233" s="660"/>
      <c r="V233" s="660"/>
      <c r="W233" s="660"/>
      <c r="X233" s="1003"/>
      <c r="Y233" s="1003"/>
      <c r="Z233" s="660"/>
      <c r="AA233" s="660"/>
      <c r="AB233" s="660"/>
      <c r="AC233" s="660"/>
      <c r="AD233" s="660"/>
      <c r="AE233" s="660"/>
    </row>
    <row r="234">
      <c r="A234" s="660"/>
      <c r="B234" s="660"/>
      <c r="C234" s="1003"/>
      <c r="D234" s="1003"/>
      <c r="E234" s="1003"/>
      <c r="F234" s="1003"/>
      <c r="G234" s="932"/>
      <c r="H234" s="660"/>
      <c r="I234" s="660"/>
      <c r="J234" s="660"/>
      <c r="K234" s="660"/>
      <c r="L234" s="660"/>
      <c r="M234" s="1003"/>
      <c r="N234" s="660"/>
      <c r="O234" s="660"/>
      <c r="P234" s="660"/>
      <c r="Q234" s="660"/>
      <c r="R234" s="1003"/>
      <c r="S234" s="660"/>
      <c r="T234" s="660"/>
      <c r="U234" s="660"/>
      <c r="V234" s="660"/>
      <c r="W234" s="660"/>
      <c r="X234" s="1003"/>
      <c r="Y234" s="1003"/>
      <c r="Z234" s="660"/>
      <c r="AA234" s="660"/>
      <c r="AB234" s="660"/>
      <c r="AC234" s="660"/>
      <c r="AD234" s="660"/>
      <c r="AE234" s="660"/>
    </row>
    <row r="235">
      <c r="A235" s="660"/>
      <c r="B235" s="660"/>
      <c r="C235" s="1003"/>
      <c r="D235" s="1003"/>
      <c r="E235" s="1003"/>
      <c r="F235" s="1003"/>
      <c r="G235" s="932"/>
      <c r="H235" s="660"/>
      <c r="I235" s="660"/>
      <c r="J235" s="660"/>
      <c r="K235" s="660"/>
      <c r="L235" s="660"/>
      <c r="M235" s="1003"/>
      <c r="N235" s="660"/>
      <c r="O235" s="660"/>
      <c r="P235" s="660"/>
      <c r="Q235" s="660"/>
      <c r="R235" s="1003"/>
      <c r="S235" s="660"/>
      <c r="T235" s="660"/>
      <c r="U235" s="660"/>
      <c r="V235" s="660"/>
      <c r="W235" s="660"/>
      <c r="X235" s="1003"/>
      <c r="Y235" s="1003"/>
      <c r="Z235" s="660"/>
      <c r="AA235" s="660"/>
      <c r="AB235" s="660"/>
      <c r="AC235" s="660"/>
      <c r="AD235" s="660"/>
      <c r="AE235" s="660"/>
    </row>
    <row r="236">
      <c r="A236" s="660"/>
      <c r="B236" s="660"/>
      <c r="C236" s="1003"/>
      <c r="D236" s="1003"/>
      <c r="E236" s="1003"/>
      <c r="F236" s="1003"/>
      <c r="G236" s="932"/>
      <c r="H236" s="660"/>
      <c r="I236" s="660"/>
      <c r="J236" s="660"/>
      <c r="K236" s="660"/>
      <c r="L236" s="660"/>
      <c r="M236" s="1003"/>
      <c r="N236" s="660"/>
      <c r="O236" s="660"/>
      <c r="P236" s="660"/>
      <c r="Q236" s="660"/>
      <c r="R236" s="1003"/>
      <c r="S236" s="660"/>
      <c r="T236" s="660"/>
      <c r="U236" s="660"/>
      <c r="V236" s="660"/>
      <c r="W236" s="660"/>
      <c r="X236" s="1003"/>
      <c r="Y236" s="1003"/>
      <c r="Z236" s="660"/>
      <c r="AA236" s="660"/>
      <c r="AB236" s="660"/>
      <c r="AC236" s="660"/>
      <c r="AD236" s="660"/>
      <c r="AE236" s="660"/>
    </row>
    <row r="237">
      <c r="A237" s="660"/>
      <c r="B237" s="660"/>
      <c r="C237" s="1003"/>
      <c r="D237" s="1003"/>
      <c r="E237" s="1003"/>
      <c r="F237" s="1003"/>
      <c r="G237" s="932"/>
      <c r="H237" s="660"/>
      <c r="I237" s="660"/>
      <c r="J237" s="660"/>
      <c r="K237" s="660"/>
      <c r="L237" s="660"/>
      <c r="M237" s="1003"/>
      <c r="N237" s="660"/>
      <c r="O237" s="660"/>
      <c r="P237" s="660"/>
      <c r="Q237" s="660"/>
      <c r="R237" s="1003"/>
      <c r="S237" s="660"/>
      <c r="T237" s="660"/>
      <c r="U237" s="660"/>
      <c r="V237" s="660"/>
      <c r="W237" s="660"/>
      <c r="X237" s="1003"/>
      <c r="Y237" s="1003"/>
      <c r="Z237" s="660"/>
      <c r="AA237" s="660"/>
      <c r="AB237" s="660"/>
      <c r="AC237" s="660"/>
      <c r="AD237" s="660"/>
      <c r="AE237" s="660"/>
    </row>
    <row r="238">
      <c r="A238" s="660"/>
      <c r="B238" s="660"/>
      <c r="C238" s="1003"/>
      <c r="D238" s="1003"/>
      <c r="E238" s="1003"/>
      <c r="F238" s="1003"/>
      <c r="G238" s="932"/>
      <c r="H238" s="660"/>
      <c r="I238" s="660"/>
      <c r="J238" s="660"/>
      <c r="K238" s="660"/>
      <c r="L238" s="660"/>
      <c r="M238" s="1003"/>
      <c r="N238" s="660"/>
      <c r="O238" s="660"/>
      <c r="P238" s="660"/>
      <c r="Q238" s="660"/>
      <c r="R238" s="1003"/>
      <c r="S238" s="660"/>
      <c r="T238" s="660"/>
      <c r="U238" s="660"/>
      <c r="V238" s="660"/>
      <c r="W238" s="660"/>
      <c r="X238" s="1003"/>
      <c r="Y238" s="1003"/>
      <c r="Z238" s="660"/>
      <c r="AA238" s="660"/>
      <c r="AB238" s="660"/>
      <c r="AC238" s="660"/>
      <c r="AD238" s="660"/>
      <c r="AE238" s="660"/>
    </row>
    <row r="239">
      <c r="A239" s="660"/>
      <c r="B239" s="660"/>
      <c r="C239" s="1003"/>
      <c r="D239" s="1003"/>
      <c r="E239" s="1003"/>
      <c r="F239" s="1003"/>
      <c r="G239" s="932"/>
      <c r="H239" s="660"/>
      <c r="I239" s="660"/>
      <c r="J239" s="660"/>
      <c r="K239" s="660"/>
      <c r="L239" s="660"/>
      <c r="M239" s="1003"/>
      <c r="N239" s="660"/>
      <c r="O239" s="660"/>
      <c r="P239" s="660"/>
      <c r="Q239" s="660"/>
      <c r="R239" s="1003"/>
      <c r="S239" s="660"/>
      <c r="T239" s="660"/>
      <c r="U239" s="660"/>
      <c r="V239" s="660"/>
      <c r="W239" s="660"/>
      <c r="X239" s="1003"/>
      <c r="Y239" s="1003"/>
      <c r="Z239" s="660"/>
      <c r="AA239" s="660"/>
      <c r="AB239" s="660"/>
      <c r="AC239" s="660"/>
      <c r="AD239" s="660"/>
      <c r="AE239" s="660"/>
    </row>
    <row r="240">
      <c r="A240" s="660"/>
      <c r="B240" s="660"/>
      <c r="C240" s="1003"/>
      <c r="D240" s="1003"/>
      <c r="E240" s="1003"/>
      <c r="F240" s="1003"/>
      <c r="G240" s="932"/>
      <c r="H240" s="660"/>
      <c r="I240" s="660"/>
      <c r="J240" s="660"/>
      <c r="K240" s="660"/>
      <c r="L240" s="660"/>
      <c r="M240" s="1003"/>
      <c r="N240" s="660"/>
      <c r="O240" s="660"/>
      <c r="P240" s="660"/>
      <c r="Q240" s="660"/>
      <c r="R240" s="1003"/>
      <c r="S240" s="660"/>
      <c r="T240" s="660"/>
      <c r="U240" s="660"/>
      <c r="V240" s="660"/>
      <c r="W240" s="660"/>
      <c r="X240" s="1003"/>
      <c r="Y240" s="1003"/>
      <c r="Z240" s="660"/>
      <c r="AA240" s="660"/>
      <c r="AB240" s="660"/>
      <c r="AC240" s="660"/>
      <c r="AD240" s="660"/>
      <c r="AE240" s="660"/>
    </row>
    <row r="241">
      <c r="A241" s="660"/>
      <c r="B241" s="660"/>
      <c r="C241" s="1003"/>
      <c r="D241" s="1003"/>
      <c r="E241" s="1003"/>
      <c r="F241" s="1003"/>
      <c r="G241" s="932"/>
      <c r="H241" s="660"/>
      <c r="I241" s="660"/>
      <c r="J241" s="660"/>
      <c r="K241" s="660"/>
      <c r="L241" s="660"/>
      <c r="M241" s="1003"/>
      <c r="N241" s="660"/>
      <c r="O241" s="660"/>
      <c r="P241" s="660"/>
      <c r="Q241" s="660"/>
      <c r="R241" s="1003"/>
      <c r="S241" s="660"/>
      <c r="T241" s="660"/>
      <c r="U241" s="660"/>
      <c r="V241" s="660"/>
      <c r="W241" s="660"/>
      <c r="X241" s="1003"/>
      <c r="Y241" s="1003"/>
      <c r="Z241" s="660"/>
      <c r="AA241" s="660"/>
      <c r="AB241" s="660"/>
      <c r="AC241" s="660"/>
      <c r="AD241" s="660"/>
      <c r="AE241" s="660"/>
    </row>
    <row r="242">
      <c r="A242" s="660"/>
      <c r="B242" s="660"/>
      <c r="C242" s="1003"/>
      <c r="D242" s="1003"/>
      <c r="E242" s="1003"/>
      <c r="F242" s="1003"/>
      <c r="G242" s="932"/>
      <c r="H242" s="660"/>
      <c r="I242" s="660"/>
      <c r="J242" s="660"/>
      <c r="K242" s="660"/>
      <c r="L242" s="660"/>
      <c r="M242" s="1003"/>
      <c r="N242" s="660"/>
      <c r="O242" s="660"/>
      <c r="P242" s="660"/>
      <c r="Q242" s="660"/>
      <c r="R242" s="1003"/>
      <c r="S242" s="660"/>
      <c r="T242" s="660"/>
      <c r="U242" s="660"/>
      <c r="V242" s="660"/>
      <c r="W242" s="660"/>
      <c r="X242" s="1003"/>
      <c r="Y242" s="1003"/>
      <c r="Z242" s="660"/>
      <c r="AA242" s="660"/>
      <c r="AB242" s="660"/>
      <c r="AC242" s="660"/>
      <c r="AD242" s="660"/>
      <c r="AE242" s="660"/>
    </row>
    <row r="243">
      <c r="A243" s="660"/>
      <c r="B243" s="660"/>
      <c r="C243" s="1003"/>
      <c r="D243" s="1003"/>
      <c r="E243" s="1003"/>
      <c r="F243" s="1003"/>
      <c r="G243" s="932"/>
      <c r="H243" s="660"/>
      <c r="I243" s="660"/>
      <c r="J243" s="660"/>
      <c r="K243" s="660"/>
      <c r="L243" s="660"/>
      <c r="M243" s="1003"/>
      <c r="N243" s="660"/>
      <c r="O243" s="660"/>
      <c r="P243" s="660"/>
      <c r="Q243" s="660"/>
      <c r="R243" s="1003"/>
      <c r="S243" s="660"/>
      <c r="T243" s="660"/>
      <c r="U243" s="660"/>
      <c r="V243" s="660"/>
      <c r="W243" s="660"/>
      <c r="X243" s="1003"/>
      <c r="Y243" s="1003"/>
      <c r="Z243" s="660"/>
      <c r="AA243" s="660"/>
      <c r="AB243" s="660"/>
      <c r="AC243" s="660"/>
      <c r="AD243" s="660"/>
      <c r="AE243" s="660"/>
    </row>
    <row r="244">
      <c r="A244" s="660"/>
      <c r="B244" s="660"/>
      <c r="C244" s="1003"/>
      <c r="D244" s="1003"/>
      <c r="E244" s="1003"/>
      <c r="F244" s="1003"/>
      <c r="G244" s="932"/>
      <c r="H244" s="660"/>
      <c r="I244" s="660"/>
      <c r="J244" s="660"/>
      <c r="K244" s="660"/>
      <c r="L244" s="660"/>
      <c r="M244" s="1003"/>
      <c r="N244" s="660"/>
      <c r="O244" s="660"/>
      <c r="P244" s="660"/>
      <c r="Q244" s="660"/>
      <c r="R244" s="1003"/>
      <c r="S244" s="660"/>
      <c r="T244" s="660"/>
      <c r="U244" s="660"/>
      <c r="V244" s="660"/>
      <c r="W244" s="660"/>
      <c r="X244" s="1003"/>
      <c r="Y244" s="1003"/>
      <c r="Z244" s="660"/>
      <c r="AA244" s="660"/>
      <c r="AB244" s="660"/>
      <c r="AC244" s="660"/>
      <c r="AD244" s="660"/>
      <c r="AE244" s="660"/>
    </row>
    <row r="245">
      <c r="A245" s="660"/>
      <c r="B245" s="660"/>
      <c r="C245" s="1003"/>
      <c r="D245" s="1003"/>
      <c r="E245" s="1003"/>
      <c r="F245" s="1003"/>
      <c r="G245" s="932"/>
      <c r="H245" s="660"/>
      <c r="I245" s="660"/>
      <c r="J245" s="660"/>
      <c r="K245" s="660"/>
      <c r="L245" s="660"/>
      <c r="M245" s="1003"/>
      <c r="N245" s="660"/>
      <c r="O245" s="660"/>
      <c r="P245" s="660"/>
      <c r="Q245" s="660"/>
      <c r="R245" s="1003"/>
      <c r="S245" s="660"/>
      <c r="T245" s="660"/>
      <c r="U245" s="660"/>
      <c r="V245" s="660"/>
      <c r="W245" s="660"/>
      <c r="X245" s="1003"/>
      <c r="Y245" s="1003"/>
      <c r="Z245" s="660"/>
      <c r="AA245" s="660"/>
      <c r="AB245" s="660"/>
      <c r="AC245" s="660"/>
      <c r="AD245" s="660"/>
      <c r="AE245" s="660"/>
    </row>
    <row r="246">
      <c r="A246" s="660"/>
      <c r="B246" s="660"/>
      <c r="C246" s="1003"/>
      <c r="D246" s="1003"/>
      <c r="E246" s="1003"/>
      <c r="F246" s="1003"/>
      <c r="G246" s="932"/>
      <c r="H246" s="660"/>
      <c r="I246" s="660"/>
      <c r="J246" s="660"/>
      <c r="K246" s="660"/>
      <c r="L246" s="660"/>
      <c r="M246" s="1003"/>
      <c r="N246" s="660"/>
      <c r="O246" s="660"/>
      <c r="P246" s="660"/>
      <c r="Q246" s="660"/>
      <c r="R246" s="1003"/>
      <c r="S246" s="660"/>
      <c r="T246" s="660"/>
      <c r="U246" s="660"/>
      <c r="V246" s="660"/>
      <c r="W246" s="660"/>
      <c r="X246" s="1003"/>
      <c r="Y246" s="1003"/>
      <c r="Z246" s="660"/>
      <c r="AA246" s="660"/>
      <c r="AB246" s="660"/>
      <c r="AC246" s="660"/>
      <c r="AD246" s="660"/>
      <c r="AE246" s="660"/>
    </row>
    <row r="247">
      <c r="A247" s="660"/>
      <c r="B247" s="660"/>
      <c r="C247" s="1003"/>
      <c r="D247" s="1003"/>
      <c r="E247" s="1003"/>
      <c r="F247" s="1003"/>
      <c r="G247" s="932"/>
      <c r="H247" s="660"/>
      <c r="I247" s="660"/>
      <c r="J247" s="660"/>
      <c r="K247" s="660"/>
      <c r="L247" s="660"/>
      <c r="M247" s="1003"/>
      <c r="N247" s="660"/>
      <c r="O247" s="660"/>
      <c r="P247" s="660"/>
      <c r="Q247" s="660"/>
      <c r="R247" s="1003"/>
      <c r="S247" s="660"/>
      <c r="T247" s="660"/>
      <c r="U247" s="660"/>
      <c r="V247" s="660"/>
      <c r="W247" s="660"/>
      <c r="X247" s="1003"/>
      <c r="Y247" s="1003"/>
      <c r="Z247" s="660"/>
      <c r="AA247" s="660"/>
      <c r="AB247" s="660"/>
      <c r="AC247" s="660"/>
      <c r="AD247" s="660"/>
      <c r="AE247" s="660"/>
    </row>
    <row r="248">
      <c r="A248" s="660"/>
      <c r="B248" s="660"/>
      <c r="C248" s="1003"/>
      <c r="D248" s="1003"/>
      <c r="E248" s="1003"/>
      <c r="F248" s="1003"/>
      <c r="G248" s="932"/>
      <c r="H248" s="660"/>
      <c r="I248" s="660"/>
      <c r="J248" s="660"/>
      <c r="K248" s="660"/>
      <c r="L248" s="660"/>
      <c r="M248" s="1003"/>
      <c r="N248" s="660"/>
      <c r="O248" s="660"/>
      <c r="P248" s="660"/>
      <c r="Q248" s="660"/>
      <c r="R248" s="1003"/>
      <c r="S248" s="660"/>
      <c r="T248" s="660"/>
      <c r="U248" s="660"/>
      <c r="V248" s="660"/>
      <c r="W248" s="660"/>
      <c r="X248" s="1003"/>
      <c r="Y248" s="1003"/>
      <c r="Z248" s="660"/>
      <c r="AA248" s="660"/>
      <c r="AB248" s="660"/>
      <c r="AC248" s="660"/>
      <c r="AD248" s="660"/>
      <c r="AE248" s="660"/>
    </row>
    <row r="249">
      <c r="A249" s="660"/>
      <c r="B249" s="660"/>
      <c r="C249" s="1003"/>
      <c r="D249" s="1003"/>
      <c r="E249" s="1003"/>
      <c r="F249" s="1003"/>
      <c r="G249" s="932"/>
      <c r="H249" s="660"/>
      <c r="I249" s="660"/>
      <c r="J249" s="660"/>
      <c r="K249" s="660"/>
      <c r="L249" s="660"/>
      <c r="M249" s="1003"/>
      <c r="N249" s="660"/>
      <c r="O249" s="660"/>
      <c r="P249" s="660"/>
      <c r="Q249" s="660"/>
      <c r="R249" s="1003"/>
      <c r="S249" s="660"/>
      <c r="T249" s="660"/>
      <c r="U249" s="660"/>
      <c r="V249" s="660"/>
      <c r="W249" s="660"/>
      <c r="X249" s="1003"/>
      <c r="Y249" s="1003"/>
      <c r="Z249" s="660"/>
      <c r="AA249" s="660"/>
      <c r="AB249" s="660"/>
      <c r="AC249" s="660"/>
      <c r="AD249" s="660"/>
      <c r="AE249" s="660"/>
    </row>
    <row r="250">
      <c r="A250" s="660"/>
      <c r="B250" s="660"/>
      <c r="C250" s="1003"/>
      <c r="D250" s="1003"/>
      <c r="E250" s="1003"/>
      <c r="F250" s="1003"/>
      <c r="G250" s="932"/>
      <c r="H250" s="660"/>
      <c r="I250" s="660"/>
      <c r="J250" s="660"/>
      <c r="K250" s="660"/>
      <c r="L250" s="660"/>
      <c r="M250" s="1003"/>
      <c r="N250" s="660"/>
      <c r="O250" s="660"/>
      <c r="P250" s="660"/>
      <c r="Q250" s="660"/>
      <c r="R250" s="1003"/>
      <c r="S250" s="660"/>
      <c r="T250" s="660"/>
      <c r="U250" s="660"/>
      <c r="V250" s="660"/>
      <c r="W250" s="660"/>
      <c r="X250" s="1003"/>
      <c r="Y250" s="1003"/>
      <c r="Z250" s="660"/>
      <c r="AA250" s="660"/>
      <c r="AB250" s="660"/>
      <c r="AC250" s="660"/>
      <c r="AD250" s="660"/>
      <c r="AE250" s="660"/>
    </row>
    <row r="251">
      <c r="A251" s="660"/>
      <c r="B251" s="660"/>
      <c r="C251" s="1003"/>
      <c r="D251" s="1003"/>
      <c r="E251" s="1003"/>
      <c r="F251" s="1003"/>
      <c r="G251" s="932"/>
      <c r="H251" s="660"/>
      <c r="I251" s="660"/>
      <c r="J251" s="660"/>
      <c r="K251" s="660"/>
      <c r="L251" s="660"/>
      <c r="M251" s="1003"/>
      <c r="N251" s="660"/>
      <c r="O251" s="660"/>
      <c r="P251" s="660"/>
      <c r="Q251" s="660"/>
      <c r="R251" s="1003"/>
      <c r="S251" s="660"/>
      <c r="T251" s="660"/>
      <c r="U251" s="660"/>
      <c r="V251" s="660"/>
      <c r="W251" s="660"/>
      <c r="X251" s="1003"/>
      <c r="Y251" s="1003"/>
      <c r="Z251" s="660"/>
      <c r="AA251" s="660"/>
      <c r="AB251" s="660"/>
      <c r="AC251" s="660"/>
      <c r="AD251" s="660"/>
      <c r="AE251" s="660"/>
    </row>
    <row r="252">
      <c r="A252" s="660"/>
      <c r="B252" s="660"/>
      <c r="C252" s="1003"/>
      <c r="D252" s="1003"/>
      <c r="E252" s="1003"/>
      <c r="F252" s="1003"/>
      <c r="G252" s="932"/>
      <c r="H252" s="660"/>
      <c r="I252" s="660"/>
      <c r="J252" s="660"/>
      <c r="K252" s="660"/>
      <c r="L252" s="660"/>
      <c r="M252" s="1003"/>
      <c r="N252" s="660"/>
      <c r="O252" s="660"/>
      <c r="P252" s="660"/>
      <c r="Q252" s="660"/>
      <c r="R252" s="1003"/>
      <c r="S252" s="660"/>
      <c r="T252" s="660"/>
      <c r="U252" s="660"/>
      <c r="V252" s="660"/>
      <c r="W252" s="660"/>
      <c r="X252" s="1003"/>
      <c r="Y252" s="1003"/>
      <c r="Z252" s="660"/>
      <c r="AA252" s="660"/>
      <c r="AB252" s="660"/>
      <c r="AC252" s="660"/>
      <c r="AD252" s="660"/>
      <c r="AE252" s="660"/>
    </row>
    <row r="253">
      <c r="A253" s="660"/>
      <c r="B253" s="660"/>
      <c r="C253" s="1003"/>
      <c r="D253" s="1003"/>
      <c r="E253" s="1003"/>
      <c r="F253" s="1003"/>
      <c r="G253" s="932"/>
      <c r="H253" s="660"/>
      <c r="I253" s="660"/>
      <c r="J253" s="660"/>
      <c r="K253" s="660"/>
      <c r="L253" s="660"/>
      <c r="M253" s="1003"/>
      <c r="N253" s="660"/>
      <c r="O253" s="660"/>
      <c r="P253" s="660"/>
      <c r="Q253" s="660"/>
      <c r="R253" s="1003"/>
      <c r="S253" s="660"/>
      <c r="T253" s="660"/>
      <c r="U253" s="660"/>
      <c r="V253" s="660"/>
      <c r="W253" s="660"/>
      <c r="X253" s="1003"/>
      <c r="Y253" s="1003"/>
      <c r="Z253" s="660"/>
      <c r="AA253" s="660"/>
      <c r="AB253" s="660"/>
      <c r="AC253" s="660"/>
      <c r="AD253" s="660"/>
      <c r="AE253" s="660"/>
    </row>
    <row r="254">
      <c r="A254" s="660"/>
      <c r="B254" s="660"/>
      <c r="C254" s="1003"/>
      <c r="D254" s="1003"/>
      <c r="E254" s="1003"/>
      <c r="F254" s="1003"/>
      <c r="G254" s="932"/>
      <c r="H254" s="660"/>
      <c r="I254" s="660"/>
      <c r="J254" s="660"/>
      <c r="K254" s="660"/>
      <c r="L254" s="660"/>
      <c r="M254" s="1003"/>
      <c r="N254" s="660"/>
      <c r="O254" s="660"/>
      <c r="P254" s="660"/>
      <c r="Q254" s="660"/>
      <c r="R254" s="1003"/>
      <c r="S254" s="660"/>
      <c r="T254" s="660"/>
      <c r="U254" s="660"/>
      <c r="V254" s="660"/>
      <c r="W254" s="660"/>
      <c r="X254" s="1003"/>
      <c r="Y254" s="1003"/>
      <c r="Z254" s="660"/>
      <c r="AA254" s="660"/>
      <c r="AB254" s="660"/>
      <c r="AC254" s="660"/>
      <c r="AD254" s="660"/>
      <c r="AE254" s="660"/>
    </row>
    <row r="255">
      <c r="A255" s="660"/>
      <c r="B255" s="660"/>
      <c r="C255" s="1003"/>
      <c r="D255" s="1003"/>
      <c r="E255" s="1003"/>
      <c r="F255" s="1003"/>
      <c r="G255" s="932"/>
      <c r="H255" s="660"/>
      <c r="I255" s="660"/>
      <c r="J255" s="660"/>
      <c r="K255" s="660"/>
      <c r="L255" s="660"/>
      <c r="M255" s="1003"/>
      <c r="N255" s="660"/>
      <c r="O255" s="660"/>
      <c r="P255" s="660"/>
      <c r="Q255" s="660"/>
      <c r="R255" s="1003"/>
      <c r="S255" s="660"/>
      <c r="T255" s="660"/>
      <c r="U255" s="660"/>
      <c r="V255" s="660"/>
      <c r="W255" s="660"/>
      <c r="X255" s="1003"/>
      <c r="Y255" s="1003"/>
      <c r="Z255" s="660"/>
      <c r="AA255" s="660"/>
      <c r="AB255" s="660"/>
      <c r="AC255" s="660"/>
      <c r="AD255" s="660"/>
      <c r="AE255" s="660"/>
    </row>
    <row r="256">
      <c r="A256" s="660"/>
      <c r="B256" s="660"/>
      <c r="C256" s="1003"/>
      <c r="D256" s="1003"/>
      <c r="E256" s="1003"/>
      <c r="F256" s="1003"/>
      <c r="G256" s="932"/>
      <c r="H256" s="660"/>
      <c r="I256" s="660"/>
      <c r="J256" s="660"/>
      <c r="K256" s="660"/>
      <c r="L256" s="660"/>
      <c r="M256" s="1003"/>
      <c r="N256" s="660"/>
      <c r="O256" s="660"/>
      <c r="P256" s="660"/>
      <c r="Q256" s="660"/>
      <c r="R256" s="1003"/>
      <c r="S256" s="660"/>
      <c r="T256" s="660"/>
      <c r="U256" s="660"/>
      <c r="V256" s="660"/>
      <c r="W256" s="660"/>
      <c r="X256" s="1003"/>
      <c r="Y256" s="1003"/>
      <c r="Z256" s="660"/>
      <c r="AA256" s="660"/>
      <c r="AB256" s="660"/>
      <c r="AC256" s="660"/>
      <c r="AD256" s="660"/>
      <c r="AE256" s="660"/>
    </row>
    <row r="257">
      <c r="A257" s="660"/>
      <c r="B257" s="660"/>
      <c r="C257" s="1003"/>
      <c r="D257" s="1003"/>
      <c r="E257" s="1003"/>
      <c r="F257" s="1003"/>
      <c r="G257" s="932"/>
      <c r="H257" s="660"/>
      <c r="I257" s="660"/>
      <c r="J257" s="660"/>
      <c r="K257" s="660"/>
      <c r="L257" s="660"/>
      <c r="M257" s="1003"/>
      <c r="N257" s="660"/>
      <c r="O257" s="660"/>
      <c r="P257" s="660"/>
      <c r="Q257" s="660"/>
      <c r="R257" s="1003"/>
      <c r="S257" s="660"/>
      <c r="T257" s="660"/>
      <c r="U257" s="660"/>
      <c r="V257" s="660"/>
      <c r="W257" s="660"/>
      <c r="X257" s="1003"/>
      <c r="Y257" s="1003"/>
      <c r="Z257" s="660"/>
      <c r="AA257" s="660"/>
      <c r="AB257" s="660"/>
      <c r="AC257" s="660"/>
      <c r="AD257" s="660"/>
      <c r="AE257" s="660"/>
    </row>
    <row r="258">
      <c r="A258" s="660"/>
      <c r="B258" s="660"/>
      <c r="C258" s="1003"/>
      <c r="D258" s="1003"/>
      <c r="E258" s="1003"/>
      <c r="F258" s="1003"/>
      <c r="G258" s="932"/>
      <c r="H258" s="660"/>
      <c r="I258" s="660"/>
      <c r="J258" s="660"/>
      <c r="K258" s="660"/>
      <c r="L258" s="660"/>
      <c r="M258" s="1003"/>
      <c r="N258" s="660"/>
      <c r="O258" s="660"/>
      <c r="P258" s="660"/>
      <c r="Q258" s="660"/>
      <c r="R258" s="1003"/>
      <c r="S258" s="660"/>
      <c r="T258" s="660"/>
      <c r="U258" s="660"/>
      <c r="V258" s="660"/>
      <c r="W258" s="660"/>
      <c r="X258" s="1003"/>
      <c r="Y258" s="1003"/>
      <c r="Z258" s="660"/>
      <c r="AA258" s="660"/>
      <c r="AB258" s="660"/>
      <c r="AC258" s="660"/>
      <c r="AD258" s="660"/>
      <c r="AE258" s="660"/>
    </row>
    <row r="259">
      <c r="A259" s="660"/>
      <c r="B259" s="660"/>
      <c r="C259" s="1003"/>
      <c r="D259" s="1003"/>
      <c r="E259" s="1003"/>
      <c r="F259" s="1003"/>
      <c r="G259" s="932"/>
      <c r="H259" s="660"/>
      <c r="I259" s="660"/>
      <c r="J259" s="660"/>
      <c r="K259" s="660"/>
      <c r="L259" s="660"/>
      <c r="M259" s="1003"/>
      <c r="N259" s="660"/>
      <c r="O259" s="660"/>
      <c r="P259" s="660"/>
      <c r="Q259" s="660"/>
      <c r="R259" s="1003"/>
      <c r="S259" s="660"/>
      <c r="T259" s="660"/>
      <c r="U259" s="660"/>
      <c r="V259" s="660"/>
      <c r="W259" s="660"/>
      <c r="X259" s="1003"/>
      <c r="Y259" s="1003"/>
      <c r="Z259" s="660"/>
      <c r="AA259" s="660"/>
      <c r="AB259" s="660"/>
      <c r="AC259" s="660"/>
      <c r="AD259" s="660"/>
      <c r="AE259" s="660"/>
    </row>
    <row r="260">
      <c r="A260" s="660"/>
      <c r="B260" s="660"/>
      <c r="C260" s="1003"/>
      <c r="D260" s="1003"/>
      <c r="E260" s="1003"/>
      <c r="F260" s="1003"/>
      <c r="G260" s="932"/>
      <c r="H260" s="660"/>
      <c r="I260" s="660"/>
      <c r="J260" s="660"/>
      <c r="K260" s="660"/>
      <c r="L260" s="660"/>
      <c r="M260" s="1003"/>
      <c r="N260" s="660"/>
      <c r="O260" s="660"/>
      <c r="P260" s="660"/>
      <c r="Q260" s="660"/>
      <c r="R260" s="1003"/>
      <c r="S260" s="660"/>
      <c r="T260" s="660"/>
      <c r="U260" s="660"/>
      <c r="V260" s="660"/>
      <c r="W260" s="660"/>
      <c r="X260" s="1003"/>
      <c r="Y260" s="1003"/>
      <c r="Z260" s="660"/>
      <c r="AA260" s="660"/>
      <c r="AB260" s="660"/>
      <c r="AC260" s="660"/>
      <c r="AD260" s="660"/>
      <c r="AE260" s="660"/>
    </row>
    <row r="261">
      <c r="A261" s="660"/>
      <c r="B261" s="660"/>
      <c r="C261" s="1003"/>
      <c r="D261" s="1003"/>
      <c r="E261" s="1003"/>
      <c r="F261" s="1003"/>
      <c r="G261" s="932"/>
      <c r="H261" s="660"/>
      <c r="I261" s="660"/>
      <c r="J261" s="660"/>
      <c r="K261" s="660"/>
      <c r="L261" s="660"/>
      <c r="M261" s="1003"/>
      <c r="N261" s="660"/>
      <c r="O261" s="660"/>
      <c r="P261" s="660"/>
      <c r="Q261" s="660"/>
      <c r="R261" s="1003"/>
      <c r="S261" s="660"/>
      <c r="T261" s="660"/>
      <c r="U261" s="660"/>
      <c r="V261" s="660"/>
      <c r="W261" s="660"/>
      <c r="X261" s="1003"/>
      <c r="Y261" s="1003"/>
      <c r="Z261" s="660"/>
      <c r="AA261" s="660"/>
      <c r="AB261" s="660"/>
      <c r="AC261" s="660"/>
      <c r="AD261" s="660"/>
      <c r="AE261" s="660"/>
    </row>
    <row r="262">
      <c r="A262" s="660"/>
      <c r="B262" s="660"/>
      <c r="C262" s="1003"/>
      <c r="D262" s="1003"/>
      <c r="E262" s="1003"/>
      <c r="F262" s="1003"/>
      <c r="G262" s="932"/>
      <c r="H262" s="660"/>
      <c r="I262" s="660"/>
      <c r="J262" s="660"/>
      <c r="K262" s="660"/>
      <c r="L262" s="660"/>
      <c r="M262" s="1003"/>
      <c r="N262" s="660"/>
      <c r="O262" s="660"/>
      <c r="P262" s="660"/>
      <c r="Q262" s="660"/>
      <c r="R262" s="1003"/>
      <c r="S262" s="660"/>
      <c r="T262" s="660"/>
      <c r="U262" s="660"/>
      <c r="V262" s="660"/>
      <c r="W262" s="660"/>
      <c r="X262" s="1003"/>
      <c r="Y262" s="1003"/>
      <c r="Z262" s="660"/>
      <c r="AA262" s="660"/>
      <c r="AB262" s="660"/>
      <c r="AC262" s="660"/>
      <c r="AD262" s="660"/>
      <c r="AE262" s="660"/>
    </row>
    <row r="263">
      <c r="A263" s="660"/>
      <c r="B263" s="660"/>
      <c r="C263" s="1003"/>
      <c r="D263" s="1003"/>
      <c r="E263" s="1003"/>
      <c r="F263" s="1003"/>
      <c r="G263" s="932"/>
      <c r="H263" s="660"/>
      <c r="I263" s="660"/>
      <c r="J263" s="660"/>
      <c r="K263" s="660"/>
      <c r="L263" s="660"/>
      <c r="M263" s="1003"/>
      <c r="N263" s="660"/>
      <c r="O263" s="660"/>
      <c r="P263" s="660"/>
      <c r="Q263" s="660"/>
      <c r="R263" s="1003"/>
      <c r="S263" s="660"/>
      <c r="T263" s="660"/>
      <c r="U263" s="660"/>
      <c r="V263" s="660"/>
      <c r="W263" s="660"/>
      <c r="X263" s="1003"/>
      <c r="Y263" s="1003"/>
      <c r="Z263" s="660"/>
      <c r="AA263" s="660"/>
      <c r="AB263" s="660"/>
      <c r="AC263" s="660"/>
      <c r="AD263" s="660"/>
      <c r="AE263" s="660"/>
    </row>
    <row r="264">
      <c r="A264" s="660"/>
      <c r="B264" s="660"/>
      <c r="C264" s="1003"/>
      <c r="D264" s="1003"/>
      <c r="E264" s="1003"/>
      <c r="F264" s="1003"/>
      <c r="G264" s="932"/>
      <c r="H264" s="660"/>
      <c r="I264" s="660"/>
      <c r="J264" s="660"/>
      <c r="K264" s="660"/>
      <c r="L264" s="660"/>
      <c r="M264" s="1003"/>
      <c r="N264" s="660"/>
      <c r="O264" s="660"/>
      <c r="P264" s="660"/>
      <c r="Q264" s="660"/>
      <c r="R264" s="1003"/>
      <c r="S264" s="660"/>
      <c r="T264" s="660"/>
      <c r="U264" s="660"/>
      <c r="V264" s="660"/>
      <c r="W264" s="660"/>
      <c r="X264" s="1003"/>
      <c r="Y264" s="1003"/>
      <c r="Z264" s="660"/>
      <c r="AA264" s="660"/>
      <c r="AB264" s="660"/>
      <c r="AC264" s="660"/>
      <c r="AD264" s="660"/>
      <c r="AE264" s="660"/>
    </row>
    <row r="265">
      <c r="A265" s="660"/>
      <c r="B265" s="660"/>
      <c r="C265" s="1003"/>
      <c r="D265" s="1003"/>
      <c r="E265" s="1003"/>
      <c r="F265" s="1003"/>
      <c r="G265" s="932"/>
      <c r="H265" s="660"/>
      <c r="I265" s="660"/>
      <c r="J265" s="660"/>
      <c r="K265" s="660"/>
      <c r="L265" s="660"/>
      <c r="M265" s="1003"/>
      <c r="N265" s="660"/>
      <c r="O265" s="660"/>
      <c r="P265" s="660"/>
      <c r="Q265" s="660"/>
      <c r="R265" s="1003"/>
      <c r="S265" s="660"/>
      <c r="T265" s="660"/>
      <c r="U265" s="660"/>
      <c r="V265" s="660"/>
      <c r="W265" s="660"/>
      <c r="X265" s="1003"/>
      <c r="Y265" s="1003"/>
      <c r="Z265" s="660"/>
      <c r="AA265" s="660"/>
      <c r="AB265" s="660"/>
      <c r="AC265" s="660"/>
      <c r="AD265" s="660"/>
      <c r="AE265" s="660"/>
    </row>
    <row r="266">
      <c r="A266" s="660"/>
      <c r="B266" s="660"/>
      <c r="C266" s="1003"/>
      <c r="D266" s="1003"/>
      <c r="E266" s="1003"/>
      <c r="F266" s="1003"/>
      <c r="G266" s="932"/>
      <c r="H266" s="660"/>
      <c r="I266" s="660"/>
      <c r="J266" s="660"/>
      <c r="K266" s="660"/>
      <c r="L266" s="660"/>
      <c r="M266" s="1003"/>
      <c r="N266" s="660"/>
      <c r="O266" s="660"/>
      <c r="P266" s="660"/>
      <c r="Q266" s="660"/>
      <c r="R266" s="1003"/>
      <c r="S266" s="660"/>
      <c r="T266" s="660"/>
      <c r="U266" s="660"/>
      <c r="V266" s="660"/>
      <c r="W266" s="660"/>
      <c r="X266" s="1003"/>
      <c r="Y266" s="1003"/>
      <c r="Z266" s="660"/>
      <c r="AA266" s="660"/>
      <c r="AB266" s="660"/>
      <c r="AC266" s="660"/>
      <c r="AD266" s="660"/>
      <c r="AE266" s="660"/>
    </row>
    <row r="267">
      <c r="A267" s="660"/>
      <c r="B267" s="660"/>
      <c r="C267" s="1003"/>
      <c r="D267" s="1003"/>
      <c r="E267" s="1003"/>
      <c r="F267" s="1003"/>
      <c r="G267" s="932"/>
      <c r="H267" s="660"/>
      <c r="I267" s="660"/>
      <c r="J267" s="660"/>
      <c r="K267" s="660"/>
      <c r="L267" s="660"/>
      <c r="M267" s="1003"/>
      <c r="N267" s="660"/>
      <c r="O267" s="660"/>
      <c r="P267" s="660"/>
      <c r="Q267" s="660"/>
      <c r="R267" s="1003"/>
      <c r="S267" s="660"/>
      <c r="T267" s="660"/>
      <c r="U267" s="660"/>
      <c r="V267" s="660"/>
      <c r="W267" s="660"/>
      <c r="X267" s="1003"/>
      <c r="Y267" s="1003"/>
      <c r="Z267" s="660"/>
      <c r="AA267" s="660"/>
      <c r="AB267" s="660"/>
      <c r="AC267" s="660"/>
      <c r="AD267" s="660"/>
      <c r="AE267" s="660"/>
    </row>
    <row r="268">
      <c r="A268" s="660"/>
      <c r="B268" s="660"/>
      <c r="C268" s="1003"/>
      <c r="D268" s="1003"/>
      <c r="E268" s="1003"/>
      <c r="F268" s="1003"/>
      <c r="G268" s="932"/>
      <c r="H268" s="660"/>
      <c r="I268" s="660"/>
      <c r="J268" s="660"/>
      <c r="K268" s="660"/>
      <c r="L268" s="660"/>
      <c r="M268" s="1003"/>
      <c r="N268" s="660"/>
      <c r="O268" s="660"/>
      <c r="P268" s="660"/>
      <c r="Q268" s="660"/>
      <c r="R268" s="1003"/>
      <c r="S268" s="660"/>
      <c r="T268" s="660"/>
      <c r="U268" s="660"/>
      <c r="V268" s="660"/>
      <c r="W268" s="660"/>
      <c r="X268" s="1003"/>
      <c r="Y268" s="1003"/>
      <c r="Z268" s="660"/>
      <c r="AA268" s="660"/>
      <c r="AB268" s="660"/>
      <c r="AC268" s="660"/>
      <c r="AD268" s="660"/>
      <c r="AE268" s="660"/>
    </row>
    <row r="269">
      <c r="A269" s="660"/>
      <c r="B269" s="660"/>
      <c r="C269" s="1003"/>
      <c r="D269" s="1003"/>
      <c r="E269" s="1003"/>
      <c r="F269" s="1003"/>
      <c r="G269" s="932"/>
      <c r="H269" s="660"/>
      <c r="I269" s="660"/>
      <c r="J269" s="660"/>
      <c r="K269" s="660"/>
      <c r="L269" s="660"/>
      <c r="M269" s="1003"/>
      <c r="N269" s="660"/>
      <c r="O269" s="660"/>
      <c r="P269" s="660"/>
      <c r="Q269" s="660"/>
      <c r="R269" s="1003"/>
      <c r="S269" s="660"/>
      <c r="T269" s="660"/>
      <c r="U269" s="660"/>
      <c r="V269" s="660"/>
      <c r="W269" s="660"/>
      <c r="X269" s="1003"/>
      <c r="Y269" s="1003"/>
      <c r="Z269" s="660"/>
      <c r="AA269" s="660"/>
      <c r="AB269" s="660"/>
      <c r="AC269" s="660"/>
      <c r="AD269" s="660"/>
      <c r="AE269" s="660"/>
    </row>
    <row r="270">
      <c r="A270" s="660"/>
      <c r="B270" s="660"/>
      <c r="C270" s="1003"/>
      <c r="D270" s="1003"/>
      <c r="E270" s="1003"/>
      <c r="F270" s="1003"/>
      <c r="G270" s="932"/>
      <c r="H270" s="660"/>
      <c r="I270" s="660"/>
      <c r="J270" s="660"/>
      <c r="K270" s="660"/>
      <c r="L270" s="660"/>
      <c r="M270" s="1003"/>
      <c r="N270" s="660"/>
      <c r="O270" s="660"/>
      <c r="P270" s="660"/>
      <c r="Q270" s="660"/>
      <c r="R270" s="1003"/>
      <c r="S270" s="660"/>
      <c r="T270" s="660"/>
      <c r="U270" s="660"/>
      <c r="V270" s="660"/>
      <c r="W270" s="660"/>
      <c r="X270" s="1003"/>
      <c r="Y270" s="1003"/>
      <c r="Z270" s="660"/>
      <c r="AA270" s="660"/>
      <c r="AB270" s="660"/>
      <c r="AC270" s="660"/>
      <c r="AD270" s="660"/>
      <c r="AE270" s="660"/>
    </row>
    <row r="271">
      <c r="A271" s="660"/>
      <c r="B271" s="660"/>
      <c r="C271" s="1003"/>
      <c r="D271" s="1003"/>
      <c r="E271" s="1003"/>
      <c r="F271" s="1003"/>
      <c r="G271" s="932"/>
      <c r="H271" s="660"/>
      <c r="I271" s="660"/>
      <c r="J271" s="660"/>
      <c r="K271" s="660"/>
      <c r="L271" s="660"/>
      <c r="M271" s="1003"/>
      <c r="N271" s="660"/>
      <c r="O271" s="660"/>
      <c r="P271" s="660"/>
      <c r="Q271" s="660"/>
      <c r="R271" s="1003"/>
      <c r="S271" s="660"/>
      <c r="T271" s="660"/>
      <c r="U271" s="660"/>
      <c r="V271" s="660"/>
      <c r="W271" s="660"/>
      <c r="X271" s="1003"/>
      <c r="Y271" s="1003"/>
      <c r="Z271" s="660"/>
      <c r="AA271" s="660"/>
      <c r="AB271" s="660"/>
      <c r="AC271" s="660"/>
      <c r="AD271" s="660"/>
      <c r="AE271" s="660"/>
    </row>
    <row r="272">
      <c r="A272" s="660"/>
      <c r="B272" s="660"/>
      <c r="C272" s="1003"/>
      <c r="D272" s="1003"/>
      <c r="E272" s="1003"/>
      <c r="F272" s="1003"/>
      <c r="G272" s="932"/>
      <c r="H272" s="660"/>
      <c r="I272" s="660"/>
      <c r="J272" s="660"/>
      <c r="K272" s="660"/>
      <c r="L272" s="660"/>
      <c r="M272" s="1003"/>
      <c r="N272" s="660"/>
      <c r="O272" s="660"/>
      <c r="P272" s="660"/>
      <c r="Q272" s="660"/>
      <c r="R272" s="1003"/>
      <c r="S272" s="660"/>
      <c r="T272" s="660"/>
      <c r="U272" s="660"/>
      <c r="V272" s="660"/>
      <c r="W272" s="660"/>
      <c r="X272" s="1003"/>
      <c r="Y272" s="1003"/>
      <c r="Z272" s="660"/>
      <c r="AA272" s="660"/>
      <c r="AB272" s="660"/>
      <c r="AC272" s="660"/>
      <c r="AD272" s="660"/>
      <c r="AE272" s="660"/>
    </row>
    <row r="273">
      <c r="A273" s="660"/>
      <c r="B273" s="660"/>
      <c r="C273" s="1003"/>
      <c r="D273" s="1003"/>
      <c r="E273" s="1003"/>
      <c r="F273" s="1003"/>
      <c r="G273" s="932"/>
      <c r="H273" s="660"/>
      <c r="I273" s="660"/>
      <c r="J273" s="660"/>
      <c r="K273" s="660"/>
      <c r="L273" s="660"/>
      <c r="M273" s="1003"/>
      <c r="N273" s="660"/>
      <c r="O273" s="660"/>
      <c r="P273" s="660"/>
      <c r="Q273" s="660"/>
      <c r="R273" s="1003"/>
      <c r="S273" s="660"/>
      <c r="T273" s="660"/>
      <c r="U273" s="660"/>
      <c r="V273" s="660"/>
      <c r="W273" s="660"/>
      <c r="X273" s="1003"/>
      <c r="Y273" s="1003"/>
      <c r="Z273" s="660"/>
      <c r="AA273" s="660"/>
      <c r="AB273" s="660"/>
      <c r="AC273" s="660"/>
      <c r="AD273" s="660"/>
      <c r="AE273" s="660"/>
    </row>
    <row r="274">
      <c r="A274" s="660"/>
      <c r="B274" s="660"/>
      <c r="C274" s="1003"/>
      <c r="D274" s="1003"/>
      <c r="E274" s="1003"/>
      <c r="F274" s="1003"/>
      <c r="G274" s="932"/>
      <c r="H274" s="660"/>
      <c r="I274" s="660"/>
      <c r="J274" s="660"/>
      <c r="K274" s="660"/>
      <c r="L274" s="660"/>
      <c r="M274" s="1003"/>
      <c r="N274" s="660"/>
      <c r="O274" s="660"/>
      <c r="P274" s="660"/>
      <c r="Q274" s="660"/>
      <c r="R274" s="1003"/>
      <c r="S274" s="660"/>
      <c r="T274" s="660"/>
      <c r="U274" s="660"/>
      <c r="V274" s="660"/>
      <c r="W274" s="660"/>
      <c r="X274" s="1003"/>
      <c r="Y274" s="1003"/>
      <c r="Z274" s="660"/>
      <c r="AA274" s="660"/>
      <c r="AB274" s="660"/>
      <c r="AC274" s="660"/>
      <c r="AD274" s="660"/>
      <c r="AE274" s="660"/>
    </row>
    <row r="275">
      <c r="A275" s="660"/>
      <c r="B275" s="660"/>
      <c r="C275" s="1003"/>
      <c r="D275" s="1003"/>
      <c r="E275" s="1003"/>
      <c r="F275" s="1003"/>
      <c r="G275" s="932"/>
      <c r="H275" s="660"/>
      <c r="I275" s="660"/>
      <c r="J275" s="660"/>
      <c r="K275" s="660"/>
      <c r="L275" s="660"/>
      <c r="M275" s="1003"/>
      <c r="N275" s="660"/>
      <c r="O275" s="660"/>
      <c r="P275" s="660"/>
      <c r="Q275" s="660"/>
      <c r="R275" s="1003"/>
      <c r="S275" s="660"/>
      <c r="T275" s="660"/>
      <c r="U275" s="660"/>
      <c r="V275" s="660"/>
      <c r="W275" s="660"/>
      <c r="X275" s="1003"/>
      <c r="Y275" s="1003"/>
      <c r="Z275" s="660"/>
      <c r="AA275" s="660"/>
      <c r="AB275" s="660"/>
      <c r="AC275" s="660"/>
      <c r="AD275" s="660"/>
      <c r="AE275" s="660"/>
    </row>
    <row r="276">
      <c r="A276" s="660"/>
      <c r="B276" s="660"/>
      <c r="C276" s="1003"/>
      <c r="D276" s="1003"/>
      <c r="E276" s="1003"/>
      <c r="F276" s="1003"/>
      <c r="G276" s="932"/>
      <c r="H276" s="660"/>
      <c r="I276" s="660"/>
      <c r="J276" s="660"/>
      <c r="K276" s="660"/>
      <c r="L276" s="660"/>
      <c r="M276" s="1003"/>
      <c r="N276" s="660"/>
      <c r="O276" s="660"/>
      <c r="P276" s="660"/>
      <c r="Q276" s="660"/>
      <c r="R276" s="1003"/>
      <c r="S276" s="660"/>
      <c r="T276" s="660"/>
      <c r="U276" s="660"/>
      <c r="V276" s="660"/>
      <c r="W276" s="660"/>
      <c r="X276" s="1003"/>
      <c r="Y276" s="1003"/>
      <c r="Z276" s="660"/>
      <c r="AA276" s="660"/>
      <c r="AB276" s="660"/>
      <c r="AC276" s="660"/>
      <c r="AD276" s="660"/>
      <c r="AE276" s="660"/>
    </row>
    <row r="277">
      <c r="A277" s="660"/>
      <c r="B277" s="660"/>
      <c r="C277" s="1003"/>
      <c r="D277" s="1003"/>
      <c r="E277" s="1003"/>
      <c r="F277" s="1003"/>
      <c r="G277" s="932"/>
      <c r="H277" s="660"/>
      <c r="I277" s="660"/>
      <c r="J277" s="660"/>
      <c r="K277" s="660"/>
      <c r="L277" s="660"/>
      <c r="M277" s="1003"/>
      <c r="N277" s="660"/>
      <c r="O277" s="660"/>
      <c r="P277" s="660"/>
      <c r="Q277" s="660"/>
      <c r="R277" s="1003"/>
      <c r="S277" s="660"/>
      <c r="T277" s="660"/>
      <c r="U277" s="660"/>
      <c r="V277" s="660"/>
      <c r="W277" s="660"/>
      <c r="X277" s="1003"/>
      <c r="Y277" s="1003"/>
      <c r="Z277" s="660"/>
      <c r="AA277" s="660"/>
      <c r="AB277" s="660"/>
      <c r="AC277" s="660"/>
      <c r="AD277" s="660"/>
      <c r="AE277" s="660"/>
    </row>
    <row r="278">
      <c r="A278" s="660"/>
      <c r="B278" s="660"/>
      <c r="C278" s="1003"/>
      <c r="D278" s="1003"/>
      <c r="E278" s="1003"/>
      <c r="F278" s="1003"/>
      <c r="G278" s="932"/>
      <c r="H278" s="660"/>
      <c r="I278" s="660"/>
      <c r="J278" s="660"/>
      <c r="K278" s="660"/>
      <c r="L278" s="660"/>
      <c r="M278" s="1003"/>
      <c r="N278" s="660"/>
      <c r="O278" s="660"/>
      <c r="P278" s="660"/>
      <c r="Q278" s="660"/>
      <c r="R278" s="1003"/>
      <c r="S278" s="660"/>
      <c r="T278" s="660"/>
      <c r="U278" s="660"/>
      <c r="V278" s="660"/>
      <c r="W278" s="660"/>
      <c r="X278" s="1003"/>
      <c r="Y278" s="1003"/>
      <c r="Z278" s="660"/>
      <c r="AA278" s="660"/>
      <c r="AB278" s="660"/>
      <c r="AC278" s="660"/>
      <c r="AD278" s="660"/>
      <c r="AE278" s="660"/>
    </row>
    <row r="279">
      <c r="A279" s="660"/>
      <c r="B279" s="660"/>
      <c r="C279" s="1003"/>
      <c r="D279" s="1003"/>
      <c r="E279" s="1003"/>
      <c r="F279" s="1003"/>
      <c r="G279" s="932"/>
      <c r="H279" s="660"/>
      <c r="I279" s="660"/>
      <c r="J279" s="660"/>
      <c r="K279" s="660"/>
      <c r="L279" s="660"/>
      <c r="M279" s="1003"/>
      <c r="N279" s="660"/>
      <c r="O279" s="660"/>
      <c r="P279" s="660"/>
      <c r="Q279" s="660"/>
      <c r="R279" s="1003"/>
      <c r="S279" s="660"/>
      <c r="T279" s="660"/>
      <c r="U279" s="660"/>
      <c r="V279" s="660"/>
      <c r="W279" s="660"/>
      <c r="X279" s="1003"/>
      <c r="Y279" s="1003"/>
      <c r="Z279" s="660"/>
      <c r="AA279" s="660"/>
      <c r="AB279" s="660"/>
      <c r="AC279" s="660"/>
      <c r="AD279" s="660"/>
      <c r="AE279" s="660"/>
    </row>
    <row r="280">
      <c r="A280" s="660"/>
      <c r="B280" s="660"/>
      <c r="C280" s="1003"/>
      <c r="D280" s="1003"/>
      <c r="E280" s="1003"/>
      <c r="F280" s="1003"/>
      <c r="G280" s="932"/>
      <c r="H280" s="660"/>
      <c r="I280" s="660"/>
      <c r="J280" s="660"/>
      <c r="K280" s="660"/>
      <c r="L280" s="660"/>
      <c r="M280" s="1003"/>
      <c r="N280" s="660"/>
      <c r="O280" s="660"/>
      <c r="P280" s="660"/>
      <c r="Q280" s="660"/>
      <c r="R280" s="1003"/>
      <c r="S280" s="660"/>
      <c r="T280" s="660"/>
      <c r="U280" s="660"/>
      <c r="V280" s="660"/>
      <c r="W280" s="660"/>
      <c r="X280" s="1003"/>
      <c r="Y280" s="1003"/>
      <c r="Z280" s="660"/>
      <c r="AA280" s="660"/>
      <c r="AB280" s="660"/>
      <c r="AC280" s="660"/>
      <c r="AD280" s="660"/>
      <c r="AE280" s="660"/>
    </row>
    <row r="281">
      <c r="A281" s="660"/>
      <c r="B281" s="660"/>
      <c r="C281" s="1003"/>
      <c r="D281" s="1003"/>
      <c r="E281" s="1003"/>
      <c r="F281" s="1003"/>
      <c r="G281" s="932"/>
      <c r="H281" s="660"/>
      <c r="I281" s="660"/>
      <c r="J281" s="660"/>
      <c r="K281" s="660"/>
      <c r="L281" s="660"/>
      <c r="M281" s="1003"/>
      <c r="N281" s="660"/>
      <c r="O281" s="660"/>
      <c r="P281" s="660"/>
      <c r="Q281" s="660"/>
      <c r="R281" s="1003"/>
      <c r="S281" s="660"/>
      <c r="T281" s="660"/>
      <c r="U281" s="660"/>
      <c r="V281" s="660"/>
      <c r="W281" s="660"/>
      <c r="X281" s="1003"/>
      <c r="Y281" s="1003"/>
      <c r="Z281" s="660"/>
      <c r="AA281" s="660"/>
      <c r="AB281" s="660"/>
      <c r="AC281" s="660"/>
      <c r="AD281" s="660"/>
      <c r="AE281" s="660"/>
    </row>
    <row r="282">
      <c r="A282" s="660"/>
      <c r="B282" s="660"/>
      <c r="C282" s="1003"/>
      <c r="D282" s="1003"/>
      <c r="E282" s="1003"/>
      <c r="F282" s="1003"/>
      <c r="G282" s="932"/>
      <c r="H282" s="660"/>
      <c r="I282" s="660"/>
      <c r="J282" s="660"/>
      <c r="K282" s="660"/>
      <c r="L282" s="660"/>
      <c r="M282" s="1003"/>
      <c r="N282" s="660"/>
      <c r="O282" s="660"/>
      <c r="P282" s="660"/>
      <c r="Q282" s="660"/>
      <c r="R282" s="1003"/>
      <c r="S282" s="660"/>
      <c r="T282" s="660"/>
      <c r="U282" s="660"/>
      <c r="V282" s="660"/>
      <c r="W282" s="660"/>
      <c r="X282" s="1003"/>
      <c r="Y282" s="1003"/>
      <c r="Z282" s="660"/>
      <c r="AA282" s="660"/>
      <c r="AB282" s="660"/>
      <c r="AC282" s="660"/>
      <c r="AD282" s="660"/>
      <c r="AE282" s="660"/>
    </row>
    <row r="283">
      <c r="A283" s="660"/>
      <c r="B283" s="660"/>
      <c r="C283" s="1003"/>
      <c r="D283" s="1003"/>
      <c r="E283" s="1003"/>
      <c r="F283" s="1003"/>
      <c r="G283" s="932"/>
      <c r="H283" s="660"/>
      <c r="I283" s="660"/>
      <c r="J283" s="660"/>
      <c r="K283" s="660"/>
      <c r="L283" s="660"/>
      <c r="M283" s="1003"/>
      <c r="N283" s="660"/>
      <c r="O283" s="660"/>
      <c r="P283" s="660"/>
      <c r="Q283" s="660"/>
      <c r="R283" s="1003"/>
      <c r="S283" s="660"/>
      <c r="T283" s="660"/>
      <c r="U283" s="660"/>
      <c r="V283" s="660"/>
      <c r="W283" s="660"/>
      <c r="X283" s="1003"/>
      <c r="Y283" s="1003"/>
      <c r="Z283" s="660"/>
      <c r="AA283" s="660"/>
      <c r="AB283" s="660"/>
      <c r="AC283" s="660"/>
      <c r="AD283" s="660"/>
      <c r="AE283" s="660"/>
    </row>
    <row r="284">
      <c r="A284" s="660"/>
      <c r="B284" s="660"/>
      <c r="C284" s="1003"/>
      <c r="D284" s="1003"/>
      <c r="E284" s="1003"/>
      <c r="F284" s="1003"/>
      <c r="G284" s="932"/>
      <c r="H284" s="660"/>
      <c r="I284" s="660"/>
      <c r="J284" s="660"/>
      <c r="K284" s="660"/>
      <c r="L284" s="660"/>
      <c r="M284" s="1003"/>
      <c r="N284" s="660"/>
      <c r="O284" s="660"/>
      <c r="P284" s="660"/>
      <c r="Q284" s="660"/>
      <c r="R284" s="1003"/>
      <c r="S284" s="660"/>
      <c r="T284" s="660"/>
      <c r="U284" s="660"/>
      <c r="V284" s="660"/>
      <c r="W284" s="660"/>
      <c r="X284" s="1003"/>
      <c r="Y284" s="1003"/>
      <c r="Z284" s="660"/>
      <c r="AA284" s="660"/>
      <c r="AB284" s="660"/>
      <c r="AC284" s="660"/>
      <c r="AD284" s="660"/>
      <c r="AE284" s="660"/>
    </row>
    <row r="285">
      <c r="A285" s="660"/>
      <c r="B285" s="660"/>
      <c r="C285" s="1003"/>
      <c r="D285" s="1003"/>
      <c r="E285" s="1003"/>
      <c r="F285" s="1003"/>
      <c r="G285" s="932"/>
      <c r="H285" s="660"/>
      <c r="I285" s="660"/>
      <c r="J285" s="660"/>
      <c r="K285" s="660"/>
      <c r="L285" s="660"/>
      <c r="M285" s="1003"/>
      <c r="N285" s="660"/>
      <c r="O285" s="660"/>
      <c r="P285" s="660"/>
      <c r="Q285" s="660"/>
      <c r="R285" s="1003"/>
      <c r="S285" s="660"/>
      <c r="T285" s="660"/>
      <c r="U285" s="660"/>
      <c r="V285" s="660"/>
      <c r="W285" s="660"/>
      <c r="X285" s="1003"/>
      <c r="Y285" s="1003"/>
      <c r="Z285" s="660"/>
      <c r="AA285" s="660"/>
      <c r="AB285" s="660"/>
      <c r="AC285" s="660"/>
      <c r="AD285" s="660"/>
      <c r="AE285" s="660"/>
    </row>
    <row r="286">
      <c r="A286" s="660"/>
      <c r="B286" s="660"/>
      <c r="C286" s="1003"/>
      <c r="D286" s="1003"/>
      <c r="E286" s="1003"/>
      <c r="F286" s="1003"/>
      <c r="G286" s="932"/>
      <c r="H286" s="660"/>
      <c r="I286" s="660"/>
      <c r="J286" s="660"/>
      <c r="K286" s="660"/>
      <c r="L286" s="660"/>
      <c r="M286" s="1003"/>
      <c r="N286" s="660"/>
      <c r="O286" s="660"/>
      <c r="P286" s="660"/>
      <c r="Q286" s="660"/>
      <c r="R286" s="1003"/>
      <c r="S286" s="660"/>
      <c r="T286" s="660"/>
      <c r="U286" s="660"/>
      <c r="V286" s="660"/>
      <c r="W286" s="660"/>
      <c r="X286" s="1003"/>
      <c r="Y286" s="1003"/>
      <c r="Z286" s="660"/>
      <c r="AA286" s="660"/>
      <c r="AB286" s="660"/>
      <c r="AC286" s="660"/>
      <c r="AD286" s="660"/>
      <c r="AE286" s="660"/>
    </row>
    <row r="287">
      <c r="A287" s="660"/>
      <c r="B287" s="660"/>
      <c r="C287" s="1003"/>
      <c r="D287" s="1003"/>
      <c r="E287" s="1003"/>
      <c r="F287" s="1003"/>
      <c r="G287" s="932"/>
      <c r="H287" s="660"/>
      <c r="I287" s="660"/>
      <c r="J287" s="660"/>
      <c r="K287" s="660"/>
      <c r="L287" s="660"/>
      <c r="M287" s="1003"/>
      <c r="N287" s="660"/>
      <c r="O287" s="660"/>
      <c r="P287" s="660"/>
      <c r="Q287" s="660"/>
      <c r="R287" s="1003"/>
      <c r="S287" s="660"/>
      <c r="T287" s="660"/>
      <c r="U287" s="660"/>
      <c r="V287" s="660"/>
      <c r="W287" s="660"/>
      <c r="X287" s="1003"/>
      <c r="Y287" s="1003"/>
      <c r="Z287" s="660"/>
      <c r="AA287" s="660"/>
      <c r="AB287" s="660"/>
      <c r="AC287" s="660"/>
      <c r="AD287" s="660"/>
      <c r="AE287" s="660"/>
    </row>
    <row r="288">
      <c r="A288" s="660"/>
      <c r="B288" s="660"/>
      <c r="C288" s="1003"/>
      <c r="D288" s="1003"/>
      <c r="E288" s="1003"/>
      <c r="F288" s="1003"/>
      <c r="G288" s="932"/>
      <c r="H288" s="660"/>
      <c r="I288" s="660"/>
      <c r="J288" s="660"/>
      <c r="K288" s="660"/>
      <c r="L288" s="660"/>
      <c r="M288" s="1003"/>
      <c r="N288" s="660"/>
      <c r="O288" s="660"/>
      <c r="P288" s="660"/>
      <c r="Q288" s="660"/>
      <c r="R288" s="1003"/>
      <c r="S288" s="660"/>
      <c r="T288" s="660"/>
      <c r="U288" s="660"/>
      <c r="V288" s="660"/>
      <c r="W288" s="660"/>
      <c r="X288" s="1003"/>
      <c r="Y288" s="1003"/>
      <c r="Z288" s="660"/>
      <c r="AA288" s="660"/>
      <c r="AB288" s="660"/>
      <c r="AC288" s="660"/>
      <c r="AD288" s="660"/>
      <c r="AE288" s="660"/>
    </row>
    <row r="289">
      <c r="A289" s="660"/>
      <c r="B289" s="660"/>
      <c r="C289" s="1003"/>
      <c r="D289" s="1003"/>
      <c r="E289" s="1003"/>
      <c r="F289" s="1003"/>
      <c r="G289" s="932"/>
      <c r="H289" s="660"/>
      <c r="I289" s="660"/>
      <c r="J289" s="660"/>
      <c r="K289" s="660"/>
      <c r="L289" s="660"/>
      <c r="M289" s="1003"/>
      <c r="N289" s="660"/>
      <c r="O289" s="660"/>
      <c r="P289" s="660"/>
      <c r="Q289" s="660"/>
      <c r="R289" s="1003"/>
      <c r="S289" s="660"/>
      <c r="T289" s="660"/>
      <c r="U289" s="660"/>
      <c r="V289" s="660"/>
      <c r="W289" s="660"/>
      <c r="X289" s="1003"/>
      <c r="Y289" s="1003"/>
      <c r="Z289" s="660"/>
      <c r="AA289" s="660"/>
      <c r="AB289" s="660"/>
      <c r="AC289" s="660"/>
      <c r="AD289" s="660"/>
      <c r="AE289" s="660"/>
    </row>
    <row r="290">
      <c r="A290" s="660"/>
      <c r="B290" s="660"/>
      <c r="C290" s="1003"/>
      <c r="D290" s="1003"/>
      <c r="E290" s="1003"/>
      <c r="F290" s="1003"/>
      <c r="G290" s="932"/>
      <c r="H290" s="660"/>
      <c r="I290" s="660"/>
      <c r="J290" s="660"/>
      <c r="K290" s="660"/>
      <c r="L290" s="660"/>
      <c r="M290" s="1003"/>
      <c r="N290" s="660"/>
      <c r="O290" s="660"/>
      <c r="P290" s="660"/>
      <c r="Q290" s="660"/>
      <c r="R290" s="1003"/>
      <c r="S290" s="660"/>
      <c r="T290" s="660"/>
      <c r="U290" s="660"/>
      <c r="V290" s="660"/>
      <c r="W290" s="660"/>
      <c r="X290" s="1003"/>
      <c r="Y290" s="1003"/>
      <c r="Z290" s="660"/>
      <c r="AA290" s="660"/>
      <c r="AB290" s="660"/>
      <c r="AC290" s="660"/>
      <c r="AD290" s="660"/>
      <c r="AE290" s="660"/>
    </row>
    <row r="291">
      <c r="A291" s="660"/>
      <c r="B291" s="660"/>
      <c r="C291" s="1003"/>
      <c r="D291" s="1003"/>
      <c r="E291" s="1003"/>
      <c r="F291" s="1003"/>
      <c r="G291" s="932"/>
      <c r="H291" s="660"/>
      <c r="I291" s="660"/>
      <c r="J291" s="660"/>
      <c r="K291" s="660"/>
      <c r="L291" s="660"/>
      <c r="M291" s="1003"/>
      <c r="N291" s="660"/>
      <c r="O291" s="660"/>
      <c r="P291" s="660"/>
      <c r="Q291" s="660"/>
      <c r="R291" s="1003"/>
      <c r="S291" s="660"/>
      <c r="T291" s="660"/>
      <c r="U291" s="660"/>
      <c r="V291" s="660"/>
      <c r="W291" s="660"/>
      <c r="X291" s="1003"/>
      <c r="Y291" s="1003"/>
      <c r="Z291" s="660"/>
      <c r="AA291" s="660"/>
      <c r="AB291" s="660"/>
      <c r="AC291" s="660"/>
      <c r="AD291" s="660"/>
      <c r="AE291" s="660"/>
    </row>
    <row r="292">
      <c r="A292" s="660"/>
      <c r="B292" s="660"/>
      <c r="C292" s="1003"/>
      <c r="D292" s="1003"/>
      <c r="E292" s="1003"/>
      <c r="F292" s="1003"/>
      <c r="G292" s="932"/>
      <c r="H292" s="660"/>
      <c r="I292" s="660"/>
      <c r="J292" s="660"/>
      <c r="K292" s="660"/>
      <c r="L292" s="660"/>
      <c r="M292" s="1003"/>
      <c r="N292" s="660"/>
      <c r="O292" s="660"/>
      <c r="P292" s="660"/>
      <c r="Q292" s="660"/>
      <c r="R292" s="1003"/>
      <c r="S292" s="660"/>
      <c r="T292" s="660"/>
      <c r="U292" s="660"/>
      <c r="V292" s="660"/>
      <c r="W292" s="660"/>
      <c r="X292" s="1003"/>
      <c r="Y292" s="1003"/>
      <c r="Z292" s="660"/>
      <c r="AA292" s="660"/>
      <c r="AB292" s="660"/>
      <c r="AC292" s="660"/>
      <c r="AD292" s="660"/>
      <c r="AE292" s="660"/>
    </row>
    <row r="293">
      <c r="A293" s="660"/>
      <c r="B293" s="660"/>
      <c r="C293" s="1003"/>
      <c r="D293" s="1003"/>
      <c r="E293" s="1003"/>
      <c r="F293" s="1003"/>
      <c r="G293" s="932"/>
      <c r="H293" s="660"/>
      <c r="I293" s="660"/>
      <c r="J293" s="660"/>
      <c r="K293" s="660"/>
      <c r="L293" s="660"/>
      <c r="M293" s="1003"/>
      <c r="N293" s="660"/>
      <c r="O293" s="660"/>
      <c r="P293" s="660"/>
      <c r="Q293" s="660"/>
      <c r="R293" s="1003"/>
      <c r="S293" s="660"/>
      <c r="T293" s="660"/>
      <c r="U293" s="660"/>
      <c r="V293" s="660"/>
      <c r="W293" s="660"/>
      <c r="X293" s="1003"/>
      <c r="Y293" s="1003"/>
      <c r="Z293" s="660"/>
      <c r="AA293" s="660"/>
      <c r="AB293" s="660"/>
      <c r="AC293" s="660"/>
      <c r="AD293" s="660"/>
      <c r="AE293" s="660"/>
    </row>
    <row r="294">
      <c r="A294" s="660"/>
      <c r="B294" s="660"/>
      <c r="C294" s="1003"/>
      <c r="D294" s="1003"/>
      <c r="E294" s="1003"/>
      <c r="F294" s="1003"/>
      <c r="G294" s="932"/>
      <c r="H294" s="660"/>
      <c r="I294" s="660"/>
      <c r="J294" s="660"/>
      <c r="K294" s="660"/>
      <c r="L294" s="660"/>
      <c r="M294" s="1003"/>
      <c r="N294" s="660"/>
      <c r="O294" s="660"/>
      <c r="P294" s="660"/>
      <c r="Q294" s="660"/>
      <c r="R294" s="1003"/>
      <c r="S294" s="660"/>
      <c r="T294" s="660"/>
      <c r="U294" s="660"/>
      <c r="V294" s="660"/>
      <c r="W294" s="660"/>
      <c r="X294" s="1003"/>
      <c r="Y294" s="1003"/>
      <c r="Z294" s="660"/>
      <c r="AA294" s="660"/>
      <c r="AB294" s="660"/>
      <c r="AC294" s="660"/>
      <c r="AD294" s="660"/>
      <c r="AE294" s="660"/>
    </row>
    <row r="295">
      <c r="A295" s="660"/>
      <c r="B295" s="660"/>
      <c r="C295" s="1003"/>
      <c r="D295" s="1003"/>
      <c r="E295" s="1003"/>
      <c r="F295" s="1003"/>
      <c r="G295" s="932"/>
      <c r="H295" s="660"/>
      <c r="I295" s="660"/>
      <c r="J295" s="660"/>
      <c r="K295" s="660"/>
      <c r="L295" s="660"/>
      <c r="M295" s="1003"/>
      <c r="N295" s="660"/>
      <c r="O295" s="660"/>
      <c r="P295" s="660"/>
      <c r="Q295" s="660"/>
      <c r="R295" s="1003"/>
      <c r="S295" s="660"/>
      <c r="T295" s="660"/>
      <c r="U295" s="660"/>
      <c r="V295" s="660"/>
      <c r="W295" s="660"/>
      <c r="X295" s="1003"/>
      <c r="Y295" s="1003"/>
      <c r="Z295" s="660"/>
      <c r="AA295" s="660"/>
      <c r="AB295" s="660"/>
      <c r="AC295" s="660"/>
      <c r="AD295" s="660"/>
      <c r="AE295" s="660"/>
    </row>
    <row r="296">
      <c r="A296" s="660"/>
      <c r="B296" s="660"/>
      <c r="C296" s="1003"/>
      <c r="D296" s="1003"/>
      <c r="E296" s="1003"/>
      <c r="F296" s="1003"/>
      <c r="G296" s="932"/>
      <c r="H296" s="660"/>
      <c r="I296" s="660"/>
      <c r="J296" s="660"/>
      <c r="K296" s="660"/>
      <c r="L296" s="660"/>
      <c r="M296" s="1003"/>
      <c r="N296" s="660"/>
      <c r="O296" s="660"/>
      <c r="P296" s="660"/>
      <c r="Q296" s="660"/>
      <c r="R296" s="1003"/>
      <c r="S296" s="660"/>
      <c r="T296" s="660"/>
      <c r="U296" s="660"/>
      <c r="V296" s="660"/>
      <c r="W296" s="660"/>
      <c r="X296" s="1003"/>
      <c r="Y296" s="1003"/>
      <c r="Z296" s="660"/>
      <c r="AA296" s="660"/>
      <c r="AB296" s="660"/>
      <c r="AC296" s="660"/>
      <c r="AD296" s="660"/>
      <c r="AE296" s="660"/>
    </row>
    <row r="297">
      <c r="A297" s="660"/>
      <c r="B297" s="660"/>
      <c r="C297" s="1003"/>
      <c r="D297" s="1003"/>
      <c r="E297" s="1003"/>
      <c r="F297" s="1003"/>
      <c r="G297" s="932"/>
      <c r="H297" s="660"/>
      <c r="I297" s="660"/>
      <c r="J297" s="660"/>
      <c r="K297" s="660"/>
      <c r="L297" s="660"/>
      <c r="M297" s="1003"/>
      <c r="N297" s="660"/>
      <c r="O297" s="660"/>
      <c r="P297" s="660"/>
      <c r="Q297" s="660"/>
      <c r="R297" s="1003"/>
      <c r="S297" s="660"/>
      <c r="T297" s="660"/>
      <c r="U297" s="660"/>
      <c r="V297" s="660"/>
      <c r="W297" s="660"/>
      <c r="X297" s="1003"/>
      <c r="Y297" s="1003"/>
      <c r="Z297" s="660"/>
      <c r="AA297" s="660"/>
      <c r="AB297" s="660"/>
      <c r="AC297" s="660"/>
      <c r="AD297" s="660"/>
      <c r="AE297" s="660"/>
    </row>
    <row r="298">
      <c r="A298" s="660"/>
      <c r="B298" s="660"/>
      <c r="C298" s="1003"/>
      <c r="D298" s="1003"/>
      <c r="E298" s="1003"/>
      <c r="F298" s="1003"/>
      <c r="G298" s="932"/>
      <c r="H298" s="660"/>
      <c r="I298" s="660"/>
      <c r="J298" s="660"/>
      <c r="K298" s="660"/>
      <c r="L298" s="660"/>
      <c r="M298" s="1003"/>
      <c r="N298" s="660"/>
      <c r="O298" s="660"/>
      <c r="P298" s="660"/>
      <c r="Q298" s="660"/>
      <c r="R298" s="1003"/>
      <c r="S298" s="660"/>
      <c r="T298" s="660"/>
      <c r="U298" s="660"/>
      <c r="V298" s="660"/>
      <c r="W298" s="660"/>
      <c r="X298" s="1003"/>
      <c r="Y298" s="1003"/>
      <c r="Z298" s="660"/>
      <c r="AA298" s="660"/>
      <c r="AB298" s="660"/>
      <c r="AC298" s="660"/>
      <c r="AD298" s="660"/>
      <c r="AE298" s="660"/>
    </row>
    <row r="299">
      <c r="A299" s="660"/>
      <c r="B299" s="660"/>
      <c r="C299" s="1003"/>
      <c r="D299" s="1003"/>
      <c r="E299" s="1003"/>
      <c r="F299" s="1003"/>
      <c r="G299" s="932"/>
      <c r="H299" s="660"/>
      <c r="I299" s="660"/>
      <c r="J299" s="660"/>
      <c r="K299" s="660"/>
      <c r="L299" s="660"/>
      <c r="M299" s="1003"/>
      <c r="N299" s="660"/>
      <c r="O299" s="660"/>
      <c r="P299" s="660"/>
      <c r="Q299" s="660"/>
      <c r="R299" s="1003"/>
      <c r="S299" s="660"/>
      <c r="T299" s="660"/>
      <c r="U299" s="660"/>
      <c r="V299" s="660"/>
      <c r="W299" s="660"/>
      <c r="X299" s="1003"/>
      <c r="Y299" s="1003"/>
      <c r="Z299" s="660"/>
      <c r="AA299" s="660"/>
      <c r="AB299" s="660"/>
      <c r="AC299" s="660"/>
      <c r="AD299" s="660"/>
      <c r="AE299" s="660"/>
    </row>
    <row r="300">
      <c r="A300" s="660"/>
      <c r="B300" s="660"/>
      <c r="C300" s="1003"/>
      <c r="D300" s="1003"/>
      <c r="E300" s="1003"/>
      <c r="F300" s="1003"/>
      <c r="G300" s="932"/>
      <c r="H300" s="660"/>
      <c r="I300" s="660"/>
      <c r="J300" s="660"/>
      <c r="K300" s="660"/>
      <c r="L300" s="660"/>
      <c r="M300" s="1003"/>
      <c r="N300" s="660"/>
      <c r="O300" s="660"/>
      <c r="P300" s="660"/>
      <c r="Q300" s="660"/>
      <c r="R300" s="1003"/>
      <c r="S300" s="660"/>
      <c r="T300" s="660"/>
      <c r="U300" s="660"/>
      <c r="V300" s="660"/>
      <c r="W300" s="660"/>
      <c r="X300" s="1003"/>
      <c r="Y300" s="1003"/>
      <c r="Z300" s="660"/>
      <c r="AA300" s="660"/>
      <c r="AB300" s="660"/>
      <c r="AC300" s="660"/>
      <c r="AD300" s="660"/>
      <c r="AE300" s="660"/>
    </row>
    <row r="301">
      <c r="A301" s="660"/>
      <c r="B301" s="660"/>
      <c r="C301" s="1003"/>
      <c r="D301" s="1003"/>
      <c r="E301" s="1003"/>
      <c r="F301" s="1003"/>
      <c r="G301" s="932"/>
      <c r="H301" s="660"/>
      <c r="I301" s="660"/>
      <c r="J301" s="660"/>
      <c r="K301" s="660"/>
      <c r="L301" s="660"/>
      <c r="M301" s="1003"/>
      <c r="N301" s="660"/>
      <c r="O301" s="660"/>
      <c r="P301" s="660"/>
      <c r="Q301" s="660"/>
      <c r="R301" s="1003"/>
      <c r="S301" s="660"/>
      <c r="T301" s="660"/>
      <c r="U301" s="660"/>
      <c r="V301" s="660"/>
      <c r="W301" s="660"/>
      <c r="X301" s="1003"/>
      <c r="Y301" s="1003"/>
      <c r="Z301" s="660"/>
      <c r="AA301" s="660"/>
      <c r="AB301" s="660"/>
      <c r="AC301" s="660"/>
      <c r="AD301" s="660"/>
      <c r="AE301" s="660"/>
    </row>
    <row r="302">
      <c r="A302" s="660"/>
      <c r="B302" s="660"/>
      <c r="C302" s="1003"/>
      <c r="D302" s="1003"/>
      <c r="E302" s="1003"/>
      <c r="F302" s="1003"/>
      <c r="G302" s="932"/>
      <c r="H302" s="660"/>
      <c r="I302" s="660"/>
      <c r="J302" s="660"/>
      <c r="K302" s="660"/>
      <c r="L302" s="660"/>
      <c r="M302" s="1003"/>
      <c r="N302" s="660"/>
      <c r="O302" s="660"/>
      <c r="P302" s="660"/>
      <c r="Q302" s="660"/>
      <c r="R302" s="1003"/>
      <c r="S302" s="660"/>
      <c r="T302" s="660"/>
      <c r="U302" s="660"/>
      <c r="V302" s="660"/>
      <c r="W302" s="660"/>
      <c r="X302" s="1003"/>
      <c r="Y302" s="1003"/>
      <c r="Z302" s="660"/>
      <c r="AA302" s="660"/>
      <c r="AB302" s="660"/>
      <c r="AC302" s="660"/>
      <c r="AD302" s="660"/>
      <c r="AE302" s="660"/>
    </row>
    <row r="303">
      <c r="A303" s="660"/>
      <c r="B303" s="660"/>
      <c r="C303" s="1003"/>
      <c r="D303" s="1003"/>
      <c r="E303" s="1003"/>
      <c r="F303" s="1003"/>
      <c r="G303" s="932"/>
      <c r="H303" s="660"/>
      <c r="I303" s="660"/>
      <c r="J303" s="660"/>
      <c r="K303" s="660"/>
      <c r="L303" s="660"/>
      <c r="M303" s="1003"/>
      <c r="N303" s="660"/>
      <c r="O303" s="660"/>
      <c r="P303" s="660"/>
      <c r="Q303" s="660"/>
      <c r="R303" s="1003"/>
      <c r="S303" s="660"/>
      <c r="T303" s="660"/>
      <c r="U303" s="660"/>
      <c r="V303" s="660"/>
      <c r="W303" s="660"/>
      <c r="X303" s="1003"/>
      <c r="Y303" s="1003"/>
      <c r="Z303" s="660"/>
      <c r="AA303" s="660"/>
      <c r="AB303" s="660"/>
      <c r="AC303" s="660"/>
      <c r="AD303" s="660"/>
      <c r="AE303" s="660"/>
    </row>
    <row r="304">
      <c r="A304" s="660"/>
      <c r="B304" s="660"/>
      <c r="C304" s="1003"/>
      <c r="D304" s="1003"/>
      <c r="E304" s="1003"/>
      <c r="F304" s="1003"/>
      <c r="G304" s="932"/>
      <c r="H304" s="660"/>
      <c r="I304" s="660"/>
      <c r="J304" s="660"/>
      <c r="K304" s="660"/>
      <c r="L304" s="660"/>
      <c r="M304" s="1003"/>
      <c r="N304" s="660"/>
      <c r="O304" s="660"/>
      <c r="P304" s="660"/>
      <c r="Q304" s="660"/>
      <c r="R304" s="1003"/>
      <c r="S304" s="660"/>
      <c r="T304" s="660"/>
      <c r="U304" s="660"/>
      <c r="V304" s="660"/>
      <c r="W304" s="660"/>
      <c r="X304" s="1003"/>
      <c r="Y304" s="1003"/>
      <c r="Z304" s="660"/>
      <c r="AA304" s="660"/>
      <c r="AB304" s="660"/>
      <c r="AC304" s="660"/>
      <c r="AD304" s="660"/>
      <c r="AE304" s="660"/>
    </row>
    <row r="305">
      <c r="A305" s="660"/>
      <c r="B305" s="660"/>
      <c r="C305" s="1003"/>
      <c r="D305" s="1003"/>
      <c r="E305" s="1003"/>
      <c r="F305" s="1003"/>
      <c r="G305" s="932"/>
      <c r="H305" s="660"/>
      <c r="I305" s="660"/>
      <c r="J305" s="660"/>
      <c r="K305" s="660"/>
      <c r="L305" s="660"/>
      <c r="M305" s="1003"/>
      <c r="N305" s="660"/>
      <c r="O305" s="660"/>
      <c r="P305" s="660"/>
      <c r="Q305" s="660"/>
      <c r="R305" s="1003"/>
      <c r="S305" s="660"/>
      <c r="T305" s="660"/>
      <c r="U305" s="660"/>
      <c r="V305" s="660"/>
      <c r="W305" s="660"/>
      <c r="X305" s="1003"/>
      <c r="Y305" s="1003"/>
      <c r="Z305" s="660"/>
      <c r="AA305" s="660"/>
      <c r="AB305" s="660"/>
      <c r="AC305" s="660"/>
      <c r="AD305" s="660"/>
      <c r="AE305" s="660"/>
    </row>
    <row r="306">
      <c r="A306" s="660"/>
      <c r="B306" s="660"/>
      <c r="C306" s="1003"/>
      <c r="D306" s="1003"/>
      <c r="E306" s="1003"/>
      <c r="F306" s="1003"/>
      <c r="G306" s="932"/>
      <c r="H306" s="660"/>
      <c r="I306" s="660"/>
      <c r="J306" s="660"/>
      <c r="K306" s="660"/>
      <c r="L306" s="660"/>
      <c r="M306" s="1003"/>
      <c r="N306" s="660"/>
      <c r="O306" s="660"/>
      <c r="P306" s="660"/>
      <c r="Q306" s="660"/>
      <c r="R306" s="1003"/>
      <c r="S306" s="660"/>
      <c r="T306" s="660"/>
      <c r="U306" s="660"/>
      <c r="V306" s="660"/>
      <c r="W306" s="660"/>
      <c r="X306" s="1003"/>
      <c r="Y306" s="1003"/>
      <c r="Z306" s="660"/>
      <c r="AA306" s="660"/>
      <c r="AB306" s="660"/>
      <c r="AC306" s="660"/>
      <c r="AD306" s="660"/>
      <c r="AE306" s="660"/>
    </row>
    <row r="307">
      <c r="A307" s="660"/>
      <c r="B307" s="660"/>
      <c r="C307" s="1003"/>
      <c r="D307" s="1003"/>
      <c r="E307" s="1003"/>
      <c r="F307" s="1003"/>
      <c r="G307" s="932"/>
      <c r="H307" s="660"/>
      <c r="I307" s="660"/>
      <c r="J307" s="660"/>
      <c r="K307" s="660"/>
      <c r="L307" s="660"/>
      <c r="M307" s="1003"/>
      <c r="N307" s="660"/>
      <c r="O307" s="660"/>
      <c r="P307" s="660"/>
      <c r="Q307" s="660"/>
      <c r="R307" s="1003"/>
      <c r="S307" s="660"/>
      <c r="T307" s="660"/>
      <c r="U307" s="660"/>
      <c r="V307" s="660"/>
      <c r="W307" s="660"/>
      <c r="X307" s="1003"/>
      <c r="Y307" s="1003"/>
      <c r="Z307" s="660"/>
      <c r="AA307" s="660"/>
      <c r="AB307" s="660"/>
      <c r="AC307" s="660"/>
      <c r="AD307" s="660"/>
      <c r="AE307" s="660"/>
    </row>
    <row r="308">
      <c r="A308" s="660"/>
      <c r="B308" s="660"/>
      <c r="C308" s="1003"/>
      <c r="D308" s="1003"/>
      <c r="E308" s="1003"/>
      <c r="F308" s="1003"/>
      <c r="G308" s="932"/>
      <c r="H308" s="660"/>
      <c r="I308" s="660"/>
      <c r="J308" s="660"/>
      <c r="K308" s="660"/>
      <c r="L308" s="660"/>
      <c r="M308" s="1003"/>
      <c r="N308" s="660"/>
      <c r="O308" s="660"/>
      <c r="P308" s="660"/>
      <c r="Q308" s="660"/>
      <c r="R308" s="1003"/>
      <c r="S308" s="660"/>
      <c r="T308" s="660"/>
      <c r="U308" s="660"/>
      <c r="V308" s="660"/>
      <c r="W308" s="660"/>
      <c r="X308" s="1003"/>
      <c r="Y308" s="1003"/>
      <c r="Z308" s="660"/>
      <c r="AA308" s="660"/>
      <c r="AB308" s="660"/>
      <c r="AC308" s="660"/>
      <c r="AD308" s="660"/>
      <c r="AE308" s="660"/>
    </row>
    <row r="309">
      <c r="A309" s="660"/>
      <c r="B309" s="660"/>
      <c r="C309" s="1003"/>
      <c r="D309" s="1003"/>
      <c r="E309" s="1003"/>
      <c r="F309" s="1003"/>
      <c r="G309" s="932"/>
      <c r="H309" s="660"/>
      <c r="I309" s="660"/>
      <c r="J309" s="660"/>
      <c r="K309" s="660"/>
      <c r="L309" s="660"/>
      <c r="M309" s="1003"/>
      <c r="N309" s="660"/>
      <c r="O309" s="660"/>
      <c r="P309" s="660"/>
      <c r="Q309" s="660"/>
      <c r="R309" s="1003"/>
      <c r="S309" s="660"/>
      <c r="T309" s="660"/>
      <c r="U309" s="660"/>
      <c r="V309" s="660"/>
      <c r="W309" s="660"/>
      <c r="X309" s="1003"/>
      <c r="Y309" s="1003"/>
      <c r="Z309" s="660"/>
      <c r="AA309" s="660"/>
      <c r="AB309" s="660"/>
      <c r="AC309" s="660"/>
      <c r="AD309" s="660"/>
      <c r="AE309" s="660"/>
    </row>
    <row r="310">
      <c r="A310" s="660"/>
      <c r="B310" s="660"/>
      <c r="C310" s="1003"/>
      <c r="D310" s="1003"/>
      <c r="E310" s="1003"/>
      <c r="F310" s="1003"/>
      <c r="G310" s="932"/>
      <c r="H310" s="660"/>
      <c r="I310" s="660"/>
      <c r="J310" s="660"/>
      <c r="K310" s="660"/>
      <c r="L310" s="660"/>
      <c r="M310" s="1003"/>
      <c r="N310" s="660"/>
      <c r="O310" s="660"/>
      <c r="P310" s="660"/>
      <c r="Q310" s="660"/>
      <c r="R310" s="1003"/>
      <c r="S310" s="660"/>
      <c r="T310" s="660"/>
      <c r="U310" s="660"/>
      <c r="V310" s="660"/>
      <c r="W310" s="660"/>
      <c r="X310" s="1003"/>
      <c r="Y310" s="1003"/>
      <c r="Z310" s="660"/>
      <c r="AA310" s="660"/>
      <c r="AB310" s="660"/>
      <c r="AC310" s="660"/>
      <c r="AD310" s="660"/>
      <c r="AE310" s="660"/>
    </row>
    <row r="311">
      <c r="A311" s="660"/>
      <c r="B311" s="660"/>
      <c r="C311" s="1003"/>
      <c r="D311" s="1003"/>
      <c r="E311" s="1003"/>
      <c r="F311" s="1003"/>
      <c r="G311" s="932"/>
      <c r="H311" s="660"/>
      <c r="I311" s="660"/>
      <c r="J311" s="660"/>
      <c r="K311" s="660"/>
      <c r="L311" s="660"/>
      <c r="M311" s="1003"/>
      <c r="N311" s="660"/>
      <c r="O311" s="660"/>
      <c r="P311" s="660"/>
      <c r="Q311" s="660"/>
      <c r="R311" s="1003"/>
      <c r="S311" s="660"/>
      <c r="T311" s="660"/>
      <c r="U311" s="660"/>
      <c r="V311" s="660"/>
      <c r="W311" s="660"/>
      <c r="X311" s="1003"/>
      <c r="Y311" s="1003"/>
      <c r="Z311" s="660"/>
      <c r="AA311" s="660"/>
      <c r="AB311" s="660"/>
      <c r="AC311" s="660"/>
      <c r="AD311" s="660"/>
      <c r="AE311" s="660"/>
    </row>
    <row r="312">
      <c r="A312" s="660"/>
      <c r="B312" s="660"/>
      <c r="C312" s="1003"/>
      <c r="D312" s="1003"/>
      <c r="E312" s="1003"/>
      <c r="F312" s="1003"/>
      <c r="G312" s="932"/>
      <c r="H312" s="660"/>
      <c r="I312" s="660"/>
      <c r="J312" s="660"/>
      <c r="K312" s="660"/>
      <c r="L312" s="660"/>
      <c r="M312" s="1003"/>
      <c r="N312" s="660"/>
      <c r="O312" s="660"/>
      <c r="P312" s="660"/>
      <c r="Q312" s="660"/>
      <c r="R312" s="1003"/>
      <c r="S312" s="660"/>
      <c r="T312" s="660"/>
      <c r="U312" s="660"/>
      <c r="V312" s="660"/>
      <c r="W312" s="660"/>
      <c r="X312" s="1003"/>
      <c r="Y312" s="1003"/>
      <c r="Z312" s="660"/>
      <c r="AA312" s="660"/>
      <c r="AB312" s="660"/>
      <c r="AC312" s="660"/>
      <c r="AD312" s="660"/>
      <c r="AE312" s="660"/>
    </row>
    <row r="313">
      <c r="A313" s="660"/>
      <c r="B313" s="660"/>
      <c r="C313" s="1003"/>
      <c r="D313" s="1003"/>
      <c r="E313" s="1003"/>
      <c r="F313" s="1003"/>
      <c r="G313" s="932"/>
      <c r="H313" s="660"/>
      <c r="I313" s="660"/>
      <c r="J313" s="660"/>
      <c r="K313" s="660"/>
      <c r="L313" s="660"/>
      <c r="M313" s="1003"/>
      <c r="N313" s="660"/>
      <c r="O313" s="660"/>
      <c r="P313" s="660"/>
      <c r="Q313" s="660"/>
      <c r="R313" s="1003"/>
      <c r="S313" s="660"/>
      <c r="T313" s="660"/>
      <c r="U313" s="660"/>
      <c r="V313" s="660"/>
      <c r="W313" s="660"/>
      <c r="X313" s="1003"/>
      <c r="Y313" s="1003"/>
      <c r="Z313" s="660"/>
      <c r="AA313" s="660"/>
      <c r="AB313" s="660"/>
      <c r="AC313" s="660"/>
      <c r="AD313" s="660"/>
      <c r="AE313" s="660"/>
    </row>
    <row r="314">
      <c r="A314" s="660"/>
      <c r="B314" s="660"/>
      <c r="C314" s="1003"/>
      <c r="D314" s="1003"/>
      <c r="E314" s="1003"/>
      <c r="F314" s="1003"/>
      <c r="G314" s="932"/>
      <c r="H314" s="660"/>
      <c r="I314" s="660"/>
      <c r="J314" s="660"/>
      <c r="K314" s="660"/>
      <c r="L314" s="660"/>
      <c r="M314" s="1003"/>
      <c r="N314" s="660"/>
      <c r="O314" s="660"/>
      <c r="P314" s="660"/>
      <c r="Q314" s="660"/>
      <c r="R314" s="1003"/>
      <c r="S314" s="660"/>
      <c r="T314" s="660"/>
      <c r="U314" s="660"/>
      <c r="V314" s="660"/>
      <c r="W314" s="660"/>
      <c r="X314" s="1003"/>
      <c r="Y314" s="1003"/>
      <c r="Z314" s="660"/>
      <c r="AA314" s="660"/>
      <c r="AB314" s="660"/>
      <c r="AC314" s="660"/>
      <c r="AD314" s="660"/>
      <c r="AE314" s="660"/>
    </row>
    <row r="315">
      <c r="A315" s="660"/>
      <c r="B315" s="660"/>
      <c r="C315" s="1003"/>
      <c r="D315" s="1003"/>
      <c r="E315" s="1003"/>
      <c r="F315" s="1003"/>
      <c r="G315" s="932"/>
      <c r="H315" s="660"/>
      <c r="I315" s="660"/>
      <c r="J315" s="660"/>
      <c r="K315" s="660"/>
      <c r="L315" s="660"/>
      <c r="M315" s="1003"/>
      <c r="N315" s="660"/>
      <c r="O315" s="660"/>
      <c r="P315" s="660"/>
      <c r="Q315" s="660"/>
      <c r="R315" s="1003"/>
      <c r="S315" s="660"/>
      <c r="T315" s="660"/>
      <c r="U315" s="660"/>
      <c r="V315" s="660"/>
      <c r="W315" s="660"/>
      <c r="X315" s="1003"/>
      <c r="Y315" s="1003"/>
      <c r="Z315" s="660"/>
      <c r="AA315" s="660"/>
      <c r="AB315" s="660"/>
      <c r="AC315" s="660"/>
      <c r="AD315" s="660"/>
      <c r="AE315" s="660"/>
    </row>
    <row r="316">
      <c r="A316" s="660"/>
      <c r="B316" s="660"/>
      <c r="C316" s="1003"/>
      <c r="D316" s="1003"/>
      <c r="E316" s="1003"/>
      <c r="F316" s="1003"/>
      <c r="G316" s="932"/>
      <c r="H316" s="660"/>
      <c r="I316" s="660"/>
      <c r="J316" s="660"/>
      <c r="K316" s="660"/>
      <c r="L316" s="660"/>
      <c r="M316" s="1003"/>
      <c r="N316" s="660"/>
      <c r="O316" s="660"/>
      <c r="P316" s="660"/>
      <c r="Q316" s="660"/>
      <c r="R316" s="1003"/>
      <c r="S316" s="660"/>
      <c r="T316" s="660"/>
      <c r="U316" s="660"/>
      <c r="V316" s="660"/>
      <c r="W316" s="660"/>
      <c r="X316" s="1003"/>
      <c r="Y316" s="1003"/>
      <c r="Z316" s="660"/>
      <c r="AA316" s="660"/>
      <c r="AB316" s="660"/>
      <c r="AC316" s="660"/>
      <c r="AD316" s="660"/>
      <c r="AE316" s="660"/>
    </row>
    <row r="317">
      <c r="A317" s="660"/>
      <c r="B317" s="660"/>
      <c r="C317" s="1003"/>
      <c r="D317" s="1003"/>
      <c r="E317" s="1003"/>
      <c r="F317" s="1003"/>
      <c r="G317" s="932"/>
      <c r="H317" s="660"/>
      <c r="I317" s="660"/>
      <c r="J317" s="660"/>
      <c r="K317" s="660"/>
      <c r="L317" s="660"/>
      <c r="M317" s="1003"/>
      <c r="N317" s="660"/>
      <c r="O317" s="660"/>
      <c r="P317" s="660"/>
      <c r="Q317" s="660"/>
      <c r="R317" s="1003"/>
      <c r="S317" s="660"/>
      <c r="T317" s="660"/>
      <c r="U317" s="660"/>
      <c r="V317" s="660"/>
      <c r="W317" s="660"/>
      <c r="X317" s="1003"/>
      <c r="Y317" s="1003"/>
      <c r="Z317" s="660"/>
      <c r="AA317" s="660"/>
      <c r="AB317" s="660"/>
      <c r="AC317" s="660"/>
      <c r="AD317" s="660"/>
      <c r="AE317" s="660"/>
    </row>
    <row r="318">
      <c r="A318" s="660"/>
      <c r="B318" s="660"/>
      <c r="C318" s="1003"/>
      <c r="D318" s="1003"/>
      <c r="E318" s="1003"/>
      <c r="F318" s="1003"/>
      <c r="G318" s="932"/>
      <c r="H318" s="660"/>
      <c r="I318" s="660"/>
      <c r="J318" s="660"/>
      <c r="K318" s="660"/>
      <c r="L318" s="660"/>
      <c r="M318" s="1003"/>
      <c r="N318" s="660"/>
      <c r="O318" s="660"/>
      <c r="P318" s="660"/>
      <c r="Q318" s="660"/>
      <c r="R318" s="1003"/>
      <c r="S318" s="660"/>
      <c r="T318" s="660"/>
      <c r="U318" s="660"/>
      <c r="V318" s="660"/>
      <c r="W318" s="660"/>
      <c r="X318" s="1003"/>
      <c r="Y318" s="1003"/>
      <c r="Z318" s="660"/>
      <c r="AA318" s="660"/>
      <c r="AB318" s="660"/>
      <c r="AC318" s="660"/>
      <c r="AD318" s="660"/>
      <c r="AE318" s="660"/>
    </row>
    <row r="319">
      <c r="A319" s="660"/>
      <c r="B319" s="660"/>
      <c r="C319" s="1003"/>
      <c r="D319" s="1003"/>
      <c r="E319" s="1003"/>
      <c r="F319" s="1003"/>
      <c r="G319" s="932"/>
      <c r="H319" s="660"/>
      <c r="I319" s="660"/>
      <c r="J319" s="660"/>
      <c r="K319" s="660"/>
      <c r="L319" s="660"/>
      <c r="M319" s="1003"/>
      <c r="N319" s="660"/>
      <c r="O319" s="660"/>
      <c r="P319" s="660"/>
      <c r="Q319" s="660"/>
      <c r="R319" s="1003"/>
      <c r="S319" s="660"/>
      <c r="T319" s="660"/>
      <c r="U319" s="660"/>
      <c r="V319" s="660"/>
      <c r="W319" s="660"/>
      <c r="X319" s="1003"/>
      <c r="Y319" s="1003"/>
      <c r="Z319" s="660"/>
      <c r="AA319" s="660"/>
      <c r="AB319" s="660"/>
      <c r="AC319" s="660"/>
      <c r="AD319" s="660"/>
      <c r="AE319" s="660"/>
    </row>
    <row r="320">
      <c r="A320" s="660"/>
      <c r="B320" s="660"/>
      <c r="C320" s="1003"/>
      <c r="D320" s="1003"/>
      <c r="E320" s="1003"/>
      <c r="F320" s="1003"/>
      <c r="G320" s="932"/>
      <c r="H320" s="660"/>
      <c r="I320" s="660"/>
      <c r="J320" s="660"/>
      <c r="K320" s="660"/>
      <c r="L320" s="660"/>
      <c r="M320" s="1003"/>
      <c r="N320" s="660"/>
      <c r="O320" s="660"/>
      <c r="P320" s="660"/>
      <c r="Q320" s="660"/>
      <c r="R320" s="1003"/>
      <c r="S320" s="660"/>
      <c r="T320" s="660"/>
      <c r="U320" s="660"/>
      <c r="V320" s="660"/>
      <c r="W320" s="660"/>
      <c r="X320" s="1003"/>
      <c r="Y320" s="1003"/>
      <c r="Z320" s="660"/>
      <c r="AA320" s="660"/>
      <c r="AB320" s="660"/>
      <c r="AC320" s="660"/>
      <c r="AD320" s="660"/>
      <c r="AE320" s="660"/>
    </row>
    <row r="321">
      <c r="A321" s="660"/>
      <c r="B321" s="660"/>
      <c r="C321" s="1003"/>
      <c r="D321" s="1003"/>
      <c r="E321" s="1003"/>
      <c r="F321" s="1003"/>
      <c r="G321" s="932"/>
      <c r="H321" s="660"/>
      <c r="I321" s="660"/>
      <c r="J321" s="660"/>
      <c r="K321" s="660"/>
      <c r="L321" s="660"/>
      <c r="M321" s="1003"/>
      <c r="N321" s="660"/>
      <c r="O321" s="660"/>
      <c r="P321" s="660"/>
      <c r="Q321" s="660"/>
      <c r="R321" s="1003"/>
      <c r="S321" s="660"/>
      <c r="T321" s="660"/>
      <c r="U321" s="660"/>
      <c r="V321" s="660"/>
      <c r="W321" s="660"/>
      <c r="X321" s="1003"/>
      <c r="Y321" s="1003"/>
      <c r="Z321" s="660"/>
      <c r="AA321" s="660"/>
      <c r="AB321" s="660"/>
      <c r="AC321" s="660"/>
      <c r="AD321" s="660"/>
      <c r="AE321" s="660"/>
    </row>
    <row r="322">
      <c r="A322" s="660"/>
      <c r="B322" s="660"/>
      <c r="C322" s="1003"/>
      <c r="D322" s="1003"/>
      <c r="E322" s="1003"/>
      <c r="F322" s="1003"/>
      <c r="G322" s="932"/>
      <c r="H322" s="660"/>
      <c r="I322" s="660"/>
      <c r="J322" s="660"/>
      <c r="K322" s="660"/>
      <c r="L322" s="660"/>
      <c r="M322" s="1003"/>
      <c r="N322" s="660"/>
      <c r="O322" s="660"/>
      <c r="P322" s="660"/>
      <c r="Q322" s="660"/>
      <c r="R322" s="1003"/>
      <c r="S322" s="660"/>
      <c r="T322" s="660"/>
      <c r="U322" s="660"/>
      <c r="V322" s="660"/>
      <c r="W322" s="660"/>
      <c r="X322" s="1003"/>
      <c r="Y322" s="1003"/>
      <c r="Z322" s="660"/>
      <c r="AA322" s="660"/>
      <c r="AB322" s="660"/>
      <c r="AC322" s="660"/>
      <c r="AD322" s="660"/>
      <c r="AE322" s="660"/>
    </row>
    <row r="323">
      <c r="A323" s="660"/>
      <c r="B323" s="660"/>
      <c r="C323" s="1003"/>
      <c r="D323" s="1003"/>
      <c r="E323" s="1003"/>
      <c r="F323" s="1003"/>
      <c r="G323" s="932"/>
      <c r="H323" s="660"/>
      <c r="I323" s="660"/>
      <c r="J323" s="660"/>
      <c r="K323" s="660"/>
      <c r="L323" s="660"/>
      <c r="M323" s="1003"/>
      <c r="N323" s="660"/>
      <c r="O323" s="660"/>
      <c r="P323" s="660"/>
      <c r="Q323" s="660"/>
      <c r="R323" s="1003"/>
      <c r="S323" s="660"/>
      <c r="T323" s="660"/>
      <c r="U323" s="660"/>
      <c r="V323" s="660"/>
      <c r="W323" s="660"/>
      <c r="X323" s="1003"/>
      <c r="Y323" s="1003"/>
      <c r="Z323" s="660"/>
      <c r="AA323" s="660"/>
      <c r="AB323" s="660"/>
      <c r="AC323" s="660"/>
      <c r="AD323" s="660"/>
      <c r="AE323" s="660"/>
    </row>
    <row r="324">
      <c r="A324" s="660"/>
      <c r="B324" s="660"/>
      <c r="C324" s="1003"/>
      <c r="D324" s="1003"/>
      <c r="E324" s="1003"/>
      <c r="F324" s="1003"/>
      <c r="G324" s="932"/>
      <c r="H324" s="660"/>
      <c r="I324" s="660"/>
      <c r="J324" s="660"/>
      <c r="K324" s="660"/>
      <c r="L324" s="660"/>
      <c r="M324" s="1003"/>
      <c r="N324" s="660"/>
      <c r="O324" s="660"/>
      <c r="P324" s="660"/>
      <c r="Q324" s="660"/>
      <c r="R324" s="1003"/>
      <c r="S324" s="660"/>
      <c r="T324" s="660"/>
      <c r="U324" s="660"/>
      <c r="V324" s="660"/>
      <c r="W324" s="660"/>
      <c r="X324" s="1003"/>
      <c r="Y324" s="1003"/>
      <c r="Z324" s="660"/>
      <c r="AA324" s="660"/>
      <c r="AB324" s="660"/>
      <c r="AC324" s="660"/>
      <c r="AD324" s="660"/>
      <c r="AE324" s="660"/>
    </row>
    <row r="325">
      <c r="A325" s="660"/>
      <c r="B325" s="660"/>
      <c r="C325" s="1003"/>
      <c r="D325" s="1003"/>
      <c r="E325" s="1003"/>
      <c r="F325" s="1003"/>
      <c r="G325" s="932"/>
      <c r="H325" s="660"/>
      <c r="I325" s="660"/>
      <c r="J325" s="660"/>
      <c r="K325" s="660"/>
      <c r="L325" s="660"/>
      <c r="M325" s="1003"/>
      <c r="N325" s="660"/>
      <c r="O325" s="660"/>
      <c r="P325" s="660"/>
      <c r="Q325" s="660"/>
      <c r="R325" s="1003"/>
      <c r="S325" s="660"/>
      <c r="T325" s="660"/>
      <c r="U325" s="660"/>
      <c r="V325" s="660"/>
      <c r="W325" s="660"/>
      <c r="X325" s="1003"/>
      <c r="Y325" s="1003"/>
      <c r="Z325" s="660"/>
      <c r="AA325" s="660"/>
      <c r="AB325" s="660"/>
      <c r="AC325" s="660"/>
      <c r="AD325" s="660"/>
      <c r="AE325" s="660"/>
    </row>
    <row r="326">
      <c r="A326" s="660"/>
      <c r="B326" s="660"/>
      <c r="C326" s="1003"/>
      <c r="D326" s="1003"/>
      <c r="E326" s="1003"/>
      <c r="F326" s="1003"/>
      <c r="G326" s="932"/>
      <c r="H326" s="660"/>
      <c r="I326" s="660"/>
      <c r="J326" s="660"/>
      <c r="K326" s="660"/>
      <c r="L326" s="660"/>
      <c r="M326" s="1003"/>
      <c r="N326" s="660"/>
      <c r="O326" s="660"/>
      <c r="P326" s="660"/>
      <c r="Q326" s="660"/>
      <c r="R326" s="1003"/>
      <c r="S326" s="660"/>
      <c r="T326" s="660"/>
      <c r="U326" s="660"/>
      <c r="V326" s="660"/>
      <c r="W326" s="660"/>
      <c r="X326" s="1003"/>
      <c r="Y326" s="1003"/>
      <c r="Z326" s="660"/>
      <c r="AA326" s="660"/>
      <c r="AB326" s="660"/>
      <c r="AC326" s="660"/>
      <c r="AD326" s="660"/>
      <c r="AE326" s="660"/>
    </row>
    <row r="327">
      <c r="A327" s="660"/>
      <c r="B327" s="660"/>
      <c r="C327" s="1003"/>
      <c r="D327" s="1003"/>
      <c r="E327" s="1003"/>
      <c r="F327" s="1003"/>
      <c r="G327" s="932"/>
      <c r="H327" s="660"/>
      <c r="I327" s="660"/>
      <c r="J327" s="660"/>
      <c r="K327" s="660"/>
      <c r="L327" s="660"/>
      <c r="M327" s="1003"/>
      <c r="N327" s="660"/>
      <c r="O327" s="660"/>
      <c r="P327" s="660"/>
      <c r="Q327" s="660"/>
      <c r="R327" s="1003"/>
      <c r="S327" s="660"/>
      <c r="T327" s="660"/>
      <c r="U327" s="660"/>
      <c r="V327" s="660"/>
      <c r="W327" s="660"/>
      <c r="X327" s="1003"/>
      <c r="Y327" s="1003"/>
      <c r="Z327" s="660"/>
      <c r="AA327" s="660"/>
      <c r="AB327" s="660"/>
      <c r="AC327" s="660"/>
      <c r="AD327" s="660"/>
      <c r="AE327" s="660"/>
    </row>
    <row r="328">
      <c r="A328" s="660"/>
      <c r="B328" s="660"/>
      <c r="C328" s="1003"/>
      <c r="D328" s="1003"/>
      <c r="E328" s="1003"/>
      <c r="F328" s="1003"/>
      <c r="G328" s="932"/>
      <c r="H328" s="660"/>
      <c r="I328" s="660"/>
      <c r="J328" s="660"/>
      <c r="K328" s="660"/>
      <c r="L328" s="660"/>
      <c r="M328" s="1003"/>
      <c r="N328" s="660"/>
      <c r="O328" s="660"/>
      <c r="P328" s="660"/>
      <c r="Q328" s="660"/>
      <c r="R328" s="1003"/>
      <c r="S328" s="660"/>
      <c r="T328" s="660"/>
      <c r="U328" s="660"/>
      <c r="V328" s="660"/>
      <c r="W328" s="660"/>
      <c r="X328" s="1003"/>
      <c r="Y328" s="1003"/>
      <c r="Z328" s="660"/>
      <c r="AA328" s="660"/>
      <c r="AB328" s="660"/>
      <c r="AC328" s="660"/>
      <c r="AD328" s="660"/>
      <c r="AE328" s="660"/>
    </row>
    <row r="329">
      <c r="A329" s="660"/>
      <c r="B329" s="660"/>
      <c r="C329" s="1003"/>
      <c r="D329" s="1003"/>
      <c r="E329" s="1003"/>
      <c r="F329" s="1003"/>
      <c r="G329" s="932"/>
      <c r="H329" s="660"/>
      <c r="I329" s="660"/>
      <c r="J329" s="660"/>
      <c r="K329" s="660"/>
      <c r="L329" s="660"/>
      <c r="M329" s="1003"/>
      <c r="N329" s="660"/>
      <c r="O329" s="660"/>
      <c r="P329" s="660"/>
      <c r="Q329" s="660"/>
      <c r="R329" s="1003"/>
      <c r="S329" s="660"/>
      <c r="T329" s="660"/>
      <c r="U329" s="660"/>
      <c r="V329" s="660"/>
      <c r="W329" s="660"/>
      <c r="X329" s="1003"/>
      <c r="Y329" s="1003"/>
      <c r="Z329" s="660"/>
      <c r="AA329" s="660"/>
      <c r="AB329" s="660"/>
      <c r="AC329" s="660"/>
      <c r="AD329" s="660"/>
      <c r="AE329" s="660"/>
    </row>
    <row r="330">
      <c r="A330" s="660"/>
      <c r="B330" s="660"/>
      <c r="C330" s="1003"/>
      <c r="D330" s="1003"/>
      <c r="E330" s="1003"/>
      <c r="F330" s="1003"/>
      <c r="G330" s="932"/>
      <c r="H330" s="660"/>
      <c r="I330" s="660"/>
      <c r="J330" s="660"/>
      <c r="K330" s="660"/>
      <c r="L330" s="660"/>
      <c r="M330" s="1003"/>
      <c r="N330" s="660"/>
      <c r="O330" s="660"/>
      <c r="P330" s="660"/>
      <c r="Q330" s="660"/>
      <c r="R330" s="1003"/>
      <c r="S330" s="660"/>
      <c r="T330" s="660"/>
      <c r="U330" s="660"/>
      <c r="V330" s="660"/>
      <c r="W330" s="660"/>
      <c r="X330" s="1003"/>
      <c r="Y330" s="1003"/>
      <c r="Z330" s="660"/>
      <c r="AA330" s="660"/>
      <c r="AB330" s="660"/>
      <c r="AC330" s="660"/>
      <c r="AD330" s="660"/>
      <c r="AE330" s="660"/>
    </row>
    <row r="331">
      <c r="A331" s="660"/>
      <c r="B331" s="660"/>
      <c r="C331" s="1003"/>
      <c r="D331" s="1003"/>
      <c r="E331" s="1003"/>
      <c r="F331" s="1003"/>
      <c r="G331" s="932"/>
      <c r="H331" s="660"/>
      <c r="I331" s="660"/>
      <c r="J331" s="660"/>
      <c r="K331" s="660"/>
      <c r="L331" s="660"/>
      <c r="M331" s="1003"/>
      <c r="N331" s="660"/>
      <c r="O331" s="660"/>
      <c r="P331" s="660"/>
      <c r="Q331" s="660"/>
      <c r="R331" s="1003"/>
      <c r="S331" s="660"/>
      <c r="T331" s="660"/>
      <c r="U331" s="660"/>
      <c r="V331" s="660"/>
      <c r="W331" s="660"/>
      <c r="X331" s="1003"/>
      <c r="Y331" s="1003"/>
      <c r="Z331" s="660"/>
      <c r="AA331" s="660"/>
      <c r="AB331" s="660"/>
      <c r="AC331" s="660"/>
      <c r="AD331" s="660"/>
      <c r="AE331" s="660"/>
    </row>
    <row r="332">
      <c r="A332" s="660"/>
      <c r="B332" s="660"/>
      <c r="C332" s="1003"/>
      <c r="D332" s="1003"/>
      <c r="E332" s="1003"/>
      <c r="F332" s="1003"/>
      <c r="G332" s="932"/>
      <c r="H332" s="660"/>
      <c r="I332" s="660"/>
      <c r="J332" s="660"/>
      <c r="K332" s="660"/>
      <c r="L332" s="660"/>
      <c r="M332" s="1003"/>
      <c r="N332" s="660"/>
      <c r="O332" s="660"/>
      <c r="P332" s="660"/>
      <c r="Q332" s="660"/>
      <c r="R332" s="1003"/>
      <c r="S332" s="660"/>
      <c r="T332" s="660"/>
      <c r="U332" s="660"/>
      <c r="V332" s="660"/>
      <c r="W332" s="660"/>
      <c r="X332" s="1003"/>
      <c r="Y332" s="1003"/>
      <c r="Z332" s="660"/>
      <c r="AA332" s="660"/>
      <c r="AB332" s="660"/>
      <c r="AC332" s="660"/>
      <c r="AD332" s="660"/>
      <c r="AE332" s="660"/>
    </row>
    <row r="333">
      <c r="A333" s="660"/>
      <c r="B333" s="660"/>
      <c r="C333" s="1003"/>
      <c r="D333" s="1003"/>
      <c r="E333" s="1003"/>
      <c r="F333" s="1003"/>
      <c r="G333" s="932"/>
      <c r="H333" s="660"/>
      <c r="I333" s="660"/>
      <c r="J333" s="660"/>
      <c r="K333" s="660"/>
      <c r="L333" s="660"/>
      <c r="M333" s="1003"/>
      <c r="N333" s="660"/>
      <c r="O333" s="660"/>
      <c r="P333" s="660"/>
      <c r="Q333" s="660"/>
      <c r="R333" s="1003"/>
      <c r="S333" s="660"/>
      <c r="T333" s="660"/>
      <c r="U333" s="660"/>
      <c r="V333" s="660"/>
      <c r="W333" s="660"/>
      <c r="X333" s="1003"/>
      <c r="Y333" s="1003"/>
      <c r="Z333" s="660"/>
      <c r="AA333" s="660"/>
      <c r="AB333" s="660"/>
      <c r="AC333" s="660"/>
      <c r="AD333" s="660"/>
      <c r="AE333" s="660"/>
    </row>
    <row r="334">
      <c r="A334" s="660"/>
      <c r="B334" s="660"/>
      <c r="C334" s="1003"/>
      <c r="D334" s="1003"/>
      <c r="E334" s="1003"/>
      <c r="F334" s="1003"/>
      <c r="G334" s="932"/>
      <c r="H334" s="660"/>
      <c r="I334" s="660"/>
      <c r="J334" s="660"/>
      <c r="K334" s="660"/>
      <c r="L334" s="660"/>
      <c r="M334" s="1003"/>
      <c r="N334" s="660"/>
      <c r="O334" s="660"/>
      <c r="P334" s="660"/>
      <c r="Q334" s="660"/>
      <c r="R334" s="1003"/>
      <c r="S334" s="660"/>
      <c r="T334" s="660"/>
      <c r="U334" s="660"/>
      <c r="V334" s="660"/>
      <c r="W334" s="660"/>
      <c r="X334" s="1003"/>
      <c r="Y334" s="1003"/>
      <c r="Z334" s="660"/>
      <c r="AA334" s="660"/>
      <c r="AB334" s="660"/>
      <c r="AC334" s="660"/>
      <c r="AD334" s="660"/>
      <c r="AE334" s="660"/>
    </row>
    <row r="335">
      <c r="A335" s="660"/>
      <c r="B335" s="660"/>
      <c r="C335" s="1003"/>
      <c r="D335" s="1003"/>
      <c r="E335" s="1003"/>
      <c r="F335" s="1003"/>
      <c r="G335" s="932"/>
      <c r="H335" s="660"/>
      <c r="I335" s="660"/>
      <c r="J335" s="660"/>
      <c r="K335" s="660"/>
      <c r="L335" s="660"/>
      <c r="M335" s="1003"/>
      <c r="N335" s="660"/>
      <c r="O335" s="660"/>
      <c r="P335" s="660"/>
      <c r="Q335" s="660"/>
      <c r="R335" s="1003"/>
      <c r="S335" s="660"/>
      <c r="T335" s="660"/>
      <c r="U335" s="660"/>
      <c r="V335" s="660"/>
      <c r="W335" s="660"/>
      <c r="X335" s="1003"/>
      <c r="Y335" s="1003"/>
      <c r="Z335" s="660"/>
      <c r="AA335" s="660"/>
      <c r="AB335" s="660"/>
      <c r="AC335" s="660"/>
      <c r="AD335" s="660"/>
      <c r="AE335" s="660"/>
    </row>
    <row r="336">
      <c r="A336" s="660"/>
      <c r="B336" s="660"/>
      <c r="C336" s="1003"/>
      <c r="D336" s="1003"/>
      <c r="E336" s="1003"/>
      <c r="F336" s="1003"/>
      <c r="G336" s="932"/>
      <c r="H336" s="660"/>
      <c r="I336" s="660"/>
      <c r="J336" s="660"/>
      <c r="K336" s="660"/>
      <c r="L336" s="660"/>
      <c r="M336" s="1003"/>
      <c r="N336" s="660"/>
      <c r="O336" s="660"/>
      <c r="P336" s="660"/>
      <c r="Q336" s="660"/>
      <c r="R336" s="1003"/>
      <c r="S336" s="660"/>
      <c r="T336" s="660"/>
      <c r="U336" s="660"/>
      <c r="V336" s="660"/>
      <c r="W336" s="660"/>
      <c r="X336" s="1003"/>
      <c r="Y336" s="1003"/>
      <c r="Z336" s="660"/>
      <c r="AA336" s="660"/>
      <c r="AB336" s="660"/>
      <c r="AC336" s="660"/>
      <c r="AD336" s="660"/>
      <c r="AE336" s="660"/>
    </row>
    <row r="337">
      <c r="A337" s="660"/>
      <c r="B337" s="660"/>
      <c r="C337" s="1003"/>
      <c r="D337" s="1003"/>
      <c r="E337" s="1003"/>
      <c r="F337" s="1003"/>
      <c r="G337" s="932"/>
      <c r="H337" s="660"/>
      <c r="I337" s="660"/>
      <c r="J337" s="660"/>
      <c r="K337" s="660"/>
      <c r="L337" s="660"/>
      <c r="M337" s="1003"/>
      <c r="N337" s="660"/>
      <c r="O337" s="660"/>
      <c r="P337" s="660"/>
      <c r="Q337" s="660"/>
      <c r="R337" s="1003"/>
      <c r="S337" s="660"/>
      <c r="T337" s="660"/>
      <c r="U337" s="660"/>
      <c r="V337" s="660"/>
      <c r="W337" s="660"/>
      <c r="X337" s="1003"/>
      <c r="Y337" s="1003"/>
      <c r="Z337" s="660"/>
      <c r="AA337" s="660"/>
      <c r="AB337" s="660"/>
      <c r="AC337" s="660"/>
      <c r="AD337" s="660"/>
      <c r="AE337" s="660"/>
    </row>
    <row r="338">
      <c r="A338" s="660"/>
      <c r="B338" s="660"/>
      <c r="C338" s="1003"/>
      <c r="D338" s="1003"/>
      <c r="E338" s="1003"/>
      <c r="F338" s="1003"/>
      <c r="G338" s="932"/>
      <c r="H338" s="660"/>
      <c r="I338" s="660"/>
      <c r="J338" s="660"/>
      <c r="K338" s="660"/>
      <c r="L338" s="660"/>
      <c r="M338" s="1003"/>
      <c r="N338" s="660"/>
      <c r="O338" s="660"/>
      <c r="P338" s="660"/>
      <c r="Q338" s="660"/>
      <c r="R338" s="1003"/>
      <c r="S338" s="660"/>
      <c r="T338" s="660"/>
      <c r="U338" s="660"/>
      <c r="V338" s="660"/>
      <c r="W338" s="660"/>
      <c r="X338" s="1003"/>
      <c r="Y338" s="1003"/>
      <c r="Z338" s="660"/>
      <c r="AA338" s="660"/>
      <c r="AB338" s="660"/>
      <c r="AC338" s="660"/>
      <c r="AD338" s="660"/>
      <c r="AE338" s="660"/>
    </row>
    <row r="339">
      <c r="A339" s="660"/>
      <c r="B339" s="660"/>
      <c r="C339" s="1003"/>
      <c r="D339" s="1003"/>
      <c r="E339" s="1003"/>
      <c r="F339" s="1003"/>
      <c r="G339" s="932"/>
      <c r="H339" s="660"/>
      <c r="I339" s="660"/>
      <c r="J339" s="660"/>
      <c r="K339" s="660"/>
      <c r="L339" s="660"/>
      <c r="M339" s="1003"/>
      <c r="N339" s="660"/>
      <c r="O339" s="660"/>
      <c r="P339" s="660"/>
      <c r="Q339" s="660"/>
      <c r="R339" s="1003"/>
      <c r="S339" s="660"/>
      <c r="T339" s="660"/>
      <c r="U339" s="660"/>
      <c r="V339" s="660"/>
      <c r="W339" s="660"/>
      <c r="X339" s="1003"/>
      <c r="Y339" s="1003"/>
      <c r="Z339" s="660"/>
      <c r="AA339" s="660"/>
      <c r="AB339" s="660"/>
      <c r="AC339" s="660"/>
      <c r="AD339" s="660"/>
      <c r="AE339" s="660"/>
    </row>
    <row r="340">
      <c r="A340" s="660"/>
      <c r="B340" s="660"/>
      <c r="C340" s="1003"/>
      <c r="D340" s="1003"/>
      <c r="E340" s="1003"/>
      <c r="F340" s="1003"/>
      <c r="G340" s="932"/>
      <c r="H340" s="660"/>
      <c r="I340" s="660"/>
      <c r="J340" s="660"/>
      <c r="K340" s="660"/>
      <c r="L340" s="660"/>
      <c r="M340" s="1003"/>
      <c r="N340" s="660"/>
      <c r="O340" s="660"/>
      <c r="P340" s="660"/>
      <c r="Q340" s="660"/>
      <c r="R340" s="1003"/>
      <c r="S340" s="660"/>
      <c r="T340" s="660"/>
      <c r="U340" s="660"/>
      <c r="V340" s="660"/>
      <c r="W340" s="660"/>
      <c r="X340" s="1003"/>
      <c r="Y340" s="1003"/>
      <c r="Z340" s="660"/>
      <c r="AA340" s="660"/>
      <c r="AB340" s="660"/>
      <c r="AC340" s="660"/>
      <c r="AD340" s="660"/>
      <c r="AE340" s="660"/>
    </row>
    <row r="341">
      <c r="A341" s="660"/>
      <c r="B341" s="660"/>
      <c r="C341" s="1003"/>
      <c r="D341" s="1003"/>
      <c r="E341" s="1003"/>
      <c r="F341" s="1003"/>
      <c r="G341" s="932"/>
      <c r="H341" s="660"/>
      <c r="I341" s="660"/>
      <c r="J341" s="660"/>
      <c r="K341" s="660"/>
      <c r="L341" s="660"/>
      <c r="M341" s="1003"/>
      <c r="N341" s="660"/>
      <c r="O341" s="660"/>
      <c r="P341" s="660"/>
      <c r="Q341" s="660"/>
      <c r="R341" s="1003"/>
      <c r="S341" s="660"/>
      <c r="T341" s="660"/>
      <c r="U341" s="660"/>
      <c r="V341" s="660"/>
      <c r="W341" s="660"/>
      <c r="X341" s="1003"/>
      <c r="Y341" s="1003"/>
      <c r="Z341" s="660"/>
      <c r="AA341" s="660"/>
      <c r="AB341" s="660"/>
      <c r="AC341" s="660"/>
      <c r="AD341" s="660"/>
      <c r="AE341" s="660"/>
    </row>
    <row r="342">
      <c r="A342" s="660"/>
      <c r="B342" s="660"/>
      <c r="C342" s="1003"/>
      <c r="D342" s="1003"/>
      <c r="E342" s="1003"/>
      <c r="F342" s="1003"/>
      <c r="G342" s="932"/>
      <c r="H342" s="660"/>
      <c r="I342" s="660"/>
      <c r="J342" s="660"/>
      <c r="K342" s="660"/>
      <c r="L342" s="660"/>
      <c r="M342" s="1003"/>
      <c r="N342" s="660"/>
      <c r="O342" s="660"/>
      <c r="P342" s="660"/>
      <c r="Q342" s="660"/>
      <c r="R342" s="1003"/>
      <c r="S342" s="660"/>
      <c r="T342" s="660"/>
      <c r="U342" s="660"/>
      <c r="V342" s="660"/>
      <c r="W342" s="660"/>
      <c r="X342" s="1003"/>
      <c r="Y342" s="1003"/>
      <c r="Z342" s="660"/>
      <c r="AA342" s="660"/>
      <c r="AB342" s="660"/>
      <c r="AC342" s="660"/>
      <c r="AD342" s="660"/>
      <c r="AE342" s="660"/>
    </row>
    <row r="343">
      <c r="A343" s="660"/>
      <c r="B343" s="660"/>
      <c r="C343" s="1003"/>
      <c r="D343" s="1003"/>
      <c r="E343" s="1003"/>
      <c r="F343" s="1003"/>
      <c r="G343" s="932"/>
      <c r="H343" s="660"/>
      <c r="I343" s="660"/>
      <c r="J343" s="660"/>
      <c r="K343" s="660"/>
      <c r="L343" s="660"/>
      <c r="M343" s="1003"/>
      <c r="N343" s="660"/>
      <c r="O343" s="660"/>
      <c r="P343" s="660"/>
      <c r="Q343" s="660"/>
      <c r="R343" s="1003"/>
      <c r="S343" s="660"/>
      <c r="T343" s="660"/>
      <c r="U343" s="660"/>
      <c r="V343" s="660"/>
      <c r="W343" s="660"/>
      <c r="X343" s="1003"/>
      <c r="Y343" s="1003"/>
      <c r="Z343" s="660"/>
      <c r="AA343" s="660"/>
      <c r="AB343" s="660"/>
      <c r="AC343" s="660"/>
      <c r="AD343" s="660"/>
      <c r="AE343" s="660"/>
    </row>
    <row r="344">
      <c r="A344" s="660"/>
      <c r="B344" s="660"/>
      <c r="C344" s="1003"/>
      <c r="D344" s="1003"/>
      <c r="E344" s="1003"/>
      <c r="F344" s="1003"/>
      <c r="G344" s="932"/>
      <c r="H344" s="660"/>
      <c r="I344" s="660"/>
      <c r="J344" s="660"/>
      <c r="K344" s="660"/>
      <c r="L344" s="660"/>
      <c r="M344" s="1003"/>
      <c r="N344" s="660"/>
      <c r="O344" s="660"/>
      <c r="P344" s="660"/>
      <c r="Q344" s="660"/>
      <c r="R344" s="1003"/>
      <c r="S344" s="660"/>
      <c r="T344" s="660"/>
      <c r="U344" s="660"/>
      <c r="V344" s="660"/>
      <c r="W344" s="660"/>
      <c r="X344" s="1003"/>
      <c r="Y344" s="1003"/>
      <c r="Z344" s="660"/>
      <c r="AA344" s="660"/>
      <c r="AB344" s="660"/>
      <c r="AC344" s="660"/>
      <c r="AD344" s="660"/>
      <c r="AE344" s="660"/>
    </row>
    <row r="345">
      <c r="A345" s="660"/>
      <c r="B345" s="660"/>
      <c r="C345" s="1003"/>
      <c r="D345" s="1003"/>
      <c r="E345" s="1003"/>
      <c r="F345" s="1003"/>
      <c r="G345" s="932"/>
      <c r="H345" s="660"/>
      <c r="I345" s="660"/>
      <c r="J345" s="660"/>
      <c r="K345" s="660"/>
      <c r="L345" s="660"/>
      <c r="M345" s="1003"/>
      <c r="N345" s="660"/>
      <c r="O345" s="660"/>
      <c r="P345" s="660"/>
      <c r="Q345" s="660"/>
      <c r="R345" s="1003"/>
      <c r="S345" s="660"/>
      <c r="T345" s="660"/>
      <c r="U345" s="660"/>
      <c r="V345" s="660"/>
      <c r="W345" s="660"/>
      <c r="X345" s="1003"/>
      <c r="Y345" s="1003"/>
      <c r="Z345" s="660"/>
      <c r="AA345" s="660"/>
      <c r="AB345" s="660"/>
      <c r="AC345" s="660"/>
      <c r="AD345" s="660"/>
      <c r="AE345" s="660"/>
    </row>
    <row r="346">
      <c r="A346" s="660"/>
      <c r="B346" s="660"/>
      <c r="C346" s="1003"/>
      <c r="D346" s="1003"/>
      <c r="E346" s="1003"/>
      <c r="F346" s="1003"/>
      <c r="G346" s="932"/>
      <c r="H346" s="660"/>
      <c r="I346" s="660"/>
      <c r="J346" s="660"/>
      <c r="K346" s="660"/>
      <c r="L346" s="660"/>
      <c r="M346" s="1003"/>
      <c r="N346" s="660"/>
      <c r="O346" s="660"/>
      <c r="P346" s="660"/>
      <c r="Q346" s="660"/>
      <c r="R346" s="1003"/>
      <c r="S346" s="660"/>
      <c r="T346" s="660"/>
      <c r="U346" s="660"/>
      <c r="V346" s="660"/>
      <c r="W346" s="660"/>
      <c r="X346" s="1003"/>
      <c r="Y346" s="1003"/>
      <c r="Z346" s="660"/>
      <c r="AA346" s="660"/>
      <c r="AB346" s="660"/>
      <c r="AC346" s="660"/>
      <c r="AD346" s="660"/>
      <c r="AE346" s="660"/>
    </row>
    <row r="347">
      <c r="A347" s="660"/>
      <c r="B347" s="660"/>
      <c r="C347" s="1003"/>
      <c r="D347" s="1003"/>
      <c r="E347" s="1003"/>
      <c r="F347" s="1003"/>
      <c r="G347" s="932"/>
      <c r="H347" s="660"/>
      <c r="I347" s="660"/>
      <c r="J347" s="660"/>
      <c r="K347" s="660"/>
      <c r="L347" s="660"/>
      <c r="M347" s="1003"/>
      <c r="N347" s="660"/>
      <c r="O347" s="660"/>
      <c r="P347" s="660"/>
      <c r="Q347" s="660"/>
      <c r="R347" s="1003"/>
      <c r="S347" s="660"/>
      <c r="T347" s="660"/>
      <c r="U347" s="660"/>
      <c r="V347" s="660"/>
      <c r="W347" s="660"/>
      <c r="X347" s="1003"/>
      <c r="Y347" s="1003"/>
      <c r="Z347" s="660"/>
      <c r="AA347" s="660"/>
      <c r="AB347" s="660"/>
      <c r="AC347" s="660"/>
      <c r="AD347" s="660"/>
      <c r="AE347" s="660"/>
    </row>
    <row r="348">
      <c r="A348" s="660"/>
      <c r="B348" s="660"/>
      <c r="C348" s="1003"/>
      <c r="D348" s="1003"/>
      <c r="E348" s="1003"/>
      <c r="F348" s="1003"/>
      <c r="G348" s="932"/>
      <c r="H348" s="660"/>
      <c r="I348" s="660"/>
      <c r="J348" s="660"/>
      <c r="K348" s="660"/>
      <c r="L348" s="660"/>
      <c r="M348" s="1003"/>
      <c r="N348" s="660"/>
      <c r="O348" s="660"/>
      <c r="P348" s="660"/>
      <c r="Q348" s="660"/>
      <c r="R348" s="1003"/>
      <c r="S348" s="660"/>
      <c r="T348" s="660"/>
      <c r="U348" s="660"/>
      <c r="V348" s="660"/>
      <c r="W348" s="660"/>
      <c r="X348" s="1003"/>
      <c r="Y348" s="1003"/>
      <c r="Z348" s="660"/>
      <c r="AA348" s="660"/>
      <c r="AB348" s="660"/>
      <c r="AC348" s="660"/>
      <c r="AD348" s="660"/>
      <c r="AE348" s="660"/>
    </row>
    <row r="349">
      <c r="A349" s="660"/>
      <c r="B349" s="660"/>
      <c r="C349" s="1003"/>
      <c r="D349" s="1003"/>
      <c r="E349" s="1003"/>
      <c r="F349" s="1003"/>
      <c r="G349" s="932"/>
      <c r="H349" s="660"/>
      <c r="I349" s="660"/>
      <c r="J349" s="660"/>
      <c r="K349" s="660"/>
      <c r="L349" s="660"/>
      <c r="M349" s="1003"/>
      <c r="N349" s="660"/>
      <c r="O349" s="660"/>
      <c r="P349" s="660"/>
      <c r="Q349" s="660"/>
      <c r="R349" s="1003"/>
      <c r="S349" s="660"/>
      <c r="T349" s="660"/>
      <c r="U349" s="660"/>
      <c r="V349" s="660"/>
      <c r="W349" s="660"/>
      <c r="X349" s="1003"/>
      <c r="Y349" s="1003"/>
      <c r="Z349" s="660"/>
      <c r="AA349" s="660"/>
      <c r="AB349" s="660"/>
      <c r="AC349" s="660"/>
      <c r="AD349" s="660"/>
      <c r="AE349" s="660"/>
    </row>
    <row r="350">
      <c r="A350" s="660"/>
      <c r="B350" s="660"/>
      <c r="C350" s="1003"/>
      <c r="D350" s="1003"/>
      <c r="E350" s="1003"/>
      <c r="F350" s="1003"/>
      <c r="G350" s="932"/>
      <c r="H350" s="660"/>
      <c r="I350" s="660"/>
      <c r="J350" s="660"/>
      <c r="K350" s="660"/>
      <c r="L350" s="660"/>
      <c r="M350" s="1003"/>
      <c r="N350" s="660"/>
      <c r="O350" s="660"/>
      <c r="P350" s="660"/>
      <c r="Q350" s="660"/>
      <c r="R350" s="1003"/>
      <c r="S350" s="660"/>
      <c r="T350" s="660"/>
      <c r="U350" s="660"/>
      <c r="V350" s="660"/>
      <c r="W350" s="660"/>
      <c r="X350" s="1003"/>
      <c r="Y350" s="1003"/>
      <c r="Z350" s="660"/>
      <c r="AA350" s="660"/>
      <c r="AB350" s="660"/>
      <c r="AC350" s="660"/>
      <c r="AD350" s="660"/>
      <c r="AE350" s="660"/>
    </row>
    <row r="351">
      <c r="A351" s="660"/>
      <c r="B351" s="660"/>
      <c r="C351" s="1003"/>
      <c r="D351" s="1003"/>
      <c r="E351" s="1003"/>
      <c r="F351" s="1003"/>
      <c r="G351" s="932"/>
      <c r="H351" s="660"/>
      <c r="I351" s="660"/>
      <c r="J351" s="660"/>
      <c r="K351" s="660"/>
      <c r="L351" s="660"/>
      <c r="M351" s="1003"/>
      <c r="N351" s="660"/>
      <c r="O351" s="660"/>
      <c r="P351" s="660"/>
      <c r="Q351" s="660"/>
      <c r="R351" s="1003"/>
      <c r="S351" s="660"/>
      <c r="T351" s="660"/>
      <c r="U351" s="660"/>
      <c r="V351" s="660"/>
      <c r="W351" s="660"/>
      <c r="X351" s="1003"/>
      <c r="Y351" s="1003"/>
      <c r="Z351" s="660"/>
      <c r="AA351" s="660"/>
      <c r="AB351" s="660"/>
      <c r="AC351" s="660"/>
      <c r="AD351" s="660"/>
      <c r="AE351" s="660"/>
    </row>
    <row r="352">
      <c r="A352" s="660"/>
      <c r="B352" s="660"/>
      <c r="C352" s="1003"/>
      <c r="D352" s="1003"/>
      <c r="E352" s="1003"/>
      <c r="F352" s="1003"/>
      <c r="G352" s="932"/>
      <c r="H352" s="660"/>
      <c r="I352" s="660"/>
      <c r="J352" s="660"/>
      <c r="K352" s="660"/>
      <c r="L352" s="660"/>
      <c r="M352" s="1003"/>
      <c r="N352" s="660"/>
      <c r="O352" s="660"/>
      <c r="P352" s="660"/>
      <c r="Q352" s="660"/>
      <c r="R352" s="1003"/>
      <c r="S352" s="660"/>
      <c r="T352" s="660"/>
      <c r="U352" s="660"/>
      <c r="V352" s="660"/>
      <c r="W352" s="660"/>
      <c r="X352" s="1003"/>
      <c r="Y352" s="1003"/>
      <c r="Z352" s="660"/>
      <c r="AA352" s="660"/>
      <c r="AB352" s="660"/>
      <c r="AC352" s="660"/>
      <c r="AD352" s="660"/>
      <c r="AE352" s="660"/>
    </row>
    <row r="353">
      <c r="A353" s="660"/>
      <c r="B353" s="660"/>
      <c r="C353" s="1003"/>
      <c r="D353" s="1003"/>
      <c r="E353" s="1003"/>
      <c r="F353" s="1003"/>
      <c r="G353" s="932"/>
      <c r="H353" s="660"/>
      <c r="I353" s="660"/>
      <c r="J353" s="660"/>
      <c r="K353" s="660"/>
      <c r="L353" s="660"/>
      <c r="M353" s="1003"/>
      <c r="N353" s="660"/>
      <c r="O353" s="660"/>
      <c r="P353" s="660"/>
      <c r="Q353" s="660"/>
      <c r="R353" s="1003"/>
      <c r="S353" s="660"/>
      <c r="T353" s="660"/>
      <c r="U353" s="660"/>
      <c r="V353" s="660"/>
      <c r="W353" s="660"/>
      <c r="X353" s="1003"/>
      <c r="Y353" s="1003"/>
      <c r="Z353" s="660"/>
      <c r="AA353" s="660"/>
      <c r="AB353" s="660"/>
      <c r="AC353" s="660"/>
      <c r="AD353" s="660"/>
      <c r="AE353" s="660"/>
    </row>
    <row r="354">
      <c r="A354" s="660"/>
      <c r="B354" s="660"/>
      <c r="C354" s="1003"/>
      <c r="D354" s="1003"/>
      <c r="E354" s="1003"/>
      <c r="F354" s="1003"/>
      <c r="G354" s="932"/>
      <c r="H354" s="660"/>
      <c r="I354" s="660"/>
      <c r="J354" s="660"/>
      <c r="K354" s="660"/>
      <c r="L354" s="660"/>
      <c r="M354" s="1003"/>
      <c r="N354" s="660"/>
      <c r="O354" s="660"/>
      <c r="P354" s="660"/>
      <c r="Q354" s="660"/>
      <c r="R354" s="1003"/>
      <c r="S354" s="660"/>
      <c r="T354" s="660"/>
      <c r="U354" s="660"/>
      <c r="V354" s="660"/>
      <c r="W354" s="660"/>
      <c r="X354" s="1003"/>
      <c r="Y354" s="1003"/>
      <c r="Z354" s="660"/>
      <c r="AA354" s="660"/>
      <c r="AB354" s="660"/>
      <c r="AC354" s="660"/>
      <c r="AD354" s="660"/>
      <c r="AE354" s="660"/>
    </row>
    <row r="355">
      <c r="A355" s="660"/>
      <c r="B355" s="660"/>
      <c r="C355" s="1003"/>
      <c r="D355" s="1003"/>
      <c r="E355" s="1003"/>
      <c r="F355" s="1003"/>
      <c r="G355" s="932"/>
      <c r="H355" s="660"/>
      <c r="I355" s="660"/>
      <c r="J355" s="660"/>
      <c r="K355" s="660"/>
      <c r="L355" s="660"/>
      <c r="M355" s="1003"/>
      <c r="N355" s="660"/>
      <c r="O355" s="660"/>
      <c r="P355" s="660"/>
      <c r="Q355" s="660"/>
      <c r="R355" s="1003"/>
      <c r="S355" s="660"/>
      <c r="T355" s="660"/>
      <c r="U355" s="660"/>
      <c r="V355" s="660"/>
      <c r="W355" s="660"/>
      <c r="X355" s="1003"/>
      <c r="Y355" s="1003"/>
      <c r="Z355" s="660"/>
      <c r="AA355" s="660"/>
      <c r="AB355" s="660"/>
      <c r="AC355" s="660"/>
      <c r="AD355" s="660"/>
      <c r="AE355" s="660"/>
    </row>
    <row r="356">
      <c r="A356" s="660"/>
      <c r="B356" s="660"/>
      <c r="C356" s="1003"/>
      <c r="D356" s="1003"/>
      <c r="E356" s="1003"/>
      <c r="F356" s="1003"/>
      <c r="G356" s="932"/>
      <c r="H356" s="660"/>
      <c r="I356" s="660"/>
      <c r="J356" s="660"/>
      <c r="K356" s="660"/>
      <c r="L356" s="660"/>
      <c r="M356" s="1003"/>
      <c r="N356" s="660"/>
      <c r="O356" s="660"/>
      <c r="P356" s="660"/>
      <c r="Q356" s="660"/>
      <c r="R356" s="1003"/>
      <c r="S356" s="660"/>
      <c r="T356" s="660"/>
      <c r="U356" s="660"/>
      <c r="V356" s="660"/>
      <c r="W356" s="660"/>
      <c r="X356" s="1003"/>
      <c r="Y356" s="1003"/>
      <c r="Z356" s="660"/>
      <c r="AA356" s="660"/>
      <c r="AB356" s="660"/>
      <c r="AC356" s="660"/>
      <c r="AD356" s="660"/>
      <c r="AE356" s="660"/>
    </row>
    <row r="357">
      <c r="A357" s="660"/>
      <c r="B357" s="660"/>
      <c r="C357" s="1003"/>
      <c r="D357" s="1003"/>
      <c r="E357" s="1003"/>
      <c r="F357" s="1003"/>
      <c r="G357" s="932"/>
      <c r="H357" s="660"/>
      <c r="I357" s="660"/>
      <c r="J357" s="660"/>
      <c r="K357" s="660"/>
      <c r="L357" s="660"/>
      <c r="M357" s="1003"/>
      <c r="N357" s="660"/>
      <c r="O357" s="660"/>
      <c r="P357" s="660"/>
      <c r="Q357" s="660"/>
      <c r="R357" s="1003"/>
      <c r="S357" s="660"/>
      <c r="T357" s="660"/>
      <c r="U357" s="660"/>
      <c r="V357" s="660"/>
      <c r="W357" s="660"/>
      <c r="X357" s="1003"/>
      <c r="Y357" s="1003"/>
      <c r="Z357" s="660"/>
      <c r="AA357" s="660"/>
      <c r="AB357" s="660"/>
      <c r="AC357" s="660"/>
      <c r="AD357" s="660"/>
      <c r="AE357" s="660"/>
    </row>
    <row r="358">
      <c r="A358" s="660"/>
      <c r="B358" s="660"/>
      <c r="C358" s="1003"/>
      <c r="D358" s="1003"/>
      <c r="E358" s="1003"/>
      <c r="F358" s="1003"/>
      <c r="G358" s="932"/>
      <c r="H358" s="660"/>
      <c r="I358" s="660"/>
      <c r="J358" s="660"/>
      <c r="K358" s="660"/>
      <c r="L358" s="660"/>
      <c r="M358" s="1003"/>
      <c r="N358" s="660"/>
      <c r="O358" s="660"/>
      <c r="P358" s="660"/>
      <c r="Q358" s="660"/>
      <c r="R358" s="1003"/>
      <c r="S358" s="660"/>
      <c r="T358" s="660"/>
      <c r="U358" s="660"/>
      <c r="V358" s="660"/>
      <c r="W358" s="660"/>
      <c r="X358" s="1003"/>
      <c r="Y358" s="1003"/>
      <c r="Z358" s="660"/>
      <c r="AA358" s="660"/>
      <c r="AB358" s="660"/>
      <c r="AC358" s="660"/>
      <c r="AD358" s="660"/>
      <c r="AE358" s="660"/>
    </row>
    <row r="359">
      <c r="A359" s="660"/>
      <c r="B359" s="660"/>
      <c r="C359" s="1003"/>
      <c r="D359" s="1003"/>
      <c r="E359" s="1003"/>
      <c r="F359" s="1003"/>
      <c r="G359" s="932"/>
      <c r="H359" s="660"/>
      <c r="I359" s="660"/>
      <c r="J359" s="660"/>
      <c r="K359" s="660"/>
      <c r="L359" s="660"/>
      <c r="M359" s="1003"/>
      <c r="N359" s="660"/>
      <c r="O359" s="660"/>
      <c r="P359" s="660"/>
      <c r="Q359" s="660"/>
      <c r="R359" s="1003"/>
      <c r="S359" s="660"/>
      <c r="T359" s="660"/>
      <c r="U359" s="660"/>
      <c r="V359" s="660"/>
      <c r="W359" s="660"/>
      <c r="X359" s="1003"/>
      <c r="Y359" s="1003"/>
      <c r="Z359" s="660"/>
      <c r="AA359" s="660"/>
      <c r="AB359" s="660"/>
      <c r="AC359" s="660"/>
      <c r="AD359" s="660"/>
      <c r="AE359" s="660"/>
    </row>
    <row r="360">
      <c r="A360" s="660"/>
      <c r="B360" s="660"/>
      <c r="C360" s="1003"/>
      <c r="D360" s="1003"/>
      <c r="E360" s="1003"/>
      <c r="F360" s="1003"/>
      <c r="G360" s="932"/>
      <c r="H360" s="660"/>
      <c r="I360" s="660"/>
      <c r="J360" s="660"/>
      <c r="K360" s="660"/>
      <c r="L360" s="660"/>
      <c r="M360" s="1003"/>
      <c r="N360" s="660"/>
      <c r="O360" s="660"/>
      <c r="P360" s="660"/>
      <c r="Q360" s="660"/>
      <c r="R360" s="1003"/>
      <c r="S360" s="660"/>
      <c r="T360" s="660"/>
      <c r="U360" s="660"/>
      <c r="V360" s="660"/>
      <c r="W360" s="660"/>
      <c r="X360" s="1003"/>
      <c r="Y360" s="1003"/>
      <c r="Z360" s="660"/>
      <c r="AA360" s="660"/>
      <c r="AB360" s="660"/>
      <c r="AC360" s="660"/>
      <c r="AD360" s="660"/>
      <c r="AE360" s="660"/>
    </row>
    <row r="361">
      <c r="A361" s="660"/>
      <c r="B361" s="660"/>
      <c r="C361" s="1003"/>
      <c r="D361" s="1003"/>
      <c r="E361" s="1003"/>
      <c r="F361" s="1003"/>
      <c r="G361" s="932"/>
      <c r="H361" s="660"/>
      <c r="I361" s="660"/>
      <c r="J361" s="660"/>
      <c r="K361" s="660"/>
      <c r="L361" s="660"/>
      <c r="M361" s="1003"/>
      <c r="N361" s="660"/>
      <c r="O361" s="660"/>
      <c r="P361" s="660"/>
      <c r="Q361" s="660"/>
      <c r="R361" s="1003"/>
      <c r="S361" s="660"/>
      <c r="T361" s="660"/>
      <c r="U361" s="660"/>
      <c r="V361" s="660"/>
      <c r="W361" s="660"/>
      <c r="X361" s="1003"/>
      <c r="Y361" s="1003"/>
      <c r="Z361" s="660"/>
      <c r="AA361" s="660"/>
      <c r="AB361" s="660"/>
      <c r="AC361" s="660"/>
      <c r="AD361" s="660"/>
      <c r="AE361" s="660"/>
    </row>
    <row r="362">
      <c r="A362" s="660"/>
      <c r="B362" s="660"/>
      <c r="C362" s="1003"/>
      <c r="D362" s="1003"/>
      <c r="E362" s="1003"/>
      <c r="F362" s="1003"/>
      <c r="G362" s="932"/>
      <c r="H362" s="660"/>
      <c r="I362" s="660"/>
      <c r="J362" s="660"/>
      <c r="K362" s="660"/>
      <c r="L362" s="660"/>
      <c r="M362" s="1003"/>
      <c r="N362" s="660"/>
      <c r="O362" s="660"/>
      <c r="P362" s="660"/>
      <c r="Q362" s="660"/>
      <c r="R362" s="1003"/>
      <c r="S362" s="660"/>
      <c r="T362" s="660"/>
      <c r="U362" s="660"/>
      <c r="V362" s="660"/>
      <c r="W362" s="660"/>
      <c r="X362" s="1003"/>
      <c r="Y362" s="1003"/>
      <c r="Z362" s="660"/>
      <c r="AA362" s="660"/>
      <c r="AB362" s="660"/>
      <c r="AC362" s="660"/>
      <c r="AD362" s="660"/>
      <c r="AE362" s="660"/>
    </row>
    <row r="363">
      <c r="A363" s="660"/>
      <c r="B363" s="660"/>
      <c r="C363" s="1003"/>
      <c r="D363" s="1003"/>
      <c r="E363" s="1003"/>
      <c r="F363" s="1003"/>
      <c r="G363" s="932"/>
      <c r="H363" s="660"/>
      <c r="I363" s="660"/>
      <c r="J363" s="660"/>
      <c r="K363" s="660"/>
      <c r="L363" s="660"/>
      <c r="M363" s="1003"/>
      <c r="N363" s="660"/>
      <c r="O363" s="660"/>
      <c r="P363" s="660"/>
      <c r="Q363" s="660"/>
      <c r="R363" s="1003"/>
      <c r="S363" s="660"/>
      <c r="T363" s="660"/>
      <c r="U363" s="660"/>
      <c r="V363" s="660"/>
      <c r="W363" s="660"/>
      <c r="X363" s="1003"/>
      <c r="Y363" s="1003"/>
      <c r="Z363" s="660"/>
      <c r="AA363" s="660"/>
      <c r="AB363" s="660"/>
      <c r="AC363" s="660"/>
      <c r="AD363" s="660"/>
      <c r="AE363" s="660"/>
    </row>
    <row r="364">
      <c r="A364" s="660"/>
      <c r="B364" s="660"/>
      <c r="C364" s="1003"/>
      <c r="D364" s="1003"/>
      <c r="E364" s="1003"/>
      <c r="F364" s="1003"/>
      <c r="G364" s="932"/>
      <c r="H364" s="660"/>
      <c r="I364" s="660"/>
      <c r="J364" s="660"/>
      <c r="K364" s="660"/>
      <c r="L364" s="660"/>
      <c r="M364" s="1003"/>
      <c r="N364" s="660"/>
      <c r="O364" s="660"/>
      <c r="P364" s="660"/>
      <c r="Q364" s="660"/>
      <c r="R364" s="1003"/>
      <c r="S364" s="660"/>
      <c r="T364" s="660"/>
      <c r="U364" s="660"/>
      <c r="V364" s="660"/>
      <c r="W364" s="660"/>
      <c r="X364" s="1003"/>
      <c r="Y364" s="1003"/>
      <c r="Z364" s="660"/>
      <c r="AA364" s="660"/>
      <c r="AB364" s="660"/>
      <c r="AC364" s="660"/>
      <c r="AD364" s="660"/>
      <c r="AE364" s="660"/>
    </row>
    <row r="365">
      <c r="A365" s="660"/>
      <c r="B365" s="660"/>
      <c r="C365" s="1003"/>
      <c r="D365" s="1003"/>
      <c r="E365" s="1003"/>
      <c r="F365" s="1003"/>
      <c r="G365" s="932"/>
      <c r="H365" s="660"/>
      <c r="I365" s="660"/>
      <c r="J365" s="660"/>
      <c r="K365" s="660"/>
      <c r="L365" s="660"/>
      <c r="M365" s="1003"/>
      <c r="N365" s="660"/>
      <c r="O365" s="660"/>
      <c r="P365" s="660"/>
      <c r="Q365" s="660"/>
      <c r="R365" s="1003"/>
      <c r="S365" s="660"/>
      <c r="T365" s="660"/>
      <c r="U365" s="660"/>
      <c r="V365" s="660"/>
      <c r="W365" s="660"/>
      <c r="X365" s="1003"/>
      <c r="Y365" s="1003"/>
      <c r="Z365" s="660"/>
      <c r="AA365" s="660"/>
      <c r="AB365" s="660"/>
      <c r="AC365" s="660"/>
      <c r="AD365" s="660"/>
      <c r="AE365" s="660"/>
    </row>
    <row r="366">
      <c r="A366" s="660"/>
      <c r="B366" s="660"/>
      <c r="C366" s="1003"/>
      <c r="D366" s="1003"/>
      <c r="E366" s="1003"/>
      <c r="F366" s="1003"/>
      <c r="G366" s="932"/>
      <c r="H366" s="660"/>
      <c r="I366" s="660"/>
      <c r="J366" s="660"/>
      <c r="K366" s="660"/>
      <c r="L366" s="660"/>
      <c r="M366" s="1003"/>
      <c r="N366" s="660"/>
      <c r="O366" s="660"/>
      <c r="P366" s="660"/>
      <c r="Q366" s="660"/>
      <c r="R366" s="1003"/>
      <c r="S366" s="660"/>
      <c r="T366" s="660"/>
      <c r="U366" s="660"/>
      <c r="V366" s="660"/>
      <c r="W366" s="660"/>
      <c r="X366" s="1003"/>
      <c r="Y366" s="1003"/>
      <c r="Z366" s="660"/>
      <c r="AA366" s="660"/>
      <c r="AB366" s="660"/>
      <c r="AC366" s="660"/>
      <c r="AD366" s="660"/>
      <c r="AE366" s="660"/>
    </row>
    <row r="367">
      <c r="A367" s="660"/>
      <c r="B367" s="660"/>
      <c r="C367" s="1003"/>
      <c r="D367" s="1003"/>
      <c r="E367" s="1003"/>
      <c r="F367" s="1003"/>
      <c r="G367" s="932"/>
      <c r="H367" s="660"/>
      <c r="I367" s="660"/>
      <c r="J367" s="660"/>
      <c r="K367" s="660"/>
      <c r="L367" s="660"/>
      <c r="M367" s="1003"/>
      <c r="N367" s="660"/>
      <c r="O367" s="660"/>
      <c r="P367" s="660"/>
      <c r="Q367" s="660"/>
      <c r="R367" s="1003"/>
      <c r="S367" s="660"/>
      <c r="T367" s="660"/>
      <c r="U367" s="660"/>
      <c r="V367" s="660"/>
      <c r="W367" s="660"/>
      <c r="X367" s="1003"/>
      <c r="Y367" s="1003"/>
      <c r="Z367" s="660"/>
      <c r="AA367" s="660"/>
      <c r="AB367" s="660"/>
      <c r="AC367" s="660"/>
      <c r="AD367" s="660"/>
      <c r="AE367" s="660"/>
    </row>
    <row r="368">
      <c r="A368" s="660"/>
      <c r="B368" s="660"/>
      <c r="C368" s="1003"/>
      <c r="D368" s="1003"/>
      <c r="E368" s="1003"/>
      <c r="F368" s="1003"/>
      <c r="G368" s="932"/>
      <c r="H368" s="660"/>
      <c r="I368" s="660"/>
      <c r="J368" s="660"/>
      <c r="K368" s="660"/>
      <c r="L368" s="660"/>
      <c r="M368" s="1003"/>
      <c r="N368" s="660"/>
      <c r="O368" s="660"/>
      <c r="P368" s="660"/>
      <c r="Q368" s="660"/>
      <c r="R368" s="1003"/>
      <c r="S368" s="660"/>
      <c r="T368" s="660"/>
      <c r="U368" s="660"/>
      <c r="V368" s="660"/>
      <c r="W368" s="660"/>
      <c r="X368" s="1003"/>
      <c r="Y368" s="1003"/>
      <c r="Z368" s="660"/>
      <c r="AA368" s="660"/>
      <c r="AB368" s="660"/>
      <c r="AC368" s="660"/>
      <c r="AD368" s="660"/>
      <c r="AE368" s="660"/>
    </row>
    <row r="369">
      <c r="A369" s="660"/>
      <c r="B369" s="660"/>
      <c r="C369" s="1003"/>
      <c r="D369" s="1003"/>
      <c r="E369" s="1003"/>
      <c r="F369" s="1003"/>
      <c r="G369" s="932"/>
      <c r="H369" s="660"/>
      <c r="I369" s="660"/>
      <c r="J369" s="660"/>
      <c r="K369" s="660"/>
      <c r="L369" s="660"/>
      <c r="M369" s="1003"/>
      <c r="N369" s="660"/>
      <c r="O369" s="660"/>
      <c r="P369" s="660"/>
      <c r="Q369" s="660"/>
      <c r="R369" s="1003"/>
      <c r="S369" s="660"/>
      <c r="T369" s="660"/>
      <c r="U369" s="660"/>
      <c r="V369" s="660"/>
      <c r="W369" s="660"/>
      <c r="X369" s="1003"/>
      <c r="Y369" s="1003"/>
      <c r="Z369" s="660"/>
      <c r="AA369" s="660"/>
      <c r="AB369" s="660"/>
      <c r="AC369" s="660"/>
      <c r="AD369" s="660"/>
      <c r="AE369" s="660"/>
    </row>
    <row r="370">
      <c r="A370" s="660"/>
      <c r="B370" s="660"/>
      <c r="C370" s="1003"/>
      <c r="D370" s="1003"/>
      <c r="E370" s="1003"/>
      <c r="F370" s="1003"/>
      <c r="G370" s="932"/>
      <c r="H370" s="660"/>
      <c r="I370" s="660"/>
      <c r="J370" s="660"/>
      <c r="K370" s="660"/>
      <c r="L370" s="660"/>
      <c r="M370" s="1003"/>
      <c r="N370" s="660"/>
      <c r="O370" s="660"/>
      <c r="P370" s="660"/>
      <c r="Q370" s="660"/>
      <c r="R370" s="1003"/>
      <c r="S370" s="660"/>
      <c r="T370" s="660"/>
      <c r="U370" s="660"/>
      <c r="V370" s="660"/>
      <c r="W370" s="660"/>
      <c r="X370" s="1003"/>
      <c r="Y370" s="1003"/>
      <c r="Z370" s="660"/>
      <c r="AA370" s="660"/>
      <c r="AB370" s="660"/>
      <c r="AC370" s="660"/>
      <c r="AD370" s="660"/>
      <c r="AE370" s="660"/>
    </row>
    <row r="371">
      <c r="A371" s="660"/>
      <c r="B371" s="660"/>
      <c r="C371" s="1003"/>
      <c r="D371" s="1003"/>
      <c r="E371" s="1003"/>
      <c r="F371" s="1003"/>
      <c r="G371" s="932"/>
      <c r="H371" s="660"/>
      <c r="I371" s="660"/>
      <c r="J371" s="660"/>
      <c r="K371" s="660"/>
      <c r="L371" s="660"/>
      <c r="M371" s="1003"/>
      <c r="N371" s="660"/>
      <c r="O371" s="660"/>
      <c r="P371" s="660"/>
      <c r="Q371" s="660"/>
      <c r="R371" s="1003"/>
      <c r="S371" s="660"/>
      <c r="T371" s="660"/>
      <c r="U371" s="660"/>
      <c r="V371" s="660"/>
      <c r="W371" s="660"/>
      <c r="X371" s="1003"/>
      <c r="Y371" s="1003"/>
      <c r="Z371" s="660"/>
      <c r="AA371" s="660"/>
      <c r="AB371" s="660"/>
      <c r="AC371" s="660"/>
      <c r="AD371" s="660"/>
      <c r="AE371" s="660"/>
    </row>
    <row r="372">
      <c r="A372" s="660"/>
      <c r="B372" s="660"/>
      <c r="C372" s="1003"/>
      <c r="D372" s="1003"/>
      <c r="E372" s="1003"/>
      <c r="F372" s="1003"/>
      <c r="G372" s="932"/>
      <c r="H372" s="660"/>
      <c r="I372" s="660"/>
      <c r="J372" s="660"/>
      <c r="K372" s="660"/>
      <c r="L372" s="660"/>
      <c r="M372" s="1003"/>
      <c r="N372" s="660"/>
      <c r="O372" s="660"/>
      <c r="P372" s="660"/>
      <c r="Q372" s="660"/>
      <c r="R372" s="1003"/>
      <c r="S372" s="660"/>
      <c r="T372" s="660"/>
      <c r="U372" s="660"/>
      <c r="V372" s="660"/>
      <c r="W372" s="660"/>
      <c r="X372" s="1003"/>
      <c r="Y372" s="1003"/>
      <c r="Z372" s="660"/>
      <c r="AA372" s="660"/>
      <c r="AB372" s="660"/>
      <c r="AC372" s="660"/>
      <c r="AD372" s="660"/>
      <c r="AE372" s="660"/>
    </row>
    <row r="373">
      <c r="A373" s="660"/>
      <c r="B373" s="660"/>
      <c r="C373" s="1003"/>
      <c r="D373" s="1003"/>
      <c r="E373" s="1003"/>
      <c r="F373" s="1003"/>
      <c r="G373" s="932"/>
      <c r="H373" s="660"/>
      <c r="I373" s="660"/>
      <c r="J373" s="660"/>
      <c r="K373" s="660"/>
      <c r="L373" s="660"/>
      <c r="M373" s="1003"/>
      <c r="N373" s="660"/>
      <c r="O373" s="660"/>
      <c r="P373" s="660"/>
      <c r="Q373" s="660"/>
      <c r="R373" s="1003"/>
      <c r="S373" s="660"/>
      <c r="T373" s="660"/>
      <c r="U373" s="660"/>
      <c r="V373" s="660"/>
      <c r="W373" s="660"/>
      <c r="X373" s="1003"/>
      <c r="Y373" s="1003"/>
      <c r="Z373" s="660"/>
      <c r="AA373" s="660"/>
      <c r="AB373" s="660"/>
      <c r="AC373" s="660"/>
      <c r="AD373" s="660"/>
      <c r="AE373" s="660"/>
    </row>
    <row r="374">
      <c r="A374" s="660"/>
      <c r="B374" s="660"/>
      <c r="C374" s="1003"/>
      <c r="D374" s="1003"/>
      <c r="E374" s="1003"/>
      <c r="F374" s="1003"/>
      <c r="G374" s="932"/>
      <c r="H374" s="660"/>
      <c r="I374" s="660"/>
      <c r="J374" s="660"/>
      <c r="K374" s="660"/>
      <c r="L374" s="660"/>
      <c r="M374" s="1003"/>
      <c r="N374" s="660"/>
      <c r="O374" s="660"/>
      <c r="P374" s="660"/>
      <c r="Q374" s="660"/>
      <c r="R374" s="1003"/>
      <c r="S374" s="660"/>
      <c r="T374" s="660"/>
      <c r="U374" s="660"/>
      <c r="V374" s="660"/>
      <c r="W374" s="660"/>
      <c r="X374" s="1003"/>
      <c r="Y374" s="1003"/>
      <c r="Z374" s="660"/>
      <c r="AA374" s="660"/>
      <c r="AB374" s="660"/>
      <c r="AC374" s="660"/>
      <c r="AD374" s="660"/>
      <c r="AE374" s="660"/>
    </row>
    <row r="375">
      <c r="A375" s="660"/>
      <c r="B375" s="660"/>
      <c r="C375" s="1003"/>
      <c r="D375" s="1003"/>
      <c r="E375" s="1003"/>
      <c r="F375" s="1003"/>
      <c r="G375" s="932"/>
      <c r="H375" s="660"/>
      <c r="I375" s="660"/>
      <c r="J375" s="660"/>
      <c r="K375" s="660"/>
      <c r="L375" s="660"/>
      <c r="M375" s="1003"/>
      <c r="N375" s="660"/>
      <c r="O375" s="660"/>
      <c r="P375" s="660"/>
      <c r="Q375" s="660"/>
      <c r="R375" s="1003"/>
      <c r="S375" s="660"/>
      <c r="T375" s="660"/>
      <c r="U375" s="660"/>
      <c r="V375" s="660"/>
      <c r="W375" s="660"/>
      <c r="X375" s="1003"/>
      <c r="Y375" s="1003"/>
      <c r="Z375" s="660"/>
      <c r="AA375" s="660"/>
      <c r="AB375" s="660"/>
      <c r="AC375" s="660"/>
      <c r="AD375" s="660"/>
      <c r="AE375" s="660"/>
    </row>
    <row r="376">
      <c r="A376" s="660"/>
      <c r="B376" s="660"/>
      <c r="C376" s="1003"/>
      <c r="D376" s="1003"/>
      <c r="E376" s="1003"/>
      <c r="F376" s="1003"/>
      <c r="G376" s="932"/>
      <c r="H376" s="660"/>
      <c r="I376" s="660"/>
      <c r="J376" s="660"/>
      <c r="K376" s="660"/>
      <c r="L376" s="660"/>
      <c r="M376" s="1003"/>
      <c r="N376" s="660"/>
      <c r="O376" s="660"/>
      <c r="P376" s="660"/>
      <c r="Q376" s="660"/>
      <c r="R376" s="1003"/>
      <c r="S376" s="660"/>
      <c r="T376" s="660"/>
      <c r="U376" s="660"/>
      <c r="V376" s="660"/>
      <c r="W376" s="660"/>
      <c r="X376" s="1003"/>
      <c r="Y376" s="1003"/>
      <c r="Z376" s="660"/>
      <c r="AA376" s="660"/>
      <c r="AB376" s="660"/>
      <c r="AC376" s="660"/>
      <c r="AD376" s="660"/>
      <c r="AE376" s="660"/>
    </row>
    <row r="377">
      <c r="A377" s="660"/>
      <c r="B377" s="660"/>
      <c r="C377" s="1003"/>
      <c r="D377" s="1003"/>
      <c r="E377" s="1003"/>
      <c r="F377" s="1003"/>
      <c r="G377" s="932"/>
      <c r="H377" s="660"/>
      <c r="I377" s="660"/>
      <c r="J377" s="660"/>
      <c r="K377" s="660"/>
      <c r="L377" s="660"/>
      <c r="M377" s="1003"/>
      <c r="N377" s="660"/>
      <c r="O377" s="660"/>
      <c r="P377" s="660"/>
      <c r="Q377" s="660"/>
      <c r="R377" s="1003"/>
      <c r="S377" s="660"/>
      <c r="T377" s="660"/>
      <c r="U377" s="660"/>
      <c r="V377" s="660"/>
      <c r="W377" s="660"/>
      <c r="X377" s="1003"/>
      <c r="Y377" s="1003"/>
      <c r="Z377" s="660"/>
      <c r="AA377" s="660"/>
      <c r="AB377" s="660"/>
      <c r="AC377" s="660"/>
      <c r="AD377" s="660"/>
      <c r="AE377" s="660"/>
    </row>
    <row r="378">
      <c r="A378" s="660"/>
      <c r="B378" s="660"/>
      <c r="C378" s="1003"/>
      <c r="D378" s="1003"/>
      <c r="E378" s="1003"/>
      <c r="F378" s="1003"/>
      <c r="G378" s="932"/>
      <c r="H378" s="660"/>
      <c r="I378" s="660"/>
      <c r="J378" s="660"/>
      <c r="K378" s="660"/>
      <c r="L378" s="660"/>
      <c r="M378" s="1003"/>
      <c r="N378" s="660"/>
      <c r="O378" s="660"/>
      <c r="P378" s="660"/>
      <c r="Q378" s="660"/>
      <c r="R378" s="1003"/>
      <c r="S378" s="660"/>
      <c r="T378" s="660"/>
      <c r="U378" s="660"/>
      <c r="V378" s="660"/>
      <c r="W378" s="660"/>
      <c r="X378" s="1003"/>
      <c r="Y378" s="1003"/>
      <c r="Z378" s="660"/>
      <c r="AA378" s="660"/>
      <c r="AB378" s="660"/>
      <c r="AC378" s="660"/>
      <c r="AD378" s="660"/>
      <c r="AE378" s="660"/>
    </row>
    <row r="379">
      <c r="A379" s="660"/>
      <c r="B379" s="660"/>
      <c r="C379" s="1003"/>
      <c r="D379" s="1003"/>
      <c r="E379" s="1003"/>
      <c r="F379" s="1003"/>
      <c r="G379" s="932"/>
      <c r="H379" s="660"/>
      <c r="I379" s="660"/>
      <c r="J379" s="660"/>
      <c r="K379" s="660"/>
      <c r="L379" s="660"/>
      <c r="M379" s="1003"/>
      <c r="N379" s="660"/>
      <c r="O379" s="660"/>
      <c r="P379" s="660"/>
      <c r="Q379" s="660"/>
      <c r="R379" s="1003"/>
      <c r="S379" s="660"/>
      <c r="T379" s="660"/>
      <c r="U379" s="660"/>
      <c r="V379" s="660"/>
      <c r="W379" s="660"/>
      <c r="X379" s="1003"/>
      <c r="Y379" s="1003"/>
      <c r="Z379" s="660"/>
      <c r="AA379" s="660"/>
      <c r="AB379" s="660"/>
      <c r="AC379" s="660"/>
      <c r="AD379" s="660"/>
      <c r="AE379" s="660"/>
    </row>
    <row r="380">
      <c r="A380" s="660"/>
      <c r="B380" s="660"/>
      <c r="C380" s="1003"/>
      <c r="D380" s="1003"/>
      <c r="E380" s="1003"/>
      <c r="F380" s="1003"/>
      <c r="G380" s="932"/>
      <c r="H380" s="660"/>
      <c r="I380" s="660"/>
      <c r="J380" s="660"/>
      <c r="K380" s="660"/>
      <c r="L380" s="660"/>
      <c r="M380" s="1003"/>
      <c r="N380" s="660"/>
      <c r="O380" s="660"/>
      <c r="P380" s="660"/>
      <c r="Q380" s="660"/>
      <c r="R380" s="1003"/>
      <c r="S380" s="660"/>
      <c r="T380" s="660"/>
      <c r="U380" s="660"/>
      <c r="V380" s="660"/>
      <c r="W380" s="660"/>
      <c r="X380" s="1003"/>
      <c r="Y380" s="1003"/>
      <c r="Z380" s="660"/>
      <c r="AA380" s="660"/>
      <c r="AB380" s="660"/>
      <c r="AC380" s="660"/>
      <c r="AD380" s="660"/>
      <c r="AE380" s="660"/>
    </row>
    <row r="381">
      <c r="A381" s="660"/>
      <c r="B381" s="660"/>
      <c r="C381" s="1003"/>
      <c r="D381" s="1003"/>
      <c r="E381" s="1003"/>
      <c r="F381" s="1003"/>
      <c r="G381" s="932"/>
      <c r="H381" s="660"/>
      <c r="I381" s="660"/>
      <c r="J381" s="660"/>
      <c r="K381" s="660"/>
      <c r="L381" s="660"/>
      <c r="M381" s="1003"/>
      <c r="N381" s="660"/>
      <c r="O381" s="660"/>
      <c r="P381" s="660"/>
      <c r="Q381" s="660"/>
      <c r="R381" s="1003"/>
      <c r="S381" s="660"/>
      <c r="T381" s="660"/>
      <c r="U381" s="660"/>
      <c r="V381" s="660"/>
      <c r="W381" s="660"/>
      <c r="X381" s="1003"/>
      <c r="Y381" s="1003"/>
      <c r="Z381" s="660"/>
      <c r="AA381" s="660"/>
      <c r="AB381" s="660"/>
      <c r="AC381" s="660"/>
      <c r="AD381" s="660"/>
      <c r="AE381" s="660"/>
    </row>
    <row r="382">
      <c r="A382" s="660"/>
      <c r="B382" s="660"/>
      <c r="C382" s="1003"/>
      <c r="D382" s="1003"/>
      <c r="E382" s="1003"/>
      <c r="F382" s="1003"/>
      <c r="G382" s="932"/>
      <c r="H382" s="660"/>
      <c r="I382" s="660"/>
      <c r="J382" s="660"/>
      <c r="K382" s="660"/>
      <c r="L382" s="660"/>
      <c r="M382" s="1003"/>
      <c r="N382" s="660"/>
      <c r="O382" s="660"/>
      <c r="P382" s="660"/>
      <c r="Q382" s="660"/>
      <c r="R382" s="1003"/>
      <c r="S382" s="660"/>
      <c r="T382" s="660"/>
      <c r="U382" s="660"/>
      <c r="V382" s="660"/>
      <c r="W382" s="660"/>
      <c r="X382" s="1003"/>
      <c r="Y382" s="1003"/>
      <c r="Z382" s="660"/>
      <c r="AA382" s="660"/>
      <c r="AB382" s="660"/>
      <c r="AC382" s="660"/>
      <c r="AD382" s="660"/>
      <c r="AE382" s="660"/>
    </row>
    <row r="383">
      <c r="A383" s="660"/>
      <c r="B383" s="660"/>
      <c r="C383" s="1003"/>
      <c r="D383" s="1003"/>
      <c r="E383" s="1003"/>
      <c r="F383" s="1003"/>
      <c r="G383" s="932"/>
      <c r="H383" s="660"/>
      <c r="I383" s="660"/>
      <c r="J383" s="660"/>
      <c r="K383" s="660"/>
      <c r="L383" s="660"/>
      <c r="M383" s="1003"/>
      <c r="N383" s="660"/>
      <c r="O383" s="660"/>
      <c r="P383" s="660"/>
      <c r="Q383" s="660"/>
      <c r="R383" s="1003"/>
      <c r="S383" s="660"/>
      <c r="T383" s="660"/>
      <c r="U383" s="660"/>
      <c r="V383" s="660"/>
      <c r="W383" s="660"/>
      <c r="X383" s="1003"/>
      <c r="Y383" s="1003"/>
      <c r="Z383" s="660"/>
      <c r="AA383" s="660"/>
      <c r="AB383" s="660"/>
      <c r="AC383" s="660"/>
      <c r="AD383" s="660"/>
      <c r="AE383" s="660"/>
    </row>
    <row r="384">
      <c r="A384" s="660"/>
      <c r="B384" s="660"/>
      <c r="C384" s="1003"/>
      <c r="D384" s="1003"/>
      <c r="E384" s="1003"/>
      <c r="F384" s="1003"/>
      <c r="G384" s="932"/>
      <c r="H384" s="660"/>
      <c r="I384" s="660"/>
      <c r="J384" s="660"/>
      <c r="K384" s="660"/>
      <c r="L384" s="660"/>
      <c r="M384" s="1003"/>
      <c r="N384" s="660"/>
      <c r="O384" s="660"/>
      <c r="P384" s="660"/>
      <c r="Q384" s="660"/>
      <c r="R384" s="1003"/>
      <c r="S384" s="660"/>
      <c r="T384" s="660"/>
      <c r="U384" s="660"/>
      <c r="V384" s="660"/>
      <c r="W384" s="660"/>
      <c r="X384" s="1003"/>
      <c r="Y384" s="1003"/>
      <c r="Z384" s="660"/>
      <c r="AA384" s="660"/>
      <c r="AB384" s="660"/>
      <c r="AC384" s="660"/>
      <c r="AD384" s="660"/>
      <c r="AE384" s="660"/>
    </row>
    <row r="385">
      <c r="A385" s="660"/>
      <c r="B385" s="660"/>
      <c r="C385" s="1003"/>
      <c r="D385" s="1003"/>
      <c r="E385" s="1003"/>
      <c r="F385" s="1003"/>
      <c r="G385" s="932"/>
      <c r="H385" s="660"/>
      <c r="I385" s="660"/>
      <c r="J385" s="660"/>
      <c r="K385" s="660"/>
      <c r="L385" s="660"/>
      <c r="M385" s="1003"/>
      <c r="N385" s="660"/>
      <c r="O385" s="660"/>
      <c r="P385" s="660"/>
      <c r="Q385" s="660"/>
      <c r="R385" s="1003"/>
      <c r="S385" s="660"/>
      <c r="T385" s="660"/>
      <c r="U385" s="660"/>
      <c r="V385" s="660"/>
      <c r="W385" s="660"/>
      <c r="X385" s="1003"/>
      <c r="Y385" s="1003"/>
      <c r="Z385" s="660"/>
      <c r="AA385" s="660"/>
      <c r="AB385" s="660"/>
      <c r="AC385" s="660"/>
      <c r="AD385" s="660"/>
      <c r="AE385" s="660"/>
    </row>
    <row r="386">
      <c r="A386" s="660"/>
      <c r="B386" s="660"/>
      <c r="C386" s="1003"/>
      <c r="D386" s="1003"/>
      <c r="E386" s="1003"/>
      <c r="F386" s="1003"/>
      <c r="G386" s="932"/>
      <c r="H386" s="660"/>
      <c r="I386" s="660"/>
      <c r="J386" s="660"/>
      <c r="K386" s="660"/>
      <c r="L386" s="660"/>
      <c r="M386" s="1003"/>
      <c r="N386" s="660"/>
      <c r="O386" s="660"/>
      <c r="P386" s="660"/>
      <c r="Q386" s="660"/>
      <c r="R386" s="1003"/>
      <c r="S386" s="660"/>
      <c r="T386" s="660"/>
      <c r="U386" s="660"/>
      <c r="V386" s="660"/>
      <c r="W386" s="660"/>
      <c r="X386" s="1003"/>
      <c r="Y386" s="1003"/>
      <c r="Z386" s="660"/>
      <c r="AA386" s="660"/>
      <c r="AB386" s="660"/>
      <c r="AC386" s="660"/>
      <c r="AD386" s="660"/>
      <c r="AE386" s="660"/>
    </row>
    <row r="387">
      <c r="A387" s="660"/>
      <c r="B387" s="660"/>
      <c r="C387" s="1003"/>
      <c r="D387" s="1003"/>
      <c r="E387" s="1003"/>
      <c r="F387" s="1003"/>
      <c r="G387" s="932"/>
      <c r="H387" s="660"/>
      <c r="I387" s="660"/>
      <c r="J387" s="660"/>
      <c r="K387" s="660"/>
      <c r="L387" s="660"/>
      <c r="M387" s="1003"/>
      <c r="N387" s="660"/>
      <c r="O387" s="660"/>
      <c r="P387" s="660"/>
      <c r="Q387" s="660"/>
      <c r="R387" s="1003"/>
      <c r="S387" s="660"/>
      <c r="T387" s="660"/>
      <c r="U387" s="660"/>
      <c r="V387" s="660"/>
      <c r="W387" s="660"/>
      <c r="X387" s="1003"/>
      <c r="Y387" s="1003"/>
      <c r="Z387" s="660"/>
      <c r="AA387" s="660"/>
      <c r="AB387" s="660"/>
      <c r="AC387" s="660"/>
      <c r="AD387" s="660"/>
      <c r="AE387" s="660"/>
    </row>
    <row r="388">
      <c r="A388" s="660"/>
      <c r="B388" s="660"/>
      <c r="C388" s="1003"/>
      <c r="D388" s="1003"/>
      <c r="E388" s="1003"/>
      <c r="F388" s="1003"/>
      <c r="G388" s="932"/>
      <c r="H388" s="660"/>
      <c r="I388" s="660"/>
      <c r="J388" s="660"/>
      <c r="K388" s="660"/>
      <c r="L388" s="660"/>
      <c r="M388" s="1003"/>
      <c r="N388" s="660"/>
      <c r="O388" s="660"/>
      <c r="P388" s="660"/>
      <c r="Q388" s="660"/>
      <c r="R388" s="1003"/>
      <c r="S388" s="660"/>
      <c r="T388" s="660"/>
      <c r="U388" s="660"/>
      <c r="V388" s="660"/>
      <c r="W388" s="660"/>
      <c r="X388" s="1003"/>
      <c r="Y388" s="1003"/>
      <c r="Z388" s="660"/>
      <c r="AA388" s="660"/>
      <c r="AB388" s="660"/>
      <c r="AC388" s="660"/>
      <c r="AD388" s="660"/>
      <c r="AE388" s="660"/>
    </row>
    <row r="389">
      <c r="A389" s="660"/>
      <c r="B389" s="660"/>
      <c r="C389" s="1003"/>
      <c r="D389" s="1003"/>
      <c r="E389" s="1003"/>
      <c r="F389" s="1003"/>
      <c r="G389" s="932"/>
      <c r="H389" s="660"/>
      <c r="I389" s="660"/>
      <c r="J389" s="660"/>
      <c r="K389" s="660"/>
      <c r="L389" s="660"/>
      <c r="M389" s="1003"/>
      <c r="N389" s="660"/>
      <c r="O389" s="660"/>
      <c r="P389" s="660"/>
      <c r="Q389" s="660"/>
      <c r="R389" s="1003"/>
      <c r="S389" s="660"/>
      <c r="T389" s="660"/>
      <c r="U389" s="660"/>
      <c r="V389" s="660"/>
      <c r="W389" s="660"/>
      <c r="X389" s="1003"/>
      <c r="Y389" s="1003"/>
      <c r="Z389" s="660"/>
      <c r="AA389" s="660"/>
      <c r="AB389" s="660"/>
      <c r="AC389" s="660"/>
      <c r="AD389" s="660"/>
      <c r="AE389" s="660"/>
    </row>
    <row r="390">
      <c r="A390" s="660"/>
      <c r="B390" s="660"/>
      <c r="C390" s="1003"/>
      <c r="D390" s="1003"/>
      <c r="E390" s="1003"/>
      <c r="F390" s="1003"/>
      <c r="G390" s="932"/>
      <c r="H390" s="660"/>
      <c r="I390" s="660"/>
      <c r="J390" s="660"/>
      <c r="K390" s="660"/>
      <c r="L390" s="660"/>
      <c r="M390" s="1003"/>
      <c r="N390" s="660"/>
      <c r="O390" s="660"/>
      <c r="P390" s="660"/>
      <c r="Q390" s="660"/>
      <c r="R390" s="1003"/>
      <c r="S390" s="660"/>
      <c r="T390" s="660"/>
      <c r="U390" s="660"/>
      <c r="V390" s="660"/>
      <c r="W390" s="660"/>
      <c r="X390" s="1003"/>
      <c r="Y390" s="1003"/>
      <c r="Z390" s="660"/>
      <c r="AA390" s="660"/>
      <c r="AB390" s="660"/>
      <c r="AC390" s="660"/>
      <c r="AD390" s="660"/>
      <c r="AE390" s="660"/>
    </row>
    <row r="391">
      <c r="A391" s="660"/>
      <c r="B391" s="660"/>
      <c r="C391" s="1003"/>
      <c r="D391" s="1003"/>
      <c r="E391" s="1003"/>
      <c r="F391" s="1003"/>
      <c r="G391" s="932"/>
      <c r="H391" s="660"/>
      <c r="I391" s="660"/>
      <c r="J391" s="660"/>
      <c r="K391" s="660"/>
      <c r="L391" s="660"/>
      <c r="M391" s="1003"/>
      <c r="N391" s="660"/>
      <c r="O391" s="660"/>
      <c r="P391" s="660"/>
      <c r="Q391" s="660"/>
      <c r="R391" s="1003"/>
      <c r="S391" s="660"/>
      <c r="T391" s="660"/>
      <c r="U391" s="660"/>
      <c r="V391" s="660"/>
      <c r="W391" s="660"/>
      <c r="X391" s="1003"/>
      <c r="Y391" s="1003"/>
      <c r="Z391" s="660"/>
      <c r="AA391" s="660"/>
      <c r="AB391" s="660"/>
      <c r="AC391" s="660"/>
      <c r="AD391" s="660"/>
      <c r="AE391" s="660"/>
    </row>
    <row r="392">
      <c r="A392" s="660"/>
      <c r="B392" s="660"/>
      <c r="C392" s="1003"/>
      <c r="D392" s="1003"/>
      <c r="E392" s="1003"/>
      <c r="F392" s="1003"/>
      <c r="G392" s="932"/>
      <c r="H392" s="660"/>
      <c r="I392" s="660"/>
      <c r="J392" s="660"/>
      <c r="K392" s="660"/>
      <c r="L392" s="660"/>
      <c r="M392" s="1003"/>
      <c r="N392" s="660"/>
      <c r="O392" s="660"/>
      <c r="P392" s="660"/>
      <c r="Q392" s="660"/>
      <c r="R392" s="1003"/>
      <c r="S392" s="660"/>
      <c r="T392" s="660"/>
      <c r="U392" s="660"/>
      <c r="V392" s="660"/>
      <c r="W392" s="660"/>
      <c r="X392" s="1003"/>
      <c r="Y392" s="1003"/>
      <c r="Z392" s="660"/>
      <c r="AA392" s="660"/>
      <c r="AB392" s="660"/>
      <c r="AC392" s="660"/>
      <c r="AD392" s="660"/>
      <c r="AE392" s="660"/>
    </row>
    <row r="393">
      <c r="A393" s="660"/>
      <c r="B393" s="660"/>
      <c r="C393" s="1003"/>
      <c r="D393" s="1003"/>
      <c r="E393" s="1003"/>
      <c r="F393" s="1003"/>
      <c r="G393" s="932"/>
      <c r="H393" s="660"/>
      <c r="I393" s="660"/>
      <c r="J393" s="660"/>
      <c r="K393" s="660"/>
      <c r="L393" s="660"/>
      <c r="M393" s="1003"/>
      <c r="N393" s="660"/>
      <c r="O393" s="660"/>
      <c r="P393" s="660"/>
      <c r="Q393" s="660"/>
      <c r="R393" s="1003"/>
      <c r="S393" s="660"/>
      <c r="T393" s="660"/>
      <c r="U393" s="660"/>
      <c r="V393" s="660"/>
      <c r="W393" s="660"/>
      <c r="X393" s="1003"/>
      <c r="Y393" s="1003"/>
      <c r="Z393" s="660"/>
      <c r="AA393" s="660"/>
      <c r="AB393" s="660"/>
      <c r="AC393" s="660"/>
      <c r="AD393" s="660"/>
      <c r="AE393" s="660"/>
    </row>
    <row r="394">
      <c r="A394" s="660"/>
      <c r="B394" s="660"/>
      <c r="C394" s="1003"/>
      <c r="D394" s="1003"/>
      <c r="E394" s="1003"/>
      <c r="F394" s="1003"/>
      <c r="G394" s="932"/>
      <c r="H394" s="660"/>
      <c r="I394" s="660"/>
      <c r="J394" s="660"/>
      <c r="K394" s="660"/>
      <c r="L394" s="660"/>
      <c r="M394" s="1003"/>
      <c r="N394" s="660"/>
      <c r="O394" s="660"/>
      <c r="P394" s="660"/>
      <c r="Q394" s="660"/>
      <c r="R394" s="1003"/>
      <c r="S394" s="660"/>
      <c r="T394" s="660"/>
      <c r="U394" s="660"/>
      <c r="V394" s="660"/>
      <c r="W394" s="660"/>
      <c r="X394" s="1003"/>
      <c r="Y394" s="1003"/>
      <c r="Z394" s="660"/>
      <c r="AA394" s="660"/>
      <c r="AB394" s="660"/>
      <c r="AC394" s="660"/>
      <c r="AD394" s="660"/>
      <c r="AE394" s="660"/>
    </row>
    <row r="395">
      <c r="A395" s="660"/>
      <c r="B395" s="660"/>
      <c r="C395" s="1003"/>
      <c r="D395" s="1003"/>
      <c r="E395" s="1003"/>
      <c r="F395" s="1003"/>
      <c r="G395" s="932"/>
      <c r="H395" s="660"/>
      <c r="I395" s="660"/>
      <c r="J395" s="660"/>
      <c r="K395" s="660"/>
      <c r="L395" s="660"/>
      <c r="M395" s="1003"/>
      <c r="N395" s="660"/>
      <c r="O395" s="660"/>
      <c r="P395" s="660"/>
      <c r="Q395" s="660"/>
      <c r="R395" s="1003"/>
      <c r="S395" s="660"/>
      <c r="T395" s="660"/>
      <c r="U395" s="660"/>
      <c r="V395" s="660"/>
      <c r="W395" s="660"/>
      <c r="X395" s="1003"/>
      <c r="Y395" s="1003"/>
      <c r="Z395" s="660"/>
      <c r="AA395" s="660"/>
      <c r="AB395" s="660"/>
      <c r="AC395" s="660"/>
      <c r="AD395" s="660"/>
      <c r="AE395" s="660"/>
    </row>
    <row r="396">
      <c r="A396" s="660"/>
      <c r="B396" s="660"/>
      <c r="C396" s="1003"/>
      <c r="D396" s="1003"/>
      <c r="E396" s="1003"/>
      <c r="F396" s="1003"/>
      <c r="G396" s="932"/>
      <c r="H396" s="660"/>
      <c r="I396" s="660"/>
      <c r="J396" s="660"/>
      <c r="K396" s="660"/>
      <c r="L396" s="660"/>
      <c r="M396" s="1003"/>
      <c r="N396" s="660"/>
      <c r="O396" s="660"/>
      <c r="P396" s="660"/>
      <c r="Q396" s="660"/>
      <c r="R396" s="1003"/>
      <c r="S396" s="660"/>
      <c r="T396" s="660"/>
      <c r="U396" s="660"/>
      <c r="V396" s="660"/>
      <c r="W396" s="660"/>
      <c r="X396" s="1003"/>
      <c r="Y396" s="1003"/>
      <c r="Z396" s="660"/>
      <c r="AA396" s="660"/>
      <c r="AB396" s="660"/>
      <c r="AC396" s="660"/>
      <c r="AD396" s="660"/>
      <c r="AE396" s="660"/>
    </row>
    <row r="397">
      <c r="A397" s="660"/>
      <c r="B397" s="660"/>
      <c r="C397" s="1003"/>
      <c r="D397" s="1003"/>
      <c r="E397" s="1003"/>
      <c r="F397" s="1003"/>
      <c r="G397" s="932"/>
      <c r="H397" s="660"/>
      <c r="I397" s="660"/>
      <c r="J397" s="660"/>
      <c r="K397" s="660"/>
      <c r="L397" s="660"/>
      <c r="M397" s="1003"/>
      <c r="N397" s="660"/>
      <c r="O397" s="660"/>
      <c r="P397" s="660"/>
      <c r="Q397" s="660"/>
      <c r="R397" s="1003"/>
      <c r="S397" s="660"/>
      <c r="T397" s="660"/>
      <c r="U397" s="660"/>
      <c r="V397" s="660"/>
      <c r="W397" s="660"/>
      <c r="X397" s="1003"/>
      <c r="Y397" s="1003"/>
      <c r="Z397" s="660"/>
      <c r="AA397" s="660"/>
      <c r="AB397" s="660"/>
      <c r="AC397" s="660"/>
      <c r="AD397" s="660"/>
      <c r="AE397" s="660"/>
    </row>
    <row r="398">
      <c r="A398" s="660"/>
      <c r="B398" s="660"/>
      <c r="C398" s="1003"/>
      <c r="D398" s="1003"/>
      <c r="E398" s="1003"/>
      <c r="F398" s="1003"/>
      <c r="G398" s="932"/>
      <c r="H398" s="660"/>
      <c r="I398" s="660"/>
      <c r="J398" s="660"/>
      <c r="K398" s="660"/>
      <c r="L398" s="660"/>
      <c r="M398" s="1003"/>
      <c r="N398" s="660"/>
      <c r="O398" s="660"/>
      <c r="P398" s="660"/>
      <c r="Q398" s="660"/>
      <c r="R398" s="1003"/>
      <c r="S398" s="660"/>
      <c r="T398" s="660"/>
      <c r="U398" s="660"/>
      <c r="V398" s="660"/>
      <c r="W398" s="660"/>
      <c r="X398" s="1003"/>
      <c r="Y398" s="1003"/>
      <c r="Z398" s="660"/>
      <c r="AA398" s="660"/>
      <c r="AB398" s="660"/>
      <c r="AC398" s="660"/>
      <c r="AD398" s="660"/>
      <c r="AE398" s="660"/>
    </row>
    <row r="399">
      <c r="A399" s="660"/>
      <c r="B399" s="660"/>
      <c r="C399" s="1003"/>
      <c r="D399" s="1003"/>
      <c r="E399" s="1003"/>
      <c r="F399" s="1003"/>
      <c r="G399" s="932"/>
      <c r="H399" s="660"/>
      <c r="I399" s="660"/>
      <c r="J399" s="660"/>
      <c r="K399" s="660"/>
      <c r="L399" s="660"/>
      <c r="M399" s="1003"/>
      <c r="N399" s="660"/>
      <c r="O399" s="660"/>
      <c r="P399" s="660"/>
      <c r="Q399" s="660"/>
      <c r="R399" s="1003"/>
      <c r="S399" s="660"/>
      <c r="T399" s="660"/>
      <c r="U399" s="660"/>
      <c r="V399" s="660"/>
      <c r="W399" s="660"/>
      <c r="X399" s="1003"/>
      <c r="Y399" s="1003"/>
      <c r="Z399" s="660"/>
      <c r="AA399" s="660"/>
      <c r="AB399" s="660"/>
      <c r="AC399" s="660"/>
      <c r="AD399" s="660"/>
      <c r="AE399" s="660"/>
    </row>
    <row r="400">
      <c r="A400" s="660"/>
      <c r="B400" s="660"/>
      <c r="C400" s="1003"/>
      <c r="D400" s="1003"/>
      <c r="E400" s="1003"/>
      <c r="F400" s="1003"/>
      <c r="G400" s="932"/>
      <c r="H400" s="660"/>
      <c r="I400" s="660"/>
      <c r="J400" s="660"/>
      <c r="K400" s="660"/>
      <c r="L400" s="660"/>
      <c r="M400" s="1003"/>
      <c r="N400" s="660"/>
      <c r="O400" s="660"/>
      <c r="P400" s="660"/>
      <c r="Q400" s="660"/>
      <c r="R400" s="1003"/>
      <c r="S400" s="660"/>
      <c r="T400" s="660"/>
      <c r="U400" s="660"/>
      <c r="V400" s="660"/>
      <c r="W400" s="660"/>
      <c r="X400" s="1003"/>
      <c r="Y400" s="1003"/>
      <c r="Z400" s="660"/>
      <c r="AA400" s="660"/>
      <c r="AB400" s="660"/>
      <c r="AC400" s="660"/>
      <c r="AD400" s="660"/>
      <c r="AE400" s="660"/>
    </row>
    <row r="401">
      <c r="A401" s="660"/>
      <c r="B401" s="660"/>
      <c r="C401" s="1003"/>
      <c r="D401" s="1003"/>
      <c r="E401" s="1003"/>
      <c r="F401" s="1003"/>
      <c r="G401" s="932"/>
      <c r="H401" s="660"/>
      <c r="I401" s="660"/>
      <c r="J401" s="660"/>
      <c r="K401" s="660"/>
      <c r="L401" s="660"/>
      <c r="M401" s="1003"/>
      <c r="N401" s="660"/>
      <c r="O401" s="660"/>
      <c r="P401" s="660"/>
      <c r="Q401" s="660"/>
      <c r="R401" s="1003"/>
      <c r="S401" s="660"/>
      <c r="T401" s="660"/>
      <c r="U401" s="660"/>
      <c r="V401" s="660"/>
      <c r="W401" s="660"/>
      <c r="X401" s="1003"/>
      <c r="Y401" s="1003"/>
      <c r="Z401" s="660"/>
      <c r="AA401" s="660"/>
      <c r="AB401" s="660"/>
      <c r="AC401" s="660"/>
      <c r="AD401" s="660"/>
      <c r="AE401" s="660"/>
    </row>
    <row r="402">
      <c r="A402" s="660"/>
      <c r="B402" s="660"/>
      <c r="C402" s="1003"/>
      <c r="D402" s="1003"/>
      <c r="E402" s="1003"/>
      <c r="F402" s="1003"/>
      <c r="G402" s="932"/>
      <c r="H402" s="660"/>
      <c r="I402" s="660"/>
      <c r="J402" s="660"/>
      <c r="K402" s="660"/>
      <c r="L402" s="660"/>
      <c r="M402" s="1003"/>
      <c r="N402" s="660"/>
      <c r="O402" s="660"/>
      <c r="P402" s="660"/>
      <c r="Q402" s="660"/>
      <c r="R402" s="1003"/>
      <c r="S402" s="660"/>
      <c r="T402" s="660"/>
      <c r="U402" s="660"/>
      <c r="V402" s="660"/>
      <c r="W402" s="660"/>
      <c r="X402" s="1003"/>
      <c r="Y402" s="1003"/>
      <c r="Z402" s="660"/>
      <c r="AA402" s="660"/>
      <c r="AB402" s="660"/>
      <c r="AC402" s="660"/>
      <c r="AD402" s="660"/>
      <c r="AE402" s="660"/>
    </row>
    <row r="403">
      <c r="A403" s="660"/>
      <c r="B403" s="660"/>
      <c r="C403" s="1003"/>
      <c r="D403" s="1003"/>
      <c r="E403" s="1003"/>
      <c r="F403" s="1003"/>
      <c r="G403" s="932"/>
      <c r="H403" s="660"/>
      <c r="I403" s="660"/>
      <c r="J403" s="660"/>
      <c r="K403" s="660"/>
      <c r="L403" s="660"/>
      <c r="M403" s="1003"/>
      <c r="N403" s="660"/>
      <c r="O403" s="660"/>
      <c r="P403" s="660"/>
      <c r="Q403" s="660"/>
      <c r="R403" s="1003"/>
      <c r="S403" s="660"/>
      <c r="T403" s="660"/>
      <c r="U403" s="660"/>
      <c r="V403" s="660"/>
      <c r="W403" s="660"/>
      <c r="X403" s="1003"/>
      <c r="Y403" s="1003"/>
      <c r="Z403" s="660"/>
      <c r="AA403" s="660"/>
      <c r="AB403" s="660"/>
      <c r="AC403" s="660"/>
      <c r="AD403" s="660"/>
      <c r="AE403" s="660"/>
    </row>
    <row r="404">
      <c r="A404" s="660"/>
      <c r="B404" s="660"/>
      <c r="C404" s="1003"/>
      <c r="D404" s="1003"/>
      <c r="E404" s="1003"/>
      <c r="F404" s="1003"/>
      <c r="G404" s="932"/>
      <c r="H404" s="660"/>
      <c r="I404" s="660"/>
      <c r="J404" s="660"/>
      <c r="K404" s="660"/>
      <c r="L404" s="660"/>
      <c r="M404" s="1003"/>
      <c r="N404" s="660"/>
      <c r="O404" s="660"/>
      <c r="P404" s="660"/>
      <c r="Q404" s="660"/>
      <c r="R404" s="1003"/>
      <c r="S404" s="660"/>
      <c r="T404" s="660"/>
      <c r="U404" s="660"/>
      <c r="V404" s="660"/>
      <c r="W404" s="660"/>
      <c r="X404" s="1003"/>
      <c r="Y404" s="1003"/>
      <c r="Z404" s="660"/>
      <c r="AA404" s="660"/>
      <c r="AB404" s="660"/>
      <c r="AC404" s="660"/>
      <c r="AD404" s="660"/>
      <c r="AE404" s="660"/>
    </row>
    <row r="405">
      <c r="A405" s="660"/>
      <c r="B405" s="660"/>
      <c r="C405" s="1003"/>
      <c r="D405" s="1003"/>
      <c r="E405" s="1003"/>
      <c r="F405" s="1003"/>
      <c r="G405" s="932"/>
      <c r="H405" s="660"/>
      <c r="I405" s="660"/>
      <c r="J405" s="660"/>
      <c r="K405" s="660"/>
      <c r="L405" s="660"/>
      <c r="M405" s="1003"/>
      <c r="N405" s="660"/>
      <c r="O405" s="660"/>
      <c r="P405" s="660"/>
      <c r="Q405" s="660"/>
      <c r="R405" s="1003"/>
      <c r="S405" s="660"/>
      <c r="T405" s="660"/>
      <c r="U405" s="660"/>
      <c r="V405" s="660"/>
      <c r="W405" s="660"/>
      <c r="X405" s="1003"/>
      <c r="Y405" s="1003"/>
      <c r="Z405" s="660"/>
      <c r="AA405" s="660"/>
      <c r="AB405" s="660"/>
      <c r="AC405" s="660"/>
      <c r="AD405" s="660"/>
      <c r="AE405" s="660"/>
    </row>
    <row r="406">
      <c r="A406" s="660"/>
      <c r="B406" s="660"/>
      <c r="C406" s="1003"/>
      <c r="D406" s="1003"/>
      <c r="E406" s="1003"/>
      <c r="F406" s="1003"/>
      <c r="G406" s="932"/>
      <c r="H406" s="660"/>
      <c r="I406" s="660"/>
      <c r="J406" s="660"/>
      <c r="K406" s="660"/>
      <c r="L406" s="660"/>
      <c r="M406" s="1003"/>
      <c r="N406" s="660"/>
      <c r="O406" s="660"/>
      <c r="P406" s="660"/>
      <c r="Q406" s="660"/>
      <c r="R406" s="1003"/>
      <c r="S406" s="660"/>
      <c r="T406" s="660"/>
      <c r="U406" s="660"/>
      <c r="V406" s="660"/>
      <c r="W406" s="660"/>
      <c r="X406" s="1003"/>
      <c r="Y406" s="1003"/>
      <c r="Z406" s="660"/>
      <c r="AA406" s="660"/>
      <c r="AB406" s="660"/>
      <c r="AC406" s="660"/>
      <c r="AD406" s="660"/>
      <c r="AE406" s="660"/>
    </row>
    <row r="407">
      <c r="A407" s="660"/>
      <c r="B407" s="660"/>
      <c r="C407" s="1003"/>
      <c r="D407" s="1003"/>
      <c r="E407" s="1003"/>
      <c r="F407" s="1003"/>
      <c r="G407" s="932"/>
      <c r="H407" s="660"/>
      <c r="I407" s="660"/>
      <c r="J407" s="660"/>
      <c r="K407" s="660"/>
      <c r="L407" s="660"/>
      <c r="M407" s="1003"/>
      <c r="N407" s="660"/>
      <c r="O407" s="660"/>
      <c r="P407" s="660"/>
      <c r="Q407" s="660"/>
      <c r="R407" s="1003"/>
      <c r="S407" s="660"/>
      <c r="T407" s="660"/>
      <c r="U407" s="660"/>
      <c r="V407" s="660"/>
      <c r="W407" s="660"/>
      <c r="X407" s="1003"/>
      <c r="Y407" s="1003"/>
      <c r="Z407" s="660"/>
      <c r="AA407" s="660"/>
      <c r="AB407" s="660"/>
      <c r="AC407" s="660"/>
      <c r="AD407" s="660"/>
      <c r="AE407" s="660"/>
    </row>
    <row r="408">
      <c r="A408" s="660"/>
      <c r="B408" s="660"/>
      <c r="C408" s="1003"/>
      <c r="D408" s="1003"/>
      <c r="E408" s="1003"/>
      <c r="F408" s="1003"/>
      <c r="G408" s="932"/>
      <c r="H408" s="660"/>
      <c r="I408" s="660"/>
      <c r="J408" s="660"/>
      <c r="K408" s="660"/>
      <c r="L408" s="660"/>
      <c r="M408" s="1003"/>
      <c r="N408" s="660"/>
      <c r="O408" s="660"/>
      <c r="P408" s="660"/>
      <c r="Q408" s="660"/>
      <c r="R408" s="1003"/>
      <c r="S408" s="660"/>
      <c r="T408" s="660"/>
      <c r="U408" s="660"/>
      <c r="V408" s="660"/>
      <c r="W408" s="660"/>
      <c r="X408" s="1003"/>
      <c r="Y408" s="1003"/>
      <c r="Z408" s="660"/>
      <c r="AA408" s="660"/>
      <c r="AB408" s="660"/>
      <c r="AC408" s="660"/>
      <c r="AD408" s="660"/>
      <c r="AE408" s="660"/>
    </row>
    <row r="409">
      <c r="A409" s="660"/>
      <c r="B409" s="660"/>
      <c r="C409" s="1003"/>
      <c r="D409" s="1003"/>
      <c r="E409" s="1003"/>
      <c r="F409" s="1003"/>
      <c r="G409" s="932"/>
      <c r="H409" s="660"/>
      <c r="I409" s="660"/>
      <c r="J409" s="660"/>
      <c r="K409" s="660"/>
      <c r="L409" s="660"/>
      <c r="M409" s="1003"/>
      <c r="N409" s="660"/>
      <c r="O409" s="660"/>
      <c r="P409" s="660"/>
      <c r="Q409" s="660"/>
      <c r="R409" s="1003"/>
      <c r="S409" s="660"/>
      <c r="T409" s="660"/>
      <c r="U409" s="660"/>
      <c r="V409" s="660"/>
      <c r="W409" s="660"/>
      <c r="X409" s="1003"/>
      <c r="Y409" s="1003"/>
      <c r="Z409" s="660"/>
      <c r="AA409" s="660"/>
      <c r="AB409" s="660"/>
      <c r="AC409" s="660"/>
      <c r="AD409" s="660"/>
      <c r="AE409" s="660"/>
    </row>
    <row r="410">
      <c r="A410" s="660"/>
      <c r="B410" s="660"/>
      <c r="C410" s="1003"/>
      <c r="D410" s="1003"/>
      <c r="E410" s="1003"/>
      <c r="F410" s="1003"/>
      <c r="G410" s="932"/>
      <c r="H410" s="660"/>
      <c r="I410" s="660"/>
      <c r="J410" s="660"/>
      <c r="K410" s="660"/>
      <c r="L410" s="660"/>
      <c r="M410" s="1003"/>
      <c r="N410" s="660"/>
      <c r="O410" s="660"/>
      <c r="P410" s="660"/>
      <c r="Q410" s="660"/>
      <c r="R410" s="1003"/>
      <c r="S410" s="660"/>
      <c r="T410" s="660"/>
      <c r="U410" s="660"/>
      <c r="V410" s="660"/>
      <c r="W410" s="660"/>
      <c r="X410" s="1003"/>
      <c r="Y410" s="1003"/>
      <c r="Z410" s="660"/>
      <c r="AA410" s="660"/>
      <c r="AB410" s="660"/>
      <c r="AC410" s="660"/>
      <c r="AD410" s="660"/>
      <c r="AE410" s="660"/>
    </row>
    <row r="411">
      <c r="A411" s="660"/>
      <c r="B411" s="660"/>
      <c r="C411" s="1003"/>
      <c r="D411" s="1003"/>
      <c r="E411" s="1003"/>
      <c r="F411" s="1003"/>
      <c r="G411" s="932"/>
      <c r="H411" s="660"/>
      <c r="I411" s="660"/>
      <c r="J411" s="660"/>
      <c r="K411" s="660"/>
      <c r="L411" s="660"/>
      <c r="M411" s="1003"/>
      <c r="N411" s="660"/>
      <c r="O411" s="660"/>
      <c r="P411" s="660"/>
      <c r="Q411" s="660"/>
      <c r="R411" s="1003"/>
      <c r="S411" s="660"/>
      <c r="T411" s="660"/>
      <c r="U411" s="660"/>
      <c r="V411" s="660"/>
      <c r="W411" s="660"/>
      <c r="X411" s="1003"/>
      <c r="Y411" s="1003"/>
      <c r="Z411" s="660"/>
      <c r="AA411" s="660"/>
      <c r="AB411" s="660"/>
      <c r="AC411" s="660"/>
      <c r="AD411" s="660"/>
      <c r="AE411" s="660"/>
    </row>
    <row r="412">
      <c r="A412" s="660"/>
      <c r="B412" s="660"/>
      <c r="C412" s="1003"/>
      <c r="D412" s="1003"/>
      <c r="E412" s="1003"/>
      <c r="F412" s="1003"/>
      <c r="G412" s="932"/>
      <c r="H412" s="660"/>
      <c r="I412" s="660"/>
      <c r="J412" s="660"/>
      <c r="K412" s="660"/>
      <c r="L412" s="660"/>
      <c r="M412" s="1003"/>
      <c r="N412" s="660"/>
      <c r="O412" s="660"/>
      <c r="P412" s="660"/>
      <c r="Q412" s="660"/>
      <c r="R412" s="1003"/>
      <c r="S412" s="660"/>
      <c r="T412" s="660"/>
      <c r="U412" s="660"/>
      <c r="V412" s="660"/>
      <c r="W412" s="660"/>
      <c r="X412" s="1003"/>
      <c r="Y412" s="1003"/>
      <c r="Z412" s="660"/>
      <c r="AA412" s="660"/>
      <c r="AB412" s="660"/>
      <c r="AC412" s="660"/>
      <c r="AD412" s="660"/>
      <c r="AE412" s="660"/>
    </row>
    <row r="413">
      <c r="A413" s="660"/>
      <c r="B413" s="660"/>
      <c r="C413" s="1003"/>
      <c r="D413" s="1003"/>
      <c r="E413" s="1003"/>
      <c r="F413" s="1003"/>
      <c r="G413" s="932"/>
      <c r="H413" s="660"/>
      <c r="I413" s="660"/>
      <c r="J413" s="660"/>
      <c r="K413" s="660"/>
      <c r="L413" s="660"/>
      <c r="M413" s="1003"/>
      <c r="N413" s="660"/>
      <c r="O413" s="660"/>
      <c r="P413" s="660"/>
      <c r="Q413" s="660"/>
      <c r="R413" s="1003"/>
      <c r="S413" s="660"/>
      <c r="T413" s="660"/>
      <c r="U413" s="660"/>
      <c r="V413" s="660"/>
      <c r="W413" s="660"/>
      <c r="X413" s="1003"/>
      <c r="Y413" s="1003"/>
      <c r="Z413" s="660"/>
      <c r="AA413" s="660"/>
      <c r="AB413" s="660"/>
      <c r="AC413" s="660"/>
      <c r="AD413" s="660"/>
      <c r="AE413" s="660"/>
    </row>
    <row r="414">
      <c r="A414" s="660"/>
      <c r="B414" s="660"/>
      <c r="C414" s="1003"/>
      <c r="D414" s="1003"/>
      <c r="E414" s="1003"/>
      <c r="F414" s="1003"/>
      <c r="G414" s="932"/>
      <c r="H414" s="660"/>
      <c r="I414" s="660"/>
      <c r="J414" s="660"/>
      <c r="K414" s="660"/>
      <c r="L414" s="660"/>
      <c r="M414" s="1003"/>
      <c r="N414" s="660"/>
      <c r="O414" s="660"/>
      <c r="P414" s="660"/>
      <c r="Q414" s="660"/>
      <c r="R414" s="1003"/>
      <c r="S414" s="660"/>
      <c r="T414" s="660"/>
      <c r="U414" s="660"/>
      <c r="V414" s="660"/>
      <c r="W414" s="660"/>
      <c r="X414" s="1003"/>
      <c r="Y414" s="1003"/>
      <c r="Z414" s="660"/>
      <c r="AA414" s="660"/>
      <c r="AB414" s="660"/>
      <c r="AC414" s="660"/>
      <c r="AD414" s="660"/>
      <c r="AE414" s="660"/>
    </row>
    <row r="415">
      <c r="A415" s="660"/>
      <c r="B415" s="660"/>
      <c r="C415" s="1003"/>
      <c r="D415" s="1003"/>
      <c r="E415" s="1003"/>
      <c r="F415" s="1003"/>
      <c r="G415" s="932"/>
      <c r="H415" s="660"/>
      <c r="I415" s="660"/>
      <c r="J415" s="660"/>
      <c r="K415" s="660"/>
      <c r="L415" s="660"/>
      <c r="M415" s="1003"/>
      <c r="N415" s="660"/>
      <c r="O415" s="660"/>
      <c r="P415" s="660"/>
      <c r="Q415" s="660"/>
      <c r="R415" s="1003"/>
      <c r="S415" s="660"/>
      <c r="T415" s="660"/>
      <c r="U415" s="660"/>
      <c r="V415" s="660"/>
      <c r="W415" s="660"/>
      <c r="X415" s="1003"/>
      <c r="Y415" s="1003"/>
      <c r="Z415" s="660"/>
      <c r="AA415" s="660"/>
      <c r="AB415" s="660"/>
      <c r="AC415" s="660"/>
      <c r="AD415" s="660"/>
      <c r="AE415" s="660"/>
    </row>
    <row r="416">
      <c r="A416" s="660"/>
      <c r="B416" s="660"/>
      <c r="C416" s="1003"/>
      <c r="D416" s="1003"/>
      <c r="E416" s="1003"/>
      <c r="F416" s="1003"/>
      <c r="G416" s="932"/>
      <c r="H416" s="660"/>
      <c r="I416" s="660"/>
      <c r="J416" s="660"/>
      <c r="K416" s="660"/>
      <c r="L416" s="660"/>
      <c r="M416" s="1003"/>
      <c r="N416" s="660"/>
      <c r="O416" s="660"/>
      <c r="P416" s="660"/>
      <c r="Q416" s="660"/>
      <c r="R416" s="1003"/>
      <c r="S416" s="660"/>
      <c r="T416" s="660"/>
      <c r="U416" s="660"/>
      <c r="V416" s="660"/>
      <c r="W416" s="660"/>
      <c r="X416" s="1003"/>
      <c r="Y416" s="1003"/>
      <c r="Z416" s="660"/>
      <c r="AA416" s="660"/>
      <c r="AB416" s="660"/>
      <c r="AC416" s="660"/>
      <c r="AD416" s="660"/>
      <c r="AE416" s="660"/>
    </row>
    <row r="417">
      <c r="A417" s="660"/>
      <c r="B417" s="660"/>
      <c r="C417" s="1003"/>
      <c r="D417" s="1003"/>
      <c r="E417" s="1003"/>
      <c r="F417" s="1003"/>
      <c r="G417" s="932"/>
      <c r="H417" s="660"/>
      <c r="I417" s="660"/>
      <c r="J417" s="660"/>
      <c r="K417" s="660"/>
      <c r="L417" s="660"/>
      <c r="M417" s="1003"/>
      <c r="N417" s="660"/>
      <c r="O417" s="660"/>
      <c r="P417" s="660"/>
      <c r="Q417" s="660"/>
      <c r="R417" s="1003"/>
      <c r="S417" s="660"/>
      <c r="T417" s="660"/>
      <c r="U417" s="660"/>
      <c r="V417" s="660"/>
      <c r="W417" s="660"/>
      <c r="X417" s="1003"/>
      <c r="Y417" s="1003"/>
      <c r="Z417" s="660"/>
      <c r="AA417" s="660"/>
      <c r="AB417" s="660"/>
      <c r="AC417" s="660"/>
      <c r="AD417" s="660"/>
      <c r="AE417" s="660"/>
    </row>
    <row r="418">
      <c r="A418" s="660"/>
      <c r="B418" s="660"/>
      <c r="C418" s="1003"/>
      <c r="D418" s="1003"/>
      <c r="E418" s="1003"/>
      <c r="F418" s="1003"/>
      <c r="G418" s="932"/>
      <c r="H418" s="660"/>
      <c r="I418" s="660"/>
      <c r="J418" s="660"/>
      <c r="K418" s="660"/>
      <c r="L418" s="660"/>
      <c r="M418" s="1003"/>
      <c r="N418" s="660"/>
      <c r="O418" s="660"/>
      <c r="P418" s="660"/>
      <c r="Q418" s="660"/>
      <c r="R418" s="1003"/>
      <c r="S418" s="660"/>
      <c r="T418" s="660"/>
      <c r="U418" s="660"/>
      <c r="V418" s="660"/>
      <c r="W418" s="660"/>
      <c r="X418" s="1003"/>
      <c r="Y418" s="1003"/>
      <c r="Z418" s="660"/>
      <c r="AA418" s="660"/>
      <c r="AB418" s="660"/>
      <c r="AC418" s="660"/>
      <c r="AD418" s="660"/>
      <c r="AE418" s="660"/>
    </row>
    <row r="419">
      <c r="A419" s="660"/>
      <c r="B419" s="660"/>
      <c r="C419" s="1003"/>
      <c r="D419" s="1003"/>
      <c r="E419" s="1003"/>
      <c r="F419" s="1003"/>
      <c r="G419" s="932"/>
      <c r="H419" s="660"/>
      <c r="I419" s="660"/>
      <c r="J419" s="660"/>
      <c r="K419" s="660"/>
      <c r="L419" s="660"/>
      <c r="M419" s="1003"/>
      <c r="N419" s="660"/>
      <c r="O419" s="660"/>
      <c r="P419" s="660"/>
      <c r="Q419" s="660"/>
      <c r="R419" s="1003"/>
      <c r="S419" s="660"/>
      <c r="T419" s="660"/>
      <c r="U419" s="660"/>
      <c r="V419" s="660"/>
      <c r="W419" s="660"/>
      <c r="X419" s="1003"/>
      <c r="Y419" s="1003"/>
      <c r="Z419" s="660"/>
      <c r="AA419" s="660"/>
      <c r="AB419" s="660"/>
      <c r="AC419" s="660"/>
      <c r="AD419" s="660"/>
      <c r="AE419" s="660"/>
    </row>
    <row r="420">
      <c r="A420" s="660"/>
      <c r="B420" s="660"/>
      <c r="C420" s="1003"/>
      <c r="D420" s="1003"/>
      <c r="E420" s="1003"/>
      <c r="F420" s="1003"/>
      <c r="G420" s="932"/>
      <c r="H420" s="660"/>
      <c r="I420" s="660"/>
      <c r="J420" s="660"/>
      <c r="K420" s="660"/>
      <c r="L420" s="660"/>
      <c r="M420" s="1003"/>
      <c r="N420" s="660"/>
      <c r="O420" s="660"/>
      <c r="P420" s="660"/>
      <c r="Q420" s="660"/>
      <c r="R420" s="1003"/>
      <c r="S420" s="660"/>
      <c r="T420" s="660"/>
      <c r="U420" s="660"/>
      <c r="V420" s="660"/>
      <c r="W420" s="660"/>
      <c r="X420" s="1003"/>
      <c r="Y420" s="1003"/>
      <c r="Z420" s="660"/>
      <c r="AA420" s="660"/>
      <c r="AB420" s="660"/>
      <c r="AC420" s="660"/>
      <c r="AD420" s="660"/>
      <c r="AE420" s="660"/>
    </row>
    <row r="421">
      <c r="A421" s="660"/>
      <c r="B421" s="660"/>
      <c r="C421" s="1003"/>
      <c r="D421" s="1003"/>
      <c r="E421" s="1003"/>
      <c r="F421" s="1003"/>
      <c r="G421" s="932"/>
      <c r="H421" s="660"/>
      <c r="I421" s="660"/>
      <c r="J421" s="660"/>
      <c r="K421" s="660"/>
      <c r="L421" s="660"/>
      <c r="M421" s="1003"/>
      <c r="N421" s="660"/>
      <c r="O421" s="660"/>
      <c r="P421" s="660"/>
      <c r="Q421" s="660"/>
      <c r="R421" s="1003"/>
      <c r="S421" s="660"/>
      <c r="T421" s="660"/>
      <c r="U421" s="660"/>
      <c r="V421" s="660"/>
      <c r="W421" s="660"/>
      <c r="X421" s="1003"/>
      <c r="Y421" s="1003"/>
      <c r="Z421" s="660"/>
      <c r="AA421" s="660"/>
      <c r="AB421" s="660"/>
      <c r="AC421" s="660"/>
      <c r="AD421" s="660"/>
      <c r="AE421" s="660"/>
    </row>
    <row r="422">
      <c r="A422" s="660"/>
      <c r="B422" s="660"/>
      <c r="C422" s="1003"/>
      <c r="D422" s="1003"/>
      <c r="E422" s="1003"/>
      <c r="F422" s="1003"/>
      <c r="G422" s="932"/>
      <c r="H422" s="660"/>
      <c r="I422" s="660"/>
      <c r="J422" s="660"/>
      <c r="K422" s="660"/>
      <c r="L422" s="660"/>
      <c r="M422" s="1003"/>
      <c r="N422" s="660"/>
      <c r="O422" s="660"/>
      <c r="P422" s="660"/>
      <c r="Q422" s="660"/>
      <c r="R422" s="1003"/>
      <c r="S422" s="660"/>
      <c r="T422" s="660"/>
      <c r="U422" s="660"/>
      <c r="V422" s="660"/>
      <c r="W422" s="660"/>
      <c r="X422" s="1003"/>
      <c r="Y422" s="1003"/>
      <c r="Z422" s="660"/>
      <c r="AA422" s="660"/>
      <c r="AB422" s="660"/>
      <c r="AC422" s="660"/>
      <c r="AD422" s="660"/>
      <c r="AE422" s="660"/>
    </row>
    <row r="423">
      <c r="A423" s="660"/>
      <c r="B423" s="660"/>
      <c r="C423" s="1003"/>
      <c r="D423" s="1003"/>
      <c r="E423" s="1003"/>
      <c r="F423" s="1003"/>
      <c r="G423" s="932"/>
      <c r="H423" s="660"/>
      <c r="I423" s="660"/>
      <c r="J423" s="660"/>
      <c r="K423" s="660"/>
      <c r="L423" s="660"/>
      <c r="M423" s="1003"/>
      <c r="N423" s="660"/>
      <c r="O423" s="660"/>
      <c r="P423" s="660"/>
      <c r="Q423" s="660"/>
      <c r="R423" s="1003"/>
      <c r="S423" s="660"/>
      <c r="T423" s="660"/>
      <c r="U423" s="660"/>
      <c r="V423" s="660"/>
      <c r="W423" s="660"/>
      <c r="X423" s="1003"/>
      <c r="Y423" s="1003"/>
      <c r="Z423" s="660"/>
      <c r="AA423" s="660"/>
      <c r="AB423" s="660"/>
      <c r="AC423" s="660"/>
      <c r="AD423" s="660"/>
      <c r="AE423" s="660"/>
    </row>
    <row r="424">
      <c r="A424" s="660"/>
      <c r="B424" s="660"/>
      <c r="C424" s="1003"/>
      <c r="D424" s="1003"/>
      <c r="E424" s="1003"/>
      <c r="F424" s="1003"/>
      <c r="G424" s="932"/>
      <c r="H424" s="660"/>
      <c r="I424" s="660"/>
      <c r="J424" s="660"/>
      <c r="K424" s="660"/>
      <c r="L424" s="660"/>
      <c r="M424" s="1003"/>
      <c r="N424" s="660"/>
      <c r="O424" s="660"/>
      <c r="P424" s="660"/>
      <c r="Q424" s="660"/>
      <c r="R424" s="1003"/>
      <c r="S424" s="660"/>
      <c r="T424" s="660"/>
      <c r="U424" s="660"/>
      <c r="V424" s="660"/>
      <c r="W424" s="660"/>
      <c r="X424" s="1003"/>
      <c r="Y424" s="1003"/>
      <c r="Z424" s="660"/>
      <c r="AA424" s="660"/>
      <c r="AB424" s="660"/>
      <c r="AC424" s="660"/>
      <c r="AD424" s="660"/>
      <c r="AE424" s="660"/>
    </row>
    <row r="425">
      <c r="A425" s="660"/>
      <c r="B425" s="660"/>
      <c r="C425" s="1003"/>
      <c r="D425" s="1003"/>
      <c r="E425" s="1003"/>
      <c r="F425" s="1003"/>
      <c r="G425" s="932"/>
      <c r="H425" s="660"/>
      <c r="I425" s="660"/>
      <c r="J425" s="660"/>
      <c r="K425" s="660"/>
      <c r="L425" s="660"/>
      <c r="M425" s="1003"/>
      <c r="N425" s="660"/>
      <c r="O425" s="660"/>
      <c r="P425" s="660"/>
      <c r="Q425" s="660"/>
      <c r="R425" s="1003"/>
      <c r="S425" s="660"/>
      <c r="T425" s="660"/>
      <c r="U425" s="660"/>
      <c r="V425" s="660"/>
      <c r="W425" s="660"/>
      <c r="X425" s="1003"/>
      <c r="Y425" s="1003"/>
      <c r="Z425" s="660"/>
      <c r="AA425" s="660"/>
      <c r="AB425" s="660"/>
      <c r="AC425" s="660"/>
      <c r="AD425" s="660"/>
      <c r="AE425" s="660"/>
    </row>
    <row r="426">
      <c r="A426" s="660"/>
      <c r="B426" s="660"/>
      <c r="C426" s="1003"/>
      <c r="D426" s="1003"/>
      <c r="E426" s="1003"/>
      <c r="F426" s="1003"/>
      <c r="G426" s="932"/>
      <c r="H426" s="660"/>
      <c r="I426" s="660"/>
      <c r="J426" s="660"/>
      <c r="K426" s="660"/>
      <c r="L426" s="660"/>
      <c r="M426" s="1003"/>
      <c r="N426" s="660"/>
      <c r="O426" s="660"/>
      <c r="P426" s="660"/>
      <c r="Q426" s="660"/>
      <c r="R426" s="1003"/>
      <c r="S426" s="660"/>
      <c r="T426" s="660"/>
      <c r="U426" s="660"/>
      <c r="V426" s="660"/>
      <c r="W426" s="660"/>
      <c r="X426" s="1003"/>
      <c r="Y426" s="1003"/>
      <c r="Z426" s="660"/>
      <c r="AA426" s="660"/>
      <c r="AB426" s="660"/>
      <c r="AC426" s="660"/>
      <c r="AD426" s="660"/>
      <c r="AE426" s="660"/>
    </row>
    <row r="427">
      <c r="A427" s="660"/>
      <c r="B427" s="660"/>
      <c r="C427" s="1003"/>
      <c r="D427" s="1003"/>
      <c r="E427" s="1003"/>
      <c r="F427" s="1003"/>
      <c r="G427" s="932"/>
      <c r="H427" s="660"/>
      <c r="I427" s="660"/>
      <c r="J427" s="660"/>
      <c r="K427" s="660"/>
      <c r="L427" s="660"/>
      <c r="M427" s="1003"/>
      <c r="N427" s="660"/>
      <c r="O427" s="660"/>
      <c r="P427" s="660"/>
      <c r="Q427" s="660"/>
      <c r="R427" s="1003"/>
      <c r="S427" s="660"/>
      <c r="T427" s="660"/>
      <c r="U427" s="660"/>
      <c r="V427" s="660"/>
      <c r="W427" s="660"/>
      <c r="X427" s="1003"/>
      <c r="Y427" s="1003"/>
      <c r="Z427" s="660"/>
      <c r="AA427" s="660"/>
      <c r="AB427" s="660"/>
      <c r="AC427" s="660"/>
      <c r="AD427" s="660"/>
      <c r="AE427" s="660"/>
    </row>
    <row r="428">
      <c r="A428" s="660"/>
      <c r="B428" s="660"/>
      <c r="C428" s="1003"/>
      <c r="D428" s="1003"/>
      <c r="E428" s="1003"/>
      <c r="F428" s="1003"/>
      <c r="G428" s="932"/>
      <c r="H428" s="660"/>
      <c r="I428" s="660"/>
      <c r="J428" s="660"/>
      <c r="K428" s="660"/>
      <c r="L428" s="660"/>
      <c r="M428" s="1003"/>
      <c r="N428" s="660"/>
      <c r="O428" s="660"/>
      <c r="P428" s="660"/>
      <c r="Q428" s="660"/>
      <c r="R428" s="1003"/>
      <c r="S428" s="660"/>
      <c r="T428" s="660"/>
      <c r="U428" s="660"/>
      <c r="V428" s="660"/>
      <c r="W428" s="660"/>
      <c r="X428" s="1003"/>
      <c r="Y428" s="1003"/>
      <c r="Z428" s="660"/>
      <c r="AA428" s="660"/>
      <c r="AB428" s="660"/>
      <c r="AC428" s="660"/>
      <c r="AD428" s="660"/>
      <c r="AE428" s="660"/>
    </row>
    <row r="429">
      <c r="A429" s="660"/>
      <c r="B429" s="660"/>
      <c r="C429" s="1003"/>
      <c r="D429" s="1003"/>
      <c r="E429" s="1003"/>
      <c r="F429" s="1003"/>
      <c r="G429" s="932"/>
      <c r="H429" s="660"/>
      <c r="I429" s="660"/>
      <c r="J429" s="660"/>
      <c r="K429" s="660"/>
      <c r="L429" s="660"/>
      <c r="M429" s="1003"/>
      <c r="N429" s="660"/>
      <c r="O429" s="660"/>
      <c r="P429" s="660"/>
      <c r="Q429" s="660"/>
      <c r="R429" s="1003"/>
      <c r="S429" s="660"/>
      <c r="T429" s="660"/>
      <c r="U429" s="660"/>
      <c r="V429" s="660"/>
      <c r="W429" s="660"/>
      <c r="X429" s="1003"/>
      <c r="Y429" s="1003"/>
      <c r="Z429" s="660"/>
      <c r="AA429" s="660"/>
      <c r="AB429" s="660"/>
      <c r="AC429" s="660"/>
      <c r="AD429" s="660"/>
      <c r="AE429" s="660"/>
    </row>
    <row r="430">
      <c r="A430" s="660"/>
      <c r="B430" s="660"/>
      <c r="C430" s="1003"/>
      <c r="D430" s="1003"/>
      <c r="E430" s="1003"/>
      <c r="F430" s="1003"/>
      <c r="G430" s="932"/>
      <c r="H430" s="660"/>
      <c r="I430" s="660"/>
      <c r="J430" s="660"/>
      <c r="K430" s="660"/>
      <c r="L430" s="660"/>
      <c r="M430" s="1003"/>
      <c r="N430" s="660"/>
      <c r="O430" s="660"/>
      <c r="P430" s="660"/>
      <c r="Q430" s="660"/>
      <c r="R430" s="1003"/>
      <c r="S430" s="660"/>
      <c r="T430" s="660"/>
      <c r="U430" s="660"/>
      <c r="V430" s="660"/>
      <c r="W430" s="660"/>
      <c r="X430" s="1003"/>
      <c r="Y430" s="1003"/>
      <c r="Z430" s="660"/>
      <c r="AA430" s="660"/>
      <c r="AB430" s="660"/>
      <c r="AC430" s="660"/>
      <c r="AD430" s="660"/>
      <c r="AE430" s="660"/>
    </row>
    <row r="431">
      <c r="A431" s="660"/>
      <c r="B431" s="660"/>
      <c r="C431" s="1003"/>
      <c r="D431" s="1003"/>
      <c r="E431" s="1003"/>
      <c r="F431" s="1003"/>
      <c r="G431" s="932"/>
      <c r="H431" s="660"/>
      <c r="I431" s="660"/>
      <c r="J431" s="660"/>
      <c r="K431" s="660"/>
      <c r="L431" s="660"/>
      <c r="M431" s="1003"/>
      <c r="N431" s="660"/>
      <c r="O431" s="660"/>
      <c r="P431" s="660"/>
      <c r="Q431" s="660"/>
      <c r="R431" s="1003"/>
      <c r="S431" s="660"/>
      <c r="T431" s="660"/>
      <c r="U431" s="660"/>
      <c r="V431" s="660"/>
      <c r="W431" s="660"/>
      <c r="X431" s="1003"/>
      <c r="Y431" s="1003"/>
      <c r="Z431" s="660"/>
      <c r="AA431" s="660"/>
      <c r="AB431" s="660"/>
      <c r="AC431" s="660"/>
      <c r="AD431" s="660"/>
      <c r="AE431" s="660"/>
    </row>
    <row r="432">
      <c r="A432" s="660"/>
      <c r="B432" s="660"/>
      <c r="C432" s="1003"/>
      <c r="D432" s="1003"/>
      <c r="E432" s="1003"/>
      <c r="F432" s="1003"/>
      <c r="G432" s="932"/>
      <c r="H432" s="660"/>
      <c r="I432" s="660"/>
      <c r="J432" s="660"/>
      <c r="K432" s="660"/>
      <c r="L432" s="660"/>
      <c r="M432" s="1003"/>
      <c r="N432" s="660"/>
      <c r="O432" s="660"/>
      <c r="P432" s="660"/>
      <c r="Q432" s="660"/>
      <c r="R432" s="1003"/>
      <c r="S432" s="660"/>
      <c r="T432" s="660"/>
      <c r="U432" s="660"/>
      <c r="V432" s="660"/>
      <c r="W432" s="660"/>
      <c r="X432" s="1003"/>
      <c r="Y432" s="1003"/>
      <c r="Z432" s="660"/>
      <c r="AA432" s="660"/>
      <c r="AB432" s="660"/>
      <c r="AC432" s="660"/>
      <c r="AD432" s="660"/>
      <c r="AE432" s="660"/>
    </row>
    <row r="433">
      <c r="A433" s="660"/>
      <c r="B433" s="660"/>
      <c r="C433" s="1003"/>
      <c r="D433" s="1003"/>
      <c r="E433" s="1003"/>
      <c r="F433" s="1003"/>
      <c r="G433" s="932"/>
      <c r="H433" s="660"/>
      <c r="I433" s="660"/>
      <c r="J433" s="660"/>
      <c r="K433" s="660"/>
      <c r="L433" s="660"/>
      <c r="M433" s="1003"/>
      <c r="N433" s="660"/>
      <c r="O433" s="660"/>
      <c r="P433" s="660"/>
      <c r="Q433" s="660"/>
      <c r="R433" s="1003"/>
      <c r="S433" s="660"/>
      <c r="T433" s="660"/>
      <c r="U433" s="660"/>
      <c r="V433" s="660"/>
      <c r="W433" s="660"/>
      <c r="X433" s="1003"/>
      <c r="Y433" s="1003"/>
      <c r="Z433" s="660"/>
      <c r="AA433" s="660"/>
      <c r="AB433" s="660"/>
      <c r="AC433" s="660"/>
      <c r="AD433" s="660"/>
      <c r="AE433" s="660"/>
    </row>
    <row r="434">
      <c r="A434" s="660"/>
      <c r="B434" s="660"/>
      <c r="C434" s="1003"/>
      <c r="D434" s="1003"/>
      <c r="E434" s="1003"/>
      <c r="F434" s="1003"/>
      <c r="G434" s="932"/>
      <c r="H434" s="660"/>
      <c r="I434" s="660"/>
      <c r="J434" s="660"/>
      <c r="K434" s="660"/>
      <c r="L434" s="660"/>
      <c r="M434" s="1003"/>
      <c r="N434" s="660"/>
      <c r="O434" s="660"/>
      <c r="P434" s="660"/>
      <c r="Q434" s="660"/>
      <c r="R434" s="1003"/>
      <c r="S434" s="660"/>
      <c r="T434" s="660"/>
      <c r="U434" s="660"/>
      <c r="V434" s="660"/>
      <c r="W434" s="660"/>
      <c r="X434" s="1003"/>
      <c r="Y434" s="1003"/>
      <c r="Z434" s="660"/>
      <c r="AA434" s="660"/>
      <c r="AB434" s="660"/>
      <c r="AC434" s="660"/>
      <c r="AD434" s="660"/>
      <c r="AE434" s="660"/>
    </row>
    <row r="435">
      <c r="A435" s="660"/>
      <c r="B435" s="660"/>
      <c r="C435" s="1003"/>
      <c r="D435" s="1003"/>
      <c r="E435" s="1003"/>
      <c r="F435" s="1003"/>
      <c r="G435" s="932"/>
      <c r="H435" s="660"/>
      <c r="I435" s="660"/>
      <c r="J435" s="660"/>
      <c r="K435" s="660"/>
      <c r="L435" s="660"/>
      <c r="M435" s="1003"/>
      <c r="N435" s="660"/>
      <c r="O435" s="660"/>
      <c r="P435" s="660"/>
      <c r="Q435" s="660"/>
      <c r="R435" s="1003"/>
      <c r="S435" s="660"/>
      <c r="T435" s="660"/>
      <c r="U435" s="660"/>
      <c r="V435" s="660"/>
      <c r="W435" s="660"/>
      <c r="X435" s="1003"/>
      <c r="Y435" s="1003"/>
      <c r="Z435" s="660"/>
      <c r="AA435" s="660"/>
      <c r="AB435" s="660"/>
      <c r="AC435" s="660"/>
      <c r="AD435" s="660"/>
      <c r="AE435" s="660"/>
    </row>
    <row r="436">
      <c r="A436" s="660"/>
      <c r="B436" s="660"/>
      <c r="C436" s="1003"/>
      <c r="D436" s="1003"/>
      <c r="E436" s="1003"/>
      <c r="F436" s="1003"/>
      <c r="G436" s="932"/>
      <c r="H436" s="660"/>
      <c r="I436" s="660"/>
      <c r="J436" s="660"/>
      <c r="K436" s="660"/>
      <c r="L436" s="660"/>
      <c r="M436" s="1003"/>
      <c r="N436" s="660"/>
      <c r="O436" s="660"/>
      <c r="P436" s="660"/>
      <c r="Q436" s="660"/>
      <c r="R436" s="1003"/>
      <c r="S436" s="660"/>
      <c r="T436" s="660"/>
      <c r="U436" s="660"/>
      <c r="V436" s="660"/>
      <c r="W436" s="660"/>
      <c r="X436" s="1003"/>
      <c r="Y436" s="1003"/>
      <c r="Z436" s="660"/>
      <c r="AA436" s="660"/>
      <c r="AB436" s="660"/>
      <c r="AC436" s="660"/>
      <c r="AD436" s="660"/>
      <c r="AE436" s="660"/>
    </row>
    <row r="437">
      <c r="A437" s="660"/>
      <c r="B437" s="660"/>
      <c r="C437" s="1003"/>
      <c r="D437" s="1003"/>
      <c r="E437" s="1003"/>
      <c r="F437" s="1003"/>
      <c r="G437" s="932"/>
      <c r="H437" s="660"/>
      <c r="I437" s="660"/>
      <c r="J437" s="660"/>
      <c r="K437" s="660"/>
      <c r="L437" s="660"/>
      <c r="M437" s="1003"/>
      <c r="N437" s="660"/>
      <c r="O437" s="660"/>
      <c r="P437" s="660"/>
      <c r="Q437" s="660"/>
      <c r="R437" s="1003"/>
      <c r="S437" s="660"/>
      <c r="T437" s="660"/>
      <c r="U437" s="660"/>
      <c r="V437" s="660"/>
      <c r="W437" s="660"/>
      <c r="X437" s="1003"/>
      <c r="Y437" s="1003"/>
      <c r="Z437" s="660"/>
      <c r="AA437" s="660"/>
      <c r="AB437" s="660"/>
      <c r="AC437" s="660"/>
      <c r="AD437" s="660"/>
      <c r="AE437" s="660"/>
    </row>
    <row r="438">
      <c r="A438" s="660"/>
      <c r="B438" s="660"/>
      <c r="C438" s="1003"/>
      <c r="D438" s="1003"/>
      <c r="E438" s="1003"/>
      <c r="F438" s="1003"/>
      <c r="G438" s="932"/>
      <c r="H438" s="660"/>
      <c r="I438" s="660"/>
      <c r="J438" s="660"/>
      <c r="K438" s="660"/>
      <c r="L438" s="660"/>
      <c r="M438" s="1003"/>
      <c r="N438" s="660"/>
      <c r="O438" s="660"/>
      <c r="P438" s="660"/>
      <c r="Q438" s="660"/>
      <c r="R438" s="1003"/>
      <c r="S438" s="660"/>
      <c r="T438" s="660"/>
      <c r="U438" s="660"/>
      <c r="V438" s="660"/>
      <c r="W438" s="660"/>
      <c r="X438" s="1003"/>
      <c r="Y438" s="1003"/>
      <c r="Z438" s="660"/>
      <c r="AA438" s="660"/>
      <c r="AB438" s="660"/>
      <c r="AC438" s="660"/>
      <c r="AD438" s="660"/>
      <c r="AE438" s="660"/>
    </row>
    <row r="439">
      <c r="A439" s="660"/>
      <c r="B439" s="660"/>
      <c r="C439" s="1003"/>
      <c r="D439" s="1003"/>
      <c r="E439" s="1003"/>
      <c r="F439" s="1003"/>
      <c r="G439" s="932"/>
      <c r="H439" s="660"/>
      <c r="I439" s="660"/>
      <c r="J439" s="660"/>
      <c r="K439" s="660"/>
      <c r="L439" s="660"/>
      <c r="M439" s="1003"/>
      <c r="N439" s="660"/>
      <c r="O439" s="660"/>
      <c r="P439" s="660"/>
      <c r="Q439" s="660"/>
      <c r="R439" s="1003"/>
      <c r="S439" s="660"/>
      <c r="T439" s="660"/>
      <c r="U439" s="660"/>
      <c r="V439" s="660"/>
      <c r="W439" s="660"/>
      <c r="X439" s="1003"/>
      <c r="Y439" s="1003"/>
      <c r="Z439" s="660"/>
      <c r="AA439" s="660"/>
      <c r="AB439" s="660"/>
      <c r="AC439" s="660"/>
      <c r="AD439" s="660"/>
      <c r="AE439" s="660"/>
    </row>
    <row r="440">
      <c r="A440" s="660"/>
      <c r="B440" s="660"/>
      <c r="C440" s="1003"/>
      <c r="D440" s="1003"/>
      <c r="E440" s="1003"/>
      <c r="F440" s="1003"/>
      <c r="G440" s="932"/>
      <c r="H440" s="660"/>
      <c r="I440" s="660"/>
      <c r="J440" s="660"/>
      <c r="K440" s="660"/>
      <c r="L440" s="660"/>
      <c r="M440" s="1003"/>
      <c r="N440" s="660"/>
      <c r="O440" s="660"/>
      <c r="P440" s="660"/>
      <c r="Q440" s="660"/>
      <c r="R440" s="1003"/>
      <c r="S440" s="660"/>
      <c r="T440" s="660"/>
      <c r="U440" s="660"/>
      <c r="V440" s="660"/>
      <c r="W440" s="660"/>
      <c r="X440" s="1003"/>
      <c r="Y440" s="1003"/>
      <c r="Z440" s="660"/>
      <c r="AA440" s="660"/>
      <c r="AB440" s="660"/>
      <c r="AC440" s="660"/>
      <c r="AD440" s="660"/>
      <c r="AE440" s="660"/>
    </row>
    <row r="441">
      <c r="A441" s="660"/>
      <c r="B441" s="660"/>
      <c r="C441" s="1003"/>
      <c r="D441" s="1003"/>
      <c r="E441" s="1003"/>
      <c r="F441" s="1003"/>
      <c r="G441" s="932"/>
      <c r="H441" s="660"/>
      <c r="I441" s="660"/>
      <c r="J441" s="660"/>
      <c r="K441" s="660"/>
      <c r="L441" s="660"/>
      <c r="M441" s="1003"/>
      <c r="N441" s="660"/>
      <c r="O441" s="660"/>
      <c r="P441" s="660"/>
      <c r="Q441" s="660"/>
      <c r="R441" s="1003"/>
      <c r="S441" s="660"/>
      <c r="T441" s="660"/>
      <c r="U441" s="660"/>
      <c r="V441" s="660"/>
      <c r="W441" s="660"/>
      <c r="X441" s="1003"/>
      <c r="Y441" s="1003"/>
      <c r="Z441" s="660"/>
      <c r="AA441" s="660"/>
      <c r="AB441" s="660"/>
      <c r="AC441" s="660"/>
      <c r="AD441" s="660"/>
      <c r="AE441" s="660"/>
    </row>
    <row r="442">
      <c r="A442" s="660"/>
      <c r="B442" s="660"/>
      <c r="C442" s="1003"/>
      <c r="D442" s="1003"/>
      <c r="E442" s="1003"/>
      <c r="F442" s="1003"/>
      <c r="G442" s="932"/>
      <c r="H442" s="660"/>
      <c r="I442" s="660"/>
      <c r="J442" s="660"/>
      <c r="K442" s="660"/>
      <c r="L442" s="660"/>
      <c r="M442" s="1003"/>
      <c r="N442" s="660"/>
      <c r="O442" s="660"/>
      <c r="P442" s="660"/>
      <c r="Q442" s="660"/>
      <c r="R442" s="1003"/>
      <c r="S442" s="660"/>
      <c r="T442" s="660"/>
      <c r="U442" s="660"/>
      <c r="V442" s="660"/>
      <c r="W442" s="660"/>
      <c r="X442" s="1003"/>
      <c r="Y442" s="1003"/>
      <c r="Z442" s="660"/>
      <c r="AA442" s="660"/>
      <c r="AB442" s="660"/>
      <c r="AC442" s="660"/>
      <c r="AD442" s="660"/>
      <c r="AE442" s="660"/>
    </row>
    <row r="443">
      <c r="A443" s="660"/>
      <c r="B443" s="660"/>
      <c r="C443" s="1003"/>
      <c r="D443" s="1003"/>
      <c r="E443" s="1003"/>
      <c r="F443" s="1003"/>
      <c r="G443" s="932"/>
      <c r="H443" s="660"/>
      <c r="I443" s="660"/>
      <c r="J443" s="660"/>
      <c r="K443" s="660"/>
      <c r="L443" s="660"/>
      <c r="M443" s="1003"/>
      <c r="N443" s="660"/>
      <c r="O443" s="660"/>
      <c r="P443" s="660"/>
      <c r="Q443" s="660"/>
      <c r="R443" s="1003"/>
      <c r="S443" s="660"/>
      <c r="T443" s="660"/>
      <c r="U443" s="660"/>
      <c r="V443" s="660"/>
      <c r="W443" s="660"/>
      <c r="X443" s="1003"/>
      <c r="Y443" s="1003"/>
      <c r="Z443" s="660"/>
      <c r="AA443" s="660"/>
      <c r="AB443" s="660"/>
      <c r="AC443" s="660"/>
      <c r="AD443" s="660"/>
      <c r="AE443" s="660"/>
    </row>
    <row r="444">
      <c r="A444" s="660"/>
      <c r="B444" s="660"/>
      <c r="C444" s="1003"/>
      <c r="D444" s="1003"/>
      <c r="E444" s="1003"/>
      <c r="F444" s="1003"/>
      <c r="G444" s="932"/>
      <c r="H444" s="660"/>
      <c r="I444" s="660"/>
      <c r="J444" s="660"/>
      <c r="K444" s="660"/>
      <c r="L444" s="660"/>
      <c r="M444" s="1003"/>
      <c r="N444" s="660"/>
      <c r="O444" s="660"/>
      <c r="P444" s="660"/>
      <c r="Q444" s="660"/>
      <c r="R444" s="1003"/>
      <c r="S444" s="660"/>
      <c r="T444" s="660"/>
      <c r="U444" s="660"/>
      <c r="V444" s="660"/>
      <c r="W444" s="660"/>
      <c r="X444" s="1003"/>
      <c r="Y444" s="1003"/>
      <c r="Z444" s="660"/>
      <c r="AA444" s="660"/>
      <c r="AB444" s="660"/>
      <c r="AC444" s="660"/>
      <c r="AD444" s="660"/>
      <c r="AE444" s="660"/>
    </row>
    <row r="445">
      <c r="A445" s="660"/>
      <c r="B445" s="660"/>
      <c r="C445" s="1003"/>
      <c r="D445" s="1003"/>
      <c r="E445" s="1003"/>
      <c r="F445" s="1003"/>
      <c r="G445" s="932"/>
      <c r="H445" s="660"/>
      <c r="I445" s="660"/>
      <c r="J445" s="660"/>
      <c r="K445" s="660"/>
      <c r="L445" s="660"/>
      <c r="M445" s="1003"/>
      <c r="N445" s="660"/>
      <c r="O445" s="660"/>
      <c r="P445" s="660"/>
      <c r="Q445" s="660"/>
      <c r="R445" s="1003"/>
      <c r="S445" s="660"/>
      <c r="T445" s="660"/>
      <c r="U445" s="660"/>
      <c r="V445" s="660"/>
      <c r="W445" s="660"/>
      <c r="X445" s="1003"/>
      <c r="Y445" s="1003"/>
      <c r="Z445" s="660"/>
      <c r="AA445" s="660"/>
      <c r="AB445" s="660"/>
      <c r="AC445" s="660"/>
      <c r="AD445" s="660"/>
      <c r="AE445" s="660"/>
    </row>
    <row r="446">
      <c r="A446" s="660"/>
      <c r="B446" s="660"/>
      <c r="C446" s="1003"/>
      <c r="D446" s="1003"/>
      <c r="E446" s="1003"/>
      <c r="F446" s="1003"/>
      <c r="G446" s="932"/>
      <c r="H446" s="660"/>
      <c r="I446" s="660"/>
      <c r="J446" s="660"/>
      <c r="K446" s="660"/>
      <c r="L446" s="660"/>
      <c r="M446" s="1003"/>
      <c r="N446" s="660"/>
      <c r="O446" s="660"/>
      <c r="P446" s="660"/>
      <c r="Q446" s="660"/>
      <c r="R446" s="1003"/>
      <c r="S446" s="660"/>
      <c r="T446" s="660"/>
      <c r="U446" s="660"/>
      <c r="V446" s="660"/>
      <c r="W446" s="660"/>
      <c r="X446" s="1003"/>
      <c r="Y446" s="1003"/>
      <c r="Z446" s="660"/>
      <c r="AA446" s="660"/>
      <c r="AB446" s="660"/>
      <c r="AC446" s="660"/>
      <c r="AD446" s="660"/>
      <c r="AE446" s="660"/>
    </row>
    <row r="447">
      <c r="A447" s="660"/>
      <c r="B447" s="660"/>
      <c r="C447" s="1003"/>
      <c r="D447" s="1003"/>
      <c r="E447" s="1003"/>
      <c r="F447" s="1003"/>
      <c r="G447" s="932"/>
      <c r="H447" s="660"/>
      <c r="I447" s="660"/>
      <c r="J447" s="660"/>
      <c r="K447" s="660"/>
      <c r="L447" s="660"/>
      <c r="M447" s="1003"/>
      <c r="N447" s="660"/>
      <c r="O447" s="660"/>
      <c r="P447" s="660"/>
      <c r="Q447" s="660"/>
      <c r="R447" s="1003"/>
      <c r="S447" s="660"/>
      <c r="T447" s="660"/>
      <c r="U447" s="660"/>
      <c r="V447" s="660"/>
      <c r="W447" s="660"/>
      <c r="X447" s="1003"/>
      <c r="Y447" s="1003"/>
      <c r="Z447" s="660"/>
      <c r="AA447" s="660"/>
      <c r="AB447" s="660"/>
      <c r="AC447" s="660"/>
      <c r="AD447" s="660"/>
      <c r="AE447" s="660"/>
    </row>
    <row r="448">
      <c r="A448" s="660"/>
      <c r="B448" s="660"/>
      <c r="C448" s="1003"/>
      <c r="D448" s="1003"/>
      <c r="E448" s="1003"/>
      <c r="F448" s="1003"/>
      <c r="G448" s="932"/>
      <c r="H448" s="660"/>
      <c r="I448" s="660"/>
      <c r="J448" s="660"/>
      <c r="K448" s="660"/>
      <c r="L448" s="660"/>
      <c r="M448" s="1003"/>
      <c r="N448" s="660"/>
      <c r="O448" s="660"/>
      <c r="P448" s="660"/>
      <c r="Q448" s="660"/>
      <c r="R448" s="1003"/>
      <c r="S448" s="660"/>
      <c r="T448" s="660"/>
      <c r="U448" s="660"/>
      <c r="V448" s="660"/>
      <c r="W448" s="660"/>
      <c r="X448" s="1003"/>
      <c r="Y448" s="1003"/>
      <c r="Z448" s="660"/>
      <c r="AA448" s="660"/>
      <c r="AB448" s="660"/>
      <c r="AC448" s="660"/>
      <c r="AD448" s="660"/>
      <c r="AE448" s="660"/>
    </row>
    <row r="449">
      <c r="A449" s="660"/>
      <c r="B449" s="660"/>
      <c r="C449" s="1003"/>
      <c r="D449" s="1003"/>
      <c r="E449" s="1003"/>
      <c r="F449" s="1003"/>
      <c r="G449" s="932"/>
      <c r="H449" s="660"/>
      <c r="I449" s="660"/>
      <c r="J449" s="660"/>
      <c r="K449" s="660"/>
      <c r="L449" s="660"/>
      <c r="M449" s="1003"/>
      <c r="N449" s="660"/>
      <c r="O449" s="660"/>
      <c r="P449" s="660"/>
      <c r="Q449" s="660"/>
      <c r="R449" s="1003"/>
      <c r="S449" s="660"/>
      <c r="T449" s="660"/>
      <c r="U449" s="660"/>
      <c r="V449" s="660"/>
      <c r="W449" s="660"/>
      <c r="X449" s="1003"/>
      <c r="Y449" s="1003"/>
      <c r="Z449" s="660"/>
      <c r="AA449" s="660"/>
      <c r="AB449" s="660"/>
      <c r="AC449" s="660"/>
      <c r="AD449" s="660"/>
      <c r="AE449" s="660"/>
    </row>
    <row r="450">
      <c r="A450" s="660"/>
      <c r="B450" s="660"/>
      <c r="C450" s="1003"/>
      <c r="D450" s="1003"/>
      <c r="E450" s="1003"/>
      <c r="F450" s="1003"/>
      <c r="G450" s="932"/>
      <c r="H450" s="660"/>
      <c r="I450" s="660"/>
      <c r="J450" s="660"/>
      <c r="K450" s="660"/>
      <c r="L450" s="660"/>
      <c r="M450" s="1003"/>
      <c r="N450" s="660"/>
      <c r="O450" s="660"/>
      <c r="P450" s="660"/>
      <c r="Q450" s="660"/>
      <c r="R450" s="1003"/>
      <c r="S450" s="660"/>
      <c r="T450" s="660"/>
      <c r="U450" s="660"/>
      <c r="V450" s="660"/>
      <c r="W450" s="660"/>
      <c r="X450" s="1003"/>
      <c r="Y450" s="1003"/>
      <c r="Z450" s="660"/>
      <c r="AA450" s="660"/>
      <c r="AB450" s="660"/>
      <c r="AC450" s="660"/>
      <c r="AD450" s="660"/>
      <c r="AE450" s="660"/>
    </row>
    <row r="451">
      <c r="A451" s="660"/>
      <c r="B451" s="660"/>
      <c r="C451" s="1003"/>
      <c r="D451" s="1003"/>
      <c r="E451" s="1003"/>
      <c r="F451" s="1003"/>
      <c r="G451" s="932"/>
      <c r="H451" s="660"/>
      <c r="I451" s="660"/>
      <c r="J451" s="660"/>
      <c r="K451" s="660"/>
      <c r="L451" s="660"/>
      <c r="M451" s="1003"/>
      <c r="N451" s="660"/>
      <c r="O451" s="660"/>
      <c r="P451" s="660"/>
      <c r="Q451" s="660"/>
      <c r="R451" s="1003"/>
      <c r="S451" s="660"/>
      <c r="T451" s="660"/>
      <c r="U451" s="660"/>
      <c r="V451" s="660"/>
      <c r="W451" s="660"/>
      <c r="X451" s="1003"/>
      <c r="Y451" s="1003"/>
      <c r="Z451" s="660"/>
      <c r="AA451" s="660"/>
      <c r="AB451" s="660"/>
      <c r="AC451" s="660"/>
      <c r="AD451" s="660"/>
      <c r="AE451" s="660"/>
    </row>
    <row r="452">
      <c r="A452" s="660"/>
      <c r="B452" s="660"/>
      <c r="C452" s="1003"/>
      <c r="D452" s="1003"/>
      <c r="E452" s="1003"/>
      <c r="F452" s="1003"/>
      <c r="G452" s="932"/>
      <c r="H452" s="660"/>
      <c r="I452" s="660"/>
      <c r="J452" s="660"/>
      <c r="K452" s="660"/>
      <c r="L452" s="660"/>
      <c r="M452" s="1003"/>
      <c r="N452" s="660"/>
      <c r="O452" s="660"/>
      <c r="P452" s="660"/>
      <c r="Q452" s="660"/>
      <c r="R452" s="1003"/>
      <c r="S452" s="660"/>
      <c r="T452" s="660"/>
      <c r="U452" s="660"/>
      <c r="V452" s="660"/>
      <c r="W452" s="660"/>
      <c r="X452" s="1003"/>
      <c r="Y452" s="1003"/>
      <c r="Z452" s="660"/>
      <c r="AA452" s="660"/>
      <c r="AB452" s="660"/>
      <c r="AC452" s="660"/>
      <c r="AD452" s="660"/>
      <c r="AE452" s="660"/>
    </row>
    <row r="453">
      <c r="A453" s="660"/>
      <c r="B453" s="660"/>
      <c r="C453" s="1003"/>
      <c r="D453" s="1003"/>
      <c r="E453" s="1003"/>
      <c r="F453" s="1003"/>
      <c r="G453" s="932"/>
      <c r="H453" s="660"/>
      <c r="I453" s="660"/>
      <c r="J453" s="660"/>
      <c r="K453" s="660"/>
      <c r="L453" s="660"/>
      <c r="M453" s="1003"/>
      <c r="N453" s="660"/>
      <c r="O453" s="660"/>
      <c r="P453" s="660"/>
      <c r="Q453" s="660"/>
      <c r="R453" s="1003"/>
      <c r="S453" s="660"/>
      <c r="T453" s="660"/>
      <c r="U453" s="660"/>
      <c r="V453" s="660"/>
      <c r="W453" s="660"/>
      <c r="X453" s="1003"/>
      <c r="Y453" s="1003"/>
      <c r="Z453" s="660"/>
      <c r="AA453" s="660"/>
      <c r="AB453" s="660"/>
      <c r="AC453" s="660"/>
      <c r="AD453" s="660"/>
      <c r="AE453" s="660"/>
    </row>
    <row r="454">
      <c r="A454" s="660"/>
      <c r="B454" s="660"/>
      <c r="C454" s="1003"/>
      <c r="D454" s="1003"/>
      <c r="E454" s="1003"/>
      <c r="F454" s="1003"/>
      <c r="G454" s="932"/>
      <c r="H454" s="660"/>
      <c r="I454" s="660"/>
      <c r="J454" s="660"/>
      <c r="K454" s="660"/>
      <c r="L454" s="660"/>
      <c r="M454" s="1003"/>
      <c r="N454" s="660"/>
      <c r="O454" s="660"/>
      <c r="P454" s="660"/>
      <c r="Q454" s="660"/>
      <c r="R454" s="1003"/>
      <c r="S454" s="660"/>
      <c r="T454" s="660"/>
      <c r="U454" s="660"/>
      <c r="V454" s="660"/>
      <c r="W454" s="660"/>
      <c r="X454" s="1003"/>
      <c r="Y454" s="1003"/>
      <c r="Z454" s="660"/>
      <c r="AA454" s="660"/>
      <c r="AB454" s="660"/>
      <c r="AC454" s="660"/>
      <c r="AD454" s="660"/>
      <c r="AE454" s="660"/>
    </row>
    <row r="455">
      <c r="A455" s="660"/>
      <c r="B455" s="660"/>
      <c r="C455" s="1003"/>
      <c r="D455" s="1003"/>
      <c r="E455" s="1003"/>
      <c r="F455" s="1003"/>
      <c r="G455" s="932"/>
      <c r="H455" s="660"/>
      <c r="I455" s="660"/>
      <c r="J455" s="660"/>
      <c r="K455" s="660"/>
      <c r="L455" s="660"/>
      <c r="M455" s="1003"/>
      <c r="N455" s="660"/>
      <c r="O455" s="660"/>
      <c r="P455" s="660"/>
      <c r="Q455" s="660"/>
      <c r="R455" s="1003"/>
      <c r="S455" s="660"/>
      <c r="T455" s="660"/>
      <c r="U455" s="660"/>
      <c r="V455" s="660"/>
      <c r="W455" s="660"/>
      <c r="X455" s="1003"/>
      <c r="Y455" s="1003"/>
      <c r="Z455" s="660"/>
      <c r="AA455" s="660"/>
      <c r="AB455" s="660"/>
      <c r="AC455" s="660"/>
      <c r="AD455" s="660"/>
      <c r="AE455" s="660"/>
    </row>
    <row r="456">
      <c r="A456" s="660"/>
      <c r="B456" s="660"/>
      <c r="C456" s="1003"/>
      <c r="D456" s="1003"/>
      <c r="E456" s="1003"/>
      <c r="F456" s="1003"/>
      <c r="G456" s="932"/>
      <c r="H456" s="660"/>
      <c r="I456" s="660"/>
      <c r="J456" s="660"/>
      <c r="K456" s="660"/>
      <c r="L456" s="660"/>
      <c r="M456" s="1003"/>
      <c r="N456" s="660"/>
      <c r="O456" s="660"/>
      <c r="P456" s="660"/>
      <c r="Q456" s="660"/>
      <c r="R456" s="1003"/>
      <c r="S456" s="660"/>
      <c r="T456" s="660"/>
      <c r="U456" s="660"/>
      <c r="V456" s="660"/>
      <c r="W456" s="660"/>
      <c r="X456" s="1003"/>
      <c r="Y456" s="1003"/>
      <c r="Z456" s="660"/>
      <c r="AA456" s="660"/>
      <c r="AB456" s="660"/>
      <c r="AC456" s="660"/>
      <c r="AD456" s="660"/>
      <c r="AE456" s="660"/>
    </row>
    <row r="457">
      <c r="A457" s="660"/>
      <c r="B457" s="660"/>
      <c r="C457" s="1003"/>
      <c r="D457" s="1003"/>
      <c r="E457" s="1003"/>
      <c r="F457" s="1003"/>
      <c r="G457" s="932"/>
      <c r="H457" s="660"/>
      <c r="I457" s="660"/>
      <c r="J457" s="660"/>
      <c r="K457" s="660"/>
      <c r="L457" s="660"/>
      <c r="M457" s="1003"/>
      <c r="N457" s="660"/>
      <c r="O457" s="660"/>
      <c r="P457" s="660"/>
      <c r="Q457" s="660"/>
      <c r="R457" s="1003"/>
      <c r="S457" s="660"/>
      <c r="T457" s="660"/>
      <c r="U457" s="660"/>
      <c r="V457" s="660"/>
      <c r="W457" s="660"/>
      <c r="X457" s="1003"/>
      <c r="Y457" s="1003"/>
      <c r="Z457" s="660"/>
      <c r="AA457" s="660"/>
      <c r="AB457" s="660"/>
      <c r="AC457" s="660"/>
      <c r="AD457" s="660"/>
      <c r="AE457" s="660"/>
    </row>
    <row r="458">
      <c r="A458" s="660"/>
      <c r="B458" s="660"/>
      <c r="C458" s="1003"/>
      <c r="D458" s="1003"/>
      <c r="E458" s="1003"/>
      <c r="F458" s="1003"/>
      <c r="G458" s="932"/>
      <c r="H458" s="660"/>
      <c r="I458" s="660"/>
      <c r="J458" s="660"/>
      <c r="K458" s="660"/>
      <c r="L458" s="660"/>
      <c r="M458" s="1003"/>
      <c r="N458" s="660"/>
      <c r="O458" s="660"/>
      <c r="P458" s="660"/>
      <c r="Q458" s="660"/>
      <c r="R458" s="1003"/>
      <c r="S458" s="660"/>
      <c r="T458" s="660"/>
      <c r="U458" s="660"/>
      <c r="V458" s="660"/>
      <c r="W458" s="660"/>
      <c r="X458" s="1003"/>
      <c r="Y458" s="1003"/>
      <c r="Z458" s="660"/>
      <c r="AA458" s="660"/>
      <c r="AB458" s="660"/>
      <c r="AC458" s="660"/>
      <c r="AD458" s="660"/>
      <c r="AE458" s="660"/>
    </row>
    <row r="459">
      <c r="A459" s="660"/>
      <c r="B459" s="660"/>
      <c r="C459" s="1003"/>
      <c r="D459" s="1003"/>
      <c r="E459" s="1003"/>
      <c r="F459" s="1003"/>
      <c r="G459" s="932"/>
      <c r="H459" s="660"/>
      <c r="I459" s="660"/>
      <c r="J459" s="660"/>
      <c r="K459" s="660"/>
      <c r="L459" s="660"/>
      <c r="M459" s="1003"/>
      <c r="N459" s="660"/>
      <c r="O459" s="660"/>
      <c r="P459" s="660"/>
      <c r="Q459" s="660"/>
      <c r="R459" s="1003"/>
      <c r="S459" s="660"/>
      <c r="T459" s="660"/>
      <c r="U459" s="660"/>
      <c r="V459" s="660"/>
      <c r="W459" s="660"/>
      <c r="X459" s="1003"/>
      <c r="Y459" s="1003"/>
      <c r="Z459" s="660"/>
      <c r="AA459" s="660"/>
      <c r="AB459" s="660"/>
      <c r="AC459" s="660"/>
      <c r="AD459" s="660"/>
      <c r="AE459" s="660"/>
    </row>
    <row r="460">
      <c r="A460" s="660"/>
      <c r="B460" s="660"/>
      <c r="C460" s="1003"/>
      <c r="D460" s="1003"/>
      <c r="E460" s="1003"/>
      <c r="F460" s="1003"/>
      <c r="G460" s="932"/>
      <c r="H460" s="660"/>
      <c r="I460" s="660"/>
      <c r="J460" s="660"/>
      <c r="K460" s="660"/>
      <c r="L460" s="660"/>
      <c r="M460" s="1003"/>
      <c r="N460" s="660"/>
      <c r="O460" s="660"/>
      <c r="P460" s="660"/>
      <c r="Q460" s="660"/>
      <c r="R460" s="1003"/>
      <c r="S460" s="660"/>
      <c r="T460" s="660"/>
      <c r="U460" s="660"/>
      <c r="V460" s="660"/>
      <c r="W460" s="660"/>
      <c r="X460" s="1003"/>
      <c r="Y460" s="1003"/>
      <c r="Z460" s="660"/>
      <c r="AA460" s="660"/>
      <c r="AB460" s="660"/>
      <c r="AC460" s="660"/>
      <c r="AD460" s="660"/>
      <c r="AE460" s="660"/>
    </row>
    <row r="461">
      <c r="A461" s="660"/>
      <c r="B461" s="660"/>
      <c r="C461" s="1003"/>
      <c r="D461" s="1003"/>
      <c r="E461" s="1003"/>
      <c r="F461" s="1003"/>
      <c r="G461" s="932"/>
      <c r="H461" s="660"/>
      <c r="I461" s="660"/>
      <c r="J461" s="660"/>
      <c r="K461" s="660"/>
      <c r="L461" s="660"/>
      <c r="M461" s="1003"/>
      <c r="N461" s="660"/>
      <c r="O461" s="660"/>
      <c r="P461" s="660"/>
      <c r="Q461" s="660"/>
      <c r="R461" s="1003"/>
      <c r="S461" s="660"/>
      <c r="T461" s="660"/>
      <c r="U461" s="660"/>
      <c r="V461" s="660"/>
      <c r="W461" s="660"/>
      <c r="X461" s="1003"/>
      <c r="Y461" s="1003"/>
      <c r="Z461" s="660"/>
      <c r="AA461" s="660"/>
      <c r="AB461" s="660"/>
      <c r="AC461" s="660"/>
      <c r="AD461" s="660"/>
      <c r="AE461" s="660"/>
    </row>
    <row r="462">
      <c r="A462" s="660"/>
      <c r="B462" s="660"/>
      <c r="C462" s="1003"/>
      <c r="D462" s="1003"/>
      <c r="E462" s="1003"/>
      <c r="F462" s="1003"/>
      <c r="G462" s="932"/>
      <c r="H462" s="660"/>
      <c r="I462" s="660"/>
      <c r="J462" s="660"/>
      <c r="K462" s="660"/>
      <c r="L462" s="660"/>
      <c r="M462" s="1003"/>
      <c r="N462" s="660"/>
      <c r="O462" s="660"/>
      <c r="P462" s="660"/>
      <c r="Q462" s="660"/>
      <c r="R462" s="1003"/>
      <c r="S462" s="660"/>
      <c r="T462" s="660"/>
      <c r="U462" s="660"/>
      <c r="V462" s="660"/>
      <c r="W462" s="660"/>
      <c r="X462" s="1003"/>
      <c r="Y462" s="1003"/>
      <c r="Z462" s="660"/>
      <c r="AA462" s="660"/>
      <c r="AB462" s="660"/>
      <c r="AC462" s="660"/>
      <c r="AD462" s="660"/>
      <c r="AE462" s="660"/>
    </row>
    <row r="463">
      <c r="A463" s="660"/>
      <c r="B463" s="660"/>
      <c r="C463" s="1003"/>
      <c r="D463" s="1003"/>
      <c r="E463" s="1003"/>
      <c r="F463" s="1003"/>
      <c r="G463" s="932"/>
      <c r="H463" s="660"/>
      <c r="I463" s="660"/>
      <c r="J463" s="660"/>
      <c r="K463" s="660"/>
      <c r="L463" s="660"/>
      <c r="M463" s="1003"/>
      <c r="N463" s="660"/>
      <c r="O463" s="660"/>
      <c r="P463" s="660"/>
      <c r="Q463" s="660"/>
      <c r="R463" s="1003"/>
      <c r="S463" s="660"/>
      <c r="T463" s="660"/>
      <c r="U463" s="660"/>
      <c r="V463" s="660"/>
      <c r="W463" s="660"/>
      <c r="X463" s="1003"/>
      <c r="Y463" s="1003"/>
      <c r="Z463" s="660"/>
      <c r="AA463" s="660"/>
      <c r="AB463" s="660"/>
      <c r="AC463" s="660"/>
      <c r="AD463" s="660"/>
      <c r="AE463" s="660"/>
    </row>
    <row r="464">
      <c r="A464" s="660"/>
      <c r="B464" s="660"/>
      <c r="C464" s="1003"/>
      <c r="D464" s="1003"/>
      <c r="E464" s="1003"/>
      <c r="F464" s="1003"/>
      <c r="G464" s="932"/>
      <c r="H464" s="660"/>
      <c r="I464" s="660"/>
      <c r="J464" s="660"/>
      <c r="K464" s="660"/>
      <c r="L464" s="660"/>
      <c r="M464" s="1003"/>
      <c r="N464" s="660"/>
      <c r="O464" s="660"/>
      <c r="P464" s="660"/>
      <c r="Q464" s="660"/>
      <c r="R464" s="1003"/>
      <c r="S464" s="660"/>
      <c r="T464" s="660"/>
      <c r="U464" s="660"/>
      <c r="V464" s="660"/>
      <c r="W464" s="660"/>
      <c r="X464" s="1003"/>
      <c r="Y464" s="1003"/>
      <c r="Z464" s="660"/>
      <c r="AA464" s="660"/>
      <c r="AB464" s="660"/>
      <c r="AC464" s="660"/>
      <c r="AD464" s="660"/>
      <c r="AE464" s="660"/>
    </row>
    <row r="465">
      <c r="A465" s="660"/>
      <c r="B465" s="660"/>
      <c r="C465" s="1003"/>
      <c r="D465" s="1003"/>
      <c r="E465" s="1003"/>
      <c r="F465" s="1003"/>
      <c r="G465" s="932"/>
      <c r="H465" s="660"/>
      <c r="I465" s="660"/>
      <c r="J465" s="660"/>
      <c r="K465" s="660"/>
      <c r="L465" s="660"/>
      <c r="M465" s="1003"/>
      <c r="N465" s="660"/>
      <c r="O465" s="660"/>
      <c r="P465" s="660"/>
      <c r="Q465" s="660"/>
      <c r="R465" s="1003"/>
      <c r="S465" s="660"/>
      <c r="T465" s="660"/>
      <c r="U465" s="660"/>
      <c r="V465" s="660"/>
      <c r="W465" s="660"/>
      <c r="X465" s="1003"/>
      <c r="Y465" s="1003"/>
      <c r="Z465" s="660"/>
      <c r="AA465" s="660"/>
      <c r="AB465" s="660"/>
      <c r="AC465" s="660"/>
      <c r="AD465" s="660"/>
      <c r="AE465" s="660"/>
    </row>
    <row r="466">
      <c r="A466" s="660"/>
      <c r="B466" s="660"/>
      <c r="C466" s="1003"/>
      <c r="D466" s="1003"/>
      <c r="E466" s="1003"/>
      <c r="F466" s="1003"/>
      <c r="G466" s="932"/>
      <c r="H466" s="660"/>
      <c r="I466" s="660"/>
      <c r="J466" s="660"/>
      <c r="K466" s="660"/>
      <c r="L466" s="660"/>
      <c r="M466" s="1003"/>
      <c r="N466" s="660"/>
      <c r="O466" s="660"/>
      <c r="P466" s="660"/>
      <c r="Q466" s="660"/>
      <c r="R466" s="1003"/>
      <c r="S466" s="660"/>
      <c r="T466" s="660"/>
      <c r="U466" s="660"/>
      <c r="V466" s="660"/>
      <c r="W466" s="660"/>
      <c r="X466" s="1003"/>
      <c r="Y466" s="1003"/>
      <c r="Z466" s="660"/>
      <c r="AA466" s="660"/>
      <c r="AB466" s="660"/>
      <c r="AC466" s="660"/>
      <c r="AD466" s="660"/>
      <c r="AE466" s="660"/>
    </row>
    <row r="467">
      <c r="A467" s="660"/>
      <c r="B467" s="660"/>
      <c r="C467" s="1003"/>
      <c r="D467" s="1003"/>
      <c r="E467" s="1003"/>
      <c r="F467" s="1003"/>
      <c r="G467" s="932"/>
      <c r="H467" s="660"/>
      <c r="I467" s="660"/>
      <c r="J467" s="660"/>
      <c r="K467" s="660"/>
      <c r="L467" s="660"/>
      <c r="M467" s="1003"/>
      <c r="N467" s="660"/>
      <c r="O467" s="660"/>
      <c r="P467" s="660"/>
      <c r="Q467" s="660"/>
      <c r="R467" s="1003"/>
      <c r="S467" s="660"/>
      <c r="T467" s="660"/>
      <c r="U467" s="660"/>
      <c r="V467" s="660"/>
      <c r="W467" s="660"/>
      <c r="X467" s="1003"/>
      <c r="Y467" s="1003"/>
      <c r="Z467" s="660"/>
      <c r="AA467" s="660"/>
      <c r="AB467" s="660"/>
      <c r="AC467" s="660"/>
      <c r="AD467" s="660"/>
      <c r="AE467" s="660"/>
    </row>
    <row r="468">
      <c r="A468" s="660"/>
      <c r="B468" s="660"/>
      <c r="C468" s="1003"/>
      <c r="D468" s="1003"/>
      <c r="E468" s="1003"/>
      <c r="F468" s="1003"/>
      <c r="G468" s="932"/>
      <c r="H468" s="660"/>
      <c r="I468" s="660"/>
      <c r="J468" s="660"/>
      <c r="K468" s="660"/>
      <c r="L468" s="660"/>
      <c r="M468" s="1003"/>
      <c r="N468" s="660"/>
      <c r="O468" s="660"/>
      <c r="P468" s="660"/>
      <c r="Q468" s="660"/>
      <c r="R468" s="1003"/>
      <c r="S468" s="660"/>
      <c r="T468" s="660"/>
      <c r="U468" s="660"/>
      <c r="V468" s="660"/>
      <c r="W468" s="660"/>
      <c r="X468" s="1003"/>
      <c r="Y468" s="1003"/>
      <c r="Z468" s="660"/>
      <c r="AA468" s="660"/>
      <c r="AB468" s="660"/>
      <c r="AC468" s="660"/>
      <c r="AD468" s="660"/>
      <c r="AE468" s="660"/>
    </row>
    <row r="469">
      <c r="A469" s="660"/>
      <c r="B469" s="660"/>
      <c r="C469" s="1003"/>
      <c r="D469" s="1003"/>
      <c r="E469" s="1003"/>
      <c r="F469" s="1003"/>
      <c r="G469" s="932"/>
      <c r="H469" s="660"/>
      <c r="I469" s="660"/>
      <c r="J469" s="660"/>
      <c r="K469" s="660"/>
      <c r="L469" s="660"/>
      <c r="M469" s="1003"/>
      <c r="N469" s="660"/>
      <c r="O469" s="660"/>
      <c r="P469" s="660"/>
      <c r="Q469" s="660"/>
      <c r="R469" s="1003"/>
      <c r="S469" s="660"/>
      <c r="T469" s="660"/>
      <c r="U469" s="660"/>
      <c r="V469" s="660"/>
      <c r="W469" s="660"/>
      <c r="X469" s="1003"/>
      <c r="Y469" s="1003"/>
      <c r="Z469" s="660"/>
      <c r="AA469" s="660"/>
      <c r="AB469" s="660"/>
      <c r="AC469" s="660"/>
      <c r="AD469" s="660"/>
      <c r="AE469" s="660"/>
    </row>
    <row r="470">
      <c r="A470" s="660"/>
      <c r="B470" s="660"/>
      <c r="C470" s="1003"/>
      <c r="D470" s="1003"/>
      <c r="E470" s="1003"/>
      <c r="F470" s="1003"/>
      <c r="G470" s="932"/>
      <c r="H470" s="660"/>
      <c r="I470" s="660"/>
      <c r="J470" s="660"/>
      <c r="K470" s="660"/>
      <c r="L470" s="660"/>
      <c r="M470" s="1003"/>
      <c r="N470" s="660"/>
      <c r="O470" s="660"/>
      <c r="P470" s="660"/>
      <c r="Q470" s="660"/>
      <c r="R470" s="1003"/>
      <c r="S470" s="660"/>
      <c r="T470" s="660"/>
      <c r="U470" s="660"/>
      <c r="V470" s="660"/>
      <c r="W470" s="660"/>
      <c r="X470" s="1003"/>
      <c r="Y470" s="1003"/>
      <c r="Z470" s="660"/>
      <c r="AA470" s="660"/>
      <c r="AB470" s="660"/>
      <c r="AC470" s="660"/>
      <c r="AD470" s="660"/>
      <c r="AE470" s="660"/>
    </row>
    <row r="471">
      <c r="A471" s="660"/>
      <c r="B471" s="660"/>
      <c r="C471" s="1003"/>
      <c r="D471" s="1003"/>
      <c r="E471" s="1003"/>
      <c r="F471" s="1003"/>
      <c r="G471" s="932"/>
      <c r="H471" s="660"/>
      <c r="I471" s="660"/>
      <c r="J471" s="660"/>
      <c r="K471" s="660"/>
      <c r="L471" s="660"/>
      <c r="M471" s="1003"/>
      <c r="N471" s="660"/>
      <c r="O471" s="660"/>
      <c r="P471" s="660"/>
      <c r="Q471" s="660"/>
      <c r="R471" s="1003"/>
      <c r="S471" s="660"/>
      <c r="T471" s="660"/>
      <c r="U471" s="660"/>
      <c r="V471" s="660"/>
      <c r="W471" s="660"/>
      <c r="X471" s="1003"/>
      <c r="Y471" s="1003"/>
      <c r="Z471" s="660"/>
      <c r="AA471" s="660"/>
      <c r="AB471" s="660"/>
      <c r="AC471" s="660"/>
      <c r="AD471" s="660"/>
      <c r="AE471" s="660"/>
    </row>
    <row r="472">
      <c r="A472" s="660"/>
      <c r="B472" s="660"/>
      <c r="C472" s="1003"/>
      <c r="D472" s="1003"/>
      <c r="E472" s="1003"/>
      <c r="F472" s="1003"/>
      <c r="G472" s="932"/>
      <c r="H472" s="660"/>
      <c r="I472" s="660"/>
      <c r="J472" s="660"/>
      <c r="K472" s="660"/>
      <c r="L472" s="660"/>
      <c r="M472" s="1003"/>
      <c r="N472" s="660"/>
      <c r="O472" s="660"/>
      <c r="P472" s="660"/>
      <c r="Q472" s="660"/>
      <c r="R472" s="1003"/>
      <c r="S472" s="660"/>
      <c r="T472" s="660"/>
      <c r="U472" s="660"/>
      <c r="V472" s="660"/>
      <c r="W472" s="660"/>
      <c r="X472" s="1003"/>
      <c r="Y472" s="1003"/>
      <c r="Z472" s="660"/>
      <c r="AA472" s="660"/>
      <c r="AB472" s="660"/>
      <c r="AC472" s="660"/>
      <c r="AD472" s="660"/>
      <c r="AE472" s="660"/>
    </row>
    <row r="473">
      <c r="A473" s="660"/>
      <c r="B473" s="660"/>
      <c r="C473" s="1003"/>
      <c r="D473" s="1003"/>
      <c r="E473" s="1003"/>
      <c r="F473" s="1003"/>
      <c r="G473" s="932"/>
      <c r="H473" s="660"/>
      <c r="I473" s="660"/>
      <c r="J473" s="660"/>
      <c r="K473" s="660"/>
      <c r="L473" s="660"/>
      <c r="M473" s="1003"/>
      <c r="N473" s="660"/>
      <c r="O473" s="660"/>
      <c r="P473" s="660"/>
      <c r="Q473" s="660"/>
      <c r="R473" s="1003"/>
      <c r="S473" s="660"/>
      <c r="T473" s="660"/>
      <c r="U473" s="660"/>
      <c r="V473" s="660"/>
      <c r="W473" s="660"/>
      <c r="X473" s="1003"/>
      <c r="Y473" s="1003"/>
      <c r="Z473" s="660"/>
      <c r="AA473" s="660"/>
      <c r="AB473" s="660"/>
      <c r="AC473" s="660"/>
      <c r="AD473" s="660"/>
      <c r="AE473" s="660"/>
    </row>
    <row r="474">
      <c r="A474" s="660"/>
      <c r="B474" s="660"/>
      <c r="C474" s="1003"/>
      <c r="D474" s="1003"/>
      <c r="E474" s="1003"/>
      <c r="F474" s="1003"/>
      <c r="G474" s="932"/>
      <c r="H474" s="660"/>
      <c r="I474" s="660"/>
      <c r="J474" s="660"/>
      <c r="K474" s="660"/>
      <c r="L474" s="660"/>
      <c r="M474" s="1003"/>
      <c r="N474" s="660"/>
      <c r="O474" s="660"/>
      <c r="P474" s="660"/>
      <c r="Q474" s="660"/>
      <c r="R474" s="1003"/>
      <c r="S474" s="660"/>
      <c r="T474" s="660"/>
      <c r="U474" s="660"/>
      <c r="V474" s="660"/>
      <c r="W474" s="660"/>
      <c r="X474" s="1003"/>
      <c r="Y474" s="1003"/>
      <c r="Z474" s="660"/>
      <c r="AA474" s="660"/>
      <c r="AB474" s="660"/>
      <c r="AC474" s="660"/>
      <c r="AD474" s="660"/>
      <c r="AE474" s="660"/>
    </row>
    <row r="475">
      <c r="A475" s="660"/>
      <c r="B475" s="660"/>
      <c r="C475" s="1003"/>
      <c r="D475" s="1003"/>
      <c r="E475" s="1003"/>
      <c r="F475" s="1003"/>
      <c r="G475" s="932"/>
      <c r="H475" s="660"/>
      <c r="I475" s="660"/>
      <c r="J475" s="660"/>
      <c r="K475" s="660"/>
      <c r="L475" s="660"/>
      <c r="M475" s="1003"/>
      <c r="N475" s="660"/>
      <c r="O475" s="660"/>
      <c r="P475" s="660"/>
      <c r="Q475" s="660"/>
      <c r="R475" s="1003"/>
      <c r="S475" s="660"/>
      <c r="T475" s="660"/>
      <c r="U475" s="660"/>
      <c r="V475" s="660"/>
      <c r="W475" s="660"/>
      <c r="X475" s="1003"/>
      <c r="Y475" s="1003"/>
      <c r="Z475" s="660"/>
      <c r="AA475" s="660"/>
      <c r="AB475" s="660"/>
      <c r="AC475" s="660"/>
      <c r="AD475" s="660"/>
      <c r="AE475" s="660"/>
    </row>
    <row r="476">
      <c r="A476" s="660"/>
      <c r="B476" s="660"/>
      <c r="C476" s="1003"/>
      <c r="D476" s="1003"/>
      <c r="E476" s="1003"/>
      <c r="F476" s="1003"/>
      <c r="G476" s="932"/>
      <c r="H476" s="660"/>
      <c r="I476" s="660"/>
      <c r="J476" s="660"/>
      <c r="K476" s="660"/>
      <c r="L476" s="660"/>
      <c r="M476" s="1003"/>
      <c r="N476" s="660"/>
      <c r="O476" s="660"/>
      <c r="P476" s="660"/>
      <c r="Q476" s="660"/>
      <c r="R476" s="1003"/>
      <c r="S476" s="660"/>
      <c r="T476" s="660"/>
      <c r="U476" s="660"/>
      <c r="V476" s="660"/>
      <c r="W476" s="660"/>
      <c r="X476" s="1003"/>
      <c r="Y476" s="1003"/>
      <c r="Z476" s="660"/>
      <c r="AA476" s="660"/>
      <c r="AB476" s="660"/>
      <c r="AC476" s="660"/>
      <c r="AD476" s="660"/>
      <c r="AE476" s="660"/>
    </row>
    <row r="477">
      <c r="A477" s="660"/>
      <c r="B477" s="660"/>
      <c r="C477" s="1003"/>
      <c r="D477" s="1003"/>
      <c r="E477" s="1003"/>
      <c r="F477" s="1003"/>
      <c r="G477" s="932"/>
      <c r="H477" s="660"/>
      <c r="I477" s="660"/>
      <c r="J477" s="660"/>
      <c r="K477" s="660"/>
      <c r="L477" s="660"/>
      <c r="M477" s="1003"/>
      <c r="N477" s="660"/>
      <c r="O477" s="660"/>
      <c r="P477" s="660"/>
      <c r="Q477" s="660"/>
      <c r="R477" s="1003"/>
      <c r="S477" s="660"/>
      <c r="T477" s="660"/>
      <c r="U477" s="660"/>
      <c r="V477" s="660"/>
      <c r="W477" s="660"/>
      <c r="X477" s="1003"/>
      <c r="Y477" s="1003"/>
      <c r="Z477" s="660"/>
      <c r="AA477" s="660"/>
      <c r="AB477" s="660"/>
      <c r="AC477" s="660"/>
      <c r="AD477" s="660"/>
      <c r="AE477" s="660"/>
    </row>
    <row r="478">
      <c r="A478" s="660"/>
      <c r="B478" s="660"/>
      <c r="C478" s="1003"/>
      <c r="D478" s="1003"/>
      <c r="E478" s="1003"/>
      <c r="F478" s="1003"/>
      <c r="G478" s="932"/>
      <c r="H478" s="660"/>
      <c r="I478" s="660"/>
      <c r="J478" s="660"/>
      <c r="K478" s="660"/>
      <c r="L478" s="660"/>
      <c r="M478" s="1003"/>
      <c r="N478" s="660"/>
      <c r="O478" s="660"/>
      <c r="P478" s="660"/>
      <c r="Q478" s="660"/>
      <c r="R478" s="1003"/>
      <c r="S478" s="660"/>
      <c r="T478" s="660"/>
      <c r="U478" s="660"/>
      <c r="V478" s="660"/>
      <c r="W478" s="660"/>
      <c r="X478" s="1003"/>
      <c r="Y478" s="1003"/>
      <c r="Z478" s="660"/>
      <c r="AA478" s="660"/>
      <c r="AB478" s="660"/>
      <c r="AC478" s="660"/>
      <c r="AD478" s="660"/>
      <c r="AE478" s="660"/>
    </row>
    <row r="479">
      <c r="A479" s="660"/>
      <c r="B479" s="660"/>
      <c r="C479" s="1003"/>
      <c r="D479" s="1003"/>
      <c r="E479" s="1003"/>
      <c r="F479" s="1003"/>
      <c r="G479" s="932"/>
      <c r="H479" s="660"/>
      <c r="I479" s="660"/>
      <c r="J479" s="660"/>
      <c r="K479" s="660"/>
      <c r="L479" s="660"/>
      <c r="M479" s="1003"/>
      <c r="N479" s="660"/>
      <c r="O479" s="660"/>
      <c r="P479" s="660"/>
      <c r="Q479" s="660"/>
      <c r="R479" s="1003"/>
      <c r="S479" s="660"/>
      <c r="T479" s="660"/>
      <c r="U479" s="660"/>
      <c r="V479" s="660"/>
      <c r="W479" s="660"/>
      <c r="X479" s="1003"/>
      <c r="Y479" s="1003"/>
      <c r="Z479" s="660"/>
      <c r="AA479" s="660"/>
      <c r="AB479" s="660"/>
      <c r="AC479" s="660"/>
      <c r="AD479" s="660"/>
      <c r="AE479" s="660"/>
    </row>
    <row r="480">
      <c r="A480" s="660"/>
      <c r="B480" s="660"/>
      <c r="C480" s="1003"/>
      <c r="D480" s="1003"/>
      <c r="E480" s="1003"/>
      <c r="F480" s="1003"/>
      <c r="G480" s="932"/>
      <c r="H480" s="660"/>
      <c r="I480" s="660"/>
      <c r="J480" s="660"/>
      <c r="K480" s="660"/>
      <c r="L480" s="660"/>
      <c r="M480" s="1003"/>
      <c r="N480" s="660"/>
      <c r="O480" s="660"/>
      <c r="P480" s="660"/>
      <c r="Q480" s="660"/>
      <c r="R480" s="1003"/>
      <c r="S480" s="660"/>
      <c r="T480" s="660"/>
      <c r="U480" s="660"/>
      <c r="V480" s="660"/>
      <c r="W480" s="660"/>
      <c r="X480" s="1003"/>
      <c r="Y480" s="1003"/>
      <c r="Z480" s="660"/>
      <c r="AA480" s="660"/>
      <c r="AB480" s="660"/>
      <c r="AC480" s="660"/>
      <c r="AD480" s="660"/>
      <c r="AE480" s="660"/>
    </row>
    <row r="481">
      <c r="A481" s="660"/>
      <c r="B481" s="660"/>
      <c r="C481" s="1003"/>
      <c r="D481" s="1003"/>
      <c r="E481" s="1003"/>
      <c r="F481" s="1003"/>
      <c r="G481" s="932"/>
      <c r="H481" s="660"/>
      <c r="I481" s="660"/>
      <c r="J481" s="660"/>
      <c r="K481" s="660"/>
      <c r="L481" s="660"/>
      <c r="M481" s="1003"/>
      <c r="N481" s="660"/>
      <c r="O481" s="660"/>
      <c r="P481" s="660"/>
      <c r="Q481" s="660"/>
      <c r="R481" s="1003"/>
      <c r="S481" s="660"/>
      <c r="T481" s="660"/>
      <c r="U481" s="660"/>
      <c r="V481" s="660"/>
      <c r="W481" s="660"/>
      <c r="X481" s="1003"/>
      <c r="Y481" s="1003"/>
      <c r="Z481" s="660"/>
      <c r="AA481" s="660"/>
      <c r="AB481" s="660"/>
      <c r="AC481" s="660"/>
      <c r="AD481" s="660"/>
      <c r="AE481" s="660"/>
    </row>
    <row r="482">
      <c r="A482" s="660"/>
      <c r="B482" s="660"/>
      <c r="C482" s="1003"/>
      <c r="D482" s="1003"/>
      <c r="E482" s="1003"/>
      <c r="F482" s="1003"/>
      <c r="G482" s="932"/>
      <c r="H482" s="660"/>
      <c r="I482" s="660"/>
      <c r="J482" s="660"/>
      <c r="K482" s="660"/>
      <c r="L482" s="660"/>
      <c r="M482" s="1003"/>
      <c r="N482" s="660"/>
      <c r="O482" s="660"/>
      <c r="P482" s="660"/>
      <c r="Q482" s="660"/>
      <c r="R482" s="1003"/>
      <c r="S482" s="660"/>
      <c r="T482" s="660"/>
      <c r="U482" s="660"/>
      <c r="V482" s="660"/>
      <c r="W482" s="660"/>
      <c r="X482" s="1003"/>
      <c r="Y482" s="1003"/>
      <c r="Z482" s="660"/>
      <c r="AA482" s="660"/>
      <c r="AB482" s="660"/>
      <c r="AC482" s="660"/>
      <c r="AD482" s="660"/>
      <c r="AE482" s="660"/>
    </row>
    <row r="483">
      <c r="A483" s="660"/>
      <c r="B483" s="660"/>
      <c r="C483" s="1003"/>
      <c r="D483" s="1003"/>
      <c r="E483" s="1003"/>
      <c r="F483" s="1003"/>
      <c r="G483" s="932"/>
      <c r="H483" s="660"/>
      <c r="I483" s="660"/>
      <c r="J483" s="660"/>
      <c r="K483" s="660"/>
      <c r="L483" s="660"/>
      <c r="M483" s="1003"/>
      <c r="N483" s="660"/>
      <c r="O483" s="660"/>
      <c r="P483" s="660"/>
      <c r="Q483" s="660"/>
      <c r="R483" s="1003"/>
      <c r="S483" s="660"/>
      <c r="T483" s="660"/>
      <c r="U483" s="660"/>
      <c r="V483" s="660"/>
      <c r="W483" s="660"/>
      <c r="X483" s="1003"/>
      <c r="Y483" s="1003"/>
      <c r="Z483" s="660"/>
      <c r="AA483" s="660"/>
      <c r="AB483" s="660"/>
      <c r="AC483" s="660"/>
      <c r="AD483" s="660"/>
      <c r="AE483" s="660"/>
    </row>
    <row r="484">
      <c r="A484" s="660"/>
      <c r="B484" s="660"/>
      <c r="C484" s="1003"/>
      <c r="D484" s="1003"/>
      <c r="E484" s="1003"/>
      <c r="F484" s="1003"/>
      <c r="G484" s="932"/>
      <c r="H484" s="660"/>
      <c r="I484" s="660"/>
      <c r="J484" s="660"/>
      <c r="K484" s="660"/>
      <c r="L484" s="660"/>
      <c r="M484" s="1003"/>
      <c r="N484" s="660"/>
      <c r="O484" s="660"/>
      <c r="P484" s="660"/>
      <c r="Q484" s="660"/>
      <c r="R484" s="1003"/>
      <c r="S484" s="660"/>
      <c r="T484" s="660"/>
      <c r="U484" s="660"/>
      <c r="V484" s="660"/>
      <c r="W484" s="660"/>
      <c r="X484" s="1003"/>
      <c r="Y484" s="1003"/>
      <c r="Z484" s="660"/>
      <c r="AA484" s="660"/>
      <c r="AB484" s="660"/>
      <c r="AC484" s="660"/>
      <c r="AD484" s="660"/>
      <c r="AE484" s="660"/>
    </row>
    <row r="485">
      <c r="A485" s="660"/>
      <c r="B485" s="660"/>
      <c r="C485" s="1003"/>
      <c r="D485" s="1003"/>
      <c r="E485" s="1003"/>
      <c r="F485" s="1003"/>
      <c r="G485" s="932"/>
      <c r="H485" s="660"/>
      <c r="I485" s="660"/>
      <c r="J485" s="660"/>
      <c r="K485" s="660"/>
      <c r="L485" s="660"/>
      <c r="M485" s="1003"/>
      <c r="N485" s="660"/>
      <c r="O485" s="660"/>
      <c r="P485" s="660"/>
      <c r="Q485" s="660"/>
      <c r="R485" s="1003"/>
      <c r="S485" s="660"/>
      <c r="T485" s="660"/>
      <c r="U485" s="660"/>
      <c r="V485" s="660"/>
      <c r="W485" s="660"/>
      <c r="X485" s="1003"/>
      <c r="Y485" s="1003"/>
      <c r="Z485" s="660"/>
      <c r="AA485" s="660"/>
      <c r="AB485" s="660"/>
      <c r="AC485" s="660"/>
      <c r="AD485" s="660"/>
      <c r="AE485" s="660"/>
    </row>
    <row r="486">
      <c r="A486" s="660"/>
      <c r="B486" s="660"/>
      <c r="C486" s="1003"/>
      <c r="D486" s="1003"/>
      <c r="E486" s="1003"/>
      <c r="F486" s="1003"/>
      <c r="G486" s="932"/>
      <c r="H486" s="660"/>
      <c r="I486" s="660"/>
      <c r="J486" s="660"/>
      <c r="K486" s="660"/>
      <c r="L486" s="660"/>
      <c r="M486" s="1003"/>
      <c r="N486" s="660"/>
      <c r="O486" s="660"/>
      <c r="P486" s="660"/>
      <c r="Q486" s="660"/>
      <c r="R486" s="1003"/>
      <c r="S486" s="660"/>
      <c r="T486" s="660"/>
      <c r="U486" s="660"/>
      <c r="V486" s="660"/>
      <c r="W486" s="660"/>
      <c r="X486" s="1003"/>
      <c r="Y486" s="1003"/>
      <c r="Z486" s="660"/>
      <c r="AA486" s="660"/>
      <c r="AB486" s="660"/>
      <c r="AC486" s="660"/>
      <c r="AD486" s="660"/>
      <c r="AE486" s="660"/>
    </row>
    <row r="487">
      <c r="A487" s="660"/>
      <c r="B487" s="660"/>
      <c r="C487" s="1003"/>
      <c r="D487" s="1003"/>
      <c r="E487" s="1003"/>
      <c r="F487" s="1003"/>
      <c r="G487" s="932"/>
      <c r="H487" s="660"/>
      <c r="I487" s="660"/>
      <c r="J487" s="660"/>
      <c r="K487" s="660"/>
      <c r="L487" s="660"/>
      <c r="M487" s="1003"/>
      <c r="N487" s="660"/>
      <c r="O487" s="660"/>
      <c r="P487" s="660"/>
      <c r="Q487" s="660"/>
      <c r="R487" s="1003"/>
      <c r="S487" s="660"/>
      <c r="T487" s="660"/>
      <c r="U487" s="660"/>
      <c r="V487" s="660"/>
      <c r="W487" s="660"/>
      <c r="X487" s="1003"/>
      <c r="Y487" s="1003"/>
      <c r="Z487" s="660"/>
      <c r="AA487" s="660"/>
      <c r="AB487" s="660"/>
      <c r="AC487" s="660"/>
      <c r="AD487" s="660"/>
      <c r="AE487" s="660"/>
    </row>
    <row r="488">
      <c r="A488" s="660"/>
      <c r="B488" s="660"/>
      <c r="C488" s="1003"/>
      <c r="D488" s="1003"/>
      <c r="E488" s="1003"/>
      <c r="F488" s="1003"/>
      <c r="G488" s="932"/>
      <c r="H488" s="660"/>
      <c r="I488" s="660"/>
      <c r="J488" s="660"/>
      <c r="K488" s="660"/>
      <c r="L488" s="660"/>
      <c r="M488" s="1003"/>
      <c r="N488" s="660"/>
      <c r="O488" s="660"/>
      <c r="P488" s="660"/>
      <c r="Q488" s="660"/>
      <c r="R488" s="1003"/>
      <c r="S488" s="660"/>
      <c r="T488" s="660"/>
      <c r="U488" s="660"/>
      <c r="V488" s="660"/>
      <c r="W488" s="660"/>
      <c r="X488" s="1003"/>
      <c r="Y488" s="1003"/>
      <c r="Z488" s="660"/>
      <c r="AA488" s="660"/>
      <c r="AB488" s="660"/>
      <c r="AC488" s="660"/>
      <c r="AD488" s="660"/>
      <c r="AE488" s="660"/>
    </row>
    <row r="489">
      <c r="A489" s="660"/>
      <c r="B489" s="660"/>
      <c r="C489" s="1003"/>
      <c r="D489" s="1003"/>
      <c r="E489" s="1003"/>
      <c r="F489" s="1003"/>
      <c r="G489" s="932"/>
      <c r="H489" s="660"/>
      <c r="I489" s="660"/>
      <c r="J489" s="660"/>
      <c r="K489" s="660"/>
      <c r="L489" s="660"/>
      <c r="M489" s="1003"/>
      <c r="N489" s="660"/>
      <c r="O489" s="660"/>
      <c r="P489" s="660"/>
      <c r="Q489" s="660"/>
      <c r="R489" s="1003"/>
      <c r="S489" s="660"/>
      <c r="T489" s="660"/>
      <c r="U489" s="660"/>
      <c r="V489" s="660"/>
      <c r="W489" s="660"/>
      <c r="X489" s="1003"/>
      <c r="Y489" s="1003"/>
      <c r="Z489" s="660"/>
      <c r="AA489" s="660"/>
      <c r="AB489" s="660"/>
      <c r="AC489" s="660"/>
      <c r="AD489" s="660"/>
      <c r="AE489" s="660"/>
    </row>
    <row r="490">
      <c r="A490" s="660"/>
      <c r="B490" s="660"/>
      <c r="C490" s="1003"/>
      <c r="D490" s="1003"/>
      <c r="E490" s="1003"/>
      <c r="F490" s="1003"/>
      <c r="G490" s="932"/>
      <c r="H490" s="660"/>
      <c r="I490" s="660"/>
      <c r="J490" s="660"/>
      <c r="K490" s="660"/>
      <c r="L490" s="660"/>
      <c r="M490" s="1003"/>
      <c r="N490" s="660"/>
      <c r="O490" s="660"/>
      <c r="P490" s="660"/>
      <c r="Q490" s="660"/>
      <c r="R490" s="1003"/>
      <c r="S490" s="660"/>
      <c r="T490" s="660"/>
      <c r="U490" s="660"/>
      <c r="V490" s="660"/>
      <c r="W490" s="660"/>
      <c r="X490" s="1003"/>
      <c r="Y490" s="1003"/>
      <c r="Z490" s="660"/>
      <c r="AA490" s="660"/>
      <c r="AB490" s="660"/>
      <c r="AC490" s="660"/>
      <c r="AD490" s="660"/>
      <c r="AE490" s="660"/>
    </row>
    <row r="491">
      <c r="A491" s="660"/>
      <c r="B491" s="660"/>
      <c r="C491" s="1003"/>
      <c r="D491" s="1003"/>
      <c r="E491" s="1003"/>
      <c r="F491" s="1003"/>
      <c r="G491" s="932"/>
      <c r="H491" s="660"/>
      <c r="I491" s="660"/>
      <c r="J491" s="660"/>
      <c r="K491" s="660"/>
      <c r="L491" s="660"/>
      <c r="M491" s="1003"/>
      <c r="N491" s="660"/>
      <c r="O491" s="660"/>
      <c r="P491" s="660"/>
      <c r="Q491" s="660"/>
      <c r="R491" s="1003"/>
      <c r="S491" s="660"/>
      <c r="T491" s="660"/>
      <c r="U491" s="660"/>
      <c r="V491" s="660"/>
      <c r="W491" s="660"/>
      <c r="X491" s="1003"/>
      <c r="Y491" s="1003"/>
      <c r="Z491" s="660"/>
      <c r="AA491" s="660"/>
      <c r="AB491" s="660"/>
      <c r="AC491" s="660"/>
      <c r="AD491" s="660"/>
      <c r="AE491" s="660"/>
    </row>
    <row r="492">
      <c r="A492" s="660"/>
      <c r="B492" s="660"/>
      <c r="C492" s="1003"/>
      <c r="D492" s="1003"/>
      <c r="E492" s="1003"/>
      <c r="F492" s="1003"/>
      <c r="G492" s="932"/>
      <c r="H492" s="660"/>
      <c r="I492" s="660"/>
      <c r="J492" s="660"/>
      <c r="K492" s="660"/>
      <c r="L492" s="660"/>
      <c r="M492" s="1003"/>
      <c r="N492" s="660"/>
      <c r="O492" s="660"/>
      <c r="P492" s="660"/>
      <c r="Q492" s="660"/>
      <c r="R492" s="1003"/>
      <c r="S492" s="660"/>
      <c r="T492" s="660"/>
      <c r="U492" s="660"/>
      <c r="V492" s="660"/>
      <c r="W492" s="660"/>
      <c r="X492" s="1003"/>
      <c r="Y492" s="1003"/>
      <c r="Z492" s="660"/>
      <c r="AA492" s="660"/>
      <c r="AB492" s="660"/>
      <c r="AC492" s="660"/>
      <c r="AD492" s="660"/>
      <c r="AE492" s="660"/>
    </row>
    <row r="493">
      <c r="A493" s="660"/>
      <c r="B493" s="660"/>
      <c r="C493" s="1003"/>
      <c r="D493" s="1003"/>
      <c r="E493" s="1003"/>
      <c r="F493" s="1003"/>
      <c r="G493" s="932"/>
      <c r="H493" s="660"/>
      <c r="I493" s="660"/>
      <c r="J493" s="660"/>
      <c r="K493" s="660"/>
      <c r="L493" s="660"/>
      <c r="M493" s="1003"/>
      <c r="N493" s="660"/>
      <c r="O493" s="660"/>
      <c r="P493" s="660"/>
      <c r="Q493" s="660"/>
      <c r="R493" s="1003"/>
      <c r="S493" s="660"/>
      <c r="T493" s="660"/>
      <c r="U493" s="660"/>
      <c r="V493" s="660"/>
      <c r="W493" s="660"/>
      <c r="X493" s="1003"/>
      <c r="Y493" s="1003"/>
      <c r="Z493" s="660"/>
      <c r="AA493" s="660"/>
      <c r="AB493" s="660"/>
      <c r="AC493" s="660"/>
      <c r="AD493" s="660"/>
      <c r="AE493" s="660"/>
    </row>
    <row r="494">
      <c r="A494" s="660"/>
      <c r="B494" s="660"/>
      <c r="C494" s="1003"/>
      <c r="D494" s="1003"/>
      <c r="E494" s="1003"/>
      <c r="F494" s="1003"/>
      <c r="G494" s="932"/>
      <c r="H494" s="660"/>
      <c r="I494" s="660"/>
      <c r="J494" s="660"/>
      <c r="K494" s="660"/>
      <c r="L494" s="660"/>
      <c r="M494" s="1003"/>
      <c r="N494" s="660"/>
      <c r="O494" s="660"/>
      <c r="P494" s="660"/>
      <c r="Q494" s="660"/>
      <c r="R494" s="1003"/>
      <c r="S494" s="660"/>
      <c r="T494" s="660"/>
      <c r="U494" s="660"/>
      <c r="V494" s="660"/>
      <c r="W494" s="660"/>
      <c r="X494" s="1003"/>
      <c r="Y494" s="1003"/>
      <c r="Z494" s="660"/>
      <c r="AA494" s="660"/>
      <c r="AB494" s="660"/>
      <c r="AC494" s="660"/>
      <c r="AD494" s="660"/>
      <c r="AE494" s="660"/>
    </row>
    <row r="495">
      <c r="A495" s="660"/>
      <c r="B495" s="660"/>
      <c r="C495" s="1003"/>
      <c r="D495" s="1003"/>
      <c r="E495" s="1003"/>
      <c r="F495" s="1003"/>
      <c r="G495" s="932"/>
      <c r="H495" s="660"/>
      <c r="I495" s="660"/>
      <c r="J495" s="660"/>
      <c r="K495" s="660"/>
      <c r="L495" s="660"/>
      <c r="M495" s="1003"/>
      <c r="N495" s="660"/>
      <c r="O495" s="660"/>
      <c r="P495" s="660"/>
      <c r="Q495" s="660"/>
      <c r="R495" s="1003"/>
      <c r="S495" s="660"/>
      <c r="T495" s="660"/>
      <c r="U495" s="660"/>
      <c r="V495" s="660"/>
      <c r="W495" s="660"/>
      <c r="X495" s="1003"/>
      <c r="Y495" s="1003"/>
      <c r="Z495" s="660"/>
      <c r="AA495" s="660"/>
      <c r="AB495" s="660"/>
      <c r="AC495" s="660"/>
      <c r="AD495" s="660"/>
      <c r="AE495" s="660"/>
    </row>
    <row r="496">
      <c r="A496" s="660"/>
      <c r="B496" s="660"/>
      <c r="C496" s="1003"/>
      <c r="D496" s="1003"/>
      <c r="E496" s="1003"/>
      <c r="F496" s="1003"/>
      <c r="G496" s="932"/>
      <c r="H496" s="660"/>
      <c r="I496" s="660"/>
      <c r="J496" s="660"/>
      <c r="K496" s="660"/>
      <c r="L496" s="660"/>
      <c r="M496" s="1003"/>
      <c r="N496" s="660"/>
      <c r="O496" s="660"/>
      <c r="P496" s="660"/>
      <c r="Q496" s="660"/>
      <c r="R496" s="1003"/>
      <c r="S496" s="660"/>
      <c r="T496" s="660"/>
      <c r="U496" s="660"/>
      <c r="V496" s="660"/>
      <c r="W496" s="660"/>
      <c r="X496" s="1003"/>
      <c r="Y496" s="1003"/>
      <c r="Z496" s="660"/>
      <c r="AA496" s="660"/>
      <c r="AB496" s="660"/>
      <c r="AC496" s="660"/>
      <c r="AD496" s="660"/>
      <c r="AE496" s="660"/>
    </row>
    <row r="497">
      <c r="A497" s="660"/>
      <c r="B497" s="660"/>
      <c r="C497" s="1003"/>
      <c r="D497" s="1003"/>
      <c r="E497" s="1003"/>
      <c r="F497" s="1003"/>
      <c r="G497" s="932"/>
      <c r="H497" s="660"/>
      <c r="I497" s="660"/>
      <c r="J497" s="660"/>
      <c r="K497" s="660"/>
      <c r="L497" s="660"/>
      <c r="M497" s="1003"/>
      <c r="N497" s="660"/>
      <c r="O497" s="660"/>
      <c r="P497" s="660"/>
      <c r="Q497" s="660"/>
      <c r="R497" s="1003"/>
      <c r="S497" s="660"/>
      <c r="T497" s="660"/>
      <c r="U497" s="660"/>
      <c r="V497" s="660"/>
      <c r="W497" s="660"/>
      <c r="X497" s="1003"/>
      <c r="Y497" s="1003"/>
      <c r="Z497" s="660"/>
      <c r="AA497" s="660"/>
      <c r="AB497" s="660"/>
      <c r="AC497" s="660"/>
      <c r="AD497" s="660"/>
      <c r="AE497" s="660"/>
    </row>
    <row r="498">
      <c r="A498" s="660"/>
      <c r="B498" s="660"/>
      <c r="C498" s="1003"/>
      <c r="D498" s="1003"/>
      <c r="E498" s="1003"/>
      <c r="F498" s="1003"/>
      <c r="G498" s="932"/>
      <c r="H498" s="660"/>
      <c r="I498" s="660"/>
      <c r="J498" s="660"/>
      <c r="K498" s="660"/>
      <c r="L498" s="660"/>
      <c r="M498" s="1003"/>
      <c r="N498" s="660"/>
      <c r="O498" s="660"/>
      <c r="P498" s="660"/>
      <c r="Q498" s="660"/>
      <c r="R498" s="1003"/>
      <c r="S498" s="660"/>
      <c r="T498" s="660"/>
      <c r="U498" s="660"/>
      <c r="V498" s="660"/>
      <c r="W498" s="660"/>
      <c r="X498" s="1003"/>
      <c r="Y498" s="1003"/>
      <c r="Z498" s="660"/>
      <c r="AA498" s="660"/>
      <c r="AB498" s="660"/>
      <c r="AC498" s="660"/>
      <c r="AD498" s="660"/>
      <c r="AE498" s="660"/>
    </row>
    <row r="499">
      <c r="A499" s="660"/>
      <c r="B499" s="660"/>
      <c r="C499" s="1003"/>
      <c r="D499" s="1003"/>
      <c r="E499" s="1003"/>
      <c r="F499" s="1003"/>
      <c r="G499" s="932"/>
      <c r="H499" s="660"/>
      <c r="I499" s="660"/>
      <c r="J499" s="660"/>
      <c r="K499" s="660"/>
      <c r="L499" s="660"/>
      <c r="M499" s="1003"/>
      <c r="N499" s="660"/>
      <c r="O499" s="660"/>
      <c r="P499" s="660"/>
      <c r="Q499" s="660"/>
      <c r="R499" s="1003"/>
      <c r="S499" s="660"/>
      <c r="T499" s="660"/>
      <c r="U499" s="660"/>
      <c r="V499" s="660"/>
      <c r="W499" s="660"/>
      <c r="X499" s="1003"/>
      <c r="Y499" s="1003"/>
      <c r="Z499" s="660"/>
      <c r="AA499" s="660"/>
      <c r="AB499" s="660"/>
      <c r="AC499" s="660"/>
      <c r="AD499" s="660"/>
      <c r="AE499" s="660"/>
    </row>
    <row r="500">
      <c r="A500" s="660"/>
      <c r="B500" s="660"/>
      <c r="C500" s="1003"/>
      <c r="D500" s="1003"/>
      <c r="E500" s="1003"/>
      <c r="F500" s="1003"/>
      <c r="G500" s="932"/>
      <c r="H500" s="660"/>
      <c r="I500" s="660"/>
      <c r="J500" s="660"/>
      <c r="K500" s="660"/>
      <c r="L500" s="660"/>
      <c r="M500" s="1003"/>
      <c r="N500" s="660"/>
      <c r="O500" s="660"/>
      <c r="P500" s="660"/>
      <c r="Q500" s="660"/>
      <c r="R500" s="1003"/>
      <c r="S500" s="660"/>
      <c r="T500" s="660"/>
      <c r="U500" s="660"/>
      <c r="V500" s="660"/>
      <c r="W500" s="660"/>
      <c r="X500" s="1003"/>
      <c r="Y500" s="1003"/>
      <c r="Z500" s="660"/>
      <c r="AA500" s="660"/>
      <c r="AB500" s="660"/>
      <c r="AC500" s="660"/>
      <c r="AD500" s="660"/>
      <c r="AE500" s="660"/>
    </row>
    <row r="501">
      <c r="A501" s="660"/>
      <c r="B501" s="660"/>
      <c r="C501" s="1003"/>
      <c r="D501" s="1003"/>
      <c r="E501" s="1003"/>
      <c r="F501" s="1003"/>
      <c r="G501" s="932"/>
      <c r="H501" s="660"/>
      <c r="I501" s="660"/>
      <c r="J501" s="660"/>
      <c r="K501" s="660"/>
      <c r="L501" s="660"/>
      <c r="M501" s="1003"/>
      <c r="N501" s="660"/>
      <c r="O501" s="660"/>
      <c r="P501" s="660"/>
      <c r="Q501" s="660"/>
      <c r="R501" s="1003"/>
      <c r="S501" s="660"/>
      <c r="T501" s="660"/>
      <c r="U501" s="660"/>
      <c r="V501" s="660"/>
      <c r="W501" s="660"/>
      <c r="X501" s="1003"/>
      <c r="Y501" s="1003"/>
      <c r="Z501" s="660"/>
      <c r="AA501" s="660"/>
      <c r="AB501" s="660"/>
      <c r="AC501" s="660"/>
      <c r="AD501" s="660"/>
      <c r="AE501" s="660"/>
    </row>
    <row r="502">
      <c r="A502" s="660"/>
      <c r="B502" s="660"/>
      <c r="C502" s="1003"/>
      <c r="D502" s="1003"/>
      <c r="E502" s="1003"/>
      <c r="F502" s="1003"/>
      <c r="G502" s="932"/>
      <c r="H502" s="660"/>
      <c r="I502" s="660"/>
      <c r="J502" s="660"/>
      <c r="K502" s="660"/>
      <c r="L502" s="660"/>
      <c r="M502" s="1003"/>
      <c r="N502" s="660"/>
      <c r="O502" s="660"/>
      <c r="P502" s="660"/>
      <c r="Q502" s="660"/>
      <c r="R502" s="1003"/>
      <c r="S502" s="660"/>
      <c r="T502" s="660"/>
      <c r="U502" s="660"/>
      <c r="V502" s="660"/>
      <c r="W502" s="660"/>
      <c r="X502" s="1003"/>
      <c r="Y502" s="1003"/>
      <c r="Z502" s="660"/>
      <c r="AA502" s="660"/>
      <c r="AB502" s="660"/>
      <c r="AC502" s="660"/>
      <c r="AD502" s="660"/>
      <c r="AE502" s="660"/>
    </row>
    <row r="503">
      <c r="A503" s="660"/>
      <c r="B503" s="660"/>
      <c r="C503" s="1003"/>
      <c r="D503" s="1003"/>
      <c r="E503" s="1003"/>
      <c r="F503" s="1003"/>
      <c r="G503" s="932"/>
      <c r="H503" s="660"/>
      <c r="I503" s="660"/>
      <c r="J503" s="660"/>
      <c r="K503" s="660"/>
      <c r="L503" s="660"/>
      <c r="M503" s="1003"/>
      <c r="N503" s="660"/>
      <c r="O503" s="660"/>
      <c r="P503" s="660"/>
      <c r="Q503" s="660"/>
      <c r="R503" s="1003"/>
      <c r="S503" s="660"/>
      <c r="T503" s="660"/>
      <c r="U503" s="660"/>
      <c r="V503" s="660"/>
      <c r="W503" s="660"/>
      <c r="X503" s="1003"/>
      <c r="Y503" s="1003"/>
      <c r="Z503" s="660"/>
      <c r="AA503" s="660"/>
      <c r="AB503" s="660"/>
      <c r="AC503" s="660"/>
      <c r="AD503" s="660"/>
      <c r="AE503" s="660"/>
    </row>
    <row r="504">
      <c r="A504" s="660"/>
      <c r="B504" s="660"/>
      <c r="C504" s="1003"/>
      <c r="D504" s="1003"/>
      <c r="E504" s="1003"/>
      <c r="F504" s="1003"/>
      <c r="G504" s="932"/>
      <c r="H504" s="660"/>
      <c r="I504" s="660"/>
      <c r="J504" s="660"/>
      <c r="K504" s="660"/>
      <c r="L504" s="660"/>
      <c r="M504" s="1003"/>
      <c r="N504" s="660"/>
      <c r="O504" s="660"/>
      <c r="P504" s="660"/>
      <c r="Q504" s="660"/>
      <c r="R504" s="1003"/>
      <c r="S504" s="660"/>
      <c r="T504" s="660"/>
      <c r="U504" s="660"/>
      <c r="V504" s="660"/>
      <c r="W504" s="660"/>
      <c r="X504" s="1003"/>
      <c r="Y504" s="1003"/>
      <c r="Z504" s="660"/>
      <c r="AA504" s="660"/>
      <c r="AB504" s="660"/>
      <c r="AC504" s="660"/>
      <c r="AD504" s="660"/>
      <c r="AE504" s="660"/>
    </row>
    <row r="505">
      <c r="A505" s="660"/>
      <c r="B505" s="660"/>
      <c r="C505" s="1003"/>
      <c r="D505" s="1003"/>
      <c r="E505" s="1003"/>
      <c r="F505" s="1003"/>
      <c r="G505" s="932"/>
      <c r="H505" s="660"/>
      <c r="I505" s="660"/>
      <c r="J505" s="660"/>
      <c r="K505" s="660"/>
      <c r="L505" s="660"/>
      <c r="M505" s="1003"/>
      <c r="N505" s="660"/>
      <c r="O505" s="660"/>
      <c r="P505" s="660"/>
      <c r="Q505" s="660"/>
      <c r="R505" s="1003"/>
      <c r="S505" s="660"/>
      <c r="T505" s="660"/>
      <c r="U505" s="660"/>
      <c r="V505" s="660"/>
      <c r="W505" s="660"/>
      <c r="X505" s="1003"/>
      <c r="Y505" s="1003"/>
      <c r="Z505" s="660"/>
      <c r="AA505" s="660"/>
      <c r="AB505" s="660"/>
      <c r="AC505" s="660"/>
      <c r="AD505" s="660"/>
      <c r="AE505" s="660"/>
    </row>
    <row r="506">
      <c r="A506" s="660"/>
      <c r="B506" s="660"/>
      <c r="C506" s="1003"/>
      <c r="D506" s="1003"/>
      <c r="E506" s="1003"/>
      <c r="F506" s="1003"/>
      <c r="G506" s="932"/>
      <c r="H506" s="660"/>
      <c r="I506" s="660"/>
      <c r="J506" s="660"/>
      <c r="K506" s="660"/>
      <c r="L506" s="660"/>
      <c r="M506" s="1003"/>
      <c r="N506" s="660"/>
      <c r="O506" s="660"/>
      <c r="P506" s="660"/>
      <c r="Q506" s="660"/>
      <c r="R506" s="1003"/>
      <c r="S506" s="660"/>
      <c r="T506" s="660"/>
      <c r="U506" s="660"/>
      <c r="V506" s="660"/>
      <c r="W506" s="660"/>
      <c r="X506" s="1003"/>
      <c r="Y506" s="1003"/>
      <c r="Z506" s="660"/>
      <c r="AA506" s="660"/>
      <c r="AB506" s="660"/>
      <c r="AC506" s="660"/>
      <c r="AD506" s="660"/>
      <c r="AE506" s="660"/>
    </row>
    <row r="507">
      <c r="A507" s="660"/>
      <c r="B507" s="660"/>
      <c r="C507" s="1003"/>
      <c r="D507" s="1003"/>
      <c r="E507" s="1003"/>
      <c r="F507" s="1003"/>
      <c r="G507" s="932"/>
      <c r="H507" s="660"/>
      <c r="I507" s="660"/>
      <c r="J507" s="660"/>
      <c r="K507" s="660"/>
      <c r="L507" s="660"/>
      <c r="M507" s="1003"/>
      <c r="N507" s="660"/>
      <c r="O507" s="660"/>
      <c r="P507" s="660"/>
      <c r="Q507" s="660"/>
      <c r="R507" s="1003"/>
      <c r="S507" s="660"/>
      <c r="T507" s="660"/>
      <c r="U507" s="660"/>
      <c r="V507" s="660"/>
      <c r="W507" s="660"/>
      <c r="X507" s="1003"/>
      <c r="Y507" s="1003"/>
      <c r="Z507" s="660"/>
      <c r="AA507" s="660"/>
      <c r="AB507" s="660"/>
      <c r="AC507" s="660"/>
      <c r="AD507" s="660"/>
      <c r="AE507" s="660"/>
    </row>
    <row r="508">
      <c r="A508" s="660"/>
      <c r="B508" s="660"/>
      <c r="C508" s="1003"/>
      <c r="D508" s="1003"/>
      <c r="E508" s="1003"/>
      <c r="F508" s="1003"/>
      <c r="G508" s="932"/>
      <c r="H508" s="660"/>
      <c r="I508" s="660"/>
      <c r="J508" s="660"/>
      <c r="K508" s="660"/>
      <c r="L508" s="660"/>
      <c r="M508" s="1003"/>
      <c r="N508" s="660"/>
      <c r="O508" s="660"/>
      <c r="P508" s="660"/>
      <c r="Q508" s="660"/>
      <c r="R508" s="1003"/>
      <c r="S508" s="660"/>
      <c r="T508" s="660"/>
      <c r="U508" s="660"/>
      <c r="V508" s="660"/>
      <c r="W508" s="660"/>
      <c r="X508" s="1003"/>
      <c r="Y508" s="1003"/>
      <c r="Z508" s="660"/>
      <c r="AA508" s="660"/>
      <c r="AB508" s="660"/>
      <c r="AC508" s="660"/>
      <c r="AD508" s="660"/>
      <c r="AE508" s="660"/>
    </row>
    <row r="509">
      <c r="A509" s="660"/>
      <c r="B509" s="660"/>
      <c r="C509" s="1003"/>
      <c r="D509" s="1003"/>
      <c r="E509" s="1003"/>
      <c r="F509" s="1003"/>
      <c r="G509" s="932"/>
      <c r="H509" s="660"/>
      <c r="I509" s="660"/>
      <c r="J509" s="660"/>
      <c r="K509" s="660"/>
      <c r="L509" s="660"/>
      <c r="M509" s="1003"/>
      <c r="N509" s="660"/>
      <c r="O509" s="660"/>
      <c r="P509" s="660"/>
      <c r="Q509" s="660"/>
      <c r="R509" s="1003"/>
      <c r="S509" s="660"/>
      <c r="T509" s="660"/>
      <c r="U509" s="660"/>
      <c r="V509" s="660"/>
      <c r="W509" s="660"/>
      <c r="X509" s="1003"/>
      <c r="Y509" s="1003"/>
      <c r="Z509" s="660"/>
      <c r="AA509" s="660"/>
      <c r="AB509" s="660"/>
      <c r="AC509" s="660"/>
      <c r="AD509" s="660"/>
      <c r="AE509" s="660"/>
    </row>
    <row r="510">
      <c r="A510" s="660"/>
      <c r="B510" s="660"/>
      <c r="C510" s="1003"/>
      <c r="D510" s="1003"/>
      <c r="E510" s="1003"/>
      <c r="F510" s="1003"/>
      <c r="G510" s="932"/>
      <c r="H510" s="660"/>
      <c r="I510" s="660"/>
      <c r="J510" s="660"/>
      <c r="K510" s="660"/>
      <c r="L510" s="660"/>
      <c r="M510" s="1003"/>
      <c r="N510" s="660"/>
      <c r="O510" s="660"/>
      <c r="P510" s="660"/>
      <c r="Q510" s="660"/>
      <c r="R510" s="1003"/>
      <c r="S510" s="660"/>
      <c r="T510" s="660"/>
      <c r="U510" s="660"/>
      <c r="V510" s="660"/>
      <c r="W510" s="660"/>
      <c r="X510" s="1003"/>
      <c r="Y510" s="1003"/>
      <c r="Z510" s="660"/>
      <c r="AA510" s="660"/>
      <c r="AB510" s="660"/>
      <c r="AC510" s="660"/>
      <c r="AD510" s="660"/>
      <c r="AE510" s="660"/>
    </row>
    <row r="511">
      <c r="A511" s="660"/>
      <c r="B511" s="660"/>
      <c r="C511" s="1003"/>
      <c r="D511" s="1003"/>
      <c r="E511" s="1003"/>
      <c r="F511" s="1003"/>
      <c r="G511" s="932"/>
      <c r="H511" s="660"/>
      <c r="I511" s="660"/>
      <c r="J511" s="660"/>
      <c r="K511" s="660"/>
      <c r="L511" s="660"/>
      <c r="M511" s="1003"/>
      <c r="N511" s="660"/>
      <c r="O511" s="660"/>
      <c r="P511" s="660"/>
      <c r="Q511" s="660"/>
      <c r="R511" s="1003"/>
      <c r="S511" s="660"/>
      <c r="T511" s="660"/>
      <c r="U511" s="660"/>
      <c r="V511" s="660"/>
      <c r="W511" s="660"/>
      <c r="X511" s="1003"/>
      <c r="Y511" s="1003"/>
      <c r="Z511" s="660"/>
      <c r="AA511" s="660"/>
      <c r="AB511" s="660"/>
      <c r="AC511" s="660"/>
      <c r="AD511" s="660"/>
      <c r="AE511" s="660"/>
    </row>
    <row r="512">
      <c r="A512" s="660"/>
      <c r="B512" s="660"/>
      <c r="C512" s="1003"/>
      <c r="D512" s="1003"/>
      <c r="E512" s="1003"/>
      <c r="F512" s="1003"/>
      <c r="G512" s="932"/>
      <c r="H512" s="660"/>
      <c r="I512" s="660"/>
      <c r="J512" s="660"/>
      <c r="K512" s="660"/>
      <c r="L512" s="660"/>
      <c r="M512" s="1003"/>
      <c r="N512" s="660"/>
      <c r="O512" s="660"/>
      <c r="P512" s="660"/>
      <c r="Q512" s="660"/>
      <c r="R512" s="1003"/>
      <c r="S512" s="660"/>
      <c r="T512" s="660"/>
      <c r="U512" s="660"/>
      <c r="V512" s="660"/>
      <c r="W512" s="660"/>
      <c r="X512" s="1003"/>
      <c r="Y512" s="1003"/>
      <c r="Z512" s="660"/>
      <c r="AA512" s="660"/>
      <c r="AB512" s="660"/>
      <c r="AC512" s="660"/>
      <c r="AD512" s="660"/>
      <c r="AE512" s="660"/>
    </row>
    <row r="513">
      <c r="A513" s="660"/>
      <c r="B513" s="660"/>
      <c r="C513" s="1003"/>
      <c r="D513" s="1003"/>
      <c r="E513" s="1003"/>
      <c r="F513" s="1003"/>
      <c r="G513" s="932"/>
      <c r="H513" s="660"/>
      <c r="I513" s="660"/>
      <c r="J513" s="660"/>
      <c r="K513" s="660"/>
      <c r="L513" s="660"/>
      <c r="M513" s="1003"/>
      <c r="N513" s="660"/>
      <c r="O513" s="660"/>
      <c r="P513" s="660"/>
      <c r="Q513" s="660"/>
      <c r="R513" s="1003"/>
      <c r="S513" s="660"/>
      <c r="T513" s="660"/>
      <c r="U513" s="660"/>
      <c r="V513" s="660"/>
      <c r="W513" s="660"/>
      <c r="X513" s="1003"/>
      <c r="Y513" s="1003"/>
      <c r="Z513" s="660"/>
      <c r="AA513" s="660"/>
      <c r="AB513" s="660"/>
      <c r="AC513" s="660"/>
      <c r="AD513" s="660"/>
      <c r="AE513" s="660"/>
    </row>
    <row r="514">
      <c r="A514" s="660"/>
      <c r="B514" s="660"/>
      <c r="C514" s="1003"/>
      <c r="D514" s="1003"/>
      <c r="E514" s="1003"/>
      <c r="F514" s="1003"/>
      <c r="G514" s="932"/>
      <c r="H514" s="660"/>
      <c r="I514" s="660"/>
      <c r="J514" s="660"/>
      <c r="K514" s="660"/>
      <c r="L514" s="660"/>
      <c r="M514" s="1003"/>
      <c r="N514" s="660"/>
      <c r="O514" s="660"/>
      <c r="P514" s="660"/>
      <c r="Q514" s="660"/>
      <c r="R514" s="1003"/>
      <c r="S514" s="660"/>
      <c r="T514" s="660"/>
      <c r="U514" s="660"/>
      <c r="V514" s="660"/>
      <c r="W514" s="660"/>
      <c r="X514" s="1003"/>
      <c r="Y514" s="1003"/>
      <c r="Z514" s="660"/>
      <c r="AA514" s="660"/>
      <c r="AB514" s="660"/>
      <c r="AC514" s="660"/>
      <c r="AD514" s="660"/>
      <c r="AE514" s="660"/>
    </row>
    <row r="515">
      <c r="A515" s="660"/>
      <c r="B515" s="660"/>
      <c r="C515" s="1003"/>
      <c r="D515" s="1003"/>
      <c r="E515" s="1003"/>
      <c r="F515" s="1003"/>
      <c r="G515" s="932"/>
      <c r="H515" s="660"/>
      <c r="I515" s="660"/>
      <c r="J515" s="660"/>
      <c r="K515" s="660"/>
      <c r="L515" s="660"/>
      <c r="M515" s="1003"/>
      <c r="N515" s="660"/>
      <c r="O515" s="660"/>
      <c r="P515" s="660"/>
      <c r="Q515" s="660"/>
      <c r="R515" s="1003"/>
      <c r="S515" s="660"/>
      <c r="T515" s="660"/>
      <c r="U515" s="660"/>
      <c r="V515" s="660"/>
      <c r="W515" s="660"/>
      <c r="X515" s="1003"/>
      <c r="Y515" s="1003"/>
      <c r="Z515" s="660"/>
      <c r="AA515" s="660"/>
      <c r="AB515" s="660"/>
      <c r="AC515" s="660"/>
      <c r="AD515" s="660"/>
      <c r="AE515" s="660"/>
    </row>
    <row r="516">
      <c r="A516" s="660"/>
      <c r="B516" s="660"/>
      <c r="C516" s="1003"/>
      <c r="D516" s="1003"/>
      <c r="E516" s="1003"/>
      <c r="F516" s="1003"/>
      <c r="G516" s="932"/>
      <c r="H516" s="660"/>
      <c r="I516" s="660"/>
      <c r="J516" s="660"/>
      <c r="K516" s="660"/>
      <c r="L516" s="660"/>
      <c r="M516" s="1003"/>
      <c r="N516" s="660"/>
      <c r="O516" s="660"/>
      <c r="P516" s="660"/>
      <c r="Q516" s="660"/>
      <c r="R516" s="1003"/>
      <c r="S516" s="660"/>
      <c r="T516" s="660"/>
      <c r="U516" s="660"/>
      <c r="V516" s="660"/>
      <c r="W516" s="660"/>
      <c r="X516" s="1003"/>
      <c r="Y516" s="1003"/>
      <c r="Z516" s="660"/>
      <c r="AA516" s="660"/>
      <c r="AB516" s="660"/>
      <c r="AC516" s="660"/>
      <c r="AD516" s="660"/>
      <c r="AE516" s="660"/>
    </row>
    <row r="517">
      <c r="A517" s="660"/>
      <c r="B517" s="660"/>
      <c r="C517" s="1003"/>
      <c r="D517" s="1003"/>
      <c r="E517" s="1003"/>
      <c r="F517" s="1003"/>
      <c r="G517" s="932"/>
      <c r="H517" s="660"/>
      <c r="I517" s="660"/>
      <c r="J517" s="660"/>
      <c r="K517" s="660"/>
      <c r="L517" s="660"/>
      <c r="M517" s="1003"/>
      <c r="N517" s="660"/>
      <c r="O517" s="660"/>
      <c r="P517" s="660"/>
      <c r="Q517" s="660"/>
      <c r="R517" s="1003"/>
      <c r="S517" s="660"/>
      <c r="T517" s="660"/>
      <c r="U517" s="660"/>
      <c r="V517" s="660"/>
      <c r="W517" s="660"/>
      <c r="X517" s="1003"/>
      <c r="Y517" s="1003"/>
      <c r="Z517" s="660"/>
      <c r="AA517" s="660"/>
      <c r="AB517" s="660"/>
      <c r="AC517" s="660"/>
      <c r="AD517" s="660"/>
      <c r="AE517" s="660"/>
    </row>
    <row r="518">
      <c r="A518" s="660"/>
      <c r="B518" s="660"/>
      <c r="C518" s="1003"/>
      <c r="D518" s="1003"/>
      <c r="E518" s="1003"/>
      <c r="F518" s="1003"/>
      <c r="G518" s="932"/>
      <c r="H518" s="660"/>
      <c r="I518" s="660"/>
      <c r="J518" s="660"/>
      <c r="K518" s="660"/>
      <c r="L518" s="660"/>
      <c r="M518" s="1003"/>
      <c r="N518" s="660"/>
      <c r="O518" s="660"/>
      <c r="P518" s="660"/>
      <c r="Q518" s="660"/>
      <c r="R518" s="1003"/>
      <c r="S518" s="660"/>
      <c r="T518" s="660"/>
      <c r="U518" s="660"/>
      <c r="V518" s="660"/>
      <c r="W518" s="660"/>
      <c r="X518" s="1003"/>
      <c r="Y518" s="1003"/>
      <c r="Z518" s="660"/>
      <c r="AA518" s="660"/>
      <c r="AB518" s="660"/>
      <c r="AC518" s="660"/>
      <c r="AD518" s="660"/>
      <c r="AE518" s="660"/>
    </row>
    <row r="519">
      <c r="A519" s="660"/>
      <c r="B519" s="660"/>
      <c r="C519" s="1003"/>
      <c r="D519" s="1003"/>
      <c r="E519" s="1003"/>
      <c r="F519" s="1003"/>
      <c r="G519" s="932"/>
      <c r="H519" s="660"/>
      <c r="I519" s="660"/>
      <c r="J519" s="660"/>
      <c r="K519" s="660"/>
      <c r="L519" s="660"/>
      <c r="M519" s="1003"/>
      <c r="N519" s="660"/>
      <c r="O519" s="660"/>
      <c r="P519" s="660"/>
      <c r="Q519" s="660"/>
      <c r="R519" s="1003"/>
      <c r="S519" s="660"/>
      <c r="T519" s="660"/>
      <c r="U519" s="660"/>
      <c r="V519" s="660"/>
      <c r="W519" s="660"/>
      <c r="X519" s="1003"/>
      <c r="Y519" s="1003"/>
      <c r="Z519" s="660"/>
      <c r="AA519" s="660"/>
      <c r="AB519" s="660"/>
      <c r="AC519" s="660"/>
      <c r="AD519" s="660"/>
      <c r="AE519" s="660"/>
    </row>
    <row r="520">
      <c r="A520" s="660"/>
      <c r="B520" s="660"/>
      <c r="C520" s="1003"/>
      <c r="D520" s="1003"/>
      <c r="E520" s="1003"/>
      <c r="F520" s="1003"/>
      <c r="G520" s="932"/>
      <c r="H520" s="660"/>
      <c r="I520" s="660"/>
      <c r="J520" s="660"/>
      <c r="K520" s="660"/>
      <c r="L520" s="660"/>
      <c r="M520" s="1003"/>
      <c r="N520" s="660"/>
      <c r="O520" s="660"/>
      <c r="P520" s="660"/>
      <c r="Q520" s="660"/>
      <c r="R520" s="1003"/>
      <c r="S520" s="660"/>
      <c r="T520" s="660"/>
      <c r="U520" s="660"/>
      <c r="V520" s="660"/>
      <c r="W520" s="660"/>
      <c r="X520" s="1003"/>
      <c r="Y520" s="1003"/>
      <c r="Z520" s="660"/>
      <c r="AA520" s="660"/>
      <c r="AB520" s="660"/>
      <c r="AC520" s="660"/>
      <c r="AD520" s="660"/>
      <c r="AE520" s="660"/>
    </row>
    <row r="521">
      <c r="A521" s="660"/>
      <c r="B521" s="660"/>
      <c r="C521" s="1003"/>
      <c r="D521" s="1003"/>
      <c r="E521" s="1003"/>
      <c r="F521" s="1003"/>
      <c r="G521" s="932"/>
      <c r="H521" s="660"/>
      <c r="I521" s="660"/>
      <c r="J521" s="660"/>
      <c r="K521" s="660"/>
      <c r="L521" s="660"/>
      <c r="M521" s="1003"/>
      <c r="N521" s="660"/>
      <c r="O521" s="660"/>
      <c r="P521" s="660"/>
      <c r="Q521" s="660"/>
      <c r="R521" s="1003"/>
      <c r="S521" s="660"/>
      <c r="T521" s="660"/>
      <c r="U521" s="660"/>
      <c r="V521" s="660"/>
      <c r="W521" s="660"/>
      <c r="X521" s="1003"/>
      <c r="Y521" s="1003"/>
      <c r="Z521" s="660"/>
      <c r="AA521" s="660"/>
      <c r="AB521" s="660"/>
      <c r="AC521" s="660"/>
      <c r="AD521" s="660"/>
      <c r="AE521" s="660"/>
    </row>
    <row r="522">
      <c r="A522" s="660"/>
      <c r="B522" s="660"/>
      <c r="C522" s="1003"/>
      <c r="D522" s="1003"/>
      <c r="E522" s="1003"/>
      <c r="F522" s="1003"/>
      <c r="G522" s="932"/>
      <c r="H522" s="660"/>
      <c r="I522" s="660"/>
      <c r="J522" s="660"/>
      <c r="K522" s="660"/>
      <c r="L522" s="660"/>
      <c r="M522" s="1003"/>
      <c r="N522" s="660"/>
      <c r="O522" s="660"/>
      <c r="P522" s="660"/>
      <c r="Q522" s="660"/>
      <c r="R522" s="1003"/>
      <c r="S522" s="660"/>
      <c r="T522" s="660"/>
      <c r="U522" s="660"/>
      <c r="V522" s="660"/>
      <c r="W522" s="660"/>
      <c r="X522" s="1003"/>
      <c r="Y522" s="1003"/>
      <c r="Z522" s="660"/>
      <c r="AA522" s="660"/>
      <c r="AB522" s="660"/>
      <c r="AC522" s="660"/>
      <c r="AD522" s="660"/>
      <c r="AE522" s="660"/>
    </row>
    <row r="523">
      <c r="A523" s="660"/>
      <c r="B523" s="660"/>
      <c r="C523" s="1003"/>
      <c r="D523" s="1003"/>
      <c r="E523" s="1003"/>
      <c r="F523" s="1003"/>
      <c r="G523" s="932"/>
      <c r="H523" s="660"/>
      <c r="I523" s="660"/>
      <c r="J523" s="660"/>
      <c r="K523" s="660"/>
      <c r="L523" s="660"/>
      <c r="M523" s="1003"/>
      <c r="N523" s="660"/>
      <c r="O523" s="660"/>
      <c r="P523" s="660"/>
      <c r="Q523" s="660"/>
      <c r="R523" s="1003"/>
      <c r="S523" s="660"/>
      <c r="T523" s="660"/>
      <c r="U523" s="660"/>
      <c r="V523" s="660"/>
      <c r="W523" s="660"/>
      <c r="X523" s="1003"/>
      <c r="Y523" s="1003"/>
      <c r="Z523" s="660"/>
      <c r="AA523" s="660"/>
      <c r="AB523" s="660"/>
      <c r="AC523" s="660"/>
      <c r="AD523" s="660"/>
      <c r="AE523" s="660"/>
    </row>
    <row r="524">
      <c r="A524" s="660"/>
      <c r="B524" s="660"/>
      <c r="C524" s="1003"/>
      <c r="D524" s="1003"/>
      <c r="E524" s="1003"/>
      <c r="F524" s="1003"/>
      <c r="G524" s="932"/>
      <c r="H524" s="660"/>
      <c r="I524" s="660"/>
      <c r="J524" s="660"/>
      <c r="K524" s="660"/>
      <c r="L524" s="660"/>
      <c r="M524" s="1003"/>
      <c r="N524" s="660"/>
      <c r="O524" s="660"/>
      <c r="P524" s="660"/>
      <c r="Q524" s="660"/>
      <c r="R524" s="1003"/>
      <c r="S524" s="660"/>
      <c r="T524" s="660"/>
      <c r="U524" s="660"/>
      <c r="V524" s="660"/>
      <c r="W524" s="660"/>
      <c r="X524" s="1003"/>
      <c r="Y524" s="1003"/>
      <c r="Z524" s="660"/>
      <c r="AA524" s="660"/>
      <c r="AB524" s="660"/>
      <c r="AC524" s="660"/>
      <c r="AD524" s="660"/>
      <c r="AE524" s="660"/>
    </row>
    <row r="525">
      <c r="A525" s="660"/>
      <c r="B525" s="660"/>
      <c r="C525" s="1003"/>
      <c r="D525" s="1003"/>
      <c r="E525" s="1003"/>
      <c r="F525" s="1003"/>
      <c r="G525" s="932"/>
      <c r="H525" s="660"/>
      <c r="I525" s="660"/>
      <c r="J525" s="660"/>
      <c r="K525" s="660"/>
      <c r="L525" s="660"/>
      <c r="M525" s="1003"/>
      <c r="N525" s="660"/>
      <c r="O525" s="660"/>
      <c r="P525" s="660"/>
      <c r="Q525" s="660"/>
      <c r="R525" s="1003"/>
      <c r="S525" s="660"/>
      <c r="T525" s="660"/>
      <c r="U525" s="660"/>
      <c r="V525" s="660"/>
      <c r="W525" s="660"/>
      <c r="X525" s="1003"/>
      <c r="Y525" s="1003"/>
      <c r="Z525" s="660"/>
      <c r="AA525" s="660"/>
      <c r="AB525" s="660"/>
      <c r="AC525" s="660"/>
      <c r="AD525" s="660"/>
      <c r="AE525" s="660"/>
    </row>
    <row r="526">
      <c r="A526" s="660"/>
      <c r="B526" s="660"/>
      <c r="C526" s="1003"/>
      <c r="D526" s="1003"/>
      <c r="E526" s="1003"/>
      <c r="F526" s="1003"/>
      <c r="G526" s="932"/>
      <c r="H526" s="660"/>
      <c r="I526" s="660"/>
      <c r="J526" s="660"/>
      <c r="K526" s="660"/>
      <c r="L526" s="660"/>
      <c r="M526" s="1003"/>
      <c r="N526" s="660"/>
      <c r="O526" s="660"/>
      <c r="P526" s="660"/>
      <c r="Q526" s="660"/>
      <c r="R526" s="1003"/>
      <c r="S526" s="660"/>
      <c r="T526" s="660"/>
      <c r="U526" s="660"/>
      <c r="V526" s="660"/>
      <c r="W526" s="660"/>
      <c r="X526" s="1003"/>
      <c r="Y526" s="1003"/>
      <c r="Z526" s="660"/>
      <c r="AA526" s="660"/>
      <c r="AB526" s="660"/>
      <c r="AC526" s="660"/>
      <c r="AD526" s="660"/>
      <c r="AE526" s="660"/>
    </row>
    <row r="527">
      <c r="A527" s="660"/>
      <c r="B527" s="660"/>
      <c r="C527" s="1003"/>
      <c r="D527" s="1003"/>
      <c r="E527" s="1003"/>
      <c r="F527" s="1003"/>
      <c r="G527" s="932"/>
      <c r="H527" s="660"/>
      <c r="I527" s="660"/>
      <c r="J527" s="660"/>
      <c r="K527" s="660"/>
      <c r="L527" s="660"/>
      <c r="M527" s="1003"/>
      <c r="N527" s="660"/>
      <c r="O527" s="660"/>
      <c r="P527" s="660"/>
      <c r="Q527" s="660"/>
      <c r="R527" s="1003"/>
      <c r="S527" s="660"/>
      <c r="T527" s="660"/>
      <c r="U527" s="660"/>
      <c r="V527" s="660"/>
      <c r="W527" s="660"/>
      <c r="X527" s="1003"/>
      <c r="Y527" s="1003"/>
      <c r="Z527" s="660"/>
      <c r="AA527" s="660"/>
      <c r="AB527" s="660"/>
      <c r="AC527" s="660"/>
      <c r="AD527" s="660"/>
      <c r="AE527" s="660"/>
    </row>
    <row r="528">
      <c r="A528" s="660"/>
      <c r="B528" s="660"/>
      <c r="C528" s="1003"/>
      <c r="D528" s="1003"/>
      <c r="E528" s="1003"/>
      <c r="F528" s="1003"/>
      <c r="G528" s="932"/>
      <c r="H528" s="660"/>
      <c r="I528" s="660"/>
      <c r="J528" s="660"/>
      <c r="K528" s="660"/>
      <c r="L528" s="660"/>
      <c r="M528" s="1003"/>
      <c r="N528" s="660"/>
      <c r="O528" s="660"/>
      <c r="P528" s="660"/>
      <c r="Q528" s="660"/>
      <c r="R528" s="1003"/>
      <c r="S528" s="660"/>
      <c r="T528" s="660"/>
      <c r="U528" s="660"/>
      <c r="V528" s="660"/>
      <c r="W528" s="660"/>
      <c r="X528" s="1003"/>
      <c r="Y528" s="1003"/>
      <c r="Z528" s="660"/>
      <c r="AA528" s="660"/>
      <c r="AB528" s="660"/>
      <c r="AC528" s="660"/>
      <c r="AD528" s="660"/>
      <c r="AE528" s="660"/>
    </row>
    <row r="529">
      <c r="A529" s="660"/>
      <c r="B529" s="660"/>
      <c r="C529" s="1003"/>
      <c r="D529" s="1003"/>
      <c r="E529" s="1003"/>
      <c r="F529" s="1003"/>
      <c r="G529" s="932"/>
      <c r="H529" s="660"/>
      <c r="I529" s="660"/>
      <c r="J529" s="660"/>
      <c r="K529" s="660"/>
      <c r="L529" s="660"/>
      <c r="M529" s="1003"/>
      <c r="N529" s="660"/>
      <c r="O529" s="660"/>
      <c r="P529" s="660"/>
      <c r="Q529" s="660"/>
      <c r="R529" s="1003"/>
      <c r="S529" s="660"/>
      <c r="T529" s="660"/>
      <c r="U529" s="660"/>
      <c r="V529" s="660"/>
      <c r="W529" s="660"/>
      <c r="X529" s="1003"/>
      <c r="Y529" s="1003"/>
      <c r="Z529" s="660"/>
      <c r="AA529" s="660"/>
      <c r="AB529" s="660"/>
      <c r="AC529" s="660"/>
      <c r="AD529" s="660"/>
      <c r="AE529" s="660"/>
    </row>
    <row r="530">
      <c r="A530" s="660"/>
      <c r="B530" s="660"/>
      <c r="C530" s="1003"/>
      <c r="D530" s="1003"/>
      <c r="E530" s="1003"/>
      <c r="F530" s="1003"/>
      <c r="G530" s="932"/>
      <c r="H530" s="660"/>
      <c r="I530" s="660"/>
      <c r="J530" s="660"/>
      <c r="K530" s="660"/>
      <c r="L530" s="660"/>
      <c r="M530" s="1003"/>
      <c r="N530" s="660"/>
      <c r="O530" s="660"/>
      <c r="P530" s="660"/>
      <c r="Q530" s="660"/>
      <c r="R530" s="1003"/>
      <c r="S530" s="660"/>
      <c r="T530" s="660"/>
      <c r="U530" s="660"/>
      <c r="V530" s="660"/>
      <c r="W530" s="660"/>
      <c r="X530" s="1003"/>
      <c r="Y530" s="1003"/>
      <c r="Z530" s="660"/>
      <c r="AA530" s="660"/>
      <c r="AB530" s="660"/>
      <c r="AC530" s="660"/>
      <c r="AD530" s="660"/>
      <c r="AE530" s="660"/>
    </row>
    <row r="531">
      <c r="A531" s="660"/>
      <c r="B531" s="660"/>
      <c r="C531" s="1003"/>
      <c r="D531" s="1003"/>
      <c r="E531" s="1003"/>
      <c r="F531" s="1003"/>
      <c r="G531" s="932"/>
      <c r="H531" s="660"/>
      <c r="I531" s="660"/>
      <c r="J531" s="660"/>
      <c r="K531" s="660"/>
      <c r="L531" s="660"/>
      <c r="M531" s="1003"/>
      <c r="N531" s="660"/>
      <c r="O531" s="660"/>
      <c r="P531" s="660"/>
      <c r="Q531" s="660"/>
      <c r="R531" s="1003"/>
      <c r="S531" s="660"/>
      <c r="T531" s="660"/>
      <c r="U531" s="660"/>
      <c r="V531" s="660"/>
      <c r="W531" s="660"/>
      <c r="X531" s="1003"/>
      <c r="Y531" s="1003"/>
      <c r="Z531" s="660"/>
      <c r="AA531" s="660"/>
      <c r="AB531" s="660"/>
      <c r="AC531" s="660"/>
      <c r="AD531" s="660"/>
      <c r="AE531" s="660"/>
    </row>
    <row r="532">
      <c r="A532" s="660"/>
      <c r="B532" s="660"/>
      <c r="C532" s="1003"/>
      <c r="D532" s="1003"/>
      <c r="E532" s="1003"/>
      <c r="F532" s="1003"/>
      <c r="G532" s="932"/>
      <c r="H532" s="660"/>
      <c r="I532" s="660"/>
      <c r="J532" s="660"/>
      <c r="K532" s="660"/>
      <c r="L532" s="660"/>
      <c r="M532" s="1003"/>
      <c r="N532" s="660"/>
      <c r="O532" s="660"/>
      <c r="P532" s="660"/>
      <c r="Q532" s="660"/>
      <c r="R532" s="1003"/>
      <c r="S532" s="660"/>
      <c r="T532" s="660"/>
      <c r="U532" s="660"/>
      <c r="V532" s="660"/>
      <c r="W532" s="660"/>
      <c r="X532" s="1003"/>
      <c r="Y532" s="1003"/>
      <c r="Z532" s="660"/>
      <c r="AA532" s="660"/>
      <c r="AB532" s="660"/>
      <c r="AC532" s="660"/>
      <c r="AD532" s="660"/>
      <c r="AE532" s="660"/>
    </row>
    <row r="533">
      <c r="A533" s="660"/>
      <c r="B533" s="660"/>
      <c r="C533" s="1003"/>
      <c r="D533" s="1003"/>
      <c r="E533" s="1003"/>
      <c r="F533" s="1003"/>
      <c r="G533" s="932"/>
      <c r="H533" s="660"/>
      <c r="I533" s="660"/>
      <c r="J533" s="660"/>
      <c r="K533" s="660"/>
      <c r="L533" s="660"/>
      <c r="M533" s="1003"/>
      <c r="N533" s="660"/>
      <c r="O533" s="660"/>
      <c r="P533" s="660"/>
      <c r="Q533" s="660"/>
      <c r="R533" s="1003"/>
      <c r="S533" s="660"/>
      <c r="T533" s="660"/>
      <c r="U533" s="660"/>
      <c r="V533" s="660"/>
      <c r="W533" s="660"/>
      <c r="X533" s="1003"/>
      <c r="Y533" s="1003"/>
      <c r="Z533" s="660"/>
      <c r="AA533" s="660"/>
      <c r="AB533" s="660"/>
      <c r="AC533" s="660"/>
      <c r="AD533" s="660"/>
      <c r="AE533" s="660"/>
    </row>
    <row r="534">
      <c r="A534" s="660"/>
      <c r="B534" s="660"/>
      <c r="C534" s="1003"/>
      <c r="D534" s="1003"/>
      <c r="E534" s="1003"/>
      <c r="F534" s="1003"/>
      <c r="G534" s="932"/>
      <c r="H534" s="660"/>
      <c r="I534" s="660"/>
      <c r="J534" s="660"/>
      <c r="K534" s="660"/>
      <c r="L534" s="660"/>
      <c r="M534" s="1003"/>
      <c r="N534" s="660"/>
      <c r="O534" s="660"/>
      <c r="P534" s="660"/>
      <c r="Q534" s="660"/>
      <c r="R534" s="1003"/>
      <c r="S534" s="660"/>
      <c r="T534" s="660"/>
      <c r="U534" s="660"/>
      <c r="V534" s="660"/>
      <c r="W534" s="660"/>
      <c r="X534" s="1003"/>
      <c r="Y534" s="1003"/>
      <c r="Z534" s="660"/>
      <c r="AA534" s="660"/>
      <c r="AB534" s="660"/>
      <c r="AC534" s="660"/>
      <c r="AD534" s="660"/>
      <c r="AE534" s="660"/>
    </row>
    <row r="535">
      <c r="A535" s="660"/>
      <c r="B535" s="660"/>
      <c r="C535" s="1003"/>
      <c r="D535" s="1003"/>
      <c r="E535" s="1003"/>
      <c r="F535" s="1003"/>
      <c r="G535" s="932"/>
      <c r="H535" s="660"/>
      <c r="I535" s="660"/>
      <c r="J535" s="660"/>
      <c r="K535" s="660"/>
      <c r="L535" s="660"/>
      <c r="M535" s="1003"/>
      <c r="N535" s="660"/>
      <c r="O535" s="660"/>
      <c r="P535" s="660"/>
      <c r="Q535" s="660"/>
      <c r="R535" s="1003"/>
      <c r="S535" s="660"/>
      <c r="T535" s="660"/>
      <c r="U535" s="660"/>
      <c r="V535" s="660"/>
      <c r="W535" s="660"/>
      <c r="X535" s="1003"/>
      <c r="Y535" s="1003"/>
      <c r="Z535" s="660"/>
      <c r="AA535" s="660"/>
      <c r="AB535" s="660"/>
      <c r="AC535" s="660"/>
      <c r="AD535" s="660"/>
      <c r="AE535" s="660"/>
    </row>
    <row r="536">
      <c r="A536" s="660"/>
      <c r="B536" s="660"/>
      <c r="C536" s="1003"/>
      <c r="D536" s="1003"/>
      <c r="E536" s="1003"/>
      <c r="F536" s="1003"/>
      <c r="G536" s="932"/>
      <c r="H536" s="660"/>
      <c r="I536" s="660"/>
      <c r="J536" s="660"/>
      <c r="K536" s="660"/>
      <c r="L536" s="660"/>
      <c r="M536" s="1003"/>
      <c r="N536" s="660"/>
      <c r="O536" s="660"/>
      <c r="P536" s="660"/>
      <c r="Q536" s="660"/>
      <c r="R536" s="1003"/>
      <c r="S536" s="660"/>
      <c r="T536" s="660"/>
      <c r="U536" s="660"/>
      <c r="V536" s="660"/>
      <c r="W536" s="660"/>
      <c r="X536" s="1003"/>
      <c r="Y536" s="1003"/>
      <c r="Z536" s="660"/>
      <c r="AA536" s="660"/>
      <c r="AB536" s="660"/>
      <c r="AC536" s="660"/>
      <c r="AD536" s="660"/>
      <c r="AE536" s="660"/>
    </row>
    <row r="537">
      <c r="A537" s="660"/>
      <c r="B537" s="660"/>
      <c r="C537" s="1003"/>
      <c r="D537" s="1003"/>
      <c r="E537" s="1003"/>
      <c r="F537" s="1003"/>
      <c r="G537" s="932"/>
      <c r="H537" s="660"/>
      <c r="I537" s="660"/>
      <c r="J537" s="660"/>
      <c r="K537" s="660"/>
      <c r="L537" s="660"/>
      <c r="M537" s="1003"/>
      <c r="N537" s="660"/>
      <c r="O537" s="660"/>
      <c r="P537" s="660"/>
      <c r="Q537" s="660"/>
      <c r="R537" s="1003"/>
      <c r="S537" s="660"/>
      <c r="T537" s="660"/>
      <c r="U537" s="660"/>
      <c r="V537" s="660"/>
      <c r="W537" s="660"/>
      <c r="X537" s="1003"/>
      <c r="Y537" s="1003"/>
      <c r="Z537" s="660"/>
      <c r="AA537" s="660"/>
      <c r="AB537" s="660"/>
      <c r="AC537" s="660"/>
      <c r="AD537" s="660"/>
      <c r="AE537" s="660"/>
    </row>
    <row r="538">
      <c r="A538" s="660"/>
      <c r="B538" s="660"/>
      <c r="C538" s="1003"/>
      <c r="D538" s="1003"/>
      <c r="E538" s="1003"/>
      <c r="F538" s="1003"/>
      <c r="G538" s="932"/>
      <c r="H538" s="660"/>
      <c r="I538" s="660"/>
      <c r="J538" s="660"/>
      <c r="K538" s="660"/>
      <c r="L538" s="660"/>
      <c r="M538" s="1003"/>
      <c r="N538" s="660"/>
      <c r="O538" s="660"/>
      <c r="P538" s="660"/>
      <c r="Q538" s="660"/>
      <c r="R538" s="1003"/>
      <c r="S538" s="660"/>
      <c r="T538" s="660"/>
      <c r="U538" s="660"/>
      <c r="V538" s="660"/>
      <c r="W538" s="660"/>
      <c r="X538" s="1003"/>
      <c r="Y538" s="1003"/>
      <c r="Z538" s="660"/>
      <c r="AA538" s="660"/>
      <c r="AB538" s="660"/>
      <c r="AC538" s="660"/>
      <c r="AD538" s="660"/>
      <c r="AE538" s="660"/>
    </row>
    <row r="539">
      <c r="A539" s="660"/>
      <c r="B539" s="660"/>
      <c r="C539" s="1003"/>
      <c r="D539" s="1003"/>
      <c r="E539" s="1003"/>
      <c r="F539" s="1003"/>
      <c r="G539" s="932"/>
      <c r="H539" s="660"/>
      <c r="I539" s="660"/>
      <c r="J539" s="660"/>
      <c r="K539" s="660"/>
      <c r="L539" s="660"/>
      <c r="M539" s="1003"/>
      <c r="N539" s="660"/>
      <c r="O539" s="660"/>
      <c r="P539" s="660"/>
      <c r="Q539" s="660"/>
      <c r="R539" s="1003"/>
      <c r="S539" s="660"/>
      <c r="T539" s="660"/>
      <c r="U539" s="660"/>
      <c r="V539" s="660"/>
      <c r="W539" s="660"/>
      <c r="X539" s="1003"/>
      <c r="Y539" s="1003"/>
      <c r="Z539" s="660"/>
      <c r="AA539" s="660"/>
      <c r="AB539" s="660"/>
      <c r="AC539" s="660"/>
      <c r="AD539" s="660"/>
      <c r="AE539" s="660"/>
    </row>
    <row r="540">
      <c r="A540" s="660"/>
      <c r="B540" s="660"/>
      <c r="C540" s="1003"/>
      <c r="D540" s="1003"/>
      <c r="E540" s="1003"/>
      <c r="F540" s="1003"/>
      <c r="G540" s="932"/>
      <c r="H540" s="660"/>
      <c r="I540" s="660"/>
      <c r="J540" s="660"/>
      <c r="K540" s="660"/>
      <c r="L540" s="660"/>
      <c r="M540" s="1003"/>
      <c r="N540" s="660"/>
      <c r="O540" s="660"/>
      <c r="P540" s="660"/>
      <c r="Q540" s="660"/>
      <c r="R540" s="1003"/>
      <c r="S540" s="660"/>
      <c r="T540" s="660"/>
      <c r="U540" s="660"/>
      <c r="V540" s="660"/>
      <c r="W540" s="660"/>
      <c r="X540" s="1003"/>
      <c r="Y540" s="1003"/>
      <c r="Z540" s="660"/>
      <c r="AA540" s="660"/>
      <c r="AB540" s="660"/>
      <c r="AC540" s="660"/>
      <c r="AD540" s="660"/>
      <c r="AE540" s="660"/>
    </row>
    <row r="541">
      <c r="A541" s="660"/>
      <c r="B541" s="660"/>
      <c r="C541" s="1003"/>
      <c r="D541" s="1003"/>
      <c r="E541" s="1003"/>
      <c r="F541" s="1003"/>
      <c r="G541" s="932"/>
      <c r="H541" s="660"/>
      <c r="I541" s="660"/>
      <c r="J541" s="660"/>
      <c r="K541" s="660"/>
      <c r="L541" s="660"/>
      <c r="M541" s="1003"/>
      <c r="N541" s="660"/>
      <c r="O541" s="660"/>
      <c r="P541" s="660"/>
      <c r="Q541" s="660"/>
      <c r="R541" s="1003"/>
      <c r="S541" s="660"/>
      <c r="T541" s="660"/>
      <c r="U541" s="660"/>
      <c r="V541" s="660"/>
      <c r="W541" s="660"/>
      <c r="X541" s="1003"/>
      <c r="Y541" s="1003"/>
      <c r="Z541" s="660"/>
      <c r="AA541" s="660"/>
      <c r="AB541" s="660"/>
      <c r="AC541" s="660"/>
      <c r="AD541" s="660"/>
      <c r="AE541" s="660"/>
    </row>
    <row r="542">
      <c r="A542" s="660"/>
      <c r="B542" s="660"/>
      <c r="C542" s="1003"/>
      <c r="D542" s="1003"/>
      <c r="E542" s="1003"/>
      <c r="F542" s="1003"/>
      <c r="G542" s="932"/>
      <c r="H542" s="660"/>
      <c r="I542" s="660"/>
      <c r="J542" s="660"/>
      <c r="K542" s="660"/>
      <c r="L542" s="660"/>
      <c r="M542" s="1003"/>
      <c r="N542" s="660"/>
      <c r="O542" s="660"/>
      <c r="P542" s="660"/>
      <c r="Q542" s="660"/>
      <c r="R542" s="1003"/>
      <c r="S542" s="660"/>
      <c r="T542" s="660"/>
      <c r="U542" s="660"/>
      <c r="V542" s="660"/>
      <c r="W542" s="660"/>
      <c r="X542" s="1003"/>
      <c r="Y542" s="1003"/>
      <c r="Z542" s="660"/>
      <c r="AA542" s="660"/>
      <c r="AB542" s="660"/>
      <c r="AC542" s="660"/>
      <c r="AD542" s="660"/>
      <c r="AE542" s="660"/>
    </row>
    <row r="543">
      <c r="A543" s="660"/>
      <c r="B543" s="660"/>
      <c r="C543" s="1003"/>
      <c r="D543" s="1003"/>
      <c r="E543" s="1003"/>
      <c r="F543" s="1003"/>
      <c r="G543" s="932"/>
      <c r="H543" s="660"/>
      <c r="I543" s="660"/>
      <c r="J543" s="660"/>
      <c r="K543" s="660"/>
      <c r="L543" s="660"/>
      <c r="M543" s="1003"/>
      <c r="N543" s="660"/>
      <c r="O543" s="660"/>
      <c r="P543" s="660"/>
      <c r="Q543" s="660"/>
      <c r="R543" s="1003"/>
      <c r="S543" s="660"/>
      <c r="T543" s="660"/>
      <c r="U543" s="660"/>
      <c r="V543" s="660"/>
      <c r="W543" s="660"/>
      <c r="X543" s="1003"/>
      <c r="Y543" s="1003"/>
      <c r="Z543" s="660"/>
      <c r="AA543" s="660"/>
      <c r="AB543" s="660"/>
      <c r="AC543" s="660"/>
      <c r="AD543" s="660"/>
      <c r="AE543" s="660"/>
    </row>
    <row r="544">
      <c r="A544" s="660"/>
      <c r="B544" s="660"/>
      <c r="C544" s="1003"/>
      <c r="D544" s="1003"/>
      <c r="E544" s="1003"/>
      <c r="F544" s="1003"/>
      <c r="G544" s="932"/>
      <c r="H544" s="660"/>
      <c r="I544" s="660"/>
      <c r="J544" s="660"/>
      <c r="K544" s="660"/>
      <c r="L544" s="660"/>
      <c r="M544" s="1003"/>
      <c r="N544" s="660"/>
      <c r="O544" s="660"/>
      <c r="P544" s="660"/>
      <c r="Q544" s="660"/>
      <c r="R544" s="1003"/>
      <c r="S544" s="660"/>
      <c r="T544" s="660"/>
      <c r="U544" s="660"/>
      <c r="V544" s="660"/>
      <c r="W544" s="660"/>
      <c r="X544" s="1003"/>
      <c r="Y544" s="1003"/>
      <c r="Z544" s="660"/>
      <c r="AA544" s="660"/>
      <c r="AB544" s="660"/>
      <c r="AC544" s="660"/>
      <c r="AD544" s="660"/>
      <c r="AE544" s="660"/>
    </row>
    <row r="545">
      <c r="A545" s="660"/>
      <c r="B545" s="660"/>
      <c r="C545" s="1003"/>
      <c r="D545" s="1003"/>
      <c r="E545" s="1003"/>
      <c r="F545" s="1003"/>
      <c r="G545" s="932"/>
      <c r="H545" s="660"/>
      <c r="I545" s="660"/>
      <c r="J545" s="660"/>
      <c r="K545" s="660"/>
      <c r="L545" s="660"/>
      <c r="M545" s="1003"/>
      <c r="N545" s="660"/>
      <c r="O545" s="660"/>
      <c r="P545" s="660"/>
      <c r="Q545" s="660"/>
      <c r="R545" s="1003"/>
      <c r="S545" s="660"/>
      <c r="T545" s="660"/>
      <c r="U545" s="660"/>
      <c r="V545" s="660"/>
      <c r="W545" s="660"/>
      <c r="X545" s="1003"/>
      <c r="Y545" s="1003"/>
      <c r="Z545" s="660"/>
      <c r="AA545" s="660"/>
      <c r="AB545" s="660"/>
      <c r="AC545" s="660"/>
      <c r="AD545" s="660"/>
      <c r="AE545" s="660"/>
    </row>
    <row r="546">
      <c r="A546" s="660"/>
      <c r="B546" s="660"/>
      <c r="C546" s="1003"/>
      <c r="D546" s="1003"/>
      <c r="E546" s="1003"/>
      <c r="F546" s="1003"/>
      <c r="G546" s="932"/>
      <c r="H546" s="660"/>
      <c r="I546" s="660"/>
      <c r="J546" s="660"/>
      <c r="K546" s="660"/>
      <c r="L546" s="660"/>
      <c r="M546" s="1003"/>
      <c r="N546" s="660"/>
      <c r="O546" s="660"/>
      <c r="P546" s="660"/>
      <c r="Q546" s="660"/>
      <c r="R546" s="1003"/>
      <c r="S546" s="660"/>
      <c r="T546" s="660"/>
      <c r="U546" s="660"/>
      <c r="V546" s="660"/>
      <c r="W546" s="660"/>
      <c r="X546" s="1003"/>
      <c r="Y546" s="1003"/>
      <c r="Z546" s="660"/>
      <c r="AA546" s="660"/>
      <c r="AB546" s="660"/>
      <c r="AC546" s="660"/>
      <c r="AD546" s="660"/>
      <c r="AE546" s="660"/>
    </row>
    <row r="547">
      <c r="A547" s="660"/>
      <c r="B547" s="660"/>
      <c r="C547" s="1003"/>
      <c r="D547" s="1003"/>
      <c r="E547" s="1003"/>
      <c r="F547" s="1003"/>
      <c r="G547" s="932"/>
      <c r="H547" s="660"/>
      <c r="I547" s="660"/>
      <c r="J547" s="660"/>
      <c r="K547" s="660"/>
      <c r="L547" s="660"/>
      <c r="M547" s="1003"/>
      <c r="N547" s="660"/>
      <c r="O547" s="660"/>
      <c r="P547" s="660"/>
      <c r="Q547" s="660"/>
      <c r="R547" s="1003"/>
      <c r="S547" s="660"/>
      <c r="T547" s="660"/>
      <c r="U547" s="660"/>
      <c r="V547" s="660"/>
      <c r="W547" s="660"/>
      <c r="X547" s="1003"/>
      <c r="Y547" s="1003"/>
      <c r="Z547" s="660"/>
      <c r="AA547" s="660"/>
      <c r="AB547" s="660"/>
      <c r="AC547" s="660"/>
      <c r="AD547" s="660"/>
      <c r="AE547" s="660"/>
    </row>
    <row r="548">
      <c r="A548" s="660"/>
      <c r="B548" s="660"/>
      <c r="C548" s="1003"/>
      <c r="D548" s="1003"/>
      <c r="E548" s="1003"/>
      <c r="F548" s="1003"/>
      <c r="G548" s="932"/>
      <c r="H548" s="660"/>
      <c r="I548" s="660"/>
      <c r="J548" s="660"/>
      <c r="K548" s="660"/>
      <c r="L548" s="660"/>
      <c r="M548" s="1003"/>
      <c r="N548" s="660"/>
      <c r="O548" s="660"/>
      <c r="P548" s="660"/>
      <c r="Q548" s="660"/>
      <c r="R548" s="1003"/>
      <c r="S548" s="660"/>
      <c r="T548" s="660"/>
      <c r="U548" s="660"/>
      <c r="V548" s="660"/>
      <c r="W548" s="660"/>
      <c r="X548" s="1003"/>
      <c r="Y548" s="1003"/>
      <c r="Z548" s="660"/>
      <c r="AA548" s="660"/>
      <c r="AB548" s="660"/>
      <c r="AC548" s="660"/>
      <c r="AD548" s="660"/>
      <c r="AE548" s="660"/>
    </row>
    <row r="549">
      <c r="A549" s="660"/>
      <c r="B549" s="660"/>
      <c r="C549" s="1003"/>
      <c r="D549" s="1003"/>
      <c r="E549" s="1003"/>
      <c r="F549" s="1003"/>
      <c r="G549" s="932"/>
      <c r="H549" s="660"/>
      <c r="I549" s="660"/>
      <c r="J549" s="660"/>
      <c r="K549" s="660"/>
      <c r="L549" s="660"/>
      <c r="M549" s="1003"/>
      <c r="N549" s="660"/>
      <c r="O549" s="660"/>
      <c r="P549" s="660"/>
      <c r="Q549" s="660"/>
      <c r="R549" s="1003"/>
      <c r="S549" s="660"/>
      <c r="T549" s="660"/>
      <c r="U549" s="660"/>
      <c r="V549" s="660"/>
      <c r="W549" s="660"/>
      <c r="X549" s="1003"/>
      <c r="Y549" s="1003"/>
      <c r="Z549" s="660"/>
      <c r="AA549" s="660"/>
      <c r="AB549" s="660"/>
      <c r="AC549" s="660"/>
      <c r="AD549" s="660"/>
      <c r="AE549" s="660"/>
    </row>
    <row r="550">
      <c r="A550" s="660"/>
      <c r="B550" s="660"/>
      <c r="C550" s="1003"/>
      <c r="D550" s="1003"/>
      <c r="E550" s="1003"/>
      <c r="F550" s="1003"/>
      <c r="G550" s="932"/>
      <c r="H550" s="660"/>
      <c r="I550" s="660"/>
      <c r="J550" s="660"/>
      <c r="K550" s="660"/>
      <c r="L550" s="660"/>
      <c r="M550" s="1003"/>
      <c r="N550" s="660"/>
      <c r="O550" s="660"/>
      <c r="P550" s="660"/>
      <c r="Q550" s="660"/>
      <c r="R550" s="1003"/>
      <c r="S550" s="660"/>
      <c r="T550" s="660"/>
      <c r="U550" s="660"/>
      <c r="V550" s="660"/>
      <c r="W550" s="660"/>
      <c r="X550" s="1003"/>
      <c r="Y550" s="1003"/>
      <c r="Z550" s="660"/>
      <c r="AA550" s="660"/>
      <c r="AB550" s="660"/>
      <c r="AC550" s="660"/>
      <c r="AD550" s="660"/>
      <c r="AE550" s="660"/>
    </row>
    <row r="551">
      <c r="A551" s="660"/>
      <c r="B551" s="660"/>
      <c r="C551" s="1003"/>
      <c r="D551" s="1003"/>
      <c r="E551" s="1003"/>
      <c r="F551" s="1003"/>
      <c r="G551" s="932"/>
      <c r="H551" s="660"/>
      <c r="I551" s="660"/>
      <c r="J551" s="660"/>
      <c r="K551" s="660"/>
      <c r="L551" s="660"/>
      <c r="M551" s="1003"/>
      <c r="N551" s="660"/>
      <c r="O551" s="660"/>
      <c r="P551" s="660"/>
      <c r="Q551" s="660"/>
      <c r="R551" s="1003"/>
      <c r="S551" s="660"/>
      <c r="T551" s="660"/>
      <c r="U551" s="660"/>
      <c r="V551" s="660"/>
      <c r="W551" s="660"/>
      <c r="X551" s="1003"/>
      <c r="Y551" s="1003"/>
      <c r="Z551" s="660"/>
      <c r="AA551" s="660"/>
      <c r="AB551" s="660"/>
      <c r="AC551" s="660"/>
      <c r="AD551" s="660"/>
      <c r="AE551" s="660"/>
    </row>
    <row r="552">
      <c r="A552" s="660"/>
      <c r="B552" s="660"/>
      <c r="C552" s="1003"/>
      <c r="D552" s="1003"/>
      <c r="E552" s="1003"/>
      <c r="F552" s="1003"/>
      <c r="G552" s="932"/>
      <c r="H552" s="660"/>
      <c r="I552" s="660"/>
      <c r="J552" s="660"/>
      <c r="K552" s="660"/>
      <c r="L552" s="660"/>
      <c r="M552" s="1003"/>
      <c r="N552" s="660"/>
      <c r="O552" s="660"/>
      <c r="P552" s="660"/>
      <c r="Q552" s="660"/>
      <c r="R552" s="1003"/>
      <c r="S552" s="660"/>
      <c r="T552" s="660"/>
      <c r="U552" s="660"/>
      <c r="V552" s="660"/>
      <c r="W552" s="660"/>
      <c r="X552" s="1003"/>
      <c r="Y552" s="1003"/>
      <c r="Z552" s="660"/>
      <c r="AA552" s="660"/>
      <c r="AB552" s="660"/>
      <c r="AC552" s="660"/>
      <c r="AD552" s="660"/>
      <c r="AE552" s="660"/>
    </row>
    <row r="553">
      <c r="A553" s="660"/>
      <c r="B553" s="660"/>
      <c r="C553" s="1003"/>
      <c r="D553" s="1003"/>
      <c r="E553" s="1003"/>
      <c r="F553" s="1003"/>
      <c r="G553" s="932"/>
      <c r="H553" s="660"/>
      <c r="I553" s="660"/>
      <c r="J553" s="660"/>
      <c r="K553" s="660"/>
      <c r="L553" s="660"/>
      <c r="M553" s="1003"/>
      <c r="N553" s="660"/>
      <c r="O553" s="660"/>
      <c r="P553" s="660"/>
      <c r="Q553" s="660"/>
      <c r="R553" s="1003"/>
      <c r="S553" s="660"/>
      <c r="T553" s="660"/>
      <c r="U553" s="660"/>
      <c r="V553" s="660"/>
      <c r="W553" s="660"/>
      <c r="X553" s="1003"/>
      <c r="Y553" s="1003"/>
      <c r="Z553" s="660"/>
      <c r="AA553" s="660"/>
      <c r="AB553" s="660"/>
      <c r="AC553" s="660"/>
      <c r="AD553" s="660"/>
      <c r="AE553" s="660"/>
    </row>
    <row r="554">
      <c r="A554" s="660"/>
      <c r="B554" s="660"/>
      <c r="C554" s="1003"/>
      <c r="D554" s="1003"/>
      <c r="E554" s="1003"/>
      <c r="F554" s="1003"/>
      <c r="G554" s="932"/>
      <c r="H554" s="660"/>
      <c r="I554" s="660"/>
      <c r="J554" s="660"/>
      <c r="K554" s="660"/>
      <c r="L554" s="660"/>
      <c r="M554" s="1003"/>
      <c r="N554" s="660"/>
      <c r="O554" s="660"/>
      <c r="P554" s="660"/>
      <c r="Q554" s="660"/>
      <c r="R554" s="1003"/>
      <c r="S554" s="660"/>
      <c r="T554" s="660"/>
      <c r="U554" s="660"/>
      <c r="V554" s="660"/>
      <c r="W554" s="660"/>
      <c r="X554" s="1003"/>
      <c r="Y554" s="1003"/>
      <c r="Z554" s="660"/>
      <c r="AA554" s="660"/>
      <c r="AB554" s="660"/>
      <c r="AC554" s="660"/>
      <c r="AD554" s="660"/>
      <c r="AE554" s="660"/>
    </row>
    <row r="555">
      <c r="A555" s="660"/>
      <c r="B555" s="660"/>
      <c r="C555" s="1003"/>
      <c r="D555" s="1003"/>
      <c r="E555" s="1003"/>
      <c r="F555" s="1003"/>
      <c r="G555" s="932"/>
      <c r="H555" s="660"/>
      <c r="I555" s="660"/>
      <c r="J555" s="660"/>
      <c r="K555" s="660"/>
      <c r="L555" s="660"/>
      <c r="M555" s="1003"/>
      <c r="N555" s="660"/>
      <c r="O555" s="660"/>
      <c r="P555" s="660"/>
      <c r="Q555" s="660"/>
      <c r="R555" s="1003"/>
      <c r="S555" s="660"/>
      <c r="T555" s="660"/>
      <c r="U555" s="660"/>
      <c r="V555" s="660"/>
      <c r="W555" s="660"/>
      <c r="X555" s="1003"/>
      <c r="Y555" s="1003"/>
      <c r="Z555" s="660"/>
      <c r="AA555" s="660"/>
      <c r="AB555" s="660"/>
      <c r="AC555" s="660"/>
      <c r="AD555" s="660"/>
      <c r="AE555" s="660"/>
    </row>
    <row r="556">
      <c r="A556" s="660"/>
      <c r="B556" s="660"/>
      <c r="C556" s="1003"/>
      <c r="D556" s="1003"/>
      <c r="E556" s="1003"/>
      <c r="F556" s="1003"/>
      <c r="G556" s="932"/>
      <c r="H556" s="660"/>
      <c r="I556" s="660"/>
      <c r="J556" s="660"/>
      <c r="K556" s="660"/>
      <c r="L556" s="660"/>
      <c r="M556" s="1003"/>
      <c r="N556" s="660"/>
      <c r="O556" s="660"/>
      <c r="P556" s="660"/>
      <c r="Q556" s="660"/>
      <c r="R556" s="1003"/>
      <c r="S556" s="660"/>
      <c r="T556" s="660"/>
      <c r="U556" s="660"/>
      <c r="V556" s="660"/>
      <c r="W556" s="660"/>
      <c r="X556" s="1003"/>
      <c r="Y556" s="1003"/>
      <c r="Z556" s="660"/>
      <c r="AA556" s="660"/>
      <c r="AB556" s="660"/>
      <c r="AC556" s="660"/>
      <c r="AD556" s="660"/>
      <c r="AE556" s="660"/>
    </row>
    <row r="557">
      <c r="A557" s="660"/>
      <c r="B557" s="660"/>
      <c r="C557" s="1003"/>
      <c r="D557" s="1003"/>
      <c r="E557" s="1003"/>
      <c r="F557" s="1003"/>
      <c r="G557" s="932"/>
      <c r="H557" s="660"/>
      <c r="I557" s="660"/>
      <c r="J557" s="660"/>
      <c r="K557" s="660"/>
      <c r="L557" s="660"/>
      <c r="M557" s="1003"/>
      <c r="N557" s="660"/>
      <c r="O557" s="660"/>
      <c r="P557" s="660"/>
      <c r="Q557" s="660"/>
      <c r="R557" s="1003"/>
      <c r="S557" s="660"/>
      <c r="T557" s="660"/>
      <c r="U557" s="660"/>
      <c r="V557" s="660"/>
      <c r="W557" s="660"/>
      <c r="X557" s="1003"/>
      <c r="Y557" s="1003"/>
      <c r="Z557" s="660"/>
      <c r="AA557" s="660"/>
      <c r="AB557" s="660"/>
      <c r="AC557" s="660"/>
      <c r="AD557" s="660"/>
      <c r="AE557" s="660"/>
    </row>
    <row r="558">
      <c r="A558" s="660"/>
      <c r="B558" s="660"/>
      <c r="C558" s="1003"/>
      <c r="D558" s="1003"/>
      <c r="E558" s="1003"/>
      <c r="F558" s="1003"/>
      <c r="G558" s="932"/>
      <c r="H558" s="660"/>
      <c r="I558" s="660"/>
      <c r="J558" s="660"/>
      <c r="K558" s="660"/>
      <c r="L558" s="660"/>
      <c r="M558" s="1003"/>
      <c r="N558" s="660"/>
      <c r="O558" s="660"/>
      <c r="P558" s="660"/>
      <c r="Q558" s="660"/>
      <c r="R558" s="1003"/>
      <c r="S558" s="660"/>
      <c r="T558" s="660"/>
      <c r="U558" s="660"/>
      <c r="V558" s="660"/>
      <c r="W558" s="660"/>
      <c r="X558" s="1003"/>
      <c r="Y558" s="1003"/>
      <c r="Z558" s="660"/>
      <c r="AA558" s="660"/>
      <c r="AB558" s="660"/>
      <c r="AC558" s="660"/>
      <c r="AD558" s="660"/>
      <c r="AE558" s="660"/>
    </row>
    <row r="559">
      <c r="A559" s="660"/>
      <c r="B559" s="660"/>
      <c r="C559" s="1003"/>
      <c r="D559" s="1003"/>
      <c r="E559" s="1003"/>
      <c r="F559" s="1003"/>
      <c r="G559" s="932"/>
      <c r="H559" s="660"/>
      <c r="I559" s="660"/>
      <c r="J559" s="660"/>
      <c r="K559" s="660"/>
      <c r="L559" s="660"/>
      <c r="M559" s="1003"/>
      <c r="N559" s="660"/>
      <c r="O559" s="660"/>
      <c r="P559" s="660"/>
      <c r="Q559" s="660"/>
      <c r="R559" s="1003"/>
      <c r="S559" s="660"/>
      <c r="T559" s="660"/>
      <c r="U559" s="660"/>
      <c r="V559" s="660"/>
      <c r="W559" s="660"/>
      <c r="X559" s="1003"/>
      <c r="Y559" s="1003"/>
      <c r="Z559" s="660"/>
      <c r="AA559" s="660"/>
      <c r="AB559" s="660"/>
      <c r="AC559" s="660"/>
      <c r="AD559" s="660"/>
      <c r="AE559" s="660"/>
    </row>
    <row r="560">
      <c r="A560" s="660"/>
      <c r="B560" s="660"/>
      <c r="C560" s="1003"/>
      <c r="D560" s="1003"/>
      <c r="E560" s="1003"/>
      <c r="F560" s="1003"/>
      <c r="G560" s="932"/>
      <c r="H560" s="660"/>
      <c r="I560" s="660"/>
      <c r="J560" s="660"/>
      <c r="K560" s="660"/>
      <c r="L560" s="660"/>
      <c r="M560" s="1003"/>
      <c r="N560" s="660"/>
      <c r="O560" s="660"/>
      <c r="P560" s="660"/>
      <c r="Q560" s="660"/>
      <c r="R560" s="1003"/>
      <c r="S560" s="660"/>
      <c r="T560" s="660"/>
      <c r="U560" s="660"/>
      <c r="V560" s="660"/>
      <c r="W560" s="660"/>
      <c r="X560" s="1003"/>
      <c r="Y560" s="1003"/>
      <c r="Z560" s="660"/>
      <c r="AA560" s="660"/>
      <c r="AB560" s="660"/>
      <c r="AC560" s="660"/>
      <c r="AD560" s="660"/>
      <c r="AE560" s="660"/>
    </row>
    <row r="561">
      <c r="A561" s="660"/>
      <c r="B561" s="660"/>
      <c r="C561" s="1003"/>
      <c r="D561" s="1003"/>
      <c r="E561" s="1003"/>
      <c r="F561" s="1003"/>
      <c r="G561" s="932"/>
      <c r="H561" s="660"/>
      <c r="I561" s="660"/>
      <c r="J561" s="660"/>
      <c r="K561" s="660"/>
      <c r="L561" s="660"/>
      <c r="M561" s="1003"/>
      <c r="N561" s="660"/>
      <c r="O561" s="660"/>
      <c r="P561" s="660"/>
      <c r="Q561" s="660"/>
      <c r="R561" s="1003"/>
      <c r="S561" s="660"/>
      <c r="T561" s="660"/>
      <c r="U561" s="660"/>
      <c r="V561" s="660"/>
      <c r="W561" s="660"/>
      <c r="X561" s="1003"/>
      <c r="Y561" s="1003"/>
      <c r="Z561" s="660"/>
      <c r="AA561" s="660"/>
      <c r="AB561" s="660"/>
      <c r="AC561" s="660"/>
      <c r="AD561" s="660"/>
      <c r="AE561" s="660"/>
    </row>
    <row r="562">
      <c r="A562" s="660"/>
      <c r="B562" s="660"/>
      <c r="C562" s="1003"/>
      <c r="D562" s="1003"/>
      <c r="E562" s="1003"/>
      <c r="F562" s="1003"/>
      <c r="G562" s="932"/>
      <c r="H562" s="660"/>
      <c r="I562" s="660"/>
      <c r="J562" s="660"/>
      <c r="K562" s="660"/>
      <c r="L562" s="660"/>
      <c r="M562" s="1003"/>
      <c r="N562" s="660"/>
      <c r="O562" s="660"/>
      <c r="P562" s="660"/>
      <c r="Q562" s="660"/>
      <c r="R562" s="1003"/>
      <c r="S562" s="660"/>
      <c r="T562" s="660"/>
      <c r="U562" s="660"/>
      <c r="V562" s="660"/>
      <c r="W562" s="660"/>
      <c r="X562" s="1003"/>
      <c r="Y562" s="1003"/>
      <c r="Z562" s="660"/>
      <c r="AA562" s="660"/>
      <c r="AB562" s="660"/>
      <c r="AC562" s="660"/>
      <c r="AD562" s="660"/>
      <c r="AE562" s="660"/>
    </row>
    <row r="563">
      <c r="A563" s="660"/>
      <c r="B563" s="660"/>
      <c r="C563" s="1003"/>
      <c r="D563" s="1003"/>
      <c r="E563" s="1003"/>
      <c r="F563" s="1003"/>
      <c r="G563" s="932"/>
      <c r="H563" s="660"/>
      <c r="I563" s="660"/>
      <c r="J563" s="660"/>
      <c r="K563" s="660"/>
      <c r="L563" s="660"/>
      <c r="M563" s="1003"/>
      <c r="N563" s="660"/>
      <c r="O563" s="660"/>
      <c r="P563" s="660"/>
      <c r="Q563" s="660"/>
      <c r="R563" s="1003"/>
      <c r="S563" s="660"/>
      <c r="T563" s="660"/>
      <c r="U563" s="660"/>
      <c r="V563" s="660"/>
      <c r="W563" s="660"/>
      <c r="X563" s="1003"/>
      <c r="Y563" s="1003"/>
      <c r="Z563" s="660"/>
      <c r="AA563" s="660"/>
      <c r="AB563" s="660"/>
      <c r="AC563" s="660"/>
      <c r="AD563" s="660"/>
      <c r="AE563" s="660"/>
    </row>
    <row r="564">
      <c r="A564" s="660"/>
      <c r="B564" s="660"/>
      <c r="C564" s="1003"/>
      <c r="D564" s="1003"/>
      <c r="E564" s="1003"/>
      <c r="F564" s="1003"/>
      <c r="G564" s="932"/>
      <c r="H564" s="660"/>
      <c r="I564" s="660"/>
      <c r="J564" s="660"/>
      <c r="K564" s="660"/>
      <c r="L564" s="660"/>
      <c r="M564" s="1003"/>
      <c r="N564" s="660"/>
      <c r="O564" s="660"/>
      <c r="P564" s="660"/>
      <c r="Q564" s="660"/>
      <c r="R564" s="1003"/>
      <c r="S564" s="660"/>
      <c r="T564" s="660"/>
      <c r="U564" s="660"/>
      <c r="V564" s="660"/>
      <c r="W564" s="660"/>
      <c r="X564" s="1003"/>
      <c r="Y564" s="1003"/>
      <c r="Z564" s="660"/>
      <c r="AA564" s="660"/>
      <c r="AB564" s="660"/>
      <c r="AC564" s="660"/>
      <c r="AD564" s="660"/>
      <c r="AE564" s="660"/>
    </row>
    <row r="565">
      <c r="A565" s="660"/>
      <c r="B565" s="660"/>
      <c r="C565" s="1003"/>
      <c r="D565" s="1003"/>
      <c r="E565" s="1003"/>
      <c r="F565" s="1003"/>
      <c r="G565" s="932"/>
      <c r="H565" s="660"/>
      <c r="I565" s="660"/>
      <c r="J565" s="660"/>
      <c r="K565" s="660"/>
      <c r="L565" s="660"/>
      <c r="M565" s="1003"/>
      <c r="N565" s="660"/>
      <c r="O565" s="660"/>
      <c r="P565" s="660"/>
      <c r="Q565" s="660"/>
      <c r="R565" s="1003"/>
      <c r="S565" s="660"/>
      <c r="T565" s="660"/>
      <c r="U565" s="660"/>
      <c r="V565" s="660"/>
      <c r="W565" s="660"/>
      <c r="X565" s="1003"/>
      <c r="Y565" s="1003"/>
      <c r="Z565" s="660"/>
      <c r="AA565" s="660"/>
      <c r="AB565" s="660"/>
      <c r="AC565" s="660"/>
      <c r="AD565" s="660"/>
      <c r="AE565" s="660"/>
    </row>
    <row r="566">
      <c r="A566" s="660"/>
      <c r="B566" s="660"/>
      <c r="C566" s="1003"/>
      <c r="D566" s="1003"/>
      <c r="E566" s="1003"/>
      <c r="F566" s="1003"/>
      <c r="G566" s="932"/>
      <c r="H566" s="660"/>
      <c r="I566" s="660"/>
      <c r="J566" s="660"/>
      <c r="K566" s="660"/>
      <c r="L566" s="660"/>
      <c r="M566" s="1003"/>
      <c r="N566" s="660"/>
      <c r="O566" s="660"/>
      <c r="P566" s="660"/>
      <c r="Q566" s="660"/>
      <c r="R566" s="1003"/>
      <c r="S566" s="660"/>
      <c r="T566" s="660"/>
      <c r="U566" s="660"/>
      <c r="V566" s="660"/>
      <c r="W566" s="660"/>
      <c r="X566" s="1003"/>
      <c r="Y566" s="1003"/>
      <c r="Z566" s="660"/>
      <c r="AA566" s="660"/>
      <c r="AB566" s="660"/>
      <c r="AC566" s="660"/>
      <c r="AD566" s="660"/>
      <c r="AE566" s="660"/>
    </row>
    <row r="567">
      <c r="A567" s="660"/>
      <c r="B567" s="660"/>
      <c r="C567" s="1003"/>
      <c r="D567" s="1003"/>
      <c r="E567" s="1003"/>
      <c r="F567" s="1003"/>
      <c r="G567" s="932"/>
      <c r="H567" s="660"/>
      <c r="I567" s="660"/>
      <c r="J567" s="660"/>
      <c r="K567" s="660"/>
      <c r="L567" s="660"/>
      <c r="M567" s="1003"/>
      <c r="N567" s="660"/>
      <c r="O567" s="660"/>
      <c r="P567" s="660"/>
      <c r="Q567" s="660"/>
      <c r="R567" s="1003"/>
      <c r="S567" s="660"/>
      <c r="T567" s="660"/>
      <c r="U567" s="660"/>
      <c r="V567" s="660"/>
      <c r="W567" s="660"/>
      <c r="X567" s="1003"/>
      <c r="Y567" s="1003"/>
      <c r="Z567" s="660"/>
      <c r="AA567" s="660"/>
      <c r="AB567" s="660"/>
      <c r="AC567" s="660"/>
      <c r="AD567" s="660"/>
      <c r="AE567" s="660"/>
    </row>
    <row r="568">
      <c r="A568" s="660"/>
      <c r="B568" s="660"/>
      <c r="C568" s="1003"/>
      <c r="D568" s="1003"/>
      <c r="E568" s="1003"/>
      <c r="F568" s="1003"/>
      <c r="G568" s="932"/>
      <c r="H568" s="660"/>
      <c r="I568" s="660"/>
      <c r="J568" s="660"/>
      <c r="K568" s="660"/>
      <c r="L568" s="660"/>
      <c r="M568" s="1003"/>
      <c r="N568" s="660"/>
      <c r="O568" s="660"/>
      <c r="P568" s="660"/>
      <c r="Q568" s="660"/>
      <c r="R568" s="1003"/>
      <c r="S568" s="660"/>
      <c r="T568" s="660"/>
      <c r="U568" s="660"/>
      <c r="V568" s="660"/>
      <c r="W568" s="660"/>
      <c r="X568" s="1003"/>
      <c r="Y568" s="1003"/>
      <c r="Z568" s="660"/>
      <c r="AA568" s="660"/>
      <c r="AB568" s="660"/>
      <c r="AC568" s="660"/>
      <c r="AD568" s="660"/>
      <c r="AE568" s="660"/>
    </row>
    <row r="569">
      <c r="A569" s="660"/>
      <c r="B569" s="660"/>
      <c r="C569" s="1003"/>
      <c r="D569" s="1003"/>
      <c r="E569" s="1003"/>
      <c r="F569" s="1003"/>
      <c r="G569" s="932"/>
      <c r="H569" s="660"/>
      <c r="I569" s="660"/>
      <c r="J569" s="660"/>
      <c r="K569" s="660"/>
      <c r="L569" s="660"/>
      <c r="M569" s="1003"/>
      <c r="N569" s="660"/>
      <c r="O569" s="660"/>
      <c r="P569" s="660"/>
      <c r="Q569" s="660"/>
      <c r="R569" s="1003"/>
      <c r="S569" s="660"/>
      <c r="T569" s="660"/>
      <c r="U569" s="660"/>
      <c r="V569" s="660"/>
      <c r="W569" s="660"/>
      <c r="X569" s="1003"/>
      <c r="Y569" s="1003"/>
      <c r="Z569" s="660"/>
      <c r="AA569" s="660"/>
      <c r="AB569" s="660"/>
      <c r="AC569" s="660"/>
      <c r="AD569" s="660"/>
      <c r="AE569" s="660"/>
    </row>
    <row r="570">
      <c r="A570" s="660"/>
      <c r="B570" s="660"/>
      <c r="C570" s="1003"/>
      <c r="D570" s="1003"/>
      <c r="E570" s="1003"/>
      <c r="F570" s="1003"/>
      <c r="G570" s="932"/>
      <c r="H570" s="660"/>
      <c r="I570" s="660"/>
      <c r="J570" s="660"/>
      <c r="K570" s="660"/>
      <c r="L570" s="660"/>
      <c r="M570" s="1003"/>
      <c r="N570" s="660"/>
      <c r="O570" s="660"/>
      <c r="P570" s="660"/>
      <c r="Q570" s="660"/>
      <c r="R570" s="1003"/>
      <c r="S570" s="660"/>
      <c r="T570" s="660"/>
      <c r="U570" s="660"/>
      <c r="V570" s="660"/>
      <c r="W570" s="660"/>
      <c r="X570" s="1003"/>
      <c r="Y570" s="1003"/>
      <c r="Z570" s="660"/>
      <c r="AA570" s="660"/>
      <c r="AB570" s="660"/>
      <c r="AC570" s="660"/>
      <c r="AD570" s="660"/>
      <c r="AE570" s="660"/>
    </row>
    <row r="571">
      <c r="A571" s="660"/>
      <c r="B571" s="660"/>
      <c r="C571" s="1003"/>
      <c r="D571" s="1003"/>
      <c r="E571" s="1003"/>
      <c r="F571" s="1003"/>
      <c r="G571" s="932"/>
      <c r="H571" s="660"/>
      <c r="I571" s="660"/>
      <c r="J571" s="660"/>
      <c r="K571" s="660"/>
      <c r="L571" s="660"/>
      <c r="M571" s="1003"/>
      <c r="N571" s="660"/>
      <c r="O571" s="660"/>
      <c r="P571" s="660"/>
      <c r="Q571" s="660"/>
      <c r="R571" s="1003"/>
      <c r="S571" s="660"/>
      <c r="T571" s="660"/>
      <c r="U571" s="660"/>
      <c r="V571" s="660"/>
      <c r="W571" s="660"/>
      <c r="X571" s="1003"/>
      <c r="Y571" s="1003"/>
      <c r="Z571" s="660"/>
      <c r="AA571" s="660"/>
      <c r="AB571" s="660"/>
      <c r="AC571" s="660"/>
      <c r="AD571" s="660"/>
      <c r="AE571" s="660"/>
    </row>
    <row r="572">
      <c r="A572" s="660"/>
      <c r="B572" s="660"/>
      <c r="C572" s="1003"/>
      <c r="D572" s="1003"/>
      <c r="E572" s="1003"/>
      <c r="F572" s="1003"/>
      <c r="G572" s="932"/>
      <c r="H572" s="660"/>
      <c r="I572" s="660"/>
      <c r="J572" s="660"/>
      <c r="K572" s="660"/>
      <c r="L572" s="660"/>
      <c r="M572" s="1003"/>
      <c r="N572" s="660"/>
      <c r="O572" s="660"/>
      <c r="P572" s="660"/>
      <c r="Q572" s="660"/>
      <c r="R572" s="1003"/>
      <c r="S572" s="660"/>
      <c r="T572" s="660"/>
      <c r="U572" s="660"/>
      <c r="V572" s="660"/>
      <c r="W572" s="660"/>
      <c r="X572" s="1003"/>
      <c r="Y572" s="1003"/>
      <c r="Z572" s="660"/>
      <c r="AA572" s="660"/>
      <c r="AB572" s="660"/>
      <c r="AC572" s="660"/>
      <c r="AD572" s="660"/>
      <c r="AE572" s="660"/>
    </row>
    <row r="573">
      <c r="A573" s="660"/>
      <c r="B573" s="660"/>
      <c r="C573" s="1003"/>
      <c r="D573" s="1003"/>
      <c r="E573" s="1003"/>
      <c r="F573" s="1003"/>
      <c r="G573" s="932"/>
      <c r="H573" s="660"/>
      <c r="I573" s="660"/>
      <c r="J573" s="660"/>
      <c r="K573" s="660"/>
      <c r="L573" s="660"/>
      <c r="M573" s="1003"/>
      <c r="N573" s="660"/>
      <c r="O573" s="660"/>
      <c r="P573" s="660"/>
      <c r="Q573" s="660"/>
      <c r="R573" s="1003"/>
      <c r="S573" s="660"/>
      <c r="T573" s="660"/>
      <c r="U573" s="660"/>
      <c r="V573" s="660"/>
      <c r="W573" s="660"/>
      <c r="X573" s="1003"/>
      <c r="Y573" s="1003"/>
      <c r="Z573" s="660"/>
      <c r="AA573" s="660"/>
      <c r="AB573" s="660"/>
      <c r="AC573" s="660"/>
      <c r="AD573" s="660"/>
      <c r="AE573" s="660"/>
    </row>
    <row r="574">
      <c r="A574" s="660"/>
      <c r="B574" s="660"/>
      <c r="C574" s="1003"/>
      <c r="D574" s="1003"/>
      <c r="E574" s="1003"/>
      <c r="F574" s="1003"/>
      <c r="G574" s="932"/>
      <c r="H574" s="660"/>
      <c r="I574" s="660"/>
      <c r="J574" s="660"/>
      <c r="K574" s="660"/>
      <c r="L574" s="660"/>
      <c r="M574" s="1003"/>
      <c r="N574" s="660"/>
      <c r="O574" s="660"/>
      <c r="P574" s="660"/>
      <c r="Q574" s="660"/>
      <c r="R574" s="1003"/>
      <c r="S574" s="660"/>
      <c r="T574" s="660"/>
      <c r="U574" s="660"/>
      <c r="V574" s="660"/>
      <c r="W574" s="660"/>
      <c r="X574" s="1003"/>
      <c r="Y574" s="1003"/>
      <c r="Z574" s="660"/>
      <c r="AA574" s="660"/>
      <c r="AB574" s="660"/>
      <c r="AC574" s="660"/>
      <c r="AD574" s="660"/>
      <c r="AE574" s="660"/>
    </row>
    <row r="575">
      <c r="A575" s="660"/>
      <c r="B575" s="660"/>
      <c r="C575" s="1003"/>
      <c r="D575" s="1003"/>
      <c r="E575" s="1003"/>
      <c r="F575" s="1003"/>
      <c r="G575" s="932"/>
      <c r="H575" s="660"/>
      <c r="I575" s="660"/>
      <c r="J575" s="660"/>
      <c r="K575" s="660"/>
      <c r="L575" s="660"/>
      <c r="M575" s="1003"/>
      <c r="N575" s="660"/>
      <c r="O575" s="660"/>
      <c r="P575" s="660"/>
      <c r="Q575" s="660"/>
      <c r="R575" s="1003"/>
      <c r="S575" s="660"/>
      <c r="T575" s="660"/>
      <c r="U575" s="660"/>
      <c r="V575" s="660"/>
      <c r="W575" s="660"/>
      <c r="X575" s="1003"/>
      <c r="Y575" s="1003"/>
      <c r="Z575" s="660"/>
      <c r="AA575" s="660"/>
      <c r="AB575" s="660"/>
      <c r="AC575" s="660"/>
      <c r="AD575" s="660"/>
      <c r="AE575" s="660"/>
    </row>
    <row r="576">
      <c r="A576" s="660"/>
      <c r="B576" s="660"/>
      <c r="C576" s="1003"/>
      <c r="D576" s="1003"/>
      <c r="E576" s="1003"/>
      <c r="F576" s="1003"/>
      <c r="G576" s="932"/>
      <c r="H576" s="660"/>
      <c r="I576" s="660"/>
      <c r="J576" s="660"/>
      <c r="K576" s="660"/>
      <c r="L576" s="660"/>
      <c r="M576" s="1003"/>
      <c r="N576" s="660"/>
      <c r="O576" s="660"/>
      <c r="P576" s="660"/>
      <c r="Q576" s="660"/>
      <c r="R576" s="1003"/>
      <c r="S576" s="660"/>
      <c r="T576" s="660"/>
      <c r="U576" s="660"/>
      <c r="V576" s="660"/>
      <c r="W576" s="660"/>
      <c r="X576" s="1003"/>
      <c r="Y576" s="1003"/>
      <c r="Z576" s="660"/>
      <c r="AA576" s="660"/>
      <c r="AB576" s="660"/>
      <c r="AC576" s="660"/>
      <c r="AD576" s="660"/>
      <c r="AE576" s="660"/>
    </row>
    <row r="577">
      <c r="A577" s="660"/>
      <c r="B577" s="660"/>
      <c r="C577" s="1003"/>
      <c r="D577" s="1003"/>
      <c r="E577" s="1003"/>
      <c r="F577" s="1003"/>
      <c r="G577" s="932"/>
      <c r="H577" s="660"/>
      <c r="I577" s="660"/>
      <c r="J577" s="660"/>
      <c r="K577" s="660"/>
      <c r="L577" s="660"/>
      <c r="M577" s="1003"/>
      <c r="N577" s="660"/>
      <c r="O577" s="660"/>
      <c r="P577" s="660"/>
      <c r="Q577" s="660"/>
      <c r="R577" s="1003"/>
      <c r="S577" s="660"/>
      <c r="T577" s="660"/>
      <c r="U577" s="660"/>
      <c r="V577" s="660"/>
      <c r="W577" s="660"/>
      <c r="X577" s="1003"/>
      <c r="Y577" s="1003"/>
      <c r="Z577" s="660"/>
      <c r="AA577" s="660"/>
      <c r="AB577" s="660"/>
      <c r="AC577" s="660"/>
      <c r="AD577" s="660"/>
      <c r="AE577" s="660"/>
    </row>
    <row r="578">
      <c r="A578" s="660"/>
      <c r="B578" s="660"/>
      <c r="C578" s="1003"/>
      <c r="D578" s="1003"/>
      <c r="E578" s="1003"/>
      <c r="F578" s="1003"/>
      <c r="G578" s="932"/>
      <c r="H578" s="660"/>
      <c r="I578" s="660"/>
      <c r="J578" s="660"/>
      <c r="K578" s="660"/>
      <c r="L578" s="660"/>
      <c r="M578" s="1003"/>
      <c r="N578" s="660"/>
      <c r="O578" s="660"/>
      <c r="P578" s="660"/>
      <c r="Q578" s="660"/>
      <c r="R578" s="1003"/>
      <c r="S578" s="660"/>
      <c r="T578" s="660"/>
      <c r="U578" s="660"/>
      <c r="V578" s="660"/>
      <c r="W578" s="660"/>
      <c r="X578" s="1003"/>
      <c r="Y578" s="1003"/>
      <c r="Z578" s="660"/>
      <c r="AA578" s="660"/>
      <c r="AB578" s="660"/>
      <c r="AC578" s="660"/>
      <c r="AD578" s="660"/>
      <c r="AE578" s="660"/>
    </row>
    <row r="579">
      <c r="A579" s="660"/>
      <c r="B579" s="660"/>
      <c r="C579" s="1003"/>
      <c r="D579" s="1003"/>
      <c r="E579" s="1003"/>
      <c r="F579" s="1003"/>
      <c r="G579" s="932"/>
      <c r="H579" s="660"/>
      <c r="I579" s="660"/>
      <c r="J579" s="660"/>
      <c r="K579" s="660"/>
      <c r="L579" s="660"/>
      <c r="M579" s="1003"/>
      <c r="N579" s="660"/>
      <c r="O579" s="660"/>
      <c r="P579" s="660"/>
      <c r="Q579" s="660"/>
      <c r="R579" s="1003"/>
      <c r="S579" s="660"/>
      <c r="T579" s="660"/>
      <c r="U579" s="660"/>
      <c r="V579" s="660"/>
      <c r="W579" s="660"/>
      <c r="X579" s="1003"/>
      <c r="Y579" s="1003"/>
      <c r="Z579" s="660"/>
      <c r="AA579" s="660"/>
      <c r="AB579" s="660"/>
      <c r="AC579" s="660"/>
      <c r="AD579" s="660"/>
      <c r="AE579" s="660"/>
    </row>
    <row r="580">
      <c r="A580" s="660"/>
      <c r="B580" s="660"/>
      <c r="C580" s="1003"/>
      <c r="D580" s="1003"/>
      <c r="E580" s="1003"/>
      <c r="F580" s="1003"/>
      <c r="G580" s="932"/>
      <c r="H580" s="660"/>
      <c r="I580" s="660"/>
      <c r="J580" s="660"/>
      <c r="K580" s="660"/>
      <c r="L580" s="660"/>
      <c r="M580" s="1003"/>
      <c r="N580" s="660"/>
      <c r="O580" s="660"/>
      <c r="P580" s="660"/>
      <c r="Q580" s="660"/>
      <c r="R580" s="1003"/>
      <c r="S580" s="660"/>
      <c r="T580" s="660"/>
      <c r="U580" s="660"/>
      <c r="V580" s="660"/>
      <c r="W580" s="660"/>
      <c r="X580" s="1003"/>
      <c r="Y580" s="1003"/>
      <c r="Z580" s="660"/>
      <c r="AA580" s="660"/>
      <c r="AB580" s="660"/>
      <c r="AC580" s="660"/>
      <c r="AD580" s="660"/>
      <c r="AE580" s="660"/>
    </row>
    <row r="581">
      <c r="A581" s="660"/>
      <c r="B581" s="660"/>
      <c r="C581" s="1003"/>
      <c r="D581" s="1003"/>
      <c r="E581" s="1003"/>
      <c r="F581" s="1003"/>
      <c r="G581" s="932"/>
      <c r="H581" s="660"/>
      <c r="I581" s="660"/>
      <c r="J581" s="660"/>
      <c r="K581" s="660"/>
      <c r="L581" s="660"/>
      <c r="M581" s="1003"/>
      <c r="N581" s="660"/>
      <c r="O581" s="660"/>
      <c r="P581" s="660"/>
      <c r="Q581" s="660"/>
      <c r="R581" s="1003"/>
      <c r="S581" s="660"/>
      <c r="T581" s="660"/>
      <c r="U581" s="660"/>
      <c r="V581" s="660"/>
      <c r="W581" s="660"/>
      <c r="X581" s="1003"/>
      <c r="Y581" s="1003"/>
      <c r="Z581" s="660"/>
      <c r="AA581" s="660"/>
      <c r="AB581" s="660"/>
      <c r="AC581" s="660"/>
      <c r="AD581" s="660"/>
      <c r="AE581" s="660"/>
    </row>
    <row r="582">
      <c r="A582" s="660"/>
      <c r="B582" s="660"/>
      <c r="C582" s="1003"/>
      <c r="D582" s="1003"/>
      <c r="E582" s="1003"/>
      <c r="F582" s="1003"/>
      <c r="G582" s="932"/>
      <c r="H582" s="660"/>
      <c r="I582" s="660"/>
      <c r="J582" s="660"/>
      <c r="K582" s="660"/>
      <c r="L582" s="660"/>
      <c r="M582" s="1003"/>
      <c r="N582" s="660"/>
      <c r="O582" s="660"/>
      <c r="P582" s="660"/>
      <c r="Q582" s="660"/>
      <c r="R582" s="1003"/>
      <c r="S582" s="660"/>
      <c r="T582" s="660"/>
      <c r="U582" s="660"/>
      <c r="V582" s="660"/>
      <c r="W582" s="660"/>
      <c r="X582" s="1003"/>
      <c r="Y582" s="1003"/>
      <c r="Z582" s="660"/>
      <c r="AA582" s="660"/>
      <c r="AB582" s="660"/>
      <c r="AC582" s="660"/>
      <c r="AD582" s="660"/>
      <c r="AE582" s="660"/>
    </row>
    <row r="583">
      <c r="A583" s="660"/>
      <c r="B583" s="660"/>
      <c r="C583" s="1003"/>
      <c r="D583" s="1003"/>
      <c r="E583" s="1003"/>
      <c r="F583" s="1003"/>
      <c r="G583" s="932"/>
      <c r="H583" s="660"/>
      <c r="I583" s="660"/>
      <c r="J583" s="660"/>
      <c r="K583" s="660"/>
      <c r="L583" s="660"/>
      <c r="M583" s="1003"/>
      <c r="N583" s="660"/>
      <c r="O583" s="660"/>
      <c r="P583" s="660"/>
      <c r="Q583" s="660"/>
      <c r="R583" s="1003"/>
      <c r="S583" s="660"/>
      <c r="T583" s="660"/>
      <c r="U583" s="660"/>
      <c r="V583" s="660"/>
      <c r="W583" s="660"/>
      <c r="X583" s="1003"/>
      <c r="Y583" s="1003"/>
      <c r="Z583" s="660"/>
      <c r="AA583" s="660"/>
      <c r="AB583" s="660"/>
      <c r="AC583" s="660"/>
      <c r="AD583" s="660"/>
      <c r="AE583" s="660"/>
    </row>
    <row r="584">
      <c r="A584" s="660"/>
      <c r="B584" s="660"/>
      <c r="C584" s="1003"/>
      <c r="D584" s="1003"/>
      <c r="E584" s="1003"/>
      <c r="F584" s="1003"/>
      <c r="G584" s="932"/>
      <c r="H584" s="660"/>
      <c r="I584" s="660"/>
      <c r="J584" s="660"/>
      <c r="K584" s="660"/>
      <c r="L584" s="660"/>
      <c r="M584" s="1003"/>
      <c r="N584" s="660"/>
      <c r="O584" s="660"/>
      <c r="P584" s="660"/>
      <c r="Q584" s="660"/>
      <c r="R584" s="1003"/>
      <c r="S584" s="660"/>
      <c r="T584" s="660"/>
      <c r="U584" s="660"/>
      <c r="V584" s="660"/>
      <c r="W584" s="660"/>
      <c r="X584" s="1003"/>
      <c r="Y584" s="1003"/>
      <c r="Z584" s="660"/>
      <c r="AA584" s="660"/>
      <c r="AB584" s="660"/>
      <c r="AC584" s="660"/>
      <c r="AD584" s="660"/>
      <c r="AE584" s="660"/>
    </row>
    <row r="585">
      <c r="A585" s="660"/>
      <c r="B585" s="660"/>
      <c r="C585" s="1003"/>
      <c r="D585" s="1003"/>
      <c r="E585" s="1003"/>
      <c r="F585" s="1003"/>
      <c r="G585" s="932"/>
      <c r="H585" s="660"/>
      <c r="I585" s="660"/>
      <c r="J585" s="660"/>
      <c r="K585" s="660"/>
      <c r="L585" s="660"/>
      <c r="M585" s="1003"/>
      <c r="N585" s="660"/>
      <c r="O585" s="660"/>
      <c r="P585" s="660"/>
      <c r="Q585" s="660"/>
      <c r="R585" s="1003"/>
      <c r="S585" s="660"/>
      <c r="T585" s="660"/>
      <c r="U585" s="660"/>
      <c r="V585" s="660"/>
      <c r="W585" s="660"/>
      <c r="X585" s="1003"/>
      <c r="Y585" s="1003"/>
      <c r="Z585" s="660"/>
      <c r="AA585" s="660"/>
      <c r="AB585" s="660"/>
      <c r="AC585" s="660"/>
      <c r="AD585" s="660"/>
      <c r="AE585" s="660"/>
    </row>
    <row r="586">
      <c r="A586" s="660"/>
      <c r="B586" s="660"/>
      <c r="C586" s="1003"/>
      <c r="D586" s="1003"/>
      <c r="E586" s="1003"/>
      <c r="F586" s="1003"/>
      <c r="G586" s="932"/>
      <c r="H586" s="660"/>
      <c r="I586" s="660"/>
      <c r="J586" s="660"/>
      <c r="K586" s="660"/>
      <c r="L586" s="660"/>
      <c r="M586" s="1003"/>
      <c r="N586" s="660"/>
      <c r="O586" s="660"/>
      <c r="P586" s="660"/>
      <c r="Q586" s="660"/>
      <c r="R586" s="1003"/>
      <c r="S586" s="660"/>
      <c r="T586" s="660"/>
      <c r="U586" s="660"/>
      <c r="V586" s="660"/>
      <c r="W586" s="660"/>
      <c r="X586" s="1003"/>
      <c r="Y586" s="1003"/>
      <c r="Z586" s="660"/>
      <c r="AA586" s="660"/>
      <c r="AB586" s="660"/>
      <c r="AC586" s="660"/>
      <c r="AD586" s="660"/>
      <c r="AE586" s="660"/>
    </row>
    <row r="587">
      <c r="A587" s="660"/>
      <c r="B587" s="660"/>
      <c r="C587" s="1003"/>
      <c r="D587" s="1003"/>
      <c r="E587" s="1003"/>
      <c r="F587" s="1003"/>
      <c r="G587" s="932"/>
      <c r="H587" s="660"/>
      <c r="I587" s="660"/>
      <c r="J587" s="660"/>
      <c r="K587" s="660"/>
      <c r="L587" s="660"/>
      <c r="M587" s="1003"/>
      <c r="N587" s="660"/>
      <c r="O587" s="660"/>
      <c r="P587" s="660"/>
      <c r="Q587" s="660"/>
      <c r="R587" s="1003"/>
      <c r="S587" s="660"/>
      <c r="T587" s="660"/>
      <c r="U587" s="660"/>
      <c r="V587" s="660"/>
      <c r="W587" s="660"/>
      <c r="X587" s="1003"/>
      <c r="Y587" s="1003"/>
      <c r="Z587" s="660"/>
      <c r="AA587" s="660"/>
      <c r="AB587" s="660"/>
      <c r="AC587" s="660"/>
      <c r="AD587" s="660"/>
      <c r="AE587" s="660"/>
    </row>
    <row r="588">
      <c r="A588" s="660"/>
      <c r="B588" s="660"/>
      <c r="C588" s="1003"/>
      <c r="D588" s="1003"/>
      <c r="E588" s="1003"/>
      <c r="F588" s="1003"/>
      <c r="G588" s="932"/>
      <c r="H588" s="660"/>
      <c r="I588" s="660"/>
      <c r="J588" s="660"/>
      <c r="K588" s="660"/>
      <c r="L588" s="660"/>
      <c r="M588" s="1003"/>
      <c r="N588" s="660"/>
      <c r="O588" s="660"/>
      <c r="P588" s="660"/>
      <c r="Q588" s="660"/>
      <c r="R588" s="1003"/>
      <c r="S588" s="660"/>
      <c r="T588" s="660"/>
      <c r="U588" s="660"/>
      <c r="V588" s="660"/>
      <c r="W588" s="660"/>
      <c r="X588" s="1003"/>
      <c r="Y588" s="1003"/>
      <c r="Z588" s="660"/>
      <c r="AA588" s="660"/>
      <c r="AB588" s="660"/>
      <c r="AC588" s="660"/>
      <c r="AD588" s="660"/>
      <c r="AE588" s="660"/>
    </row>
    <row r="589">
      <c r="A589" s="660"/>
      <c r="B589" s="660"/>
      <c r="C589" s="1003"/>
      <c r="D589" s="1003"/>
      <c r="E589" s="1003"/>
      <c r="F589" s="1003"/>
      <c r="G589" s="932"/>
      <c r="H589" s="660"/>
      <c r="I589" s="660"/>
      <c r="J589" s="660"/>
      <c r="K589" s="660"/>
      <c r="L589" s="660"/>
      <c r="M589" s="1003"/>
      <c r="N589" s="660"/>
      <c r="O589" s="660"/>
      <c r="P589" s="660"/>
      <c r="Q589" s="660"/>
      <c r="R589" s="1003"/>
      <c r="S589" s="660"/>
      <c r="T589" s="660"/>
      <c r="U589" s="660"/>
      <c r="V589" s="660"/>
      <c r="W589" s="660"/>
      <c r="X589" s="1003"/>
      <c r="Y589" s="1003"/>
      <c r="Z589" s="660"/>
      <c r="AA589" s="660"/>
      <c r="AB589" s="660"/>
      <c r="AC589" s="660"/>
      <c r="AD589" s="660"/>
      <c r="AE589" s="660"/>
    </row>
    <row r="590">
      <c r="A590" s="660"/>
      <c r="B590" s="660"/>
      <c r="C590" s="1003"/>
      <c r="D590" s="1003"/>
      <c r="E590" s="1003"/>
      <c r="F590" s="1003"/>
      <c r="G590" s="932"/>
      <c r="H590" s="660"/>
      <c r="I590" s="660"/>
      <c r="J590" s="660"/>
      <c r="K590" s="660"/>
      <c r="L590" s="660"/>
      <c r="M590" s="1003"/>
      <c r="N590" s="660"/>
      <c r="O590" s="660"/>
      <c r="P590" s="660"/>
      <c r="Q590" s="660"/>
      <c r="R590" s="1003"/>
      <c r="S590" s="660"/>
      <c r="T590" s="660"/>
      <c r="U590" s="660"/>
      <c r="V590" s="660"/>
      <c r="W590" s="660"/>
      <c r="X590" s="1003"/>
      <c r="Y590" s="1003"/>
      <c r="Z590" s="660"/>
      <c r="AA590" s="660"/>
      <c r="AB590" s="660"/>
      <c r="AC590" s="660"/>
      <c r="AD590" s="660"/>
      <c r="AE590" s="660"/>
    </row>
    <row r="591">
      <c r="A591" s="660"/>
      <c r="B591" s="660"/>
      <c r="C591" s="1003"/>
      <c r="D591" s="1003"/>
      <c r="E591" s="1003"/>
      <c r="F591" s="1003"/>
      <c r="G591" s="932"/>
      <c r="H591" s="660"/>
      <c r="I591" s="660"/>
      <c r="J591" s="660"/>
      <c r="K591" s="660"/>
      <c r="L591" s="660"/>
      <c r="M591" s="1003"/>
      <c r="N591" s="660"/>
      <c r="O591" s="660"/>
      <c r="P591" s="660"/>
      <c r="Q591" s="660"/>
      <c r="R591" s="1003"/>
      <c r="S591" s="660"/>
      <c r="T591" s="660"/>
      <c r="U591" s="660"/>
      <c r="V591" s="660"/>
      <c r="W591" s="660"/>
      <c r="X591" s="1003"/>
      <c r="Y591" s="1003"/>
      <c r="Z591" s="660"/>
      <c r="AA591" s="660"/>
      <c r="AB591" s="660"/>
      <c r="AC591" s="660"/>
      <c r="AD591" s="660"/>
      <c r="AE591" s="660"/>
    </row>
    <row r="592">
      <c r="A592" s="660"/>
      <c r="B592" s="660"/>
      <c r="C592" s="1003"/>
      <c r="D592" s="1003"/>
      <c r="E592" s="1003"/>
      <c r="F592" s="1003"/>
      <c r="G592" s="932"/>
      <c r="H592" s="660"/>
      <c r="I592" s="660"/>
      <c r="J592" s="660"/>
      <c r="K592" s="660"/>
      <c r="L592" s="660"/>
      <c r="M592" s="1003"/>
      <c r="N592" s="660"/>
      <c r="O592" s="660"/>
      <c r="P592" s="660"/>
      <c r="Q592" s="660"/>
      <c r="R592" s="1003"/>
      <c r="S592" s="660"/>
      <c r="T592" s="660"/>
      <c r="U592" s="660"/>
      <c r="V592" s="660"/>
      <c r="W592" s="660"/>
      <c r="X592" s="1003"/>
      <c r="Y592" s="1003"/>
      <c r="Z592" s="660"/>
      <c r="AA592" s="660"/>
      <c r="AB592" s="660"/>
      <c r="AC592" s="660"/>
      <c r="AD592" s="660"/>
      <c r="AE592" s="660"/>
    </row>
    <row r="593">
      <c r="A593" s="660"/>
      <c r="B593" s="660"/>
      <c r="C593" s="1003"/>
      <c r="D593" s="1003"/>
      <c r="E593" s="1003"/>
      <c r="F593" s="1003"/>
      <c r="G593" s="932"/>
      <c r="H593" s="660"/>
      <c r="I593" s="660"/>
      <c r="J593" s="660"/>
      <c r="K593" s="660"/>
      <c r="L593" s="660"/>
      <c r="M593" s="1003"/>
      <c r="N593" s="660"/>
      <c r="O593" s="660"/>
      <c r="P593" s="660"/>
      <c r="Q593" s="660"/>
      <c r="R593" s="1003"/>
      <c r="S593" s="660"/>
      <c r="T593" s="660"/>
      <c r="U593" s="660"/>
      <c r="V593" s="660"/>
      <c r="W593" s="660"/>
      <c r="X593" s="1003"/>
      <c r="Y593" s="1003"/>
      <c r="Z593" s="660"/>
      <c r="AA593" s="660"/>
      <c r="AB593" s="660"/>
      <c r="AC593" s="660"/>
      <c r="AD593" s="660"/>
      <c r="AE593" s="660"/>
    </row>
    <row r="594">
      <c r="A594" s="660"/>
      <c r="B594" s="660"/>
      <c r="C594" s="1003"/>
      <c r="D594" s="1003"/>
      <c r="E594" s="1003"/>
      <c r="F594" s="1003"/>
      <c r="G594" s="932"/>
      <c r="H594" s="660"/>
      <c r="I594" s="660"/>
      <c r="J594" s="660"/>
      <c r="K594" s="660"/>
      <c r="L594" s="660"/>
      <c r="M594" s="1003"/>
      <c r="N594" s="660"/>
      <c r="O594" s="660"/>
      <c r="P594" s="660"/>
      <c r="Q594" s="660"/>
      <c r="R594" s="1003"/>
      <c r="S594" s="660"/>
      <c r="T594" s="660"/>
      <c r="U594" s="660"/>
      <c r="V594" s="660"/>
      <c r="W594" s="660"/>
      <c r="X594" s="1003"/>
      <c r="Y594" s="1003"/>
      <c r="Z594" s="660"/>
      <c r="AA594" s="660"/>
      <c r="AB594" s="660"/>
      <c r="AC594" s="660"/>
      <c r="AD594" s="660"/>
      <c r="AE594" s="660"/>
    </row>
    <row r="595">
      <c r="A595" s="660"/>
      <c r="B595" s="660"/>
      <c r="C595" s="1003"/>
      <c r="D595" s="1003"/>
      <c r="E595" s="1003"/>
      <c r="F595" s="1003"/>
      <c r="G595" s="932"/>
      <c r="H595" s="660"/>
      <c r="I595" s="660"/>
      <c r="J595" s="660"/>
      <c r="K595" s="660"/>
      <c r="L595" s="660"/>
      <c r="M595" s="1003"/>
      <c r="N595" s="660"/>
      <c r="O595" s="660"/>
      <c r="P595" s="660"/>
      <c r="Q595" s="660"/>
      <c r="R595" s="1003"/>
      <c r="S595" s="660"/>
      <c r="T595" s="660"/>
      <c r="U595" s="660"/>
      <c r="V595" s="660"/>
      <c r="W595" s="660"/>
      <c r="X595" s="1003"/>
      <c r="Y595" s="1003"/>
      <c r="Z595" s="660"/>
      <c r="AA595" s="660"/>
      <c r="AB595" s="660"/>
      <c r="AC595" s="660"/>
      <c r="AD595" s="660"/>
      <c r="AE595" s="660"/>
    </row>
    <row r="596">
      <c r="A596" s="660"/>
      <c r="B596" s="660"/>
      <c r="C596" s="1003"/>
      <c r="D596" s="1003"/>
      <c r="E596" s="1003"/>
      <c r="F596" s="1003"/>
      <c r="G596" s="932"/>
      <c r="H596" s="660"/>
      <c r="I596" s="660"/>
      <c r="J596" s="660"/>
      <c r="K596" s="660"/>
      <c r="L596" s="660"/>
      <c r="M596" s="1003"/>
      <c r="N596" s="660"/>
      <c r="O596" s="660"/>
      <c r="P596" s="660"/>
      <c r="Q596" s="660"/>
      <c r="R596" s="1003"/>
      <c r="S596" s="660"/>
      <c r="T596" s="660"/>
      <c r="U596" s="660"/>
      <c r="V596" s="660"/>
      <c r="W596" s="660"/>
      <c r="X596" s="1003"/>
      <c r="Y596" s="1003"/>
      <c r="Z596" s="660"/>
      <c r="AA596" s="660"/>
      <c r="AB596" s="660"/>
      <c r="AC596" s="660"/>
      <c r="AD596" s="660"/>
      <c r="AE596" s="660"/>
    </row>
    <row r="597">
      <c r="A597" s="660"/>
      <c r="B597" s="660"/>
      <c r="C597" s="1003"/>
      <c r="D597" s="1003"/>
      <c r="E597" s="1003"/>
      <c r="F597" s="1003"/>
      <c r="G597" s="932"/>
      <c r="H597" s="660"/>
      <c r="I597" s="660"/>
      <c r="J597" s="660"/>
      <c r="K597" s="660"/>
      <c r="L597" s="660"/>
      <c r="M597" s="1003"/>
      <c r="N597" s="660"/>
      <c r="O597" s="660"/>
      <c r="P597" s="660"/>
      <c r="Q597" s="660"/>
      <c r="R597" s="1003"/>
      <c r="S597" s="660"/>
      <c r="T597" s="660"/>
      <c r="U597" s="660"/>
      <c r="V597" s="660"/>
      <c r="W597" s="660"/>
      <c r="X597" s="1003"/>
      <c r="Y597" s="1003"/>
      <c r="Z597" s="660"/>
      <c r="AA597" s="660"/>
      <c r="AB597" s="660"/>
      <c r="AC597" s="660"/>
      <c r="AD597" s="660"/>
      <c r="AE597" s="660"/>
    </row>
    <row r="598">
      <c r="A598" s="660"/>
      <c r="B598" s="660"/>
      <c r="C598" s="1003"/>
      <c r="D598" s="1003"/>
      <c r="E598" s="1003"/>
      <c r="F598" s="1003"/>
      <c r="G598" s="932"/>
      <c r="H598" s="660"/>
      <c r="I598" s="660"/>
      <c r="J598" s="660"/>
      <c r="K598" s="660"/>
      <c r="L598" s="660"/>
      <c r="M598" s="1003"/>
      <c r="N598" s="660"/>
      <c r="O598" s="660"/>
      <c r="P598" s="660"/>
      <c r="Q598" s="660"/>
      <c r="R598" s="1003"/>
      <c r="S598" s="660"/>
      <c r="T598" s="660"/>
      <c r="U598" s="660"/>
      <c r="V598" s="660"/>
      <c r="W598" s="660"/>
      <c r="X598" s="1003"/>
      <c r="Y598" s="1003"/>
      <c r="Z598" s="660"/>
      <c r="AA598" s="660"/>
      <c r="AB598" s="660"/>
      <c r="AC598" s="660"/>
      <c r="AD598" s="660"/>
      <c r="AE598" s="660"/>
    </row>
    <row r="599">
      <c r="A599" s="660"/>
      <c r="B599" s="660"/>
      <c r="C599" s="1003"/>
      <c r="D599" s="1003"/>
      <c r="E599" s="1003"/>
      <c r="F599" s="1003"/>
      <c r="G599" s="932"/>
      <c r="H599" s="660"/>
      <c r="I599" s="660"/>
      <c r="J599" s="660"/>
      <c r="K599" s="660"/>
      <c r="L599" s="660"/>
      <c r="M599" s="1003"/>
      <c r="N599" s="660"/>
      <c r="O599" s="660"/>
      <c r="P599" s="660"/>
      <c r="Q599" s="660"/>
      <c r="R599" s="1003"/>
      <c r="S599" s="660"/>
      <c r="T599" s="660"/>
      <c r="U599" s="660"/>
      <c r="V599" s="660"/>
      <c r="W599" s="660"/>
      <c r="X599" s="1003"/>
      <c r="Y599" s="1003"/>
      <c r="Z599" s="660"/>
      <c r="AA599" s="660"/>
      <c r="AB599" s="660"/>
      <c r="AC599" s="660"/>
      <c r="AD599" s="660"/>
      <c r="AE599" s="660"/>
    </row>
    <row r="600">
      <c r="A600" s="660"/>
      <c r="B600" s="660"/>
      <c r="C600" s="1003"/>
      <c r="D600" s="1003"/>
      <c r="E600" s="1003"/>
      <c r="F600" s="1003"/>
      <c r="G600" s="932"/>
      <c r="H600" s="660"/>
      <c r="I600" s="660"/>
      <c r="J600" s="660"/>
      <c r="K600" s="660"/>
      <c r="L600" s="660"/>
      <c r="M600" s="1003"/>
      <c r="N600" s="660"/>
      <c r="O600" s="660"/>
      <c r="P600" s="660"/>
      <c r="Q600" s="660"/>
      <c r="R600" s="1003"/>
      <c r="S600" s="660"/>
      <c r="T600" s="660"/>
      <c r="U600" s="660"/>
      <c r="V600" s="660"/>
      <c r="W600" s="660"/>
      <c r="X600" s="1003"/>
      <c r="Y600" s="1003"/>
      <c r="Z600" s="660"/>
      <c r="AA600" s="660"/>
      <c r="AB600" s="660"/>
      <c r="AC600" s="660"/>
      <c r="AD600" s="660"/>
      <c r="AE600" s="660"/>
    </row>
    <row r="601">
      <c r="A601" s="660"/>
      <c r="B601" s="660"/>
      <c r="C601" s="1003"/>
      <c r="D601" s="1003"/>
      <c r="E601" s="1003"/>
      <c r="F601" s="1003"/>
      <c r="G601" s="932"/>
      <c r="H601" s="660"/>
      <c r="I601" s="660"/>
      <c r="J601" s="660"/>
      <c r="K601" s="660"/>
      <c r="L601" s="660"/>
      <c r="M601" s="1003"/>
      <c r="N601" s="660"/>
      <c r="O601" s="660"/>
      <c r="P601" s="660"/>
      <c r="Q601" s="660"/>
      <c r="R601" s="1003"/>
      <c r="S601" s="660"/>
      <c r="T601" s="660"/>
      <c r="U601" s="660"/>
      <c r="V601" s="660"/>
      <c r="W601" s="660"/>
      <c r="X601" s="1003"/>
      <c r="Y601" s="1003"/>
      <c r="Z601" s="660"/>
      <c r="AA601" s="660"/>
      <c r="AB601" s="660"/>
      <c r="AC601" s="660"/>
      <c r="AD601" s="660"/>
      <c r="AE601" s="660"/>
    </row>
    <row r="602">
      <c r="A602" s="660"/>
      <c r="B602" s="660"/>
      <c r="C602" s="1003"/>
      <c r="D602" s="1003"/>
      <c r="E602" s="1003"/>
      <c r="F602" s="1003"/>
      <c r="G602" s="932"/>
      <c r="H602" s="660"/>
      <c r="I602" s="660"/>
      <c r="J602" s="660"/>
      <c r="K602" s="660"/>
      <c r="L602" s="660"/>
      <c r="M602" s="1003"/>
      <c r="N602" s="660"/>
      <c r="O602" s="660"/>
      <c r="P602" s="660"/>
      <c r="Q602" s="660"/>
      <c r="R602" s="1003"/>
      <c r="S602" s="660"/>
      <c r="T602" s="660"/>
      <c r="U602" s="660"/>
      <c r="V602" s="660"/>
      <c r="W602" s="660"/>
      <c r="X602" s="1003"/>
      <c r="Y602" s="1003"/>
      <c r="Z602" s="660"/>
      <c r="AA602" s="660"/>
      <c r="AB602" s="660"/>
      <c r="AC602" s="660"/>
      <c r="AD602" s="660"/>
      <c r="AE602" s="660"/>
    </row>
    <row r="603">
      <c r="A603" s="660"/>
      <c r="B603" s="660"/>
      <c r="C603" s="1003"/>
      <c r="D603" s="1003"/>
      <c r="E603" s="1003"/>
      <c r="F603" s="1003"/>
      <c r="G603" s="932"/>
      <c r="H603" s="660"/>
      <c r="I603" s="660"/>
      <c r="J603" s="660"/>
      <c r="K603" s="660"/>
      <c r="L603" s="660"/>
      <c r="M603" s="1003"/>
      <c r="N603" s="660"/>
      <c r="O603" s="660"/>
      <c r="P603" s="660"/>
      <c r="Q603" s="660"/>
      <c r="R603" s="1003"/>
      <c r="S603" s="660"/>
      <c r="T603" s="660"/>
      <c r="U603" s="660"/>
      <c r="V603" s="660"/>
      <c r="W603" s="660"/>
      <c r="X603" s="1003"/>
      <c r="Y603" s="1003"/>
      <c r="Z603" s="660"/>
      <c r="AA603" s="660"/>
      <c r="AB603" s="660"/>
      <c r="AC603" s="660"/>
      <c r="AD603" s="660"/>
      <c r="AE603" s="660"/>
    </row>
    <row r="604">
      <c r="A604" s="660"/>
      <c r="B604" s="660"/>
      <c r="C604" s="1003"/>
      <c r="D604" s="1003"/>
      <c r="E604" s="1003"/>
      <c r="F604" s="1003"/>
      <c r="G604" s="932"/>
      <c r="H604" s="660"/>
      <c r="I604" s="660"/>
      <c r="J604" s="660"/>
      <c r="K604" s="660"/>
      <c r="L604" s="660"/>
      <c r="M604" s="1003"/>
      <c r="N604" s="660"/>
      <c r="O604" s="660"/>
      <c r="P604" s="660"/>
      <c r="Q604" s="660"/>
      <c r="R604" s="1003"/>
      <c r="S604" s="660"/>
      <c r="T604" s="660"/>
      <c r="U604" s="660"/>
      <c r="V604" s="660"/>
      <c r="W604" s="660"/>
      <c r="X604" s="1003"/>
      <c r="Y604" s="1003"/>
      <c r="Z604" s="660"/>
      <c r="AA604" s="660"/>
      <c r="AB604" s="660"/>
      <c r="AC604" s="660"/>
      <c r="AD604" s="660"/>
      <c r="AE604" s="660"/>
    </row>
    <row r="605">
      <c r="A605" s="660"/>
      <c r="B605" s="660"/>
      <c r="C605" s="1003"/>
      <c r="D605" s="1003"/>
      <c r="E605" s="1003"/>
      <c r="F605" s="1003"/>
      <c r="G605" s="932"/>
      <c r="H605" s="660"/>
      <c r="I605" s="660"/>
      <c r="J605" s="660"/>
      <c r="K605" s="660"/>
      <c r="L605" s="660"/>
      <c r="M605" s="1003"/>
      <c r="N605" s="660"/>
      <c r="O605" s="660"/>
      <c r="P605" s="660"/>
      <c r="Q605" s="660"/>
      <c r="R605" s="1003"/>
      <c r="S605" s="660"/>
      <c r="T605" s="660"/>
      <c r="U605" s="660"/>
      <c r="V605" s="660"/>
      <c r="W605" s="660"/>
      <c r="X605" s="1003"/>
      <c r="Y605" s="1003"/>
      <c r="Z605" s="660"/>
      <c r="AA605" s="660"/>
      <c r="AB605" s="660"/>
      <c r="AC605" s="660"/>
      <c r="AD605" s="660"/>
      <c r="AE605" s="660"/>
    </row>
    <row r="606">
      <c r="A606" s="660"/>
      <c r="B606" s="660"/>
      <c r="C606" s="1003"/>
      <c r="D606" s="1003"/>
      <c r="E606" s="1003"/>
      <c r="F606" s="1003"/>
      <c r="G606" s="932"/>
      <c r="H606" s="660"/>
      <c r="I606" s="660"/>
      <c r="J606" s="660"/>
      <c r="K606" s="660"/>
      <c r="L606" s="660"/>
      <c r="M606" s="1003"/>
      <c r="N606" s="660"/>
      <c r="O606" s="660"/>
      <c r="P606" s="660"/>
      <c r="Q606" s="660"/>
      <c r="R606" s="1003"/>
      <c r="S606" s="660"/>
      <c r="T606" s="660"/>
      <c r="U606" s="660"/>
      <c r="V606" s="660"/>
      <c r="W606" s="660"/>
      <c r="X606" s="1003"/>
      <c r="Y606" s="1003"/>
      <c r="Z606" s="660"/>
      <c r="AA606" s="660"/>
      <c r="AB606" s="660"/>
      <c r="AC606" s="660"/>
      <c r="AD606" s="660"/>
      <c r="AE606" s="660"/>
    </row>
    <row r="607">
      <c r="A607" s="660"/>
      <c r="B607" s="660"/>
      <c r="C607" s="1003"/>
      <c r="D607" s="1003"/>
      <c r="E607" s="1003"/>
      <c r="F607" s="1003"/>
      <c r="G607" s="932"/>
      <c r="H607" s="660"/>
      <c r="I607" s="660"/>
      <c r="J607" s="660"/>
      <c r="K607" s="660"/>
      <c r="L607" s="660"/>
      <c r="M607" s="1003"/>
      <c r="N607" s="660"/>
      <c r="O607" s="660"/>
      <c r="P607" s="660"/>
      <c r="Q607" s="660"/>
      <c r="R607" s="1003"/>
      <c r="S607" s="660"/>
      <c r="T607" s="660"/>
      <c r="U607" s="660"/>
      <c r="V607" s="660"/>
      <c r="W607" s="660"/>
      <c r="X607" s="1003"/>
      <c r="Y607" s="1003"/>
      <c r="Z607" s="660"/>
      <c r="AA607" s="660"/>
      <c r="AB607" s="660"/>
      <c r="AC607" s="660"/>
      <c r="AD607" s="660"/>
      <c r="AE607" s="660"/>
    </row>
    <row r="608">
      <c r="A608" s="660"/>
      <c r="B608" s="660"/>
      <c r="C608" s="1003"/>
      <c r="D608" s="1003"/>
      <c r="E608" s="1003"/>
      <c r="F608" s="1003"/>
      <c r="G608" s="932"/>
      <c r="H608" s="660"/>
      <c r="I608" s="660"/>
      <c r="J608" s="660"/>
      <c r="K608" s="660"/>
      <c r="L608" s="660"/>
      <c r="M608" s="1003"/>
      <c r="N608" s="660"/>
      <c r="O608" s="660"/>
      <c r="P608" s="660"/>
      <c r="Q608" s="660"/>
      <c r="R608" s="1003"/>
      <c r="S608" s="660"/>
      <c r="T608" s="660"/>
      <c r="U608" s="660"/>
      <c r="V608" s="660"/>
      <c r="W608" s="660"/>
      <c r="X608" s="1003"/>
      <c r="Y608" s="1003"/>
      <c r="Z608" s="660"/>
      <c r="AA608" s="660"/>
      <c r="AB608" s="660"/>
      <c r="AC608" s="660"/>
      <c r="AD608" s="660"/>
      <c r="AE608" s="660"/>
    </row>
    <row r="609">
      <c r="A609" s="660"/>
      <c r="B609" s="660"/>
      <c r="C609" s="1003"/>
      <c r="D609" s="1003"/>
      <c r="E609" s="1003"/>
      <c r="F609" s="1003"/>
      <c r="G609" s="932"/>
      <c r="H609" s="660"/>
      <c r="I609" s="660"/>
      <c r="J609" s="660"/>
      <c r="K609" s="660"/>
      <c r="L609" s="660"/>
      <c r="M609" s="1003"/>
      <c r="N609" s="660"/>
      <c r="O609" s="660"/>
      <c r="P609" s="660"/>
      <c r="Q609" s="660"/>
      <c r="R609" s="1003"/>
      <c r="S609" s="660"/>
      <c r="T609" s="660"/>
      <c r="U609" s="660"/>
      <c r="V609" s="660"/>
      <c r="W609" s="660"/>
      <c r="X609" s="1003"/>
      <c r="Y609" s="1003"/>
      <c r="Z609" s="660"/>
      <c r="AA609" s="660"/>
      <c r="AB609" s="660"/>
      <c r="AC609" s="660"/>
      <c r="AD609" s="660"/>
      <c r="AE609" s="660"/>
    </row>
    <row r="610">
      <c r="A610" s="660"/>
      <c r="B610" s="660"/>
      <c r="C610" s="1003"/>
      <c r="D610" s="1003"/>
      <c r="E610" s="1003"/>
      <c r="F610" s="1003"/>
      <c r="G610" s="932"/>
      <c r="H610" s="660"/>
      <c r="I610" s="660"/>
      <c r="J610" s="660"/>
      <c r="K610" s="660"/>
      <c r="L610" s="660"/>
      <c r="M610" s="1003"/>
      <c r="N610" s="660"/>
      <c r="O610" s="660"/>
      <c r="P610" s="660"/>
      <c r="Q610" s="660"/>
      <c r="R610" s="1003"/>
      <c r="S610" s="660"/>
      <c r="T610" s="660"/>
      <c r="U610" s="660"/>
      <c r="V610" s="660"/>
      <c r="W610" s="660"/>
      <c r="X610" s="1003"/>
      <c r="Y610" s="1003"/>
      <c r="Z610" s="660"/>
      <c r="AA610" s="660"/>
      <c r="AB610" s="660"/>
      <c r="AC610" s="660"/>
      <c r="AD610" s="660"/>
      <c r="AE610" s="660"/>
    </row>
    <row r="611">
      <c r="A611" s="660"/>
      <c r="B611" s="660"/>
      <c r="C611" s="1003"/>
      <c r="D611" s="1003"/>
      <c r="E611" s="1003"/>
      <c r="F611" s="1003"/>
      <c r="G611" s="932"/>
      <c r="H611" s="660"/>
      <c r="I611" s="660"/>
      <c r="J611" s="660"/>
      <c r="K611" s="660"/>
      <c r="L611" s="660"/>
      <c r="M611" s="1003"/>
      <c r="N611" s="660"/>
      <c r="O611" s="660"/>
      <c r="P611" s="660"/>
      <c r="Q611" s="660"/>
      <c r="R611" s="1003"/>
      <c r="S611" s="660"/>
      <c r="T611" s="660"/>
      <c r="U611" s="660"/>
      <c r="V611" s="660"/>
      <c r="W611" s="660"/>
      <c r="X611" s="1003"/>
      <c r="Y611" s="1003"/>
      <c r="Z611" s="660"/>
      <c r="AA611" s="660"/>
      <c r="AB611" s="660"/>
      <c r="AC611" s="660"/>
      <c r="AD611" s="660"/>
      <c r="AE611" s="660"/>
    </row>
    <row r="612">
      <c r="A612" s="660"/>
      <c r="B612" s="660"/>
      <c r="C612" s="1003"/>
      <c r="D612" s="1003"/>
      <c r="E612" s="1003"/>
      <c r="F612" s="1003"/>
      <c r="G612" s="932"/>
      <c r="H612" s="660"/>
      <c r="I612" s="660"/>
      <c r="J612" s="660"/>
      <c r="K612" s="660"/>
      <c r="L612" s="660"/>
      <c r="M612" s="1003"/>
      <c r="N612" s="660"/>
      <c r="O612" s="660"/>
      <c r="P612" s="660"/>
      <c r="Q612" s="660"/>
      <c r="R612" s="1003"/>
      <c r="S612" s="660"/>
      <c r="T612" s="660"/>
      <c r="U612" s="660"/>
      <c r="V612" s="660"/>
      <c r="W612" s="660"/>
      <c r="X612" s="1003"/>
      <c r="Y612" s="1003"/>
      <c r="Z612" s="660"/>
      <c r="AA612" s="660"/>
      <c r="AB612" s="660"/>
      <c r="AC612" s="660"/>
      <c r="AD612" s="660"/>
      <c r="AE612" s="660"/>
    </row>
    <row r="613">
      <c r="A613" s="660"/>
      <c r="B613" s="660"/>
      <c r="C613" s="1003"/>
      <c r="D613" s="1003"/>
      <c r="E613" s="1003"/>
      <c r="F613" s="1003"/>
      <c r="G613" s="932"/>
      <c r="H613" s="660"/>
      <c r="I613" s="660"/>
      <c r="J613" s="660"/>
      <c r="K613" s="660"/>
      <c r="L613" s="660"/>
      <c r="M613" s="1003"/>
      <c r="N613" s="660"/>
      <c r="O613" s="660"/>
      <c r="P613" s="660"/>
      <c r="Q613" s="660"/>
      <c r="R613" s="1003"/>
      <c r="S613" s="660"/>
      <c r="T613" s="660"/>
      <c r="U613" s="660"/>
      <c r="V613" s="660"/>
      <c r="W613" s="660"/>
      <c r="X613" s="1003"/>
      <c r="Y613" s="1003"/>
      <c r="Z613" s="660"/>
      <c r="AA613" s="660"/>
      <c r="AB613" s="660"/>
      <c r="AC613" s="660"/>
      <c r="AD613" s="660"/>
      <c r="AE613" s="660"/>
    </row>
    <row r="614">
      <c r="A614" s="660"/>
      <c r="B614" s="660"/>
      <c r="C614" s="1003"/>
      <c r="D614" s="1003"/>
      <c r="E614" s="1003"/>
      <c r="F614" s="1003"/>
      <c r="G614" s="932"/>
      <c r="H614" s="660"/>
      <c r="I614" s="660"/>
      <c r="J614" s="660"/>
      <c r="K614" s="660"/>
      <c r="L614" s="660"/>
      <c r="M614" s="1003"/>
      <c r="N614" s="660"/>
      <c r="O614" s="660"/>
      <c r="P614" s="660"/>
      <c r="Q614" s="660"/>
      <c r="R614" s="1003"/>
      <c r="S614" s="660"/>
      <c r="T614" s="660"/>
      <c r="U614" s="660"/>
      <c r="V614" s="660"/>
      <c r="W614" s="660"/>
      <c r="X614" s="1003"/>
      <c r="Y614" s="1003"/>
      <c r="Z614" s="660"/>
      <c r="AA614" s="660"/>
      <c r="AB614" s="660"/>
      <c r="AC614" s="660"/>
      <c r="AD614" s="660"/>
      <c r="AE614" s="660"/>
    </row>
    <row r="615">
      <c r="A615" s="660"/>
      <c r="B615" s="660"/>
      <c r="C615" s="1003"/>
      <c r="D615" s="1003"/>
      <c r="E615" s="1003"/>
      <c r="F615" s="1003"/>
      <c r="G615" s="932"/>
      <c r="H615" s="660"/>
      <c r="I615" s="660"/>
      <c r="J615" s="660"/>
      <c r="K615" s="660"/>
      <c r="L615" s="660"/>
      <c r="M615" s="1003"/>
      <c r="N615" s="660"/>
      <c r="O615" s="660"/>
      <c r="P615" s="660"/>
      <c r="Q615" s="660"/>
      <c r="R615" s="1003"/>
      <c r="S615" s="660"/>
      <c r="T615" s="660"/>
      <c r="U615" s="660"/>
      <c r="V615" s="660"/>
      <c r="W615" s="660"/>
      <c r="X615" s="1003"/>
      <c r="Y615" s="1003"/>
      <c r="Z615" s="660"/>
      <c r="AA615" s="660"/>
      <c r="AB615" s="660"/>
      <c r="AC615" s="660"/>
      <c r="AD615" s="660"/>
      <c r="AE615" s="660"/>
    </row>
    <row r="616">
      <c r="A616" s="660"/>
      <c r="B616" s="660"/>
      <c r="C616" s="1003"/>
      <c r="D616" s="1003"/>
      <c r="E616" s="1003"/>
      <c r="F616" s="1003"/>
      <c r="G616" s="932"/>
      <c r="H616" s="660"/>
      <c r="I616" s="660"/>
      <c r="J616" s="660"/>
      <c r="K616" s="660"/>
      <c r="L616" s="660"/>
      <c r="M616" s="1003"/>
      <c r="N616" s="660"/>
      <c r="O616" s="660"/>
      <c r="P616" s="660"/>
      <c r="Q616" s="660"/>
      <c r="R616" s="1003"/>
      <c r="S616" s="660"/>
      <c r="T616" s="660"/>
      <c r="U616" s="660"/>
      <c r="V616" s="660"/>
      <c r="W616" s="660"/>
      <c r="X616" s="1003"/>
      <c r="Y616" s="1003"/>
      <c r="Z616" s="660"/>
      <c r="AA616" s="660"/>
      <c r="AB616" s="660"/>
      <c r="AC616" s="660"/>
      <c r="AD616" s="660"/>
      <c r="AE616" s="660"/>
    </row>
    <row r="617">
      <c r="A617" s="660"/>
      <c r="B617" s="660"/>
      <c r="C617" s="1003"/>
      <c r="D617" s="1003"/>
      <c r="E617" s="1003"/>
      <c r="F617" s="1003"/>
      <c r="G617" s="932"/>
      <c r="H617" s="660"/>
      <c r="I617" s="660"/>
      <c r="J617" s="660"/>
      <c r="K617" s="660"/>
      <c r="L617" s="660"/>
      <c r="M617" s="1003"/>
      <c r="N617" s="660"/>
      <c r="O617" s="660"/>
      <c r="P617" s="660"/>
      <c r="Q617" s="660"/>
      <c r="R617" s="1003"/>
      <c r="S617" s="660"/>
      <c r="T617" s="660"/>
      <c r="U617" s="660"/>
      <c r="V617" s="660"/>
      <c r="W617" s="660"/>
      <c r="X617" s="1003"/>
      <c r="Y617" s="1003"/>
      <c r="Z617" s="660"/>
      <c r="AA617" s="660"/>
      <c r="AB617" s="660"/>
      <c r="AC617" s="660"/>
      <c r="AD617" s="660"/>
      <c r="AE617" s="660"/>
    </row>
    <row r="618">
      <c r="A618" s="660"/>
      <c r="B618" s="660"/>
      <c r="C618" s="1003"/>
      <c r="D618" s="1003"/>
      <c r="E618" s="1003"/>
      <c r="F618" s="1003"/>
      <c r="G618" s="932"/>
      <c r="H618" s="660"/>
      <c r="I618" s="660"/>
      <c r="J618" s="660"/>
      <c r="K618" s="660"/>
      <c r="L618" s="660"/>
      <c r="M618" s="1003"/>
      <c r="N618" s="660"/>
      <c r="O618" s="660"/>
      <c r="P618" s="660"/>
      <c r="Q618" s="660"/>
      <c r="R618" s="1003"/>
      <c r="S618" s="660"/>
      <c r="T618" s="660"/>
      <c r="U618" s="660"/>
      <c r="V618" s="660"/>
      <c r="W618" s="660"/>
      <c r="X618" s="1003"/>
      <c r="Y618" s="1003"/>
      <c r="Z618" s="660"/>
      <c r="AA618" s="660"/>
      <c r="AB618" s="660"/>
      <c r="AC618" s="660"/>
      <c r="AD618" s="660"/>
      <c r="AE618" s="660"/>
    </row>
    <row r="619">
      <c r="A619" s="660"/>
      <c r="B619" s="660"/>
      <c r="C619" s="1003"/>
      <c r="D619" s="1003"/>
      <c r="E619" s="1003"/>
      <c r="F619" s="1003"/>
      <c r="G619" s="932"/>
      <c r="H619" s="660"/>
      <c r="I619" s="660"/>
      <c r="J619" s="660"/>
      <c r="K619" s="660"/>
      <c r="L619" s="660"/>
      <c r="M619" s="1003"/>
      <c r="N619" s="660"/>
      <c r="O619" s="660"/>
      <c r="P619" s="660"/>
      <c r="Q619" s="660"/>
      <c r="R619" s="1003"/>
      <c r="S619" s="660"/>
      <c r="T619" s="660"/>
      <c r="U619" s="660"/>
      <c r="V619" s="660"/>
      <c r="W619" s="660"/>
      <c r="X619" s="1003"/>
      <c r="Y619" s="1003"/>
      <c r="Z619" s="660"/>
      <c r="AA619" s="660"/>
      <c r="AB619" s="660"/>
      <c r="AC619" s="660"/>
      <c r="AD619" s="660"/>
      <c r="AE619" s="660"/>
    </row>
    <row r="620">
      <c r="A620" s="660"/>
      <c r="B620" s="660"/>
      <c r="C620" s="1003"/>
      <c r="D620" s="1003"/>
      <c r="E620" s="1003"/>
      <c r="F620" s="1003"/>
      <c r="G620" s="932"/>
      <c r="H620" s="660"/>
      <c r="I620" s="660"/>
      <c r="J620" s="660"/>
      <c r="K620" s="660"/>
      <c r="L620" s="660"/>
      <c r="M620" s="1003"/>
      <c r="N620" s="660"/>
      <c r="O620" s="660"/>
      <c r="P620" s="660"/>
      <c r="Q620" s="660"/>
      <c r="R620" s="1003"/>
      <c r="S620" s="660"/>
      <c r="T620" s="660"/>
      <c r="U620" s="660"/>
      <c r="V620" s="660"/>
      <c r="W620" s="660"/>
      <c r="X620" s="1003"/>
      <c r="Y620" s="1003"/>
      <c r="Z620" s="660"/>
      <c r="AA620" s="660"/>
      <c r="AB620" s="660"/>
      <c r="AC620" s="660"/>
      <c r="AD620" s="660"/>
      <c r="AE620" s="660"/>
    </row>
    <row r="621">
      <c r="A621" s="660"/>
      <c r="B621" s="660"/>
      <c r="C621" s="1003"/>
      <c r="D621" s="1003"/>
      <c r="E621" s="1003"/>
      <c r="F621" s="1003"/>
      <c r="G621" s="932"/>
      <c r="H621" s="660"/>
      <c r="I621" s="660"/>
      <c r="J621" s="660"/>
      <c r="K621" s="660"/>
      <c r="L621" s="660"/>
      <c r="M621" s="1003"/>
      <c r="N621" s="660"/>
      <c r="O621" s="660"/>
      <c r="P621" s="660"/>
      <c r="Q621" s="660"/>
      <c r="R621" s="1003"/>
      <c r="S621" s="660"/>
      <c r="T621" s="660"/>
      <c r="U621" s="660"/>
      <c r="V621" s="660"/>
      <c r="W621" s="660"/>
      <c r="X621" s="1003"/>
      <c r="Y621" s="1003"/>
      <c r="Z621" s="660"/>
      <c r="AA621" s="660"/>
      <c r="AB621" s="660"/>
      <c r="AC621" s="660"/>
      <c r="AD621" s="660"/>
      <c r="AE621" s="660"/>
    </row>
    <row r="622">
      <c r="A622" s="660"/>
      <c r="B622" s="660"/>
      <c r="C622" s="1003"/>
      <c r="D622" s="1003"/>
      <c r="E622" s="1003"/>
      <c r="F622" s="1003"/>
      <c r="G622" s="932"/>
      <c r="H622" s="660"/>
      <c r="I622" s="660"/>
      <c r="J622" s="660"/>
      <c r="K622" s="660"/>
      <c r="L622" s="660"/>
      <c r="M622" s="1003"/>
      <c r="N622" s="660"/>
      <c r="O622" s="660"/>
      <c r="P622" s="660"/>
      <c r="Q622" s="660"/>
      <c r="R622" s="1003"/>
      <c r="S622" s="660"/>
      <c r="T622" s="660"/>
      <c r="U622" s="660"/>
      <c r="V622" s="660"/>
      <c r="W622" s="660"/>
      <c r="X622" s="1003"/>
      <c r="Y622" s="1003"/>
      <c r="Z622" s="660"/>
      <c r="AA622" s="660"/>
      <c r="AB622" s="660"/>
      <c r="AC622" s="660"/>
      <c r="AD622" s="660"/>
      <c r="AE622" s="660"/>
    </row>
    <row r="623">
      <c r="A623" s="660"/>
      <c r="B623" s="660"/>
      <c r="C623" s="1003"/>
      <c r="D623" s="1003"/>
      <c r="E623" s="1003"/>
      <c r="F623" s="1003"/>
      <c r="G623" s="932"/>
      <c r="H623" s="660"/>
      <c r="I623" s="660"/>
      <c r="J623" s="660"/>
      <c r="K623" s="660"/>
      <c r="L623" s="660"/>
      <c r="M623" s="1003"/>
      <c r="N623" s="660"/>
      <c r="O623" s="660"/>
      <c r="P623" s="660"/>
      <c r="Q623" s="660"/>
      <c r="R623" s="1003"/>
      <c r="S623" s="660"/>
      <c r="T623" s="660"/>
      <c r="U623" s="660"/>
      <c r="V623" s="660"/>
      <c r="W623" s="660"/>
      <c r="X623" s="1003"/>
      <c r="Y623" s="1003"/>
      <c r="Z623" s="660"/>
      <c r="AA623" s="660"/>
      <c r="AB623" s="660"/>
      <c r="AC623" s="660"/>
      <c r="AD623" s="660"/>
      <c r="AE623" s="660"/>
    </row>
    <row r="624">
      <c r="A624" s="660"/>
      <c r="B624" s="660"/>
      <c r="C624" s="1003"/>
      <c r="D624" s="1003"/>
      <c r="E624" s="1003"/>
      <c r="F624" s="1003"/>
      <c r="G624" s="932"/>
      <c r="H624" s="660"/>
      <c r="I624" s="660"/>
      <c r="J624" s="660"/>
      <c r="K624" s="660"/>
      <c r="L624" s="660"/>
      <c r="M624" s="1003"/>
      <c r="N624" s="660"/>
      <c r="O624" s="660"/>
      <c r="P624" s="660"/>
      <c r="Q624" s="660"/>
      <c r="R624" s="1003"/>
      <c r="S624" s="660"/>
      <c r="T624" s="660"/>
      <c r="U624" s="660"/>
      <c r="V624" s="660"/>
      <c r="W624" s="660"/>
      <c r="X624" s="1003"/>
      <c r="Y624" s="1003"/>
      <c r="Z624" s="660"/>
      <c r="AA624" s="660"/>
      <c r="AB624" s="660"/>
      <c r="AC624" s="660"/>
      <c r="AD624" s="660"/>
      <c r="AE624" s="660"/>
    </row>
    <row r="625">
      <c r="A625" s="660"/>
      <c r="B625" s="660"/>
      <c r="C625" s="1003"/>
      <c r="D625" s="1003"/>
      <c r="E625" s="1003"/>
      <c r="F625" s="1003"/>
      <c r="G625" s="932"/>
      <c r="H625" s="660"/>
      <c r="I625" s="660"/>
      <c r="J625" s="660"/>
      <c r="K625" s="660"/>
      <c r="L625" s="660"/>
      <c r="M625" s="1003"/>
      <c r="N625" s="660"/>
      <c r="O625" s="660"/>
      <c r="P625" s="660"/>
      <c r="Q625" s="660"/>
      <c r="R625" s="1003"/>
      <c r="S625" s="660"/>
      <c r="T625" s="660"/>
      <c r="U625" s="660"/>
      <c r="V625" s="660"/>
      <c r="W625" s="660"/>
      <c r="X625" s="1003"/>
      <c r="Y625" s="1003"/>
      <c r="Z625" s="660"/>
      <c r="AA625" s="660"/>
      <c r="AB625" s="660"/>
      <c r="AC625" s="660"/>
      <c r="AD625" s="660"/>
      <c r="AE625" s="660"/>
    </row>
    <row r="626">
      <c r="A626" s="660"/>
      <c r="B626" s="660"/>
      <c r="C626" s="1003"/>
      <c r="D626" s="1003"/>
      <c r="E626" s="1003"/>
      <c r="F626" s="1003"/>
      <c r="G626" s="932"/>
      <c r="H626" s="660"/>
      <c r="I626" s="660"/>
      <c r="J626" s="660"/>
      <c r="K626" s="660"/>
      <c r="L626" s="660"/>
      <c r="M626" s="1003"/>
      <c r="N626" s="660"/>
      <c r="O626" s="660"/>
      <c r="P626" s="660"/>
      <c r="Q626" s="660"/>
      <c r="R626" s="1003"/>
      <c r="S626" s="660"/>
      <c r="T626" s="660"/>
      <c r="U626" s="660"/>
      <c r="V626" s="660"/>
      <c r="W626" s="660"/>
      <c r="X626" s="1003"/>
      <c r="Y626" s="1003"/>
      <c r="Z626" s="660"/>
      <c r="AA626" s="660"/>
      <c r="AB626" s="660"/>
      <c r="AC626" s="660"/>
      <c r="AD626" s="660"/>
      <c r="AE626" s="660"/>
    </row>
    <row r="627">
      <c r="A627" s="660"/>
      <c r="B627" s="660"/>
      <c r="C627" s="1003"/>
      <c r="D627" s="1003"/>
      <c r="E627" s="1003"/>
      <c r="F627" s="1003"/>
      <c r="G627" s="932"/>
      <c r="H627" s="660"/>
      <c r="I627" s="660"/>
      <c r="J627" s="660"/>
      <c r="K627" s="660"/>
      <c r="L627" s="660"/>
      <c r="M627" s="1003"/>
      <c r="N627" s="660"/>
      <c r="O627" s="660"/>
      <c r="P627" s="660"/>
      <c r="Q627" s="660"/>
      <c r="R627" s="1003"/>
      <c r="S627" s="660"/>
      <c r="T627" s="660"/>
      <c r="U627" s="660"/>
      <c r="V627" s="660"/>
      <c r="W627" s="660"/>
      <c r="X627" s="1003"/>
      <c r="Y627" s="1003"/>
      <c r="Z627" s="660"/>
      <c r="AA627" s="660"/>
      <c r="AB627" s="660"/>
      <c r="AC627" s="660"/>
      <c r="AD627" s="660"/>
      <c r="AE627" s="660"/>
    </row>
    <row r="628">
      <c r="A628" s="660"/>
      <c r="B628" s="660"/>
      <c r="C628" s="1003"/>
      <c r="D628" s="1003"/>
      <c r="E628" s="1003"/>
      <c r="F628" s="1003"/>
      <c r="G628" s="932"/>
      <c r="H628" s="660"/>
      <c r="I628" s="660"/>
      <c r="J628" s="660"/>
      <c r="K628" s="660"/>
      <c r="L628" s="660"/>
      <c r="M628" s="1003"/>
      <c r="N628" s="660"/>
      <c r="O628" s="660"/>
      <c r="P628" s="660"/>
      <c r="Q628" s="660"/>
      <c r="R628" s="1003"/>
      <c r="S628" s="660"/>
      <c r="T628" s="660"/>
      <c r="U628" s="660"/>
      <c r="V628" s="660"/>
      <c r="W628" s="660"/>
      <c r="X628" s="1003"/>
      <c r="Y628" s="1003"/>
      <c r="Z628" s="660"/>
      <c r="AA628" s="660"/>
      <c r="AB628" s="660"/>
      <c r="AC628" s="660"/>
      <c r="AD628" s="660"/>
      <c r="AE628" s="660"/>
    </row>
    <row r="629">
      <c r="A629" s="660"/>
      <c r="B629" s="660"/>
      <c r="C629" s="1003"/>
      <c r="D629" s="1003"/>
      <c r="E629" s="1003"/>
      <c r="F629" s="1003"/>
      <c r="G629" s="932"/>
      <c r="H629" s="660"/>
      <c r="I629" s="660"/>
      <c r="J629" s="660"/>
      <c r="K629" s="660"/>
      <c r="L629" s="660"/>
      <c r="M629" s="1003"/>
      <c r="N629" s="660"/>
      <c r="O629" s="660"/>
      <c r="P629" s="660"/>
      <c r="Q629" s="660"/>
      <c r="R629" s="1003"/>
      <c r="S629" s="660"/>
      <c r="T629" s="660"/>
      <c r="U629" s="660"/>
      <c r="V629" s="660"/>
      <c r="W629" s="660"/>
      <c r="X629" s="1003"/>
      <c r="Y629" s="1003"/>
      <c r="Z629" s="660"/>
      <c r="AA629" s="660"/>
      <c r="AB629" s="660"/>
      <c r="AC629" s="660"/>
      <c r="AD629" s="660"/>
      <c r="AE629" s="660"/>
    </row>
    <row r="630">
      <c r="A630" s="660"/>
      <c r="B630" s="660"/>
      <c r="C630" s="1003"/>
      <c r="D630" s="1003"/>
      <c r="E630" s="1003"/>
      <c r="F630" s="1003"/>
      <c r="G630" s="932"/>
      <c r="H630" s="660"/>
      <c r="I630" s="660"/>
      <c r="J630" s="660"/>
      <c r="K630" s="660"/>
      <c r="L630" s="660"/>
      <c r="M630" s="1003"/>
      <c r="N630" s="660"/>
      <c r="O630" s="660"/>
      <c r="P630" s="660"/>
      <c r="Q630" s="660"/>
      <c r="R630" s="1003"/>
      <c r="S630" s="660"/>
      <c r="T630" s="660"/>
      <c r="U630" s="660"/>
      <c r="V630" s="660"/>
      <c r="W630" s="660"/>
      <c r="X630" s="1003"/>
      <c r="Y630" s="1003"/>
      <c r="Z630" s="660"/>
      <c r="AA630" s="660"/>
      <c r="AB630" s="660"/>
      <c r="AC630" s="660"/>
      <c r="AD630" s="660"/>
      <c r="AE630" s="660"/>
    </row>
    <row r="631">
      <c r="A631" s="660"/>
      <c r="B631" s="660"/>
      <c r="C631" s="1003"/>
      <c r="D631" s="1003"/>
      <c r="E631" s="1003"/>
      <c r="F631" s="1003"/>
      <c r="G631" s="932"/>
      <c r="H631" s="660"/>
      <c r="I631" s="660"/>
      <c r="J631" s="660"/>
      <c r="K631" s="660"/>
      <c r="L631" s="660"/>
      <c r="M631" s="1003"/>
      <c r="N631" s="660"/>
      <c r="O631" s="660"/>
      <c r="P631" s="660"/>
      <c r="Q631" s="660"/>
      <c r="R631" s="1003"/>
      <c r="S631" s="660"/>
      <c r="T631" s="660"/>
      <c r="U631" s="660"/>
      <c r="V631" s="660"/>
      <c r="W631" s="660"/>
      <c r="X631" s="1003"/>
      <c r="Y631" s="1003"/>
      <c r="Z631" s="660"/>
      <c r="AA631" s="660"/>
      <c r="AB631" s="660"/>
      <c r="AC631" s="660"/>
      <c r="AD631" s="660"/>
      <c r="AE631" s="660"/>
    </row>
    <row r="632">
      <c r="A632" s="660"/>
      <c r="B632" s="660"/>
      <c r="C632" s="1003"/>
      <c r="D632" s="1003"/>
      <c r="E632" s="1003"/>
      <c r="F632" s="1003"/>
      <c r="G632" s="932"/>
      <c r="H632" s="660"/>
      <c r="I632" s="660"/>
      <c r="J632" s="660"/>
      <c r="K632" s="660"/>
      <c r="L632" s="660"/>
      <c r="M632" s="1003"/>
      <c r="N632" s="660"/>
      <c r="O632" s="660"/>
      <c r="P632" s="660"/>
      <c r="Q632" s="660"/>
      <c r="R632" s="1003"/>
      <c r="S632" s="660"/>
      <c r="T632" s="660"/>
      <c r="U632" s="660"/>
      <c r="V632" s="660"/>
      <c r="W632" s="660"/>
      <c r="X632" s="1003"/>
      <c r="Y632" s="1003"/>
      <c r="Z632" s="660"/>
      <c r="AA632" s="660"/>
      <c r="AB632" s="660"/>
      <c r="AC632" s="660"/>
      <c r="AD632" s="660"/>
      <c r="AE632" s="660"/>
    </row>
    <row r="633">
      <c r="A633" s="660"/>
      <c r="B633" s="660"/>
      <c r="C633" s="1003"/>
      <c r="D633" s="1003"/>
      <c r="E633" s="1003"/>
      <c r="F633" s="1003"/>
      <c r="G633" s="932"/>
      <c r="H633" s="660"/>
      <c r="I633" s="660"/>
      <c r="J633" s="660"/>
      <c r="K633" s="660"/>
      <c r="L633" s="660"/>
      <c r="M633" s="1003"/>
      <c r="N633" s="660"/>
      <c r="O633" s="660"/>
      <c r="P633" s="660"/>
      <c r="Q633" s="660"/>
      <c r="R633" s="1003"/>
      <c r="S633" s="660"/>
      <c r="T633" s="660"/>
      <c r="U633" s="660"/>
      <c r="V633" s="660"/>
      <c r="W633" s="660"/>
      <c r="X633" s="1003"/>
      <c r="Y633" s="1003"/>
      <c r="Z633" s="660"/>
      <c r="AA633" s="660"/>
      <c r="AB633" s="660"/>
      <c r="AC633" s="660"/>
      <c r="AD633" s="660"/>
      <c r="AE633" s="660"/>
    </row>
    <row r="634">
      <c r="A634" s="660"/>
      <c r="B634" s="660"/>
      <c r="C634" s="1003"/>
      <c r="D634" s="1003"/>
      <c r="E634" s="1003"/>
      <c r="F634" s="1003"/>
      <c r="G634" s="932"/>
      <c r="H634" s="660"/>
      <c r="I634" s="660"/>
      <c r="J634" s="660"/>
      <c r="K634" s="660"/>
      <c r="L634" s="660"/>
      <c r="M634" s="1003"/>
      <c r="N634" s="660"/>
      <c r="O634" s="660"/>
      <c r="P634" s="660"/>
      <c r="Q634" s="660"/>
      <c r="R634" s="1003"/>
      <c r="S634" s="660"/>
      <c r="T634" s="660"/>
      <c r="U634" s="660"/>
      <c r="V634" s="660"/>
      <c r="W634" s="660"/>
      <c r="X634" s="1003"/>
      <c r="Y634" s="1003"/>
      <c r="Z634" s="660"/>
      <c r="AA634" s="660"/>
      <c r="AB634" s="660"/>
      <c r="AC634" s="660"/>
      <c r="AD634" s="660"/>
      <c r="AE634" s="660"/>
    </row>
    <row r="635">
      <c r="A635" s="660"/>
      <c r="B635" s="660"/>
      <c r="C635" s="1003"/>
      <c r="D635" s="1003"/>
      <c r="E635" s="1003"/>
      <c r="F635" s="1003"/>
      <c r="G635" s="932"/>
      <c r="H635" s="660"/>
      <c r="I635" s="660"/>
      <c r="J635" s="660"/>
      <c r="K635" s="660"/>
      <c r="L635" s="660"/>
      <c r="M635" s="1003"/>
      <c r="N635" s="660"/>
      <c r="O635" s="660"/>
      <c r="P635" s="660"/>
      <c r="Q635" s="660"/>
      <c r="R635" s="1003"/>
      <c r="S635" s="660"/>
      <c r="T635" s="660"/>
      <c r="U635" s="660"/>
      <c r="V635" s="660"/>
      <c r="W635" s="660"/>
      <c r="X635" s="1003"/>
      <c r="Y635" s="1003"/>
      <c r="Z635" s="660"/>
      <c r="AA635" s="660"/>
      <c r="AB635" s="660"/>
      <c r="AC635" s="660"/>
      <c r="AD635" s="660"/>
      <c r="AE635" s="660"/>
    </row>
    <row r="636">
      <c r="A636" s="660"/>
      <c r="B636" s="660"/>
      <c r="C636" s="1003"/>
      <c r="D636" s="1003"/>
      <c r="E636" s="1003"/>
      <c r="F636" s="1003"/>
      <c r="G636" s="932"/>
      <c r="H636" s="660"/>
      <c r="I636" s="660"/>
      <c r="J636" s="660"/>
      <c r="K636" s="660"/>
      <c r="L636" s="660"/>
      <c r="M636" s="1003"/>
      <c r="N636" s="660"/>
      <c r="O636" s="660"/>
      <c r="P636" s="660"/>
      <c r="Q636" s="660"/>
      <c r="R636" s="1003"/>
      <c r="S636" s="660"/>
      <c r="T636" s="660"/>
      <c r="U636" s="660"/>
      <c r="V636" s="660"/>
      <c r="W636" s="660"/>
      <c r="X636" s="1003"/>
      <c r="Y636" s="1003"/>
      <c r="Z636" s="660"/>
      <c r="AA636" s="660"/>
      <c r="AB636" s="660"/>
      <c r="AC636" s="660"/>
      <c r="AD636" s="660"/>
      <c r="AE636" s="660"/>
    </row>
    <row r="637">
      <c r="A637" s="660"/>
      <c r="B637" s="660"/>
      <c r="C637" s="1003"/>
      <c r="D637" s="1003"/>
      <c r="E637" s="1003"/>
      <c r="F637" s="1003"/>
      <c r="G637" s="932"/>
      <c r="H637" s="660"/>
      <c r="I637" s="660"/>
      <c r="J637" s="660"/>
      <c r="K637" s="660"/>
      <c r="L637" s="660"/>
      <c r="M637" s="1003"/>
      <c r="N637" s="660"/>
      <c r="O637" s="660"/>
      <c r="P637" s="660"/>
      <c r="Q637" s="660"/>
      <c r="R637" s="1003"/>
      <c r="S637" s="660"/>
      <c r="T637" s="660"/>
      <c r="U637" s="660"/>
      <c r="V637" s="660"/>
      <c r="W637" s="660"/>
      <c r="X637" s="1003"/>
      <c r="Y637" s="1003"/>
      <c r="Z637" s="660"/>
      <c r="AA637" s="660"/>
      <c r="AB637" s="660"/>
      <c r="AC637" s="660"/>
      <c r="AD637" s="660"/>
      <c r="AE637" s="660"/>
    </row>
    <row r="638">
      <c r="A638" s="660"/>
      <c r="B638" s="660"/>
      <c r="C638" s="1003"/>
      <c r="D638" s="1003"/>
      <c r="E638" s="1003"/>
      <c r="F638" s="1003"/>
      <c r="G638" s="932"/>
      <c r="H638" s="660"/>
      <c r="I638" s="660"/>
      <c r="J638" s="660"/>
      <c r="K638" s="660"/>
      <c r="L638" s="660"/>
      <c r="M638" s="1003"/>
      <c r="N638" s="660"/>
      <c r="O638" s="660"/>
      <c r="P638" s="660"/>
      <c r="Q638" s="660"/>
      <c r="R638" s="1003"/>
      <c r="S638" s="660"/>
      <c r="T638" s="660"/>
      <c r="U638" s="660"/>
      <c r="V638" s="660"/>
      <c r="W638" s="660"/>
      <c r="X638" s="1003"/>
      <c r="Y638" s="1003"/>
      <c r="Z638" s="660"/>
      <c r="AA638" s="660"/>
      <c r="AB638" s="660"/>
      <c r="AC638" s="660"/>
      <c r="AD638" s="660"/>
      <c r="AE638" s="660"/>
    </row>
    <row r="639">
      <c r="A639" s="660"/>
      <c r="B639" s="660"/>
      <c r="C639" s="1003"/>
      <c r="D639" s="1003"/>
      <c r="E639" s="1003"/>
      <c r="F639" s="1003"/>
      <c r="G639" s="932"/>
      <c r="H639" s="660"/>
      <c r="I639" s="660"/>
      <c r="J639" s="660"/>
      <c r="K639" s="660"/>
      <c r="L639" s="660"/>
      <c r="M639" s="1003"/>
      <c r="N639" s="660"/>
      <c r="O639" s="660"/>
      <c r="P639" s="660"/>
      <c r="Q639" s="660"/>
      <c r="R639" s="1003"/>
      <c r="S639" s="660"/>
      <c r="T639" s="660"/>
      <c r="U639" s="660"/>
      <c r="V639" s="660"/>
      <c r="W639" s="660"/>
      <c r="X639" s="1003"/>
      <c r="Y639" s="1003"/>
      <c r="Z639" s="660"/>
      <c r="AA639" s="660"/>
      <c r="AB639" s="660"/>
      <c r="AC639" s="660"/>
      <c r="AD639" s="660"/>
      <c r="AE639" s="660"/>
    </row>
    <row r="640">
      <c r="A640" s="660"/>
      <c r="B640" s="660"/>
      <c r="C640" s="1003"/>
      <c r="D640" s="1003"/>
      <c r="E640" s="1003"/>
      <c r="F640" s="1003"/>
      <c r="G640" s="932"/>
      <c r="H640" s="660"/>
      <c r="I640" s="660"/>
      <c r="J640" s="660"/>
      <c r="K640" s="660"/>
      <c r="L640" s="660"/>
      <c r="M640" s="1003"/>
      <c r="N640" s="660"/>
      <c r="O640" s="660"/>
      <c r="P640" s="660"/>
      <c r="Q640" s="660"/>
      <c r="R640" s="1003"/>
      <c r="S640" s="660"/>
      <c r="T640" s="660"/>
      <c r="U640" s="660"/>
      <c r="V640" s="660"/>
      <c r="W640" s="660"/>
      <c r="X640" s="1003"/>
      <c r="Y640" s="1003"/>
      <c r="Z640" s="660"/>
      <c r="AA640" s="660"/>
      <c r="AB640" s="660"/>
      <c r="AC640" s="660"/>
      <c r="AD640" s="660"/>
      <c r="AE640" s="660"/>
    </row>
    <row r="641">
      <c r="A641" s="660"/>
      <c r="B641" s="660"/>
      <c r="C641" s="1003"/>
      <c r="D641" s="1003"/>
      <c r="E641" s="1003"/>
      <c r="F641" s="1003"/>
      <c r="G641" s="932"/>
      <c r="H641" s="660"/>
      <c r="I641" s="660"/>
      <c r="J641" s="660"/>
      <c r="K641" s="660"/>
      <c r="L641" s="660"/>
      <c r="M641" s="1003"/>
      <c r="N641" s="660"/>
      <c r="O641" s="660"/>
      <c r="P641" s="660"/>
      <c r="Q641" s="660"/>
      <c r="R641" s="1003"/>
      <c r="S641" s="660"/>
      <c r="T641" s="660"/>
      <c r="U641" s="660"/>
      <c r="V641" s="660"/>
      <c r="W641" s="660"/>
      <c r="X641" s="1003"/>
      <c r="Y641" s="1003"/>
      <c r="Z641" s="660"/>
      <c r="AA641" s="660"/>
      <c r="AB641" s="660"/>
      <c r="AC641" s="660"/>
      <c r="AD641" s="660"/>
      <c r="AE641" s="660"/>
    </row>
    <row r="642">
      <c r="A642" s="660"/>
      <c r="B642" s="660"/>
      <c r="C642" s="1003"/>
      <c r="D642" s="1003"/>
      <c r="E642" s="1003"/>
      <c r="F642" s="1003"/>
      <c r="G642" s="932"/>
      <c r="H642" s="660"/>
      <c r="I642" s="660"/>
      <c r="J642" s="660"/>
      <c r="K642" s="660"/>
      <c r="L642" s="660"/>
      <c r="M642" s="1003"/>
      <c r="N642" s="660"/>
      <c r="O642" s="660"/>
      <c r="P642" s="660"/>
      <c r="Q642" s="660"/>
      <c r="R642" s="1003"/>
      <c r="S642" s="660"/>
      <c r="T642" s="660"/>
      <c r="U642" s="660"/>
      <c r="V642" s="660"/>
      <c r="W642" s="660"/>
      <c r="X642" s="1003"/>
      <c r="Y642" s="1003"/>
      <c r="Z642" s="660"/>
      <c r="AA642" s="660"/>
      <c r="AB642" s="660"/>
      <c r="AC642" s="660"/>
      <c r="AD642" s="660"/>
      <c r="AE642" s="660"/>
    </row>
    <row r="643">
      <c r="A643" s="660"/>
      <c r="B643" s="660"/>
      <c r="C643" s="1003"/>
      <c r="D643" s="1003"/>
      <c r="E643" s="1003"/>
      <c r="F643" s="1003"/>
      <c r="G643" s="932"/>
      <c r="H643" s="660"/>
      <c r="I643" s="660"/>
      <c r="J643" s="660"/>
      <c r="K643" s="660"/>
      <c r="L643" s="660"/>
      <c r="M643" s="1003"/>
      <c r="N643" s="660"/>
      <c r="O643" s="660"/>
      <c r="P643" s="660"/>
      <c r="Q643" s="660"/>
      <c r="R643" s="1003"/>
      <c r="S643" s="660"/>
      <c r="T643" s="660"/>
      <c r="U643" s="660"/>
      <c r="V643" s="660"/>
      <c r="W643" s="660"/>
      <c r="X643" s="1003"/>
      <c r="Y643" s="1003"/>
      <c r="Z643" s="660"/>
      <c r="AA643" s="660"/>
      <c r="AB643" s="660"/>
      <c r="AC643" s="660"/>
      <c r="AD643" s="660"/>
      <c r="AE643" s="660"/>
    </row>
    <row r="644">
      <c r="A644" s="660"/>
      <c r="B644" s="660"/>
      <c r="C644" s="1003"/>
      <c r="D644" s="1003"/>
      <c r="E644" s="1003"/>
      <c r="F644" s="1003"/>
      <c r="G644" s="932"/>
      <c r="H644" s="660"/>
      <c r="I644" s="660"/>
      <c r="J644" s="660"/>
      <c r="K644" s="660"/>
      <c r="L644" s="660"/>
      <c r="M644" s="1003"/>
      <c r="N644" s="660"/>
      <c r="O644" s="660"/>
      <c r="P644" s="660"/>
      <c r="Q644" s="660"/>
      <c r="R644" s="1003"/>
      <c r="S644" s="660"/>
      <c r="T644" s="660"/>
      <c r="U644" s="660"/>
      <c r="V644" s="660"/>
      <c r="W644" s="660"/>
      <c r="X644" s="1003"/>
      <c r="Y644" s="1003"/>
      <c r="Z644" s="660"/>
      <c r="AA644" s="660"/>
      <c r="AB644" s="660"/>
      <c r="AC644" s="660"/>
      <c r="AD644" s="660"/>
      <c r="AE644" s="660"/>
    </row>
    <row r="645">
      <c r="A645" s="660"/>
      <c r="B645" s="660"/>
      <c r="C645" s="1003"/>
      <c r="D645" s="1003"/>
      <c r="E645" s="1003"/>
      <c r="F645" s="1003"/>
      <c r="G645" s="932"/>
      <c r="H645" s="660"/>
      <c r="I645" s="660"/>
      <c r="J645" s="660"/>
      <c r="K645" s="660"/>
      <c r="L645" s="660"/>
      <c r="M645" s="1003"/>
      <c r="N645" s="660"/>
      <c r="O645" s="660"/>
      <c r="P645" s="660"/>
      <c r="Q645" s="660"/>
      <c r="R645" s="1003"/>
      <c r="S645" s="660"/>
      <c r="T645" s="660"/>
      <c r="U645" s="660"/>
      <c r="V645" s="660"/>
      <c r="W645" s="660"/>
      <c r="X645" s="1003"/>
      <c r="Y645" s="1003"/>
      <c r="Z645" s="660"/>
      <c r="AA645" s="660"/>
      <c r="AB645" s="660"/>
      <c r="AC645" s="660"/>
      <c r="AD645" s="660"/>
      <c r="AE645" s="660"/>
    </row>
    <row r="646">
      <c r="A646" s="660"/>
      <c r="B646" s="660"/>
      <c r="C646" s="1003"/>
      <c r="D646" s="1003"/>
      <c r="E646" s="1003"/>
      <c r="F646" s="1003"/>
      <c r="G646" s="932"/>
      <c r="H646" s="660"/>
      <c r="I646" s="660"/>
      <c r="J646" s="660"/>
      <c r="K646" s="660"/>
      <c r="L646" s="660"/>
      <c r="M646" s="1003"/>
      <c r="N646" s="660"/>
      <c r="O646" s="660"/>
      <c r="P646" s="660"/>
      <c r="Q646" s="660"/>
      <c r="R646" s="1003"/>
      <c r="S646" s="660"/>
      <c r="T646" s="660"/>
      <c r="U646" s="660"/>
      <c r="V646" s="660"/>
      <c r="W646" s="660"/>
      <c r="X646" s="1003"/>
      <c r="Y646" s="1003"/>
      <c r="Z646" s="660"/>
      <c r="AA646" s="660"/>
      <c r="AB646" s="660"/>
      <c r="AC646" s="660"/>
      <c r="AD646" s="660"/>
      <c r="AE646" s="660"/>
    </row>
    <row r="647">
      <c r="A647" s="660"/>
      <c r="B647" s="660"/>
      <c r="C647" s="1003"/>
      <c r="D647" s="1003"/>
      <c r="E647" s="1003"/>
      <c r="F647" s="1003"/>
      <c r="G647" s="932"/>
      <c r="H647" s="660"/>
      <c r="I647" s="660"/>
      <c r="J647" s="660"/>
      <c r="K647" s="660"/>
      <c r="L647" s="660"/>
      <c r="M647" s="1003"/>
      <c r="N647" s="660"/>
      <c r="O647" s="660"/>
      <c r="P647" s="660"/>
      <c r="Q647" s="660"/>
      <c r="R647" s="1003"/>
      <c r="S647" s="660"/>
      <c r="T647" s="660"/>
      <c r="U647" s="660"/>
      <c r="V647" s="660"/>
      <c r="W647" s="660"/>
      <c r="X647" s="1003"/>
      <c r="Y647" s="1003"/>
      <c r="Z647" s="660"/>
      <c r="AA647" s="660"/>
      <c r="AB647" s="660"/>
      <c r="AC647" s="660"/>
      <c r="AD647" s="660"/>
      <c r="AE647" s="660"/>
    </row>
    <row r="648">
      <c r="A648" s="660"/>
      <c r="B648" s="660"/>
      <c r="C648" s="1003"/>
      <c r="D648" s="1003"/>
      <c r="E648" s="1003"/>
      <c r="F648" s="1003"/>
      <c r="G648" s="932"/>
      <c r="H648" s="660"/>
      <c r="I648" s="660"/>
      <c r="J648" s="660"/>
      <c r="K648" s="660"/>
      <c r="L648" s="660"/>
      <c r="M648" s="1003"/>
      <c r="N648" s="660"/>
      <c r="O648" s="660"/>
      <c r="P648" s="660"/>
      <c r="Q648" s="660"/>
      <c r="R648" s="1003"/>
      <c r="S648" s="660"/>
      <c r="T648" s="660"/>
      <c r="U648" s="660"/>
      <c r="V648" s="660"/>
      <c r="W648" s="660"/>
      <c r="X648" s="1003"/>
      <c r="Y648" s="1003"/>
      <c r="Z648" s="660"/>
      <c r="AA648" s="660"/>
      <c r="AB648" s="660"/>
      <c r="AC648" s="660"/>
      <c r="AD648" s="660"/>
      <c r="AE648" s="660"/>
    </row>
    <row r="649">
      <c r="A649" s="660"/>
      <c r="B649" s="660"/>
      <c r="C649" s="1003"/>
      <c r="D649" s="1003"/>
      <c r="E649" s="1003"/>
      <c r="F649" s="1003"/>
      <c r="G649" s="932"/>
      <c r="H649" s="660"/>
      <c r="I649" s="660"/>
      <c r="J649" s="660"/>
      <c r="K649" s="660"/>
      <c r="L649" s="660"/>
      <c r="M649" s="1003"/>
      <c r="N649" s="660"/>
      <c r="O649" s="660"/>
      <c r="P649" s="660"/>
      <c r="Q649" s="660"/>
      <c r="R649" s="1003"/>
      <c r="S649" s="660"/>
      <c r="T649" s="660"/>
      <c r="U649" s="660"/>
      <c r="V649" s="660"/>
      <c r="W649" s="660"/>
      <c r="X649" s="1003"/>
      <c r="Y649" s="1003"/>
      <c r="Z649" s="660"/>
      <c r="AA649" s="660"/>
      <c r="AB649" s="660"/>
      <c r="AC649" s="660"/>
      <c r="AD649" s="660"/>
      <c r="AE649" s="660"/>
    </row>
    <row r="650">
      <c r="A650" s="660"/>
      <c r="B650" s="660"/>
      <c r="C650" s="1003"/>
      <c r="D650" s="1003"/>
      <c r="E650" s="1003"/>
      <c r="F650" s="1003"/>
      <c r="G650" s="932"/>
      <c r="H650" s="660"/>
      <c r="I650" s="660"/>
      <c r="J650" s="660"/>
      <c r="K650" s="660"/>
      <c r="L650" s="660"/>
      <c r="M650" s="1003"/>
      <c r="N650" s="660"/>
      <c r="O650" s="660"/>
      <c r="P650" s="660"/>
      <c r="Q650" s="660"/>
      <c r="R650" s="1003"/>
      <c r="S650" s="660"/>
      <c r="T650" s="660"/>
      <c r="U650" s="660"/>
      <c r="V650" s="660"/>
      <c r="W650" s="660"/>
      <c r="X650" s="1003"/>
      <c r="Y650" s="1003"/>
      <c r="Z650" s="660"/>
      <c r="AA650" s="660"/>
      <c r="AB650" s="660"/>
      <c r="AC650" s="660"/>
      <c r="AD650" s="660"/>
      <c r="AE650" s="660"/>
    </row>
    <row r="651">
      <c r="A651" s="660"/>
      <c r="B651" s="660"/>
      <c r="C651" s="1003"/>
      <c r="D651" s="1003"/>
      <c r="E651" s="1003"/>
      <c r="F651" s="1003"/>
      <c r="G651" s="932"/>
      <c r="H651" s="660"/>
      <c r="I651" s="660"/>
      <c r="J651" s="660"/>
      <c r="K651" s="660"/>
      <c r="L651" s="660"/>
      <c r="M651" s="1003"/>
      <c r="N651" s="660"/>
      <c r="O651" s="660"/>
      <c r="P651" s="660"/>
      <c r="Q651" s="660"/>
      <c r="R651" s="1003"/>
      <c r="S651" s="660"/>
      <c r="T651" s="660"/>
      <c r="U651" s="660"/>
      <c r="V651" s="660"/>
      <c r="W651" s="660"/>
      <c r="X651" s="1003"/>
      <c r="Y651" s="1003"/>
      <c r="Z651" s="660"/>
      <c r="AA651" s="660"/>
      <c r="AB651" s="660"/>
      <c r="AC651" s="660"/>
      <c r="AD651" s="660"/>
      <c r="AE651" s="660"/>
    </row>
    <row r="652">
      <c r="A652" s="660"/>
      <c r="B652" s="660"/>
      <c r="C652" s="1003"/>
      <c r="D652" s="1003"/>
      <c r="E652" s="1003"/>
      <c r="F652" s="1003"/>
      <c r="G652" s="932"/>
      <c r="H652" s="660"/>
      <c r="I652" s="660"/>
      <c r="J652" s="660"/>
      <c r="K652" s="660"/>
      <c r="L652" s="660"/>
      <c r="M652" s="1003"/>
      <c r="N652" s="660"/>
      <c r="O652" s="660"/>
      <c r="P652" s="660"/>
      <c r="Q652" s="660"/>
      <c r="R652" s="1003"/>
      <c r="S652" s="660"/>
      <c r="T652" s="660"/>
      <c r="U652" s="660"/>
      <c r="V652" s="660"/>
      <c r="W652" s="660"/>
      <c r="X652" s="1003"/>
      <c r="Y652" s="1003"/>
      <c r="Z652" s="660"/>
      <c r="AA652" s="660"/>
      <c r="AB652" s="660"/>
      <c r="AC652" s="660"/>
      <c r="AD652" s="660"/>
      <c r="AE652" s="660"/>
    </row>
    <row r="653">
      <c r="A653" s="660"/>
      <c r="B653" s="660"/>
      <c r="C653" s="1003"/>
      <c r="D653" s="1003"/>
      <c r="E653" s="1003"/>
      <c r="F653" s="1003"/>
      <c r="G653" s="932"/>
      <c r="H653" s="660"/>
      <c r="I653" s="660"/>
      <c r="J653" s="660"/>
      <c r="K653" s="660"/>
      <c r="L653" s="660"/>
      <c r="M653" s="1003"/>
      <c r="N653" s="660"/>
      <c r="O653" s="660"/>
      <c r="P653" s="660"/>
      <c r="Q653" s="660"/>
      <c r="R653" s="1003"/>
      <c r="S653" s="660"/>
      <c r="T653" s="660"/>
      <c r="U653" s="660"/>
      <c r="V653" s="660"/>
      <c r="W653" s="660"/>
      <c r="X653" s="1003"/>
      <c r="Y653" s="1003"/>
      <c r="Z653" s="660"/>
      <c r="AA653" s="660"/>
      <c r="AB653" s="660"/>
      <c r="AC653" s="660"/>
      <c r="AD653" s="660"/>
      <c r="AE653" s="660"/>
    </row>
    <row r="654">
      <c r="A654" s="660"/>
      <c r="B654" s="660"/>
      <c r="C654" s="1003"/>
      <c r="D654" s="1003"/>
      <c r="E654" s="1003"/>
      <c r="F654" s="1003"/>
      <c r="G654" s="932"/>
      <c r="H654" s="660"/>
      <c r="I654" s="660"/>
      <c r="J654" s="660"/>
      <c r="K654" s="660"/>
      <c r="L654" s="660"/>
      <c r="M654" s="1003"/>
      <c r="N654" s="660"/>
      <c r="O654" s="660"/>
      <c r="P654" s="660"/>
      <c r="Q654" s="660"/>
      <c r="R654" s="1003"/>
      <c r="S654" s="660"/>
      <c r="T654" s="660"/>
      <c r="U654" s="660"/>
      <c r="V654" s="660"/>
      <c r="W654" s="660"/>
      <c r="X654" s="1003"/>
      <c r="Y654" s="1003"/>
      <c r="Z654" s="660"/>
      <c r="AA654" s="660"/>
      <c r="AB654" s="660"/>
      <c r="AC654" s="660"/>
      <c r="AD654" s="660"/>
      <c r="AE654" s="660"/>
    </row>
    <row r="655">
      <c r="A655" s="660"/>
      <c r="B655" s="660"/>
      <c r="C655" s="1003"/>
      <c r="D655" s="1003"/>
      <c r="E655" s="1003"/>
      <c r="F655" s="1003"/>
      <c r="G655" s="932"/>
      <c r="H655" s="660"/>
      <c r="I655" s="660"/>
      <c r="J655" s="660"/>
      <c r="K655" s="660"/>
      <c r="L655" s="660"/>
      <c r="M655" s="1003"/>
      <c r="N655" s="660"/>
      <c r="O655" s="660"/>
      <c r="P655" s="660"/>
      <c r="Q655" s="660"/>
      <c r="R655" s="1003"/>
      <c r="S655" s="660"/>
      <c r="T655" s="660"/>
      <c r="U655" s="660"/>
      <c r="V655" s="660"/>
      <c r="W655" s="660"/>
      <c r="X655" s="1003"/>
      <c r="Y655" s="1003"/>
      <c r="Z655" s="660"/>
      <c r="AA655" s="660"/>
      <c r="AB655" s="660"/>
      <c r="AC655" s="660"/>
      <c r="AD655" s="660"/>
      <c r="AE655" s="660"/>
    </row>
    <row r="656">
      <c r="A656" s="660"/>
      <c r="B656" s="660"/>
      <c r="C656" s="1003"/>
      <c r="D656" s="1003"/>
      <c r="E656" s="1003"/>
      <c r="F656" s="1003"/>
      <c r="G656" s="932"/>
      <c r="H656" s="660"/>
      <c r="I656" s="660"/>
      <c r="J656" s="660"/>
      <c r="K656" s="660"/>
      <c r="L656" s="660"/>
      <c r="M656" s="1003"/>
      <c r="N656" s="660"/>
      <c r="O656" s="660"/>
      <c r="P656" s="660"/>
      <c r="Q656" s="660"/>
      <c r="R656" s="1003"/>
      <c r="S656" s="660"/>
      <c r="T656" s="660"/>
      <c r="U656" s="660"/>
      <c r="V656" s="660"/>
      <c r="W656" s="660"/>
      <c r="X656" s="1003"/>
      <c r="Y656" s="1003"/>
      <c r="Z656" s="660"/>
      <c r="AA656" s="660"/>
      <c r="AB656" s="660"/>
      <c r="AC656" s="660"/>
      <c r="AD656" s="660"/>
      <c r="AE656" s="660"/>
    </row>
    <row r="657">
      <c r="A657" s="660"/>
      <c r="B657" s="660"/>
      <c r="C657" s="1003"/>
      <c r="D657" s="1003"/>
      <c r="E657" s="1003"/>
      <c r="F657" s="1003"/>
      <c r="G657" s="932"/>
      <c r="H657" s="660"/>
      <c r="I657" s="660"/>
      <c r="J657" s="660"/>
      <c r="K657" s="660"/>
      <c r="L657" s="660"/>
      <c r="M657" s="1003"/>
      <c r="N657" s="660"/>
      <c r="O657" s="660"/>
      <c r="P657" s="660"/>
      <c r="Q657" s="660"/>
      <c r="R657" s="1003"/>
      <c r="S657" s="660"/>
      <c r="T657" s="660"/>
      <c r="U657" s="660"/>
      <c r="V657" s="660"/>
      <c r="W657" s="660"/>
      <c r="X657" s="1003"/>
      <c r="Y657" s="1003"/>
      <c r="Z657" s="660"/>
      <c r="AA657" s="660"/>
      <c r="AB657" s="660"/>
      <c r="AC657" s="660"/>
      <c r="AD657" s="660"/>
      <c r="AE657" s="660"/>
    </row>
    <row r="658">
      <c r="A658" s="660"/>
      <c r="B658" s="660"/>
      <c r="C658" s="1003"/>
      <c r="D658" s="1003"/>
      <c r="E658" s="1003"/>
      <c r="F658" s="1003"/>
      <c r="G658" s="932"/>
      <c r="H658" s="660"/>
      <c r="I658" s="660"/>
      <c r="J658" s="660"/>
      <c r="K658" s="660"/>
      <c r="L658" s="660"/>
      <c r="M658" s="1003"/>
      <c r="N658" s="660"/>
      <c r="O658" s="660"/>
      <c r="P658" s="660"/>
      <c r="Q658" s="660"/>
      <c r="R658" s="1003"/>
      <c r="S658" s="660"/>
      <c r="T658" s="660"/>
      <c r="U658" s="660"/>
      <c r="V658" s="660"/>
      <c r="W658" s="660"/>
      <c r="X658" s="1003"/>
      <c r="Y658" s="1003"/>
      <c r="Z658" s="660"/>
      <c r="AA658" s="660"/>
      <c r="AB658" s="660"/>
      <c r="AC658" s="660"/>
      <c r="AD658" s="660"/>
      <c r="AE658" s="660"/>
    </row>
    <row r="659">
      <c r="A659" s="660"/>
      <c r="B659" s="660"/>
      <c r="C659" s="1003"/>
      <c r="D659" s="1003"/>
      <c r="E659" s="1003"/>
      <c r="F659" s="1003"/>
      <c r="G659" s="932"/>
      <c r="H659" s="660"/>
      <c r="I659" s="660"/>
      <c r="J659" s="660"/>
      <c r="K659" s="660"/>
      <c r="L659" s="660"/>
      <c r="M659" s="1003"/>
      <c r="N659" s="660"/>
      <c r="O659" s="660"/>
      <c r="P659" s="660"/>
      <c r="Q659" s="660"/>
      <c r="R659" s="1003"/>
      <c r="S659" s="660"/>
      <c r="T659" s="660"/>
      <c r="U659" s="660"/>
      <c r="V659" s="660"/>
      <c r="W659" s="660"/>
      <c r="X659" s="1003"/>
      <c r="Y659" s="1003"/>
      <c r="Z659" s="660"/>
      <c r="AA659" s="660"/>
      <c r="AB659" s="660"/>
      <c r="AC659" s="660"/>
      <c r="AD659" s="660"/>
      <c r="AE659" s="660"/>
    </row>
    <row r="660">
      <c r="A660" s="660"/>
      <c r="B660" s="660"/>
      <c r="C660" s="1003"/>
      <c r="D660" s="1003"/>
      <c r="E660" s="1003"/>
      <c r="F660" s="1003"/>
      <c r="G660" s="932"/>
      <c r="H660" s="660"/>
      <c r="I660" s="660"/>
      <c r="J660" s="660"/>
      <c r="K660" s="660"/>
      <c r="L660" s="660"/>
      <c r="M660" s="1003"/>
      <c r="N660" s="660"/>
      <c r="O660" s="660"/>
      <c r="P660" s="660"/>
      <c r="Q660" s="660"/>
      <c r="R660" s="1003"/>
      <c r="S660" s="660"/>
      <c r="T660" s="660"/>
      <c r="U660" s="660"/>
      <c r="V660" s="660"/>
      <c r="W660" s="660"/>
      <c r="X660" s="1003"/>
      <c r="Y660" s="1003"/>
      <c r="Z660" s="660"/>
      <c r="AA660" s="660"/>
      <c r="AB660" s="660"/>
      <c r="AC660" s="660"/>
      <c r="AD660" s="660"/>
      <c r="AE660" s="660"/>
    </row>
    <row r="661">
      <c r="A661" s="660"/>
      <c r="B661" s="660"/>
      <c r="C661" s="1003"/>
      <c r="D661" s="1003"/>
      <c r="E661" s="1003"/>
      <c r="F661" s="1003"/>
      <c r="G661" s="932"/>
      <c r="H661" s="660"/>
      <c r="I661" s="660"/>
      <c r="J661" s="660"/>
      <c r="K661" s="660"/>
      <c r="L661" s="660"/>
      <c r="M661" s="1003"/>
      <c r="N661" s="660"/>
      <c r="O661" s="660"/>
      <c r="P661" s="660"/>
      <c r="Q661" s="660"/>
      <c r="R661" s="1003"/>
      <c r="S661" s="660"/>
      <c r="T661" s="660"/>
      <c r="U661" s="660"/>
      <c r="V661" s="660"/>
      <c r="W661" s="660"/>
      <c r="X661" s="1003"/>
      <c r="Y661" s="1003"/>
      <c r="Z661" s="660"/>
      <c r="AA661" s="660"/>
      <c r="AB661" s="660"/>
      <c r="AC661" s="660"/>
      <c r="AD661" s="660"/>
      <c r="AE661" s="660"/>
    </row>
    <row r="662">
      <c r="A662" s="660"/>
      <c r="B662" s="660"/>
      <c r="C662" s="1003"/>
      <c r="D662" s="1003"/>
      <c r="E662" s="1003"/>
      <c r="F662" s="1003"/>
      <c r="G662" s="932"/>
      <c r="H662" s="660"/>
      <c r="I662" s="660"/>
      <c r="J662" s="660"/>
      <c r="K662" s="660"/>
      <c r="L662" s="660"/>
      <c r="M662" s="1003"/>
      <c r="N662" s="660"/>
      <c r="O662" s="660"/>
      <c r="P662" s="660"/>
      <c r="Q662" s="660"/>
      <c r="R662" s="1003"/>
      <c r="S662" s="660"/>
      <c r="T662" s="660"/>
      <c r="U662" s="660"/>
      <c r="V662" s="660"/>
      <c r="W662" s="660"/>
      <c r="X662" s="1003"/>
      <c r="Y662" s="1003"/>
      <c r="Z662" s="660"/>
      <c r="AA662" s="660"/>
      <c r="AB662" s="660"/>
      <c r="AC662" s="660"/>
      <c r="AD662" s="660"/>
      <c r="AE662" s="660"/>
    </row>
    <row r="663">
      <c r="A663" s="660"/>
      <c r="B663" s="660"/>
      <c r="C663" s="1003"/>
      <c r="D663" s="1003"/>
      <c r="E663" s="1003"/>
      <c r="F663" s="1003"/>
      <c r="G663" s="932"/>
      <c r="H663" s="660"/>
      <c r="I663" s="660"/>
      <c r="J663" s="660"/>
      <c r="K663" s="660"/>
      <c r="L663" s="660"/>
      <c r="M663" s="1003"/>
      <c r="N663" s="660"/>
      <c r="O663" s="660"/>
      <c r="P663" s="660"/>
      <c r="Q663" s="660"/>
      <c r="R663" s="1003"/>
      <c r="S663" s="660"/>
      <c r="T663" s="660"/>
      <c r="U663" s="660"/>
      <c r="V663" s="660"/>
      <c r="W663" s="660"/>
      <c r="X663" s="1003"/>
      <c r="Y663" s="1003"/>
      <c r="Z663" s="660"/>
      <c r="AA663" s="660"/>
      <c r="AB663" s="660"/>
      <c r="AC663" s="660"/>
      <c r="AD663" s="660"/>
      <c r="AE663" s="660"/>
    </row>
    <row r="664">
      <c r="A664" s="660"/>
      <c r="B664" s="660"/>
      <c r="C664" s="1003"/>
      <c r="D664" s="1003"/>
      <c r="E664" s="1003"/>
      <c r="F664" s="1003"/>
      <c r="G664" s="932"/>
      <c r="H664" s="660"/>
      <c r="I664" s="660"/>
      <c r="J664" s="660"/>
      <c r="K664" s="660"/>
      <c r="L664" s="660"/>
      <c r="M664" s="1003"/>
      <c r="N664" s="660"/>
      <c r="O664" s="660"/>
      <c r="P664" s="660"/>
      <c r="Q664" s="660"/>
      <c r="R664" s="1003"/>
      <c r="S664" s="660"/>
      <c r="T664" s="660"/>
      <c r="U664" s="660"/>
      <c r="V664" s="660"/>
      <c r="W664" s="660"/>
      <c r="X664" s="1003"/>
      <c r="Y664" s="1003"/>
      <c r="Z664" s="660"/>
      <c r="AA664" s="660"/>
      <c r="AB664" s="660"/>
      <c r="AC664" s="660"/>
      <c r="AD664" s="660"/>
      <c r="AE664" s="660"/>
    </row>
    <row r="665">
      <c r="A665" s="660"/>
      <c r="B665" s="660"/>
      <c r="C665" s="1003"/>
      <c r="D665" s="1003"/>
      <c r="E665" s="1003"/>
      <c r="F665" s="1003"/>
      <c r="G665" s="932"/>
      <c r="H665" s="660"/>
      <c r="I665" s="660"/>
      <c r="J665" s="660"/>
      <c r="K665" s="660"/>
      <c r="L665" s="660"/>
      <c r="M665" s="1003"/>
      <c r="N665" s="660"/>
      <c r="O665" s="660"/>
      <c r="P665" s="660"/>
      <c r="Q665" s="660"/>
      <c r="R665" s="1003"/>
      <c r="S665" s="660"/>
      <c r="T665" s="660"/>
      <c r="U665" s="660"/>
      <c r="V665" s="660"/>
      <c r="W665" s="660"/>
      <c r="X665" s="1003"/>
      <c r="Y665" s="1003"/>
      <c r="Z665" s="660"/>
      <c r="AA665" s="660"/>
      <c r="AB665" s="660"/>
      <c r="AC665" s="660"/>
      <c r="AD665" s="660"/>
      <c r="AE665" s="660"/>
    </row>
    <row r="666">
      <c r="A666" s="660"/>
      <c r="B666" s="660"/>
      <c r="C666" s="1003"/>
      <c r="D666" s="1003"/>
      <c r="E666" s="1003"/>
      <c r="F666" s="1003"/>
      <c r="G666" s="932"/>
      <c r="H666" s="660"/>
      <c r="I666" s="660"/>
      <c r="J666" s="660"/>
      <c r="K666" s="660"/>
      <c r="L666" s="660"/>
      <c r="M666" s="1003"/>
      <c r="N666" s="660"/>
      <c r="O666" s="660"/>
      <c r="P666" s="660"/>
      <c r="Q666" s="660"/>
      <c r="R666" s="1003"/>
      <c r="S666" s="660"/>
      <c r="T666" s="660"/>
      <c r="U666" s="660"/>
      <c r="V666" s="660"/>
      <c r="W666" s="660"/>
      <c r="X666" s="1003"/>
      <c r="Y666" s="1003"/>
      <c r="Z666" s="660"/>
      <c r="AA666" s="660"/>
      <c r="AB666" s="660"/>
      <c r="AC666" s="660"/>
      <c r="AD666" s="660"/>
      <c r="AE666" s="660"/>
    </row>
    <row r="667">
      <c r="A667" s="660"/>
      <c r="B667" s="660"/>
      <c r="C667" s="1003"/>
      <c r="D667" s="1003"/>
      <c r="E667" s="1003"/>
      <c r="F667" s="1003"/>
      <c r="G667" s="932"/>
      <c r="H667" s="660"/>
      <c r="I667" s="660"/>
      <c r="J667" s="660"/>
      <c r="K667" s="660"/>
      <c r="L667" s="660"/>
      <c r="M667" s="1003"/>
      <c r="N667" s="660"/>
      <c r="O667" s="660"/>
      <c r="P667" s="660"/>
      <c r="Q667" s="660"/>
      <c r="R667" s="1003"/>
      <c r="S667" s="660"/>
      <c r="T667" s="660"/>
      <c r="U667" s="660"/>
      <c r="V667" s="660"/>
      <c r="W667" s="660"/>
      <c r="X667" s="1003"/>
      <c r="Y667" s="1003"/>
      <c r="Z667" s="660"/>
      <c r="AA667" s="660"/>
      <c r="AB667" s="660"/>
      <c r="AC667" s="660"/>
      <c r="AD667" s="660"/>
      <c r="AE667" s="660"/>
    </row>
    <row r="668">
      <c r="A668" s="660"/>
      <c r="B668" s="660"/>
      <c r="C668" s="1003"/>
      <c r="D668" s="1003"/>
      <c r="E668" s="1003"/>
      <c r="F668" s="1003"/>
      <c r="G668" s="932"/>
      <c r="H668" s="660"/>
      <c r="I668" s="660"/>
      <c r="J668" s="660"/>
      <c r="K668" s="660"/>
      <c r="L668" s="660"/>
      <c r="M668" s="1003"/>
      <c r="N668" s="660"/>
      <c r="O668" s="660"/>
      <c r="P668" s="660"/>
      <c r="Q668" s="660"/>
      <c r="R668" s="1003"/>
      <c r="S668" s="660"/>
      <c r="T668" s="660"/>
      <c r="U668" s="660"/>
      <c r="V668" s="660"/>
      <c r="W668" s="660"/>
      <c r="X668" s="1003"/>
      <c r="Y668" s="1003"/>
      <c r="Z668" s="660"/>
      <c r="AA668" s="660"/>
      <c r="AB668" s="660"/>
      <c r="AC668" s="660"/>
      <c r="AD668" s="660"/>
      <c r="AE668" s="660"/>
    </row>
    <row r="669">
      <c r="A669" s="660"/>
      <c r="B669" s="660"/>
      <c r="C669" s="1003"/>
      <c r="D669" s="1003"/>
      <c r="E669" s="1003"/>
      <c r="F669" s="1003"/>
      <c r="G669" s="932"/>
      <c r="H669" s="660"/>
      <c r="I669" s="660"/>
      <c r="J669" s="660"/>
      <c r="K669" s="660"/>
      <c r="L669" s="660"/>
      <c r="M669" s="1003"/>
      <c r="N669" s="660"/>
      <c r="O669" s="660"/>
      <c r="P669" s="660"/>
      <c r="Q669" s="660"/>
      <c r="R669" s="1003"/>
      <c r="S669" s="660"/>
      <c r="T669" s="660"/>
      <c r="U669" s="660"/>
      <c r="V669" s="660"/>
      <c r="W669" s="660"/>
      <c r="X669" s="1003"/>
      <c r="Y669" s="1003"/>
      <c r="Z669" s="660"/>
      <c r="AA669" s="660"/>
      <c r="AB669" s="660"/>
      <c r="AC669" s="660"/>
      <c r="AD669" s="660"/>
      <c r="AE669" s="660"/>
    </row>
    <row r="670">
      <c r="A670" s="660"/>
      <c r="B670" s="660"/>
      <c r="C670" s="1003"/>
      <c r="D670" s="1003"/>
      <c r="E670" s="1003"/>
      <c r="F670" s="1003"/>
      <c r="G670" s="932"/>
      <c r="H670" s="660"/>
      <c r="I670" s="660"/>
      <c r="J670" s="660"/>
      <c r="K670" s="660"/>
      <c r="L670" s="660"/>
      <c r="M670" s="1003"/>
      <c r="N670" s="660"/>
      <c r="O670" s="660"/>
      <c r="P670" s="660"/>
      <c r="Q670" s="660"/>
      <c r="R670" s="1003"/>
      <c r="S670" s="660"/>
      <c r="T670" s="660"/>
      <c r="U670" s="660"/>
      <c r="V670" s="660"/>
      <c r="W670" s="660"/>
      <c r="X670" s="1003"/>
      <c r="Y670" s="1003"/>
      <c r="Z670" s="660"/>
      <c r="AA670" s="660"/>
      <c r="AB670" s="660"/>
      <c r="AC670" s="660"/>
      <c r="AD670" s="660"/>
      <c r="AE670" s="660"/>
    </row>
    <row r="671">
      <c r="A671" s="660"/>
      <c r="B671" s="660"/>
      <c r="C671" s="1003"/>
      <c r="D671" s="1003"/>
      <c r="E671" s="1003"/>
      <c r="F671" s="1003"/>
      <c r="G671" s="932"/>
      <c r="H671" s="660"/>
      <c r="I671" s="660"/>
      <c r="J671" s="660"/>
      <c r="K671" s="660"/>
      <c r="L671" s="660"/>
      <c r="M671" s="1003"/>
      <c r="N671" s="660"/>
      <c r="O671" s="660"/>
      <c r="P671" s="660"/>
      <c r="Q671" s="660"/>
      <c r="R671" s="1003"/>
      <c r="S671" s="660"/>
      <c r="T671" s="660"/>
      <c r="U671" s="660"/>
      <c r="V671" s="660"/>
      <c r="W671" s="660"/>
      <c r="X671" s="1003"/>
      <c r="Y671" s="1003"/>
      <c r="Z671" s="660"/>
      <c r="AA671" s="660"/>
      <c r="AB671" s="660"/>
      <c r="AC671" s="660"/>
      <c r="AD671" s="660"/>
      <c r="AE671" s="660"/>
    </row>
    <row r="672">
      <c r="A672" s="660"/>
      <c r="B672" s="660"/>
      <c r="C672" s="1003"/>
      <c r="D672" s="1003"/>
      <c r="E672" s="1003"/>
      <c r="F672" s="1003"/>
      <c r="G672" s="932"/>
      <c r="H672" s="660"/>
      <c r="I672" s="660"/>
      <c r="J672" s="660"/>
      <c r="K672" s="660"/>
      <c r="L672" s="660"/>
      <c r="M672" s="1003"/>
      <c r="N672" s="660"/>
      <c r="O672" s="660"/>
      <c r="P672" s="660"/>
      <c r="Q672" s="660"/>
      <c r="R672" s="1003"/>
      <c r="S672" s="660"/>
      <c r="T672" s="660"/>
      <c r="U672" s="660"/>
      <c r="V672" s="660"/>
      <c r="W672" s="660"/>
      <c r="X672" s="1003"/>
      <c r="Y672" s="1003"/>
      <c r="Z672" s="660"/>
      <c r="AA672" s="660"/>
      <c r="AB672" s="660"/>
      <c r="AC672" s="660"/>
      <c r="AD672" s="660"/>
      <c r="AE672" s="660"/>
    </row>
    <row r="673">
      <c r="A673" s="660"/>
      <c r="B673" s="660"/>
      <c r="C673" s="1003"/>
      <c r="D673" s="1003"/>
      <c r="E673" s="1003"/>
      <c r="F673" s="1003"/>
      <c r="G673" s="932"/>
      <c r="H673" s="660"/>
      <c r="I673" s="660"/>
      <c r="J673" s="660"/>
      <c r="K673" s="660"/>
      <c r="L673" s="660"/>
      <c r="M673" s="1003"/>
      <c r="N673" s="660"/>
      <c r="O673" s="660"/>
      <c r="P673" s="660"/>
      <c r="Q673" s="660"/>
      <c r="R673" s="1003"/>
      <c r="S673" s="660"/>
      <c r="T673" s="660"/>
      <c r="U673" s="660"/>
      <c r="V673" s="660"/>
      <c r="W673" s="660"/>
      <c r="X673" s="1003"/>
      <c r="Y673" s="1003"/>
      <c r="Z673" s="660"/>
      <c r="AA673" s="660"/>
      <c r="AB673" s="660"/>
      <c r="AC673" s="660"/>
      <c r="AD673" s="660"/>
      <c r="AE673" s="660"/>
    </row>
    <row r="674">
      <c r="A674" s="660"/>
      <c r="B674" s="660"/>
      <c r="C674" s="1003"/>
      <c r="D674" s="1003"/>
      <c r="E674" s="1003"/>
      <c r="F674" s="1003"/>
      <c r="G674" s="932"/>
      <c r="H674" s="660"/>
      <c r="I674" s="660"/>
      <c r="J674" s="660"/>
      <c r="K674" s="660"/>
      <c r="L674" s="660"/>
      <c r="M674" s="1003"/>
      <c r="N674" s="660"/>
      <c r="O674" s="660"/>
      <c r="P674" s="660"/>
      <c r="Q674" s="660"/>
      <c r="R674" s="1003"/>
      <c r="S674" s="660"/>
      <c r="T674" s="660"/>
      <c r="U674" s="660"/>
      <c r="V674" s="660"/>
      <c r="W674" s="660"/>
      <c r="X674" s="1003"/>
      <c r="Y674" s="1003"/>
      <c r="Z674" s="660"/>
      <c r="AA674" s="660"/>
      <c r="AB674" s="660"/>
      <c r="AC674" s="660"/>
      <c r="AD674" s="660"/>
      <c r="AE674" s="660"/>
    </row>
    <row r="675">
      <c r="A675" s="660"/>
      <c r="B675" s="660"/>
      <c r="C675" s="1003"/>
      <c r="D675" s="1003"/>
      <c r="E675" s="1003"/>
      <c r="F675" s="1003"/>
      <c r="G675" s="932"/>
      <c r="H675" s="660"/>
      <c r="I675" s="660"/>
      <c r="J675" s="660"/>
      <c r="K675" s="660"/>
      <c r="L675" s="660"/>
      <c r="M675" s="1003"/>
      <c r="N675" s="660"/>
      <c r="O675" s="660"/>
      <c r="P675" s="660"/>
      <c r="Q675" s="660"/>
      <c r="R675" s="1003"/>
      <c r="S675" s="660"/>
      <c r="T675" s="660"/>
      <c r="U675" s="660"/>
      <c r="V675" s="660"/>
      <c r="W675" s="660"/>
      <c r="X675" s="1003"/>
      <c r="Y675" s="1003"/>
      <c r="Z675" s="660"/>
      <c r="AA675" s="660"/>
      <c r="AB675" s="660"/>
      <c r="AC675" s="660"/>
      <c r="AD675" s="660"/>
      <c r="AE675" s="660"/>
    </row>
    <row r="676">
      <c r="A676" s="660"/>
      <c r="B676" s="660"/>
      <c r="C676" s="1003"/>
      <c r="D676" s="1003"/>
      <c r="E676" s="1003"/>
      <c r="F676" s="1003"/>
      <c r="G676" s="932"/>
      <c r="H676" s="660"/>
      <c r="I676" s="660"/>
      <c r="J676" s="660"/>
      <c r="K676" s="660"/>
      <c r="L676" s="660"/>
      <c r="M676" s="1003"/>
      <c r="N676" s="660"/>
      <c r="O676" s="660"/>
      <c r="P676" s="660"/>
      <c r="Q676" s="660"/>
      <c r="R676" s="1003"/>
      <c r="S676" s="660"/>
      <c r="T676" s="660"/>
      <c r="U676" s="660"/>
      <c r="V676" s="660"/>
      <c r="W676" s="660"/>
      <c r="X676" s="1003"/>
      <c r="Y676" s="1003"/>
      <c r="Z676" s="660"/>
      <c r="AA676" s="660"/>
      <c r="AB676" s="660"/>
      <c r="AC676" s="660"/>
      <c r="AD676" s="660"/>
      <c r="AE676" s="660"/>
    </row>
    <row r="677">
      <c r="A677" s="660"/>
      <c r="B677" s="660"/>
      <c r="C677" s="1003"/>
      <c r="D677" s="1003"/>
      <c r="E677" s="1003"/>
      <c r="F677" s="1003"/>
      <c r="G677" s="932"/>
      <c r="H677" s="660"/>
      <c r="I677" s="660"/>
      <c r="J677" s="660"/>
      <c r="K677" s="660"/>
      <c r="L677" s="660"/>
      <c r="M677" s="1003"/>
      <c r="N677" s="660"/>
      <c r="O677" s="660"/>
      <c r="P677" s="660"/>
      <c r="Q677" s="660"/>
      <c r="R677" s="1003"/>
      <c r="S677" s="660"/>
      <c r="T677" s="660"/>
      <c r="U677" s="660"/>
      <c r="V677" s="660"/>
      <c r="W677" s="660"/>
      <c r="X677" s="1003"/>
      <c r="Y677" s="1003"/>
      <c r="Z677" s="660"/>
      <c r="AA677" s="660"/>
      <c r="AB677" s="660"/>
      <c r="AC677" s="660"/>
      <c r="AD677" s="660"/>
      <c r="AE677" s="660"/>
    </row>
    <row r="678">
      <c r="A678" s="660"/>
      <c r="B678" s="660"/>
      <c r="C678" s="1003"/>
      <c r="D678" s="1003"/>
      <c r="E678" s="1003"/>
      <c r="F678" s="1003"/>
      <c r="G678" s="932"/>
      <c r="H678" s="660"/>
      <c r="I678" s="660"/>
      <c r="J678" s="660"/>
      <c r="K678" s="660"/>
      <c r="L678" s="660"/>
      <c r="M678" s="1003"/>
      <c r="N678" s="660"/>
      <c r="O678" s="660"/>
      <c r="P678" s="660"/>
      <c r="Q678" s="660"/>
      <c r="R678" s="1003"/>
      <c r="S678" s="660"/>
      <c r="T678" s="660"/>
      <c r="U678" s="660"/>
      <c r="V678" s="660"/>
      <c r="W678" s="660"/>
      <c r="X678" s="1003"/>
      <c r="Y678" s="1003"/>
      <c r="Z678" s="660"/>
      <c r="AA678" s="660"/>
      <c r="AB678" s="660"/>
      <c r="AC678" s="660"/>
      <c r="AD678" s="660"/>
      <c r="AE678" s="660"/>
    </row>
    <row r="679">
      <c r="A679" s="660"/>
      <c r="B679" s="660"/>
      <c r="C679" s="1003"/>
      <c r="D679" s="1003"/>
      <c r="E679" s="1003"/>
      <c r="F679" s="1003"/>
      <c r="G679" s="932"/>
      <c r="H679" s="660"/>
      <c r="I679" s="660"/>
      <c r="J679" s="660"/>
      <c r="K679" s="660"/>
      <c r="L679" s="660"/>
      <c r="M679" s="1003"/>
      <c r="N679" s="660"/>
      <c r="O679" s="660"/>
      <c r="P679" s="660"/>
      <c r="Q679" s="660"/>
      <c r="R679" s="1003"/>
      <c r="S679" s="660"/>
      <c r="T679" s="660"/>
      <c r="U679" s="660"/>
      <c r="V679" s="660"/>
      <c r="W679" s="660"/>
      <c r="X679" s="1003"/>
      <c r="Y679" s="1003"/>
      <c r="Z679" s="660"/>
      <c r="AA679" s="660"/>
      <c r="AB679" s="660"/>
      <c r="AC679" s="660"/>
      <c r="AD679" s="660"/>
      <c r="AE679" s="660"/>
    </row>
    <row r="680">
      <c r="A680" s="660"/>
      <c r="B680" s="660"/>
      <c r="C680" s="1003"/>
      <c r="D680" s="1003"/>
      <c r="E680" s="1003"/>
      <c r="F680" s="1003"/>
      <c r="G680" s="932"/>
      <c r="H680" s="660"/>
      <c r="I680" s="660"/>
      <c r="J680" s="660"/>
      <c r="K680" s="660"/>
      <c r="L680" s="660"/>
      <c r="M680" s="1003"/>
      <c r="N680" s="660"/>
      <c r="O680" s="660"/>
      <c r="P680" s="660"/>
      <c r="Q680" s="660"/>
      <c r="R680" s="1003"/>
      <c r="S680" s="660"/>
      <c r="T680" s="660"/>
      <c r="U680" s="660"/>
      <c r="V680" s="660"/>
      <c r="W680" s="660"/>
      <c r="X680" s="1003"/>
      <c r="Y680" s="1003"/>
      <c r="Z680" s="660"/>
      <c r="AA680" s="660"/>
      <c r="AB680" s="660"/>
      <c r="AC680" s="660"/>
      <c r="AD680" s="660"/>
      <c r="AE680" s="660"/>
    </row>
    <row r="681">
      <c r="A681" s="660"/>
      <c r="B681" s="660"/>
      <c r="C681" s="1003"/>
      <c r="D681" s="1003"/>
      <c r="E681" s="1003"/>
      <c r="F681" s="1003"/>
      <c r="G681" s="932"/>
      <c r="H681" s="660"/>
      <c r="I681" s="660"/>
      <c r="J681" s="660"/>
      <c r="K681" s="660"/>
      <c r="L681" s="660"/>
      <c r="M681" s="1003"/>
      <c r="N681" s="660"/>
      <c r="O681" s="660"/>
      <c r="P681" s="660"/>
      <c r="Q681" s="660"/>
      <c r="R681" s="1003"/>
      <c r="S681" s="660"/>
      <c r="T681" s="660"/>
      <c r="U681" s="660"/>
      <c r="V681" s="660"/>
      <c r="W681" s="660"/>
      <c r="X681" s="1003"/>
      <c r="Y681" s="1003"/>
      <c r="Z681" s="660"/>
      <c r="AA681" s="660"/>
      <c r="AB681" s="660"/>
      <c r="AC681" s="660"/>
      <c r="AD681" s="660"/>
      <c r="AE681" s="660"/>
    </row>
    <row r="682">
      <c r="A682" s="660"/>
      <c r="B682" s="660"/>
      <c r="C682" s="1003"/>
      <c r="D682" s="1003"/>
      <c r="E682" s="1003"/>
      <c r="F682" s="1003"/>
      <c r="G682" s="932"/>
      <c r="H682" s="660"/>
      <c r="I682" s="660"/>
      <c r="J682" s="660"/>
      <c r="K682" s="660"/>
      <c r="L682" s="660"/>
      <c r="M682" s="1003"/>
      <c r="N682" s="660"/>
      <c r="O682" s="660"/>
      <c r="P682" s="660"/>
      <c r="Q682" s="660"/>
      <c r="R682" s="1003"/>
      <c r="S682" s="660"/>
      <c r="T682" s="660"/>
      <c r="U682" s="660"/>
      <c r="V682" s="660"/>
      <c r="W682" s="660"/>
      <c r="X682" s="1003"/>
      <c r="Y682" s="1003"/>
      <c r="Z682" s="660"/>
      <c r="AA682" s="660"/>
      <c r="AB682" s="660"/>
      <c r="AC682" s="660"/>
      <c r="AD682" s="660"/>
      <c r="AE682" s="660"/>
    </row>
    <row r="683">
      <c r="A683" s="660"/>
      <c r="B683" s="660"/>
      <c r="C683" s="1003"/>
      <c r="D683" s="1003"/>
      <c r="E683" s="1003"/>
      <c r="F683" s="1003"/>
      <c r="G683" s="932"/>
      <c r="H683" s="660"/>
      <c r="I683" s="660"/>
      <c r="J683" s="660"/>
      <c r="K683" s="660"/>
      <c r="L683" s="660"/>
      <c r="M683" s="1003"/>
      <c r="N683" s="660"/>
      <c r="O683" s="660"/>
      <c r="P683" s="660"/>
      <c r="Q683" s="660"/>
      <c r="R683" s="1003"/>
      <c r="S683" s="660"/>
      <c r="T683" s="660"/>
      <c r="U683" s="660"/>
      <c r="V683" s="660"/>
      <c r="W683" s="660"/>
      <c r="X683" s="1003"/>
      <c r="Y683" s="1003"/>
      <c r="Z683" s="660"/>
      <c r="AA683" s="660"/>
      <c r="AB683" s="660"/>
      <c r="AC683" s="660"/>
      <c r="AD683" s="660"/>
      <c r="AE683" s="660"/>
    </row>
    <row r="684">
      <c r="A684" s="660"/>
      <c r="B684" s="660"/>
      <c r="C684" s="1003"/>
      <c r="D684" s="1003"/>
      <c r="E684" s="1003"/>
      <c r="F684" s="1003"/>
      <c r="G684" s="932"/>
      <c r="H684" s="660"/>
      <c r="I684" s="660"/>
      <c r="J684" s="660"/>
      <c r="K684" s="660"/>
      <c r="L684" s="660"/>
      <c r="M684" s="1003"/>
      <c r="N684" s="660"/>
      <c r="O684" s="660"/>
      <c r="P684" s="660"/>
      <c r="Q684" s="660"/>
      <c r="R684" s="1003"/>
      <c r="S684" s="660"/>
      <c r="T684" s="660"/>
      <c r="U684" s="660"/>
      <c r="V684" s="660"/>
      <c r="W684" s="660"/>
      <c r="X684" s="1003"/>
      <c r="Y684" s="1003"/>
      <c r="Z684" s="660"/>
      <c r="AA684" s="660"/>
      <c r="AB684" s="660"/>
      <c r="AC684" s="660"/>
      <c r="AD684" s="660"/>
      <c r="AE684" s="660"/>
    </row>
    <row r="685">
      <c r="A685" s="660"/>
      <c r="B685" s="660"/>
      <c r="C685" s="1003"/>
      <c r="D685" s="1003"/>
      <c r="E685" s="1003"/>
      <c r="F685" s="1003"/>
      <c r="G685" s="932"/>
      <c r="H685" s="660"/>
      <c r="I685" s="660"/>
      <c r="J685" s="660"/>
      <c r="K685" s="660"/>
      <c r="L685" s="660"/>
      <c r="M685" s="1003"/>
      <c r="N685" s="660"/>
      <c r="O685" s="660"/>
      <c r="P685" s="660"/>
      <c r="Q685" s="660"/>
      <c r="R685" s="1003"/>
      <c r="S685" s="660"/>
      <c r="T685" s="660"/>
      <c r="U685" s="660"/>
      <c r="V685" s="660"/>
      <c r="W685" s="660"/>
      <c r="X685" s="1003"/>
      <c r="Y685" s="1003"/>
      <c r="Z685" s="660"/>
      <c r="AA685" s="660"/>
      <c r="AB685" s="660"/>
      <c r="AC685" s="660"/>
      <c r="AD685" s="660"/>
      <c r="AE685" s="660"/>
    </row>
    <row r="686">
      <c r="A686" s="660"/>
      <c r="B686" s="660"/>
      <c r="C686" s="1003"/>
      <c r="D686" s="1003"/>
      <c r="E686" s="1003"/>
      <c r="F686" s="1003"/>
      <c r="G686" s="932"/>
      <c r="H686" s="660"/>
      <c r="I686" s="660"/>
      <c r="J686" s="660"/>
      <c r="K686" s="660"/>
      <c r="L686" s="660"/>
      <c r="M686" s="1003"/>
      <c r="N686" s="660"/>
      <c r="O686" s="660"/>
      <c r="P686" s="660"/>
      <c r="Q686" s="660"/>
      <c r="R686" s="1003"/>
      <c r="S686" s="660"/>
      <c r="T686" s="660"/>
      <c r="U686" s="660"/>
      <c r="V686" s="660"/>
      <c r="W686" s="660"/>
      <c r="X686" s="1003"/>
      <c r="Y686" s="1003"/>
      <c r="Z686" s="660"/>
      <c r="AA686" s="660"/>
      <c r="AB686" s="660"/>
      <c r="AC686" s="660"/>
      <c r="AD686" s="660"/>
      <c r="AE686" s="660"/>
    </row>
    <row r="687">
      <c r="A687" s="660"/>
      <c r="B687" s="660"/>
      <c r="C687" s="1003"/>
      <c r="D687" s="1003"/>
      <c r="E687" s="1003"/>
      <c r="F687" s="1003"/>
      <c r="G687" s="932"/>
      <c r="H687" s="660"/>
      <c r="I687" s="660"/>
      <c r="J687" s="660"/>
      <c r="K687" s="660"/>
      <c r="L687" s="660"/>
      <c r="M687" s="1003"/>
      <c r="N687" s="660"/>
      <c r="O687" s="660"/>
      <c r="P687" s="660"/>
      <c r="Q687" s="660"/>
      <c r="R687" s="1003"/>
      <c r="S687" s="660"/>
      <c r="T687" s="660"/>
      <c r="U687" s="660"/>
      <c r="V687" s="660"/>
      <c r="W687" s="660"/>
      <c r="X687" s="1003"/>
      <c r="Y687" s="1003"/>
      <c r="Z687" s="660"/>
      <c r="AA687" s="660"/>
      <c r="AB687" s="660"/>
      <c r="AC687" s="660"/>
      <c r="AD687" s="660"/>
      <c r="AE687" s="660"/>
    </row>
    <row r="688">
      <c r="A688" s="660"/>
      <c r="B688" s="660"/>
      <c r="C688" s="1003"/>
      <c r="D688" s="1003"/>
      <c r="E688" s="1003"/>
      <c r="F688" s="1003"/>
      <c r="G688" s="932"/>
      <c r="H688" s="660"/>
      <c r="I688" s="660"/>
      <c r="J688" s="660"/>
      <c r="K688" s="660"/>
      <c r="L688" s="660"/>
      <c r="M688" s="1003"/>
      <c r="N688" s="660"/>
      <c r="O688" s="660"/>
      <c r="P688" s="660"/>
      <c r="Q688" s="660"/>
      <c r="R688" s="1003"/>
      <c r="S688" s="660"/>
      <c r="T688" s="660"/>
      <c r="U688" s="660"/>
      <c r="V688" s="660"/>
      <c r="W688" s="660"/>
      <c r="X688" s="1003"/>
      <c r="Y688" s="1003"/>
      <c r="Z688" s="660"/>
      <c r="AA688" s="660"/>
      <c r="AB688" s="660"/>
      <c r="AC688" s="660"/>
      <c r="AD688" s="660"/>
      <c r="AE688" s="660"/>
    </row>
    <row r="689">
      <c r="A689" s="660"/>
      <c r="B689" s="660"/>
      <c r="C689" s="1003"/>
      <c r="D689" s="1003"/>
      <c r="E689" s="1003"/>
      <c r="F689" s="1003"/>
      <c r="G689" s="932"/>
      <c r="H689" s="660"/>
      <c r="I689" s="660"/>
      <c r="J689" s="660"/>
      <c r="K689" s="660"/>
      <c r="L689" s="660"/>
      <c r="M689" s="1003"/>
      <c r="N689" s="660"/>
      <c r="O689" s="660"/>
      <c r="P689" s="660"/>
      <c r="Q689" s="660"/>
      <c r="R689" s="1003"/>
      <c r="S689" s="660"/>
      <c r="T689" s="660"/>
      <c r="U689" s="660"/>
      <c r="V689" s="660"/>
      <c r="W689" s="660"/>
      <c r="X689" s="1003"/>
      <c r="Y689" s="1003"/>
      <c r="Z689" s="660"/>
      <c r="AA689" s="660"/>
      <c r="AB689" s="660"/>
      <c r="AC689" s="660"/>
      <c r="AD689" s="660"/>
      <c r="AE689" s="660"/>
    </row>
    <row r="690">
      <c r="A690" s="660"/>
      <c r="B690" s="660"/>
      <c r="C690" s="1003"/>
      <c r="D690" s="1003"/>
      <c r="E690" s="1003"/>
      <c r="F690" s="1003"/>
      <c r="G690" s="932"/>
      <c r="H690" s="660"/>
      <c r="I690" s="660"/>
      <c r="J690" s="660"/>
      <c r="K690" s="660"/>
      <c r="L690" s="660"/>
      <c r="M690" s="1003"/>
      <c r="N690" s="660"/>
      <c r="O690" s="660"/>
      <c r="P690" s="660"/>
      <c r="Q690" s="660"/>
      <c r="R690" s="1003"/>
      <c r="S690" s="660"/>
      <c r="T690" s="660"/>
      <c r="U690" s="660"/>
      <c r="V690" s="660"/>
      <c r="W690" s="660"/>
      <c r="X690" s="1003"/>
      <c r="Y690" s="1003"/>
      <c r="Z690" s="660"/>
      <c r="AA690" s="660"/>
      <c r="AB690" s="660"/>
      <c r="AC690" s="660"/>
      <c r="AD690" s="660"/>
      <c r="AE690" s="660"/>
    </row>
    <row r="691">
      <c r="A691" s="660"/>
      <c r="B691" s="660"/>
      <c r="C691" s="1003"/>
      <c r="D691" s="1003"/>
      <c r="E691" s="1003"/>
      <c r="F691" s="1003"/>
      <c r="G691" s="932"/>
      <c r="H691" s="660"/>
      <c r="I691" s="660"/>
      <c r="J691" s="660"/>
      <c r="K691" s="660"/>
      <c r="L691" s="660"/>
      <c r="M691" s="1003"/>
      <c r="N691" s="660"/>
      <c r="O691" s="660"/>
      <c r="P691" s="660"/>
      <c r="Q691" s="660"/>
      <c r="R691" s="1003"/>
      <c r="S691" s="660"/>
      <c r="T691" s="660"/>
      <c r="U691" s="660"/>
      <c r="V691" s="660"/>
      <c r="W691" s="660"/>
      <c r="X691" s="1003"/>
      <c r="Y691" s="1003"/>
      <c r="Z691" s="660"/>
      <c r="AA691" s="660"/>
      <c r="AB691" s="660"/>
      <c r="AC691" s="660"/>
      <c r="AD691" s="660"/>
      <c r="AE691" s="660"/>
    </row>
    <row r="692">
      <c r="A692" s="660"/>
      <c r="B692" s="660"/>
      <c r="C692" s="1003"/>
      <c r="D692" s="1003"/>
      <c r="E692" s="1003"/>
      <c r="F692" s="1003"/>
      <c r="G692" s="932"/>
      <c r="H692" s="660"/>
      <c r="I692" s="660"/>
      <c r="J692" s="660"/>
      <c r="K692" s="660"/>
      <c r="L692" s="660"/>
      <c r="M692" s="1003"/>
      <c r="N692" s="660"/>
      <c r="O692" s="660"/>
      <c r="P692" s="660"/>
      <c r="Q692" s="660"/>
      <c r="R692" s="1003"/>
      <c r="S692" s="660"/>
      <c r="T692" s="660"/>
      <c r="U692" s="660"/>
      <c r="V692" s="660"/>
      <c r="W692" s="660"/>
      <c r="X692" s="1003"/>
      <c r="Y692" s="1003"/>
      <c r="Z692" s="660"/>
      <c r="AA692" s="660"/>
      <c r="AB692" s="660"/>
      <c r="AC692" s="660"/>
      <c r="AD692" s="660"/>
      <c r="AE692" s="660"/>
    </row>
    <row r="693">
      <c r="A693" s="660"/>
      <c r="B693" s="660"/>
      <c r="C693" s="1003"/>
      <c r="D693" s="1003"/>
      <c r="E693" s="1003"/>
      <c r="F693" s="1003"/>
      <c r="G693" s="932"/>
      <c r="H693" s="660"/>
      <c r="I693" s="660"/>
      <c r="J693" s="660"/>
      <c r="K693" s="660"/>
      <c r="L693" s="660"/>
      <c r="M693" s="1003"/>
      <c r="N693" s="660"/>
      <c r="O693" s="660"/>
      <c r="P693" s="660"/>
      <c r="Q693" s="660"/>
      <c r="R693" s="1003"/>
      <c r="S693" s="660"/>
      <c r="T693" s="660"/>
      <c r="U693" s="660"/>
      <c r="V693" s="660"/>
      <c r="W693" s="660"/>
      <c r="X693" s="1003"/>
      <c r="Y693" s="1003"/>
      <c r="Z693" s="660"/>
      <c r="AA693" s="660"/>
      <c r="AB693" s="660"/>
      <c r="AC693" s="660"/>
      <c r="AD693" s="660"/>
      <c r="AE693" s="660"/>
    </row>
    <row r="694">
      <c r="A694" s="660"/>
      <c r="B694" s="660"/>
      <c r="C694" s="1003"/>
      <c r="D694" s="1003"/>
      <c r="E694" s="1003"/>
      <c r="F694" s="1003"/>
      <c r="G694" s="932"/>
      <c r="H694" s="660"/>
      <c r="I694" s="660"/>
      <c r="J694" s="660"/>
      <c r="K694" s="660"/>
      <c r="L694" s="660"/>
      <c r="M694" s="1003"/>
      <c r="N694" s="660"/>
      <c r="O694" s="660"/>
      <c r="P694" s="660"/>
      <c r="Q694" s="660"/>
      <c r="R694" s="1003"/>
      <c r="S694" s="660"/>
      <c r="T694" s="660"/>
      <c r="U694" s="660"/>
      <c r="V694" s="660"/>
      <c r="W694" s="660"/>
      <c r="X694" s="1003"/>
      <c r="Y694" s="1003"/>
      <c r="Z694" s="660"/>
      <c r="AA694" s="660"/>
      <c r="AB694" s="660"/>
      <c r="AC694" s="660"/>
      <c r="AD694" s="660"/>
      <c r="AE694" s="660"/>
    </row>
    <row r="695">
      <c r="A695" s="660"/>
      <c r="B695" s="660"/>
      <c r="C695" s="1003"/>
      <c r="D695" s="1003"/>
      <c r="E695" s="1003"/>
      <c r="F695" s="1003"/>
      <c r="G695" s="932"/>
      <c r="H695" s="660"/>
      <c r="I695" s="660"/>
      <c r="J695" s="660"/>
      <c r="K695" s="660"/>
      <c r="L695" s="660"/>
      <c r="M695" s="1003"/>
      <c r="N695" s="660"/>
      <c r="O695" s="660"/>
      <c r="P695" s="660"/>
      <c r="Q695" s="660"/>
      <c r="R695" s="1003"/>
      <c r="S695" s="660"/>
      <c r="T695" s="660"/>
      <c r="U695" s="660"/>
      <c r="V695" s="660"/>
      <c r="W695" s="660"/>
      <c r="X695" s="1003"/>
      <c r="Y695" s="1003"/>
      <c r="Z695" s="660"/>
      <c r="AA695" s="660"/>
      <c r="AB695" s="660"/>
      <c r="AC695" s="660"/>
      <c r="AD695" s="660"/>
      <c r="AE695" s="660"/>
    </row>
    <row r="696">
      <c r="A696" s="660"/>
      <c r="B696" s="660"/>
      <c r="C696" s="1003"/>
      <c r="D696" s="1003"/>
      <c r="E696" s="1003"/>
      <c r="F696" s="1003"/>
      <c r="G696" s="932"/>
      <c r="H696" s="660"/>
      <c r="I696" s="660"/>
      <c r="J696" s="660"/>
      <c r="K696" s="660"/>
      <c r="L696" s="660"/>
      <c r="M696" s="1003"/>
      <c r="N696" s="660"/>
      <c r="O696" s="660"/>
      <c r="P696" s="660"/>
      <c r="Q696" s="660"/>
      <c r="R696" s="1003"/>
      <c r="S696" s="660"/>
      <c r="T696" s="660"/>
      <c r="U696" s="660"/>
      <c r="V696" s="660"/>
      <c r="W696" s="660"/>
      <c r="X696" s="1003"/>
      <c r="Y696" s="1003"/>
      <c r="Z696" s="660"/>
      <c r="AA696" s="660"/>
      <c r="AB696" s="660"/>
      <c r="AC696" s="660"/>
      <c r="AD696" s="660"/>
      <c r="AE696" s="660"/>
    </row>
    <row r="697">
      <c r="A697" s="660"/>
      <c r="B697" s="660"/>
      <c r="C697" s="1003"/>
      <c r="D697" s="1003"/>
      <c r="E697" s="1003"/>
      <c r="F697" s="1003"/>
      <c r="G697" s="932"/>
      <c r="H697" s="660"/>
      <c r="I697" s="660"/>
      <c r="J697" s="660"/>
      <c r="K697" s="660"/>
      <c r="L697" s="660"/>
      <c r="M697" s="1003"/>
      <c r="N697" s="660"/>
      <c r="O697" s="660"/>
      <c r="P697" s="660"/>
      <c r="Q697" s="660"/>
      <c r="R697" s="1003"/>
      <c r="S697" s="660"/>
      <c r="T697" s="660"/>
      <c r="U697" s="660"/>
      <c r="V697" s="660"/>
      <c r="W697" s="660"/>
      <c r="X697" s="1003"/>
      <c r="Y697" s="1003"/>
      <c r="Z697" s="660"/>
      <c r="AA697" s="660"/>
      <c r="AB697" s="660"/>
      <c r="AC697" s="660"/>
      <c r="AD697" s="660"/>
      <c r="AE697" s="660"/>
    </row>
    <row r="698">
      <c r="A698" s="660"/>
      <c r="B698" s="660"/>
      <c r="C698" s="1003"/>
      <c r="D698" s="1003"/>
      <c r="E698" s="1003"/>
      <c r="F698" s="1003"/>
      <c r="G698" s="932"/>
      <c r="H698" s="660"/>
      <c r="I698" s="660"/>
      <c r="J698" s="660"/>
      <c r="K698" s="660"/>
      <c r="L698" s="660"/>
      <c r="M698" s="1003"/>
      <c r="N698" s="660"/>
      <c r="O698" s="660"/>
      <c r="P698" s="660"/>
      <c r="Q698" s="660"/>
      <c r="R698" s="1003"/>
      <c r="S698" s="660"/>
      <c r="T698" s="660"/>
      <c r="U698" s="660"/>
      <c r="V698" s="660"/>
      <c r="W698" s="660"/>
      <c r="X698" s="1003"/>
      <c r="Y698" s="1003"/>
      <c r="Z698" s="660"/>
      <c r="AA698" s="660"/>
      <c r="AB698" s="660"/>
      <c r="AC698" s="660"/>
      <c r="AD698" s="660"/>
      <c r="AE698" s="660"/>
    </row>
    <row r="699">
      <c r="A699" s="660"/>
      <c r="B699" s="660"/>
      <c r="C699" s="1003"/>
      <c r="D699" s="1003"/>
      <c r="E699" s="1003"/>
      <c r="F699" s="1003"/>
      <c r="G699" s="932"/>
      <c r="H699" s="660"/>
      <c r="I699" s="660"/>
      <c r="J699" s="660"/>
      <c r="K699" s="660"/>
      <c r="L699" s="660"/>
      <c r="M699" s="1003"/>
      <c r="N699" s="660"/>
      <c r="O699" s="660"/>
      <c r="P699" s="660"/>
      <c r="Q699" s="660"/>
      <c r="R699" s="1003"/>
      <c r="S699" s="660"/>
      <c r="T699" s="660"/>
      <c r="U699" s="660"/>
      <c r="V699" s="660"/>
      <c r="W699" s="660"/>
      <c r="X699" s="1003"/>
      <c r="Y699" s="1003"/>
      <c r="Z699" s="660"/>
      <c r="AA699" s="660"/>
      <c r="AB699" s="660"/>
      <c r="AC699" s="660"/>
      <c r="AD699" s="660"/>
      <c r="AE699" s="660"/>
    </row>
    <row r="700">
      <c r="A700" s="660"/>
      <c r="B700" s="660"/>
      <c r="C700" s="1003"/>
      <c r="D700" s="1003"/>
      <c r="E700" s="1003"/>
      <c r="F700" s="1003"/>
      <c r="G700" s="932"/>
      <c r="H700" s="660"/>
      <c r="I700" s="660"/>
      <c r="J700" s="660"/>
      <c r="K700" s="660"/>
      <c r="L700" s="660"/>
      <c r="M700" s="1003"/>
      <c r="N700" s="660"/>
      <c r="O700" s="660"/>
      <c r="P700" s="660"/>
      <c r="Q700" s="660"/>
      <c r="R700" s="1003"/>
      <c r="S700" s="660"/>
      <c r="T700" s="660"/>
      <c r="U700" s="660"/>
      <c r="V700" s="660"/>
      <c r="W700" s="660"/>
      <c r="X700" s="1003"/>
      <c r="Y700" s="1003"/>
      <c r="Z700" s="660"/>
      <c r="AA700" s="660"/>
      <c r="AB700" s="660"/>
      <c r="AC700" s="660"/>
      <c r="AD700" s="660"/>
      <c r="AE700" s="660"/>
    </row>
    <row r="701">
      <c r="A701" s="660"/>
      <c r="B701" s="660"/>
      <c r="C701" s="1003"/>
      <c r="D701" s="1003"/>
      <c r="E701" s="1003"/>
      <c r="F701" s="1003"/>
      <c r="G701" s="932"/>
      <c r="H701" s="660"/>
      <c r="I701" s="660"/>
      <c r="J701" s="660"/>
      <c r="K701" s="660"/>
      <c r="L701" s="660"/>
      <c r="M701" s="1003"/>
      <c r="N701" s="660"/>
      <c r="O701" s="660"/>
      <c r="P701" s="660"/>
      <c r="Q701" s="660"/>
      <c r="R701" s="1003"/>
      <c r="S701" s="660"/>
      <c r="T701" s="660"/>
      <c r="U701" s="660"/>
      <c r="V701" s="660"/>
      <c r="W701" s="660"/>
      <c r="X701" s="1003"/>
      <c r="Y701" s="1003"/>
      <c r="Z701" s="660"/>
      <c r="AA701" s="660"/>
      <c r="AB701" s="660"/>
      <c r="AC701" s="660"/>
      <c r="AD701" s="660"/>
      <c r="AE701" s="660"/>
    </row>
    <row r="702">
      <c r="A702" s="660"/>
      <c r="B702" s="660"/>
      <c r="C702" s="1003"/>
      <c r="D702" s="1003"/>
      <c r="E702" s="1003"/>
      <c r="F702" s="1003"/>
      <c r="G702" s="932"/>
      <c r="H702" s="660"/>
      <c r="I702" s="660"/>
      <c r="J702" s="660"/>
      <c r="K702" s="660"/>
      <c r="L702" s="660"/>
      <c r="M702" s="1003"/>
      <c r="N702" s="660"/>
      <c r="O702" s="660"/>
      <c r="P702" s="660"/>
      <c r="Q702" s="660"/>
      <c r="R702" s="1003"/>
      <c r="S702" s="660"/>
      <c r="T702" s="660"/>
      <c r="U702" s="660"/>
      <c r="V702" s="660"/>
      <c r="W702" s="660"/>
      <c r="X702" s="1003"/>
      <c r="Y702" s="1003"/>
      <c r="Z702" s="660"/>
      <c r="AA702" s="660"/>
      <c r="AB702" s="660"/>
      <c r="AC702" s="660"/>
      <c r="AD702" s="660"/>
      <c r="AE702" s="660"/>
    </row>
    <row r="703">
      <c r="A703" s="660"/>
      <c r="B703" s="660"/>
      <c r="C703" s="1003"/>
      <c r="D703" s="1003"/>
      <c r="E703" s="1003"/>
      <c r="F703" s="1003"/>
      <c r="G703" s="932"/>
      <c r="H703" s="660"/>
      <c r="I703" s="660"/>
      <c r="J703" s="660"/>
      <c r="K703" s="660"/>
      <c r="L703" s="660"/>
      <c r="M703" s="1003"/>
      <c r="N703" s="660"/>
      <c r="O703" s="660"/>
      <c r="P703" s="660"/>
      <c r="Q703" s="660"/>
      <c r="R703" s="1003"/>
      <c r="S703" s="660"/>
      <c r="T703" s="660"/>
      <c r="U703" s="660"/>
      <c r="V703" s="660"/>
      <c r="W703" s="660"/>
      <c r="X703" s="1003"/>
      <c r="Y703" s="1003"/>
      <c r="Z703" s="660"/>
      <c r="AA703" s="660"/>
      <c r="AB703" s="660"/>
      <c r="AC703" s="660"/>
      <c r="AD703" s="660"/>
      <c r="AE703" s="660"/>
    </row>
    <row r="704">
      <c r="A704" s="660"/>
      <c r="B704" s="660"/>
      <c r="C704" s="1003"/>
      <c r="D704" s="1003"/>
      <c r="E704" s="1003"/>
      <c r="F704" s="1003"/>
      <c r="G704" s="932"/>
      <c r="H704" s="660"/>
      <c r="I704" s="660"/>
      <c r="J704" s="660"/>
      <c r="K704" s="660"/>
      <c r="L704" s="660"/>
      <c r="M704" s="1003"/>
      <c r="N704" s="660"/>
      <c r="O704" s="660"/>
      <c r="P704" s="660"/>
      <c r="Q704" s="660"/>
      <c r="R704" s="1003"/>
      <c r="S704" s="660"/>
      <c r="T704" s="660"/>
      <c r="U704" s="660"/>
      <c r="V704" s="660"/>
      <c r="W704" s="660"/>
      <c r="X704" s="1003"/>
      <c r="Y704" s="1003"/>
      <c r="Z704" s="660"/>
      <c r="AA704" s="660"/>
      <c r="AB704" s="660"/>
      <c r="AC704" s="660"/>
      <c r="AD704" s="660"/>
      <c r="AE704" s="660"/>
    </row>
    <row r="705">
      <c r="A705" s="660"/>
      <c r="B705" s="660"/>
      <c r="C705" s="1003"/>
      <c r="D705" s="1003"/>
      <c r="E705" s="1003"/>
      <c r="F705" s="1003"/>
      <c r="G705" s="932"/>
      <c r="H705" s="660"/>
      <c r="I705" s="660"/>
      <c r="J705" s="660"/>
      <c r="K705" s="660"/>
      <c r="L705" s="660"/>
      <c r="M705" s="1003"/>
      <c r="N705" s="660"/>
      <c r="O705" s="660"/>
      <c r="P705" s="660"/>
      <c r="Q705" s="660"/>
      <c r="R705" s="1003"/>
      <c r="S705" s="660"/>
      <c r="T705" s="660"/>
      <c r="U705" s="660"/>
      <c r="V705" s="660"/>
      <c r="W705" s="660"/>
      <c r="X705" s="1003"/>
      <c r="Y705" s="1003"/>
      <c r="Z705" s="660"/>
      <c r="AA705" s="660"/>
      <c r="AB705" s="660"/>
      <c r="AC705" s="660"/>
      <c r="AD705" s="660"/>
      <c r="AE705" s="660"/>
    </row>
    <row r="706">
      <c r="A706" s="660"/>
      <c r="B706" s="660"/>
      <c r="C706" s="1003"/>
      <c r="D706" s="1003"/>
      <c r="E706" s="1003"/>
      <c r="F706" s="1003"/>
      <c r="G706" s="932"/>
      <c r="H706" s="660"/>
      <c r="I706" s="660"/>
      <c r="J706" s="660"/>
      <c r="K706" s="660"/>
      <c r="L706" s="660"/>
      <c r="M706" s="1003"/>
      <c r="N706" s="660"/>
      <c r="O706" s="660"/>
      <c r="P706" s="660"/>
      <c r="Q706" s="660"/>
      <c r="R706" s="1003"/>
      <c r="S706" s="660"/>
      <c r="T706" s="660"/>
      <c r="U706" s="660"/>
      <c r="V706" s="660"/>
      <c r="W706" s="660"/>
      <c r="X706" s="1003"/>
      <c r="Y706" s="1003"/>
      <c r="Z706" s="660"/>
      <c r="AA706" s="660"/>
      <c r="AB706" s="660"/>
      <c r="AC706" s="660"/>
      <c r="AD706" s="660"/>
      <c r="AE706" s="660"/>
    </row>
    <row r="707">
      <c r="A707" s="660"/>
      <c r="B707" s="660"/>
      <c r="C707" s="1003"/>
      <c r="D707" s="1003"/>
      <c r="E707" s="1003"/>
      <c r="F707" s="1003"/>
      <c r="G707" s="932"/>
      <c r="H707" s="660"/>
      <c r="I707" s="660"/>
      <c r="J707" s="660"/>
      <c r="K707" s="660"/>
      <c r="L707" s="660"/>
      <c r="M707" s="1003"/>
      <c r="N707" s="660"/>
      <c r="O707" s="660"/>
      <c r="P707" s="660"/>
      <c r="Q707" s="660"/>
      <c r="R707" s="1003"/>
      <c r="S707" s="660"/>
      <c r="T707" s="660"/>
      <c r="U707" s="660"/>
      <c r="V707" s="660"/>
      <c r="W707" s="660"/>
      <c r="X707" s="1003"/>
      <c r="Y707" s="1003"/>
      <c r="Z707" s="660"/>
      <c r="AA707" s="660"/>
      <c r="AB707" s="660"/>
      <c r="AC707" s="660"/>
      <c r="AD707" s="660"/>
      <c r="AE707" s="660"/>
    </row>
    <row r="708">
      <c r="A708" s="660"/>
      <c r="B708" s="660"/>
      <c r="C708" s="1003"/>
      <c r="D708" s="1003"/>
      <c r="E708" s="1003"/>
      <c r="F708" s="1003"/>
      <c r="G708" s="932"/>
      <c r="H708" s="660"/>
      <c r="I708" s="660"/>
      <c r="J708" s="660"/>
      <c r="K708" s="660"/>
      <c r="L708" s="660"/>
      <c r="M708" s="1003"/>
      <c r="N708" s="660"/>
      <c r="O708" s="660"/>
      <c r="P708" s="660"/>
      <c r="Q708" s="660"/>
      <c r="R708" s="1003"/>
      <c r="S708" s="660"/>
      <c r="T708" s="660"/>
      <c r="U708" s="660"/>
      <c r="V708" s="660"/>
      <c r="W708" s="660"/>
      <c r="X708" s="1003"/>
      <c r="Y708" s="1003"/>
      <c r="Z708" s="660"/>
      <c r="AA708" s="660"/>
      <c r="AB708" s="660"/>
      <c r="AC708" s="660"/>
      <c r="AD708" s="660"/>
      <c r="AE708" s="660"/>
    </row>
    <row r="709">
      <c r="A709" s="660"/>
      <c r="B709" s="660"/>
      <c r="C709" s="1003"/>
      <c r="D709" s="1003"/>
      <c r="E709" s="1003"/>
      <c r="F709" s="1003"/>
      <c r="G709" s="932"/>
      <c r="H709" s="660"/>
      <c r="I709" s="660"/>
      <c r="J709" s="660"/>
      <c r="K709" s="660"/>
      <c r="L709" s="660"/>
      <c r="M709" s="1003"/>
      <c r="N709" s="660"/>
      <c r="O709" s="660"/>
      <c r="P709" s="660"/>
      <c r="Q709" s="660"/>
      <c r="R709" s="1003"/>
      <c r="S709" s="660"/>
      <c r="T709" s="660"/>
      <c r="U709" s="660"/>
      <c r="V709" s="660"/>
      <c r="W709" s="660"/>
      <c r="X709" s="1003"/>
      <c r="Y709" s="1003"/>
      <c r="Z709" s="660"/>
      <c r="AA709" s="660"/>
      <c r="AB709" s="660"/>
      <c r="AC709" s="660"/>
      <c r="AD709" s="660"/>
      <c r="AE709" s="660"/>
    </row>
    <row r="710">
      <c r="A710" s="660"/>
      <c r="B710" s="660"/>
      <c r="C710" s="1003"/>
      <c r="D710" s="1003"/>
      <c r="E710" s="1003"/>
      <c r="F710" s="1003"/>
      <c r="G710" s="932"/>
      <c r="H710" s="660"/>
      <c r="I710" s="660"/>
      <c r="J710" s="660"/>
      <c r="K710" s="660"/>
      <c r="L710" s="660"/>
      <c r="M710" s="1003"/>
      <c r="N710" s="660"/>
      <c r="O710" s="660"/>
      <c r="P710" s="660"/>
      <c r="Q710" s="660"/>
      <c r="R710" s="1003"/>
      <c r="S710" s="660"/>
      <c r="T710" s="660"/>
      <c r="U710" s="660"/>
      <c r="V710" s="660"/>
      <c r="W710" s="660"/>
      <c r="X710" s="1003"/>
      <c r="Y710" s="1003"/>
      <c r="Z710" s="660"/>
      <c r="AA710" s="660"/>
      <c r="AB710" s="660"/>
      <c r="AC710" s="660"/>
      <c r="AD710" s="660"/>
      <c r="AE710" s="660"/>
    </row>
    <row r="711">
      <c r="A711" s="660"/>
      <c r="B711" s="660"/>
      <c r="C711" s="1003"/>
      <c r="D711" s="1003"/>
      <c r="E711" s="1003"/>
      <c r="F711" s="1003"/>
      <c r="G711" s="932"/>
      <c r="H711" s="660"/>
      <c r="I711" s="660"/>
      <c r="J711" s="660"/>
      <c r="K711" s="660"/>
      <c r="L711" s="660"/>
      <c r="M711" s="1003"/>
      <c r="N711" s="660"/>
      <c r="O711" s="660"/>
      <c r="P711" s="660"/>
      <c r="Q711" s="660"/>
      <c r="R711" s="1003"/>
      <c r="S711" s="660"/>
      <c r="T711" s="660"/>
      <c r="U711" s="660"/>
      <c r="V711" s="660"/>
      <c r="W711" s="660"/>
      <c r="X711" s="1003"/>
      <c r="Y711" s="1003"/>
      <c r="Z711" s="660"/>
      <c r="AA711" s="660"/>
      <c r="AB711" s="660"/>
      <c r="AC711" s="660"/>
      <c r="AD711" s="660"/>
      <c r="AE711" s="660"/>
    </row>
    <row r="712">
      <c r="A712" s="660"/>
      <c r="B712" s="660"/>
      <c r="C712" s="1003"/>
      <c r="D712" s="1003"/>
      <c r="E712" s="1003"/>
      <c r="F712" s="1003"/>
      <c r="G712" s="932"/>
      <c r="H712" s="660"/>
      <c r="I712" s="660"/>
      <c r="J712" s="660"/>
      <c r="K712" s="660"/>
      <c r="L712" s="660"/>
      <c r="M712" s="1003"/>
      <c r="N712" s="660"/>
      <c r="O712" s="660"/>
      <c r="P712" s="660"/>
      <c r="Q712" s="660"/>
      <c r="R712" s="1003"/>
      <c r="S712" s="660"/>
      <c r="T712" s="660"/>
      <c r="U712" s="660"/>
      <c r="V712" s="660"/>
      <c r="W712" s="660"/>
      <c r="X712" s="1003"/>
      <c r="Y712" s="1003"/>
      <c r="Z712" s="660"/>
      <c r="AA712" s="660"/>
      <c r="AB712" s="660"/>
      <c r="AC712" s="660"/>
      <c r="AD712" s="660"/>
      <c r="AE712" s="660"/>
    </row>
    <row r="713">
      <c r="A713" s="660"/>
      <c r="B713" s="660"/>
      <c r="C713" s="1003"/>
      <c r="D713" s="1003"/>
      <c r="E713" s="1003"/>
      <c r="F713" s="1003"/>
      <c r="G713" s="932"/>
      <c r="H713" s="660"/>
      <c r="I713" s="660"/>
      <c r="J713" s="660"/>
      <c r="K713" s="660"/>
      <c r="L713" s="660"/>
      <c r="M713" s="1003"/>
      <c r="N713" s="660"/>
      <c r="O713" s="660"/>
      <c r="P713" s="660"/>
      <c r="Q713" s="660"/>
      <c r="R713" s="1003"/>
      <c r="S713" s="660"/>
      <c r="T713" s="660"/>
      <c r="U713" s="660"/>
      <c r="V713" s="660"/>
      <c r="W713" s="660"/>
      <c r="X713" s="1003"/>
      <c r="Y713" s="1003"/>
      <c r="Z713" s="660"/>
      <c r="AA713" s="660"/>
      <c r="AB713" s="660"/>
      <c r="AC713" s="660"/>
      <c r="AD713" s="660"/>
      <c r="AE713" s="660"/>
    </row>
    <row r="714">
      <c r="A714" s="660"/>
      <c r="B714" s="660"/>
      <c r="C714" s="1003"/>
      <c r="D714" s="1003"/>
      <c r="E714" s="1003"/>
      <c r="F714" s="1003"/>
      <c r="G714" s="932"/>
      <c r="H714" s="660"/>
      <c r="I714" s="660"/>
      <c r="J714" s="660"/>
      <c r="K714" s="660"/>
      <c r="L714" s="660"/>
      <c r="M714" s="1003"/>
      <c r="N714" s="660"/>
      <c r="O714" s="660"/>
      <c r="P714" s="660"/>
      <c r="Q714" s="660"/>
      <c r="R714" s="1003"/>
      <c r="S714" s="660"/>
      <c r="T714" s="660"/>
      <c r="U714" s="660"/>
      <c r="V714" s="660"/>
      <c r="W714" s="660"/>
      <c r="X714" s="1003"/>
      <c r="Y714" s="1003"/>
      <c r="Z714" s="660"/>
      <c r="AA714" s="660"/>
      <c r="AB714" s="660"/>
      <c r="AC714" s="660"/>
      <c r="AD714" s="660"/>
      <c r="AE714" s="660"/>
    </row>
    <row r="715">
      <c r="A715" s="660"/>
      <c r="B715" s="660"/>
      <c r="C715" s="1003"/>
      <c r="D715" s="1003"/>
      <c r="E715" s="1003"/>
      <c r="F715" s="1003"/>
      <c r="G715" s="932"/>
      <c r="H715" s="660"/>
      <c r="I715" s="660"/>
      <c r="J715" s="660"/>
      <c r="K715" s="660"/>
      <c r="L715" s="660"/>
      <c r="M715" s="1003"/>
      <c r="N715" s="660"/>
      <c r="O715" s="660"/>
      <c r="P715" s="660"/>
      <c r="Q715" s="660"/>
      <c r="R715" s="1003"/>
      <c r="S715" s="660"/>
      <c r="T715" s="660"/>
      <c r="U715" s="660"/>
      <c r="V715" s="660"/>
      <c r="W715" s="660"/>
      <c r="X715" s="1003"/>
      <c r="Y715" s="1003"/>
      <c r="Z715" s="660"/>
      <c r="AA715" s="660"/>
      <c r="AB715" s="660"/>
      <c r="AC715" s="660"/>
      <c r="AD715" s="660"/>
      <c r="AE715" s="660"/>
    </row>
    <row r="716">
      <c r="A716" s="660"/>
      <c r="B716" s="660"/>
      <c r="C716" s="1003"/>
      <c r="D716" s="1003"/>
      <c r="E716" s="1003"/>
      <c r="F716" s="1003"/>
      <c r="G716" s="932"/>
      <c r="H716" s="660"/>
      <c r="I716" s="660"/>
      <c r="J716" s="660"/>
      <c r="K716" s="660"/>
      <c r="L716" s="660"/>
      <c r="M716" s="1003"/>
      <c r="N716" s="660"/>
      <c r="O716" s="660"/>
      <c r="P716" s="660"/>
      <c r="Q716" s="660"/>
      <c r="R716" s="1003"/>
      <c r="S716" s="660"/>
      <c r="T716" s="660"/>
      <c r="U716" s="660"/>
      <c r="V716" s="660"/>
      <c r="W716" s="660"/>
      <c r="X716" s="1003"/>
      <c r="Y716" s="1003"/>
      <c r="Z716" s="660"/>
      <c r="AA716" s="660"/>
      <c r="AB716" s="660"/>
      <c r="AC716" s="660"/>
      <c r="AD716" s="660"/>
      <c r="AE716" s="660"/>
    </row>
    <row r="717">
      <c r="A717" s="660"/>
      <c r="B717" s="660"/>
      <c r="C717" s="1003"/>
      <c r="D717" s="1003"/>
      <c r="E717" s="1003"/>
      <c r="F717" s="1003"/>
      <c r="G717" s="932"/>
      <c r="H717" s="660"/>
      <c r="I717" s="660"/>
      <c r="J717" s="660"/>
      <c r="K717" s="660"/>
      <c r="L717" s="660"/>
      <c r="M717" s="1003"/>
      <c r="N717" s="660"/>
      <c r="O717" s="660"/>
      <c r="P717" s="660"/>
      <c r="Q717" s="660"/>
      <c r="R717" s="1003"/>
      <c r="S717" s="660"/>
      <c r="T717" s="660"/>
      <c r="U717" s="660"/>
      <c r="V717" s="660"/>
      <c r="W717" s="660"/>
      <c r="X717" s="1003"/>
      <c r="Y717" s="1003"/>
      <c r="Z717" s="660"/>
      <c r="AA717" s="660"/>
      <c r="AB717" s="660"/>
      <c r="AC717" s="660"/>
      <c r="AD717" s="660"/>
      <c r="AE717" s="660"/>
    </row>
    <row r="718">
      <c r="A718" s="660"/>
      <c r="B718" s="660"/>
      <c r="C718" s="1003"/>
      <c r="D718" s="1003"/>
      <c r="E718" s="1003"/>
      <c r="F718" s="1003"/>
      <c r="G718" s="932"/>
      <c r="H718" s="660"/>
      <c r="I718" s="660"/>
      <c r="J718" s="660"/>
      <c r="K718" s="660"/>
      <c r="L718" s="660"/>
      <c r="M718" s="1003"/>
      <c r="N718" s="660"/>
      <c r="O718" s="660"/>
      <c r="P718" s="660"/>
      <c r="Q718" s="660"/>
      <c r="R718" s="1003"/>
      <c r="S718" s="660"/>
      <c r="T718" s="660"/>
      <c r="U718" s="660"/>
      <c r="V718" s="660"/>
      <c r="W718" s="660"/>
      <c r="X718" s="1003"/>
      <c r="Y718" s="1003"/>
      <c r="Z718" s="660"/>
      <c r="AA718" s="660"/>
      <c r="AB718" s="660"/>
      <c r="AC718" s="660"/>
      <c r="AD718" s="660"/>
      <c r="AE718" s="660"/>
    </row>
    <row r="719">
      <c r="A719" s="660"/>
      <c r="B719" s="660"/>
      <c r="C719" s="1003"/>
      <c r="D719" s="1003"/>
      <c r="E719" s="1003"/>
      <c r="F719" s="1003"/>
      <c r="G719" s="932"/>
      <c r="H719" s="660"/>
      <c r="I719" s="660"/>
      <c r="J719" s="660"/>
      <c r="K719" s="660"/>
      <c r="L719" s="660"/>
      <c r="M719" s="1003"/>
      <c r="N719" s="660"/>
      <c r="O719" s="660"/>
      <c r="P719" s="660"/>
      <c r="Q719" s="660"/>
      <c r="R719" s="1003"/>
      <c r="S719" s="660"/>
      <c r="T719" s="660"/>
      <c r="U719" s="660"/>
      <c r="V719" s="660"/>
      <c r="W719" s="660"/>
      <c r="X719" s="1003"/>
      <c r="Y719" s="1003"/>
      <c r="Z719" s="660"/>
      <c r="AA719" s="660"/>
      <c r="AB719" s="660"/>
      <c r="AC719" s="660"/>
      <c r="AD719" s="660"/>
      <c r="AE719" s="660"/>
    </row>
    <row r="720">
      <c r="A720" s="660"/>
      <c r="B720" s="660"/>
      <c r="C720" s="1003"/>
      <c r="D720" s="1003"/>
      <c r="E720" s="1003"/>
      <c r="F720" s="1003"/>
      <c r="G720" s="932"/>
      <c r="H720" s="660"/>
      <c r="I720" s="660"/>
      <c r="J720" s="660"/>
      <c r="K720" s="660"/>
      <c r="L720" s="660"/>
      <c r="M720" s="1003"/>
      <c r="N720" s="660"/>
      <c r="O720" s="660"/>
      <c r="P720" s="660"/>
      <c r="Q720" s="660"/>
      <c r="R720" s="1003"/>
      <c r="S720" s="660"/>
      <c r="T720" s="660"/>
      <c r="U720" s="660"/>
      <c r="V720" s="660"/>
      <c r="W720" s="660"/>
      <c r="X720" s="1003"/>
      <c r="Y720" s="1003"/>
      <c r="Z720" s="660"/>
      <c r="AA720" s="660"/>
      <c r="AB720" s="660"/>
      <c r="AC720" s="660"/>
      <c r="AD720" s="660"/>
      <c r="AE720" s="660"/>
    </row>
    <row r="721">
      <c r="A721" s="660"/>
      <c r="B721" s="660"/>
      <c r="C721" s="1003"/>
      <c r="D721" s="1003"/>
      <c r="E721" s="1003"/>
      <c r="F721" s="1003"/>
      <c r="G721" s="932"/>
      <c r="H721" s="660"/>
      <c r="I721" s="660"/>
      <c r="J721" s="660"/>
      <c r="K721" s="660"/>
      <c r="L721" s="660"/>
      <c r="M721" s="1003"/>
      <c r="N721" s="660"/>
      <c r="O721" s="660"/>
      <c r="P721" s="660"/>
      <c r="Q721" s="660"/>
      <c r="R721" s="1003"/>
      <c r="S721" s="660"/>
      <c r="T721" s="660"/>
      <c r="U721" s="660"/>
      <c r="V721" s="660"/>
      <c r="W721" s="660"/>
      <c r="X721" s="1003"/>
      <c r="Y721" s="1003"/>
      <c r="Z721" s="660"/>
      <c r="AA721" s="660"/>
      <c r="AB721" s="660"/>
      <c r="AC721" s="660"/>
      <c r="AD721" s="660"/>
      <c r="AE721" s="660"/>
    </row>
    <row r="722">
      <c r="A722" s="660"/>
      <c r="B722" s="660"/>
      <c r="C722" s="1003"/>
      <c r="D722" s="1003"/>
      <c r="E722" s="1003"/>
      <c r="F722" s="1003"/>
      <c r="G722" s="932"/>
      <c r="H722" s="660"/>
      <c r="I722" s="660"/>
      <c r="J722" s="660"/>
      <c r="K722" s="660"/>
      <c r="L722" s="660"/>
      <c r="M722" s="1003"/>
      <c r="N722" s="660"/>
      <c r="O722" s="660"/>
      <c r="P722" s="660"/>
      <c r="Q722" s="660"/>
      <c r="R722" s="1003"/>
      <c r="S722" s="660"/>
      <c r="T722" s="660"/>
      <c r="U722" s="660"/>
      <c r="V722" s="660"/>
      <c r="W722" s="660"/>
      <c r="X722" s="1003"/>
      <c r="Y722" s="1003"/>
      <c r="Z722" s="660"/>
      <c r="AA722" s="660"/>
      <c r="AB722" s="660"/>
      <c r="AC722" s="660"/>
      <c r="AD722" s="660"/>
      <c r="AE722" s="660"/>
    </row>
    <row r="723">
      <c r="A723" s="660"/>
      <c r="B723" s="660"/>
      <c r="C723" s="1003"/>
      <c r="D723" s="1003"/>
      <c r="E723" s="1003"/>
      <c r="F723" s="1003"/>
      <c r="G723" s="932"/>
      <c r="H723" s="660"/>
      <c r="I723" s="660"/>
      <c r="J723" s="660"/>
      <c r="K723" s="660"/>
      <c r="L723" s="660"/>
      <c r="M723" s="1003"/>
      <c r="N723" s="660"/>
      <c r="O723" s="660"/>
      <c r="P723" s="660"/>
      <c r="Q723" s="660"/>
      <c r="R723" s="1003"/>
      <c r="S723" s="660"/>
      <c r="T723" s="660"/>
      <c r="U723" s="660"/>
      <c r="V723" s="660"/>
      <c r="W723" s="660"/>
      <c r="X723" s="1003"/>
      <c r="Y723" s="1003"/>
      <c r="Z723" s="660"/>
      <c r="AA723" s="660"/>
      <c r="AB723" s="660"/>
      <c r="AC723" s="660"/>
      <c r="AD723" s="660"/>
      <c r="AE723" s="660"/>
    </row>
    <row r="724">
      <c r="A724" s="660"/>
      <c r="B724" s="660"/>
      <c r="C724" s="1003"/>
      <c r="D724" s="1003"/>
      <c r="E724" s="1003"/>
      <c r="F724" s="1003"/>
      <c r="G724" s="932"/>
      <c r="H724" s="660"/>
      <c r="I724" s="660"/>
      <c r="J724" s="660"/>
      <c r="K724" s="660"/>
      <c r="L724" s="660"/>
      <c r="M724" s="1003"/>
      <c r="N724" s="660"/>
      <c r="O724" s="660"/>
      <c r="P724" s="660"/>
      <c r="Q724" s="660"/>
      <c r="R724" s="1003"/>
      <c r="S724" s="660"/>
      <c r="T724" s="660"/>
      <c r="U724" s="660"/>
      <c r="V724" s="660"/>
      <c r="W724" s="660"/>
      <c r="X724" s="1003"/>
      <c r="Y724" s="1003"/>
      <c r="Z724" s="660"/>
      <c r="AA724" s="660"/>
      <c r="AB724" s="660"/>
      <c r="AC724" s="660"/>
      <c r="AD724" s="660"/>
      <c r="AE724" s="660"/>
    </row>
    <row r="725">
      <c r="A725" s="660"/>
      <c r="B725" s="660"/>
      <c r="C725" s="1003"/>
      <c r="D725" s="1003"/>
      <c r="E725" s="1003"/>
      <c r="F725" s="1003"/>
      <c r="G725" s="932"/>
      <c r="H725" s="660"/>
      <c r="I725" s="660"/>
      <c r="J725" s="660"/>
      <c r="K725" s="660"/>
      <c r="L725" s="660"/>
      <c r="M725" s="1003"/>
      <c r="N725" s="660"/>
      <c r="O725" s="660"/>
      <c r="P725" s="660"/>
      <c r="Q725" s="660"/>
      <c r="R725" s="1003"/>
      <c r="S725" s="660"/>
      <c r="T725" s="660"/>
      <c r="U725" s="660"/>
      <c r="V725" s="660"/>
      <c r="W725" s="660"/>
      <c r="X725" s="1003"/>
      <c r="Y725" s="1003"/>
      <c r="Z725" s="660"/>
      <c r="AA725" s="660"/>
      <c r="AB725" s="660"/>
      <c r="AC725" s="660"/>
      <c r="AD725" s="660"/>
      <c r="AE725" s="660"/>
    </row>
    <row r="726">
      <c r="A726" s="660"/>
      <c r="B726" s="660"/>
      <c r="C726" s="1003"/>
      <c r="D726" s="1003"/>
      <c r="E726" s="1003"/>
      <c r="F726" s="1003"/>
      <c r="G726" s="932"/>
      <c r="H726" s="660"/>
      <c r="I726" s="660"/>
      <c r="J726" s="660"/>
      <c r="K726" s="660"/>
      <c r="L726" s="660"/>
      <c r="M726" s="1003"/>
      <c r="N726" s="660"/>
      <c r="O726" s="660"/>
      <c r="P726" s="660"/>
      <c r="Q726" s="660"/>
      <c r="R726" s="1003"/>
      <c r="S726" s="660"/>
      <c r="T726" s="660"/>
      <c r="U726" s="660"/>
      <c r="V726" s="660"/>
      <c r="W726" s="660"/>
      <c r="X726" s="1003"/>
      <c r="Y726" s="1003"/>
      <c r="Z726" s="660"/>
      <c r="AA726" s="660"/>
      <c r="AB726" s="660"/>
      <c r="AC726" s="660"/>
      <c r="AD726" s="660"/>
      <c r="AE726" s="660"/>
    </row>
    <row r="727">
      <c r="A727" s="660"/>
      <c r="B727" s="660"/>
      <c r="C727" s="1003"/>
      <c r="D727" s="1003"/>
      <c r="E727" s="1003"/>
      <c r="F727" s="1003"/>
      <c r="G727" s="932"/>
      <c r="H727" s="660"/>
      <c r="I727" s="660"/>
      <c r="J727" s="660"/>
      <c r="K727" s="660"/>
      <c r="L727" s="660"/>
      <c r="M727" s="1003"/>
      <c r="N727" s="660"/>
      <c r="O727" s="660"/>
      <c r="P727" s="660"/>
      <c r="Q727" s="660"/>
      <c r="R727" s="1003"/>
      <c r="S727" s="660"/>
      <c r="T727" s="660"/>
      <c r="U727" s="660"/>
      <c r="V727" s="660"/>
      <c r="W727" s="660"/>
      <c r="X727" s="1003"/>
      <c r="Y727" s="1003"/>
      <c r="Z727" s="660"/>
      <c r="AA727" s="660"/>
      <c r="AB727" s="660"/>
      <c r="AC727" s="660"/>
      <c r="AD727" s="660"/>
      <c r="AE727" s="660"/>
    </row>
    <row r="728">
      <c r="A728" s="660"/>
      <c r="B728" s="660"/>
      <c r="C728" s="1003"/>
      <c r="D728" s="1003"/>
      <c r="E728" s="1003"/>
      <c r="F728" s="1003"/>
      <c r="G728" s="932"/>
      <c r="H728" s="660"/>
      <c r="I728" s="660"/>
      <c r="J728" s="660"/>
      <c r="K728" s="660"/>
      <c r="L728" s="660"/>
      <c r="M728" s="1003"/>
      <c r="N728" s="660"/>
      <c r="O728" s="660"/>
      <c r="P728" s="660"/>
      <c r="Q728" s="660"/>
      <c r="R728" s="1003"/>
      <c r="S728" s="660"/>
      <c r="T728" s="660"/>
      <c r="U728" s="660"/>
      <c r="V728" s="660"/>
      <c r="W728" s="660"/>
      <c r="X728" s="1003"/>
      <c r="Y728" s="1003"/>
      <c r="Z728" s="660"/>
      <c r="AA728" s="660"/>
      <c r="AB728" s="660"/>
      <c r="AC728" s="660"/>
      <c r="AD728" s="660"/>
      <c r="AE728" s="660"/>
    </row>
    <row r="729">
      <c r="A729" s="660"/>
      <c r="B729" s="660"/>
      <c r="C729" s="1003"/>
      <c r="D729" s="1003"/>
      <c r="E729" s="1003"/>
      <c r="F729" s="1003"/>
      <c r="G729" s="932"/>
      <c r="H729" s="660"/>
      <c r="I729" s="660"/>
      <c r="J729" s="660"/>
      <c r="K729" s="660"/>
      <c r="L729" s="660"/>
      <c r="M729" s="1003"/>
      <c r="N729" s="660"/>
      <c r="O729" s="660"/>
      <c r="P729" s="660"/>
      <c r="Q729" s="660"/>
      <c r="R729" s="1003"/>
      <c r="S729" s="660"/>
      <c r="T729" s="660"/>
      <c r="U729" s="660"/>
      <c r="V729" s="660"/>
      <c r="W729" s="660"/>
      <c r="X729" s="1003"/>
      <c r="Y729" s="1003"/>
      <c r="Z729" s="660"/>
      <c r="AA729" s="660"/>
      <c r="AB729" s="660"/>
      <c r="AC729" s="660"/>
      <c r="AD729" s="660"/>
      <c r="AE729" s="660"/>
    </row>
    <row r="730">
      <c r="A730" s="660"/>
      <c r="B730" s="660"/>
      <c r="C730" s="1003"/>
      <c r="D730" s="1003"/>
      <c r="E730" s="1003"/>
      <c r="F730" s="1003"/>
      <c r="G730" s="932"/>
      <c r="H730" s="660"/>
      <c r="I730" s="660"/>
      <c r="J730" s="660"/>
      <c r="K730" s="660"/>
      <c r="L730" s="660"/>
      <c r="M730" s="1003"/>
      <c r="N730" s="660"/>
      <c r="O730" s="660"/>
      <c r="P730" s="660"/>
      <c r="Q730" s="660"/>
      <c r="R730" s="1003"/>
      <c r="S730" s="660"/>
      <c r="T730" s="660"/>
      <c r="U730" s="660"/>
      <c r="V730" s="660"/>
      <c r="W730" s="660"/>
      <c r="X730" s="1003"/>
      <c r="Y730" s="1003"/>
      <c r="Z730" s="660"/>
      <c r="AA730" s="660"/>
      <c r="AB730" s="660"/>
      <c r="AC730" s="660"/>
      <c r="AD730" s="660"/>
      <c r="AE730" s="660"/>
    </row>
    <row r="731">
      <c r="A731" s="660"/>
      <c r="B731" s="660"/>
      <c r="C731" s="1003"/>
      <c r="D731" s="1003"/>
      <c r="E731" s="1003"/>
      <c r="F731" s="1003"/>
      <c r="G731" s="932"/>
      <c r="H731" s="660"/>
      <c r="I731" s="660"/>
      <c r="J731" s="660"/>
      <c r="K731" s="660"/>
      <c r="L731" s="660"/>
      <c r="M731" s="1003"/>
      <c r="N731" s="660"/>
      <c r="O731" s="660"/>
      <c r="P731" s="660"/>
      <c r="Q731" s="660"/>
      <c r="R731" s="1003"/>
      <c r="S731" s="660"/>
      <c r="T731" s="660"/>
      <c r="U731" s="660"/>
      <c r="V731" s="660"/>
      <c r="W731" s="660"/>
      <c r="X731" s="1003"/>
      <c r="Y731" s="1003"/>
      <c r="Z731" s="660"/>
      <c r="AA731" s="660"/>
      <c r="AB731" s="660"/>
      <c r="AC731" s="660"/>
      <c r="AD731" s="660"/>
      <c r="AE731" s="660"/>
    </row>
    <row r="732">
      <c r="A732" s="660"/>
      <c r="B732" s="660"/>
      <c r="C732" s="1003"/>
      <c r="D732" s="1003"/>
      <c r="E732" s="1003"/>
      <c r="F732" s="1003"/>
      <c r="G732" s="932"/>
      <c r="H732" s="660"/>
      <c r="I732" s="660"/>
      <c r="J732" s="660"/>
      <c r="K732" s="660"/>
      <c r="L732" s="660"/>
      <c r="M732" s="1003"/>
      <c r="N732" s="660"/>
      <c r="O732" s="660"/>
      <c r="P732" s="660"/>
      <c r="Q732" s="660"/>
      <c r="R732" s="1003"/>
      <c r="S732" s="660"/>
      <c r="T732" s="660"/>
      <c r="U732" s="660"/>
      <c r="V732" s="660"/>
      <c r="W732" s="660"/>
      <c r="X732" s="1003"/>
      <c r="Y732" s="1003"/>
      <c r="Z732" s="660"/>
      <c r="AA732" s="660"/>
      <c r="AB732" s="660"/>
      <c r="AC732" s="660"/>
      <c r="AD732" s="660"/>
      <c r="AE732" s="660"/>
    </row>
    <row r="733">
      <c r="A733" s="660"/>
      <c r="B733" s="660"/>
      <c r="C733" s="1003"/>
      <c r="D733" s="1003"/>
      <c r="E733" s="1003"/>
      <c r="F733" s="1003"/>
      <c r="G733" s="932"/>
      <c r="H733" s="660"/>
      <c r="I733" s="660"/>
      <c r="J733" s="660"/>
      <c r="K733" s="660"/>
      <c r="L733" s="660"/>
      <c r="M733" s="1003"/>
      <c r="N733" s="660"/>
      <c r="O733" s="660"/>
      <c r="P733" s="660"/>
      <c r="Q733" s="660"/>
      <c r="R733" s="1003"/>
      <c r="S733" s="660"/>
      <c r="T733" s="660"/>
      <c r="U733" s="660"/>
      <c r="V733" s="660"/>
      <c r="W733" s="660"/>
      <c r="X733" s="1003"/>
      <c r="Y733" s="1003"/>
      <c r="Z733" s="660"/>
      <c r="AA733" s="660"/>
      <c r="AB733" s="660"/>
      <c r="AC733" s="660"/>
      <c r="AD733" s="660"/>
      <c r="AE733" s="660"/>
    </row>
    <row r="734">
      <c r="A734" s="660"/>
      <c r="B734" s="660"/>
      <c r="C734" s="1003"/>
      <c r="D734" s="1003"/>
      <c r="E734" s="1003"/>
      <c r="F734" s="1003"/>
      <c r="G734" s="932"/>
      <c r="H734" s="660"/>
      <c r="I734" s="660"/>
      <c r="J734" s="660"/>
      <c r="K734" s="660"/>
      <c r="L734" s="660"/>
      <c r="M734" s="1003"/>
      <c r="N734" s="660"/>
      <c r="O734" s="660"/>
      <c r="P734" s="660"/>
      <c r="Q734" s="660"/>
      <c r="R734" s="1003"/>
      <c r="S734" s="660"/>
      <c r="T734" s="660"/>
      <c r="U734" s="660"/>
      <c r="V734" s="660"/>
      <c r="W734" s="660"/>
      <c r="X734" s="1003"/>
      <c r="Y734" s="1003"/>
      <c r="Z734" s="660"/>
      <c r="AA734" s="660"/>
      <c r="AB734" s="660"/>
      <c r="AC734" s="660"/>
      <c r="AD734" s="660"/>
      <c r="AE734" s="660"/>
    </row>
    <row r="735">
      <c r="A735" s="660"/>
      <c r="B735" s="660"/>
      <c r="C735" s="1003"/>
      <c r="D735" s="1003"/>
      <c r="E735" s="1003"/>
      <c r="F735" s="1003"/>
      <c r="G735" s="932"/>
      <c r="H735" s="660"/>
      <c r="I735" s="660"/>
      <c r="J735" s="660"/>
      <c r="K735" s="660"/>
      <c r="L735" s="660"/>
      <c r="M735" s="1003"/>
      <c r="N735" s="660"/>
      <c r="O735" s="660"/>
      <c r="P735" s="660"/>
      <c r="Q735" s="660"/>
      <c r="R735" s="1003"/>
      <c r="S735" s="660"/>
      <c r="T735" s="660"/>
      <c r="U735" s="660"/>
      <c r="V735" s="660"/>
      <c r="W735" s="660"/>
      <c r="X735" s="1003"/>
      <c r="Y735" s="1003"/>
      <c r="Z735" s="660"/>
      <c r="AA735" s="660"/>
      <c r="AB735" s="660"/>
      <c r="AC735" s="660"/>
      <c r="AD735" s="660"/>
      <c r="AE735" s="660"/>
    </row>
    <row r="736">
      <c r="A736" s="660"/>
      <c r="B736" s="660"/>
      <c r="C736" s="1003"/>
      <c r="D736" s="1003"/>
      <c r="E736" s="1003"/>
      <c r="F736" s="1003"/>
      <c r="G736" s="932"/>
      <c r="H736" s="660"/>
      <c r="I736" s="660"/>
      <c r="J736" s="660"/>
      <c r="K736" s="660"/>
      <c r="L736" s="660"/>
      <c r="M736" s="1003"/>
      <c r="N736" s="660"/>
      <c r="O736" s="660"/>
      <c r="P736" s="660"/>
      <c r="Q736" s="660"/>
      <c r="R736" s="1003"/>
      <c r="S736" s="660"/>
      <c r="T736" s="660"/>
      <c r="U736" s="660"/>
      <c r="V736" s="660"/>
      <c r="W736" s="660"/>
      <c r="X736" s="1003"/>
      <c r="Y736" s="1003"/>
      <c r="Z736" s="660"/>
      <c r="AA736" s="660"/>
      <c r="AB736" s="660"/>
      <c r="AC736" s="660"/>
      <c r="AD736" s="660"/>
      <c r="AE736" s="660"/>
    </row>
    <row r="737">
      <c r="A737" s="660"/>
      <c r="B737" s="660"/>
      <c r="C737" s="1003"/>
      <c r="D737" s="1003"/>
      <c r="E737" s="1003"/>
      <c r="F737" s="1003"/>
      <c r="G737" s="932"/>
      <c r="H737" s="660"/>
      <c r="I737" s="660"/>
      <c r="J737" s="660"/>
      <c r="K737" s="660"/>
      <c r="L737" s="660"/>
      <c r="M737" s="1003"/>
      <c r="N737" s="660"/>
      <c r="O737" s="660"/>
      <c r="P737" s="660"/>
      <c r="Q737" s="660"/>
      <c r="R737" s="1003"/>
      <c r="S737" s="660"/>
      <c r="T737" s="660"/>
      <c r="U737" s="660"/>
      <c r="V737" s="660"/>
      <c r="W737" s="660"/>
      <c r="X737" s="1003"/>
      <c r="Y737" s="1003"/>
      <c r="Z737" s="660"/>
      <c r="AA737" s="660"/>
      <c r="AB737" s="660"/>
      <c r="AC737" s="660"/>
      <c r="AD737" s="660"/>
      <c r="AE737" s="660"/>
    </row>
    <row r="738">
      <c r="A738" s="660"/>
      <c r="B738" s="660"/>
      <c r="C738" s="1003"/>
      <c r="D738" s="1003"/>
      <c r="E738" s="1003"/>
      <c r="F738" s="1003"/>
      <c r="G738" s="932"/>
      <c r="H738" s="660"/>
      <c r="I738" s="660"/>
      <c r="J738" s="660"/>
      <c r="K738" s="660"/>
      <c r="L738" s="660"/>
      <c r="M738" s="1003"/>
      <c r="N738" s="660"/>
      <c r="O738" s="660"/>
      <c r="P738" s="660"/>
      <c r="Q738" s="660"/>
      <c r="R738" s="1003"/>
      <c r="S738" s="660"/>
      <c r="T738" s="660"/>
      <c r="U738" s="660"/>
      <c r="V738" s="660"/>
      <c r="W738" s="660"/>
      <c r="X738" s="1003"/>
      <c r="Y738" s="1003"/>
      <c r="Z738" s="660"/>
      <c r="AA738" s="660"/>
      <c r="AB738" s="660"/>
      <c r="AC738" s="660"/>
      <c r="AD738" s="660"/>
      <c r="AE738" s="660"/>
    </row>
    <row r="739">
      <c r="A739" s="660"/>
      <c r="B739" s="660"/>
      <c r="C739" s="1003"/>
      <c r="D739" s="1003"/>
      <c r="E739" s="1003"/>
      <c r="F739" s="1003"/>
      <c r="G739" s="932"/>
      <c r="H739" s="660"/>
      <c r="I739" s="660"/>
      <c r="J739" s="660"/>
      <c r="K739" s="660"/>
      <c r="L739" s="660"/>
      <c r="M739" s="1003"/>
      <c r="N739" s="660"/>
      <c r="O739" s="660"/>
      <c r="P739" s="660"/>
      <c r="Q739" s="660"/>
      <c r="R739" s="1003"/>
      <c r="S739" s="660"/>
      <c r="T739" s="660"/>
      <c r="U739" s="660"/>
      <c r="V739" s="660"/>
      <c r="W739" s="660"/>
      <c r="X739" s="1003"/>
      <c r="Y739" s="1003"/>
      <c r="Z739" s="660"/>
      <c r="AA739" s="660"/>
      <c r="AB739" s="660"/>
      <c r="AC739" s="660"/>
      <c r="AD739" s="660"/>
      <c r="AE739" s="660"/>
    </row>
    <row r="740">
      <c r="A740" s="660"/>
      <c r="B740" s="660"/>
      <c r="C740" s="1003"/>
      <c r="D740" s="1003"/>
      <c r="E740" s="1003"/>
      <c r="F740" s="1003"/>
      <c r="G740" s="932"/>
      <c r="H740" s="660"/>
      <c r="I740" s="660"/>
      <c r="J740" s="660"/>
      <c r="K740" s="660"/>
      <c r="L740" s="660"/>
      <c r="M740" s="1003"/>
      <c r="N740" s="660"/>
      <c r="O740" s="660"/>
      <c r="P740" s="660"/>
      <c r="Q740" s="660"/>
      <c r="R740" s="1003"/>
      <c r="S740" s="660"/>
      <c r="T740" s="660"/>
      <c r="U740" s="660"/>
      <c r="V740" s="660"/>
      <c r="W740" s="660"/>
      <c r="X740" s="1003"/>
      <c r="Y740" s="1003"/>
      <c r="Z740" s="660"/>
      <c r="AA740" s="660"/>
      <c r="AB740" s="660"/>
      <c r="AC740" s="660"/>
      <c r="AD740" s="660"/>
      <c r="AE740" s="660"/>
    </row>
    <row r="741">
      <c r="A741" s="660"/>
      <c r="B741" s="660"/>
      <c r="C741" s="1003"/>
      <c r="D741" s="1003"/>
      <c r="E741" s="1003"/>
      <c r="F741" s="1003"/>
      <c r="G741" s="932"/>
      <c r="H741" s="660"/>
      <c r="I741" s="660"/>
      <c r="J741" s="660"/>
      <c r="K741" s="660"/>
      <c r="L741" s="660"/>
      <c r="M741" s="1003"/>
      <c r="N741" s="660"/>
      <c r="O741" s="660"/>
      <c r="P741" s="660"/>
      <c r="Q741" s="660"/>
      <c r="R741" s="1003"/>
      <c r="S741" s="660"/>
      <c r="T741" s="660"/>
      <c r="U741" s="660"/>
      <c r="V741" s="660"/>
      <c r="W741" s="660"/>
      <c r="X741" s="1003"/>
      <c r="Y741" s="1003"/>
      <c r="Z741" s="660"/>
      <c r="AA741" s="660"/>
      <c r="AB741" s="660"/>
      <c r="AC741" s="660"/>
      <c r="AD741" s="660"/>
      <c r="AE741" s="660"/>
    </row>
    <row r="742">
      <c r="A742" s="660"/>
      <c r="B742" s="660"/>
      <c r="C742" s="1003"/>
      <c r="D742" s="1003"/>
      <c r="E742" s="1003"/>
      <c r="F742" s="1003"/>
      <c r="G742" s="932"/>
      <c r="H742" s="660"/>
      <c r="I742" s="660"/>
      <c r="J742" s="660"/>
      <c r="K742" s="660"/>
      <c r="L742" s="660"/>
      <c r="M742" s="1003"/>
      <c r="N742" s="660"/>
      <c r="O742" s="660"/>
      <c r="P742" s="660"/>
      <c r="Q742" s="660"/>
      <c r="R742" s="1003"/>
      <c r="S742" s="660"/>
      <c r="T742" s="660"/>
      <c r="U742" s="660"/>
      <c r="V742" s="660"/>
      <c r="W742" s="660"/>
      <c r="X742" s="1003"/>
      <c r="Y742" s="1003"/>
      <c r="Z742" s="660"/>
      <c r="AA742" s="660"/>
      <c r="AB742" s="660"/>
      <c r="AC742" s="660"/>
      <c r="AD742" s="660"/>
      <c r="AE742" s="660"/>
    </row>
    <row r="743">
      <c r="A743" s="660"/>
      <c r="B743" s="660"/>
      <c r="C743" s="1003"/>
      <c r="D743" s="1003"/>
      <c r="E743" s="1003"/>
      <c r="F743" s="1003"/>
      <c r="G743" s="932"/>
      <c r="H743" s="660"/>
      <c r="I743" s="660"/>
      <c r="J743" s="660"/>
      <c r="K743" s="660"/>
      <c r="L743" s="660"/>
      <c r="M743" s="1003"/>
      <c r="N743" s="660"/>
      <c r="O743" s="660"/>
      <c r="P743" s="660"/>
      <c r="Q743" s="660"/>
      <c r="R743" s="1003"/>
      <c r="S743" s="660"/>
      <c r="T743" s="660"/>
      <c r="U743" s="660"/>
      <c r="V743" s="660"/>
      <c r="W743" s="660"/>
      <c r="X743" s="1003"/>
      <c r="Y743" s="1003"/>
      <c r="Z743" s="660"/>
      <c r="AA743" s="660"/>
      <c r="AB743" s="660"/>
      <c r="AC743" s="660"/>
      <c r="AD743" s="660"/>
      <c r="AE743" s="660"/>
    </row>
    <row r="744">
      <c r="A744" s="660"/>
      <c r="B744" s="660"/>
      <c r="C744" s="1003"/>
      <c r="D744" s="1003"/>
      <c r="E744" s="1003"/>
      <c r="F744" s="1003"/>
      <c r="G744" s="932"/>
      <c r="H744" s="660"/>
      <c r="I744" s="660"/>
      <c r="J744" s="660"/>
      <c r="K744" s="660"/>
      <c r="L744" s="660"/>
      <c r="M744" s="1003"/>
      <c r="N744" s="660"/>
      <c r="O744" s="660"/>
      <c r="P744" s="660"/>
      <c r="Q744" s="660"/>
      <c r="R744" s="1003"/>
      <c r="S744" s="660"/>
      <c r="T744" s="660"/>
      <c r="U744" s="660"/>
      <c r="V744" s="660"/>
      <c r="W744" s="660"/>
      <c r="X744" s="1003"/>
      <c r="Y744" s="1003"/>
      <c r="Z744" s="660"/>
      <c r="AA744" s="660"/>
      <c r="AB744" s="660"/>
      <c r="AC744" s="660"/>
      <c r="AD744" s="660"/>
      <c r="AE744" s="660"/>
    </row>
    <row r="745">
      <c r="A745" s="660"/>
      <c r="B745" s="660"/>
      <c r="C745" s="1003"/>
      <c r="D745" s="1003"/>
      <c r="E745" s="1003"/>
      <c r="F745" s="1003"/>
      <c r="G745" s="932"/>
      <c r="H745" s="660"/>
      <c r="I745" s="660"/>
      <c r="J745" s="660"/>
      <c r="K745" s="660"/>
      <c r="L745" s="660"/>
      <c r="M745" s="1003"/>
      <c r="N745" s="660"/>
      <c r="O745" s="660"/>
      <c r="P745" s="660"/>
      <c r="Q745" s="660"/>
      <c r="R745" s="1003"/>
      <c r="S745" s="660"/>
      <c r="T745" s="660"/>
      <c r="U745" s="660"/>
      <c r="V745" s="660"/>
      <c r="W745" s="660"/>
      <c r="X745" s="1003"/>
      <c r="Y745" s="1003"/>
      <c r="Z745" s="660"/>
      <c r="AA745" s="660"/>
      <c r="AB745" s="660"/>
      <c r="AC745" s="660"/>
      <c r="AD745" s="660"/>
      <c r="AE745" s="660"/>
    </row>
    <row r="746">
      <c r="A746" s="660"/>
      <c r="B746" s="660"/>
      <c r="C746" s="1003"/>
      <c r="D746" s="1003"/>
      <c r="E746" s="1003"/>
      <c r="F746" s="1003"/>
      <c r="G746" s="932"/>
      <c r="H746" s="660"/>
      <c r="I746" s="660"/>
      <c r="J746" s="660"/>
      <c r="K746" s="660"/>
      <c r="L746" s="660"/>
      <c r="M746" s="1003"/>
      <c r="N746" s="660"/>
      <c r="O746" s="660"/>
      <c r="P746" s="660"/>
      <c r="Q746" s="660"/>
      <c r="R746" s="1003"/>
      <c r="S746" s="660"/>
      <c r="T746" s="660"/>
      <c r="U746" s="660"/>
      <c r="V746" s="660"/>
      <c r="W746" s="660"/>
      <c r="X746" s="1003"/>
      <c r="Y746" s="1003"/>
      <c r="Z746" s="660"/>
      <c r="AA746" s="660"/>
      <c r="AB746" s="660"/>
      <c r="AC746" s="660"/>
      <c r="AD746" s="660"/>
      <c r="AE746" s="660"/>
    </row>
    <row r="747">
      <c r="A747" s="660"/>
      <c r="B747" s="660"/>
      <c r="C747" s="1003"/>
      <c r="D747" s="1003"/>
      <c r="E747" s="1003"/>
      <c r="F747" s="1003"/>
      <c r="G747" s="932"/>
      <c r="H747" s="660"/>
      <c r="I747" s="660"/>
      <c r="J747" s="660"/>
      <c r="K747" s="660"/>
      <c r="L747" s="660"/>
      <c r="M747" s="1003"/>
      <c r="N747" s="660"/>
      <c r="O747" s="660"/>
      <c r="P747" s="660"/>
      <c r="Q747" s="660"/>
      <c r="R747" s="1003"/>
      <c r="S747" s="660"/>
      <c r="T747" s="660"/>
      <c r="U747" s="660"/>
      <c r="V747" s="660"/>
      <c r="W747" s="660"/>
      <c r="X747" s="1003"/>
      <c r="Y747" s="1003"/>
      <c r="Z747" s="660"/>
      <c r="AA747" s="660"/>
      <c r="AB747" s="660"/>
      <c r="AC747" s="660"/>
      <c r="AD747" s="660"/>
      <c r="AE747" s="660"/>
    </row>
    <row r="748">
      <c r="A748" s="660"/>
      <c r="B748" s="660"/>
      <c r="C748" s="1003"/>
      <c r="D748" s="1003"/>
      <c r="E748" s="1003"/>
      <c r="F748" s="1003"/>
      <c r="G748" s="932"/>
      <c r="H748" s="660"/>
      <c r="I748" s="660"/>
      <c r="J748" s="660"/>
      <c r="K748" s="660"/>
      <c r="L748" s="660"/>
      <c r="M748" s="1003"/>
      <c r="N748" s="660"/>
      <c r="O748" s="660"/>
      <c r="P748" s="660"/>
      <c r="Q748" s="660"/>
      <c r="R748" s="1003"/>
      <c r="S748" s="660"/>
      <c r="T748" s="660"/>
      <c r="U748" s="660"/>
      <c r="V748" s="660"/>
      <c r="W748" s="660"/>
      <c r="X748" s="1003"/>
      <c r="Y748" s="1003"/>
      <c r="Z748" s="660"/>
      <c r="AA748" s="660"/>
      <c r="AB748" s="660"/>
      <c r="AC748" s="660"/>
      <c r="AD748" s="660"/>
      <c r="AE748" s="660"/>
    </row>
    <row r="749">
      <c r="A749" s="660"/>
      <c r="B749" s="660"/>
      <c r="C749" s="1003"/>
      <c r="D749" s="1003"/>
      <c r="E749" s="1003"/>
      <c r="F749" s="1003"/>
      <c r="G749" s="932"/>
      <c r="H749" s="660"/>
      <c r="I749" s="660"/>
      <c r="J749" s="660"/>
      <c r="K749" s="660"/>
      <c r="L749" s="660"/>
      <c r="M749" s="1003"/>
      <c r="N749" s="660"/>
      <c r="O749" s="660"/>
      <c r="P749" s="660"/>
      <c r="Q749" s="660"/>
      <c r="R749" s="1003"/>
      <c r="S749" s="660"/>
      <c r="T749" s="660"/>
      <c r="U749" s="660"/>
      <c r="V749" s="660"/>
      <c r="W749" s="660"/>
      <c r="X749" s="1003"/>
      <c r="Y749" s="1003"/>
      <c r="Z749" s="660"/>
      <c r="AA749" s="660"/>
      <c r="AB749" s="660"/>
      <c r="AC749" s="660"/>
      <c r="AD749" s="660"/>
      <c r="AE749" s="660"/>
    </row>
    <row r="750">
      <c r="A750" s="660"/>
      <c r="B750" s="660"/>
      <c r="C750" s="1003"/>
      <c r="D750" s="1003"/>
      <c r="E750" s="1003"/>
      <c r="F750" s="1003"/>
      <c r="G750" s="932"/>
      <c r="H750" s="660"/>
      <c r="I750" s="660"/>
      <c r="J750" s="660"/>
      <c r="K750" s="660"/>
      <c r="L750" s="660"/>
      <c r="M750" s="1003"/>
      <c r="N750" s="660"/>
      <c r="O750" s="660"/>
      <c r="P750" s="660"/>
      <c r="Q750" s="660"/>
      <c r="R750" s="1003"/>
      <c r="S750" s="660"/>
      <c r="T750" s="660"/>
      <c r="U750" s="660"/>
      <c r="V750" s="660"/>
      <c r="W750" s="660"/>
      <c r="X750" s="1003"/>
      <c r="Y750" s="1003"/>
      <c r="Z750" s="660"/>
      <c r="AA750" s="660"/>
      <c r="AB750" s="660"/>
      <c r="AC750" s="660"/>
      <c r="AD750" s="660"/>
      <c r="AE750" s="660"/>
    </row>
    <row r="751">
      <c r="A751" s="660"/>
      <c r="B751" s="660"/>
      <c r="C751" s="1003"/>
      <c r="D751" s="1003"/>
      <c r="E751" s="1003"/>
      <c r="F751" s="1003"/>
      <c r="G751" s="932"/>
      <c r="H751" s="660"/>
      <c r="I751" s="660"/>
      <c r="J751" s="660"/>
      <c r="K751" s="660"/>
      <c r="L751" s="660"/>
      <c r="M751" s="1003"/>
      <c r="N751" s="660"/>
      <c r="O751" s="660"/>
      <c r="P751" s="660"/>
      <c r="Q751" s="660"/>
      <c r="R751" s="1003"/>
      <c r="S751" s="660"/>
      <c r="T751" s="660"/>
      <c r="U751" s="660"/>
      <c r="V751" s="660"/>
      <c r="W751" s="660"/>
      <c r="X751" s="1003"/>
      <c r="Y751" s="1003"/>
      <c r="Z751" s="660"/>
      <c r="AA751" s="660"/>
      <c r="AB751" s="660"/>
      <c r="AC751" s="660"/>
      <c r="AD751" s="660"/>
      <c r="AE751" s="660"/>
    </row>
    <row r="752">
      <c r="A752" s="660"/>
      <c r="B752" s="660"/>
      <c r="C752" s="1003"/>
      <c r="D752" s="1003"/>
      <c r="E752" s="1003"/>
      <c r="F752" s="1003"/>
      <c r="G752" s="932"/>
      <c r="H752" s="660"/>
      <c r="I752" s="660"/>
      <c r="J752" s="660"/>
      <c r="K752" s="660"/>
      <c r="L752" s="660"/>
      <c r="M752" s="1003"/>
      <c r="N752" s="660"/>
      <c r="O752" s="660"/>
      <c r="P752" s="660"/>
      <c r="Q752" s="660"/>
      <c r="R752" s="1003"/>
      <c r="S752" s="660"/>
      <c r="T752" s="660"/>
      <c r="U752" s="660"/>
      <c r="V752" s="660"/>
      <c r="W752" s="660"/>
      <c r="X752" s="1003"/>
      <c r="Y752" s="1003"/>
      <c r="Z752" s="660"/>
      <c r="AA752" s="660"/>
      <c r="AB752" s="660"/>
      <c r="AC752" s="660"/>
      <c r="AD752" s="660"/>
      <c r="AE752" s="660"/>
    </row>
    <row r="753">
      <c r="A753" s="660"/>
      <c r="B753" s="660"/>
      <c r="C753" s="1003"/>
      <c r="D753" s="1003"/>
      <c r="E753" s="1003"/>
      <c r="F753" s="1003"/>
      <c r="G753" s="932"/>
      <c r="H753" s="660"/>
      <c r="I753" s="660"/>
      <c r="J753" s="660"/>
      <c r="K753" s="660"/>
      <c r="L753" s="660"/>
      <c r="M753" s="1003"/>
      <c r="N753" s="660"/>
      <c r="O753" s="660"/>
      <c r="P753" s="660"/>
      <c r="Q753" s="660"/>
      <c r="R753" s="1003"/>
      <c r="S753" s="660"/>
      <c r="T753" s="660"/>
      <c r="U753" s="660"/>
      <c r="V753" s="660"/>
      <c r="W753" s="660"/>
      <c r="X753" s="1003"/>
      <c r="Y753" s="1003"/>
      <c r="Z753" s="660"/>
      <c r="AA753" s="660"/>
      <c r="AB753" s="660"/>
      <c r="AC753" s="660"/>
      <c r="AD753" s="660"/>
      <c r="AE753" s="660"/>
    </row>
    <row r="754">
      <c r="A754" s="660"/>
      <c r="B754" s="660"/>
      <c r="C754" s="1003"/>
      <c r="D754" s="1003"/>
      <c r="E754" s="1003"/>
      <c r="F754" s="1003"/>
      <c r="G754" s="932"/>
      <c r="H754" s="660"/>
      <c r="I754" s="660"/>
      <c r="J754" s="660"/>
      <c r="K754" s="660"/>
      <c r="L754" s="660"/>
      <c r="M754" s="1003"/>
      <c r="N754" s="660"/>
      <c r="O754" s="660"/>
      <c r="P754" s="660"/>
      <c r="Q754" s="660"/>
      <c r="R754" s="1003"/>
      <c r="S754" s="660"/>
      <c r="T754" s="660"/>
      <c r="U754" s="660"/>
      <c r="V754" s="660"/>
      <c r="W754" s="660"/>
      <c r="X754" s="1003"/>
      <c r="Y754" s="1003"/>
      <c r="Z754" s="660"/>
      <c r="AA754" s="660"/>
      <c r="AB754" s="660"/>
      <c r="AC754" s="660"/>
      <c r="AD754" s="660"/>
      <c r="AE754" s="660"/>
    </row>
    <row r="755">
      <c r="A755" s="660"/>
      <c r="B755" s="660"/>
      <c r="C755" s="1003"/>
      <c r="D755" s="1003"/>
      <c r="E755" s="1003"/>
      <c r="F755" s="1003"/>
      <c r="G755" s="932"/>
      <c r="H755" s="660"/>
      <c r="I755" s="660"/>
      <c r="J755" s="660"/>
      <c r="K755" s="660"/>
      <c r="L755" s="660"/>
      <c r="M755" s="1003"/>
      <c r="N755" s="660"/>
      <c r="O755" s="660"/>
      <c r="P755" s="660"/>
      <c r="Q755" s="660"/>
      <c r="R755" s="1003"/>
      <c r="S755" s="660"/>
      <c r="T755" s="660"/>
      <c r="U755" s="660"/>
      <c r="V755" s="660"/>
      <c r="W755" s="660"/>
      <c r="X755" s="1003"/>
      <c r="Y755" s="1003"/>
      <c r="Z755" s="660"/>
      <c r="AA755" s="660"/>
      <c r="AB755" s="660"/>
      <c r="AC755" s="660"/>
      <c r="AD755" s="660"/>
      <c r="AE755" s="660"/>
    </row>
    <row r="756">
      <c r="A756" s="660"/>
      <c r="B756" s="660"/>
      <c r="C756" s="1003"/>
      <c r="D756" s="1003"/>
      <c r="E756" s="1003"/>
      <c r="F756" s="1003"/>
      <c r="G756" s="932"/>
      <c r="H756" s="660"/>
      <c r="I756" s="660"/>
      <c r="J756" s="660"/>
      <c r="K756" s="660"/>
      <c r="L756" s="660"/>
      <c r="M756" s="1003"/>
      <c r="N756" s="660"/>
      <c r="O756" s="660"/>
      <c r="P756" s="660"/>
      <c r="Q756" s="660"/>
      <c r="R756" s="1003"/>
      <c r="S756" s="660"/>
      <c r="T756" s="660"/>
      <c r="U756" s="660"/>
      <c r="V756" s="660"/>
      <c r="W756" s="660"/>
      <c r="X756" s="1003"/>
      <c r="Y756" s="1003"/>
      <c r="Z756" s="660"/>
      <c r="AA756" s="660"/>
      <c r="AB756" s="660"/>
      <c r="AC756" s="660"/>
      <c r="AD756" s="660"/>
      <c r="AE756" s="660"/>
    </row>
    <row r="757">
      <c r="A757" s="660"/>
      <c r="B757" s="660"/>
      <c r="C757" s="1003"/>
      <c r="D757" s="1003"/>
      <c r="E757" s="1003"/>
      <c r="F757" s="1003"/>
      <c r="G757" s="932"/>
      <c r="H757" s="660"/>
      <c r="I757" s="660"/>
      <c r="J757" s="660"/>
      <c r="K757" s="660"/>
      <c r="L757" s="660"/>
      <c r="M757" s="1003"/>
      <c r="N757" s="660"/>
      <c r="O757" s="660"/>
      <c r="P757" s="660"/>
      <c r="Q757" s="660"/>
      <c r="R757" s="1003"/>
      <c r="S757" s="660"/>
      <c r="T757" s="660"/>
      <c r="U757" s="660"/>
      <c r="V757" s="660"/>
      <c r="W757" s="660"/>
      <c r="X757" s="1003"/>
      <c r="Y757" s="1003"/>
      <c r="Z757" s="660"/>
      <c r="AA757" s="660"/>
      <c r="AB757" s="660"/>
      <c r="AC757" s="660"/>
      <c r="AD757" s="660"/>
      <c r="AE757" s="660"/>
    </row>
    <row r="758">
      <c r="A758" s="660"/>
      <c r="B758" s="660"/>
      <c r="C758" s="1003"/>
      <c r="D758" s="1003"/>
      <c r="E758" s="1003"/>
      <c r="F758" s="1003"/>
      <c r="G758" s="932"/>
      <c r="H758" s="660"/>
      <c r="I758" s="660"/>
      <c r="J758" s="660"/>
      <c r="K758" s="660"/>
      <c r="L758" s="660"/>
      <c r="M758" s="1003"/>
      <c r="N758" s="660"/>
      <c r="O758" s="660"/>
      <c r="P758" s="660"/>
      <c r="Q758" s="660"/>
      <c r="R758" s="1003"/>
      <c r="S758" s="660"/>
      <c r="T758" s="660"/>
      <c r="U758" s="660"/>
      <c r="V758" s="660"/>
      <c r="W758" s="660"/>
      <c r="X758" s="1003"/>
      <c r="Y758" s="1003"/>
      <c r="Z758" s="660"/>
      <c r="AA758" s="660"/>
      <c r="AB758" s="660"/>
      <c r="AC758" s="660"/>
      <c r="AD758" s="660"/>
      <c r="AE758" s="660"/>
    </row>
    <row r="759">
      <c r="A759" s="660"/>
      <c r="B759" s="660"/>
      <c r="C759" s="1003"/>
      <c r="D759" s="1003"/>
      <c r="E759" s="1003"/>
      <c r="F759" s="1003"/>
      <c r="G759" s="932"/>
      <c r="H759" s="660"/>
      <c r="I759" s="660"/>
      <c r="J759" s="660"/>
      <c r="K759" s="660"/>
      <c r="L759" s="660"/>
      <c r="M759" s="1003"/>
      <c r="N759" s="660"/>
      <c r="O759" s="660"/>
      <c r="P759" s="660"/>
      <c r="Q759" s="660"/>
      <c r="R759" s="1003"/>
      <c r="S759" s="660"/>
      <c r="T759" s="660"/>
      <c r="U759" s="660"/>
      <c r="V759" s="660"/>
      <c r="W759" s="660"/>
      <c r="X759" s="1003"/>
      <c r="Y759" s="1003"/>
      <c r="Z759" s="660"/>
      <c r="AA759" s="660"/>
      <c r="AB759" s="660"/>
      <c r="AC759" s="660"/>
      <c r="AD759" s="660"/>
      <c r="AE759" s="660"/>
    </row>
    <row r="760">
      <c r="A760" s="660"/>
      <c r="B760" s="660"/>
      <c r="C760" s="1003"/>
      <c r="D760" s="1003"/>
      <c r="E760" s="1003"/>
      <c r="F760" s="1003"/>
      <c r="G760" s="932"/>
      <c r="H760" s="660"/>
      <c r="I760" s="660"/>
      <c r="J760" s="660"/>
      <c r="K760" s="660"/>
      <c r="L760" s="660"/>
      <c r="M760" s="1003"/>
      <c r="N760" s="660"/>
      <c r="O760" s="660"/>
      <c r="P760" s="660"/>
      <c r="Q760" s="660"/>
      <c r="R760" s="1003"/>
      <c r="S760" s="660"/>
      <c r="T760" s="660"/>
      <c r="U760" s="660"/>
      <c r="V760" s="660"/>
      <c r="W760" s="660"/>
      <c r="X760" s="1003"/>
      <c r="Y760" s="1003"/>
      <c r="Z760" s="660"/>
      <c r="AA760" s="660"/>
      <c r="AB760" s="660"/>
      <c r="AC760" s="660"/>
      <c r="AD760" s="660"/>
      <c r="AE760" s="660"/>
    </row>
    <row r="761">
      <c r="A761" s="660"/>
      <c r="B761" s="660"/>
      <c r="C761" s="1003"/>
      <c r="D761" s="1003"/>
      <c r="E761" s="1003"/>
      <c r="F761" s="1003"/>
      <c r="G761" s="932"/>
      <c r="H761" s="660"/>
      <c r="I761" s="660"/>
      <c r="J761" s="660"/>
      <c r="K761" s="660"/>
      <c r="L761" s="660"/>
      <c r="M761" s="1003"/>
      <c r="N761" s="660"/>
      <c r="O761" s="660"/>
      <c r="P761" s="660"/>
      <c r="Q761" s="660"/>
      <c r="R761" s="1003"/>
      <c r="S761" s="660"/>
      <c r="T761" s="660"/>
      <c r="U761" s="660"/>
      <c r="V761" s="660"/>
      <c r="W761" s="660"/>
      <c r="X761" s="1003"/>
      <c r="Y761" s="1003"/>
      <c r="Z761" s="660"/>
      <c r="AA761" s="660"/>
      <c r="AB761" s="660"/>
      <c r="AC761" s="660"/>
      <c r="AD761" s="660"/>
      <c r="AE761" s="660"/>
    </row>
    <row r="762">
      <c r="A762" s="660"/>
      <c r="B762" s="660"/>
      <c r="C762" s="1003"/>
      <c r="D762" s="1003"/>
      <c r="E762" s="1003"/>
      <c r="F762" s="1003"/>
      <c r="G762" s="932"/>
      <c r="H762" s="660"/>
      <c r="I762" s="660"/>
      <c r="J762" s="660"/>
      <c r="K762" s="660"/>
      <c r="L762" s="660"/>
      <c r="M762" s="1003"/>
      <c r="N762" s="660"/>
      <c r="O762" s="660"/>
      <c r="P762" s="660"/>
      <c r="Q762" s="660"/>
      <c r="R762" s="1003"/>
      <c r="S762" s="660"/>
      <c r="T762" s="660"/>
      <c r="U762" s="660"/>
      <c r="V762" s="660"/>
      <c r="W762" s="660"/>
      <c r="X762" s="1003"/>
      <c r="Y762" s="1003"/>
      <c r="Z762" s="660"/>
      <c r="AA762" s="660"/>
      <c r="AB762" s="660"/>
      <c r="AC762" s="660"/>
      <c r="AD762" s="660"/>
      <c r="AE762" s="660"/>
    </row>
    <row r="763">
      <c r="A763" s="660"/>
      <c r="B763" s="660"/>
      <c r="C763" s="1003"/>
      <c r="D763" s="1003"/>
      <c r="E763" s="1003"/>
      <c r="F763" s="1003"/>
      <c r="G763" s="932"/>
      <c r="H763" s="660"/>
      <c r="I763" s="660"/>
      <c r="J763" s="660"/>
      <c r="K763" s="660"/>
      <c r="L763" s="660"/>
      <c r="M763" s="1003"/>
      <c r="N763" s="660"/>
      <c r="O763" s="660"/>
      <c r="P763" s="660"/>
      <c r="Q763" s="660"/>
      <c r="R763" s="1003"/>
      <c r="S763" s="660"/>
      <c r="T763" s="660"/>
      <c r="U763" s="660"/>
      <c r="V763" s="660"/>
      <c r="W763" s="660"/>
      <c r="X763" s="1003"/>
      <c r="Y763" s="1003"/>
      <c r="Z763" s="660"/>
      <c r="AA763" s="660"/>
      <c r="AB763" s="660"/>
      <c r="AC763" s="660"/>
      <c r="AD763" s="660"/>
      <c r="AE763" s="660"/>
    </row>
    <row r="764">
      <c r="A764" s="660"/>
      <c r="B764" s="660"/>
      <c r="C764" s="1003"/>
      <c r="D764" s="1003"/>
      <c r="E764" s="1003"/>
      <c r="F764" s="1003"/>
      <c r="G764" s="932"/>
      <c r="H764" s="660"/>
      <c r="I764" s="660"/>
      <c r="J764" s="660"/>
      <c r="K764" s="660"/>
      <c r="L764" s="660"/>
      <c r="M764" s="1003"/>
      <c r="N764" s="660"/>
      <c r="O764" s="660"/>
      <c r="P764" s="660"/>
      <c r="Q764" s="660"/>
      <c r="R764" s="1003"/>
      <c r="S764" s="660"/>
      <c r="T764" s="660"/>
      <c r="U764" s="660"/>
      <c r="V764" s="660"/>
      <c r="W764" s="660"/>
      <c r="X764" s="1003"/>
      <c r="Y764" s="1003"/>
      <c r="Z764" s="660"/>
      <c r="AA764" s="660"/>
      <c r="AB764" s="660"/>
      <c r="AC764" s="660"/>
      <c r="AD764" s="660"/>
      <c r="AE764" s="660"/>
    </row>
    <row r="765">
      <c r="A765" s="660"/>
      <c r="B765" s="660"/>
      <c r="C765" s="1003"/>
      <c r="D765" s="1003"/>
      <c r="E765" s="1003"/>
      <c r="F765" s="1003"/>
      <c r="G765" s="932"/>
      <c r="H765" s="660"/>
      <c r="I765" s="660"/>
      <c r="J765" s="660"/>
      <c r="K765" s="660"/>
      <c r="L765" s="660"/>
      <c r="M765" s="1003"/>
      <c r="N765" s="660"/>
      <c r="O765" s="660"/>
      <c r="P765" s="660"/>
      <c r="Q765" s="660"/>
      <c r="R765" s="1003"/>
      <c r="S765" s="660"/>
      <c r="T765" s="660"/>
      <c r="U765" s="660"/>
      <c r="V765" s="660"/>
      <c r="W765" s="660"/>
      <c r="X765" s="1003"/>
      <c r="Y765" s="1003"/>
      <c r="Z765" s="660"/>
      <c r="AA765" s="660"/>
      <c r="AB765" s="660"/>
      <c r="AC765" s="660"/>
      <c r="AD765" s="660"/>
      <c r="AE765" s="660"/>
    </row>
    <row r="766">
      <c r="A766" s="660"/>
      <c r="B766" s="660"/>
      <c r="C766" s="1003"/>
      <c r="D766" s="1003"/>
      <c r="E766" s="1003"/>
      <c r="F766" s="1003"/>
      <c r="G766" s="932"/>
      <c r="H766" s="660"/>
      <c r="I766" s="660"/>
      <c r="J766" s="660"/>
      <c r="K766" s="660"/>
      <c r="L766" s="660"/>
      <c r="M766" s="1003"/>
      <c r="N766" s="660"/>
      <c r="O766" s="660"/>
      <c r="P766" s="660"/>
      <c r="Q766" s="660"/>
      <c r="R766" s="1003"/>
      <c r="S766" s="660"/>
      <c r="T766" s="660"/>
      <c r="U766" s="660"/>
      <c r="V766" s="660"/>
      <c r="W766" s="660"/>
      <c r="X766" s="1003"/>
      <c r="Y766" s="1003"/>
      <c r="Z766" s="660"/>
      <c r="AA766" s="660"/>
      <c r="AB766" s="660"/>
      <c r="AC766" s="660"/>
      <c r="AD766" s="660"/>
      <c r="AE766" s="660"/>
    </row>
    <row r="767">
      <c r="A767" s="660"/>
      <c r="B767" s="660"/>
      <c r="C767" s="1003"/>
      <c r="D767" s="1003"/>
      <c r="E767" s="1003"/>
      <c r="F767" s="1003"/>
      <c r="G767" s="932"/>
      <c r="H767" s="660"/>
      <c r="I767" s="660"/>
      <c r="J767" s="660"/>
      <c r="K767" s="660"/>
      <c r="L767" s="660"/>
      <c r="M767" s="1003"/>
      <c r="N767" s="660"/>
      <c r="O767" s="660"/>
      <c r="P767" s="660"/>
      <c r="Q767" s="660"/>
      <c r="R767" s="1003"/>
      <c r="S767" s="660"/>
      <c r="T767" s="660"/>
      <c r="U767" s="660"/>
      <c r="V767" s="660"/>
      <c r="W767" s="660"/>
      <c r="X767" s="1003"/>
      <c r="Y767" s="1003"/>
      <c r="Z767" s="660"/>
      <c r="AA767" s="660"/>
      <c r="AB767" s="660"/>
      <c r="AC767" s="660"/>
      <c r="AD767" s="660"/>
      <c r="AE767" s="660"/>
    </row>
    <row r="768">
      <c r="A768" s="660"/>
      <c r="B768" s="660"/>
      <c r="C768" s="1003"/>
      <c r="D768" s="1003"/>
      <c r="E768" s="1003"/>
      <c r="F768" s="1003"/>
      <c r="G768" s="932"/>
      <c r="H768" s="660"/>
      <c r="I768" s="660"/>
      <c r="J768" s="660"/>
      <c r="K768" s="660"/>
      <c r="L768" s="660"/>
      <c r="M768" s="1003"/>
      <c r="N768" s="660"/>
      <c r="O768" s="660"/>
      <c r="P768" s="660"/>
      <c r="Q768" s="660"/>
      <c r="R768" s="1003"/>
      <c r="S768" s="660"/>
      <c r="T768" s="660"/>
      <c r="U768" s="660"/>
      <c r="V768" s="660"/>
      <c r="W768" s="660"/>
      <c r="X768" s="1003"/>
      <c r="Y768" s="1003"/>
      <c r="Z768" s="660"/>
      <c r="AA768" s="660"/>
      <c r="AB768" s="660"/>
      <c r="AC768" s="660"/>
      <c r="AD768" s="660"/>
      <c r="AE768" s="660"/>
    </row>
    <row r="769">
      <c r="A769" s="660"/>
      <c r="B769" s="660"/>
      <c r="C769" s="1003"/>
      <c r="D769" s="1003"/>
      <c r="E769" s="1003"/>
      <c r="F769" s="1003"/>
      <c r="G769" s="932"/>
      <c r="H769" s="660"/>
      <c r="I769" s="660"/>
      <c r="J769" s="660"/>
      <c r="K769" s="660"/>
      <c r="L769" s="660"/>
      <c r="M769" s="1003"/>
      <c r="N769" s="660"/>
      <c r="O769" s="660"/>
      <c r="P769" s="660"/>
      <c r="Q769" s="660"/>
      <c r="R769" s="1003"/>
      <c r="S769" s="660"/>
      <c r="T769" s="660"/>
      <c r="U769" s="660"/>
      <c r="V769" s="660"/>
      <c r="W769" s="660"/>
      <c r="X769" s="1003"/>
      <c r="Y769" s="1003"/>
      <c r="Z769" s="660"/>
      <c r="AA769" s="660"/>
      <c r="AB769" s="660"/>
      <c r="AC769" s="660"/>
      <c r="AD769" s="660"/>
      <c r="AE769" s="660"/>
    </row>
    <row r="770">
      <c r="A770" s="660"/>
      <c r="B770" s="660"/>
      <c r="C770" s="1003"/>
      <c r="D770" s="1003"/>
      <c r="E770" s="1003"/>
      <c r="F770" s="1003"/>
      <c r="G770" s="932"/>
      <c r="H770" s="660"/>
      <c r="I770" s="660"/>
      <c r="J770" s="660"/>
      <c r="K770" s="660"/>
      <c r="L770" s="660"/>
      <c r="M770" s="1003"/>
      <c r="N770" s="660"/>
      <c r="O770" s="660"/>
      <c r="P770" s="660"/>
      <c r="Q770" s="660"/>
      <c r="R770" s="1003"/>
      <c r="S770" s="660"/>
      <c r="T770" s="660"/>
      <c r="U770" s="660"/>
      <c r="V770" s="660"/>
      <c r="W770" s="660"/>
      <c r="X770" s="1003"/>
      <c r="Y770" s="1003"/>
      <c r="Z770" s="660"/>
      <c r="AA770" s="660"/>
      <c r="AB770" s="660"/>
      <c r="AC770" s="660"/>
      <c r="AD770" s="660"/>
      <c r="AE770" s="660"/>
    </row>
    <row r="771">
      <c r="A771" s="660"/>
      <c r="B771" s="660"/>
      <c r="C771" s="1003"/>
      <c r="D771" s="1003"/>
      <c r="E771" s="1003"/>
      <c r="F771" s="1003"/>
      <c r="G771" s="932"/>
      <c r="H771" s="660"/>
      <c r="I771" s="660"/>
      <c r="J771" s="660"/>
      <c r="K771" s="660"/>
      <c r="L771" s="660"/>
      <c r="M771" s="1003"/>
      <c r="N771" s="660"/>
      <c r="O771" s="660"/>
      <c r="P771" s="660"/>
      <c r="Q771" s="660"/>
      <c r="R771" s="1003"/>
      <c r="S771" s="660"/>
      <c r="T771" s="660"/>
      <c r="U771" s="660"/>
      <c r="V771" s="660"/>
      <c r="W771" s="660"/>
      <c r="X771" s="1003"/>
      <c r="Y771" s="1003"/>
      <c r="Z771" s="660"/>
      <c r="AA771" s="660"/>
      <c r="AB771" s="660"/>
      <c r="AC771" s="660"/>
      <c r="AD771" s="660"/>
      <c r="AE771" s="660"/>
    </row>
    <row r="772">
      <c r="A772" s="660"/>
      <c r="B772" s="660"/>
      <c r="C772" s="1003"/>
      <c r="D772" s="1003"/>
      <c r="E772" s="1003"/>
      <c r="F772" s="1003"/>
      <c r="G772" s="932"/>
      <c r="H772" s="660"/>
      <c r="I772" s="660"/>
      <c r="J772" s="660"/>
      <c r="K772" s="660"/>
      <c r="L772" s="660"/>
      <c r="M772" s="1003"/>
      <c r="N772" s="660"/>
      <c r="O772" s="660"/>
      <c r="P772" s="660"/>
      <c r="Q772" s="660"/>
      <c r="R772" s="1003"/>
      <c r="S772" s="660"/>
      <c r="T772" s="660"/>
      <c r="U772" s="660"/>
      <c r="V772" s="660"/>
      <c r="W772" s="660"/>
      <c r="X772" s="1003"/>
      <c r="Y772" s="1003"/>
      <c r="Z772" s="660"/>
      <c r="AA772" s="660"/>
      <c r="AB772" s="660"/>
      <c r="AC772" s="660"/>
      <c r="AD772" s="660"/>
      <c r="AE772" s="660"/>
    </row>
    <row r="773">
      <c r="A773" s="660"/>
      <c r="B773" s="660"/>
      <c r="C773" s="1003"/>
      <c r="D773" s="1003"/>
      <c r="E773" s="1003"/>
      <c r="F773" s="1003"/>
      <c r="G773" s="932"/>
      <c r="H773" s="660"/>
      <c r="I773" s="660"/>
      <c r="J773" s="660"/>
      <c r="K773" s="660"/>
      <c r="L773" s="660"/>
      <c r="M773" s="1003"/>
      <c r="N773" s="660"/>
      <c r="O773" s="660"/>
      <c r="P773" s="660"/>
      <c r="Q773" s="660"/>
      <c r="R773" s="1003"/>
      <c r="S773" s="660"/>
      <c r="T773" s="660"/>
      <c r="U773" s="660"/>
      <c r="V773" s="660"/>
      <c r="W773" s="660"/>
      <c r="X773" s="1003"/>
      <c r="Y773" s="1003"/>
      <c r="Z773" s="660"/>
      <c r="AA773" s="660"/>
      <c r="AB773" s="660"/>
      <c r="AC773" s="660"/>
      <c r="AD773" s="660"/>
      <c r="AE773" s="660"/>
    </row>
    <row r="774">
      <c r="A774" s="660"/>
      <c r="B774" s="660"/>
      <c r="C774" s="1003"/>
      <c r="D774" s="1003"/>
      <c r="E774" s="1003"/>
      <c r="F774" s="1003"/>
      <c r="G774" s="932"/>
      <c r="H774" s="660"/>
      <c r="I774" s="660"/>
      <c r="J774" s="660"/>
      <c r="K774" s="660"/>
      <c r="L774" s="660"/>
      <c r="M774" s="1003"/>
      <c r="N774" s="660"/>
      <c r="O774" s="660"/>
      <c r="P774" s="660"/>
      <c r="Q774" s="660"/>
      <c r="R774" s="1003"/>
      <c r="S774" s="660"/>
      <c r="T774" s="660"/>
      <c r="U774" s="660"/>
      <c r="V774" s="660"/>
      <c r="W774" s="660"/>
      <c r="X774" s="1003"/>
      <c r="Y774" s="1003"/>
      <c r="Z774" s="660"/>
      <c r="AA774" s="660"/>
      <c r="AB774" s="660"/>
      <c r="AC774" s="660"/>
      <c r="AD774" s="660"/>
      <c r="AE774" s="660"/>
    </row>
    <row r="775">
      <c r="A775" s="660"/>
      <c r="B775" s="660"/>
      <c r="C775" s="1003"/>
      <c r="D775" s="1003"/>
      <c r="E775" s="1003"/>
      <c r="F775" s="1003"/>
      <c r="G775" s="932"/>
      <c r="H775" s="660"/>
      <c r="I775" s="660"/>
      <c r="J775" s="660"/>
      <c r="K775" s="660"/>
      <c r="L775" s="660"/>
      <c r="M775" s="1003"/>
      <c r="N775" s="660"/>
      <c r="O775" s="660"/>
      <c r="P775" s="660"/>
      <c r="Q775" s="660"/>
      <c r="R775" s="1003"/>
      <c r="S775" s="660"/>
      <c r="T775" s="660"/>
      <c r="U775" s="660"/>
      <c r="V775" s="660"/>
      <c r="W775" s="660"/>
      <c r="X775" s="1003"/>
      <c r="Y775" s="1003"/>
      <c r="Z775" s="660"/>
      <c r="AA775" s="660"/>
      <c r="AB775" s="660"/>
      <c r="AC775" s="660"/>
      <c r="AD775" s="660"/>
      <c r="AE775" s="660"/>
    </row>
    <row r="776">
      <c r="A776" s="660"/>
      <c r="B776" s="660"/>
      <c r="C776" s="1003"/>
      <c r="D776" s="1003"/>
      <c r="E776" s="1003"/>
      <c r="F776" s="1003"/>
      <c r="G776" s="932"/>
      <c r="H776" s="660"/>
      <c r="I776" s="660"/>
      <c r="J776" s="660"/>
      <c r="K776" s="660"/>
      <c r="L776" s="660"/>
      <c r="M776" s="1003"/>
      <c r="N776" s="660"/>
      <c r="O776" s="660"/>
      <c r="P776" s="660"/>
      <c r="Q776" s="660"/>
      <c r="R776" s="1003"/>
      <c r="S776" s="660"/>
      <c r="T776" s="660"/>
      <c r="U776" s="660"/>
      <c r="V776" s="660"/>
      <c r="W776" s="660"/>
      <c r="X776" s="1003"/>
      <c r="Y776" s="1003"/>
      <c r="Z776" s="660"/>
      <c r="AA776" s="660"/>
      <c r="AB776" s="660"/>
      <c r="AC776" s="660"/>
      <c r="AD776" s="660"/>
      <c r="AE776" s="660"/>
    </row>
    <row r="777">
      <c r="A777" s="660"/>
      <c r="B777" s="660"/>
      <c r="C777" s="1003"/>
      <c r="D777" s="1003"/>
      <c r="E777" s="1003"/>
      <c r="F777" s="1003"/>
      <c r="G777" s="932"/>
      <c r="H777" s="660"/>
      <c r="I777" s="660"/>
      <c r="J777" s="660"/>
      <c r="K777" s="660"/>
      <c r="L777" s="660"/>
      <c r="M777" s="1003"/>
      <c r="N777" s="660"/>
      <c r="O777" s="660"/>
      <c r="P777" s="660"/>
      <c r="Q777" s="660"/>
      <c r="R777" s="1003"/>
      <c r="S777" s="660"/>
      <c r="T777" s="660"/>
      <c r="U777" s="660"/>
      <c r="V777" s="660"/>
      <c r="W777" s="660"/>
      <c r="X777" s="1003"/>
      <c r="Y777" s="1003"/>
      <c r="Z777" s="660"/>
      <c r="AA777" s="660"/>
      <c r="AB777" s="660"/>
      <c r="AC777" s="660"/>
      <c r="AD777" s="660"/>
      <c r="AE777" s="660"/>
    </row>
    <row r="778">
      <c r="A778" s="660"/>
      <c r="B778" s="660"/>
      <c r="C778" s="1003"/>
      <c r="D778" s="1003"/>
      <c r="E778" s="1003"/>
      <c r="F778" s="1003"/>
      <c r="G778" s="932"/>
      <c r="H778" s="660"/>
      <c r="I778" s="660"/>
      <c r="J778" s="660"/>
      <c r="K778" s="660"/>
      <c r="L778" s="660"/>
      <c r="M778" s="1003"/>
      <c r="N778" s="660"/>
      <c r="O778" s="660"/>
      <c r="P778" s="660"/>
      <c r="Q778" s="660"/>
      <c r="R778" s="1003"/>
      <c r="S778" s="660"/>
      <c r="T778" s="660"/>
      <c r="U778" s="660"/>
      <c r="V778" s="660"/>
      <c r="W778" s="660"/>
      <c r="X778" s="1003"/>
      <c r="Y778" s="1003"/>
      <c r="Z778" s="660"/>
      <c r="AA778" s="660"/>
      <c r="AB778" s="660"/>
      <c r="AC778" s="660"/>
      <c r="AD778" s="660"/>
      <c r="AE778" s="660"/>
    </row>
    <row r="779">
      <c r="A779" s="660"/>
      <c r="B779" s="660"/>
      <c r="C779" s="1003"/>
      <c r="D779" s="1003"/>
      <c r="E779" s="1003"/>
      <c r="F779" s="1003"/>
      <c r="G779" s="932"/>
      <c r="H779" s="660"/>
      <c r="I779" s="660"/>
      <c r="J779" s="660"/>
      <c r="K779" s="660"/>
      <c r="L779" s="660"/>
      <c r="M779" s="1003"/>
      <c r="N779" s="660"/>
      <c r="O779" s="660"/>
      <c r="P779" s="660"/>
      <c r="Q779" s="660"/>
      <c r="R779" s="1003"/>
      <c r="S779" s="660"/>
      <c r="T779" s="660"/>
      <c r="U779" s="660"/>
      <c r="V779" s="660"/>
      <c r="W779" s="660"/>
      <c r="X779" s="1003"/>
      <c r="Y779" s="1003"/>
      <c r="Z779" s="660"/>
      <c r="AA779" s="660"/>
      <c r="AB779" s="660"/>
      <c r="AC779" s="660"/>
      <c r="AD779" s="660"/>
      <c r="AE779" s="660"/>
    </row>
    <row r="780">
      <c r="A780" s="660"/>
      <c r="B780" s="660"/>
      <c r="C780" s="1003"/>
      <c r="D780" s="1003"/>
      <c r="E780" s="1003"/>
      <c r="F780" s="1003"/>
      <c r="G780" s="932"/>
      <c r="H780" s="660"/>
      <c r="I780" s="660"/>
      <c r="J780" s="660"/>
      <c r="K780" s="660"/>
      <c r="L780" s="660"/>
      <c r="M780" s="1003"/>
      <c r="N780" s="660"/>
      <c r="O780" s="660"/>
      <c r="P780" s="660"/>
      <c r="Q780" s="660"/>
      <c r="R780" s="1003"/>
      <c r="S780" s="660"/>
      <c r="T780" s="660"/>
      <c r="U780" s="660"/>
      <c r="V780" s="660"/>
      <c r="W780" s="660"/>
      <c r="X780" s="1003"/>
      <c r="Y780" s="1003"/>
      <c r="Z780" s="660"/>
      <c r="AA780" s="660"/>
      <c r="AB780" s="660"/>
      <c r="AC780" s="660"/>
      <c r="AD780" s="660"/>
      <c r="AE780" s="660"/>
    </row>
    <row r="781">
      <c r="A781" s="660"/>
      <c r="B781" s="660"/>
      <c r="C781" s="1003"/>
      <c r="D781" s="1003"/>
      <c r="E781" s="1003"/>
      <c r="F781" s="1003"/>
      <c r="G781" s="932"/>
      <c r="H781" s="660"/>
      <c r="I781" s="660"/>
      <c r="J781" s="660"/>
      <c r="K781" s="660"/>
      <c r="L781" s="660"/>
      <c r="M781" s="1003"/>
      <c r="N781" s="660"/>
      <c r="O781" s="660"/>
      <c r="P781" s="660"/>
      <c r="Q781" s="660"/>
      <c r="R781" s="1003"/>
      <c r="S781" s="660"/>
      <c r="T781" s="660"/>
      <c r="U781" s="660"/>
      <c r="V781" s="660"/>
      <c r="W781" s="660"/>
      <c r="X781" s="1003"/>
      <c r="Y781" s="1003"/>
      <c r="Z781" s="660"/>
      <c r="AA781" s="660"/>
      <c r="AB781" s="660"/>
      <c r="AC781" s="660"/>
      <c r="AD781" s="660"/>
      <c r="AE781" s="660"/>
    </row>
    <row r="782">
      <c r="A782" s="660"/>
      <c r="B782" s="660"/>
      <c r="C782" s="1003"/>
      <c r="D782" s="1003"/>
      <c r="E782" s="1003"/>
      <c r="F782" s="1003"/>
      <c r="G782" s="932"/>
      <c r="H782" s="660"/>
      <c r="I782" s="660"/>
      <c r="J782" s="660"/>
      <c r="K782" s="660"/>
      <c r="L782" s="660"/>
      <c r="M782" s="1003"/>
      <c r="N782" s="660"/>
      <c r="O782" s="660"/>
      <c r="P782" s="660"/>
      <c r="Q782" s="660"/>
      <c r="R782" s="1003"/>
      <c r="S782" s="660"/>
      <c r="T782" s="660"/>
      <c r="U782" s="660"/>
      <c r="V782" s="660"/>
      <c r="W782" s="660"/>
      <c r="X782" s="1003"/>
      <c r="Y782" s="1003"/>
      <c r="Z782" s="660"/>
      <c r="AA782" s="660"/>
      <c r="AB782" s="660"/>
      <c r="AC782" s="660"/>
      <c r="AD782" s="660"/>
      <c r="AE782" s="660"/>
    </row>
    <row r="783">
      <c r="A783" s="660"/>
      <c r="B783" s="660"/>
      <c r="C783" s="1003"/>
      <c r="D783" s="1003"/>
      <c r="E783" s="1003"/>
      <c r="F783" s="1003"/>
      <c r="G783" s="932"/>
      <c r="H783" s="660"/>
      <c r="I783" s="660"/>
      <c r="J783" s="660"/>
      <c r="K783" s="660"/>
      <c r="L783" s="660"/>
      <c r="M783" s="1003"/>
      <c r="N783" s="660"/>
      <c r="O783" s="660"/>
      <c r="P783" s="660"/>
      <c r="Q783" s="660"/>
      <c r="R783" s="1003"/>
      <c r="S783" s="660"/>
      <c r="T783" s="660"/>
      <c r="U783" s="660"/>
      <c r="V783" s="660"/>
      <c r="W783" s="660"/>
      <c r="X783" s="1003"/>
      <c r="Y783" s="1003"/>
      <c r="Z783" s="660"/>
      <c r="AA783" s="660"/>
      <c r="AB783" s="660"/>
      <c r="AC783" s="660"/>
      <c r="AD783" s="660"/>
      <c r="AE783" s="660"/>
    </row>
    <row r="784">
      <c r="A784" s="660"/>
      <c r="B784" s="660"/>
      <c r="C784" s="1003"/>
      <c r="D784" s="1003"/>
      <c r="E784" s="1003"/>
      <c r="F784" s="1003"/>
      <c r="G784" s="932"/>
      <c r="H784" s="660"/>
      <c r="I784" s="660"/>
      <c r="J784" s="660"/>
      <c r="K784" s="660"/>
      <c r="L784" s="660"/>
      <c r="M784" s="1003"/>
      <c r="N784" s="660"/>
      <c r="O784" s="660"/>
      <c r="P784" s="660"/>
      <c r="Q784" s="660"/>
      <c r="R784" s="1003"/>
      <c r="S784" s="660"/>
      <c r="T784" s="660"/>
      <c r="U784" s="660"/>
      <c r="V784" s="660"/>
      <c r="W784" s="660"/>
      <c r="X784" s="1003"/>
      <c r="Y784" s="1003"/>
      <c r="Z784" s="660"/>
      <c r="AA784" s="660"/>
      <c r="AB784" s="660"/>
      <c r="AC784" s="660"/>
      <c r="AD784" s="660"/>
      <c r="AE784" s="660"/>
    </row>
    <row r="785">
      <c r="A785" s="660"/>
      <c r="B785" s="660"/>
      <c r="C785" s="1003"/>
      <c r="D785" s="1003"/>
      <c r="E785" s="1003"/>
      <c r="F785" s="1003"/>
      <c r="G785" s="932"/>
      <c r="H785" s="660"/>
      <c r="I785" s="660"/>
      <c r="J785" s="660"/>
      <c r="K785" s="660"/>
      <c r="L785" s="660"/>
      <c r="M785" s="1003"/>
      <c r="N785" s="660"/>
      <c r="O785" s="660"/>
      <c r="P785" s="660"/>
      <c r="Q785" s="660"/>
      <c r="R785" s="1003"/>
      <c r="S785" s="660"/>
      <c r="T785" s="660"/>
      <c r="U785" s="660"/>
      <c r="V785" s="660"/>
      <c r="W785" s="660"/>
      <c r="X785" s="1003"/>
      <c r="Y785" s="1003"/>
      <c r="Z785" s="660"/>
      <c r="AA785" s="660"/>
      <c r="AB785" s="660"/>
      <c r="AC785" s="660"/>
      <c r="AD785" s="660"/>
      <c r="AE785" s="660"/>
    </row>
    <row r="786">
      <c r="A786" s="660"/>
      <c r="B786" s="660"/>
      <c r="C786" s="1003"/>
      <c r="D786" s="1003"/>
      <c r="E786" s="1003"/>
      <c r="F786" s="1003"/>
      <c r="G786" s="932"/>
      <c r="H786" s="660"/>
      <c r="I786" s="660"/>
      <c r="J786" s="660"/>
      <c r="K786" s="660"/>
      <c r="L786" s="660"/>
      <c r="M786" s="1003"/>
      <c r="N786" s="660"/>
      <c r="O786" s="660"/>
      <c r="P786" s="660"/>
      <c r="Q786" s="660"/>
      <c r="R786" s="1003"/>
      <c r="S786" s="660"/>
      <c r="T786" s="660"/>
      <c r="U786" s="660"/>
      <c r="V786" s="660"/>
      <c r="W786" s="660"/>
      <c r="X786" s="1003"/>
      <c r="Y786" s="1003"/>
      <c r="Z786" s="660"/>
      <c r="AA786" s="660"/>
      <c r="AB786" s="660"/>
      <c r="AC786" s="660"/>
      <c r="AD786" s="660"/>
      <c r="AE786" s="660"/>
    </row>
    <row r="787">
      <c r="A787" s="660"/>
      <c r="B787" s="660"/>
      <c r="C787" s="1003"/>
      <c r="D787" s="1003"/>
      <c r="E787" s="1003"/>
      <c r="F787" s="1003"/>
      <c r="G787" s="932"/>
      <c r="H787" s="660"/>
      <c r="I787" s="660"/>
      <c r="J787" s="660"/>
      <c r="K787" s="660"/>
      <c r="L787" s="660"/>
      <c r="M787" s="1003"/>
      <c r="N787" s="660"/>
      <c r="O787" s="660"/>
      <c r="P787" s="660"/>
      <c r="Q787" s="660"/>
      <c r="R787" s="1003"/>
      <c r="S787" s="660"/>
      <c r="T787" s="660"/>
      <c r="U787" s="660"/>
      <c r="V787" s="660"/>
      <c r="W787" s="660"/>
      <c r="X787" s="1003"/>
      <c r="Y787" s="1003"/>
      <c r="Z787" s="660"/>
      <c r="AA787" s="660"/>
      <c r="AB787" s="660"/>
      <c r="AC787" s="660"/>
      <c r="AD787" s="660"/>
      <c r="AE787" s="660"/>
    </row>
    <row r="788">
      <c r="A788" s="660"/>
      <c r="B788" s="660"/>
      <c r="C788" s="1003"/>
      <c r="D788" s="1003"/>
      <c r="E788" s="1003"/>
      <c r="F788" s="1003"/>
      <c r="G788" s="932"/>
      <c r="H788" s="660"/>
      <c r="I788" s="660"/>
      <c r="J788" s="660"/>
      <c r="K788" s="660"/>
      <c r="L788" s="660"/>
      <c r="M788" s="1003"/>
      <c r="N788" s="660"/>
      <c r="O788" s="660"/>
      <c r="P788" s="660"/>
      <c r="Q788" s="660"/>
      <c r="R788" s="1003"/>
      <c r="S788" s="660"/>
      <c r="T788" s="660"/>
      <c r="U788" s="660"/>
      <c r="V788" s="660"/>
      <c r="W788" s="660"/>
      <c r="X788" s="1003"/>
      <c r="Y788" s="1003"/>
      <c r="Z788" s="660"/>
      <c r="AA788" s="660"/>
      <c r="AB788" s="660"/>
      <c r="AC788" s="660"/>
      <c r="AD788" s="660"/>
      <c r="AE788" s="660"/>
    </row>
    <row r="789">
      <c r="A789" s="660"/>
      <c r="B789" s="660"/>
      <c r="C789" s="1003"/>
      <c r="D789" s="1003"/>
      <c r="E789" s="1003"/>
      <c r="F789" s="1003"/>
      <c r="G789" s="932"/>
      <c r="H789" s="660"/>
      <c r="I789" s="660"/>
      <c r="J789" s="660"/>
      <c r="K789" s="660"/>
      <c r="L789" s="660"/>
      <c r="M789" s="1003"/>
      <c r="N789" s="660"/>
      <c r="O789" s="660"/>
      <c r="P789" s="660"/>
      <c r="Q789" s="660"/>
      <c r="R789" s="1003"/>
      <c r="S789" s="660"/>
      <c r="T789" s="660"/>
      <c r="U789" s="660"/>
      <c r="V789" s="660"/>
      <c r="W789" s="660"/>
      <c r="X789" s="1003"/>
      <c r="Y789" s="1003"/>
      <c r="Z789" s="660"/>
      <c r="AA789" s="660"/>
      <c r="AB789" s="660"/>
      <c r="AC789" s="660"/>
      <c r="AD789" s="660"/>
      <c r="AE789" s="660"/>
    </row>
    <row r="790">
      <c r="A790" s="660"/>
      <c r="B790" s="660"/>
      <c r="C790" s="1003"/>
      <c r="D790" s="1003"/>
      <c r="E790" s="1003"/>
      <c r="F790" s="1003"/>
      <c r="G790" s="932"/>
      <c r="H790" s="660"/>
      <c r="I790" s="660"/>
      <c r="J790" s="660"/>
      <c r="K790" s="660"/>
      <c r="L790" s="660"/>
      <c r="M790" s="1003"/>
      <c r="N790" s="660"/>
      <c r="O790" s="660"/>
      <c r="P790" s="660"/>
      <c r="Q790" s="660"/>
      <c r="R790" s="1003"/>
      <c r="S790" s="660"/>
      <c r="T790" s="660"/>
      <c r="U790" s="660"/>
      <c r="V790" s="660"/>
      <c r="W790" s="660"/>
      <c r="X790" s="1003"/>
      <c r="Y790" s="1003"/>
      <c r="Z790" s="660"/>
      <c r="AA790" s="660"/>
      <c r="AB790" s="660"/>
      <c r="AC790" s="660"/>
      <c r="AD790" s="660"/>
      <c r="AE790" s="660"/>
    </row>
    <row r="791">
      <c r="A791" s="660"/>
      <c r="B791" s="660"/>
      <c r="C791" s="1003"/>
      <c r="D791" s="1003"/>
      <c r="E791" s="1003"/>
      <c r="F791" s="1003"/>
      <c r="G791" s="932"/>
      <c r="H791" s="660"/>
      <c r="I791" s="660"/>
      <c r="J791" s="660"/>
      <c r="K791" s="660"/>
      <c r="L791" s="660"/>
      <c r="M791" s="1003"/>
      <c r="N791" s="660"/>
      <c r="O791" s="660"/>
      <c r="P791" s="660"/>
      <c r="Q791" s="660"/>
      <c r="R791" s="1003"/>
      <c r="S791" s="660"/>
      <c r="T791" s="660"/>
      <c r="U791" s="660"/>
      <c r="V791" s="660"/>
      <c r="W791" s="660"/>
      <c r="X791" s="1003"/>
      <c r="Y791" s="1003"/>
      <c r="Z791" s="660"/>
      <c r="AA791" s="660"/>
      <c r="AB791" s="660"/>
      <c r="AC791" s="660"/>
      <c r="AD791" s="660"/>
      <c r="AE791" s="660"/>
    </row>
    <row r="792">
      <c r="A792" s="660"/>
      <c r="B792" s="660"/>
      <c r="C792" s="1003"/>
      <c r="D792" s="1003"/>
      <c r="E792" s="1003"/>
      <c r="F792" s="1003"/>
      <c r="G792" s="932"/>
      <c r="H792" s="660"/>
      <c r="I792" s="660"/>
      <c r="J792" s="660"/>
      <c r="K792" s="660"/>
      <c r="L792" s="660"/>
      <c r="M792" s="1003"/>
      <c r="N792" s="660"/>
      <c r="O792" s="660"/>
      <c r="P792" s="660"/>
      <c r="Q792" s="660"/>
      <c r="R792" s="1003"/>
      <c r="S792" s="660"/>
      <c r="T792" s="660"/>
      <c r="U792" s="660"/>
      <c r="V792" s="660"/>
      <c r="W792" s="660"/>
      <c r="X792" s="1003"/>
      <c r="Y792" s="1003"/>
      <c r="Z792" s="660"/>
      <c r="AA792" s="660"/>
      <c r="AB792" s="660"/>
      <c r="AC792" s="660"/>
      <c r="AD792" s="660"/>
      <c r="AE792" s="660"/>
    </row>
    <row r="793">
      <c r="A793" s="660"/>
      <c r="B793" s="660"/>
      <c r="C793" s="1003"/>
      <c r="D793" s="1003"/>
      <c r="E793" s="1003"/>
      <c r="F793" s="1003"/>
      <c r="G793" s="932"/>
      <c r="H793" s="660"/>
      <c r="I793" s="660"/>
      <c r="J793" s="660"/>
      <c r="K793" s="660"/>
      <c r="L793" s="660"/>
      <c r="M793" s="1003"/>
      <c r="N793" s="660"/>
      <c r="O793" s="660"/>
      <c r="P793" s="660"/>
      <c r="Q793" s="660"/>
      <c r="R793" s="1003"/>
      <c r="S793" s="660"/>
      <c r="T793" s="660"/>
      <c r="U793" s="660"/>
      <c r="V793" s="660"/>
      <c r="W793" s="660"/>
      <c r="X793" s="1003"/>
      <c r="Y793" s="1003"/>
      <c r="Z793" s="660"/>
      <c r="AA793" s="660"/>
      <c r="AB793" s="660"/>
      <c r="AC793" s="660"/>
      <c r="AD793" s="660"/>
      <c r="AE793" s="660"/>
    </row>
    <row r="794">
      <c r="A794" s="660"/>
      <c r="B794" s="660"/>
      <c r="C794" s="1003"/>
      <c r="D794" s="1003"/>
      <c r="E794" s="1003"/>
      <c r="F794" s="1003"/>
      <c r="G794" s="932"/>
      <c r="H794" s="660"/>
      <c r="I794" s="660"/>
      <c r="J794" s="660"/>
      <c r="K794" s="660"/>
      <c r="L794" s="660"/>
      <c r="M794" s="1003"/>
      <c r="N794" s="660"/>
      <c r="O794" s="660"/>
      <c r="P794" s="660"/>
      <c r="Q794" s="660"/>
      <c r="R794" s="1003"/>
      <c r="S794" s="660"/>
      <c r="T794" s="660"/>
      <c r="U794" s="660"/>
      <c r="V794" s="660"/>
      <c r="W794" s="660"/>
      <c r="X794" s="1003"/>
      <c r="Y794" s="1003"/>
      <c r="Z794" s="660"/>
      <c r="AA794" s="660"/>
      <c r="AB794" s="660"/>
      <c r="AC794" s="660"/>
      <c r="AD794" s="660"/>
      <c r="AE794" s="660"/>
    </row>
    <row r="795">
      <c r="A795" s="660"/>
      <c r="B795" s="660"/>
      <c r="C795" s="1003"/>
      <c r="D795" s="1003"/>
      <c r="E795" s="1003"/>
      <c r="F795" s="1003"/>
      <c r="G795" s="932"/>
      <c r="H795" s="660"/>
      <c r="I795" s="660"/>
      <c r="J795" s="660"/>
      <c r="K795" s="660"/>
      <c r="L795" s="660"/>
      <c r="M795" s="1003"/>
      <c r="N795" s="660"/>
      <c r="O795" s="660"/>
      <c r="P795" s="660"/>
      <c r="Q795" s="660"/>
      <c r="R795" s="1003"/>
      <c r="S795" s="660"/>
      <c r="T795" s="660"/>
      <c r="U795" s="660"/>
      <c r="V795" s="660"/>
      <c r="W795" s="660"/>
      <c r="X795" s="1003"/>
      <c r="Y795" s="1003"/>
      <c r="Z795" s="660"/>
      <c r="AA795" s="660"/>
      <c r="AB795" s="660"/>
      <c r="AC795" s="660"/>
      <c r="AD795" s="660"/>
      <c r="AE795" s="660"/>
    </row>
    <row r="796">
      <c r="A796" s="660"/>
      <c r="B796" s="660"/>
      <c r="C796" s="1003"/>
      <c r="D796" s="1003"/>
      <c r="E796" s="1003"/>
      <c r="F796" s="1003"/>
      <c r="G796" s="932"/>
      <c r="H796" s="660"/>
      <c r="I796" s="660"/>
      <c r="J796" s="660"/>
      <c r="K796" s="660"/>
      <c r="L796" s="660"/>
      <c r="M796" s="1003"/>
      <c r="N796" s="660"/>
      <c r="O796" s="660"/>
      <c r="P796" s="660"/>
      <c r="Q796" s="660"/>
      <c r="R796" s="1003"/>
      <c r="S796" s="660"/>
      <c r="T796" s="660"/>
      <c r="U796" s="660"/>
      <c r="V796" s="660"/>
      <c r="W796" s="660"/>
      <c r="X796" s="1003"/>
      <c r="Y796" s="1003"/>
      <c r="Z796" s="660"/>
      <c r="AA796" s="660"/>
      <c r="AB796" s="660"/>
      <c r="AC796" s="660"/>
      <c r="AD796" s="660"/>
      <c r="AE796" s="660"/>
    </row>
    <row r="797">
      <c r="A797" s="660"/>
      <c r="B797" s="660"/>
      <c r="C797" s="1003"/>
      <c r="D797" s="1003"/>
      <c r="E797" s="1003"/>
      <c r="F797" s="1003"/>
      <c r="G797" s="932"/>
      <c r="H797" s="660"/>
      <c r="I797" s="660"/>
      <c r="J797" s="660"/>
      <c r="K797" s="660"/>
      <c r="L797" s="660"/>
      <c r="M797" s="1003"/>
      <c r="N797" s="660"/>
      <c r="O797" s="660"/>
      <c r="P797" s="660"/>
      <c r="Q797" s="660"/>
      <c r="R797" s="1003"/>
      <c r="S797" s="660"/>
      <c r="T797" s="660"/>
      <c r="U797" s="660"/>
      <c r="V797" s="660"/>
      <c r="W797" s="660"/>
      <c r="X797" s="1003"/>
      <c r="Y797" s="1003"/>
      <c r="Z797" s="660"/>
      <c r="AA797" s="660"/>
      <c r="AB797" s="660"/>
      <c r="AC797" s="660"/>
      <c r="AD797" s="660"/>
      <c r="AE797" s="660"/>
    </row>
    <row r="798">
      <c r="A798" s="660"/>
      <c r="B798" s="660"/>
      <c r="C798" s="1003"/>
      <c r="D798" s="1003"/>
      <c r="E798" s="1003"/>
      <c r="F798" s="1003"/>
      <c r="G798" s="932"/>
      <c r="H798" s="660"/>
      <c r="I798" s="660"/>
      <c r="J798" s="660"/>
      <c r="K798" s="660"/>
      <c r="L798" s="660"/>
      <c r="M798" s="1003"/>
      <c r="N798" s="660"/>
      <c r="O798" s="660"/>
      <c r="P798" s="660"/>
      <c r="Q798" s="660"/>
      <c r="R798" s="1003"/>
      <c r="S798" s="660"/>
      <c r="T798" s="660"/>
      <c r="U798" s="660"/>
      <c r="V798" s="660"/>
      <c r="W798" s="660"/>
      <c r="X798" s="1003"/>
      <c r="Y798" s="1003"/>
      <c r="Z798" s="660"/>
      <c r="AA798" s="660"/>
      <c r="AB798" s="660"/>
      <c r="AC798" s="660"/>
      <c r="AD798" s="660"/>
      <c r="AE798" s="660"/>
    </row>
    <row r="799">
      <c r="A799" s="660"/>
      <c r="B799" s="660"/>
      <c r="C799" s="1003"/>
      <c r="D799" s="1003"/>
      <c r="E799" s="1003"/>
      <c r="F799" s="1003"/>
      <c r="G799" s="932"/>
      <c r="H799" s="660"/>
      <c r="I799" s="660"/>
      <c r="J799" s="660"/>
      <c r="K799" s="660"/>
      <c r="L799" s="660"/>
      <c r="M799" s="1003"/>
      <c r="N799" s="660"/>
      <c r="O799" s="660"/>
      <c r="P799" s="660"/>
      <c r="Q799" s="660"/>
      <c r="R799" s="1003"/>
      <c r="S799" s="660"/>
      <c r="T799" s="660"/>
      <c r="U799" s="660"/>
      <c r="V799" s="660"/>
      <c r="W799" s="660"/>
      <c r="X799" s="1003"/>
      <c r="Y799" s="1003"/>
      <c r="Z799" s="660"/>
      <c r="AA799" s="660"/>
      <c r="AB799" s="660"/>
      <c r="AC799" s="660"/>
      <c r="AD799" s="660"/>
      <c r="AE799" s="660"/>
    </row>
    <row r="800">
      <c r="A800" s="660"/>
      <c r="B800" s="660"/>
      <c r="C800" s="1003"/>
      <c r="D800" s="1003"/>
      <c r="E800" s="1003"/>
      <c r="F800" s="1003"/>
      <c r="G800" s="932"/>
      <c r="H800" s="660"/>
      <c r="I800" s="660"/>
      <c r="J800" s="660"/>
      <c r="K800" s="660"/>
      <c r="L800" s="660"/>
      <c r="M800" s="1003"/>
      <c r="N800" s="660"/>
      <c r="O800" s="660"/>
      <c r="P800" s="660"/>
      <c r="Q800" s="660"/>
      <c r="R800" s="1003"/>
      <c r="S800" s="660"/>
      <c r="T800" s="660"/>
      <c r="U800" s="660"/>
      <c r="V800" s="660"/>
      <c r="W800" s="660"/>
      <c r="X800" s="1003"/>
      <c r="Y800" s="1003"/>
      <c r="Z800" s="660"/>
      <c r="AA800" s="660"/>
      <c r="AB800" s="660"/>
      <c r="AC800" s="660"/>
      <c r="AD800" s="660"/>
      <c r="AE800" s="660"/>
    </row>
    <row r="801">
      <c r="A801" s="660"/>
      <c r="B801" s="660"/>
      <c r="C801" s="1003"/>
      <c r="D801" s="1003"/>
      <c r="E801" s="1003"/>
      <c r="F801" s="1003"/>
      <c r="G801" s="932"/>
      <c r="H801" s="660"/>
      <c r="I801" s="660"/>
      <c r="J801" s="660"/>
      <c r="K801" s="660"/>
      <c r="L801" s="660"/>
      <c r="M801" s="1003"/>
      <c r="N801" s="660"/>
      <c r="O801" s="660"/>
      <c r="P801" s="660"/>
      <c r="Q801" s="660"/>
      <c r="R801" s="1003"/>
      <c r="S801" s="660"/>
      <c r="T801" s="660"/>
      <c r="U801" s="660"/>
      <c r="V801" s="660"/>
      <c r="W801" s="660"/>
      <c r="X801" s="1003"/>
      <c r="Y801" s="1003"/>
      <c r="Z801" s="660"/>
      <c r="AA801" s="660"/>
      <c r="AB801" s="660"/>
      <c r="AC801" s="660"/>
      <c r="AD801" s="660"/>
      <c r="AE801" s="660"/>
    </row>
    <row r="802">
      <c r="A802" s="660"/>
      <c r="B802" s="660"/>
      <c r="C802" s="1003"/>
      <c r="D802" s="1003"/>
      <c r="E802" s="1003"/>
      <c r="F802" s="1003"/>
      <c r="G802" s="932"/>
      <c r="H802" s="660"/>
      <c r="I802" s="660"/>
      <c r="J802" s="660"/>
      <c r="K802" s="660"/>
      <c r="L802" s="660"/>
      <c r="M802" s="1003"/>
      <c r="N802" s="660"/>
      <c r="O802" s="660"/>
      <c r="P802" s="660"/>
      <c r="Q802" s="660"/>
      <c r="R802" s="1003"/>
      <c r="S802" s="660"/>
      <c r="T802" s="660"/>
      <c r="U802" s="660"/>
      <c r="V802" s="660"/>
      <c r="W802" s="660"/>
      <c r="X802" s="1003"/>
      <c r="Y802" s="1003"/>
      <c r="Z802" s="660"/>
      <c r="AA802" s="660"/>
      <c r="AB802" s="660"/>
      <c r="AC802" s="660"/>
      <c r="AD802" s="660"/>
      <c r="AE802" s="660"/>
    </row>
    <row r="803">
      <c r="A803" s="660"/>
      <c r="B803" s="660"/>
      <c r="C803" s="1003"/>
      <c r="D803" s="1003"/>
      <c r="E803" s="1003"/>
      <c r="F803" s="1003"/>
      <c r="G803" s="932"/>
      <c r="H803" s="660"/>
      <c r="I803" s="660"/>
      <c r="J803" s="660"/>
      <c r="K803" s="660"/>
      <c r="L803" s="660"/>
      <c r="M803" s="1003"/>
      <c r="N803" s="660"/>
      <c r="O803" s="660"/>
      <c r="P803" s="660"/>
      <c r="Q803" s="660"/>
      <c r="R803" s="1003"/>
      <c r="S803" s="660"/>
      <c r="T803" s="660"/>
      <c r="U803" s="660"/>
      <c r="V803" s="660"/>
      <c r="W803" s="660"/>
      <c r="X803" s="1003"/>
      <c r="Y803" s="1003"/>
      <c r="Z803" s="660"/>
      <c r="AA803" s="660"/>
      <c r="AB803" s="660"/>
      <c r="AC803" s="660"/>
      <c r="AD803" s="660"/>
      <c r="AE803" s="660"/>
    </row>
    <row r="804">
      <c r="A804" s="660"/>
      <c r="B804" s="660"/>
      <c r="C804" s="1003"/>
      <c r="D804" s="1003"/>
      <c r="E804" s="1003"/>
      <c r="F804" s="1003"/>
      <c r="G804" s="932"/>
      <c r="H804" s="660"/>
      <c r="I804" s="660"/>
      <c r="J804" s="660"/>
      <c r="K804" s="660"/>
      <c r="L804" s="660"/>
      <c r="M804" s="1003"/>
      <c r="N804" s="660"/>
      <c r="O804" s="660"/>
      <c r="P804" s="660"/>
      <c r="Q804" s="660"/>
      <c r="R804" s="1003"/>
      <c r="S804" s="660"/>
      <c r="T804" s="660"/>
      <c r="U804" s="660"/>
      <c r="V804" s="660"/>
      <c r="W804" s="660"/>
      <c r="X804" s="1003"/>
      <c r="Y804" s="1003"/>
      <c r="Z804" s="660"/>
      <c r="AA804" s="660"/>
      <c r="AB804" s="660"/>
      <c r="AC804" s="660"/>
      <c r="AD804" s="660"/>
      <c r="AE804" s="660"/>
    </row>
    <row r="805">
      <c r="A805" s="660"/>
      <c r="B805" s="660"/>
      <c r="C805" s="1003"/>
      <c r="D805" s="1003"/>
      <c r="E805" s="1003"/>
      <c r="F805" s="1003"/>
      <c r="G805" s="932"/>
      <c r="H805" s="660"/>
      <c r="I805" s="660"/>
      <c r="J805" s="660"/>
      <c r="K805" s="660"/>
      <c r="L805" s="660"/>
      <c r="M805" s="1003"/>
      <c r="N805" s="660"/>
      <c r="O805" s="660"/>
      <c r="P805" s="660"/>
      <c r="Q805" s="660"/>
      <c r="R805" s="1003"/>
      <c r="S805" s="660"/>
      <c r="T805" s="660"/>
      <c r="U805" s="660"/>
      <c r="V805" s="660"/>
      <c r="W805" s="660"/>
      <c r="X805" s="1003"/>
      <c r="Y805" s="1003"/>
      <c r="Z805" s="660"/>
      <c r="AA805" s="660"/>
      <c r="AB805" s="660"/>
      <c r="AC805" s="660"/>
      <c r="AD805" s="660"/>
      <c r="AE805" s="660"/>
    </row>
    <row r="806">
      <c r="A806" s="660"/>
      <c r="B806" s="660"/>
      <c r="C806" s="1003"/>
      <c r="D806" s="1003"/>
      <c r="E806" s="1003"/>
      <c r="F806" s="1003"/>
      <c r="G806" s="932"/>
      <c r="H806" s="660"/>
      <c r="I806" s="660"/>
      <c r="J806" s="660"/>
      <c r="K806" s="660"/>
      <c r="L806" s="660"/>
      <c r="M806" s="1003"/>
      <c r="N806" s="660"/>
      <c r="O806" s="660"/>
      <c r="P806" s="660"/>
      <c r="Q806" s="660"/>
      <c r="R806" s="1003"/>
      <c r="S806" s="660"/>
      <c r="T806" s="660"/>
      <c r="U806" s="660"/>
      <c r="V806" s="660"/>
      <c r="W806" s="660"/>
      <c r="X806" s="1003"/>
      <c r="Y806" s="1003"/>
      <c r="Z806" s="660"/>
      <c r="AA806" s="660"/>
      <c r="AB806" s="660"/>
      <c r="AC806" s="660"/>
      <c r="AD806" s="660"/>
      <c r="AE806" s="660"/>
    </row>
    <row r="807">
      <c r="A807" s="660"/>
      <c r="B807" s="660"/>
      <c r="C807" s="1003"/>
      <c r="D807" s="1003"/>
      <c r="E807" s="1003"/>
      <c r="F807" s="1003"/>
      <c r="G807" s="932"/>
      <c r="H807" s="660"/>
      <c r="I807" s="660"/>
      <c r="J807" s="660"/>
      <c r="K807" s="660"/>
      <c r="L807" s="660"/>
      <c r="M807" s="1003"/>
      <c r="N807" s="660"/>
      <c r="O807" s="660"/>
      <c r="P807" s="660"/>
      <c r="Q807" s="660"/>
      <c r="R807" s="1003"/>
      <c r="S807" s="660"/>
      <c r="T807" s="660"/>
      <c r="U807" s="660"/>
      <c r="V807" s="660"/>
      <c r="W807" s="660"/>
      <c r="X807" s="1003"/>
      <c r="Y807" s="1003"/>
      <c r="Z807" s="660"/>
      <c r="AA807" s="660"/>
      <c r="AB807" s="660"/>
      <c r="AC807" s="660"/>
      <c r="AD807" s="660"/>
      <c r="AE807" s="660"/>
    </row>
    <row r="808">
      <c r="A808" s="660"/>
      <c r="B808" s="660"/>
      <c r="C808" s="1003"/>
      <c r="D808" s="1003"/>
      <c r="E808" s="1003"/>
      <c r="F808" s="1003"/>
      <c r="G808" s="932"/>
      <c r="H808" s="660"/>
      <c r="I808" s="660"/>
      <c r="J808" s="660"/>
      <c r="K808" s="660"/>
      <c r="L808" s="660"/>
      <c r="M808" s="1003"/>
      <c r="N808" s="660"/>
      <c r="O808" s="660"/>
      <c r="P808" s="660"/>
      <c r="Q808" s="660"/>
      <c r="R808" s="1003"/>
      <c r="S808" s="660"/>
      <c r="T808" s="660"/>
      <c r="U808" s="660"/>
      <c r="V808" s="660"/>
      <c r="W808" s="660"/>
      <c r="X808" s="1003"/>
      <c r="Y808" s="1003"/>
      <c r="Z808" s="660"/>
      <c r="AA808" s="660"/>
      <c r="AB808" s="660"/>
      <c r="AC808" s="660"/>
      <c r="AD808" s="660"/>
      <c r="AE808" s="660"/>
    </row>
    <row r="809">
      <c r="A809" s="660"/>
      <c r="B809" s="660"/>
      <c r="C809" s="1003"/>
      <c r="D809" s="1003"/>
      <c r="E809" s="1003"/>
      <c r="F809" s="1003"/>
      <c r="G809" s="932"/>
      <c r="H809" s="660"/>
      <c r="I809" s="660"/>
      <c r="J809" s="660"/>
      <c r="K809" s="660"/>
      <c r="L809" s="660"/>
      <c r="M809" s="1003"/>
      <c r="N809" s="660"/>
      <c r="O809" s="660"/>
      <c r="P809" s="660"/>
      <c r="Q809" s="660"/>
      <c r="R809" s="1003"/>
      <c r="S809" s="660"/>
      <c r="T809" s="660"/>
      <c r="U809" s="660"/>
      <c r="V809" s="660"/>
      <c r="W809" s="660"/>
      <c r="X809" s="1003"/>
      <c r="Y809" s="1003"/>
      <c r="Z809" s="660"/>
      <c r="AA809" s="660"/>
      <c r="AB809" s="660"/>
      <c r="AC809" s="660"/>
      <c r="AD809" s="660"/>
      <c r="AE809" s="660"/>
    </row>
    <row r="810">
      <c r="A810" s="660"/>
      <c r="B810" s="660"/>
      <c r="C810" s="1003"/>
      <c r="D810" s="1003"/>
      <c r="E810" s="1003"/>
      <c r="F810" s="1003"/>
      <c r="G810" s="932"/>
      <c r="H810" s="660"/>
      <c r="I810" s="660"/>
      <c r="J810" s="660"/>
      <c r="K810" s="660"/>
      <c r="L810" s="660"/>
      <c r="M810" s="1003"/>
      <c r="N810" s="660"/>
      <c r="O810" s="660"/>
      <c r="P810" s="660"/>
      <c r="Q810" s="660"/>
      <c r="R810" s="1003"/>
      <c r="S810" s="660"/>
      <c r="T810" s="660"/>
      <c r="U810" s="660"/>
      <c r="V810" s="660"/>
      <c r="W810" s="660"/>
      <c r="X810" s="1003"/>
      <c r="Y810" s="1003"/>
      <c r="Z810" s="660"/>
      <c r="AA810" s="660"/>
      <c r="AB810" s="660"/>
      <c r="AC810" s="660"/>
      <c r="AD810" s="660"/>
      <c r="AE810" s="660"/>
    </row>
    <row r="811">
      <c r="A811" s="660"/>
      <c r="B811" s="660"/>
      <c r="C811" s="1003"/>
      <c r="D811" s="1003"/>
      <c r="E811" s="1003"/>
      <c r="F811" s="1003"/>
      <c r="G811" s="932"/>
      <c r="H811" s="660"/>
      <c r="I811" s="660"/>
      <c r="J811" s="660"/>
      <c r="K811" s="660"/>
      <c r="L811" s="660"/>
      <c r="M811" s="1003"/>
      <c r="N811" s="660"/>
      <c r="O811" s="660"/>
      <c r="P811" s="660"/>
      <c r="Q811" s="660"/>
      <c r="R811" s="1003"/>
      <c r="S811" s="660"/>
      <c r="T811" s="660"/>
      <c r="U811" s="660"/>
      <c r="V811" s="660"/>
      <c r="W811" s="660"/>
      <c r="X811" s="1003"/>
      <c r="Y811" s="1003"/>
      <c r="Z811" s="660"/>
      <c r="AA811" s="660"/>
      <c r="AB811" s="660"/>
      <c r="AC811" s="660"/>
      <c r="AD811" s="660"/>
      <c r="AE811" s="660"/>
    </row>
    <row r="812">
      <c r="A812" s="660"/>
      <c r="B812" s="660"/>
      <c r="C812" s="1003"/>
      <c r="D812" s="1003"/>
      <c r="E812" s="1003"/>
      <c r="F812" s="1003"/>
      <c r="G812" s="932"/>
      <c r="H812" s="660"/>
      <c r="I812" s="660"/>
      <c r="J812" s="660"/>
      <c r="K812" s="660"/>
      <c r="L812" s="660"/>
      <c r="M812" s="1003"/>
      <c r="N812" s="660"/>
      <c r="O812" s="660"/>
      <c r="P812" s="660"/>
      <c r="Q812" s="660"/>
      <c r="R812" s="1003"/>
      <c r="S812" s="660"/>
      <c r="T812" s="660"/>
      <c r="U812" s="660"/>
      <c r="V812" s="660"/>
      <c r="W812" s="660"/>
      <c r="X812" s="1003"/>
      <c r="Y812" s="1003"/>
      <c r="Z812" s="660"/>
      <c r="AA812" s="660"/>
      <c r="AB812" s="660"/>
      <c r="AC812" s="660"/>
      <c r="AD812" s="660"/>
      <c r="AE812" s="660"/>
    </row>
    <row r="813">
      <c r="A813" s="660"/>
      <c r="B813" s="660"/>
      <c r="C813" s="1003"/>
      <c r="D813" s="1003"/>
      <c r="E813" s="1003"/>
      <c r="F813" s="1003"/>
      <c r="G813" s="932"/>
      <c r="H813" s="660"/>
      <c r="I813" s="660"/>
      <c r="J813" s="660"/>
      <c r="K813" s="660"/>
      <c r="L813" s="660"/>
      <c r="M813" s="1003"/>
      <c r="N813" s="660"/>
      <c r="O813" s="660"/>
      <c r="P813" s="660"/>
      <c r="Q813" s="660"/>
      <c r="R813" s="1003"/>
      <c r="S813" s="660"/>
      <c r="T813" s="660"/>
      <c r="U813" s="660"/>
      <c r="V813" s="660"/>
      <c r="W813" s="660"/>
      <c r="X813" s="1003"/>
      <c r="Y813" s="1003"/>
      <c r="Z813" s="660"/>
      <c r="AA813" s="660"/>
      <c r="AB813" s="660"/>
      <c r="AC813" s="660"/>
      <c r="AD813" s="660"/>
      <c r="AE813" s="660"/>
    </row>
    <row r="814">
      <c r="A814" s="660"/>
      <c r="B814" s="660"/>
      <c r="C814" s="1003"/>
      <c r="D814" s="1003"/>
      <c r="E814" s="1003"/>
      <c r="F814" s="1003"/>
      <c r="G814" s="932"/>
      <c r="H814" s="660"/>
      <c r="I814" s="660"/>
      <c r="J814" s="660"/>
      <c r="K814" s="660"/>
      <c r="L814" s="660"/>
      <c r="M814" s="1003"/>
      <c r="N814" s="660"/>
      <c r="O814" s="660"/>
      <c r="P814" s="660"/>
      <c r="Q814" s="660"/>
      <c r="R814" s="1003"/>
      <c r="S814" s="660"/>
      <c r="T814" s="660"/>
      <c r="U814" s="660"/>
      <c r="V814" s="660"/>
      <c r="W814" s="660"/>
      <c r="X814" s="1003"/>
      <c r="Y814" s="1003"/>
      <c r="Z814" s="660"/>
      <c r="AA814" s="660"/>
      <c r="AB814" s="660"/>
      <c r="AC814" s="660"/>
      <c r="AD814" s="660"/>
      <c r="AE814" s="660"/>
    </row>
    <row r="815">
      <c r="A815" s="660"/>
      <c r="B815" s="660"/>
      <c r="C815" s="1003"/>
      <c r="D815" s="1003"/>
      <c r="E815" s="1003"/>
      <c r="F815" s="1003"/>
      <c r="G815" s="932"/>
      <c r="H815" s="660"/>
      <c r="I815" s="660"/>
      <c r="J815" s="660"/>
      <c r="K815" s="660"/>
      <c r="L815" s="660"/>
      <c r="M815" s="1003"/>
      <c r="N815" s="660"/>
      <c r="O815" s="660"/>
      <c r="P815" s="660"/>
      <c r="Q815" s="660"/>
      <c r="R815" s="1003"/>
      <c r="S815" s="660"/>
      <c r="T815" s="660"/>
      <c r="U815" s="660"/>
      <c r="V815" s="660"/>
      <c r="W815" s="660"/>
      <c r="X815" s="1003"/>
      <c r="Y815" s="1003"/>
      <c r="Z815" s="660"/>
      <c r="AA815" s="660"/>
      <c r="AB815" s="660"/>
      <c r="AC815" s="660"/>
      <c r="AD815" s="660"/>
      <c r="AE815" s="660"/>
    </row>
    <row r="816">
      <c r="A816" s="660"/>
      <c r="B816" s="660"/>
      <c r="C816" s="1003"/>
      <c r="D816" s="1003"/>
      <c r="E816" s="1003"/>
      <c r="F816" s="1003"/>
      <c r="G816" s="932"/>
      <c r="H816" s="660"/>
      <c r="I816" s="660"/>
      <c r="J816" s="660"/>
      <c r="K816" s="660"/>
      <c r="L816" s="660"/>
      <c r="M816" s="1003"/>
      <c r="N816" s="660"/>
      <c r="O816" s="660"/>
      <c r="P816" s="660"/>
      <c r="Q816" s="660"/>
      <c r="R816" s="1003"/>
      <c r="S816" s="660"/>
      <c r="T816" s="660"/>
      <c r="U816" s="660"/>
      <c r="V816" s="660"/>
      <c r="W816" s="660"/>
      <c r="X816" s="1003"/>
      <c r="Y816" s="1003"/>
      <c r="Z816" s="660"/>
      <c r="AA816" s="660"/>
      <c r="AB816" s="660"/>
      <c r="AC816" s="660"/>
      <c r="AD816" s="660"/>
      <c r="AE816" s="660"/>
    </row>
    <row r="817">
      <c r="A817" s="660"/>
      <c r="B817" s="660"/>
      <c r="C817" s="1003"/>
      <c r="D817" s="1003"/>
      <c r="E817" s="1003"/>
      <c r="F817" s="1003"/>
      <c r="G817" s="932"/>
      <c r="H817" s="660"/>
      <c r="I817" s="660"/>
      <c r="J817" s="660"/>
      <c r="K817" s="660"/>
      <c r="L817" s="660"/>
      <c r="M817" s="1003"/>
      <c r="N817" s="660"/>
      <c r="O817" s="660"/>
      <c r="P817" s="660"/>
      <c r="Q817" s="660"/>
      <c r="R817" s="1003"/>
      <c r="S817" s="660"/>
      <c r="T817" s="660"/>
      <c r="U817" s="660"/>
      <c r="V817" s="660"/>
      <c r="W817" s="660"/>
      <c r="X817" s="1003"/>
      <c r="Y817" s="1003"/>
      <c r="Z817" s="660"/>
      <c r="AA817" s="660"/>
      <c r="AB817" s="660"/>
      <c r="AC817" s="660"/>
      <c r="AD817" s="660"/>
      <c r="AE817" s="660"/>
    </row>
    <row r="818">
      <c r="A818" s="660"/>
      <c r="B818" s="660"/>
      <c r="C818" s="1003"/>
      <c r="D818" s="1003"/>
      <c r="E818" s="1003"/>
      <c r="F818" s="1003"/>
      <c r="G818" s="932"/>
      <c r="H818" s="660"/>
      <c r="I818" s="660"/>
      <c r="J818" s="660"/>
      <c r="K818" s="660"/>
      <c r="L818" s="660"/>
      <c r="M818" s="1003"/>
      <c r="N818" s="660"/>
      <c r="O818" s="660"/>
      <c r="P818" s="660"/>
      <c r="Q818" s="660"/>
      <c r="R818" s="1003"/>
      <c r="S818" s="660"/>
      <c r="T818" s="660"/>
      <c r="U818" s="660"/>
      <c r="V818" s="660"/>
      <c r="W818" s="660"/>
      <c r="X818" s="1003"/>
      <c r="Y818" s="1003"/>
      <c r="Z818" s="660"/>
      <c r="AA818" s="660"/>
      <c r="AB818" s="660"/>
      <c r="AC818" s="660"/>
      <c r="AD818" s="660"/>
      <c r="AE818" s="660"/>
    </row>
    <row r="819">
      <c r="A819" s="660"/>
      <c r="B819" s="660"/>
      <c r="C819" s="1003"/>
      <c r="D819" s="1003"/>
      <c r="E819" s="1003"/>
      <c r="F819" s="1003"/>
      <c r="G819" s="932"/>
      <c r="H819" s="660"/>
      <c r="I819" s="660"/>
      <c r="J819" s="660"/>
      <c r="K819" s="660"/>
      <c r="L819" s="660"/>
      <c r="M819" s="1003"/>
      <c r="N819" s="660"/>
      <c r="O819" s="660"/>
      <c r="P819" s="660"/>
      <c r="Q819" s="660"/>
      <c r="R819" s="1003"/>
      <c r="S819" s="660"/>
      <c r="T819" s="660"/>
      <c r="U819" s="660"/>
      <c r="V819" s="660"/>
      <c r="W819" s="660"/>
      <c r="X819" s="1003"/>
      <c r="Y819" s="1003"/>
      <c r="Z819" s="660"/>
      <c r="AA819" s="660"/>
      <c r="AB819" s="660"/>
      <c r="AC819" s="660"/>
      <c r="AD819" s="660"/>
      <c r="AE819" s="660"/>
    </row>
    <row r="820">
      <c r="A820" s="660"/>
      <c r="B820" s="660"/>
      <c r="C820" s="1003"/>
      <c r="D820" s="1003"/>
      <c r="E820" s="1003"/>
      <c r="F820" s="1003"/>
      <c r="G820" s="932"/>
      <c r="H820" s="660"/>
      <c r="I820" s="660"/>
      <c r="J820" s="660"/>
      <c r="K820" s="660"/>
      <c r="L820" s="660"/>
      <c r="M820" s="1003"/>
      <c r="N820" s="660"/>
      <c r="O820" s="660"/>
      <c r="P820" s="660"/>
      <c r="Q820" s="660"/>
      <c r="R820" s="1003"/>
      <c r="S820" s="660"/>
      <c r="T820" s="660"/>
      <c r="U820" s="660"/>
      <c r="V820" s="660"/>
      <c r="W820" s="660"/>
      <c r="X820" s="1003"/>
      <c r="Y820" s="1003"/>
      <c r="Z820" s="660"/>
      <c r="AA820" s="660"/>
      <c r="AB820" s="660"/>
      <c r="AC820" s="660"/>
      <c r="AD820" s="660"/>
      <c r="AE820" s="660"/>
    </row>
    <row r="821">
      <c r="A821" s="660"/>
      <c r="B821" s="660"/>
      <c r="C821" s="1003"/>
      <c r="D821" s="1003"/>
      <c r="E821" s="1003"/>
      <c r="F821" s="1003"/>
      <c r="G821" s="932"/>
      <c r="H821" s="660"/>
      <c r="I821" s="660"/>
      <c r="J821" s="660"/>
      <c r="K821" s="660"/>
      <c r="L821" s="660"/>
      <c r="M821" s="1003"/>
      <c r="N821" s="660"/>
      <c r="O821" s="660"/>
      <c r="P821" s="660"/>
      <c r="Q821" s="660"/>
      <c r="R821" s="1003"/>
      <c r="S821" s="660"/>
      <c r="T821" s="660"/>
      <c r="U821" s="660"/>
      <c r="V821" s="660"/>
      <c r="W821" s="660"/>
      <c r="X821" s="1003"/>
      <c r="Y821" s="1003"/>
      <c r="Z821" s="660"/>
      <c r="AA821" s="660"/>
      <c r="AB821" s="660"/>
      <c r="AC821" s="660"/>
      <c r="AD821" s="660"/>
      <c r="AE821" s="660"/>
    </row>
    <row r="822">
      <c r="A822" s="660"/>
      <c r="B822" s="660"/>
      <c r="C822" s="1003"/>
      <c r="D822" s="1003"/>
      <c r="E822" s="1003"/>
      <c r="F822" s="1003"/>
      <c r="G822" s="932"/>
      <c r="H822" s="660"/>
      <c r="I822" s="660"/>
      <c r="J822" s="660"/>
      <c r="K822" s="660"/>
      <c r="L822" s="660"/>
      <c r="M822" s="1003"/>
      <c r="N822" s="660"/>
      <c r="O822" s="660"/>
      <c r="P822" s="660"/>
      <c r="Q822" s="660"/>
      <c r="R822" s="1003"/>
      <c r="S822" s="660"/>
      <c r="T822" s="660"/>
      <c r="U822" s="660"/>
      <c r="V822" s="660"/>
      <c r="W822" s="660"/>
      <c r="X822" s="1003"/>
      <c r="Y822" s="1003"/>
      <c r="Z822" s="660"/>
      <c r="AA822" s="660"/>
      <c r="AB822" s="660"/>
      <c r="AC822" s="660"/>
      <c r="AD822" s="660"/>
      <c r="AE822" s="660"/>
    </row>
    <row r="823">
      <c r="A823" s="660"/>
      <c r="B823" s="660"/>
      <c r="C823" s="1003"/>
      <c r="D823" s="1003"/>
      <c r="E823" s="1003"/>
      <c r="F823" s="1003"/>
      <c r="G823" s="932"/>
      <c r="H823" s="660"/>
      <c r="I823" s="660"/>
      <c r="J823" s="660"/>
      <c r="K823" s="660"/>
      <c r="L823" s="660"/>
      <c r="M823" s="1003"/>
      <c r="N823" s="660"/>
      <c r="O823" s="660"/>
      <c r="P823" s="660"/>
      <c r="Q823" s="660"/>
      <c r="R823" s="1003"/>
      <c r="S823" s="660"/>
      <c r="T823" s="660"/>
      <c r="U823" s="660"/>
      <c r="V823" s="660"/>
      <c r="W823" s="660"/>
      <c r="X823" s="1003"/>
      <c r="Y823" s="1003"/>
      <c r="Z823" s="660"/>
      <c r="AA823" s="660"/>
      <c r="AB823" s="660"/>
      <c r="AC823" s="660"/>
      <c r="AD823" s="660"/>
      <c r="AE823" s="660"/>
    </row>
    <row r="824">
      <c r="A824" s="660"/>
      <c r="B824" s="660"/>
      <c r="C824" s="1003"/>
      <c r="D824" s="1003"/>
      <c r="E824" s="1003"/>
      <c r="F824" s="1003"/>
      <c r="G824" s="932"/>
      <c r="H824" s="660"/>
      <c r="I824" s="660"/>
      <c r="J824" s="660"/>
      <c r="K824" s="660"/>
      <c r="L824" s="660"/>
      <c r="M824" s="1003"/>
      <c r="N824" s="660"/>
      <c r="O824" s="660"/>
      <c r="P824" s="660"/>
      <c r="Q824" s="660"/>
      <c r="R824" s="1003"/>
      <c r="S824" s="660"/>
      <c r="T824" s="660"/>
      <c r="U824" s="660"/>
      <c r="V824" s="660"/>
      <c r="W824" s="660"/>
      <c r="X824" s="1003"/>
      <c r="Y824" s="1003"/>
      <c r="Z824" s="660"/>
      <c r="AA824" s="660"/>
      <c r="AB824" s="660"/>
      <c r="AC824" s="660"/>
      <c r="AD824" s="660"/>
      <c r="AE824" s="660"/>
    </row>
    <row r="825">
      <c r="A825" s="660"/>
      <c r="B825" s="660"/>
      <c r="C825" s="1003"/>
      <c r="D825" s="1003"/>
      <c r="E825" s="1003"/>
      <c r="F825" s="1003"/>
      <c r="G825" s="932"/>
      <c r="H825" s="660"/>
      <c r="I825" s="660"/>
      <c r="J825" s="660"/>
      <c r="K825" s="660"/>
      <c r="L825" s="660"/>
      <c r="M825" s="1003"/>
      <c r="N825" s="660"/>
      <c r="O825" s="660"/>
      <c r="P825" s="660"/>
      <c r="Q825" s="660"/>
      <c r="R825" s="1003"/>
      <c r="S825" s="660"/>
      <c r="T825" s="660"/>
      <c r="U825" s="660"/>
      <c r="V825" s="660"/>
      <c r="W825" s="660"/>
      <c r="X825" s="1003"/>
      <c r="Y825" s="1003"/>
      <c r="Z825" s="660"/>
      <c r="AA825" s="660"/>
      <c r="AB825" s="660"/>
      <c r="AC825" s="660"/>
      <c r="AD825" s="660"/>
      <c r="AE825" s="660"/>
    </row>
    <row r="826">
      <c r="A826" s="660"/>
      <c r="B826" s="660"/>
      <c r="C826" s="1003"/>
      <c r="D826" s="1003"/>
      <c r="E826" s="1003"/>
      <c r="F826" s="1003"/>
      <c r="G826" s="932"/>
      <c r="H826" s="660"/>
      <c r="I826" s="660"/>
      <c r="J826" s="660"/>
      <c r="K826" s="660"/>
      <c r="L826" s="660"/>
      <c r="M826" s="1003"/>
      <c r="N826" s="660"/>
      <c r="O826" s="660"/>
      <c r="P826" s="660"/>
      <c r="Q826" s="660"/>
      <c r="R826" s="1003"/>
      <c r="S826" s="660"/>
      <c r="T826" s="660"/>
      <c r="U826" s="660"/>
      <c r="V826" s="660"/>
      <c r="W826" s="660"/>
      <c r="X826" s="1003"/>
      <c r="Y826" s="1003"/>
      <c r="Z826" s="660"/>
      <c r="AA826" s="660"/>
      <c r="AB826" s="660"/>
      <c r="AC826" s="660"/>
      <c r="AD826" s="660"/>
      <c r="AE826" s="660"/>
    </row>
    <row r="827">
      <c r="A827" s="660"/>
      <c r="B827" s="660"/>
      <c r="C827" s="1003"/>
      <c r="D827" s="1003"/>
      <c r="E827" s="1003"/>
      <c r="F827" s="1003"/>
      <c r="G827" s="932"/>
      <c r="H827" s="660"/>
      <c r="I827" s="660"/>
      <c r="J827" s="660"/>
      <c r="K827" s="660"/>
      <c r="L827" s="660"/>
      <c r="M827" s="1003"/>
      <c r="N827" s="660"/>
      <c r="O827" s="660"/>
      <c r="P827" s="660"/>
      <c r="Q827" s="660"/>
      <c r="R827" s="1003"/>
      <c r="S827" s="660"/>
      <c r="T827" s="660"/>
      <c r="U827" s="660"/>
      <c r="V827" s="660"/>
      <c r="W827" s="660"/>
      <c r="X827" s="1003"/>
      <c r="Y827" s="1003"/>
      <c r="Z827" s="660"/>
      <c r="AA827" s="660"/>
      <c r="AB827" s="660"/>
      <c r="AC827" s="660"/>
      <c r="AD827" s="660"/>
      <c r="AE827" s="660"/>
    </row>
    <row r="828">
      <c r="A828" s="660"/>
      <c r="B828" s="660"/>
      <c r="C828" s="1003"/>
      <c r="D828" s="1003"/>
      <c r="E828" s="1003"/>
      <c r="F828" s="1003"/>
      <c r="G828" s="932"/>
      <c r="H828" s="660"/>
      <c r="I828" s="660"/>
      <c r="J828" s="660"/>
      <c r="K828" s="660"/>
      <c r="L828" s="660"/>
      <c r="M828" s="1003"/>
      <c r="N828" s="660"/>
      <c r="O828" s="660"/>
      <c r="P828" s="660"/>
      <c r="Q828" s="660"/>
      <c r="R828" s="1003"/>
      <c r="S828" s="660"/>
      <c r="T828" s="660"/>
      <c r="U828" s="660"/>
      <c r="V828" s="660"/>
      <c r="W828" s="660"/>
      <c r="X828" s="1003"/>
      <c r="Y828" s="1003"/>
      <c r="Z828" s="660"/>
      <c r="AA828" s="660"/>
      <c r="AB828" s="660"/>
      <c r="AC828" s="660"/>
      <c r="AD828" s="660"/>
      <c r="AE828" s="660"/>
    </row>
    <row r="829">
      <c r="A829" s="660"/>
      <c r="B829" s="660"/>
      <c r="C829" s="1003"/>
      <c r="D829" s="1003"/>
      <c r="E829" s="1003"/>
      <c r="F829" s="1003"/>
      <c r="G829" s="932"/>
      <c r="H829" s="660"/>
      <c r="I829" s="660"/>
      <c r="J829" s="660"/>
      <c r="K829" s="660"/>
      <c r="L829" s="660"/>
      <c r="M829" s="1003"/>
      <c r="N829" s="660"/>
      <c r="O829" s="660"/>
      <c r="P829" s="660"/>
      <c r="Q829" s="660"/>
      <c r="R829" s="1003"/>
      <c r="S829" s="660"/>
      <c r="T829" s="660"/>
      <c r="U829" s="660"/>
      <c r="V829" s="660"/>
      <c r="W829" s="660"/>
      <c r="X829" s="1003"/>
      <c r="Y829" s="1003"/>
      <c r="Z829" s="660"/>
      <c r="AA829" s="660"/>
      <c r="AB829" s="660"/>
      <c r="AC829" s="660"/>
      <c r="AD829" s="660"/>
      <c r="AE829" s="660"/>
    </row>
    <row r="830">
      <c r="A830" s="660"/>
      <c r="B830" s="660"/>
      <c r="C830" s="1003"/>
      <c r="D830" s="1003"/>
      <c r="E830" s="1003"/>
      <c r="F830" s="1003"/>
      <c r="G830" s="932"/>
      <c r="H830" s="660"/>
      <c r="I830" s="660"/>
      <c r="J830" s="660"/>
      <c r="K830" s="660"/>
      <c r="L830" s="660"/>
      <c r="M830" s="1003"/>
      <c r="N830" s="660"/>
      <c r="O830" s="660"/>
      <c r="P830" s="660"/>
      <c r="Q830" s="660"/>
      <c r="R830" s="1003"/>
      <c r="S830" s="660"/>
      <c r="T830" s="660"/>
      <c r="U830" s="660"/>
      <c r="V830" s="660"/>
      <c r="W830" s="660"/>
      <c r="X830" s="1003"/>
      <c r="Y830" s="1003"/>
      <c r="Z830" s="660"/>
      <c r="AA830" s="660"/>
      <c r="AB830" s="660"/>
      <c r="AC830" s="660"/>
      <c r="AD830" s="660"/>
      <c r="AE830" s="660"/>
    </row>
    <row r="831">
      <c r="A831" s="660"/>
      <c r="B831" s="660"/>
      <c r="C831" s="1003"/>
      <c r="D831" s="1003"/>
      <c r="E831" s="1003"/>
      <c r="F831" s="1003"/>
      <c r="G831" s="932"/>
      <c r="H831" s="660"/>
      <c r="I831" s="660"/>
      <c r="J831" s="660"/>
      <c r="K831" s="660"/>
      <c r="L831" s="660"/>
      <c r="M831" s="1003"/>
      <c r="N831" s="660"/>
      <c r="O831" s="660"/>
      <c r="P831" s="660"/>
      <c r="Q831" s="660"/>
      <c r="R831" s="1003"/>
      <c r="S831" s="660"/>
      <c r="T831" s="660"/>
      <c r="U831" s="660"/>
      <c r="V831" s="660"/>
      <c r="W831" s="660"/>
      <c r="X831" s="1003"/>
      <c r="Y831" s="1003"/>
      <c r="Z831" s="660"/>
      <c r="AA831" s="660"/>
      <c r="AB831" s="660"/>
      <c r="AC831" s="660"/>
      <c r="AD831" s="660"/>
      <c r="AE831" s="660"/>
    </row>
    <row r="832">
      <c r="A832" s="660"/>
      <c r="B832" s="660"/>
      <c r="C832" s="1003"/>
      <c r="D832" s="1003"/>
      <c r="E832" s="1003"/>
      <c r="F832" s="1003"/>
      <c r="G832" s="932"/>
      <c r="H832" s="660"/>
      <c r="I832" s="660"/>
      <c r="J832" s="660"/>
      <c r="K832" s="660"/>
      <c r="L832" s="660"/>
      <c r="M832" s="1003"/>
      <c r="N832" s="660"/>
      <c r="O832" s="660"/>
      <c r="P832" s="660"/>
      <c r="Q832" s="660"/>
      <c r="R832" s="1003"/>
      <c r="S832" s="660"/>
      <c r="T832" s="660"/>
      <c r="U832" s="660"/>
      <c r="V832" s="660"/>
      <c r="W832" s="660"/>
      <c r="X832" s="1003"/>
      <c r="Y832" s="1003"/>
      <c r="Z832" s="660"/>
      <c r="AA832" s="660"/>
      <c r="AB832" s="660"/>
      <c r="AC832" s="660"/>
      <c r="AD832" s="660"/>
      <c r="AE832" s="660"/>
    </row>
    <row r="833">
      <c r="A833" s="660"/>
      <c r="B833" s="660"/>
      <c r="C833" s="1003"/>
      <c r="D833" s="1003"/>
      <c r="E833" s="1003"/>
      <c r="F833" s="1003"/>
      <c r="G833" s="932"/>
      <c r="H833" s="660"/>
      <c r="I833" s="660"/>
      <c r="J833" s="660"/>
      <c r="K833" s="660"/>
      <c r="L833" s="660"/>
      <c r="M833" s="1003"/>
      <c r="N833" s="660"/>
      <c r="O833" s="660"/>
      <c r="P833" s="660"/>
      <c r="Q833" s="660"/>
      <c r="R833" s="1003"/>
      <c r="S833" s="660"/>
      <c r="T833" s="660"/>
      <c r="U833" s="660"/>
      <c r="V833" s="660"/>
      <c r="W833" s="660"/>
      <c r="X833" s="1003"/>
      <c r="Y833" s="1003"/>
      <c r="Z833" s="660"/>
      <c r="AA833" s="660"/>
      <c r="AB833" s="660"/>
      <c r="AC833" s="660"/>
      <c r="AD833" s="660"/>
      <c r="AE833" s="660"/>
    </row>
    <row r="834">
      <c r="A834" s="660"/>
      <c r="B834" s="660"/>
      <c r="C834" s="1003"/>
      <c r="D834" s="1003"/>
      <c r="E834" s="1003"/>
      <c r="F834" s="1003"/>
      <c r="G834" s="932"/>
      <c r="H834" s="660"/>
      <c r="I834" s="660"/>
      <c r="J834" s="660"/>
      <c r="K834" s="660"/>
      <c r="L834" s="660"/>
      <c r="M834" s="1003"/>
      <c r="N834" s="660"/>
      <c r="O834" s="660"/>
      <c r="P834" s="660"/>
      <c r="Q834" s="660"/>
      <c r="R834" s="1003"/>
      <c r="S834" s="660"/>
      <c r="T834" s="660"/>
      <c r="U834" s="660"/>
      <c r="V834" s="660"/>
      <c r="W834" s="660"/>
      <c r="X834" s="1003"/>
      <c r="Y834" s="1003"/>
      <c r="Z834" s="660"/>
      <c r="AA834" s="660"/>
      <c r="AB834" s="660"/>
      <c r="AC834" s="660"/>
      <c r="AD834" s="660"/>
      <c r="AE834" s="660"/>
    </row>
    <row r="835">
      <c r="A835" s="660"/>
      <c r="B835" s="660"/>
      <c r="C835" s="1003"/>
      <c r="D835" s="1003"/>
      <c r="E835" s="1003"/>
      <c r="F835" s="1003"/>
      <c r="G835" s="932"/>
      <c r="H835" s="660"/>
      <c r="I835" s="660"/>
      <c r="J835" s="660"/>
      <c r="K835" s="660"/>
      <c r="L835" s="660"/>
      <c r="M835" s="1003"/>
      <c r="N835" s="660"/>
      <c r="O835" s="660"/>
      <c r="P835" s="660"/>
      <c r="Q835" s="660"/>
      <c r="R835" s="1003"/>
      <c r="S835" s="660"/>
      <c r="T835" s="660"/>
      <c r="U835" s="660"/>
      <c r="V835" s="660"/>
      <c r="W835" s="660"/>
      <c r="X835" s="1003"/>
      <c r="Y835" s="1003"/>
      <c r="Z835" s="660"/>
      <c r="AA835" s="660"/>
      <c r="AB835" s="660"/>
      <c r="AC835" s="660"/>
      <c r="AD835" s="660"/>
      <c r="AE835" s="660"/>
    </row>
    <row r="836">
      <c r="A836" s="660"/>
      <c r="B836" s="660"/>
      <c r="C836" s="1003"/>
      <c r="D836" s="1003"/>
      <c r="E836" s="1003"/>
      <c r="F836" s="1003"/>
      <c r="G836" s="932"/>
      <c r="H836" s="660"/>
      <c r="I836" s="660"/>
      <c r="J836" s="660"/>
      <c r="K836" s="660"/>
      <c r="L836" s="660"/>
      <c r="M836" s="1003"/>
      <c r="N836" s="660"/>
      <c r="O836" s="660"/>
      <c r="P836" s="660"/>
      <c r="Q836" s="660"/>
      <c r="R836" s="1003"/>
      <c r="S836" s="660"/>
      <c r="T836" s="660"/>
      <c r="U836" s="660"/>
      <c r="V836" s="660"/>
      <c r="W836" s="660"/>
      <c r="X836" s="1003"/>
      <c r="Y836" s="1003"/>
      <c r="Z836" s="660"/>
      <c r="AA836" s="660"/>
      <c r="AB836" s="660"/>
      <c r="AC836" s="660"/>
      <c r="AD836" s="660"/>
      <c r="AE836" s="660"/>
    </row>
    <row r="837">
      <c r="A837" s="660"/>
      <c r="B837" s="660"/>
      <c r="C837" s="1003"/>
      <c r="D837" s="1003"/>
      <c r="E837" s="1003"/>
      <c r="F837" s="1003"/>
      <c r="G837" s="932"/>
      <c r="H837" s="660"/>
      <c r="I837" s="660"/>
      <c r="J837" s="660"/>
      <c r="K837" s="660"/>
      <c r="L837" s="660"/>
      <c r="M837" s="1003"/>
      <c r="N837" s="660"/>
      <c r="O837" s="660"/>
      <c r="P837" s="660"/>
      <c r="Q837" s="660"/>
      <c r="R837" s="1003"/>
      <c r="S837" s="660"/>
      <c r="T837" s="660"/>
      <c r="U837" s="660"/>
      <c r="V837" s="660"/>
      <c r="W837" s="660"/>
      <c r="X837" s="1003"/>
      <c r="Y837" s="1003"/>
      <c r="Z837" s="660"/>
      <c r="AA837" s="660"/>
      <c r="AB837" s="660"/>
      <c r="AC837" s="660"/>
      <c r="AD837" s="660"/>
      <c r="AE837" s="660"/>
    </row>
    <row r="838">
      <c r="A838" s="660"/>
      <c r="B838" s="660"/>
      <c r="C838" s="1003"/>
      <c r="D838" s="1003"/>
      <c r="E838" s="1003"/>
      <c r="F838" s="1003"/>
      <c r="G838" s="932"/>
      <c r="H838" s="660"/>
      <c r="I838" s="660"/>
      <c r="J838" s="660"/>
      <c r="K838" s="660"/>
      <c r="L838" s="660"/>
      <c r="M838" s="1003"/>
      <c r="N838" s="660"/>
      <c r="O838" s="660"/>
      <c r="P838" s="660"/>
      <c r="Q838" s="660"/>
      <c r="R838" s="1003"/>
      <c r="S838" s="660"/>
      <c r="T838" s="660"/>
      <c r="U838" s="660"/>
      <c r="V838" s="660"/>
      <c r="W838" s="660"/>
      <c r="X838" s="1003"/>
      <c r="Y838" s="1003"/>
      <c r="Z838" s="660"/>
      <c r="AA838" s="660"/>
      <c r="AB838" s="660"/>
      <c r="AC838" s="660"/>
      <c r="AD838" s="660"/>
      <c r="AE838" s="660"/>
    </row>
    <row r="839">
      <c r="A839" s="660"/>
      <c r="B839" s="660"/>
      <c r="C839" s="1003"/>
      <c r="D839" s="1003"/>
      <c r="E839" s="1003"/>
      <c r="F839" s="1003"/>
      <c r="G839" s="932"/>
      <c r="H839" s="660"/>
      <c r="I839" s="660"/>
      <c r="J839" s="660"/>
      <c r="K839" s="660"/>
      <c r="L839" s="660"/>
      <c r="M839" s="1003"/>
      <c r="N839" s="660"/>
      <c r="O839" s="660"/>
      <c r="P839" s="660"/>
      <c r="Q839" s="660"/>
      <c r="R839" s="1003"/>
      <c r="S839" s="660"/>
      <c r="T839" s="660"/>
      <c r="U839" s="660"/>
      <c r="V839" s="660"/>
      <c r="W839" s="660"/>
      <c r="X839" s="1003"/>
      <c r="Y839" s="1003"/>
      <c r="Z839" s="660"/>
      <c r="AA839" s="660"/>
      <c r="AB839" s="660"/>
      <c r="AC839" s="660"/>
      <c r="AD839" s="660"/>
      <c r="AE839" s="660"/>
    </row>
    <row r="840">
      <c r="A840" s="660"/>
      <c r="B840" s="660"/>
      <c r="C840" s="1003"/>
      <c r="D840" s="1003"/>
      <c r="E840" s="1003"/>
      <c r="F840" s="1003"/>
      <c r="G840" s="932"/>
      <c r="H840" s="660"/>
      <c r="I840" s="660"/>
      <c r="J840" s="660"/>
      <c r="K840" s="660"/>
      <c r="L840" s="660"/>
      <c r="M840" s="1003"/>
      <c r="N840" s="660"/>
      <c r="O840" s="660"/>
      <c r="P840" s="660"/>
      <c r="Q840" s="660"/>
      <c r="R840" s="1003"/>
      <c r="S840" s="660"/>
      <c r="T840" s="660"/>
      <c r="U840" s="660"/>
      <c r="V840" s="660"/>
      <c r="W840" s="660"/>
      <c r="X840" s="1003"/>
      <c r="Y840" s="1003"/>
      <c r="Z840" s="660"/>
      <c r="AA840" s="660"/>
      <c r="AB840" s="660"/>
      <c r="AC840" s="660"/>
      <c r="AD840" s="660"/>
      <c r="AE840" s="660"/>
    </row>
    <row r="841">
      <c r="A841" s="660"/>
      <c r="B841" s="660"/>
      <c r="C841" s="1003"/>
      <c r="D841" s="1003"/>
      <c r="E841" s="1003"/>
      <c r="F841" s="1003"/>
      <c r="G841" s="932"/>
      <c r="H841" s="660"/>
      <c r="I841" s="660"/>
      <c r="J841" s="660"/>
      <c r="K841" s="660"/>
      <c r="L841" s="660"/>
      <c r="M841" s="1003"/>
      <c r="N841" s="660"/>
      <c r="O841" s="660"/>
      <c r="P841" s="660"/>
      <c r="Q841" s="660"/>
      <c r="R841" s="1003"/>
      <c r="S841" s="660"/>
      <c r="T841" s="660"/>
      <c r="U841" s="660"/>
      <c r="V841" s="660"/>
      <c r="W841" s="660"/>
      <c r="X841" s="1003"/>
      <c r="Y841" s="1003"/>
      <c r="Z841" s="660"/>
      <c r="AA841" s="660"/>
      <c r="AB841" s="660"/>
      <c r="AC841" s="660"/>
      <c r="AD841" s="660"/>
      <c r="AE841" s="660"/>
    </row>
    <row r="842">
      <c r="A842" s="660"/>
      <c r="B842" s="660"/>
      <c r="C842" s="1003"/>
      <c r="D842" s="1003"/>
      <c r="E842" s="1003"/>
      <c r="F842" s="1003"/>
      <c r="G842" s="932"/>
      <c r="H842" s="660"/>
      <c r="I842" s="660"/>
      <c r="J842" s="660"/>
      <c r="K842" s="660"/>
      <c r="L842" s="660"/>
      <c r="M842" s="1003"/>
      <c r="N842" s="660"/>
      <c r="O842" s="660"/>
      <c r="P842" s="660"/>
      <c r="Q842" s="660"/>
      <c r="R842" s="1003"/>
      <c r="S842" s="660"/>
      <c r="T842" s="660"/>
      <c r="U842" s="660"/>
      <c r="V842" s="660"/>
      <c r="W842" s="660"/>
      <c r="X842" s="1003"/>
      <c r="Y842" s="1003"/>
      <c r="Z842" s="660"/>
      <c r="AA842" s="660"/>
      <c r="AB842" s="660"/>
      <c r="AC842" s="660"/>
      <c r="AD842" s="660"/>
      <c r="AE842" s="660"/>
    </row>
    <row r="843">
      <c r="A843" s="660"/>
      <c r="B843" s="660"/>
      <c r="C843" s="1003"/>
      <c r="D843" s="1003"/>
      <c r="E843" s="1003"/>
      <c r="F843" s="1003"/>
      <c r="G843" s="932"/>
      <c r="H843" s="660"/>
      <c r="I843" s="660"/>
      <c r="J843" s="660"/>
      <c r="K843" s="660"/>
      <c r="L843" s="660"/>
      <c r="M843" s="1003"/>
      <c r="N843" s="660"/>
      <c r="O843" s="660"/>
      <c r="P843" s="660"/>
      <c r="Q843" s="660"/>
      <c r="R843" s="1003"/>
      <c r="S843" s="660"/>
      <c r="T843" s="660"/>
      <c r="U843" s="660"/>
      <c r="V843" s="660"/>
      <c r="W843" s="660"/>
      <c r="X843" s="1003"/>
      <c r="Y843" s="1003"/>
      <c r="Z843" s="660"/>
      <c r="AA843" s="660"/>
      <c r="AB843" s="660"/>
      <c r="AC843" s="660"/>
      <c r="AD843" s="660"/>
      <c r="AE843" s="660"/>
    </row>
    <row r="844">
      <c r="A844" s="660"/>
      <c r="B844" s="660"/>
      <c r="C844" s="1003"/>
      <c r="D844" s="1003"/>
      <c r="E844" s="1003"/>
      <c r="F844" s="1003"/>
      <c r="G844" s="932"/>
      <c r="H844" s="660"/>
      <c r="I844" s="660"/>
      <c r="J844" s="660"/>
      <c r="K844" s="660"/>
      <c r="L844" s="660"/>
      <c r="M844" s="1003"/>
      <c r="N844" s="660"/>
      <c r="O844" s="660"/>
      <c r="P844" s="660"/>
      <c r="Q844" s="660"/>
      <c r="R844" s="1003"/>
      <c r="S844" s="660"/>
      <c r="T844" s="660"/>
      <c r="U844" s="660"/>
      <c r="V844" s="660"/>
      <c r="W844" s="660"/>
      <c r="X844" s="1003"/>
      <c r="Y844" s="1003"/>
      <c r="Z844" s="660"/>
      <c r="AA844" s="660"/>
      <c r="AB844" s="660"/>
      <c r="AC844" s="660"/>
      <c r="AD844" s="660"/>
      <c r="AE844" s="660"/>
    </row>
    <row r="845">
      <c r="A845" s="660"/>
      <c r="B845" s="660"/>
      <c r="C845" s="1003"/>
      <c r="D845" s="1003"/>
      <c r="E845" s="1003"/>
      <c r="F845" s="1003"/>
      <c r="G845" s="932"/>
      <c r="H845" s="660"/>
      <c r="I845" s="660"/>
      <c r="J845" s="660"/>
      <c r="K845" s="660"/>
      <c r="L845" s="660"/>
      <c r="M845" s="1003"/>
      <c r="N845" s="660"/>
      <c r="O845" s="660"/>
      <c r="P845" s="660"/>
      <c r="Q845" s="660"/>
      <c r="R845" s="1003"/>
      <c r="S845" s="660"/>
      <c r="T845" s="660"/>
      <c r="U845" s="660"/>
      <c r="V845" s="660"/>
      <c r="W845" s="660"/>
      <c r="X845" s="1003"/>
      <c r="Y845" s="1003"/>
      <c r="Z845" s="660"/>
      <c r="AA845" s="660"/>
      <c r="AB845" s="660"/>
      <c r="AC845" s="660"/>
      <c r="AD845" s="660"/>
      <c r="AE845" s="660"/>
    </row>
    <row r="846">
      <c r="A846" s="660"/>
      <c r="B846" s="660"/>
      <c r="C846" s="1003"/>
      <c r="D846" s="1003"/>
      <c r="E846" s="1003"/>
      <c r="F846" s="1003"/>
      <c r="G846" s="932"/>
      <c r="H846" s="660"/>
      <c r="I846" s="660"/>
      <c r="J846" s="660"/>
      <c r="K846" s="660"/>
      <c r="L846" s="660"/>
      <c r="M846" s="1003"/>
      <c r="N846" s="660"/>
      <c r="O846" s="660"/>
      <c r="P846" s="660"/>
      <c r="Q846" s="660"/>
      <c r="R846" s="1003"/>
      <c r="S846" s="660"/>
      <c r="T846" s="660"/>
      <c r="U846" s="660"/>
      <c r="V846" s="660"/>
      <c r="W846" s="660"/>
      <c r="X846" s="1003"/>
      <c r="Y846" s="1003"/>
      <c r="Z846" s="660"/>
      <c r="AA846" s="660"/>
      <c r="AB846" s="660"/>
      <c r="AC846" s="660"/>
      <c r="AD846" s="660"/>
      <c r="AE846" s="660"/>
    </row>
    <row r="847">
      <c r="A847" s="660"/>
      <c r="B847" s="660"/>
      <c r="C847" s="1003"/>
      <c r="D847" s="1003"/>
      <c r="E847" s="1003"/>
      <c r="F847" s="1003"/>
      <c r="G847" s="932"/>
      <c r="H847" s="660"/>
      <c r="I847" s="660"/>
      <c r="J847" s="660"/>
      <c r="K847" s="660"/>
      <c r="L847" s="660"/>
      <c r="M847" s="1003"/>
      <c r="N847" s="660"/>
      <c r="O847" s="660"/>
      <c r="P847" s="660"/>
      <c r="Q847" s="660"/>
      <c r="R847" s="1003"/>
      <c r="S847" s="660"/>
      <c r="T847" s="660"/>
      <c r="U847" s="660"/>
      <c r="V847" s="660"/>
      <c r="W847" s="660"/>
      <c r="X847" s="1003"/>
      <c r="Y847" s="1003"/>
      <c r="Z847" s="660"/>
      <c r="AA847" s="660"/>
      <c r="AB847" s="660"/>
      <c r="AC847" s="660"/>
      <c r="AD847" s="660"/>
      <c r="AE847" s="660"/>
    </row>
    <row r="848">
      <c r="A848" s="660"/>
      <c r="B848" s="660"/>
      <c r="C848" s="1003"/>
      <c r="D848" s="1003"/>
      <c r="E848" s="1003"/>
      <c r="F848" s="1003"/>
      <c r="G848" s="932"/>
      <c r="H848" s="660"/>
      <c r="I848" s="660"/>
      <c r="J848" s="660"/>
      <c r="K848" s="660"/>
      <c r="L848" s="660"/>
      <c r="M848" s="1003"/>
      <c r="N848" s="660"/>
      <c r="O848" s="660"/>
      <c r="P848" s="660"/>
      <c r="Q848" s="660"/>
      <c r="R848" s="1003"/>
      <c r="S848" s="660"/>
      <c r="T848" s="660"/>
      <c r="U848" s="660"/>
      <c r="V848" s="660"/>
      <c r="W848" s="660"/>
      <c r="X848" s="1003"/>
      <c r="Y848" s="1003"/>
      <c r="Z848" s="660"/>
      <c r="AA848" s="660"/>
      <c r="AB848" s="660"/>
      <c r="AC848" s="660"/>
      <c r="AD848" s="660"/>
      <c r="AE848" s="660"/>
    </row>
    <row r="849">
      <c r="A849" s="660"/>
      <c r="B849" s="660"/>
      <c r="C849" s="1003"/>
      <c r="D849" s="1003"/>
      <c r="E849" s="1003"/>
      <c r="F849" s="1003"/>
      <c r="G849" s="932"/>
      <c r="H849" s="660"/>
      <c r="I849" s="660"/>
      <c r="J849" s="660"/>
      <c r="K849" s="660"/>
      <c r="L849" s="660"/>
      <c r="M849" s="1003"/>
      <c r="N849" s="660"/>
      <c r="O849" s="660"/>
      <c r="P849" s="660"/>
      <c r="Q849" s="660"/>
      <c r="R849" s="1003"/>
      <c r="S849" s="660"/>
      <c r="T849" s="660"/>
      <c r="U849" s="660"/>
      <c r="V849" s="660"/>
      <c r="W849" s="660"/>
      <c r="X849" s="1003"/>
      <c r="Y849" s="1003"/>
      <c r="Z849" s="660"/>
      <c r="AA849" s="660"/>
      <c r="AB849" s="660"/>
      <c r="AC849" s="660"/>
      <c r="AD849" s="660"/>
      <c r="AE849" s="660"/>
    </row>
    <row r="850">
      <c r="A850" s="660"/>
      <c r="B850" s="660"/>
      <c r="C850" s="1003"/>
      <c r="D850" s="1003"/>
      <c r="E850" s="1003"/>
      <c r="F850" s="1003"/>
      <c r="G850" s="932"/>
      <c r="H850" s="660"/>
      <c r="I850" s="660"/>
      <c r="J850" s="660"/>
      <c r="K850" s="660"/>
      <c r="L850" s="660"/>
      <c r="M850" s="1003"/>
      <c r="N850" s="660"/>
      <c r="O850" s="660"/>
      <c r="P850" s="660"/>
      <c r="Q850" s="660"/>
      <c r="R850" s="1003"/>
      <c r="S850" s="660"/>
      <c r="T850" s="660"/>
      <c r="U850" s="660"/>
      <c r="V850" s="660"/>
      <c r="W850" s="660"/>
      <c r="X850" s="1003"/>
      <c r="Y850" s="1003"/>
      <c r="Z850" s="660"/>
      <c r="AA850" s="660"/>
      <c r="AB850" s="660"/>
      <c r="AC850" s="660"/>
      <c r="AD850" s="660"/>
      <c r="AE850" s="660"/>
    </row>
    <row r="851">
      <c r="A851" s="660"/>
      <c r="B851" s="660"/>
      <c r="C851" s="1003"/>
      <c r="D851" s="1003"/>
      <c r="E851" s="1003"/>
      <c r="F851" s="1003"/>
      <c r="G851" s="932"/>
      <c r="H851" s="660"/>
      <c r="I851" s="660"/>
      <c r="J851" s="660"/>
      <c r="K851" s="660"/>
      <c r="L851" s="660"/>
      <c r="M851" s="1003"/>
      <c r="N851" s="660"/>
      <c r="O851" s="660"/>
      <c r="P851" s="660"/>
      <c r="Q851" s="660"/>
      <c r="R851" s="1003"/>
      <c r="S851" s="660"/>
      <c r="T851" s="660"/>
      <c r="U851" s="660"/>
      <c r="V851" s="660"/>
      <c r="W851" s="660"/>
      <c r="X851" s="1003"/>
      <c r="Y851" s="1003"/>
      <c r="Z851" s="660"/>
      <c r="AA851" s="660"/>
      <c r="AB851" s="660"/>
      <c r="AC851" s="660"/>
      <c r="AD851" s="660"/>
      <c r="AE851" s="660"/>
    </row>
    <row r="852">
      <c r="A852" s="660"/>
      <c r="B852" s="660"/>
      <c r="C852" s="1003"/>
      <c r="D852" s="1003"/>
      <c r="E852" s="1003"/>
      <c r="F852" s="1003"/>
      <c r="G852" s="932"/>
      <c r="H852" s="660"/>
      <c r="I852" s="660"/>
      <c r="J852" s="660"/>
      <c r="K852" s="660"/>
      <c r="L852" s="660"/>
      <c r="M852" s="1003"/>
      <c r="N852" s="660"/>
      <c r="O852" s="660"/>
      <c r="P852" s="660"/>
      <c r="Q852" s="660"/>
      <c r="R852" s="1003"/>
      <c r="S852" s="660"/>
      <c r="T852" s="660"/>
      <c r="U852" s="660"/>
      <c r="V852" s="660"/>
      <c r="W852" s="660"/>
      <c r="X852" s="1003"/>
      <c r="Y852" s="1003"/>
      <c r="Z852" s="660"/>
      <c r="AA852" s="660"/>
      <c r="AB852" s="660"/>
      <c r="AC852" s="660"/>
      <c r="AD852" s="660"/>
      <c r="AE852" s="660"/>
    </row>
    <row r="853">
      <c r="A853" s="660"/>
      <c r="B853" s="660"/>
      <c r="C853" s="1003"/>
      <c r="D853" s="1003"/>
      <c r="E853" s="1003"/>
      <c r="F853" s="1003"/>
      <c r="G853" s="932"/>
      <c r="H853" s="660"/>
      <c r="I853" s="660"/>
      <c r="J853" s="660"/>
      <c r="K853" s="660"/>
      <c r="L853" s="660"/>
      <c r="M853" s="1003"/>
      <c r="N853" s="660"/>
      <c r="O853" s="660"/>
      <c r="P853" s="660"/>
      <c r="Q853" s="660"/>
      <c r="R853" s="1003"/>
      <c r="S853" s="660"/>
      <c r="T853" s="660"/>
      <c r="U853" s="660"/>
      <c r="V853" s="660"/>
      <c r="W853" s="660"/>
      <c r="X853" s="1003"/>
      <c r="Y853" s="1003"/>
      <c r="Z853" s="660"/>
      <c r="AA853" s="660"/>
      <c r="AB853" s="660"/>
      <c r="AC853" s="660"/>
      <c r="AD853" s="660"/>
      <c r="AE853" s="660"/>
    </row>
    <row r="854">
      <c r="A854" s="660"/>
      <c r="B854" s="660"/>
      <c r="C854" s="1003"/>
      <c r="D854" s="1003"/>
      <c r="E854" s="1003"/>
      <c r="F854" s="1003"/>
      <c r="G854" s="932"/>
      <c r="H854" s="660"/>
      <c r="I854" s="660"/>
      <c r="J854" s="660"/>
      <c r="K854" s="660"/>
      <c r="L854" s="660"/>
      <c r="M854" s="1003"/>
      <c r="N854" s="660"/>
      <c r="O854" s="660"/>
      <c r="P854" s="660"/>
      <c r="Q854" s="660"/>
      <c r="R854" s="1003"/>
      <c r="S854" s="660"/>
      <c r="T854" s="660"/>
      <c r="U854" s="660"/>
      <c r="V854" s="660"/>
      <c r="W854" s="660"/>
      <c r="X854" s="1003"/>
      <c r="Y854" s="1003"/>
      <c r="Z854" s="660"/>
      <c r="AA854" s="660"/>
      <c r="AB854" s="660"/>
      <c r="AC854" s="660"/>
      <c r="AD854" s="660"/>
      <c r="AE854" s="660"/>
    </row>
    <row r="855">
      <c r="A855" s="660"/>
      <c r="B855" s="660"/>
      <c r="C855" s="1003"/>
      <c r="D855" s="1003"/>
      <c r="E855" s="1003"/>
      <c r="F855" s="1003"/>
      <c r="G855" s="932"/>
      <c r="H855" s="660"/>
      <c r="I855" s="660"/>
      <c r="J855" s="660"/>
      <c r="K855" s="660"/>
      <c r="L855" s="660"/>
      <c r="M855" s="1003"/>
      <c r="N855" s="660"/>
      <c r="O855" s="660"/>
      <c r="P855" s="660"/>
      <c r="Q855" s="660"/>
      <c r="R855" s="1003"/>
      <c r="S855" s="660"/>
      <c r="T855" s="660"/>
      <c r="U855" s="660"/>
      <c r="V855" s="660"/>
      <c r="W855" s="660"/>
      <c r="X855" s="1003"/>
      <c r="Y855" s="1003"/>
      <c r="Z855" s="660"/>
      <c r="AA855" s="660"/>
      <c r="AB855" s="660"/>
      <c r="AC855" s="660"/>
      <c r="AD855" s="660"/>
      <c r="AE855" s="660"/>
    </row>
    <row r="856">
      <c r="A856" s="660"/>
      <c r="B856" s="660"/>
      <c r="C856" s="1003"/>
      <c r="D856" s="1003"/>
      <c r="E856" s="1003"/>
      <c r="F856" s="1003"/>
      <c r="G856" s="932"/>
      <c r="H856" s="660"/>
      <c r="I856" s="660"/>
      <c r="J856" s="660"/>
      <c r="K856" s="660"/>
      <c r="L856" s="660"/>
      <c r="M856" s="1003"/>
      <c r="N856" s="660"/>
      <c r="O856" s="660"/>
      <c r="P856" s="660"/>
      <c r="Q856" s="660"/>
      <c r="R856" s="1003"/>
      <c r="S856" s="660"/>
      <c r="T856" s="660"/>
      <c r="U856" s="660"/>
      <c r="V856" s="660"/>
      <c r="W856" s="660"/>
      <c r="X856" s="1003"/>
      <c r="Y856" s="1003"/>
      <c r="Z856" s="660"/>
      <c r="AA856" s="660"/>
      <c r="AB856" s="660"/>
      <c r="AC856" s="660"/>
      <c r="AD856" s="660"/>
      <c r="AE856" s="660"/>
    </row>
    <row r="857">
      <c r="A857" s="660"/>
      <c r="B857" s="660"/>
      <c r="C857" s="1003"/>
      <c r="D857" s="1003"/>
      <c r="E857" s="1003"/>
      <c r="F857" s="1003"/>
      <c r="G857" s="932"/>
      <c r="H857" s="660"/>
      <c r="I857" s="660"/>
      <c r="J857" s="660"/>
      <c r="K857" s="660"/>
      <c r="L857" s="660"/>
      <c r="M857" s="1003"/>
      <c r="N857" s="660"/>
      <c r="O857" s="660"/>
      <c r="P857" s="660"/>
      <c r="Q857" s="660"/>
      <c r="R857" s="1003"/>
      <c r="S857" s="660"/>
      <c r="T857" s="660"/>
      <c r="U857" s="660"/>
      <c r="V857" s="660"/>
      <c r="W857" s="660"/>
      <c r="X857" s="1003"/>
      <c r="Y857" s="1003"/>
      <c r="Z857" s="660"/>
      <c r="AA857" s="660"/>
      <c r="AB857" s="660"/>
      <c r="AC857" s="660"/>
      <c r="AD857" s="660"/>
      <c r="AE857" s="660"/>
    </row>
    <row r="858">
      <c r="A858" s="660"/>
      <c r="B858" s="660"/>
      <c r="C858" s="1003"/>
      <c r="D858" s="1003"/>
      <c r="E858" s="1003"/>
      <c r="F858" s="1003"/>
      <c r="G858" s="932"/>
      <c r="H858" s="660"/>
      <c r="I858" s="660"/>
      <c r="J858" s="660"/>
      <c r="K858" s="660"/>
      <c r="L858" s="660"/>
      <c r="M858" s="1003"/>
      <c r="N858" s="660"/>
      <c r="O858" s="660"/>
      <c r="P858" s="660"/>
      <c r="Q858" s="660"/>
      <c r="R858" s="1003"/>
      <c r="S858" s="660"/>
      <c r="T858" s="660"/>
      <c r="U858" s="660"/>
      <c r="V858" s="660"/>
      <c r="W858" s="660"/>
      <c r="X858" s="1003"/>
      <c r="Y858" s="1003"/>
      <c r="Z858" s="660"/>
      <c r="AA858" s="660"/>
      <c r="AB858" s="660"/>
      <c r="AC858" s="660"/>
      <c r="AD858" s="660"/>
      <c r="AE858" s="660"/>
    </row>
    <row r="859">
      <c r="A859" s="660"/>
      <c r="B859" s="660"/>
      <c r="C859" s="1003"/>
      <c r="D859" s="1003"/>
      <c r="E859" s="1003"/>
      <c r="F859" s="1003"/>
      <c r="G859" s="932"/>
      <c r="H859" s="660"/>
      <c r="I859" s="660"/>
      <c r="J859" s="660"/>
      <c r="K859" s="660"/>
      <c r="L859" s="660"/>
      <c r="M859" s="1003"/>
      <c r="N859" s="660"/>
      <c r="O859" s="660"/>
      <c r="P859" s="660"/>
      <c r="Q859" s="660"/>
      <c r="R859" s="1003"/>
      <c r="S859" s="660"/>
      <c r="T859" s="660"/>
      <c r="U859" s="660"/>
      <c r="V859" s="660"/>
      <c r="W859" s="660"/>
      <c r="X859" s="1003"/>
      <c r="Y859" s="1003"/>
      <c r="Z859" s="660"/>
      <c r="AA859" s="660"/>
      <c r="AB859" s="660"/>
      <c r="AC859" s="660"/>
      <c r="AD859" s="660"/>
      <c r="AE859" s="660"/>
    </row>
    <row r="860">
      <c r="A860" s="660"/>
      <c r="B860" s="660"/>
      <c r="C860" s="1003"/>
      <c r="D860" s="1003"/>
      <c r="E860" s="1003"/>
      <c r="F860" s="1003"/>
      <c r="G860" s="932"/>
      <c r="H860" s="660"/>
      <c r="I860" s="660"/>
      <c r="J860" s="660"/>
      <c r="K860" s="660"/>
      <c r="L860" s="660"/>
      <c r="M860" s="1003"/>
      <c r="N860" s="660"/>
      <c r="O860" s="660"/>
      <c r="P860" s="660"/>
      <c r="Q860" s="660"/>
      <c r="R860" s="1003"/>
      <c r="S860" s="660"/>
      <c r="T860" s="660"/>
      <c r="U860" s="660"/>
      <c r="V860" s="660"/>
      <c r="W860" s="660"/>
      <c r="X860" s="1003"/>
      <c r="Y860" s="1003"/>
      <c r="Z860" s="660"/>
      <c r="AA860" s="660"/>
      <c r="AB860" s="660"/>
      <c r="AC860" s="660"/>
      <c r="AD860" s="660"/>
      <c r="AE860" s="660"/>
    </row>
    <row r="861">
      <c r="A861" s="660"/>
      <c r="B861" s="660"/>
      <c r="C861" s="1003"/>
      <c r="D861" s="1003"/>
      <c r="E861" s="1003"/>
      <c r="F861" s="1003"/>
      <c r="G861" s="932"/>
      <c r="H861" s="660"/>
      <c r="I861" s="660"/>
      <c r="J861" s="660"/>
      <c r="K861" s="660"/>
      <c r="L861" s="660"/>
      <c r="M861" s="1003"/>
      <c r="N861" s="660"/>
      <c r="O861" s="660"/>
      <c r="P861" s="660"/>
      <c r="Q861" s="660"/>
      <c r="R861" s="1003"/>
      <c r="S861" s="660"/>
      <c r="T861" s="660"/>
      <c r="U861" s="660"/>
      <c r="V861" s="660"/>
      <c r="W861" s="660"/>
      <c r="X861" s="1003"/>
      <c r="Y861" s="1003"/>
      <c r="Z861" s="660"/>
      <c r="AA861" s="660"/>
      <c r="AB861" s="660"/>
      <c r="AC861" s="660"/>
      <c r="AD861" s="660"/>
      <c r="AE861" s="660"/>
    </row>
    <row r="862">
      <c r="A862" s="660"/>
      <c r="B862" s="660"/>
      <c r="C862" s="1003"/>
      <c r="D862" s="1003"/>
      <c r="E862" s="1003"/>
      <c r="F862" s="1003"/>
      <c r="G862" s="932"/>
      <c r="H862" s="660"/>
      <c r="I862" s="660"/>
      <c r="J862" s="660"/>
      <c r="K862" s="660"/>
      <c r="L862" s="660"/>
      <c r="M862" s="1003"/>
      <c r="N862" s="660"/>
      <c r="O862" s="660"/>
      <c r="P862" s="660"/>
      <c r="Q862" s="660"/>
      <c r="R862" s="1003"/>
      <c r="S862" s="660"/>
      <c r="T862" s="660"/>
      <c r="U862" s="660"/>
      <c r="V862" s="660"/>
      <c r="W862" s="660"/>
      <c r="X862" s="1003"/>
      <c r="Y862" s="1003"/>
      <c r="Z862" s="660"/>
      <c r="AA862" s="660"/>
      <c r="AB862" s="660"/>
      <c r="AC862" s="660"/>
      <c r="AD862" s="660"/>
      <c r="AE862" s="660"/>
    </row>
    <row r="863">
      <c r="A863" s="660"/>
      <c r="B863" s="660"/>
      <c r="C863" s="1003"/>
      <c r="D863" s="1003"/>
      <c r="E863" s="1003"/>
      <c r="F863" s="1003"/>
      <c r="G863" s="932"/>
      <c r="H863" s="660"/>
      <c r="I863" s="660"/>
      <c r="J863" s="660"/>
      <c r="K863" s="660"/>
      <c r="L863" s="660"/>
      <c r="M863" s="1003"/>
      <c r="N863" s="660"/>
      <c r="O863" s="660"/>
      <c r="P863" s="660"/>
      <c r="Q863" s="660"/>
      <c r="R863" s="1003"/>
      <c r="S863" s="660"/>
      <c r="T863" s="660"/>
      <c r="U863" s="660"/>
      <c r="V863" s="660"/>
      <c r="W863" s="660"/>
      <c r="X863" s="1003"/>
      <c r="Y863" s="1003"/>
      <c r="Z863" s="660"/>
      <c r="AA863" s="660"/>
      <c r="AB863" s="660"/>
      <c r="AC863" s="660"/>
      <c r="AD863" s="660"/>
      <c r="AE863" s="660"/>
    </row>
    <row r="864">
      <c r="A864" s="660"/>
      <c r="B864" s="660"/>
      <c r="C864" s="1003"/>
      <c r="D864" s="1003"/>
      <c r="E864" s="1003"/>
      <c r="F864" s="1003"/>
      <c r="G864" s="932"/>
      <c r="H864" s="660"/>
      <c r="I864" s="660"/>
      <c r="J864" s="660"/>
      <c r="K864" s="660"/>
      <c r="L864" s="660"/>
      <c r="M864" s="1003"/>
      <c r="N864" s="660"/>
      <c r="O864" s="660"/>
      <c r="P864" s="660"/>
      <c r="Q864" s="660"/>
      <c r="R864" s="1003"/>
      <c r="S864" s="660"/>
      <c r="T864" s="660"/>
      <c r="U864" s="660"/>
      <c r="V864" s="660"/>
      <c r="W864" s="660"/>
      <c r="X864" s="1003"/>
      <c r="Y864" s="1003"/>
      <c r="Z864" s="660"/>
      <c r="AA864" s="660"/>
      <c r="AB864" s="660"/>
      <c r="AC864" s="660"/>
      <c r="AD864" s="660"/>
      <c r="AE864" s="660"/>
    </row>
    <row r="865">
      <c r="A865" s="660"/>
      <c r="B865" s="660"/>
      <c r="C865" s="1003"/>
      <c r="D865" s="1003"/>
      <c r="E865" s="1003"/>
      <c r="F865" s="1003"/>
      <c r="G865" s="932"/>
      <c r="H865" s="660"/>
      <c r="I865" s="660"/>
      <c r="J865" s="660"/>
      <c r="K865" s="660"/>
      <c r="L865" s="660"/>
      <c r="M865" s="1003"/>
      <c r="N865" s="660"/>
      <c r="O865" s="660"/>
      <c r="P865" s="660"/>
      <c r="Q865" s="660"/>
      <c r="R865" s="1003"/>
      <c r="S865" s="660"/>
      <c r="T865" s="660"/>
      <c r="U865" s="660"/>
      <c r="V865" s="660"/>
      <c r="W865" s="660"/>
      <c r="X865" s="1003"/>
      <c r="Y865" s="1003"/>
      <c r="Z865" s="660"/>
      <c r="AA865" s="660"/>
      <c r="AB865" s="660"/>
      <c r="AC865" s="660"/>
      <c r="AD865" s="660"/>
      <c r="AE865" s="660"/>
    </row>
    <row r="866">
      <c r="A866" s="660"/>
      <c r="B866" s="660"/>
      <c r="C866" s="1003"/>
      <c r="D866" s="1003"/>
      <c r="E866" s="1003"/>
      <c r="F866" s="1003"/>
      <c r="G866" s="932"/>
      <c r="H866" s="660"/>
      <c r="I866" s="660"/>
      <c r="J866" s="660"/>
      <c r="K866" s="660"/>
      <c r="L866" s="660"/>
      <c r="M866" s="1003"/>
      <c r="N866" s="660"/>
      <c r="O866" s="660"/>
      <c r="P866" s="660"/>
      <c r="Q866" s="660"/>
      <c r="R866" s="1003"/>
      <c r="S866" s="660"/>
      <c r="T866" s="660"/>
      <c r="U866" s="660"/>
      <c r="V866" s="660"/>
      <c r="W866" s="660"/>
      <c r="X866" s="1003"/>
      <c r="Y866" s="1003"/>
      <c r="Z866" s="660"/>
      <c r="AA866" s="660"/>
      <c r="AB866" s="660"/>
      <c r="AC866" s="660"/>
      <c r="AD866" s="660"/>
      <c r="AE866" s="660"/>
    </row>
    <row r="867">
      <c r="A867" s="660"/>
      <c r="B867" s="660"/>
      <c r="C867" s="1003"/>
      <c r="D867" s="1003"/>
      <c r="E867" s="1003"/>
      <c r="F867" s="1003"/>
      <c r="G867" s="932"/>
      <c r="H867" s="660"/>
      <c r="I867" s="660"/>
      <c r="J867" s="660"/>
      <c r="K867" s="660"/>
      <c r="L867" s="660"/>
      <c r="M867" s="1003"/>
      <c r="N867" s="660"/>
      <c r="O867" s="660"/>
      <c r="P867" s="660"/>
      <c r="Q867" s="660"/>
      <c r="R867" s="1003"/>
      <c r="S867" s="660"/>
      <c r="T867" s="660"/>
      <c r="U867" s="660"/>
      <c r="V867" s="660"/>
      <c r="W867" s="660"/>
      <c r="X867" s="1003"/>
      <c r="Y867" s="1003"/>
      <c r="Z867" s="660"/>
      <c r="AA867" s="660"/>
      <c r="AB867" s="660"/>
      <c r="AC867" s="660"/>
      <c r="AD867" s="660"/>
      <c r="AE867" s="660"/>
    </row>
    <row r="868">
      <c r="A868" s="660"/>
      <c r="B868" s="660"/>
      <c r="C868" s="1003"/>
      <c r="D868" s="1003"/>
      <c r="E868" s="1003"/>
      <c r="F868" s="1003"/>
      <c r="G868" s="932"/>
      <c r="H868" s="660"/>
      <c r="I868" s="660"/>
      <c r="J868" s="660"/>
      <c r="K868" s="660"/>
      <c r="L868" s="660"/>
      <c r="M868" s="1003"/>
      <c r="N868" s="660"/>
      <c r="O868" s="660"/>
      <c r="P868" s="660"/>
      <c r="Q868" s="660"/>
      <c r="R868" s="1003"/>
      <c r="S868" s="660"/>
      <c r="T868" s="660"/>
      <c r="U868" s="660"/>
      <c r="V868" s="660"/>
      <c r="W868" s="660"/>
      <c r="X868" s="1003"/>
      <c r="Y868" s="1003"/>
      <c r="Z868" s="660"/>
      <c r="AA868" s="660"/>
      <c r="AB868" s="660"/>
      <c r="AC868" s="660"/>
      <c r="AD868" s="660"/>
      <c r="AE868" s="660"/>
    </row>
    <row r="869">
      <c r="A869" s="660"/>
      <c r="B869" s="660"/>
      <c r="C869" s="1003"/>
      <c r="D869" s="1003"/>
      <c r="E869" s="1003"/>
      <c r="F869" s="1003"/>
      <c r="G869" s="932"/>
      <c r="H869" s="660"/>
      <c r="I869" s="660"/>
      <c r="J869" s="660"/>
      <c r="K869" s="660"/>
      <c r="L869" s="660"/>
      <c r="M869" s="1003"/>
      <c r="N869" s="660"/>
      <c r="O869" s="660"/>
      <c r="P869" s="660"/>
      <c r="Q869" s="660"/>
      <c r="R869" s="1003"/>
      <c r="S869" s="660"/>
      <c r="T869" s="660"/>
      <c r="U869" s="660"/>
      <c r="V869" s="660"/>
      <c r="W869" s="660"/>
      <c r="X869" s="1003"/>
      <c r="Y869" s="1003"/>
      <c r="Z869" s="660"/>
      <c r="AA869" s="660"/>
      <c r="AB869" s="660"/>
      <c r="AC869" s="660"/>
      <c r="AD869" s="660"/>
      <c r="AE869" s="660"/>
    </row>
    <row r="870">
      <c r="A870" s="660"/>
      <c r="B870" s="660"/>
      <c r="C870" s="1003"/>
      <c r="D870" s="1003"/>
      <c r="E870" s="1003"/>
      <c r="F870" s="1003"/>
      <c r="G870" s="932"/>
      <c r="H870" s="660"/>
      <c r="I870" s="660"/>
      <c r="J870" s="660"/>
      <c r="K870" s="660"/>
      <c r="L870" s="660"/>
      <c r="M870" s="1003"/>
      <c r="N870" s="660"/>
      <c r="O870" s="660"/>
      <c r="P870" s="660"/>
      <c r="Q870" s="660"/>
      <c r="R870" s="1003"/>
      <c r="S870" s="660"/>
      <c r="T870" s="660"/>
      <c r="U870" s="660"/>
      <c r="V870" s="660"/>
      <c r="W870" s="660"/>
      <c r="X870" s="1003"/>
      <c r="Y870" s="1003"/>
      <c r="Z870" s="660"/>
      <c r="AA870" s="660"/>
      <c r="AB870" s="660"/>
      <c r="AC870" s="660"/>
      <c r="AD870" s="660"/>
      <c r="AE870" s="660"/>
    </row>
    <row r="871">
      <c r="A871" s="660"/>
      <c r="B871" s="660"/>
      <c r="C871" s="1003"/>
      <c r="D871" s="1003"/>
      <c r="E871" s="1003"/>
      <c r="F871" s="1003"/>
      <c r="G871" s="932"/>
      <c r="H871" s="660"/>
      <c r="I871" s="660"/>
      <c r="J871" s="660"/>
      <c r="K871" s="660"/>
      <c r="L871" s="660"/>
      <c r="M871" s="1003"/>
      <c r="N871" s="660"/>
      <c r="O871" s="660"/>
      <c r="P871" s="660"/>
      <c r="Q871" s="660"/>
      <c r="R871" s="1003"/>
      <c r="S871" s="660"/>
      <c r="T871" s="660"/>
      <c r="U871" s="660"/>
      <c r="V871" s="660"/>
      <c r="W871" s="660"/>
      <c r="X871" s="1003"/>
      <c r="Y871" s="1003"/>
      <c r="Z871" s="660"/>
      <c r="AA871" s="660"/>
      <c r="AB871" s="660"/>
      <c r="AC871" s="660"/>
      <c r="AD871" s="660"/>
      <c r="AE871" s="660"/>
    </row>
    <row r="872">
      <c r="A872" s="660"/>
      <c r="B872" s="660"/>
      <c r="C872" s="1003"/>
      <c r="D872" s="1003"/>
      <c r="E872" s="1003"/>
      <c r="F872" s="1003"/>
      <c r="G872" s="932"/>
      <c r="H872" s="660"/>
      <c r="I872" s="660"/>
      <c r="J872" s="660"/>
      <c r="K872" s="660"/>
      <c r="L872" s="660"/>
      <c r="M872" s="1003"/>
      <c r="N872" s="660"/>
      <c r="O872" s="660"/>
      <c r="P872" s="660"/>
      <c r="Q872" s="660"/>
      <c r="R872" s="1003"/>
      <c r="S872" s="660"/>
      <c r="T872" s="660"/>
      <c r="U872" s="660"/>
      <c r="V872" s="660"/>
      <c r="W872" s="660"/>
      <c r="X872" s="1003"/>
      <c r="Y872" s="1003"/>
      <c r="Z872" s="660"/>
      <c r="AA872" s="660"/>
      <c r="AB872" s="660"/>
      <c r="AC872" s="660"/>
      <c r="AD872" s="660"/>
      <c r="AE872" s="660"/>
    </row>
    <row r="873">
      <c r="A873" s="660"/>
      <c r="B873" s="660"/>
      <c r="C873" s="1003"/>
      <c r="D873" s="1003"/>
      <c r="E873" s="1003"/>
      <c r="F873" s="1003"/>
      <c r="G873" s="932"/>
      <c r="H873" s="660"/>
      <c r="I873" s="660"/>
      <c r="J873" s="660"/>
      <c r="K873" s="660"/>
      <c r="L873" s="660"/>
      <c r="M873" s="1003"/>
      <c r="N873" s="660"/>
      <c r="O873" s="660"/>
      <c r="P873" s="660"/>
      <c r="Q873" s="660"/>
      <c r="R873" s="1003"/>
      <c r="S873" s="660"/>
      <c r="T873" s="660"/>
      <c r="U873" s="660"/>
      <c r="V873" s="660"/>
      <c r="W873" s="660"/>
      <c r="X873" s="1003"/>
      <c r="Y873" s="1003"/>
      <c r="Z873" s="660"/>
      <c r="AA873" s="660"/>
      <c r="AB873" s="660"/>
      <c r="AC873" s="660"/>
      <c r="AD873" s="660"/>
      <c r="AE873" s="660"/>
    </row>
    <row r="874">
      <c r="A874" s="660"/>
      <c r="B874" s="660"/>
      <c r="C874" s="1003"/>
      <c r="D874" s="1003"/>
      <c r="E874" s="1003"/>
      <c r="F874" s="1003"/>
      <c r="G874" s="932"/>
      <c r="H874" s="660"/>
      <c r="I874" s="660"/>
      <c r="J874" s="660"/>
      <c r="K874" s="660"/>
      <c r="L874" s="660"/>
      <c r="M874" s="1003"/>
      <c r="N874" s="660"/>
      <c r="O874" s="660"/>
      <c r="P874" s="660"/>
      <c r="Q874" s="660"/>
      <c r="R874" s="1003"/>
      <c r="S874" s="660"/>
      <c r="T874" s="660"/>
      <c r="U874" s="660"/>
      <c r="V874" s="660"/>
      <c r="W874" s="660"/>
      <c r="X874" s="1003"/>
      <c r="Y874" s="1003"/>
      <c r="Z874" s="660"/>
      <c r="AA874" s="660"/>
      <c r="AB874" s="660"/>
      <c r="AC874" s="660"/>
      <c r="AD874" s="660"/>
      <c r="AE874" s="660"/>
    </row>
    <row r="875">
      <c r="A875" s="660"/>
      <c r="B875" s="660"/>
      <c r="C875" s="1003"/>
      <c r="D875" s="1003"/>
      <c r="E875" s="1003"/>
      <c r="F875" s="1003"/>
      <c r="G875" s="932"/>
      <c r="H875" s="660"/>
      <c r="I875" s="660"/>
      <c r="J875" s="660"/>
      <c r="K875" s="660"/>
      <c r="L875" s="660"/>
      <c r="M875" s="1003"/>
      <c r="N875" s="660"/>
      <c r="O875" s="660"/>
      <c r="P875" s="660"/>
      <c r="Q875" s="660"/>
      <c r="R875" s="1003"/>
      <c r="S875" s="660"/>
      <c r="T875" s="660"/>
      <c r="U875" s="660"/>
      <c r="V875" s="660"/>
      <c r="W875" s="660"/>
      <c r="X875" s="1003"/>
      <c r="Y875" s="1003"/>
      <c r="Z875" s="660"/>
      <c r="AA875" s="660"/>
      <c r="AB875" s="660"/>
      <c r="AC875" s="660"/>
      <c r="AD875" s="660"/>
      <c r="AE875" s="660"/>
    </row>
    <row r="876">
      <c r="A876" s="660"/>
      <c r="B876" s="660"/>
      <c r="C876" s="1003"/>
      <c r="D876" s="1003"/>
      <c r="E876" s="1003"/>
      <c r="F876" s="1003"/>
      <c r="G876" s="932"/>
      <c r="H876" s="660"/>
      <c r="I876" s="660"/>
      <c r="J876" s="660"/>
      <c r="K876" s="660"/>
      <c r="L876" s="660"/>
      <c r="M876" s="1003"/>
      <c r="N876" s="660"/>
      <c r="O876" s="660"/>
      <c r="P876" s="660"/>
      <c r="Q876" s="660"/>
      <c r="R876" s="1003"/>
      <c r="S876" s="660"/>
      <c r="T876" s="660"/>
      <c r="U876" s="660"/>
      <c r="V876" s="660"/>
      <c r="W876" s="660"/>
      <c r="X876" s="1003"/>
      <c r="Y876" s="1003"/>
      <c r="Z876" s="660"/>
      <c r="AA876" s="660"/>
      <c r="AB876" s="660"/>
      <c r="AC876" s="660"/>
      <c r="AD876" s="660"/>
      <c r="AE876" s="660"/>
    </row>
    <row r="877">
      <c r="A877" s="660"/>
      <c r="B877" s="660"/>
      <c r="C877" s="1003"/>
      <c r="D877" s="1003"/>
      <c r="E877" s="1003"/>
      <c r="F877" s="1003"/>
      <c r="G877" s="932"/>
      <c r="H877" s="660"/>
      <c r="I877" s="660"/>
      <c r="J877" s="660"/>
      <c r="K877" s="660"/>
      <c r="L877" s="660"/>
      <c r="M877" s="1003"/>
      <c r="N877" s="660"/>
      <c r="O877" s="660"/>
      <c r="P877" s="660"/>
      <c r="Q877" s="660"/>
      <c r="R877" s="1003"/>
      <c r="S877" s="660"/>
      <c r="T877" s="660"/>
      <c r="U877" s="660"/>
      <c r="V877" s="660"/>
      <c r="W877" s="660"/>
      <c r="X877" s="1003"/>
      <c r="Y877" s="1003"/>
      <c r="Z877" s="660"/>
      <c r="AA877" s="660"/>
      <c r="AB877" s="660"/>
      <c r="AC877" s="660"/>
      <c r="AD877" s="660"/>
      <c r="AE877" s="660"/>
    </row>
    <row r="878">
      <c r="A878" s="660"/>
      <c r="B878" s="660"/>
      <c r="C878" s="1003"/>
      <c r="D878" s="1003"/>
      <c r="E878" s="1003"/>
      <c r="F878" s="1003"/>
      <c r="G878" s="932"/>
      <c r="H878" s="660"/>
      <c r="I878" s="660"/>
      <c r="J878" s="660"/>
      <c r="K878" s="660"/>
      <c r="L878" s="660"/>
      <c r="M878" s="1003"/>
      <c r="N878" s="660"/>
      <c r="O878" s="660"/>
      <c r="P878" s="660"/>
      <c r="Q878" s="660"/>
      <c r="R878" s="1003"/>
      <c r="S878" s="660"/>
      <c r="T878" s="660"/>
      <c r="U878" s="660"/>
      <c r="V878" s="660"/>
      <c r="W878" s="660"/>
      <c r="X878" s="1003"/>
      <c r="Y878" s="1003"/>
      <c r="Z878" s="660"/>
      <c r="AA878" s="660"/>
      <c r="AB878" s="660"/>
      <c r="AC878" s="660"/>
      <c r="AD878" s="660"/>
      <c r="AE878" s="660"/>
    </row>
    <row r="879">
      <c r="A879" s="660"/>
      <c r="B879" s="660"/>
      <c r="C879" s="1003"/>
      <c r="D879" s="1003"/>
      <c r="E879" s="1003"/>
      <c r="F879" s="1003"/>
      <c r="G879" s="932"/>
      <c r="H879" s="660"/>
      <c r="I879" s="660"/>
      <c r="J879" s="660"/>
      <c r="K879" s="660"/>
      <c r="L879" s="660"/>
      <c r="M879" s="1003"/>
      <c r="N879" s="660"/>
      <c r="O879" s="660"/>
      <c r="P879" s="660"/>
      <c r="Q879" s="660"/>
      <c r="R879" s="1003"/>
      <c r="S879" s="660"/>
      <c r="T879" s="660"/>
      <c r="U879" s="660"/>
      <c r="V879" s="660"/>
      <c r="W879" s="660"/>
      <c r="X879" s="1003"/>
      <c r="Y879" s="1003"/>
      <c r="Z879" s="660"/>
      <c r="AA879" s="660"/>
      <c r="AB879" s="660"/>
      <c r="AC879" s="660"/>
      <c r="AD879" s="660"/>
      <c r="AE879" s="660"/>
    </row>
    <row r="880">
      <c r="A880" s="660"/>
      <c r="B880" s="660"/>
      <c r="C880" s="1003"/>
      <c r="D880" s="1003"/>
      <c r="E880" s="1003"/>
      <c r="F880" s="1003"/>
      <c r="G880" s="932"/>
      <c r="H880" s="660"/>
      <c r="I880" s="660"/>
      <c r="J880" s="660"/>
      <c r="K880" s="660"/>
      <c r="L880" s="660"/>
      <c r="M880" s="1003"/>
      <c r="N880" s="660"/>
      <c r="O880" s="660"/>
      <c r="P880" s="660"/>
      <c r="Q880" s="660"/>
      <c r="R880" s="1003"/>
      <c r="S880" s="660"/>
      <c r="T880" s="660"/>
      <c r="U880" s="660"/>
      <c r="V880" s="660"/>
      <c r="W880" s="660"/>
      <c r="X880" s="1003"/>
      <c r="Y880" s="1003"/>
      <c r="Z880" s="660"/>
      <c r="AA880" s="660"/>
      <c r="AB880" s="660"/>
      <c r="AC880" s="660"/>
      <c r="AD880" s="660"/>
      <c r="AE880" s="660"/>
    </row>
    <row r="881">
      <c r="A881" s="660"/>
      <c r="B881" s="660"/>
      <c r="C881" s="1003"/>
      <c r="D881" s="1003"/>
      <c r="E881" s="1003"/>
      <c r="F881" s="1003"/>
      <c r="G881" s="932"/>
      <c r="H881" s="660"/>
      <c r="I881" s="660"/>
      <c r="J881" s="660"/>
      <c r="K881" s="660"/>
      <c r="L881" s="660"/>
      <c r="M881" s="1003"/>
      <c r="N881" s="660"/>
      <c r="O881" s="660"/>
      <c r="P881" s="660"/>
      <c r="Q881" s="660"/>
      <c r="R881" s="1003"/>
      <c r="S881" s="660"/>
      <c r="T881" s="660"/>
      <c r="U881" s="660"/>
      <c r="V881" s="660"/>
      <c r="W881" s="660"/>
      <c r="X881" s="1003"/>
      <c r="Y881" s="1003"/>
      <c r="Z881" s="660"/>
      <c r="AA881" s="660"/>
      <c r="AB881" s="660"/>
      <c r="AC881" s="660"/>
      <c r="AD881" s="660"/>
      <c r="AE881" s="660"/>
    </row>
    <row r="882">
      <c r="A882" s="660"/>
      <c r="B882" s="660"/>
      <c r="C882" s="1003"/>
      <c r="D882" s="1003"/>
      <c r="E882" s="1003"/>
      <c r="F882" s="1003"/>
      <c r="G882" s="932"/>
      <c r="H882" s="660"/>
      <c r="I882" s="660"/>
      <c r="J882" s="660"/>
      <c r="K882" s="660"/>
      <c r="L882" s="660"/>
      <c r="M882" s="1003"/>
      <c r="N882" s="660"/>
      <c r="O882" s="660"/>
      <c r="P882" s="660"/>
      <c r="Q882" s="660"/>
      <c r="R882" s="1003"/>
      <c r="S882" s="660"/>
      <c r="T882" s="660"/>
      <c r="U882" s="660"/>
      <c r="V882" s="660"/>
      <c r="W882" s="660"/>
      <c r="X882" s="1003"/>
      <c r="Y882" s="1003"/>
      <c r="Z882" s="660"/>
      <c r="AA882" s="660"/>
      <c r="AB882" s="660"/>
      <c r="AC882" s="660"/>
      <c r="AD882" s="660"/>
      <c r="AE882" s="660"/>
    </row>
    <row r="883">
      <c r="A883" s="660"/>
      <c r="B883" s="660"/>
      <c r="C883" s="1003"/>
      <c r="D883" s="1003"/>
      <c r="E883" s="1003"/>
      <c r="F883" s="1003"/>
      <c r="G883" s="932"/>
      <c r="H883" s="660"/>
      <c r="I883" s="660"/>
      <c r="J883" s="660"/>
      <c r="K883" s="660"/>
      <c r="L883" s="660"/>
      <c r="M883" s="1003"/>
      <c r="N883" s="660"/>
      <c r="O883" s="660"/>
      <c r="P883" s="660"/>
      <c r="Q883" s="660"/>
      <c r="R883" s="1003"/>
      <c r="S883" s="660"/>
      <c r="T883" s="660"/>
      <c r="U883" s="660"/>
      <c r="V883" s="660"/>
      <c r="W883" s="660"/>
      <c r="X883" s="1003"/>
      <c r="Y883" s="1003"/>
      <c r="Z883" s="660"/>
      <c r="AA883" s="660"/>
      <c r="AB883" s="660"/>
      <c r="AC883" s="660"/>
      <c r="AD883" s="660"/>
      <c r="AE883" s="660"/>
    </row>
    <row r="884">
      <c r="A884" s="660"/>
      <c r="B884" s="660"/>
      <c r="C884" s="1003"/>
      <c r="D884" s="1003"/>
      <c r="E884" s="1003"/>
      <c r="F884" s="1003"/>
      <c r="G884" s="932"/>
      <c r="H884" s="660"/>
      <c r="I884" s="660"/>
      <c r="J884" s="660"/>
      <c r="K884" s="660"/>
      <c r="L884" s="660"/>
      <c r="M884" s="1003"/>
      <c r="N884" s="660"/>
      <c r="O884" s="660"/>
      <c r="P884" s="660"/>
      <c r="Q884" s="660"/>
      <c r="R884" s="1003"/>
      <c r="S884" s="660"/>
      <c r="T884" s="660"/>
      <c r="U884" s="660"/>
      <c r="V884" s="660"/>
      <c r="W884" s="660"/>
      <c r="X884" s="1003"/>
      <c r="Y884" s="1003"/>
      <c r="Z884" s="660"/>
      <c r="AA884" s="660"/>
      <c r="AB884" s="660"/>
      <c r="AC884" s="660"/>
      <c r="AD884" s="660"/>
      <c r="AE884" s="660"/>
    </row>
    <row r="885">
      <c r="A885" s="660"/>
      <c r="B885" s="660"/>
      <c r="C885" s="1003"/>
      <c r="D885" s="1003"/>
      <c r="E885" s="1003"/>
      <c r="F885" s="1003"/>
      <c r="G885" s="932"/>
      <c r="H885" s="660"/>
      <c r="I885" s="660"/>
      <c r="J885" s="660"/>
      <c r="K885" s="660"/>
      <c r="L885" s="660"/>
      <c r="M885" s="1003"/>
      <c r="N885" s="660"/>
      <c r="O885" s="660"/>
      <c r="P885" s="660"/>
      <c r="Q885" s="660"/>
      <c r="R885" s="1003"/>
      <c r="S885" s="660"/>
      <c r="T885" s="660"/>
      <c r="U885" s="660"/>
      <c r="V885" s="660"/>
      <c r="W885" s="660"/>
      <c r="X885" s="1003"/>
      <c r="Y885" s="1003"/>
      <c r="Z885" s="660"/>
      <c r="AA885" s="660"/>
      <c r="AB885" s="660"/>
      <c r="AC885" s="660"/>
      <c r="AD885" s="660"/>
      <c r="AE885" s="660"/>
    </row>
    <row r="886">
      <c r="A886" s="660"/>
      <c r="B886" s="660"/>
      <c r="C886" s="1003"/>
      <c r="D886" s="1003"/>
      <c r="E886" s="1003"/>
      <c r="F886" s="1003"/>
      <c r="G886" s="932"/>
      <c r="H886" s="660"/>
      <c r="I886" s="660"/>
      <c r="J886" s="660"/>
      <c r="K886" s="660"/>
      <c r="L886" s="660"/>
      <c r="M886" s="1003"/>
      <c r="N886" s="660"/>
      <c r="O886" s="660"/>
      <c r="P886" s="660"/>
      <c r="Q886" s="660"/>
      <c r="R886" s="1003"/>
      <c r="S886" s="660"/>
      <c r="T886" s="660"/>
      <c r="U886" s="660"/>
      <c r="V886" s="660"/>
      <c r="W886" s="660"/>
      <c r="X886" s="1003"/>
      <c r="Y886" s="1003"/>
      <c r="Z886" s="660"/>
      <c r="AA886" s="660"/>
      <c r="AB886" s="660"/>
      <c r="AC886" s="660"/>
      <c r="AD886" s="660"/>
      <c r="AE886" s="660"/>
    </row>
    <row r="887">
      <c r="A887" s="660"/>
      <c r="B887" s="660"/>
      <c r="C887" s="1003"/>
      <c r="D887" s="1003"/>
      <c r="E887" s="1003"/>
      <c r="F887" s="1003"/>
      <c r="G887" s="932"/>
      <c r="H887" s="660"/>
      <c r="I887" s="660"/>
      <c r="J887" s="660"/>
      <c r="K887" s="660"/>
      <c r="L887" s="660"/>
      <c r="M887" s="1003"/>
      <c r="N887" s="660"/>
      <c r="O887" s="660"/>
      <c r="P887" s="660"/>
      <c r="Q887" s="660"/>
      <c r="R887" s="1003"/>
      <c r="S887" s="660"/>
      <c r="T887" s="660"/>
      <c r="U887" s="660"/>
      <c r="V887" s="660"/>
      <c r="W887" s="660"/>
      <c r="X887" s="1003"/>
      <c r="Y887" s="1003"/>
      <c r="Z887" s="660"/>
      <c r="AA887" s="660"/>
      <c r="AB887" s="660"/>
      <c r="AC887" s="660"/>
      <c r="AD887" s="660"/>
      <c r="AE887" s="660"/>
    </row>
    <row r="888">
      <c r="A888" s="660"/>
      <c r="B888" s="660"/>
      <c r="C888" s="1003"/>
      <c r="D888" s="1003"/>
      <c r="E888" s="1003"/>
      <c r="F888" s="1003"/>
      <c r="G888" s="932"/>
      <c r="H888" s="660"/>
      <c r="I888" s="660"/>
      <c r="J888" s="660"/>
      <c r="K888" s="660"/>
      <c r="L888" s="660"/>
      <c r="M888" s="1003"/>
      <c r="N888" s="660"/>
      <c r="O888" s="660"/>
      <c r="P888" s="660"/>
      <c r="Q888" s="660"/>
      <c r="R888" s="1003"/>
      <c r="S888" s="660"/>
      <c r="T888" s="660"/>
      <c r="U888" s="660"/>
      <c r="V888" s="660"/>
      <c r="W888" s="660"/>
      <c r="X888" s="1003"/>
      <c r="Y888" s="1003"/>
      <c r="Z888" s="660"/>
      <c r="AA888" s="660"/>
      <c r="AB888" s="660"/>
      <c r="AC888" s="660"/>
      <c r="AD888" s="660"/>
      <c r="AE888" s="660"/>
    </row>
    <row r="889">
      <c r="A889" s="660"/>
      <c r="B889" s="660"/>
      <c r="C889" s="1003"/>
      <c r="D889" s="1003"/>
      <c r="E889" s="1003"/>
      <c r="F889" s="1003"/>
      <c r="G889" s="932"/>
      <c r="H889" s="660"/>
      <c r="I889" s="660"/>
      <c r="J889" s="660"/>
      <c r="K889" s="660"/>
      <c r="L889" s="660"/>
      <c r="M889" s="1003"/>
      <c r="N889" s="660"/>
      <c r="O889" s="660"/>
      <c r="P889" s="660"/>
      <c r="Q889" s="660"/>
      <c r="R889" s="1003"/>
      <c r="S889" s="660"/>
      <c r="T889" s="660"/>
      <c r="U889" s="660"/>
      <c r="V889" s="660"/>
      <c r="W889" s="660"/>
      <c r="X889" s="1003"/>
      <c r="Y889" s="1003"/>
      <c r="Z889" s="660"/>
      <c r="AA889" s="660"/>
      <c r="AB889" s="660"/>
      <c r="AC889" s="660"/>
      <c r="AD889" s="660"/>
      <c r="AE889" s="660"/>
    </row>
    <row r="890">
      <c r="A890" s="660"/>
      <c r="B890" s="660"/>
      <c r="C890" s="1003"/>
      <c r="D890" s="1003"/>
      <c r="E890" s="1003"/>
      <c r="F890" s="1003"/>
      <c r="G890" s="932"/>
      <c r="H890" s="660"/>
      <c r="I890" s="660"/>
      <c r="J890" s="660"/>
      <c r="K890" s="660"/>
      <c r="L890" s="660"/>
      <c r="M890" s="1003"/>
      <c r="N890" s="660"/>
      <c r="O890" s="660"/>
      <c r="P890" s="660"/>
      <c r="Q890" s="660"/>
      <c r="R890" s="1003"/>
      <c r="S890" s="660"/>
      <c r="T890" s="660"/>
      <c r="U890" s="660"/>
      <c r="V890" s="660"/>
      <c r="W890" s="660"/>
      <c r="X890" s="1003"/>
      <c r="Y890" s="1003"/>
      <c r="Z890" s="660"/>
      <c r="AA890" s="660"/>
      <c r="AB890" s="660"/>
      <c r="AC890" s="660"/>
      <c r="AD890" s="660"/>
      <c r="AE890" s="660"/>
    </row>
    <row r="891">
      <c r="A891" s="660"/>
      <c r="B891" s="660"/>
      <c r="C891" s="1003"/>
      <c r="D891" s="1003"/>
      <c r="E891" s="1003"/>
      <c r="F891" s="1003"/>
      <c r="G891" s="932"/>
      <c r="H891" s="660"/>
      <c r="I891" s="660"/>
      <c r="J891" s="660"/>
      <c r="K891" s="660"/>
      <c r="L891" s="660"/>
      <c r="M891" s="1003"/>
      <c r="N891" s="660"/>
      <c r="O891" s="660"/>
      <c r="P891" s="660"/>
      <c r="Q891" s="660"/>
      <c r="R891" s="1003"/>
      <c r="S891" s="660"/>
      <c r="T891" s="660"/>
      <c r="U891" s="660"/>
      <c r="V891" s="660"/>
      <c r="W891" s="660"/>
      <c r="X891" s="1003"/>
      <c r="Y891" s="1003"/>
      <c r="Z891" s="660"/>
      <c r="AA891" s="660"/>
      <c r="AB891" s="660"/>
      <c r="AC891" s="660"/>
      <c r="AD891" s="660"/>
      <c r="AE891" s="660"/>
    </row>
    <row r="892">
      <c r="A892" s="660"/>
      <c r="B892" s="660"/>
      <c r="C892" s="1003"/>
      <c r="D892" s="1003"/>
      <c r="E892" s="1003"/>
      <c r="F892" s="1003"/>
      <c r="G892" s="932"/>
      <c r="H892" s="660"/>
      <c r="I892" s="660"/>
      <c r="J892" s="660"/>
      <c r="K892" s="660"/>
      <c r="L892" s="660"/>
      <c r="M892" s="1003"/>
      <c r="N892" s="660"/>
      <c r="O892" s="660"/>
      <c r="P892" s="660"/>
      <c r="Q892" s="660"/>
      <c r="R892" s="1003"/>
      <c r="S892" s="660"/>
      <c r="T892" s="660"/>
      <c r="U892" s="660"/>
      <c r="V892" s="660"/>
      <c r="W892" s="660"/>
      <c r="X892" s="1003"/>
      <c r="Y892" s="1003"/>
      <c r="Z892" s="660"/>
      <c r="AA892" s="660"/>
      <c r="AB892" s="660"/>
      <c r="AC892" s="660"/>
      <c r="AD892" s="660"/>
      <c r="AE892" s="660"/>
    </row>
    <row r="893">
      <c r="A893" s="660"/>
      <c r="B893" s="660"/>
      <c r="C893" s="1003"/>
      <c r="D893" s="1003"/>
      <c r="E893" s="1003"/>
      <c r="F893" s="1003"/>
      <c r="G893" s="932"/>
      <c r="H893" s="660"/>
      <c r="I893" s="660"/>
      <c r="J893" s="660"/>
      <c r="K893" s="660"/>
      <c r="L893" s="660"/>
      <c r="M893" s="1003"/>
      <c r="N893" s="660"/>
      <c r="O893" s="660"/>
      <c r="P893" s="660"/>
      <c r="Q893" s="660"/>
      <c r="R893" s="1003"/>
      <c r="S893" s="660"/>
      <c r="T893" s="660"/>
      <c r="U893" s="660"/>
      <c r="V893" s="660"/>
      <c r="W893" s="660"/>
      <c r="X893" s="1003"/>
      <c r="Y893" s="1003"/>
      <c r="Z893" s="660"/>
      <c r="AA893" s="660"/>
      <c r="AB893" s="660"/>
      <c r="AC893" s="660"/>
      <c r="AD893" s="660"/>
      <c r="AE893" s="660"/>
    </row>
    <row r="894">
      <c r="A894" s="660"/>
      <c r="B894" s="660"/>
      <c r="C894" s="1003"/>
      <c r="D894" s="1003"/>
      <c r="E894" s="1003"/>
      <c r="F894" s="1003"/>
      <c r="G894" s="932"/>
      <c r="H894" s="660"/>
      <c r="I894" s="660"/>
      <c r="J894" s="660"/>
      <c r="K894" s="660"/>
      <c r="L894" s="660"/>
      <c r="M894" s="1003"/>
      <c r="N894" s="660"/>
      <c r="O894" s="660"/>
      <c r="P894" s="660"/>
      <c r="Q894" s="660"/>
      <c r="R894" s="1003"/>
      <c r="S894" s="660"/>
      <c r="T894" s="660"/>
      <c r="U894" s="660"/>
      <c r="V894" s="660"/>
      <c r="W894" s="660"/>
      <c r="X894" s="1003"/>
      <c r="Y894" s="1003"/>
      <c r="Z894" s="660"/>
      <c r="AA894" s="660"/>
      <c r="AB894" s="660"/>
      <c r="AC894" s="660"/>
      <c r="AD894" s="660"/>
      <c r="AE894" s="660"/>
    </row>
    <row r="895">
      <c r="A895" s="660"/>
      <c r="B895" s="660"/>
      <c r="C895" s="1003"/>
      <c r="D895" s="1003"/>
      <c r="E895" s="1003"/>
      <c r="F895" s="1003"/>
      <c r="G895" s="932"/>
      <c r="H895" s="660"/>
      <c r="I895" s="660"/>
      <c r="J895" s="660"/>
      <c r="K895" s="660"/>
      <c r="L895" s="660"/>
      <c r="M895" s="1003"/>
      <c r="N895" s="660"/>
      <c r="O895" s="660"/>
      <c r="P895" s="660"/>
      <c r="Q895" s="660"/>
      <c r="R895" s="1003"/>
      <c r="S895" s="660"/>
      <c r="T895" s="660"/>
      <c r="U895" s="660"/>
      <c r="V895" s="660"/>
      <c r="W895" s="660"/>
      <c r="X895" s="1003"/>
      <c r="Y895" s="1003"/>
      <c r="Z895" s="660"/>
      <c r="AA895" s="660"/>
      <c r="AB895" s="660"/>
      <c r="AC895" s="660"/>
      <c r="AD895" s="660"/>
      <c r="AE895" s="660"/>
    </row>
    <row r="896">
      <c r="A896" s="660"/>
      <c r="B896" s="660"/>
      <c r="C896" s="1003"/>
      <c r="D896" s="1003"/>
      <c r="E896" s="1003"/>
      <c r="F896" s="1003"/>
      <c r="G896" s="932"/>
      <c r="H896" s="660"/>
      <c r="I896" s="660"/>
      <c r="J896" s="660"/>
      <c r="K896" s="660"/>
      <c r="L896" s="660"/>
      <c r="M896" s="1003"/>
      <c r="N896" s="660"/>
      <c r="O896" s="660"/>
      <c r="P896" s="660"/>
      <c r="Q896" s="660"/>
      <c r="R896" s="1003"/>
      <c r="S896" s="660"/>
      <c r="T896" s="660"/>
      <c r="U896" s="660"/>
      <c r="V896" s="660"/>
      <c r="W896" s="660"/>
      <c r="X896" s="1003"/>
      <c r="Y896" s="1003"/>
      <c r="Z896" s="660"/>
      <c r="AA896" s="660"/>
      <c r="AB896" s="660"/>
      <c r="AC896" s="660"/>
      <c r="AD896" s="660"/>
      <c r="AE896" s="660"/>
    </row>
    <row r="897">
      <c r="A897" s="660"/>
      <c r="B897" s="660"/>
      <c r="C897" s="1003"/>
      <c r="D897" s="1003"/>
      <c r="E897" s="1003"/>
      <c r="F897" s="1003"/>
      <c r="G897" s="932"/>
      <c r="H897" s="660"/>
      <c r="I897" s="660"/>
      <c r="J897" s="660"/>
      <c r="K897" s="660"/>
      <c r="L897" s="660"/>
      <c r="M897" s="1003"/>
      <c r="N897" s="660"/>
      <c r="O897" s="660"/>
      <c r="P897" s="660"/>
      <c r="Q897" s="660"/>
      <c r="R897" s="1003"/>
      <c r="S897" s="660"/>
      <c r="T897" s="660"/>
      <c r="U897" s="660"/>
      <c r="V897" s="660"/>
      <c r="W897" s="660"/>
      <c r="X897" s="1003"/>
      <c r="Y897" s="1003"/>
      <c r="Z897" s="660"/>
      <c r="AA897" s="660"/>
      <c r="AB897" s="660"/>
      <c r="AC897" s="660"/>
      <c r="AD897" s="660"/>
      <c r="AE897" s="660"/>
    </row>
    <row r="898">
      <c r="A898" s="660"/>
      <c r="B898" s="660"/>
      <c r="C898" s="1003"/>
      <c r="D898" s="1003"/>
      <c r="E898" s="1003"/>
      <c r="F898" s="1003"/>
      <c r="G898" s="932"/>
      <c r="H898" s="660"/>
      <c r="I898" s="660"/>
      <c r="J898" s="660"/>
      <c r="K898" s="660"/>
      <c r="L898" s="660"/>
      <c r="M898" s="1003"/>
      <c r="N898" s="660"/>
      <c r="O898" s="660"/>
      <c r="P898" s="660"/>
      <c r="Q898" s="660"/>
      <c r="R898" s="1003"/>
      <c r="S898" s="660"/>
      <c r="T898" s="660"/>
      <c r="U898" s="660"/>
      <c r="V898" s="660"/>
      <c r="W898" s="660"/>
      <c r="X898" s="1003"/>
      <c r="Y898" s="1003"/>
      <c r="Z898" s="660"/>
      <c r="AA898" s="660"/>
      <c r="AB898" s="660"/>
      <c r="AC898" s="660"/>
      <c r="AD898" s="660"/>
      <c r="AE898" s="660"/>
    </row>
    <row r="899">
      <c r="A899" s="660"/>
      <c r="B899" s="660"/>
      <c r="C899" s="1003"/>
      <c r="D899" s="1003"/>
      <c r="E899" s="1003"/>
      <c r="F899" s="1003"/>
      <c r="G899" s="932"/>
      <c r="H899" s="660"/>
      <c r="I899" s="660"/>
      <c r="J899" s="660"/>
      <c r="K899" s="660"/>
      <c r="L899" s="660"/>
      <c r="M899" s="1003"/>
      <c r="N899" s="660"/>
      <c r="O899" s="660"/>
      <c r="P899" s="660"/>
      <c r="Q899" s="660"/>
      <c r="R899" s="1003"/>
      <c r="S899" s="660"/>
      <c r="T899" s="660"/>
      <c r="U899" s="660"/>
      <c r="V899" s="660"/>
      <c r="W899" s="660"/>
      <c r="X899" s="1003"/>
      <c r="Y899" s="1003"/>
      <c r="Z899" s="660"/>
      <c r="AA899" s="660"/>
      <c r="AB899" s="660"/>
      <c r="AC899" s="660"/>
      <c r="AD899" s="660"/>
      <c r="AE899" s="660"/>
    </row>
    <row r="900">
      <c r="A900" s="660"/>
      <c r="B900" s="660"/>
      <c r="C900" s="1003"/>
      <c r="D900" s="1003"/>
      <c r="E900" s="1003"/>
      <c r="F900" s="1003"/>
      <c r="G900" s="932"/>
      <c r="H900" s="660"/>
      <c r="I900" s="660"/>
      <c r="J900" s="660"/>
      <c r="K900" s="660"/>
      <c r="L900" s="660"/>
      <c r="M900" s="1003"/>
      <c r="N900" s="660"/>
      <c r="O900" s="660"/>
      <c r="P900" s="660"/>
      <c r="Q900" s="660"/>
      <c r="R900" s="1003"/>
      <c r="S900" s="660"/>
      <c r="T900" s="660"/>
      <c r="U900" s="660"/>
      <c r="V900" s="660"/>
      <c r="W900" s="660"/>
      <c r="X900" s="1003"/>
      <c r="Y900" s="1003"/>
      <c r="Z900" s="660"/>
      <c r="AA900" s="660"/>
      <c r="AB900" s="660"/>
      <c r="AC900" s="660"/>
      <c r="AD900" s="660"/>
      <c r="AE900" s="660"/>
    </row>
    <row r="901">
      <c r="A901" s="660"/>
      <c r="B901" s="660"/>
      <c r="C901" s="1003"/>
      <c r="D901" s="1003"/>
      <c r="E901" s="1003"/>
      <c r="F901" s="1003"/>
      <c r="G901" s="932"/>
      <c r="H901" s="660"/>
      <c r="I901" s="660"/>
      <c r="J901" s="660"/>
      <c r="K901" s="660"/>
      <c r="L901" s="660"/>
      <c r="M901" s="1003"/>
      <c r="N901" s="660"/>
      <c r="O901" s="660"/>
      <c r="P901" s="660"/>
      <c r="Q901" s="660"/>
      <c r="R901" s="1003"/>
      <c r="S901" s="660"/>
      <c r="T901" s="660"/>
      <c r="U901" s="660"/>
      <c r="V901" s="660"/>
      <c r="W901" s="660"/>
      <c r="X901" s="1003"/>
      <c r="Y901" s="1003"/>
      <c r="Z901" s="660"/>
      <c r="AA901" s="660"/>
      <c r="AB901" s="660"/>
      <c r="AC901" s="660"/>
      <c r="AD901" s="660"/>
      <c r="AE901" s="660"/>
    </row>
    <row r="902">
      <c r="A902" s="660"/>
      <c r="B902" s="660"/>
      <c r="C902" s="1003"/>
      <c r="D902" s="1003"/>
      <c r="E902" s="1003"/>
      <c r="F902" s="1003"/>
      <c r="G902" s="932"/>
      <c r="H902" s="660"/>
      <c r="I902" s="660"/>
      <c r="J902" s="660"/>
      <c r="K902" s="660"/>
      <c r="L902" s="660"/>
      <c r="M902" s="1003"/>
      <c r="N902" s="660"/>
      <c r="O902" s="660"/>
      <c r="P902" s="660"/>
      <c r="Q902" s="660"/>
      <c r="R902" s="1003"/>
      <c r="S902" s="660"/>
      <c r="T902" s="660"/>
      <c r="U902" s="660"/>
      <c r="V902" s="660"/>
      <c r="W902" s="660"/>
      <c r="X902" s="1003"/>
      <c r="Y902" s="1003"/>
      <c r="Z902" s="660"/>
      <c r="AA902" s="660"/>
      <c r="AB902" s="660"/>
      <c r="AC902" s="660"/>
      <c r="AD902" s="660"/>
      <c r="AE902" s="660"/>
    </row>
    <row r="903">
      <c r="A903" s="660"/>
      <c r="B903" s="660"/>
      <c r="C903" s="1003"/>
      <c r="D903" s="1003"/>
      <c r="E903" s="1003"/>
      <c r="F903" s="1003"/>
      <c r="G903" s="932"/>
      <c r="H903" s="660"/>
      <c r="I903" s="660"/>
      <c r="J903" s="660"/>
      <c r="K903" s="660"/>
      <c r="L903" s="660"/>
      <c r="M903" s="1003"/>
      <c r="N903" s="660"/>
      <c r="O903" s="660"/>
      <c r="P903" s="660"/>
      <c r="Q903" s="660"/>
      <c r="R903" s="1003"/>
      <c r="S903" s="660"/>
      <c r="T903" s="660"/>
      <c r="U903" s="660"/>
      <c r="V903" s="660"/>
      <c r="W903" s="660"/>
      <c r="X903" s="1003"/>
      <c r="Y903" s="1003"/>
      <c r="Z903" s="660"/>
      <c r="AA903" s="660"/>
      <c r="AB903" s="660"/>
      <c r="AC903" s="660"/>
      <c r="AD903" s="660"/>
      <c r="AE903" s="660"/>
    </row>
    <row r="904">
      <c r="A904" s="660"/>
      <c r="B904" s="660"/>
      <c r="C904" s="1003"/>
      <c r="D904" s="1003"/>
      <c r="E904" s="1003"/>
      <c r="F904" s="1003"/>
      <c r="G904" s="932"/>
      <c r="H904" s="660"/>
      <c r="I904" s="660"/>
      <c r="J904" s="660"/>
      <c r="K904" s="660"/>
      <c r="L904" s="660"/>
      <c r="M904" s="1003"/>
      <c r="N904" s="660"/>
      <c r="O904" s="660"/>
      <c r="P904" s="660"/>
      <c r="Q904" s="660"/>
      <c r="R904" s="1003"/>
      <c r="S904" s="660"/>
      <c r="T904" s="660"/>
      <c r="U904" s="660"/>
      <c r="V904" s="660"/>
      <c r="W904" s="660"/>
      <c r="X904" s="1003"/>
      <c r="Y904" s="1003"/>
      <c r="Z904" s="660"/>
      <c r="AA904" s="660"/>
      <c r="AB904" s="660"/>
      <c r="AC904" s="660"/>
      <c r="AD904" s="660"/>
      <c r="AE904" s="660"/>
    </row>
    <row r="905">
      <c r="A905" s="660"/>
      <c r="B905" s="660"/>
      <c r="C905" s="1003"/>
      <c r="D905" s="1003"/>
      <c r="E905" s="1003"/>
      <c r="F905" s="1003"/>
      <c r="G905" s="932"/>
      <c r="H905" s="660"/>
      <c r="I905" s="660"/>
      <c r="J905" s="660"/>
      <c r="K905" s="660"/>
      <c r="L905" s="660"/>
      <c r="M905" s="1003"/>
      <c r="N905" s="660"/>
      <c r="O905" s="660"/>
      <c r="P905" s="660"/>
      <c r="Q905" s="660"/>
      <c r="R905" s="1003"/>
      <c r="S905" s="660"/>
      <c r="T905" s="660"/>
      <c r="U905" s="660"/>
      <c r="V905" s="660"/>
      <c r="W905" s="660"/>
      <c r="X905" s="1003"/>
      <c r="Y905" s="1003"/>
      <c r="Z905" s="660"/>
      <c r="AA905" s="660"/>
      <c r="AB905" s="660"/>
      <c r="AC905" s="660"/>
      <c r="AD905" s="660"/>
      <c r="AE905" s="660"/>
    </row>
    <row r="906">
      <c r="A906" s="660"/>
      <c r="B906" s="660"/>
      <c r="C906" s="1003"/>
      <c r="D906" s="1003"/>
      <c r="E906" s="1003"/>
      <c r="F906" s="1003"/>
      <c r="G906" s="932"/>
      <c r="H906" s="660"/>
      <c r="I906" s="660"/>
      <c r="J906" s="660"/>
      <c r="K906" s="660"/>
      <c r="L906" s="660"/>
      <c r="M906" s="1003"/>
      <c r="N906" s="660"/>
      <c r="O906" s="660"/>
      <c r="P906" s="660"/>
      <c r="Q906" s="660"/>
      <c r="R906" s="1003"/>
      <c r="S906" s="660"/>
      <c r="T906" s="660"/>
      <c r="U906" s="660"/>
      <c r="V906" s="660"/>
      <c r="W906" s="660"/>
      <c r="X906" s="1003"/>
      <c r="Y906" s="1003"/>
      <c r="Z906" s="660"/>
      <c r="AA906" s="660"/>
      <c r="AB906" s="660"/>
      <c r="AC906" s="660"/>
      <c r="AD906" s="660"/>
      <c r="AE906" s="660"/>
    </row>
    <row r="907">
      <c r="A907" s="660"/>
      <c r="B907" s="660"/>
      <c r="C907" s="1003"/>
      <c r="D907" s="1003"/>
      <c r="E907" s="1003"/>
      <c r="F907" s="1003"/>
      <c r="G907" s="932"/>
      <c r="H907" s="660"/>
      <c r="I907" s="660"/>
      <c r="J907" s="660"/>
      <c r="K907" s="660"/>
      <c r="L907" s="660"/>
      <c r="M907" s="1003"/>
      <c r="N907" s="660"/>
      <c r="O907" s="660"/>
      <c r="P907" s="660"/>
      <c r="Q907" s="660"/>
      <c r="R907" s="1003"/>
      <c r="S907" s="660"/>
      <c r="T907" s="660"/>
      <c r="U907" s="660"/>
      <c r="V907" s="660"/>
      <c r="W907" s="660"/>
      <c r="X907" s="1003"/>
      <c r="Y907" s="1003"/>
      <c r="Z907" s="660"/>
      <c r="AA907" s="660"/>
      <c r="AB907" s="660"/>
      <c r="AC907" s="660"/>
      <c r="AD907" s="660"/>
      <c r="AE907" s="660"/>
    </row>
    <row r="908">
      <c r="A908" s="660"/>
      <c r="B908" s="660"/>
      <c r="C908" s="1003"/>
      <c r="D908" s="1003"/>
      <c r="E908" s="1003"/>
      <c r="F908" s="1003"/>
      <c r="G908" s="932"/>
      <c r="H908" s="660"/>
      <c r="I908" s="660"/>
      <c r="J908" s="660"/>
      <c r="K908" s="660"/>
      <c r="L908" s="660"/>
      <c r="M908" s="1003"/>
      <c r="N908" s="660"/>
      <c r="O908" s="660"/>
      <c r="P908" s="660"/>
      <c r="Q908" s="660"/>
      <c r="R908" s="1003"/>
      <c r="S908" s="660"/>
      <c r="T908" s="660"/>
      <c r="U908" s="660"/>
      <c r="V908" s="660"/>
      <c r="W908" s="660"/>
      <c r="X908" s="1003"/>
      <c r="Y908" s="1003"/>
      <c r="Z908" s="660"/>
      <c r="AA908" s="660"/>
      <c r="AB908" s="660"/>
      <c r="AC908" s="660"/>
      <c r="AD908" s="660"/>
      <c r="AE908" s="660"/>
    </row>
    <row r="909">
      <c r="A909" s="660"/>
      <c r="B909" s="660"/>
      <c r="C909" s="1003"/>
      <c r="D909" s="1003"/>
      <c r="E909" s="1003"/>
      <c r="F909" s="1003"/>
      <c r="G909" s="932"/>
      <c r="H909" s="660"/>
      <c r="I909" s="660"/>
      <c r="J909" s="660"/>
      <c r="K909" s="660"/>
      <c r="L909" s="660"/>
      <c r="M909" s="1003"/>
      <c r="N909" s="660"/>
      <c r="O909" s="660"/>
      <c r="P909" s="660"/>
      <c r="Q909" s="660"/>
      <c r="R909" s="1003"/>
      <c r="S909" s="660"/>
      <c r="T909" s="660"/>
      <c r="U909" s="660"/>
      <c r="V909" s="660"/>
      <c r="W909" s="660"/>
      <c r="X909" s="1003"/>
      <c r="Y909" s="1003"/>
      <c r="Z909" s="660"/>
      <c r="AA909" s="660"/>
      <c r="AB909" s="660"/>
      <c r="AC909" s="660"/>
      <c r="AD909" s="660"/>
      <c r="AE909" s="660"/>
    </row>
    <row r="910">
      <c r="A910" s="660"/>
      <c r="B910" s="660"/>
      <c r="C910" s="1003"/>
      <c r="D910" s="1003"/>
      <c r="E910" s="1003"/>
      <c r="F910" s="1003"/>
      <c r="G910" s="932"/>
      <c r="H910" s="660"/>
      <c r="I910" s="660"/>
      <c r="J910" s="660"/>
      <c r="K910" s="660"/>
      <c r="L910" s="660"/>
      <c r="M910" s="1003"/>
      <c r="N910" s="660"/>
      <c r="O910" s="660"/>
      <c r="P910" s="660"/>
      <c r="Q910" s="660"/>
      <c r="R910" s="1003"/>
      <c r="S910" s="660"/>
      <c r="T910" s="660"/>
      <c r="U910" s="660"/>
      <c r="V910" s="660"/>
      <c r="W910" s="660"/>
      <c r="X910" s="1003"/>
      <c r="Y910" s="1003"/>
      <c r="Z910" s="660"/>
      <c r="AA910" s="660"/>
      <c r="AB910" s="660"/>
      <c r="AC910" s="660"/>
      <c r="AD910" s="660"/>
      <c r="AE910" s="660"/>
    </row>
    <row r="911">
      <c r="A911" s="660"/>
      <c r="B911" s="660"/>
      <c r="C911" s="1003"/>
      <c r="D911" s="1003"/>
      <c r="E911" s="1003"/>
      <c r="F911" s="1003"/>
      <c r="G911" s="932"/>
      <c r="H911" s="660"/>
      <c r="I911" s="660"/>
      <c r="J911" s="660"/>
      <c r="K911" s="660"/>
      <c r="L911" s="660"/>
      <c r="M911" s="1003"/>
      <c r="N911" s="660"/>
      <c r="O911" s="660"/>
      <c r="P911" s="660"/>
      <c r="Q911" s="660"/>
      <c r="R911" s="1003"/>
      <c r="S911" s="660"/>
      <c r="T911" s="660"/>
      <c r="U911" s="660"/>
      <c r="V911" s="660"/>
      <c r="W911" s="660"/>
      <c r="X911" s="1003"/>
      <c r="Y911" s="1003"/>
      <c r="Z911" s="660"/>
      <c r="AA911" s="660"/>
      <c r="AB911" s="660"/>
      <c r="AC911" s="660"/>
      <c r="AD911" s="660"/>
      <c r="AE911" s="660"/>
    </row>
    <row r="912">
      <c r="A912" s="660"/>
      <c r="B912" s="660"/>
      <c r="C912" s="1003"/>
      <c r="D912" s="1003"/>
      <c r="E912" s="1003"/>
      <c r="F912" s="1003"/>
      <c r="G912" s="932"/>
      <c r="H912" s="660"/>
      <c r="I912" s="660"/>
      <c r="J912" s="660"/>
      <c r="K912" s="660"/>
      <c r="L912" s="660"/>
      <c r="M912" s="1003"/>
      <c r="N912" s="660"/>
      <c r="O912" s="660"/>
      <c r="P912" s="660"/>
      <c r="Q912" s="660"/>
      <c r="R912" s="1003"/>
      <c r="S912" s="660"/>
      <c r="T912" s="660"/>
      <c r="U912" s="660"/>
      <c r="V912" s="660"/>
      <c r="W912" s="660"/>
      <c r="X912" s="1003"/>
      <c r="Y912" s="1003"/>
      <c r="Z912" s="660"/>
      <c r="AA912" s="660"/>
      <c r="AB912" s="660"/>
      <c r="AC912" s="660"/>
      <c r="AD912" s="660"/>
      <c r="AE912" s="660"/>
    </row>
    <row r="913">
      <c r="A913" s="660"/>
      <c r="B913" s="660"/>
      <c r="C913" s="1003"/>
      <c r="D913" s="1003"/>
      <c r="E913" s="1003"/>
      <c r="F913" s="1003"/>
      <c r="G913" s="932"/>
      <c r="H913" s="660"/>
      <c r="I913" s="660"/>
      <c r="J913" s="660"/>
      <c r="K913" s="660"/>
      <c r="L913" s="660"/>
      <c r="M913" s="1003"/>
      <c r="N913" s="660"/>
      <c r="O913" s="660"/>
      <c r="P913" s="660"/>
      <c r="Q913" s="660"/>
      <c r="R913" s="1003"/>
      <c r="S913" s="660"/>
      <c r="T913" s="660"/>
      <c r="U913" s="660"/>
      <c r="V913" s="660"/>
      <c r="W913" s="660"/>
      <c r="X913" s="1003"/>
      <c r="Y913" s="1003"/>
      <c r="Z913" s="660"/>
      <c r="AA913" s="660"/>
      <c r="AB913" s="660"/>
      <c r="AC913" s="660"/>
      <c r="AD913" s="660"/>
      <c r="AE913" s="660"/>
    </row>
    <row r="914">
      <c r="A914" s="660"/>
      <c r="B914" s="660"/>
      <c r="C914" s="1003"/>
      <c r="D914" s="1003"/>
      <c r="E914" s="1003"/>
      <c r="F914" s="1003"/>
      <c r="G914" s="932"/>
      <c r="H914" s="660"/>
      <c r="I914" s="660"/>
      <c r="J914" s="660"/>
      <c r="K914" s="660"/>
      <c r="L914" s="660"/>
      <c r="M914" s="1003"/>
      <c r="N914" s="660"/>
      <c r="O914" s="660"/>
      <c r="P914" s="660"/>
      <c r="Q914" s="660"/>
      <c r="R914" s="1003"/>
      <c r="S914" s="660"/>
      <c r="T914" s="660"/>
      <c r="U914" s="660"/>
      <c r="V914" s="660"/>
      <c r="W914" s="660"/>
      <c r="X914" s="1003"/>
      <c r="Y914" s="1003"/>
      <c r="Z914" s="660"/>
      <c r="AA914" s="660"/>
      <c r="AB914" s="660"/>
      <c r="AC914" s="660"/>
      <c r="AD914" s="660"/>
      <c r="AE914" s="660"/>
    </row>
    <row r="915">
      <c r="A915" s="660"/>
      <c r="B915" s="660"/>
      <c r="C915" s="1003"/>
      <c r="D915" s="1003"/>
      <c r="E915" s="1003"/>
      <c r="F915" s="1003"/>
      <c r="G915" s="932"/>
      <c r="H915" s="660"/>
      <c r="I915" s="660"/>
      <c r="J915" s="660"/>
      <c r="K915" s="660"/>
      <c r="L915" s="660"/>
      <c r="M915" s="1003"/>
      <c r="N915" s="660"/>
      <c r="O915" s="660"/>
      <c r="P915" s="660"/>
      <c r="Q915" s="660"/>
      <c r="R915" s="1003"/>
      <c r="S915" s="660"/>
      <c r="T915" s="660"/>
      <c r="U915" s="660"/>
      <c r="V915" s="660"/>
      <c r="W915" s="660"/>
      <c r="X915" s="1003"/>
      <c r="Y915" s="1003"/>
      <c r="Z915" s="660"/>
      <c r="AA915" s="660"/>
      <c r="AB915" s="660"/>
      <c r="AC915" s="660"/>
      <c r="AD915" s="660"/>
      <c r="AE915" s="660"/>
    </row>
    <row r="916">
      <c r="A916" s="660"/>
      <c r="B916" s="660"/>
      <c r="C916" s="1003"/>
      <c r="D916" s="1003"/>
      <c r="E916" s="1003"/>
      <c r="F916" s="1003"/>
      <c r="G916" s="932"/>
      <c r="H916" s="660"/>
      <c r="I916" s="660"/>
      <c r="J916" s="660"/>
      <c r="K916" s="660"/>
      <c r="L916" s="660"/>
      <c r="M916" s="1003"/>
      <c r="N916" s="660"/>
      <c r="O916" s="660"/>
      <c r="P916" s="660"/>
      <c r="Q916" s="660"/>
      <c r="R916" s="1003"/>
      <c r="S916" s="660"/>
      <c r="T916" s="660"/>
      <c r="U916" s="660"/>
      <c r="V916" s="660"/>
      <c r="W916" s="660"/>
      <c r="X916" s="1003"/>
      <c r="Y916" s="1003"/>
      <c r="Z916" s="660"/>
      <c r="AA916" s="660"/>
      <c r="AB916" s="660"/>
      <c r="AC916" s="660"/>
      <c r="AD916" s="660"/>
      <c r="AE916" s="660"/>
    </row>
    <row r="917">
      <c r="A917" s="660"/>
      <c r="B917" s="660"/>
      <c r="C917" s="1003"/>
      <c r="D917" s="1003"/>
      <c r="E917" s="1003"/>
      <c r="F917" s="1003"/>
      <c r="G917" s="932"/>
      <c r="H917" s="660"/>
      <c r="I917" s="660"/>
      <c r="J917" s="660"/>
      <c r="K917" s="660"/>
      <c r="L917" s="660"/>
      <c r="M917" s="1003"/>
      <c r="N917" s="660"/>
      <c r="O917" s="660"/>
      <c r="P917" s="660"/>
      <c r="Q917" s="660"/>
      <c r="R917" s="1003"/>
      <c r="S917" s="660"/>
      <c r="T917" s="660"/>
      <c r="U917" s="660"/>
      <c r="V917" s="660"/>
      <c r="W917" s="660"/>
      <c r="X917" s="1003"/>
      <c r="Y917" s="1003"/>
      <c r="Z917" s="660"/>
      <c r="AA917" s="660"/>
      <c r="AB917" s="660"/>
      <c r="AC917" s="660"/>
      <c r="AD917" s="660"/>
      <c r="AE917" s="660"/>
    </row>
    <row r="918">
      <c r="A918" s="660"/>
      <c r="B918" s="660"/>
      <c r="C918" s="1003"/>
      <c r="D918" s="1003"/>
      <c r="E918" s="1003"/>
      <c r="F918" s="1003"/>
      <c r="G918" s="932"/>
      <c r="H918" s="660"/>
      <c r="I918" s="660"/>
      <c r="J918" s="660"/>
      <c r="K918" s="660"/>
      <c r="L918" s="660"/>
      <c r="M918" s="1003"/>
      <c r="N918" s="660"/>
      <c r="O918" s="660"/>
      <c r="P918" s="660"/>
      <c r="Q918" s="660"/>
      <c r="R918" s="1003"/>
      <c r="S918" s="660"/>
      <c r="T918" s="660"/>
      <c r="U918" s="660"/>
      <c r="V918" s="660"/>
      <c r="W918" s="660"/>
      <c r="X918" s="1003"/>
      <c r="Y918" s="1003"/>
      <c r="Z918" s="660"/>
      <c r="AA918" s="660"/>
      <c r="AB918" s="660"/>
      <c r="AC918" s="660"/>
      <c r="AD918" s="660"/>
      <c r="AE918" s="660"/>
    </row>
    <row r="919">
      <c r="A919" s="660"/>
      <c r="B919" s="660"/>
      <c r="C919" s="1003"/>
      <c r="D919" s="1003"/>
      <c r="E919" s="1003"/>
      <c r="F919" s="1003"/>
      <c r="G919" s="932"/>
      <c r="H919" s="660"/>
      <c r="I919" s="660"/>
      <c r="J919" s="660"/>
      <c r="K919" s="660"/>
      <c r="L919" s="660"/>
      <c r="M919" s="1003"/>
      <c r="N919" s="660"/>
      <c r="O919" s="660"/>
      <c r="P919" s="660"/>
      <c r="Q919" s="660"/>
      <c r="R919" s="1003"/>
      <c r="S919" s="660"/>
      <c r="T919" s="660"/>
      <c r="U919" s="660"/>
      <c r="V919" s="660"/>
      <c r="W919" s="660"/>
      <c r="X919" s="1003"/>
      <c r="Y919" s="1003"/>
      <c r="Z919" s="660"/>
      <c r="AA919" s="660"/>
      <c r="AB919" s="660"/>
      <c r="AC919" s="660"/>
      <c r="AD919" s="660"/>
      <c r="AE919" s="660"/>
    </row>
    <row r="920">
      <c r="A920" s="660"/>
      <c r="B920" s="660"/>
      <c r="C920" s="1003"/>
      <c r="D920" s="1003"/>
      <c r="E920" s="1003"/>
      <c r="F920" s="1003"/>
      <c r="G920" s="932"/>
      <c r="H920" s="660"/>
      <c r="I920" s="660"/>
      <c r="J920" s="660"/>
      <c r="K920" s="660"/>
      <c r="L920" s="660"/>
      <c r="M920" s="1003"/>
      <c r="N920" s="660"/>
      <c r="O920" s="660"/>
      <c r="P920" s="660"/>
      <c r="Q920" s="660"/>
      <c r="R920" s="1003"/>
      <c r="S920" s="660"/>
      <c r="T920" s="660"/>
      <c r="U920" s="660"/>
      <c r="V920" s="660"/>
      <c r="W920" s="660"/>
      <c r="X920" s="1003"/>
      <c r="Y920" s="1003"/>
      <c r="Z920" s="660"/>
      <c r="AA920" s="660"/>
      <c r="AB920" s="660"/>
      <c r="AC920" s="660"/>
      <c r="AD920" s="660"/>
      <c r="AE920" s="660"/>
    </row>
    <row r="921">
      <c r="A921" s="660"/>
      <c r="B921" s="660"/>
      <c r="C921" s="1003"/>
      <c r="D921" s="1003"/>
      <c r="E921" s="1003"/>
      <c r="F921" s="1003"/>
      <c r="G921" s="932"/>
      <c r="H921" s="660"/>
      <c r="I921" s="660"/>
      <c r="J921" s="660"/>
      <c r="K921" s="660"/>
      <c r="L921" s="660"/>
      <c r="M921" s="1003"/>
      <c r="N921" s="660"/>
      <c r="O921" s="660"/>
      <c r="P921" s="660"/>
      <c r="Q921" s="660"/>
      <c r="R921" s="1003"/>
      <c r="S921" s="660"/>
      <c r="T921" s="660"/>
      <c r="U921" s="660"/>
      <c r="V921" s="660"/>
      <c r="W921" s="660"/>
      <c r="X921" s="1003"/>
      <c r="Y921" s="1003"/>
      <c r="Z921" s="660"/>
      <c r="AA921" s="660"/>
      <c r="AB921" s="660"/>
      <c r="AC921" s="660"/>
      <c r="AD921" s="660"/>
      <c r="AE921" s="660"/>
    </row>
    <row r="922">
      <c r="A922" s="660"/>
      <c r="B922" s="660"/>
      <c r="C922" s="1003"/>
      <c r="D922" s="1003"/>
      <c r="E922" s="1003"/>
      <c r="F922" s="1003"/>
      <c r="G922" s="932"/>
      <c r="H922" s="660"/>
      <c r="I922" s="660"/>
      <c r="J922" s="660"/>
      <c r="K922" s="660"/>
      <c r="L922" s="660"/>
      <c r="M922" s="1003"/>
      <c r="N922" s="660"/>
      <c r="O922" s="660"/>
      <c r="P922" s="660"/>
      <c r="Q922" s="660"/>
      <c r="R922" s="1003"/>
      <c r="S922" s="660"/>
      <c r="T922" s="660"/>
      <c r="U922" s="660"/>
      <c r="V922" s="660"/>
      <c r="W922" s="660"/>
      <c r="X922" s="1003"/>
      <c r="Y922" s="1003"/>
      <c r="Z922" s="660"/>
      <c r="AA922" s="660"/>
      <c r="AB922" s="660"/>
      <c r="AC922" s="660"/>
      <c r="AD922" s="660"/>
      <c r="AE922" s="660"/>
    </row>
    <row r="923">
      <c r="A923" s="660"/>
      <c r="B923" s="660"/>
      <c r="C923" s="1003"/>
      <c r="D923" s="1003"/>
      <c r="E923" s="1003"/>
      <c r="F923" s="1003"/>
      <c r="G923" s="932"/>
      <c r="H923" s="660"/>
      <c r="I923" s="660"/>
      <c r="J923" s="660"/>
      <c r="K923" s="660"/>
      <c r="L923" s="660"/>
      <c r="M923" s="1003"/>
      <c r="N923" s="660"/>
      <c r="O923" s="660"/>
      <c r="P923" s="660"/>
      <c r="Q923" s="660"/>
      <c r="R923" s="1003"/>
      <c r="S923" s="660"/>
      <c r="T923" s="660"/>
      <c r="U923" s="660"/>
      <c r="V923" s="660"/>
      <c r="W923" s="660"/>
      <c r="X923" s="1003"/>
      <c r="Y923" s="1003"/>
      <c r="Z923" s="660"/>
      <c r="AA923" s="660"/>
      <c r="AB923" s="660"/>
      <c r="AC923" s="660"/>
      <c r="AD923" s="660"/>
      <c r="AE923" s="660"/>
    </row>
    <row r="924">
      <c r="A924" s="660"/>
      <c r="B924" s="660"/>
      <c r="C924" s="1003"/>
      <c r="D924" s="1003"/>
      <c r="E924" s="1003"/>
      <c r="F924" s="1003"/>
      <c r="G924" s="932"/>
      <c r="H924" s="660"/>
      <c r="I924" s="660"/>
      <c r="J924" s="660"/>
      <c r="K924" s="660"/>
      <c r="L924" s="660"/>
      <c r="M924" s="1003"/>
      <c r="N924" s="660"/>
      <c r="O924" s="660"/>
      <c r="P924" s="660"/>
      <c r="Q924" s="660"/>
      <c r="R924" s="1003"/>
      <c r="S924" s="660"/>
      <c r="T924" s="660"/>
      <c r="U924" s="660"/>
      <c r="V924" s="660"/>
      <c r="W924" s="660"/>
      <c r="X924" s="1003"/>
      <c r="Y924" s="1003"/>
      <c r="Z924" s="660"/>
      <c r="AA924" s="660"/>
      <c r="AB924" s="660"/>
      <c r="AC924" s="660"/>
      <c r="AD924" s="660"/>
      <c r="AE924" s="660"/>
    </row>
    <row r="925">
      <c r="A925" s="660"/>
      <c r="B925" s="660"/>
      <c r="C925" s="1003"/>
      <c r="D925" s="1003"/>
      <c r="E925" s="1003"/>
      <c r="F925" s="1003"/>
      <c r="G925" s="932"/>
      <c r="H925" s="660"/>
      <c r="I925" s="660"/>
      <c r="J925" s="660"/>
      <c r="K925" s="660"/>
      <c r="L925" s="660"/>
      <c r="M925" s="1003"/>
      <c r="N925" s="660"/>
      <c r="O925" s="660"/>
      <c r="P925" s="660"/>
      <c r="Q925" s="660"/>
      <c r="R925" s="1003"/>
      <c r="S925" s="660"/>
      <c r="T925" s="660"/>
      <c r="U925" s="660"/>
      <c r="V925" s="660"/>
      <c r="W925" s="660"/>
      <c r="X925" s="1003"/>
      <c r="Y925" s="1003"/>
      <c r="Z925" s="660"/>
      <c r="AA925" s="660"/>
      <c r="AB925" s="660"/>
      <c r="AC925" s="660"/>
      <c r="AD925" s="660"/>
      <c r="AE925" s="660"/>
    </row>
    <row r="926">
      <c r="A926" s="660"/>
      <c r="B926" s="660"/>
      <c r="C926" s="1003"/>
      <c r="D926" s="1003"/>
      <c r="E926" s="1003"/>
      <c r="F926" s="1003"/>
      <c r="G926" s="932"/>
      <c r="H926" s="660"/>
      <c r="I926" s="660"/>
      <c r="J926" s="660"/>
      <c r="K926" s="660"/>
      <c r="L926" s="660"/>
      <c r="M926" s="1003"/>
      <c r="N926" s="660"/>
      <c r="O926" s="660"/>
      <c r="P926" s="660"/>
      <c r="Q926" s="660"/>
      <c r="R926" s="1003"/>
      <c r="S926" s="660"/>
      <c r="T926" s="660"/>
      <c r="U926" s="660"/>
      <c r="V926" s="660"/>
      <c r="W926" s="660"/>
      <c r="X926" s="1003"/>
      <c r="Y926" s="1003"/>
      <c r="Z926" s="660"/>
      <c r="AA926" s="660"/>
      <c r="AB926" s="660"/>
      <c r="AC926" s="660"/>
      <c r="AD926" s="660"/>
      <c r="AE926" s="660"/>
    </row>
    <row r="927">
      <c r="A927" s="660"/>
      <c r="B927" s="660"/>
      <c r="C927" s="1003"/>
      <c r="D927" s="1003"/>
      <c r="E927" s="1003"/>
      <c r="F927" s="1003"/>
      <c r="G927" s="932"/>
      <c r="H927" s="660"/>
      <c r="I927" s="660"/>
      <c r="J927" s="660"/>
      <c r="K927" s="660"/>
      <c r="L927" s="660"/>
      <c r="M927" s="1003"/>
      <c r="N927" s="660"/>
      <c r="O927" s="660"/>
      <c r="P927" s="660"/>
      <c r="Q927" s="660"/>
      <c r="R927" s="1003"/>
      <c r="S927" s="660"/>
      <c r="T927" s="660"/>
      <c r="U927" s="660"/>
      <c r="V927" s="660"/>
      <c r="W927" s="660"/>
      <c r="X927" s="1003"/>
      <c r="Y927" s="1003"/>
      <c r="Z927" s="660"/>
      <c r="AA927" s="660"/>
      <c r="AB927" s="660"/>
      <c r="AC927" s="660"/>
      <c r="AD927" s="660"/>
      <c r="AE927" s="660"/>
    </row>
    <row r="928">
      <c r="A928" s="660"/>
      <c r="B928" s="660"/>
      <c r="C928" s="1003"/>
      <c r="D928" s="1003"/>
      <c r="E928" s="1003"/>
      <c r="F928" s="1003"/>
      <c r="G928" s="932"/>
      <c r="H928" s="660"/>
      <c r="I928" s="660"/>
      <c r="J928" s="660"/>
      <c r="K928" s="660"/>
      <c r="L928" s="660"/>
      <c r="M928" s="1003"/>
      <c r="N928" s="660"/>
      <c r="O928" s="660"/>
      <c r="P928" s="660"/>
      <c r="Q928" s="660"/>
      <c r="R928" s="1003"/>
      <c r="S928" s="660"/>
      <c r="T928" s="660"/>
      <c r="U928" s="660"/>
      <c r="V928" s="660"/>
      <c r="W928" s="660"/>
      <c r="X928" s="1003"/>
      <c r="Y928" s="1003"/>
      <c r="Z928" s="660"/>
      <c r="AA928" s="660"/>
      <c r="AB928" s="660"/>
      <c r="AC928" s="660"/>
      <c r="AD928" s="660"/>
      <c r="AE928" s="660"/>
    </row>
    <row r="929">
      <c r="A929" s="660"/>
      <c r="B929" s="660"/>
      <c r="C929" s="1003"/>
      <c r="D929" s="1003"/>
      <c r="E929" s="1003"/>
      <c r="F929" s="1003"/>
      <c r="G929" s="932"/>
      <c r="H929" s="660"/>
      <c r="I929" s="660"/>
      <c r="J929" s="660"/>
      <c r="K929" s="660"/>
      <c r="L929" s="660"/>
      <c r="M929" s="1003"/>
      <c r="N929" s="660"/>
      <c r="O929" s="660"/>
      <c r="P929" s="660"/>
      <c r="Q929" s="660"/>
      <c r="R929" s="1003"/>
      <c r="S929" s="660"/>
      <c r="T929" s="660"/>
      <c r="U929" s="660"/>
      <c r="V929" s="660"/>
      <c r="W929" s="660"/>
      <c r="X929" s="1003"/>
      <c r="Y929" s="1003"/>
      <c r="Z929" s="660"/>
      <c r="AA929" s="660"/>
      <c r="AB929" s="660"/>
      <c r="AC929" s="660"/>
      <c r="AD929" s="660"/>
      <c r="AE929" s="660"/>
    </row>
    <row r="930">
      <c r="A930" s="660"/>
      <c r="B930" s="660"/>
      <c r="C930" s="1003"/>
      <c r="D930" s="1003"/>
      <c r="E930" s="1003"/>
      <c r="F930" s="1003"/>
      <c r="G930" s="932"/>
      <c r="H930" s="660"/>
      <c r="I930" s="660"/>
      <c r="J930" s="660"/>
      <c r="K930" s="660"/>
      <c r="L930" s="660"/>
      <c r="M930" s="1003"/>
      <c r="N930" s="660"/>
      <c r="O930" s="660"/>
      <c r="P930" s="660"/>
      <c r="Q930" s="660"/>
      <c r="R930" s="1003"/>
      <c r="S930" s="660"/>
      <c r="T930" s="660"/>
      <c r="U930" s="660"/>
      <c r="V930" s="660"/>
      <c r="W930" s="660"/>
      <c r="X930" s="1003"/>
      <c r="Y930" s="1003"/>
      <c r="Z930" s="660"/>
      <c r="AA930" s="660"/>
      <c r="AB930" s="660"/>
      <c r="AC930" s="660"/>
      <c r="AD930" s="660"/>
      <c r="AE930" s="660"/>
    </row>
    <row r="931">
      <c r="A931" s="660"/>
      <c r="B931" s="660"/>
      <c r="C931" s="1003"/>
      <c r="D931" s="1003"/>
      <c r="E931" s="1003"/>
      <c r="F931" s="1003"/>
      <c r="G931" s="932"/>
      <c r="H931" s="660"/>
      <c r="I931" s="660"/>
      <c r="J931" s="660"/>
      <c r="K931" s="660"/>
      <c r="L931" s="660"/>
      <c r="M931" s="1003"/>
      <c r="N931" s="660"/>
      <c r="O931" s="660"/>
      <c r="P931" s="660"/>
      <c r="Q931" s="660"/>
      <c r="R931" s="1003"/>
      <c r="S931" s="660"/>
      <c r="T931" s="660"/>
      <c r="U931" s="660"/>
      <c r="V931" s="660"/>
      <c r="W931" s="660"/>
      <c r="X931" s="1003"/>
      <c r="Y931" s="1003"/>
      <c r="Z931" s="660"/>
      <c r="AA931" s="660"/>
      <c r="AB931" s="660"/>
      <c r="AC931" s="660"/>
      <c r="AD931" s="660"/>
      <c r="AE931" s="660"/>
    </row>
    <row r="932">
      <c r="A932" s="660"/>
      <c r="B932" s="660"/>
      <c r="C932" s="1003"/>
      <c r="D932" s="1003"/>
      <c r="E932" s="1003"/>
      <c r="F932" s="1003"/>
      <c r="G932" s="932"/>
      <c r="H932" s="660"/>
      <c r="I932" s="660"/>
      <c r="J932" s="660"/>
      <c r="K932" s="660"/>
      <c r="L932" s="660"/>
      <c r="M932" s="1003"/>
      <c r="N932" s="660"/>
      <c r="O932" s="660"/>
      <c r="P932" s="660"/>
      <c r="Q932" s="660"/>
      <c r="R932" s="1003"/>
      <c r="S932" s="660"/>
      <c r="T932" s="660"/>
      <c r="U932" s="660"/>
      <c r="V932" s="660"/>
      <c r="W932" s="660"/>
      <c r="X932" s="1003"/>
      <c r="Y932" s="1003"/>
      <c r="Z932" s="660"/>
      <c r="AA932" s="660"/>
      <c r="AB932" s="660"/>
      <c r="AC932" s="660"/>
      <c r="AD932" s="660"/>
      <c r="AE932" s="660"/>
    </row>
    <row r="933">
      <c r="A933" s="660"/>
      <c r="B933" s="660"/>
      <c r="C933" s="1003"/>
      <c r="D933" s="1003"/>
      <c r="E933" s="1003"/>
      <c r="F933" s="1003"/>
      <c r="G933" s="932"/>
      <c r="H933" s="660"/>
      <c r="I933" s="660"/>
      <c r="J933" s="660"/>
      <c r="K933" s="660"/>
      <c r="L933" s="660"/>
      <c r="M933" s="1003"/>
      <c r="N933" s="660"/>
      <c r="O933" s="660"/>
      <c r="P933" s="660"/>
      <c r="Q933" s="660"/>
      <c r="R933" s="1003"/>
      <c r="S933" s="660"/>
      <c r="T933" s="660"/>
      <c r="U933" s="660"/>
      <c r="V933" s="660"/>
      <c r="W933" s="660"/>
      <c r="X933" s="1003"/>
      <c r="Y933" s="1003"/>
      <c r="Z933" s="660"/>
      <c r="AA933" s="660"/>
      <c r="AB933" s="660"/>
      <c r="AC933" s="660"/>
      <c r="AD933" s="660"/>
      <c r="AE933" s="660"/>
    </row>
    <row r="934">
      <c r="A934" s="660"/>
      <c r="B934" s="660"/>
      <c r="C934" s="1003"/>
      <c r="D934" s="1003"/>
      <c r="E934" s="1003"/>
      <c r="F934" s="1003"/>
      <c r="G934" s="932"/>
      <c r="H934" s="660"/>
      <c r="I934" s="660"/>
      <c r="J934" s="660"/>
      <c r="K934" s="660"/>
      <c r="L934" s="660"/>
      <c r="M934" s="1003"/>
      <c r="N934" s="660"/>
      <c r="O934" s="660"/>
      <c r="P934" s="660"/>
      <c r="Q934" s="660"/>
      <c r="R934" s="1003"/>
      <c r="S934" s="660"/>
      <c r="T934" s="660"/>
      <c r="U934" s="660"/>
      <c r="V934" s="660"/>
      <c r="W934" s="660"/>
      <c r="X934" s="1003"/>
      <c r="Y934" s="1003"/>
      <c r="Z934" s="660"/>
      <c r="AA934" s="660"/>
      <c r="AB934" s="660"/>
      <c r="AC934" s="660"/>
      <c r="AD934" s="660"/>
      <c r="AE934" s="660"/>
    </row>
    <row r="935">
      <c r="A935" s="660"/>
      <c r="B935" s="660"/>
      <c r="C935" s="1003"/>
      <c r="D935" s="1003"/>
      <c r="E935" s="1003"/>
      <c r="F935" s="1003"/>
      <c r="G935" s="932"/>
      <c r="H935" s="660"/>
      <c r="I935" s="660"/>
      <c r="J935" s="660"/>
      <c r="K935" s="660"/>
      <c r="L935" s="660"/>
      <c r="M935" s="1003"/>
      <c r="N935" s="660"/>
      <c r="O935" s="660"/>
      <c r="P935" s="660"/>
      <c r="Q935" s="660"/>
      <c r="R935" s="1003"/>
      <c r="S935" s="660"/>
      <c r="T935" s="660"/>
      <c r="U935" s="660"/>
      <c r="V935" s="660"/>
      <c r="W935" s="660"/>
      <c r="X935" s="1003"/>
      <c r="Y935" s="1003"/>
      <c r="Z935" s="660"/>
      <c r="AA935" s="660"/>
      <c r="AB935" s="660"/>
      <c r="AC935" s="660"/>
      <c r="AD935" s="660"/>
      <c r="AE935" s="660"/>
    </row>
    <row r="936">
      <c r="A936" s="660"/>
      <c r="B936" s="660"/>
      <c r="C936" s="1003"/>
      <c r="D936" s="1003"/>
      <c r="E936" s="1003"/>
      <c r="F936" s="1003"/>
      <c r="G936" s="932"/>
      <c r="H936" s="660"/>
      <c r="I936" s="660"/>
      <c r="J936" s="660"/>
      <c r="K936" s="660"/>
      <c r="L936" s="660"/>
      <c r="M936" s="1003"/>
      <c r="N936" s="660"/>
      <c r="O936" s="660"/>
      <c r="P936" s="660"/>
      <c r="Q936" s="660"/>
      <c r="R936" s="1003"/>
      <c r="S936" s="660"/>
      <c r="T936" s="660"/>
      <c r="U936" s="660"/>
      <c r="V936" s="660"/>
      <c r="W936" s="660"/>
      <c r="X936" s="1003"/>
      <c r="Y936" s="1003"/>
      <c r="Z936" s="660"/>
      <c r="AA936" s="660"/>
      <c r="AB936" s="660"/>
      <c r="AC936" s="660"/>
      <c r="AD936" s="660"/>
      <c r="AE936" s="660"/>
    </row>
    <row r="937">
      <c r="A937" s="660"/>
      <c r="B937" s="660"/>
      <c r="C937" s="1003"/>
      <c r="D937" s="1003"/>
      <c r="E937" s="1003"/>
      <c r="F937" s="1003"/>
      <c r="G937" s="932"/>
      <c r="H937" s="660"/>
      <c r="I937" s="660"/>
      <c r="J937" s="660"/>
      <c r="K937" s="660"/>
      <c r="L937" s="660"/>
      <c r="M937" s="1003"/>
      <c r="N937" s="660"/>
      <c r="O937" s="660"/>
      <c r="P937" s="660"/>
      <c r="Q937" s="660"/>
      <c r="R937" s="1003"/>
      <c r="S937" s="660"/>
      <c r="T937" s="660"/>
      <c r="U937" s="660"/>
      <c r="V937" s="660"/>
      <c r="W937" s="660"/>
      <c r="X937" s="1003"/>
      <c r="Y937" s="1003"/>
      <c r="Z937" s="660"/>
      <c r="AA937" s="660"/>
      <c r="AB937" s="660"/>
      <c r="AC937" s="660"/>
      <c r="AD937" s="660"/>
      <c r="AE937" s="660"/>
    </row>
    <row r="938">
      <c r="A938" s="660"/>
      <c r="B938" s="660"/>
      <c r="C938" s="1003"/>
      <c r="D938" s="1003"/>
      <c r="E938" s="1003"/>
      <c r="F938" s="1003"/>
      <c r="G938" s="932"/>
      <c r="H938" s="660"/>
      <c r="I938" s="660"/>
      <c r="J938" s="660"/>
      <c r="K938" s="660"/>
      <c r="L938" s="660"/>
      <c r="M938" s="1003"/>
      <c r="N938" s="660"/>
      <c r="O938" s="660"/>
      <c r="P938" s="660"/>
      <c r="Q938" s="660"/>
      <c r="R938" s="1003"/>
      <c r="S938" s="660"/>
      <c r="T938" s="660"/>
      <c r="U938" s="660"/>
      <c r="V938" s="660"/>
      <c r="W938" s="660"/>
      <c r="X938" s="1003"/>
      <c r="Y938" s="1003"/>
      <c r="Z938" s="660"/>
      <c r="AA938" s="660"/>
      <c r="AB938" s="660"/>
      <c r="AC938" s="660"/>
      <c r="AD938" s="660"/>
      <c r="AE938" s="660"/>
    </row>
    <row r="939">
      <c r="A939" s="660"/>
      <c r="B939" s="660"/>
      <c r="C939" s="1003"/>
      <c r="D939" s="1003"/>
      <c r="E939" s="1003"/>
      <c r="F939" s="1003"/>
      <c r="G939" s="932"/>
      <c r="H939" s="660"/>
      <c r="I939" s="660"/>
      <c r="J939" s="660"/>
      <c r="K939" s="660"/>
      <c r="L939" s="660"/>
      <c r="M939" s="1003"/>
      <c r="N939" s="660"/>
      <c r="O939" s="660"/>
      <c r="P939" s="660"/>
      <c r="Q939" s="660"/>
      <c r="R939" s="1003"/>
      <c r="S939" s="660"/>
      <c r="T939" s="660"/>
      <c r="U939" s="660"/>
      <c r="V939" s="660"/>
      <c r="W939" s="660"/>
      <c r="X939" s="1003"/>
      <c r="Y939" s="1003"/>
      <c r="Z939" s="660"/>
      <c r="AA939" s="660"/>
      <c r="AB939" s="660"/>
      <c r="AC939" s="660"/>
      <c r="AD939" s="660"/>
      <c r="AE939" s="660"/>
    </row>
    <row r="940">
      <c r="A940" s="660"/>
      <c r="B940" s="660"/>
      <c r="C940" s="1003"/>
      <c r="D940" s="1003"/>
      <c r="E940" s="1003"/>
      <c r="F940" s="1003"/>
      <c r="G940" s="932"/>
      <c r="H940" s="660"/>
      <c r="I940" s="660"/>
      <c r="J940" s="660"/>
      <c r="K940" s="660"/>
      <c r="L940" s="660"/>
      <c r="M940" s="1003"/>
      <c r="N940" s="660"/>
      <c r="O940" s="660"/>
      <c r="P940" s="660"/>
      <c r="Q940" s="660"/>
      <c r="R940" s="1003"/>
      <c r="S940" s="660"/>
      <c r="T940" s="660"/>
      <c r="U940" s="660"/>
      <c r="V940" s="660"/>
      <c r="W940" s="660"/>
      <c r="X940" s="1003"/>
      <c r="Y940" s="1003"/>
      <c r="Z940" s="660"/>
      <c r="AA940" s="660"/>
      <c r="AB940" s="660"/>
      <c r="AC940" s="660"/>
      <c r="AD940" s="660"/>
      <c r="AE940" s="660"/>
    </row>
    <row r="941">
      <c r="A941" s="660"/>
      <c r="B941" s="660"/>
      <c r="C941" s="1003"/>
      <c r="D941" s="1003"/>
      <c r="E941" s="1003"/>
      <c r="F941" s="1003"/>
      <c r="G941" s="932"/>
      <c r="H941" s="660"/>
      <c r="I941" s="660"/>
      <c r="J941" s="660"/>
      <c r="K941" s="660"/>
      <c r="L941" s="660"/>
      <c r="M941" s="1003"/>
      <c r="N941" s="660"/>
      <c r="O941" s="660"/>
      <c r="P941" s="660"/>
      <c r="Q941" s="660"/>
      <c r="R941" s="1003"/>
      <c r="S941" s="660"/>
      <c r="T941" s="660"/>
      <c r="U941" s="660"/>
      <c r="V941" s="660"/>
      <c r="W941" s="660"/>
      <c r="X941" s="1003"/>
      <c r="Y941" s="1003"/>
      <c r="Z941" s="660"/>
      <c r="AA941" s="660"/>
      <c r="AB941" s="660"/>
      <c r="AC941" s="660"/>
      <c r="AD941" s="660"/>
      <c r="AE941" s="660"/>
    </row>
    <row r="942">
      <c r="A942" s="660"/>
      <c r="B942" s="660"/>
      <c r="C942" s="1003"/>
      <c r="D942" s="1003"/>
      <c r="E942" s="1003"/>
      <c r="F942" s="1003"/>
      <c r="G942" s="932"/>
      <c r="H942" s="660"/>
      <c r="I942" s="660"/>
      <c r="J942" s="660"/>
      <c r="K942" s="660"/>
      <c r="L942" s="660"/>
      <c r="M942" s="1003"/>
      <c r="N942" s="660"/>
      <c r="O942" s="660"/>
      <c r="P942" s="660"/>
      <c r="Q942" s="660"/>
      <c r="R942" s="1003"/>
      <c r="S942" s="660"/>
      <c r="T942" s="660"/>
      <c r="U942" s="660"/>
      <c r="V942" s="660"/>
      <c r="W942" s="660"/>
      <c r="X942" s="1003"/>
      <c r="Y942" s="1003"/>
      <c r="Z942" s="660"/>
      <c r="AA942" s="660"/>
      <c r="AB942" s="660"/>
      <c r="AC942" s="660"/>
      <c r="AD942" s="660"/>
      <c r="AE942" s="660"/>
    </row>
    <row r="943">
      <c r="A943" s="660"/>
      <c r="B943" s="660"/>
      <c r="C943" s="1003"/>
      <c r="D943" s="1003"/>
      <c r="E943" s="1003"/>
      <c r="F943" s="1003"/>
      <c r="G943" s="932"/>
      <c r="H943" s="660"/>
      <c r="I943" s="660"/>
      <c r="J943" s="660"/>
      <c r="K943" s="660"/>
      <c r="L943" s="660"/>
      <c r="M943" s="1003"/>
      <c r="N943" s="660"/>
      <c r="O943" s="660"/>
      <c r="P943" s="660"/>
      <c r="Q943" s="660"/>
      <c r="R943" s="1003"/>
      <c r="S943" s="660"/>
      <c r="T943" s="660"/>
      <c r="U943" s="660"/>
      <c r="V943" s="660"/>
      <c r="W943" s="660"/>
      <c r="X943" s="1003"/>
      <c r="Y943" s="1003"/>
      <c r="Z943" s="660"/>
      <c r="AA943" s="660"/>
      <c r="AB943" s="660"/>
      <c r="AC943" s="660"/>
      <c r="AD943" s="660"/>
      <c r="AE943" s="660"/>
    </row>
    <row r="944">
      <c r="A944" s="660"/>
      <c r="B944" s="660"/>
      <c r="C944" s="1003"/>
      <c r="D944" s="1003"/>
      <c r="E944" s="1003"/>
      <c r="F944" s="1003"/>
      <c r="G944" s="932"/>
      <c r="H944" s="660"/>
      <c r="I944" s="660"/>
      <c r="J944" s="660"/>
      <c r="K944" s="660"/>
      <c r="L944" s="660"/>
      <c r="M944" s="1003"/>
      <c r="N944" s="660"/>
      <c r="O944" s="660"/>
      <c r="P944" s="660"/>
      <c r="Q944" s="660"/>
      <c r="R944" s="1003"/>
      <c r="S944" s="660"/>
      <c r="T944" s="660"/>
      <c r="U944" s="660"/>
      <c r="V944" s="660"/>
      <c r="W944" s="660"/>
      <c r="X944" s="1003"/>
      <c r="Y944" s="1003"/>
      <c r="Z944" s="660"/>
      <c r="AA944" s="660"/>
      <c r="AB944" s="660"/>
      <c r="AC944" s="660"/>
      <c r="AD944" s="660"/>
      <c r="AE944" s="660"/>
    </row>
    <row r="945">
      <c r="A945" s="660"/>
      <c r="B945" s="660"/>
      <c r="C945" s="1003"/>
      <c r="D945" s="1003"/>
      <c r="E945" s="1003"/>
      <c r="F945" s="1003"/>
      <c r="G945" s="932"/>
      <c r="H945" s="660"/>
      <c r="I945" s="660"/>
      <c r="J945" s="660"/>
      <c r="K945" s="660"/>
      <c r="L945" s="660"/>
      <c r="M945" s="1003"/>
      <c r="N945" s="660"/>
      <c r="O945" s="660"/>
      <c r="P945" s="660"/>
      <c r="Q945" s="660"/>
      <c r="R945" s="1003"/>
      <c r="S945" s="660"/>
      <c r="T945" s="660"/>
      <c r="U945" s="660"/>
      <c r="V945" s="660"/>
      <c r="W945" s="660"/>
      <c r="X945" s="1003"/>
      <c r="Y945" s="1003"/>
      <c r="Z945" s="660"/>
      <c r="AA945" s="660"/>
      <c r="AB945" s="660"/>
      <c r="AC945" s="660"/>
      <c r="AD945" s="660"/>
      <c r="AE945" s="660"/>
    </row>
    <row r="946">
      <c r="A946" s="660"/>
      <c r="B946" s="660"/>
      <c r="C946" s="1003"/>
      <c r="D946" s="1003"/>
      <c r="E946" s="1003"/>
      <c r="F946" s="1003"/>
      <c r="G946" s="932"/>
      <c r="H946" s="660"/>
      <c r="I946" s="660"/>
      <c r="J946" s="660"/>
      <c r="K946" s="660"/>
      <c r="L946" s="660"/>
      <c r="M946" s="1003"/>
      <c r="N946" s="660"/>
      <c r="O946" s="660"/>
      <c r="P946" s="660"/>
      <c r="Q946" s="660"/>
      <c r="R946" s="1003"/>
      <c r="S946" s="660"/>
      <c r="T946" s="660"/>
      <c r="U946" s="660"/>
      <c r="V946" s="660"/>
      <c r="W946" s="660"/>
      <c r="X946" s="1003"/>
      <c r="Y946" s="1003"/>
      <c r="Z946" s="660"/>
      <c r="AA946" s="660"/>
      <c r="AB946" s="660"/>
      <c r="AC946" s="660"/>
      <c r="AD946" s="660"/>
      <c r="AE946" s="660"/>
    </row>
    <row r="947">
      <c r="A947" s="660"/>
      <c r="B947" s="660"/>
      <c r="C947" s="1003"/>
      <c r="D947" s="1003"/>
      <c r="E947" s="1003"/>
      <c r="F947" s="1003"/>
      <c r="G947" s="932"/>
      <c r="H947" s="660"/>
      <c r="I947" s="660"/>
      <c r="J947" s="660"/>
      <c r="K947" s="660"/>
      <c r="L947" s="660"/>
      <c r="M947" s="1003"/>
      <c r="N947" s="660"/>
      <c r="O947" s="660"/>
      <c r="P947" s="660"/>
      <c r="Q947" s="660"/>
      <c r="R947" s="1003"/>
      <c r="S947" s="660"/>
      <c r="T947" s="660"/>
      <c r="U947" s="660"/>
      <c r="V947" s="660"/>
      <c r="W947" s="660"/>
      <c r="X947" s="1003"/>
      <c r="Y947" s="1003"/>
      <c r="Z947" s="660"/>
      <c r="AA947" s="660"/>
      <c r="AB947" s="660"/>
      <c r="AC947" s="660"/>
      <c r="AD947" s="660"/>
      <c r="AE947" s="660"/>
    </row>
    <row r="948">
      <c r="A948" s="660"/>
      <c r="B948" s="660"/>
      <c r="C948" s="1003"/>
      <c r="D948" s="1003"/>
      <c r="E948" s="1003"/>
      <c r="F948" s="1003"/>
      <c r="G948" s="932"/>
      <c r="H948" s="660"/>
      <c r="I948" s="660"/>
      <c r="J948" s="660"/>
      <c r="K948" s="660"/>
      <c r="L948" s="660"/>
      <c r="M948" s="1003"/>
      <c r="N948" s="660"/>
      <c r="O948" s="660"/>
      <c r="P948" s="660"/>
      <c r="Q948" s="660"/>
      <c r="R948" s="1003"/>
      <c r="S948" s="660"/>
      <c r="T948" s="660"/>
      <c r="U948" s="660"/>
      <c r="V948" s="660"/>
      <c r="W948" s="660"/>
      <c r="X948" s="1003"/>
      <c r="Y948" s="1003"/>
      <c r="Z948" s="660"/>
      <c r="AA948" s="660"/>
      <c r="AB948" s="660"/>
      <c r="AC948" s="660"/>
      <c r="AD948" s="660"/>
      <c r="AE948" s="660"/>
    </row>
    <row r="949">
      <c r="A949" s="660"/>
      <c r="B949" s="660"/>
      <c r="C949" s="1003"/>
      <c r="D949" s="1003"/>
      <c r="E949" s="1003"/>
      <c r="F949" s="1003"/>
      <c r="G949" s="932"/>
      <c r="H949" s="660"/>
      <c r="I949" s="660"/>
      <c r="J949" s="660"/>
      <c r="K949" s="660"/>
      <c r="L949" s="660"/>
      <c r="M949" s="1003"/>
      <c r="N949" s="660"/>
      <c r="O949" s="660"/>
      <c r="P949" s="660"/>
      <c r="Q949" s="660"/>
      <c r="R949" s="1003"/>
      <c r="S949" s="660"/>
      <c r="T949" s="660"/>
      <c r="U949" s="660"/>
      <c r="V949" s="660"/>
      <c r="W949" s="660"/>
      <c r="X949" s="1003"/>
      <c r="Y949" s="1003"/>
      <c r="Z949" s="660"/>
      <c r="AA949" s="660"/>
      <c r="AB949" s="660"/>
      <c r="AC949" s="660"/>
      <c r="AD949" s="660"/>
      <c r="AE949" s="660"/>
    </row>
    <row r="950">
      <c r="A950" s="660"/>
      <c r="B950" s="660"/>
      <c r="C950" s="1003"/>
      <c r="D950" s="1003"/>
      <c r="E950" s="1003"/>
      <c r="F950" s="1003"/>
      <c r="G950" s="932"/>
      <c r="H950" s="660"/>
      <c r="I950" s="660"/>
      <c r="J950" s="660"/>
      <c r="K950" s="660"/>
      <c r="L950" s="660"/>
      <c r="M950" s="1003"/>
      <c r="N950" s="660"/>
      <c r="O950" s="660"/>
      <c r="P950" s="660"/>
      <c r="Q950" s="660"/>
      <c r="R950" s="1003"/>
      <c r="S950" s="660"/>
      <c r="T950" s="660"/>
      <c r="U950" s="660"/>
      <c r="V950" s="660"/>
      <c r="W950" s="660"/>
      <c r="X950" s="1003"/>
      <c r="Y950" s="1003"/>
      <c r="Z950" s="660"/>
      <c r="AA950" s="660"/>
      <c r="AB950" s="660"/>
      <c r="AC950" s="660"/>
      <c r="AD950" s="660"/>
      <c r="AE950" s="660"/>
    </row>
    <row r="951">
      <c r="A951" s="660"/>
      <c r="B951" s="660"/>
      <c r="C951" s="1003"/>
      <c r="D951" s="1003"/>
      <c r="E951" s="1003"/>
      <c r="F951" s="1003"/>
      <c r="G951" s="932"/>
      <c r="H951" s="660"/>
      <c r="I951" s="660"/>
      <c r="J951" s="660"/>
      <c r="K951" s="660"/>
      <c r="L951" s="660"/>
      <c r="M951" s="1003"/>
      <c r="N951" s="660"/>
      <c r="O951" s="660"/>
      <c r="P951" s="660"/>
      <c r="Q951" s="660"/>
      <c r="R951" s="1003"/>
      <c r="S951" s="660"/>
      <c r="T951" s="660"/>
      <c r="U951" s="660"/>
      <c r="V951" s="660"/>
      <c r="W951" s="660"/>
      <c r="X951" s="1003"/>
      <c r="Y951" s="1003"/>
      <c r="Z951" s="660"/>
      <c r="AA951" s="660"/>
      <c r="AB951" s="660"/>
      <c r="AC951" s="660"/>
      <c r="AD951" s="660"/>
      <c r="AE951" s="660"/>
    </row>
    <row r="952">
      <c r="A952" s="660"/>
      <c r="B952" s="660"/>
      <c r="C952" s="1003"/>
      <c r="D952" s="1003"/>
      <c r="E952" s="1003"/>
      <c r="F952" s="1003"/>
      <c r="G952" s="932"/>
      <c r="H952" s="660"/>
      <c r="I952" s="660"/>
      <c r="J952" s="660"/>
      <c r="K952" s="660"/>
      <c r="L952" s="660"/>
      <c r="M952" s="1003"/>
      <c r="N952" s="660"/>
      <c r="O952" s="660"/>
      <c r="P952" s="660"/>
      <c r="Q952" s="660"/>
      <c r="R952" s="1003"/>
      <c r="S952" s="660"/>
      <c r="T952" s="660"/>
      <c r="U952" s="660"/>
      <c r="V952" s="660"/>
      <c r="W952" s="660"/>
      <c r="X952" s="1003"/>
      <c r="Y952" s="1003"/>
      <c r="Z952" s="660"/>
      <c r="AA952" s="660"/>
      <c r="AB952" s="660"/>
      <c r="AC952" s="660"/>
      <c r="AD952" s="660"/>
      <c r="AE952" s="660"/>
    </row>
    <row r="953">
      <c r="A953" s="660"/>
      <c r="B953" s="660"/>
      <c r="C953" s="1003"/>
      <c r="D953" s="1003"/>
      <c r="E953" s="1003"/>
      <c r="F953" s="1003"/>
      <c r="G953" s="932"/>
      <c r="H953" s="660"/>
      <c r="I953" s="660"/>
      <c r="J953" s="660"/>
      <c r="K953" s="660"/>
      <c r="L953" s="660"/>
      <c r="M953" s="1003"/>
      <c r="N953" s="660"/>
      <c r="O953" s="660"/>
      <c r="P953" s="660"/>
      <c r="Q953" s="660"/>
      <c r="R953" s="1003"/>
      <c r="S953" s="660"/>
      <c r="T953" s="660"/>
      <c r="U953" s="660"/>
      <c r="V953" s="660"/>
      <c r="W953" s="660"/>
      <c r="X953" s="1003"/>
      <c r="Y953" s="1003"/>
      <c r="Z953" s="660"/>
      <c r="AA953" s="660"/>
      <c r="AB953" s="660"/>
      <c r="AC953" s="660"/>
      <c r="AD953" s="660"/>
      <c r="AE953" s="660"/>
    </row>
    <row r="954">
      <c r="A954" s="660"/>
      <c r="B954" s="660"/>
      <c r="C954" s="1003"/>
      <c r="D954" s="1003"/>
      <c r="E954" s="1003"/>
      <c r="F954" s="1003"/>
      <c r="G954" s="932"/>
      <c r="H954" s="660"/>
      <c r="I954" s="660"/>
      <c r="J954" s="660"/>
      <c r="K954" s="660"/>
      <c r="L954" s="660"/>
      <c r="M954" s="1003"/>
      <c r="N954" s="660"/>
      <c r="O954" s="660"/>
      <c r="P954" s="660"/>
      <c r="Q954" s="660"/>
      <c r="R954" s="1003"/>
      <c r="S954" s="660"/>
      <c r="T954" s="660"/>
      <c r="U954" s="660"/>
      <c r="V954" s="660"/>
      <c r="W954" s="660"/>
      <c r="X954" s="1003"/>
      <c r="Y954" s="1003"/>
      <c r="Z954" s="660"/>
      <c r="AA954" s="660"/>
      <c r="AB954" s="660"/>
      <c r="AC954" s="660"/>
      <c r="AD954" s="660"/>
      <c r="AE954" s="660"/>
    </row>
    <row r="955">
      <c r="A955" s="660"/>
      <c r="B955" s="660"/>
      <c r="C955" s="1003"/>
      <c r="D955" s="1003"/>
      <c r="E955" s="1003"/>
      <c r="F955" s="1003"/>
      <c r="G955" s="932"/>
      <c r="H955" s="660"/>
      <c r="I955" s="660"/>
      <c r="J955" s="660"/>
      <c r="K955" s="660"/>
      <c r="L955" s="660"/>
      <c r="M955" s="1003"/>
      <c r="N955" s="660"/>
      <c r="O955" s="660"/>
      <c r="P955" s="660"/>
      <c r="Q955" s="660"/>
      <c r="R955" s="1003"/>
      <c r="S955" s="660"/>
      <c r="T955" s="660"/>
      <c r="U955" s="660"/>
      <c r="V955" s="660"/>
      <c r="W955" s="660"/>
      <c r="X955" s="1003"/>
      <c r="Y955" s="1003"/>
      <c r="Z955" s="660"/>
      <c r="AA955" s="660"/>
      <c r="AB955" s="660"/>
      <c r="AC955" s="660"/>
      <c r="AD955" s="660"/>
      <c r="AE955" s="660"/>
    </row>
    <row r="956">
      <c r="A956" s="660"/>
      <c r="B956" s="660"/>
      <c r="C956" s="1003"/>
      <c r="D956" s="1003"/>
      <c r="E956" s="1003"/>
      <c r="F956" s="1003"/>
      <c r="G956" s="932"/>
      <c r="H956" s="660"/>
      <c r="I956" s="660"/>
      <c r="J956" s="660"/>
      <c r="K956" s="660"/>
      <c r="L956" s="660"/>
      <c r="M956" s="1003"/>
      <c r="N956" s="660"/>
      <c r="O956" s="660"/>
      <c r="P956" s="660"/>
      <c r="Q956" s="660"/>
      <c r="R956" s="1003"/>
      <c r="S956" s="660"/>
      <c r="T956" s="660"/>
      <c r="U956" s="660"/>
      <c r="V956" s="660"/>
      <c r="W956" s="660"/>
      <c r="X956" s="1003"/>
      <c r="Y956" s="1003"/>
      <c r="Z956" s="660"/>
      <c r="AA956" s="660"/>
      <c r="AB956" s="660"/>
      <c r="AC956" s="660"/>
      <c r="AD956" s="660"/>
      <c r="AE956" s="660"/>
    </row>
    <row r="957">
      <c r="A957" s="660"/>
      <c r="B957" s="660"/>
      <c r="C957" s="1003"/>
      <c r="D957" s="1003"/>
      <c r="E957" s="1003"/>
      <c r="F957" s="1003"/>
      <c r="G957" s="932"/>
      <c r="H957" s="660"/>
      <c r="I957" s="660"/>
      <c r="J957" s="660"/>
      <c r="K957" s="660"/>
      <c r="L957" s="660"/>
      <c r="M957" s="1003"/>
      <c r="N957" s="660"/>
      <c r="O957" s="660"/>
      <c r="P957" s="660"/>
      <c r="Q957" s="660"/>
      <c r="R957" s="1003"/>
      <c r="S957" s="660"/>
      <c r="T957" s="660"/>
      <c r="U957" s="660"/>
      <c r="V957" s="660"/>
      <c r="W957" s="660"/>
      <c r="X957" s="1003"/>
      <c r="Y957" s="1003"/>
      <c r="Z957" s="660"/>
      <c r="AA957" s="660"/>
      <c r="AB957" s="660"/>
      <c r="AC957" s="660"/>
      <c r="AD957" s="660"/>
      <c r="AE957" s="660"/>
    </row>
    <row r="958">
      <c r="A958" s="660"/>
      <c r="B958" s="660"/>
      <c r="C958" s="1003"/>
      <c r="D958" s="1003"/>
      <c r="E958" s="1003"/>
      <c r="F958" s="1003"/>
      <c r="G958" s="932"/>
      <c r="H958" s="660"/>
      <c r="I958" s="660"/>
      <c r="J958" s="660"/>
      <c r="K958" s="660"/>
      <c r="L958" s="660"/>
      <c r="M958" s="1003"/>
      <c r="N958" s="660"/>
      <c r="O958" s="660"/>
      <c r="P958" s="660"/>
      <c r="Q958" s="660"/>
      <c r="R958" s="1003"/>
      <c r="S958" s="660"/>
      <c r="T958" s="660"/>
      <c r="U958" s="660"/>
      <c r="V958" s="660"/>
      <c r="W958" s="660"/>
      <c r="X958" s="1003"/>
      <c r="Y958" s="1003"/>
      <c r="Z958" s="660"/>
      <c r="AA958" s="660"/>
      <c r="AB958" s="660"/>
      <c r="AC958" s="660"/>
      <c r="AD958" s="660"/>
      <c r="AE958" s="660"/>
    </row>
    <row r="959">
      <c r="A959" s="660"/>
      <c r="B959" s="660"/>
      <c r="C959" s="1003"/>
      <c r="D959" s="1003"/>
      <c r="E959" s="1003"/>
      <c r="F959" s="1003"/>
      <c r="G959" s="932"/>
      <c r="H959" s="660"/>
      <c r="I959" s="660"/>
      <c r="J959" s="660"/>
      <c r="K959" s="660"/>
      <c r="L959" s="660"/>
      <c r="M959" s="1003"/>
      <c r="N959" s="660"/>
      <c r="O959" s="660"/>
      <c r="P959" s="660"/>
      <c r="Q959" s="660"/>
      <c r="R959" s="1003"/>
      <c r="S959" s="660"/>
      <c r="T959" s="660"/>
      <c r="U959" s="660"/>
      <c r="V959" s="660"/>
      <c r="W959" s="660"/>
      <c r="X959" s="1003"/>
      <c r="Y959" s="1003"/>
      <c r="Z959" s="660"/>
      <c r="AA959" s="660"/>
      <c r="AB959" s="660"/>
      <c r="AC959" s="660"/>
      <c r="AD959" s="660"/>
      <c r="AE959" s="660"/>
    </row>
    <row r="960">
      <c r="A960" s="660"/>
      <c r="B960" s="660"/>
      <c r="C960" s="1003"/>
      <c r="D960" s="1003"/>
      <c r="E960" s="1003"/>
      <c r="F960" s="1003"/>
      <c r="G960" s="932"/>
      <c r="H960" s="660"/>
      <c r="I960" s="660"/>
      <c r="J960" s="660"/>
      <c r="K960" s="660"/>
      <c r="L960" s="660"/>
      <c r="M960" s="1003"/>
      <c r="N960" s="660"/>
      <c r="O960" s="660"/>
      <c r="P960" s="660"/>
      <c r="Q960" s="660"/>
      <c r="R960" s="1003"/>
      <c r="S960" s="660"/>
      <c r="T960" s="660"/>
      <c r="U960" s="660"/>
      <c r="V960" s="660"/>
      <c r="W960" s="660"/>
      <c r="X960" s="1003"/>
      <c r="Y960" s="1003"/>
      <c r="Z960" s="660"/>
      <c r="AA960" s="660"/>
      <c r="AB960" s="660"/>
      <c r="AC960" s="660"/>
      <c r="AD960" s="660"/>
      <c r="AE960" s="660"/>
    </row>
    <row r="961">
      <c r="A961" s="660"/>
      <c r="B961" s="660"/>
      <c r="C961" s="1003"/>
      <c r="D961" s="1003"/>
      <c r="E961" s="1003"/>
      <c r="F961" s="1003"/>
      <c r="G961" s="932"/>
      <c r="H961" s="660"/>
      <c r="I961" s="660"/>
      <c r="J961" s="660"/>
      <c r="K961" s="660"/>
      <c r="L961" s="660"/>
      <c r="M961" s="1003"/>
      <c r="N961" s="660"/>
      <c r="O961" s="660"/>
      <c r="P961" s="660"/>
      <c r="Q961" s="660"/>
      <c r="R961" s="1003"/>
      <c r="S961" s="660"/>
      <c r="T961" s="660"/>
      <c r="U961" s="660"/>
      <c r="V961" s="660"/>
      <c r="W961" s="660"/>
      <c r="X961" s="1003"/>
      <c r="Y961" s="1003"/>
      <c r="Z961" s="660"/>
      <c r="AA961" s="660"/>
      <c r="AB961" s="660"/>
      <c r="AC961" s="660"/>
      <c r="AD961" s="660"/>
      <c r="AE961" s="660"/>
    </row>
    <row r="962">
      <c r="A962" s="660"/>
      <c r="B962" s="660"/>
      <c r="C962" s="1003"/>
      <c r="D962" s="1003"/>
      <c r="E962" s="1003"/>
      <c r="F962" s="1003"/>
      <c r="G962" s="932"/>
      <c r="H962" s="660"/>
      <c r="I962" s="660"/>
      <c r="J962" s="660"/>
      <c r="K962" s="660"/>
      <c r="L962" s="660"/>
      <c r="M962" s="1003"/>
      <c r="N962" s="660"/>
      <c r="O962" s="660"/>
      <c r="P962" s="660"/>
      <c r="Q962" s="660"/>
      <c r="R962" s="1003"/>
      <c r="S962" s="660"/>
      <c r="T962" s="660"/>
      <c r="U962" s="660"/>
      <c r="V962" s="660"/>
      <c r="W962" s="660"/>
      <c r="X962" s="1003"/>
      <c r="Y962" s="1003"/>
      <c r="Z962" s="660"/>
      <c r="AA962" s="660"/>
      <c r="AB962" s="660"/>
      <c r="AC962" s="660"/>
      <c r="AD962" s="660"/>
      <c r="AE962" s="660"/>
    </row>
    <row r="963">
      <c r="A963" s="660"/>
      <c r="B963" s="660"/>
      <c r="C963" s="1003"/>
      <c r="D963" s="1003"/>
      <c r="E963" s="1003"/>
      <c r="F963" s="1003"/>
      <c r="G963" s="932"/>
      <c r="H963" s="660"/>
      <c r="I963" s="660"/>
      <c r="J963" s="660"/>
      <c r="K963" s="660"/>
      <c r="L963" s="660"/>
      <c r="M963" s="1003"/>
      <c r="N963" s="660"/>
      <c r="O963" s="660"/>
      <c r="P963" s="660"/>
      <c r="Q963" s="660"/>
      <c r="R963" s="1003"/>
      <c r="S963" s="660"/>
      <c r="T963" s="660"/>
      <c r="U963" s="660"/>
      <c r="V963" s="660"/>
      <c r="W963" s="660"/>
      <c r="X963" s="1003"/>
      <c r="Y963" s="1003"/>
      <c r="Z963" s="660"/>
      <c r="AA963" s="660"/>
      <c r="AB963" s="660"/>
      <c r="AC963" s="660"/>
      <c r="AD963" s="660"/>
      <c r="AE963" s="660"/>
    </row>
    <row r="964">
      <c r="A964" s="660"/>
      <c r="B964" s="660"/>
      <c r="C964" s="1003"/>
      <c r="D964" s="1003"/>
      <c r="E964" s="1003"/>
      <c r="F964" s="1003"/>
      <c r="G964" s="932"/>
      <c r="H964" s="660"/>
      <c r="I964" s="660"/>
      <c r="J964" s="660"/>
      <c r="K964" s="660"/>
      <c r="L964" s="660"/>
      <c r="M964" s="1003"/>
      <c r="N964" s="660"/>
      <c r="O964" s="660"/>
      <c r="P964" s="660"/>
      <c r="Q964" s="660"/>
      <c r="R964" s="1003"/>
      <c r="S964" s="660"/>
      <c r="T964" s="660"/>
      <c r="U964" s="660"/>
      <c r="V964" s="660"/>
      <c r="W964" s="660"/>
      <c r="X964" s="1003"/>
      <c r="Y964" s="1003"/>
      <c r="Z964" s="660"/>
      <c r="AA964" s="660"/>
      <c r="AB964" s="660"/>
      <c r="AC964" s="660"/>
      <c r="AD964" s="660"/>
      <c r="AE964" s="660"/>
    </row>
    <row r="965">
      <c r="A965" s="660"/>
      <c r="B965" s="660"/>
      <c r="C965" s="1003"/>
      <c r="D965" s="1003"/>
      <c r="E965" s="1003"/>
      <c r="F965" s="1003"/>
      <c r="G965" s="932"/>
      <c r="H965" s="660"/>
      <c r="I965" s="660"/>
      <c r="J965" s="660"/>
      <c r="K965" s="660"/>
      <c r="L965" s="660"/>
      <c r="M965" s="1003"/>
      <c r="N965" s="660"/>
      <c r="O965" s="660"/>
      <c r="P965" s="660"/>
      <c r="Q965" s="660"/>
      <c r="R965" s="1003"/>
      <c r="S965" s="660"/>
      <c r="T965" s="660"/>
      <c r="U965" s="660"/>
      <c r="V965" s="660"/>
      <c r="W965" s="660"/>
      <c r="X965" s="1003"/>
      <c r="Y965" s="1003"/>
      <c r="Z965" s="660"/>
      <c r="AA965" s="660"/>
      <c r="AB965" s="660"/>
      <c r="AC965" s="660"/>
      <c r="AD965" s="660"/>
      <c r="AE965" s="660"/>
    </row>
    <row r="966">
      <c r="A966" s="660"/>
      <c r="B966" s="660"/>
      <c r="C966" s="1003"/>
      <c r="D966" s="1003"/>
      <c r="E966" s="1003"/>
      <c r="F966" s="1003"/>
      <c r="G966" s="932"/>
      <c r="H966" s="660"/>
      <c r="I966" s="660"/>
      <c r="J966" s="660"/>
      <c r="K966" s="660"/>
      <c r="L966" s="660"/>
      <c r="M966" s="1003"/>
      <c r="N966" s="660"/>
      <c r="O966" s="660"/>
      <c r="P966" s="660"/>
      <c r="Q966" s="660"/>
      <c r="R966" s="1003"/>
      <c r="S966" s="660"/>
      <c r="T966" s="660"/>
      <c r="U966" s="660"/>
      <c r="V966" s="660"/>
      <c r="W966" s="660"/>
      <c r="X966" s="1003"/>
      <c r="Y966" s="1003"/>
      <c r="Z966" s="660"/>
      <c r="AA966" s="660"/>
      <c r="AB966" s="660"/>
      <c r="AC966" s="660"/>
      <c r="AD966" s="660"/>
      <c r="AE966" s="660"/>
    </row>
    <row r="967">
      <c r="A967" s="660"/>
      <c r="B967" s="660"/>
      <c r="C967" s="1003"/>
      <c r="D967" s="1003"/>
      <c r="E967" s="1003"/>
      <c r="F967" s="1003"/>
      <c r="G967" s="932"/>
      <c r="H967" s="660"/>
      <c r="I967" s="660"/>
      <c r="J967" s="660"/>
      <c r="K967" s="660"/>
      <c r="L967" s="660"/>
      <c r="M967" s="1003"/>
      <c r="N967" s="660"/>
      <c r="O967" s="660"/>
      <c r="P967" s="660"/>
      <c r="Q967" s="660"/>
      <c r="R967" s="1003"/>
      <c r="S967" s="660"/>
      <c r="T967" s="660"/>
      <c r="U967" s="660"/>
      <c r="V967" s="660"/>
      <c r="W967" s="660"/>
      <c r="X967" s="1003"/>
      <c r="Y967" s="1003"/>
      <c r="Z967" s="660"/>
      <c r="AA967" s="660"/>
      <c r="AB967" s="660"/>
      <c r="AC967" s="660"/>
      <c r="AD967" s="660"/>
      <c r="AE967" s="660"/>
    </row>
    <row r="968">
      <c r="A968" s="660"/>
      <c r="B968" s="660"/>
      <c r="C968" s="1003"/>
      <c r="D968" s="1003"/>
      <c r="E968" s="1003"/>
      <c r="F968" s="1003"/>
      <c r="G968" s="932"/>
      <c r="H968" s="660"/>
      <c r="I968" s="660"/>
      <c r="J968" s="660"/>
      <c r="K968" s="660"/>
      <c r="L968" s="660"/>
      <c r="M968" s="1003"/>
      <c r="N968" s="660"/>
      <c r="O968" s="660"/>
      <c r="P968" s="660"/>
      <c r="Q968" s="660"/>
      <c r="R968" s="1003"/>
      <c r="S968" s="660"/>
      <c r="T968" s="660"/>
      <c r="U968" s="660"/>
      <c r="V968" s="660"/>
      <c r="W968" s="660"/>
      <c r="X968" s="1003"/>
      <c r="Y968" s="1003"/>
      <c r="Z968" s="660"/>
      <c r="AA968" s="660"/>
      <c r="AB968" s="660"/>
      <c r="AC968" s="660"/>
      <c r="AD968" s="660"/>
      <c r="AE968" s="660"/>
    </row>
    <row r="969">
      <c r="A969" s="660"/>
      <c r="B969" s="660"/>
      <c r="C969" s="1003"/>
      <c r="D969" s="1003"/>
      <c r="E969" s="1003"/>
      <c r="F969" s="1003"/>
      <c r="G969" s="932"/>
      <c r="H969" s="660"/>
      <c r="I969" s="660"/>
      <c r="J969" s="660"/>
      <c r="K969" s="660"/>
      <c r="L969" s="660"/>
      <c r="M969" s="1003"/>
      <c r="N969" s="660"/>
      <c r="O969" s="660"/>
      <c r="P969" s="660"/>
      <c r="Q969" s="660"/>
      <c r="R969" s="1003"/>
      <c r="S969" s="660"/>
      <c r="T969" s="660"/>
      <c r="U969" s="660"/>
      <c r="V969" s="660"/>
      <c r="W969" s="660"/>
      <c r="X969" s="1003"/>
      <c r="Y969" s="1003"/>
      <c r="Z969" s="660"/>
      <c r="AA969" s="660"/>
      <c r="AB969" s="660"/>
      <c r="AC969" s="660"/>
      <c r="AD969" s="660"/>
      <c r="AE969" s="660"/>
    </row>
    <row r="970">
      <c r="A970" s="660"/>
      <c r="B970" s="660"/>
      <c r="C970" s="1003"/>
      <c r="D970" s="1003"/>
      <c r="E970" s="1003"/>
      <c r="F970" s="1003"/>
      <c r="G970" s="932"/>
      <c r="H970" s="660"/>
      <c r="I970" s="660"/>
      <c r="J970" s="660"/>
      <c r="K970" s="660"/>
      <c r="L970" s="660"/>
      <c r="M970" s="1003"/>
      <c r="N970" s="660"/>
      <c r="O970" s="660"/>
      <c r="P970" s="660"/>
      <c r="Q970" s="660"/>
      <c r="R970" s="1003"/>
      <c r="S970" s="660"/>
      <c r="T970" s="660"/>
      <c r="U970" s="660"/>
      <c r="V970" s="660"/>
      <c r="W970" s="660"/>
      <c r="X970" s="1003"/>
      <c r="Y970" s="1003"/>
      <c r="Z970" s="660"/>
      <c r="AA970" s="660"/>
      <c r="AB970" s="660"/>
      <c r="AC970" s="660"/>
      <c r="AD970" s="660"/>
      <c r="AE970" s="660"/>
    </row>
    <row r="971">
      <c r="A971" s="660"/>
      <c r="B971" s="660"/>
      <c r="C971" s="1003"/>
      <c r="D971" s="1003"/>
      <c r="E971" s="1003"/>
      <c r="F971" s="1003"/>
      <c r="G971" s="932"/>
      <c r="H971" s="660"/>
      <c r="I971" s="660"/>
      <c r="J971" s="660"/>
      <c r="K971" s="660"/>
      <c r="L971" s="660"/>
      <c r="M971" s="1003"/>
      <c r="N971" s="660"/>
      <c r="O971" s="660"/>
      <c r="P971" s="660"/>
      <c r="Q971" s="660"/>
      <c r="R971" s="1003"/>
      <c r="S971" s="660"/>
      <c r="T971" s="660"/>
      <c r="U971" s="660"/>
      <c r="V971" s="660"/>
      <c r="W971" s="660"/>
      <c r="X971" s="1003"/>
      <c r="Y971" s="1003"/>
      <c r="Z971" s="660"/>
      <c r="AA971" s="660"/>
      <c r="AB971" s="660"/>
      <c r="AC971" s="660"/>
      <c r="AD971" s="660"/>
      <c r="AE971" s="660"/>
    </row>
    <row r="972">
      <c r="A972" s="660"/>
      <c r="B972" s="660"/>
      <c r="C972" s="1003"/>
      <c r="D972" s="1003"/>
      <c r="E972" s="1003"/>
      <c r="F972" s="1003"/>
      <c r="G972" s="932"/>
      <c r="H972" s="660"/>
      <c r="I972" s="660"/>
      <c r="J972" s="660"/>
      <c r="K972" s="660"/>
      <c r="L972" s="660"/>
      <c r="M972" s="1003"/>
      <c r="N972" s="660"/>
      <c r="O972" s="660"/>
      <c r="P972" s="660"/>
      <c r="Q972" s="660"/>
      <c r="R972" s="1003"/>
      <c r="S972" s="660"/>
      <c r="T972" s="660"/>
      <c r="U972" s="660"/>
      <c r="V972" s="660"/>
      <c r="W972" s="660"/>
      <c r="X972" s="1003"/>
      <c r="Y972" s="1003"/>
      <c r="Z972" s="660"/>
      <c r="AA972" s="660"/>
      <c r="AB972" s="660"/>
      <c r="AC972" s="660"/>
      <c r="AD972" s="660"/>
      <c r="AE972" s="660"/>
    </row>
    <row r="973">
      <c r="A973" s="660"/>
      <c r="B973" s="660"/>
      <c r="C973" s="1003"/>
      <c r="D973" s="1003"/>
      <c r="E973" s="1003"/>
      <c r="F973" s="1003"/>
      <c r="G973" s="932"/>
      <c r="H973" s="660"/>
      <c r="I973" s="660"/>
      <c r="J973" s="660"/>
      <c r="K973" s="660"/>
      <c r="L973" s="660"/>
      <c r="M973" s="1003"/>
      <c r="N973" s="660"/>
      <c r="O973" s="660"/>
      <c r="P973" s="660"/>
      <c r="Q973" s="660"/>
      <c r="R973" s="1003"/>
      <c r="S973" s="660"/>
      <c r="T973" s="660"/>
      <c r="U973" s="660"/>
      <c r="V973" s="660"/>
      <c r="W973" s="660"/>
      <c r="X973" s="1003"/>
      <c r="Y973" s="1003"/>
      <c r="Z973" s="660"/>
      <c r="AA973" s="660"/>
      <c r="AB973" s="660"/>
      <c r="AC973" s="660"/>
      <c r="AD973" s="660"/>
      <c r="AE973" s="660"/>
    </row>
    <row r="974">
      <c r="A974" s="660"/>
      <c r="B974" s="660"/>
      <c r="C974" s="1003"/>
      <c r="D974" s="1003"/>
      <c r="E974" s="1003"/>
      <c r="F974" s="1003"/>
      <c r="G974" s="932"/>
      <c r="H974" s="660"/>
      <c r="I974" s="660"/>
      <c r="J974" s="660"/>
      <c r="K974" s="660"/>
      <c r="L974" s="660"/>
      <c r="M974" s="1003"/>
      <c r="N974" s="660"/>
      <c r="O974" s="660"/>
      <c r="P974" s="660"/>
      <c r="Q974" s="660"/>
      <c r="R974" s="1003"/>
      <c r="S974" s="660"/>
      <c r="T974" s="660"/>
      <c r="U974" s="660"/>
      <c r="V974" s="660"/>
      <c r="W974" s="660"/>
      <c r="X974" s="1003"/>
      <c r="Y974" s="1003"/>
      <c r="Z974" s="660"/>
      <c r="AA974" s="660"/>
      <c r="AB974" s="660"/>
      <c r="AC974" s="660"/>
      <c r="AD974" s="660"/>
      <c r="AE974" s="660"/>
    </row>
    <row r="975">
      <c r="A975" s="660"/>
      <c r="B975" s="660"/>
      <c r="C975" s="1003"/>
      <c r="D975" s="1003"/>
      <c r="E975" s="1003"/>
      <c r="F975" s="1003"/>
      <c r="G975" s="932"/>
      <c r="H975" s="660"/>
      <c r="I975" s="660"/>
      <c r="J975" s="660"/>
      <c r="K975" s="660"/>
      <c r="L975" s="660"/>
      <c r="M975" s="1003"/>
      <c r="N975" s="660"/>
      <c r="O975" s="660"/>
      <c r="P975" s="660"/>
      <c r="Q975" s="660"/>
      <c r="R975" s="1003"/>
      <c r="S975" s="660"/>
      <c r="T975" s="660"/>
      <c r="U975" s="660"/>
      <c r="V975" s="660"/>
      <c r="W975" s="660"/>
      <c r="X975" s="1003"/>
      <c r="Y975" s="1003"/>
      <c r="Z975" s="660"/>
      <c r="AA975" s="660"/>
      <c r="AB975" s="660"/>
      <c r="AC975" s="660"/>
      <c r="AD975" s="660"/>
      <c r="AE975" s="660"/>
    </row>
    <row r="976">
      <c r="A976" s="660"/>
      <c r="B976" s="660"/>
      <c r="C976" s="1003"/>
      <c r="D976" s="1003"/>
      <c r="E976" s="1003"/>
      <c r="F976" s="1003"/>
      <c r="G976" s="932"/>
      <c r="H976" s="660"/>
      <c r="I976" s="660"/>
      <c r="J976" s="660"/>
      <c r="K976" s="660"/>
      <c r="L976" s="660"/>
      <c r="M976" s="1003"/>
      <c r="N976" s="660"/>
      <c r="O976" s="660"/>
      <c r="P976" s="660"/>
      <c r="Q976" s="660"/>
      <c r="R976" s="1003"/>
      <c r="S976" s="660"/>
      <c r="T976" s="660"/>
      <c r="U976" s="660"/>
      <c r="V976" s="660"/>
      <c r="W976" s="660"/>
      <c r="X976" s="1003"/>
      <c r="Y976" s="1003"/>
      <c r="Z976" s="660"/>
      <c r="AA976" s="660"/>
      <c r="AB976" s="660"/>
      <c r="AC976" s="660"/>
      <c r="AD976" s="660"/>
      <c r="AE976" s="660"/>
    </row>
    <row r="977">
      <c r="A977" s="660"/>
      <c r="B977" s="660"/>
      <c r="C977" s="1003"/>
      <c r="D977" s="1003"/>
      <c r="E977" s="1003"/>
      <c r="F977" s="1003"/>
      <c r="G977" s="932"/>
      <c r="H977" s="660"/>
      <c r="I977" s="660"/>
      <c r="J977" s="660"/>
      <c r="K977" s="660"/>
      <c r="L977" s="660"/>
      <c r="M977" s="1003"/>
      <c r="N977" s="660"/>
      <c r="O977" s="660"/>
      <c r="P977" s="660"/>
      <c r="Q977" s="660"/>
      <c r="R977" s="1003"/>
      <c r="S977" s="660"/>
      <c r="T977" s="660"/>
      <c r="U977" s="660"/>
      <c r="V977" s="660"/>
      <c r="W977" s="660"/>
      <c r="X977" s="1003"/>
      <c r="Y977" s="1003"/>
      <c r="Z977" s="660"/>
      <c r="AA977" s="660"/>
      <c r="AB977" s="660"/>
      <c r="AC977" s="660"/>
      <c r="AD977" s="660"/>
      <c r="AE977" s="660"/>
    </row>
    <row r="978">
      <c r="A978" s="660"/>
      <c r="B978" s="660"/>
      <c r="C978" s="1003"/>
      <c r="D978" s="1003"/>
      <c r="E978" s="1003"/>
      <c r="F978" s="1003"/>
      <c r="G978" s="932"/>
      <c r="H978" s="660"/>
      <c r="I978" s="660"/>
      <c r="J978" s="660"/>
      <c r="K978" s="660"/>
      <c r="L978" s="660"/>
      <c r="M978" s="1003"/>
      <c r="N978" s="660"/>
      <c r="O978" s="660"/>
      <c r="P978" s="660"/>
      <c r="Q978" s="660"/>
      <c r="R978" s="1003"/>
      <c r="S978" s="660"/>
      <c r="T978" s="660"/>
      <c r="U978" s="660"/>
      <c r="V978" s="660"/>
      <c r="W978" s="660"/>
      <c r="X978" s="1003"/>
      <c r="Y978" s="1003"/>
      <c r="Z978" s="660"/>
      <c r="AA978" s="660"/>
      <c r="AB978" s="660"/>
      <c r="AC978" s="660"/>
      <c r="AD978" s="660"/>
      <c r="AE978" s="660"/>
    </row>
    <row r="979">
      <c r="A979" s="660"/>
      <c r="B979" s="660"/>
      <c r="C979" s="1003"/>
      <c r="D979" s="1003"/>
      <c r="E979" s="1003"/>
      <c r="F979" s="1003"/>
      <c r="G979" s="932"/>
      <c r="H979" s="660"/>
      <c r="I979" s="660"/>
      <c r="J979" s="660"/>
      <c r="K979" s="660"/>
      <c r="L979" s="660"/>
      <c r="M979" s="1003"/>
      <c r="N979" s="660"/>
      <c r="O979" s="660"/>
      <c r="P979" s="660"/>
      <c r="Q979" s="660"/>
      <c r="R979" s="1003"/>
      <c r="S979" s="660"/>
      <c r="T979" s="660"/>
      <c r="U979" s="660"/>
      <c r="V979" s="660"/>
      <c r="W979" s="660"/>
      <c r="X979" s="1003"/>
      <c r="Y979" s="1003"/>
      <c r="Z979" s="660"/>
      <c r="AA979" s="660"/>
      <c r="AB979" s="660"/>
      <c r="AC979" s="660"/>
      <c r="AD979" s="660"/>
      <c r="AE979" s="660"/>
    </row>
    <row r="980">
      <c r="A980" s="660"/>
      <c r="B980" s="660"/>
      <c r="C980" s="1003"/>
      <c r="D980" s="1003"/>
      <c r="E980" s="1003"/>
      <c r="F980" s="1003"/>
      <c r="G980" s="932"/>
      <c r="H980" s="660"/>
      <c r="I980" s="660"/>
      <c r="J980" s="660"/>
      <c r="K980" s="660"/>
      <c r="L980" s="660"/>
      <c r="M980" s="1003"/>
      <c r="N980" s="660"/>
      <c r="O980" s="660"/>
      <c r="P980" s="660"/>
      <c r="Q980" s="660"/>
      <c r="R980" s="1003"/>
      <c r="S980" s="660"/>
      <c r="T980" s="660"/>
      <c r="U980" s="660"/>
      <c r="V980" s="660"/>
      <c r="W980" s="660"/>
      <c r="X980" s="1003"/>
      <c r="Y980" s="1003"/>
      <c r="Z980" s="660"/>
      <c r="AA980" s="660"/>
      <c r="AB980" s="660"/>
      <c r="AC980" s="660"/>
      <c r="AD980" s="660"/>
      <c r="AE980" s="660"/>
    </row>
    <row r="981">
      <c r="A981" s="660"/>
      <c r="B981" s="660"/>
      <c r="C981" s="1003"/>
      <c r="D981" s="1003"/>
      <c r="E981" s="1003"/>
      <c r="F981" s="1003"/>
      <c r="G981" s="932"/>
      <c r="H981" s="660"/>
      <c r="I981" s="660"/>
      <c r="J981" s="660"/>
      <c r="K981" s="660"/>
      <c r="L981" s="660"/>
      <c r="M981" s="1003"/>
      <c r="N981" s="660"/>
      <c r="O981" s="660"/>
      <c r="P981" s="660"/>
      <c r="Q981" s="660"/>
      <c r="R981" s="1003"/>
      <c r="S981" s="660"/>
      <c r="T981" s="660"/>
      <c r="U981" s="660"/>
      <c r="V981" s="660"/>
      <c r="W981" s="660"/>
      <c r="X981" s="1003"/>
      <c r="Y981" s="1003"/>
      <c r="Z981" s="660"/>
      <c r="AA981" s="660"/>
      <c r="AB981" s="660"/>
      <c r="AC981" s="660"/>
      <c r="AD981" s="660"/>
      <c r="AE981" s="660"/>
    </row>
    <row r="982">
      <c r="A982" s="660"/>
      <c r="B982" s="660"/>
      <c r="C982" s="1003"/>
      <c r="D982" s="1003"/>
      <c r="E982" s="1003"/>
      <c r="F982" s="1003"/>
      <c r="G982" s="932"/>
      <c r="H982" s="660"/>
      <c r="I982" s="660"/>
      <c r="J982" s="660"/>
      <c r="K982" s="660"/>
      <c r="L982" s="660"/>
      <c r="M982" s="1003"/>
      <c r="N982" s="660"/>
      <c r="O982" s="660"/>
      <c r="P982" s="660"/>
      <c r="Q982" s="660"/>
      <c r="R982" s="1003"/>
      <c r="S982" s="660"/>
      <c r="T982" s="660"/>
      <c r="U982" s="660"/>
      <c r="V982" s="660"/>
      <c r="W982" s="660"/>
      <c r="X982" s="1003"/>
      <c r="Y982" s="1003"/>
      <c r="Z982" s="660"/>
      <c r="AA982" s="660"/>
      <c r="AB982" s="660"/>
      <c r="AC982" s="660"/>
      <c r="AD982" s="660"/>
      <c r="AE982" s="660"/>
    </row>
    <row r="983">
      <c r="A983" s="660"/>
      <c r="B983" s="660"/>
      <c r="C983" s="1003"/>
      <c r="D983" s="1003"/>
      <c r="E983" s="1003"/>
      <c r="F983" s="1003"/>
      <c r="G983" s="932"/>
      <c r="H983" s="660"/>
      <c r="I983" s="660"/>
      <c r="J983" s="660"/>
      <c r="K983" s="660"/>
      <c r="L983" s="660"/>
      <c r="M983" s="1003"/>
      <c r="N983" s="660"/>
      <c r="O983" s="660"/>
      <c r="P983" s="660"/>
      <c r="Q983" s="660"/>
      <c r="R983" s="1003"/>
      <c r="S983" s="660"/>
      <c r="T983" s="660"/>
      <c r="U983" s="660"/>
      <c r="V983" s="660"/>
      <c r="W983" s="660"/>
      <c r="X983" s="1003"/>
      <c r="Y983" s="1003"/>
      <c r="Z983" s="660"/>
      <c r="AA983" s="660"/>
      <c r="AB983" s="660"/>
      <c r="AC983" s="660"/>
      <c r="AD983" s="660"/>
      <c r="AE983" s="660"/>
    </row>
    <row r="984">
      <c r="A984" s="660"/>
      <c r="B984" s="660"/>
      <c r="C984" s="1003"/>
      <c r="D984" s="1003"/>
      <c r="E984" s="1003"/>
      <c r="F984" s="1003"/>
      <c r="G984" s="932"/>
      <c r="H984" s="660"/>
      <c r="I984" s="660"/>
      <c r="J984" s="660"/>
      <c r="K984" s="660"/>
      <c r="L984" s="660"/>
      <c r="M984" s="1003"/>
      <c r="N984" s="660"/>
      <c r="O984" s="660"/>
      <c r="P984" s="660"/>
      <c r="Q984" s="660"/>
      <c r="R984" s="1003"/>
      <c r="S984" s="660"/>
      <c r="T984" s="660"/>
      <c r="U984" s="660"/>
      <c r="V984" s="660"/>
      <c r="W984" s="660"/>
      <c r="X984" s="1003"/>
      <c r="Y984" s="1003"/>
      <c r="Z984" s="660"/>
      <c r="AA984" s="660"/>
      <c r="AB984" s="660"/>
      <c r="AC984" s="660"/>
      <c r="AD984" s="660"/>
      <c r="AE984" s="660"/>
    </row>
    <row r="985">
      <c r="A985" s="660"/>
      <c r="B985" s="660"/>
      <c r="C985" s="1003"/>
      <c r="D985" s="1003"/>
      <c r="E985" s="1003"/>
      <c r="F985" s="1003"/>
      <c r="G985" s="932"/>
      <c r="H985" s="660"/>
      <c r="I985" s="660"/>
      <c r="J985" s="660"/>
      <c r="K985" s="660"/>
      <c r="L985" s="660"/>
      <c r="M985" s="1003"/>
      <c r="N985" s="660"/>
      <c r="O985" s="660"/>
      <c r="P985" s="660"/>
      <c r="Q985" s="660"/>
      <c r="R985" s="1003"/>
      <c r="S985" s="660"/>
      <c r="T985" s="660"/>
      <c r="U985" s="660"/>
      <c r="V985" s="660"/>
      <c r="W985" s="660"/>
      <c r="X985" s="1003"/>
      <c r="Y985" s="1003"/>
      <c r="Z985" s="660"/>
      <c r="AA985" s="660"/>
      <c r="AB985" s="660"/>
      <c r="AC985" s="660"/>
      <c r="AD985" s="660"/>
      <c r="AE985" s="660"/>
    </row>
    <row r="986">
      <c r="A986" s="660"/>
      <c r="B986" s="660"/>
      <c r="C986" s="1003"/>
      <c r="D986" s="1003"/>
      <c r="E986" s="1003"/>
      <c r="F986" s="1003"/>
      <c r="G986" s="932"/>
      <c r="H986" s="660"/>
      <c r="I986" s="660"/>
      <c r="J986" s="660"/>
      <c r="K986" s="660"/>
      <c r="L986" s="660"/>
      <c r="M986" s="1003"/>
      <c r="N986" s="660"/>
      <c r="O986" s="660"/>
      <c r="P986" s="660"/>
      <c r="Q986" s="660"/>
      <c r="R986" s="1003"/>
      <c r="S986" s="660"/>
      <c r="T986" s="660"/>
      <c r="U986" s="660"/>
      <c r="V986" s="660"/>
      <c r="W986" s="660"/>
      <c r="X986" s="1003"/>
      <c r="Y986" s="1003"/>
      <c r="Z986" s="660"/>
      <c r="AA986" s="660"/>
      <c r="AB986" s="660"/>
      <c r="AC986" s="660"/>
      <c r="AD986" s="660"/>
      <c r="AE986" s="660"/>
    </row>
    <row r="987">
      <c r="A987" s="660"/>
      <c r="B987" s="660"/>
      <c r="C987" s="1003"/>
      <c r="D987" s="1003"/>
      <c r="E987" s="1003"/>
      <c r="F987" s="1003"/>
      <c r="G987" s="932"/>
      <c r="H987" s="660"/>
      <c r="I987" s="660"/>
      <c r="J987" s="660"/>
      <c r="K987" s="660"/>
      <c r="L987" s="660"/>
      <c r="M987" s="1003"/>
      <c r="N987" s="660"/>
      <c r="O987" s="660"/>
      <c r="P987" s="660"/>
      <c r="Q987" s="660"/>
      <c r="R987" s="1003"/>
      <c r="S987" s="660"/>
      <c r="T987" s="660"/>
      <c r="U987" s="660"/>
      <c r="V987" s="660"/>
      <c r="W987" s="660"/>
      <c r="X987" s="1003"/>
      <c r="Y987" s="1003"/>
      <c r="Z987" s="660"/>
      <c r="AA987" s="660"/>
      <c r="AB987" s="660"/>
      <c r="AC987" s="660"/>
      <c r="AD987" s="660"/>
      <c r="AE987" s="660"/>
    </row>
    <row r="988">
      <c r="A988" s="660"/>
      <c r="B988" s="660"/>
      <c r="C988" s="1003"/>
      <c r="D988" s="1003"/>
      <c r="E988" s="1003"/>
      <c r="F988" s="1003"/>
      <c r="G988" s="932"/>
      <c r="H988" s="660"/>
      <c r="I988" s="660"/>
      <c r="J988" s="660"/>
      <c r="K988" s="660"/>
      <c r="L988" s="660"/>
      <c r="M988" s="1003"/>
      <c r="N988" s="660"/>
      <c r="O988" s="660"/>
      <c r="P988" s="660"/>
      <c r="Q988" s="660"/>
      <c r="R988" s="1003"/>
      <c r="S988" s="660"/>
      <c r="T988" s="660"/>
      <c r="U988" s="660"/>
      <c r="V988" s="660"/>
      <c r="W988" s="660"/>
      <c r="X988" s="1003"/>
      <c r="Y988" s="1003"/>
      <c r="Z988" s="660"/>
      <c r="AA988" s="660"/>
      <c r="AB988" s="660"/>
      <c r="AC988" s="660"/>
      <c r="AD988" s="660"/>
      <c r="AE988" s="660"/>
    </row>
    <row r="989">
      <c r="A989" s="660"/>
      <c r="B989" s="660"/>
      <c r="C989" s="1003"/>
      <c r="D989" s="1003"/>
      <c r="E989" s="1003"/>
      <c r="F989" s="1003"/>
      <c r="G989" s="932"/>
      <c r="H989" s="660"/>
      <c r="I989" s="660"/>
      <c r="J989" s="660"/>
      <c r="K989" s="660"/>
      <c r="L989" s="660"/>
      <c r="M989" s="1003"/>
      <c r="N989" s="660"/>
      <c r="O989" s="660"/>
      <c r="P989" s="660"/>
      <c r="Q989" s="660"/>
      <c r="R989" s="1003"/>
      <c r="S989" s="660"/>
      <c r="T989" s="660"/>
      <c r="U989" s="660"/>
      <c r="V989" s="660"/>
      <c r="W989" s="660"/>
      <c r="X989" s="1003"/>
      <c r="Y989" s="1003"/>
      <c r="Z989" s="660"/>
      <c r="AA989" s="660"/>
      <c r="AB989" s="660"/>
      <c r="AC989" s="660"/>
      <c r="AD989" s="660"/>
      <c r="AE989" s="660"/>
    </row>
    <row r="990">
      <c r="A990" s="660"/>
      <c r="B990" s="660"/>
      <c r="C990" s="1003"/>
      <c r="D990" s="1003"/>
      <c r="E990" s="1003"/>
      <c r="F990" s="1003"/>
      <c r="G990" s="932"/>
      <c r="H990" s="660"/>
      <c r="I990" s="660"/>
      <c r="J990" s="660"/>
      <c r="K990" s="660"/>
      <c r="L990" s="660"/>
      <c r="M990" s="1003"/>
      <c r="N990" s="660"/>
      <c r="O990" s="660"/>
      <c r="P990" s="660"/>
      <c r="Q990" s="660"/>
      <c r="R990" s="1003"/>
      <c r="S990" s="660"/>
      <c r="T990" s="660"/>
      <c r="U990" s="660"/>
      <c r="V990" s="660"/>
      <c r="W990" s="660"/>
      <c r="X990" s="1003"/>
      <c r="Y990" s="1003"/>
      <c r="Z990" s="660"/>
      <c r="AA990" s="660"/>
      <c r="AB990" s="660"/>
      <c r="AC990" s="660"/>
      <c r="AD990" s="660"/>
      <c r="AE990" s="660"/>
    </row>
    <row r="991">
      <c r="A991" s="660"/>
      <c r="B991" s="660"/>
      <c r="C991" s="1003"/>
      <c r="D991" s="1003"/>
      <c r="E991" s="1003"/>
      <c r="F991" s="1003"/>
      <c r="G991" s="932"/>
      <c r="H991" s="660"/>
      <c r="I991" s="660"/>
      <c r="J991" s="660"/>
      <c r="K991" s="660"/>
      <c r="L991" s="660"/>
      <c r="M991" s="1003"/>
      <c r="N991" s="660"/>
      <c r="O991" s="660"/>
      <c r="P991" s="660"/>
      <c r="Q991" s="660"/>
      <c r="R991" s="1003"/>
      <c r="S991" s="660"/>
      <c r="T991" s="660"/>
      <c r="U991" s="660"/>
      <c r="V991" s="660"/>
      <c r="W991" s="660"/>
      <c r="X991" s="1003"/>
      <c r="Y991" s="1003"/>
      <c r="Z991" s="660"/>
      <c r="AA991" s="660"/>
      <c r="AB991" s="660"/>
      <c r="AC991" s="660"/>
      <c r="AD991" s="660"/>
      <c r="AE991" s="660"/>
    </row>
    <row r="992">
      <c r="A992" s="660"/>
      <c r="B992" s="660"/>
      <c r="C992" s="1003"/>
      <c r="D992" s="1003"/>
      <c r="E992" s="1003"/>
      <c r="F992" s="1003"/>
      <c r="G992" s="932"/>
      <c r="H992" s="660"/>
      <c r="I992" s="660"/>
      <c r="J992" s="660"/>
      <c r="K992" s="660"/>
      <c r="L992" s="660"/>
      <c r="M992" s="1003"/>
      <c r="N992" s="660"/>
      <c r="O992" s="660"/>
      <c r="P992" s="660"/>
      <c r="Q992" s="660"/>
      <c r="R992" s="1003"/>
      <c r="S992" s="660"/>
      <c r="T992" s="660"/>
      <c r="U992" s="660"/>
      <c r="V992" s="660"/>
      <c r="W992" s="660"/>
      <c r="X992" s="1003"/>
      <c r="Y992" s="1003"/>
      <c r="Z992" s="660"/>
      <c r="AA992" s="660"/>
      <c r="AB992" s="660"/>
      <c r="AC992" s="660"/>
      <c r="AD992" s="660"/>
      <c r="AE992" s="660"/>
    </row>
    <row r="993">
      <c r="A993" s="660"/>
      <c r="B993" s="660"/>
      <c r="C993" s="1003"/>
      <c r="D993" s="1003"/>
      <c r="E993" s="1003"/>
      <c r="F993" s="1003"/>
      <c r="G993" s="932"/>
      <c r="H993" s="660"/>
      <c r="I993" s="660"/>
      <c r="J993" s="660"/>
      <c r="K993" s="660"/>
      <c r="L993" s="660"/>
      <c r="M993" s="1003"/>
      <c r="N993" s="660"/>
      <c r="O993" s="660"/>
      <c r="P993" s="660"/>
      <c r="Q993" s="660"/>
      <c r="R993" s="1003"/>
      <c r="S993" s="660"/>
      <c r="T993" s="660"/>
      <c r="U993" s="660"/>
      <c r="V993" s="660"/>
      <c r="W993" s="660"/>
      <c r="X993" s="1003"/>
      <c r="Y993" s="1003"/>
      <c r="Z993" s="660"/>
      <c r="AA993" s="660"/>
      <c r="AB993" s="660"/>
      <c r="AC993" s="660"/>
      <c r="AD993" s="660"/>
      <c r="AE993" s="660"/>
    </row>
    <row r="994">
      <c r="A994" s="660"/>
      <c r="B994" s="660"/>
      <c r="C994" s="1003"/>
      <c r="D994" s="1003"/>
      <c r="E994" s="1003"/>
      <c r="F994" s="1003"/>
      <c r="G994" s="932"/>
      <c r="H994" s="660"/>
      <c r="I994" s="660"/>
      <c r="J994" s="660"/>
      <c r="K994" s="660"/>
      <c r="L994" s="660"/>
      <c r="M994" s="1003"/>
      <c r="N994" s="660"/>
      <c r="O994" s="660"/>
      <c r="P994" s="660"/>
      <c r="Q994" s="660"/>
      <c r="R994" s="1003"/>
      <c r="S994" s="660"/>
      <c r="T994" s="660"/>
      <c r="U994" s="660"/>
      <c r="V994" s="660"/>
      <c r="W994" s="660"/>
      <c r="X994" s="1003"/>
      <c r="Y994" s="1003"/>
      <c r="Z994" s="660"/>
      <c r="AA994" s="660"/>
      <c r="AB994" s="660"/>
      <c r="AC994" s="660"/>
      <c r="AD994" s="660"/>
      <c r="AE994" s="660"/>
    </row>
  </sheetData>
  <mergeCells count="201">
    <mergeCell ref="U2:U4"/>
    <mergeCell ref="V2:V4"/>
    <mergeCell ref="W2:W4"/>
    <mergeCell ref="X2:X4"/>
    <mergeCell ref="Y2:Y4"/>
    <mergeCell ref="Z2:Z4"/>
    <mergeCell ref="AA2:AA4"/>
    <mergeCell ref="I2:I4"/>
    <mergeCell ref="J2:J4"/>
    <mergeCell ref="K2:K4"/>
    <mergeCell ref="L2:L4"/>
    <mergeCell ref="M2:M4"/>
    <mergeCell ref="S2:S4"/>
    <mergeCell ref="T2:T4"/>
    <mergeCell ref="B2:B4"/>
    <mergeCell ref="C2:C4"/>
    <mergeCell ref="D2:D4"/>
    <mergeCell ref="E2:E4"/>
    <mergeCell ref="F2:F4"/>
    <mergeCell ref="G2:G4"/>
    <mergeCell ref="H2:H4"/>
    <mergeCell ref="I5:I6"/>
    <mergeCell ref="J5:J6"/>
    <mergeCell ref="K5:K6"/>
    <mergeCell ref="L5:L6"/>
    <mergeCell ref="M5:M6"/>
    <mergeCell ref="T5:T6"/>
    <mergeCell ref="U5:U6"/>
    <mergeCell ref="B5:B6"/>
    <mergeCell ref="C5:C6"/>
    <mergeCell ref="D5:D6"/>
    <mergeCell ref="E5:E6"/>
    <mergeCell ref="F5:F6"/>
    <mergeCell ref="G5:G6"/>
    <mergeCell ref="H5:H6"/>
    <mergeCell ref="B7:B9"/>
    <mergeCell ref="C7:C9"/>
    <mergeCell ref="D7:D9"/>
    <mergeCell ref="E7:E9"/>
    <mergeCell ref="F7:F9"/>
    <mergeCell ref="G7:G9"/>
    <mergeCell ref="H7:H9"/>
    <mergeCell ref="Y7:Y9"/>
    <mergeCell ref="Z7:Z9"/>
    <mergeCell ref="V5:V6"/>
    <mergeCell ref="W5:W6"/>
    <mergeCell ref="X5:X6"/>
    <mergeCell ref="Y5:Y6"/>
    <mergeCell ref="Z5:Z6"/>
    <mergeCell ref="AA5:AA6"/>
    <mergeCell ref="X7:X9"/>
    <mergeCell ref="AA7:AA9"/>
    <mergeCell ref="I18:I19"/>
    <mergeCell ref="J18:J19"/>
    <mergeCell ref="K18:K19"/>
    <mergeCell ref="L18:L19"/>
    <mergeCell ref="M18:M19"/>
    <mergeCell ref="S18:S19"/>
    <mergeCell ref="T18:T19"/>
    <mergeCell ref="B18:B19"/>
    <mergeCell ref="C18:C19"/>
    <mergeCell ref="D18:D19"/>
    <mergeCell ref="E18:E19"/>
    <mergeCell ref="F18:F19"/>
    <mergeCell ref="G18:G19"/>
    <mergeCell ref="H18:H19"/>
    <mergeCell ref="V7:V9"/>
    <mergeCell ref="W7:W9"/>
    <mergeCell ref="I7:I9"/>
    <mergeCell ref="J7:J9"/>
    <mergeCell ref="K7:K9"/>
    <mergeCell ref="L7:L9"/>
    <mergeCell ref="M7:M9"/>
    <mergeCell ref="T7:T9"/>
    <mergeCell ref="U7:U9"/>
    <mergeCell ref="V12:V15"/>
    <mergeCell ref="W12:W15"/>
    <mergeCell ref="X12:X15"/>
    <mergeCell ref="Y12:Y15"/>
    <mergeCell ref="Z12:Z15"/>
    <mergeCell ref="AA12:AA15"/>
    <mergeCell ref="I12:I15"/>
    <mergeCell ref="J12:J15"/>
    <mergeCell ref="K12:K15"/>
    <mergeCell ref="L12:L15"/>
    <mergeCell ref="M12:M15"/>
    <mergeCell ref="T12:T15"/>
    <mergeCell ref="U12:U15"/>
    <mergeCell ref="B12:B15"/>
    <mergeCell ref="C12:C15"/>
    <mergeCell ref="D12:D15"/>
    <mergeCell ref="E12:E15"/>
    <mergeCell ref="F12:F15"/>
    <mergeCell ref="G12:G15"/>
    <mergeCell ref="H12:H15"/>
    <mergeCell ref="B20:B21"/>
    <mergeCell ref="C20:C21"/>
    <mergeCell ref="D20:D21"/>
    <mergeCell ref="E20:E21"/>
    <mergeCell ref="F20:F21"/>
    <mergeCell ref="G20:G21"/>
    <mergeCell ref="H20:H21"/>
    <mergeCell ref="Z20:Z21"/>
    <mergeCell ref="AA20:AA21"/>
    <mergeCell ref="U18:U19"/>
    <mergeCell ref="V18:V19"/>
    <mergeCell ref="W18:W19"/>
    <mergeCell ref="Y18:Y19"/>
    <mergeCell ref="W20:W21"/>
    <mergeCell ref="X20:X21"/>
    <mergeCell ref="Y20:Y21"/>
    <mergeCell ref="I25:I26"/>
    <mergeCell ref="J25:J26"/>
    <mergeCell ref="K25:K26"/>
    <mergeCell ref="L25:L26"/>
    <mergeCell ref="M25:M26"/>
    <mergeCell ref="T25:T26"/>
    <mergeCell ref="U25:U26"/>
    <mergeCell ref="B25:B26"/>
    <mergeCell ref="C25:C26"/>
    <mergeCell ref="D25:D26"/>
    <mergeCell ref="E25:E26"/>
    <mergeCell ref="F25:F26"/>
    <mergeCell ref="G25:G26"/>
    <mergeCell ref="H25:H26"/>
    <mergeCell ref="U31:U34"/>
    <mergeCell ref="V31:V34"/>
    <mergeCell ref="I31:I34"/>
    <mergeCell ref="J31:J34"/>
    <mergeCell ref="K31:K34"/>
    <mergeCell ref="L31:L34"/>
    <mergeCell ref="M31:M34"/>
    <mergeCell ref="S31:S34"/>
    <mergeCell ref="T31:T34"/>
    <mergeCell ref="B37:B38"/>
    <mergeCell ref="C37:C38"/>
    <mergeCell ref="D37:D38"/>
    <mergeCell ref="E37:E38"/>
    <mergeCell ref="G37:G38"/>
    <mergeCell ref="H37:H38"/>
    <mergeCell ref="I37:I38"/>
    <mergeCell ref="W37:W38"/>
    <mergeCell ref="X37:X38"/>
    <mergeCell ref="Y37:Y38"/>
    <mergeCell ref="Z37:Z38"/>
    <mergeCell ref="AA37:AA38"/>
    <mergeCell ref="J37:J38"/>
    <mergeCell ref="K37:K38"/>
    <mergeCell ref="L37:L38"/>
    <mergeCell ref="M37:M38"/>
    <mergeCell ref="T37:T38"/>
    <mergeCell ref="U37:U38"/>
    <mergeCell ref="V37:V38"/>
    <mergeCell ref="U20:U21"/>
    <mergeCell ref="V20:V21"/>
    <mergeCell ref="W31:W34"/>
    <mergeCell ref="X31:X34"/>
    <mergeCell ref="Y31:Y34"/>
    <mergeCell ref="Z31:Z34"/>
    <mergeCell ref="AA31:AA34"/>
    <mergeCell ref="I20:I21"/>
    <mergeCell ref="J20:J21"/>
    <mergeCell ref="K20:K21"/>
    <mergeCell ref="L20:L21"/>
    <mergeCell ref="M20:M21"/>
    <mergeCell ref="S20:S21"/>
    <mergeCell ref="T20:T21"/>
    <mergeCell ref="U23:U24"/>
    <mergeCell ref="V23:V24"/>
    <mergeCell ref="W23:W24"/>
    <mergeCell ref="X23:X24"/>
    <mergeCell ref="Y23:Y24"/>
    <mergeCell ref="Z23:Z24"/>
    <mergeCell ref="AA23:AA24"/>
    <mergeCell ref="I23:I24"/>
    <mergeCell ref="J23:J24"/>
    <mergeCell ref="K23:K24"/>
    <mergeCell ref="L23:L24"/>
    <mergeCell ref="M23:M24"/>
    <mergeCell ref="S23:S24"/>
    <mergeCell ref="T23:T24"/>
    <mergeCell ref="B23:B24"/>
    <mergeCell ref="C23:C24"/>
    <mergeCell ref="D23:D24"/>
    <mergeCell ref="E23:E24"/>
    <mergeCell ref="F23:F24"/>
    <mergeCell ref="G23:G24"/>
    <mergeCell ref="H23:H24"/>
    <mergeCell ref="V25:V26"/>
    <mergeCell ref="W25:W26"/>
    <mergeCell ref="X25:X26"/>
    <mergeCell ref="Y25:Y26"/>
    <mergeCell ref="Z25:Z26"/>
    <mergeCell ref="AA25:AA26"/>
    <mergeCell ref="B31:B34"/>
    <mergeCell ref="C31:C34"/>
    <mergeCell ref="D31:D34"/>
    <mergeCell ref="E31:E34"/>
    <mergeCell ref="F31:F34"/>
    <mergeCell ref="G31:G33"/>
    <mergeCell ref="H31:H3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4.25"/>
    <col customWidth="1" min="3" max="3" width="20.13"/>
    <col customWidth="1" min="6" max="6" width="13.25"/>
    <col customWidth="1" min="7" max="7" width="18.25"/>
    <col customWidth="1" min="8" max="8" width="45.25"/>
    <col customWidth="1" min="9" max="9" width="25.75"/>
    <col customWidth="1" min="10" max="10" width="24.38"/>
    <col customWidth="1" min="11" max="12" width="20.13"/>
    <col customWidth="1" min="14" max="17" width="22.63"/>
    <col customWidth="1" min="18" max="18" width="16.63"/>
    <col customWidth="1" min="20" max="21" width="22.63"/>
    <col customWidth="1" min="22" max="22" width="30.13"/>
    <col customWidth="1" min="23" max="23" width="21.13"/>
    <col customWidth="1" min="24" max="24" width="38.5"/>
    <col customWidth="1" min="25" max="25" width="21.13"/>
    <col customWidth="1" min="26" max="26" width="18.38"/>
  </cols>
  <sheetData>
    <row r="1">
      <c r="A1" s="936" t="s">
        <v>965</v>
      </c>
      <c r="B1" s="936" t="s">
        <v>3</v>
      </c>
      <c r="C1" s="936" t="s">
        <v>4</v>
      </c>
      <c r="D1" s="936" t="s">
        <v>5</v>
      </c>
      <c r="E1" s="936" t="s">
        <v>6</v>
      </c>
      <c r="F1" s="936" t="s">
        <v>7</v>
      </c>
      <c r="G1" s="1006" t="s">
        <v>1273</v>
      </c>
      <c r="H1" s="936" t="s">
        <v>23</v>
      </c>
      <c r="I1" s="936" t="s">
        <v>17</v>
      </c>
      <c r="J1" s="936" t="s">
        <v>18</v>
      </c>
      <c r="K1" s="936" t="s">
        <v>19</v>
      </c>
      <c r="L1" s="936" t="s">
        <v>20</v>
      </c>
      <c r="M1" s="936" t="s">
        <v>497</v>
      </c>
      <c r="N1" s="1007" t="s">
        <v>8</v>
      </c>
      <c r="O1" s="936" t="s">
        <v>335</v>
      </c>
      <c r="P1" s="936" t="s">
        <v>685</v>
      </c>
      <c r="Q1" s="936" t="s">
        <v>686</v>
      </c>
      <c r="R1" s="936" t="s">
        <v>1762</v>
      </c>
      <c r="S1" s="936" t="s">
        <v>9</v>
      </c>
      <c r="T1" s="936" t="s">
        <v>10</v>
      </c>
      <c r="U1" s="936" t="s">
        <v>498</v>
      </c>
      <c r="V1" s="936" t="s">
        <v>1274</v>
      </c>
      <c r="W1" s="936" t="s">
        <v>500</v>
      </c>
      <c r="X1" s="936" t="s">
        <v>501</v>
      </c>
      <c r="Y1" s="936" t="s">
        <v>502</v>
      </c>
      <c r="Z1" s="936" t="s">
        <v>503</v>
      </c>
      <c r="AA1" s="936" t="s">
        <v>178</v>
      </c>
      <c r="AB1" s="660"/>
      <c r="AC1" s="660"/>
      <c r="AD1" s="660"/>
      <c r="AE1" s="660"/>
    </row>
    <row r="2">
      <c r="A2" s="557">
        <v>1.0</v>
      </c>
      <c r="B2" s="1008" t="s">
        <v>1969</v>
      </c>
      <c r="C2" s="1009" t="s">
        <v>1970</v>
      </c>
      <c r="D2" s="1009">
        <v>3.0</v>
      </c>
      <c r="E2" s="1009" t="s">
        <v>1276</v>
      </c>
      <c r="F2" s="1009" t="s">
        <v>337</v>
      </c>
      <c r="G2" s="1010">
        <v>366000.0</v>
      </c>
      <c r="H2" s="1001" t="s">
        <v>1971</v>
      </c>
      <c r="I2" s="1011" t="s">
        <v>1972</v>
      </c>
      <c r="J2" s="1012">
        <v>244239.0</v>
      </c>
      <c r="K2" s="1011" t="s">
        <v>1973</v>
      </c>
      <c r="L2" s="1012">
        <v>244439.0</v>
      </c>
      <c r="M2" s="1011" t="s">
        <v>979</v>
      </c>
      <c r="N2" s="1013" t="s">
        <v>1974</v>
      </c>
      <c r="O2" s="559">
        <v>2.50828001E8</v>
      </c>
      <c r="P2" s="559" t="s">
        <v>1975</v>
      </c>
      <c r="Q2" s="559" t="s">
        <v>1976</v>
      </c>
      <c r="R2" s="559">
        <v>2.49059674E8</v>
      </c>
      <c r="S2" s="938"/>
      <c r="T2" s="1014">
        <v>244053.0</v>
      </c>
      <c r="U2" s="1014">
        <v>244145.0</v>
      </c>
      <c r="V2" s="1014">
        <v>244237.0</v>
      </c>
      <c r="W2" s="938" t="s">
        <v>513</v>
      </c>
      <c r="X2" s="938"/>
      <c r="Y2" s="938" t="s">
        <v>1977</v>
      </c>
      <c r="Z2" s="938"/>
      <c r="AA2" s="938"/>
      <c r="AB2" s="943"/>
      <c r="AC2" s="943"/>
      <c r="AD2" s="943"/>
      <c r="AE2" s="943"/>
    </row>
    <row r="3">
      <c r="A3" s="557">
        <v>2.0</v>
      </c>
      <c r="B3" s="29"/>
      <c r="C3" s="29"/>
      <c r="D3" s="29"/>
      <c r="E3" s="29"/>
      <c r="F3" s="29"/>
      <c r="G3" s="34"/>
      <c r="H3" s="29"/>
      <c r="I3" s="34"/>
      <c r="J3" s="29"/>
      <c r="K3" s="29"/>
      <c r="L3" s="29"/>
      <c r="M3" s="29"/>
      <c r="N3" s="1013" t="s">
        <v>1978</v>
      </c>
      <c r="O3" s="559">
        <v>2.50828003E8</v>
      </c>
      <c r="P3" s="559" t="s">
        <v>1979</v>
      </c>
      <c r="Q3" s="559" t="s">
        <v>1980</v>
      </c>
      <c r="R3" s="559">
        <v>2.49059675E8</v>
      </c>
      <c r="S3" s="29"/>
      <c r="T3" s="29"/>
      <c r="U3" s="29"/>
      <c r="V3" s="29"/>
      <c r="W3" s="29"/>
      <c r="X3" s="29"/>
      <c r="Y3" s="29"/>
      <c r="Z3" s="29"/>
      <c r="AA3" s="29"/>
      <c r="AB3" s="660"/>
      <c r="AC3" s="660"/>
      <c r="AD3" s="660"/>
      <c r="AE3" s="660"/>
    </row>
    <row r="4">
      <c r="A4" s="557">
        <v>3.0</v>
      </c>
      <c r="B4" s="34"/>
      <c r="C4" s="34"/>
      <c r="D4" s="34"/>
      <c r="E4" s="34"/>
      <c r="F4" s="34"/>
      <c r="G4" s="1015">
        <v>170373.83</v>
      </c>
      <c r="H4" s="34"/>
      <c r="I4" s="1016" t="s">
        <v>1981</v>
      </c>
      <c r="J4" s="34"/>
      <c r="K4" s="34"/>
      <c r="L4" s="34"/>
      <c r="M4" s="34"/>
      <c r="N4" s="1013" t="s">
        <v>1982</v>
      </c>
      <c r="O4" s="559">
        <v>2.50828004E8</v>
      </c>
      <c r="P4" s="559" t="s">
        <v>1983</v>
      </c>
      <c r="Q4" s="559" t="s">
        <v>1984</v>
      </c>
      <c r="R4" s="559">
        <v>2.49059676E8</v>
      </c>
      <c r="S4" s="34"/>
      <c r="T4" s="34"/>
      <c r="U4" s="34"/>
      <c r="V4" s="34"/>
      <c r="W4" s="34"/>
      <c r="X4" s="34"/>
      <c r="Y4" s="34"/>
      <c r="Z4" s="34"/>
      <c r="AA4" s="34"/>
      <c r="AB4" s="660"/>
      <c r="AC4" s="660"/>
      <c r="AD4" s="660"/>
      <c r="AE4" s="660"/>
    </row>
    <row r="5" ht="34.5" customHeight="1">
      <c r="A5" s="557">
        <v>4.0</v>
      </c>
      <c r="B5" s="937" t="s">
        <v>1985</v>
      </c>
      <c r="C5" s="938" t="s">
        <v>108</v>
      </c>
      <c r="D5" s="938">
        <v>2.0</v>
      </c>
      <c r="E5" s="938" t="s">
        <v>1276</v>
      </c>
      <c r="F5" s="938" t="s">
        <v>337</v>
      </c>
      <c r="G5" s="1017">
        <v>365500.0</v>
      </c>
      <c r="H5" s="1018" t="s">
        <v>1986</v>
      </c>
      <c r="I5" s="1019" t="s">
        <v>1987</v>
      </c>
      <c r="J5" s="1012">
        <v>244256.0</v>
      </c>
      <c r="K5" s="1011" t="s">
        <v>135</v>
      </c>
      <c r="L5" s="1012">
        <v>244071.0</v>
      </c>
      <c r="M5" s="1011" t="s">
        <v>979</v>
      </c>
      <c r="N5" s="1013" t="s">
        <v>1988</v>
      </c>
      <c r="O5" s="559">
        <v>2.50828005E8</v>
      </c>
      <c r="P5" s="559" t="s">
        <v>1989</v>
      </c>
      <c r="Q5" s="1020" t="s">
        <v>1990</v>
      </c>
      <c r="R5" s="1020">
        <v>2.49062365E8</v>
      </c>
      <c r="S5" s="937"/>
      <c r="T5" s="938" t="s">
        <v>1956</v>
      </c>
      <c r="U5" s="938" t="s">
        <v>1962</v>
      </c>
      <c r="V5" s="938" t="s">
        <v>1991</v>
      </c>
      <c r="W5" s="937"/>
      <c r="X5" s="1021">
        <v>244287.0</v>
      </c>
      <c r="Y5" s="869" t="s">
        <v>1992</v>
      </c>
      <c r="Z5" s="937"/>
      <c r="AA5" s="937"/>
      <c r="AB5" s="660"/>
      <c r="AC5" s="660"/>
      <c r="AD5" s="660"/>
      <c r="AE5" s="660"/>
    </row>
    <row r="6" ht="31.5" customHeight="1">
      <c r="A6" s="557">
        <v>5.0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1013" t="s">
        <v>1993</v>
      </c>
      <c r="O6" s="559">
        <v>2.50828006E8</v>
      </c>
      <c r="P6" s="559" t="s">
        <v>1994</v>
      </c>
      <c r="Q6" s="1020" t="s">
        <v>1995</v>
      </c>
      <c r="R6" s="1020">
        <v>2.49062366E8</v>
      </c>
      <c r="S6" s="34"/>
      <c r="T6" s="34"/>
      <c r="U6" s="34"/>
      <c r="V6" s="34"/>
      <c r="W6" s="34"/>
      <c r="X6" s="34"/>
      <c r="Y6" s="34"/>
      <c r="Z6" s="34"/>
      <c r="AA6" s="34"/>
      <c r="AB6" s="1022"/>
      <c r="AC6" s="1023"/>
      <c r="AD6" s="1023"/>
      <c r="AE6" s="1024"/>
    </row>
    <row r="7" ht="25.5" customHeight="1">
      <c r="A7" s="557">
        <v>6.0</v>
      </c>
      <c r="B7" s="961" t="s">
        <v>1996</v>
      </c>
      <c r="C7" s="868" t="s">
        <v>1997</v>
      </c>
      <c r="D7" s="868">
        <v>1.0</v>
      </c>
      <c r="E7" s="868" t="s">
        <v>1276</v>
      </c>
      <c r="F7" s="868" t="s">
        <v>588</v>
      </c>
      <c r="G7" s="1025"/>
      <c r="H7" s="868"/>
      <c r="I7" s="868" t="s">
        <v>224</v>
      </c>
      <c r="J7" s="868"/>
      <c r="K7" s="868"/>
      <c r="L7" s="868"/>
      <c r="M7" s="868" t="s">
        <v>979</v>
      </c>
      <c r="N7" s="972" t="s">
        <v>1998</v>
      </c>
      <c r="O7" s="559">
        <v>2.50828002E8</v>
      </c>
      <c r="P7" s="1020" t="s">
        <v>1999</v>
      </c>
      <c r="Q7" s="1020" t="s">
        <v>2000</v>
      </c>
      <c r="R7" s="1020">
        <v>2.49062368E8</v>
      </c>
      <c r="S7" s="868"/>
      <c r="T7" s="1026">
        <v>244294.0</v>
      </c>
      <c r="U7" s="1026">
        <v>244294.0</v>
      </c>
      <c r="V7" s="868"/>
      <c r="W7" s="868"/>
      <c r="X7" s="868"/>
      <c r="Y7" s="868" t="s">
        <v>1942</v>
      </c>
      <c r="Z7" s="868"/>
      <c r="AA7" s="868"/>
      <c r="AB7" s="1027"/>
      <c r="AC7" s="1027"/>
      <c r="AD7" s="1027"/>
      <c r="AE7" s="1027"/>
    </row>
    <row r="8" ht="25.5" customHeight="1">
      <c r="A8" s="557">
        <v>7.0</v>
      </c>
      <c r="B8" s="937" t="s">
        <v>1547</v>
      </c>
      <c r="C8" s="938" t="s">
        <v>1548</v>
      </c>
      <c r="D8" s="938">
        <v>10.0</v>
      </c>
      <c r="E8" s="938" t="s">
        <v>1276</v>
      </c>
      <c r="F8" s="938" t="s">
        <v>337</v>
      </c>
      <c r="G8" s="1017">
        <v>1430900.0</v>
      </c>
      <c r="H8" s="937" t="s">
        <v>1549</v>
      </c>
      <c r="I8" s="938" t="s">
        <v>2001</v>
      </c>
      <c r="J8" s="938" t="s">
        <v>2002</v>
      </c>
      <c r="K8" s="938"/>
      <c r="L8" s="938"/>
      <c r="M8" s="938" t="s">
        <v>1031</v>
      </c>
      <c r="N8" s="1013" t="s">
        <v>2003</v>
      </c>
      <c r="O8" s="559">
        <v>2.50828007E8</v>
      </c>
      <c r="P8" s="1020" t="s">
        <v>2004</v>
      </c>
      <c r="Q8" s="1020" t="s">
        <v>2005</v>
      </c>
      <c r="R8" s="1020">
        <v>2.49062369E8</v>
      </c>
      <c r="S8" s="938">
        <v>1.0</v>
      </c>
      <c r="T8" s="938" t="s">
        <v>2006</v>
      </c>
      <c r="U8" s="938" t="s">
        <v>2006</v>
      </c>
      <c r="V8" s="938" t="s">
        <v>2007</v>
      </c>
      <c r="W8" s="938" t="s">
        <v>1957</v>
      </c>
      <c r="X8" s="938"/>
      <c r="Y8" s="938" t="s">
        <v>2008</v>
      </c>
      <c r="Z8" s="938"/>
      <c r="AA8" s="938"/>
      <c r="AB8" s="948"/>
      <c r="AC8" s="948"/>
      <c r="AD8" s="948"/>
      <c r="AE8" s="948"/>
    </row>
    <row r="9" ht="27.75" customHeight="1">
      <c r="A9" s="557">
        <v>8.0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1013" t="s">
        <v>2009</v>
      </c>
      <c r="O9" s="559">
        <v>2.50828008E8</v>
      </c>
      <c r="P9" s="1020" t="s">
        <v>2010</v>
      </c>
      <c r="Q9" s="1020" t="s">
        <v>2011</v>
      </c>
      <c r="R9" s="1020">
        <v>2.4906237E8</v>
      </c>
      <c r="S9" s="29"/>
      <c r="T9" s="29"/>
      <c r="U9" s="29"/>
      <c r="V9" s="29"/>
      <c r="W9" s="29"/>
      <c r="X9" s="29"/>
      <c r="Y9" s="29"/>
      <c r="Z9" s="29"/>
      <c r="AA9" s="29"/>
      <c r="AB9" s="948"/>
      <c r="AC9" s="948"/>
      <c r="AD9" s="948"/>
      <c r="AE9" s="948"/>
    </row>
    <row r="10" ht="27.75" customHeight="1">
      <c r="A10" s="557">
        <v>9.0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013" t="s">
        <v>2012</v>
      </c>
      <c r="O10" s="559">
        <v>2.50828009E8</v>
      </c>
      <c r="P10" s="1020" t="s">
        <v>2013</v>
      </c>
      <c r="Q10" s="1020" t="s">
        <v>2014</v>
      </c>
      <c r="R10" s="1020">
        <v>2.49062371E8</v>
      </c>
      <c r="S10" s="29"/>
      <c r="T10" s="29"/>
      <c r="U10" s="29"/>
      <c r="V10" s="29"/>
      <c r="W10" s="29"/>
      <c r="X10" s="29"/>
      <c r="Y10" s="29"/>
      <c r="Z10" s="29"/>
      <c r="AA10" s="29"/>
      <c r="AB10" s="948"/>
      <c r="AC10" s="948"/>
      <c r="AD10" s="948"/>
      <c r="AE10" s="948"/>
    </row>
    <row r="11">
      <c r="A11" s="557">
        <v>10.0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1013" t="s">
        <v>2015</v>
      </c>
      <c r="O11" s="559">
        <v>2.5082801E8</v>
      </c>
      <c r="P11" s="1020" t="s">
        <v>2016</v>
      </c>
      <c r="Q11" s="1020" t="s">
        <v>2017</v>
      </c>
      <c r="R11" s="1020">
        <v>2.49062372E8</v>
      </c>
      <c r="S11" s="29"/>
      <c r="T11" s="29"/>
      <c r="U11" s="29"/>
      <c r="V11" s="29"/>
      <c r="W11" s="29"/>
      <c r="X11" s="29"/>
      <c r="Y11" s="29"/>
      <c r="Z11" s="29"/>
      <c r="AA11" s="29"/>
      <c r="AB11" s="674"/>
      <c r="AC11" s="674"/>
      <c r="AD11" s="674"/>
      <c r="AE11" s="674"/>
    </row>
    <row r="12">
      <c r="A12" s="557">
        <v>11.0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013" t="s">
        <v>2018</v>
      </c>
      <c r="O12" s="559">
        <v>2.50828011E8</v>
      </c>
      <c r="P12" s="1020" t="s">
        <v>2019</v>
      </c>
      <c r="Q12" s="1020" t="s">
        <v>2020</v>
      </c>
      <c r="R12" s="1020">
        <v>2.49062373E8</v>
      </c>
      <c r="S12" s="29"/>
      <c r="T12" s="29"/>
      <c r="U12" s="29"/>
      <c r="V12" s="29"/>
      <c r="W12" s="29"/>
      <c r="X12" s="29"/>
      <c r="Y12" s="29"/>
      <c r="Z12" s="29"/>
      <c r="AA12" s="29"/>
      <c r="AB12" s="943"/>
      <c r="AC12" s="943"/>
      <c r="AD12" s="943"/>
      <c r="AE12" s="943"/>
    </row>
    <row r="13">
      <c r="A13" s="557">
        <v>12.0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1013" t="s">
        <v>2021</v>
      </c>
      <c r="O13" s="559">
        <v>2.50828012E8</v>
      </c>
      <c r="P13" s="1020" t="s">
        <v>2022</v>
      </c>
      <c r="Q13" s="1020" t="s">
        <v>2023</v>
      </c>
      <c r="R13" s="1020">
        <v>2.49062374E8</v>
      </c>
      <c r="S13" s="29"/>
      <c r="T13" s="29"/>
      <c r="U13" s="29"/>
      <c r="V13" s="29"/>
      <c r="W13" s="29"/>
      <c r="X13" s="29"/>
      <c r="Y13" s="29"/>
      <c r="Z13" s="29"/>
      <c r="AA13" s="29"/>
      <c r="AB13" s="660"/>
      <c r="AC13" s="660"/>
      <c r="AD13" s="660"/>
      <c r="AE13" s="660"/>
    </row>
    <row r="14">
      <c r="A14" s="557">
        <v>13.0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013" t="s">
        <v>2024</v>
      </c>
      <c r="O14" s="559">
        <v>2.50828013E8</v>
      </c>
      <c r="P14" s="1020" t="s">
        <v>2025</v>
      </c>
      <c r="Q14" s="1020" t="s">
        <v>2026</v>
      </c>
      <c r="R14" s="1020">
        <v>2.49062375E8</v>
      </c>
      <c r="S14" s="29"/>
      <c r="T14" s="29"/>
      <c r="U14" s="29"/>
      <c r="V14" s="29"/>
      <c r="W14" s="29"/>
      <c r="X14" s="29"/>
      <c r="Y14" s="29"/>
      <c r="Z14" s="29"/>
      <c r="AA14" s="29"/>
      <c r="AB14" s="943"/>
      <c r="AC14" s="943"/>
      <c r="AD14" s="943"/>
      <c r="AE14" s="943"/>
    </row>
    <row r="15">
      <c r="A15" s="557">
        <v>14.0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1013" t="s">
        <v>2027</v>
      </c>
      <c r="O15" s="559">
        <v>2.50828014E8</v>
      </c>
      <c r="P15" s="1020" t="s">
        <v>2028</v>
      </c>
      <c r="Q15" s="1020" t="s">
        <v>2029</v>
      </c>
      <c r="R15" s="1020">
        <v>2.49062376E8</v>
      </c>
      <c r="S15" s="29"/>
      <c r="T15" s="29"/>
      <c r="U15" s="29"/>
      <c r="V15" s="29"/>
      <c r="W15" s="29"/>
      <c r="X15" s="29"/>
      <c r="Y15" s="29"/>
      <c r="Z15" s="29"/>
      <c r="AA15" s="29"/>
      <c r="AB15" s="943"/>
      <c r="AC15" s="943"/>
      <c r="AD15" s="943"/>
      <c r="AE15" s="943"/>
    </row>
    <row r="16">
      <c r="A16" s="557">
        <v>15.0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013" t="s">
        <v>2030</v>
      </c>
      <c r="O16" s="559">
        <v>2.50828015E8</v>
      </c>
      <c r="P16" s="1020" t="s">
        <v>2031</v>
      </c>
      <c r="Q16" s="1020" t="s">
        <v>2032</v>
      </c>
      <c r="R16" s="1020">
        <v>2.49062377E8</v>
      </c>
      <c r="S16" s="29"/>
      <c r="T16" s="29"/>
      <c r="U16" s="29"/>
      <c r="V16" s="29"/>
      <c r="W16" s="29"/>
      <c r="X16" s="29"/>
      <c r="Y16" s="29"/>
      <c r="Z16" s="29"/>
      <c r="AA16" s="29"/>
      <c r="AB16" s="943"/>
      <c r="AC16" s="943"/>
      <c r="AD16" s="943"/>
      <c r="AE16" s="943"/>
    </row>
    <row r="17">
      <c r="A17" s="557">
        <v>16.0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1013" t="s">
        <v>2033</v>
      </c>
      <c r="O17" s="559">
        <v>2.50828016E8</v>
      </c>
      <c r="P17" s="1020" t="s">
        <v>2034</v>
      </c>
      <c r="Q17" s="1020" t="s">
        <v>2035</v>
      </c>
      <c r="R17" s="1020">
        <v>2.49062378E8</v>
      </c>
      <c r="S17" s="34"/>
      <c r="T17" s="34"/>
      <c r="U17" s="34"/>
      <c r="V17" s="34"/>
      <c r="W17" s="34"/>
      <c r="X17" s="34"/>
      <c r="Y17" s="34"/>
      <c r="Z17" s="34"/>
      <c r="AA17" s="34"/>
      <c r="AB17" s="943"/>
      <c r="AC17" s="943"/>
      <c r="AD17" s="943"/>
      <c r="AE17" s="943"/>
    </row>
    <row r="18" ht="9.75" customHeight="1">
      <c r="A18" s="1028"/>
      <c r="B18" s="1029"/>
      <c r="C18" s="1030"/>
      <c r="D18" s="1030"/>
      <c r="E18" s="1030"/>
      <c r="F18" s="1030"/>
      <c r="G18" s="1031"/>
      <c r="H18" s="1030"/>
      <c r="I18" s="1030"/>
      <c r="J18" s="1030"/>
      <c r="K18" s="1030"/>
      <c r="L18" s="1030"/>
      <c r="M18" s="1030"/>
      <c r="N18" s="1032"/>
      <c r="O18" s="1033"/>
      <c r="P18" s="1034"/>
      <c r="Q18" s="1034"/>
      <c r="R18" s="1034"/>
      <c r="S18" s="1030"/>
      <c r="T18" s="1030"/>
      <c r="U18" s="1030"/>
      <c r="V18" s="1030"/>
      <c r="W18" s="1030"/>
      <c r="X18" s="1030"/>
      <c r="Y18" s="1030"/>
      <c r="Z18" s="1030"/>
      <c r="AA18" s="1030"/>
      <c r="AB18" s="1035"/>
      <c r="AC18" s="1035"/>
      <c r="AD18" s="1035"/>
      <c r="AE18" s="1035"/>
    </row>
    <row r="19">
      <c r="A19" s="557">
        <v>17.0</v>
      </c>
      <c r="B19" s="937" t="s">
        <v>419</v>
      </c>
      <c r="C19" s="938" t="s">
        <v>420</v>
      </c>
      <c r="D19" s="938">
        <v>3.0</v>
      </c>
      <c r="E19" s="938" t="s">
        <v>1276</v>
      </c>
      <c r="F19" s="938" t="s">
        <v>337</v>
      </c>
      <c r="G19" s="1036">
        <v>490200.0</v>
      </c>
      <c r="H19" s="937" t="s">
        <v>2036</v>
      </c>
      <c r="I19" s="938" t="s">
        <v>2037</v>
      </c>
      <c r="J19" s="1037">
        <v>244362.0</v>
      </c>
      <c r="K19" s="938" t="s">
        <v>184</v>
      </c>
      <c r="L19" s="1038">
        <v>244392.0</v>
      </c>
      <c r="M19" s="938"/>
      <c r="N19" s="1039" t="s">
        <v>2038</v>
      </c>
      <c r="O19" s="559">
        <v>2.50828017E8</v>
      </c>
      <c r="P19" s="1020" t="s">
        <v>2039</v>
      </c>
      <c r="Q19" s="1020" t="s">
        <v>2040</v>
      </c>
      <c r="R19" s="1020">
        <v>2.49062379E8</v>
      </c>
      <c r="S19" s="938"/>
      <c r="T19" s="1040">
        <v>244441.0</v>
      </c>
      <c r="U19" s="1040">
        <v>244441.0</v>
      </c>
      <c r="V19" s="1040">
        <v>244471.0</v>
      </c>
      <c r="W19" s="938" t="s">
        <v>513</v>
      </c>
      <c r="X19" s="938"/>
      <c r="Y19" s="1014">
        <v>244594.0</v>
      </c>
      <c r="Z19" s="938"/>
      <c r="AA19" s="938"/>
      <c r="AB19" s="943"/>
      <c r="AC19" s="943"/>
      <c r="AD19" s="943"/>
      <c r="AE19" s="943"/>
    </row>
    <row r="20">
      <c r="A20" s="557">
        <v>18.0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039" t="s">
        <v>2041</v>
      </c>
      <c r="O20" s="559">
        <v>2.50828018E8</v>
      </c>
      <c r="P20" s="1020" t="s">
        <v>2042</v>
      </c>
      <c r="Q20" s="1020" t="s">
        <v>2043</v>
      </c>
      <c r="R20" s="1020">
        <v>2.4906238E8</v>
      </c>
      <c r="S20" s="29"/>
      <c r="T20" s="29"/>
      <c r="U20" s="29"/>
      <c r="V20" s="29"/>
      <c r="W20" s="29"/>
      <c r="X20" s="29"/>
      <c r="Y20" s="29"/>
      <c r="Z20" s="29"/>
      <c r="AA20" s="29"/>
      <c r="AB20" s="943"/>
      <c r="AC20" s="943"/>
      <c r="AD20" s="943"/>
      <c r="AE20" s="943"/>
    </row>
    <row r="21">
      <c r="A21" s="557">
        <v>19.0</v>
      </c>
      <c r="B21" s="29"/>
      <c r="C21" s="29"/>
      <c r="D21" s="34"/>
      <c r="E21" s="29"/>
      <c r="F21" s="29"/>
      <c r="G21" s="34"/>
      <c r="H21" s="29"/>
      <c r="I21" s="29"/>
      <c r="J21" s="29"/>
      <c r="K21" s="29"/>
      <c r="L21" s="29"/>
      <c r="M21" s="29"/>
      <c r="N21" s="1039" t="s">
        <v>2044</v>
      </c>
      <c r="O21" s="559">
        <v>2.50828019E8</v>
      </c>
      <c r="P21" s="1020" t="s">
        <v>2045</v>
      </c>
      <c r="Q21" s="1020" t="s">
        <v>2046</v>
      </c>
      <c r="R21" s="1020">
        <v>2.49062381E8</v>
      </c>
      <c r="S21" s="29"/>
      <c r="T21" s="29"/>
      <c r="U21" s="29"/>
      <c r="V21" s="29"/>
      <c r="W21" s="29"/>
      <c r="X21" s="29"/>
      <c r="Y21" s="29"/>
      <c r="Z21" s="29"/>
      <c r="AA21" s="29"/>
      <c r="AB21" s="943"/>
      <c r="AC21" s="943"/>
      <c r="AD21" s="943"/>
      <c r="AE21" s="943"/>
    </row>
    <row r="22">
      <c r="A22" s="557">
        <v>20.0</v>
      </c>
      <c r="B22" s="34"/>
      <c r="C22" s="34"/>
      <c r="D22" s="868">
        <v>1.0</v>
      </c>
      <c r="E22" s="34"/>
      <c r="F22" s="34"/>
      <c r="G22" s="1025"/>
      <c r="H22" s="34"/>
      <c r="I22" s="34"/>
      <c r="J22" s="34"/>
      <c r="K22" s="34"/>
      <c r="L22" s="34"/>
      <c r="M22" s="34"/>
      <c r="N22" s="1039" t="s">
        <v>2047</v>
      </c>
      <c r="O22" s="559">
        <v>2.5082802E8</v>
      </c>
      <c r="P22" s="1020" t="s">
        <v>2048</v>
      </c>
      <c r="Q22" s="1020" t="s">
        <v>2049</v>
      </c>
      <c r="R22" s="1020">
        <v>2.49062382E8</v>
      </c>
      <c r="S22" s="34"/>
      <c r="T22" s="34"/>
      <c r="U22" s="34"/>
      <c r="V22" s="34"/>
      <c r="W22" s="34"/>
      <c r="X22" s="34"/>
      <c r="Y22" s="34"/>
      <c r="Z22" s="34"/>
      <c r="AA22" s="34"/>
      <c r="AB22" s="981"/>
      <c r="AC22" s="981"/>
      <c r="AD22" s="981"/>
      <c r="AE22" s="981"/>
    </row>
    <row r="23">
      <c r="A23" s="557">
        <v>21.0</v>
      </c>
      <c r="B23" s="937" t="s">
        <v>1763</v>
      </c>
      <c r="C23" s="938" t="s">
        <v>1047</v>
      </c>
      <c r="D23" s="938">
        <v>2.0</v>
      </c>
      <c r="E23" s="938" t="s">
        <v>1276</v>
      </c>
      <c r="F23" s="938" t="s">
        <v>337</v>
      </c>
      <c r="G23" s="1010">
        <v>341700.0</v>
      </c>
      <c r="H23" s="937" t="s">
        <v>2050</v>
      </c>
      <c r="I23" s="938" t="s">
        <v>2051</v>
      </c>
      <c r="J23" s="938" t="s">
        <v>2052</v>
      </c>
      <c r="K23" s="938" t="s">
        <v>250</v>
      </c>
      <c r="L23" s="938" t="s">
        <v>2053</v>
      </c>
      <c r="M23" s="938"/>
      <c r="N23" s="1039" t="s">
        <v>2054</v>
      </c>
      <c r="O23" s="559">
        <v>2.50828021E8</v>
      </c>
      <c r="P23" s="1020" t="s">
        <v>2055</v>
      </c>
      <c r="Q23" s="1020" t="s">
        <v>2056</v>
      </c>
      <c r="R23" s="1020" t="s">
        <v>2057</v>
      </c>
      <c r="S23" s="938"/>
      <c r="T23" s="1014">
        <v>244624.0</v>
      </c>
      <c r="U23" s="1041">
        <v>244391.0</v>
      </c>
      <c r="V23" s="938" t="s">
        <v>2058</v>
      </c>
      <c r="W23" s="938" t="s">
        <v>494</v>
      </c>
      <c r="X23" s="938"/>
      <c r="Y23" s="1014">
        <v>244624.0</v>
      </c>
      <c r="Z23" s="938"/>
      <c r="AA23" s="938"/>
      <c r="AB23" s="943"/>
      <c r="AC23" s="943"/>
      <c r="AD23" s="943"/>
      <c r="AE23" s="943"/>
    </row>
    <row r="24">
      <c r="A24" s="557">
        <v>22.0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1039" t="s">
        <v>2059</v>
      </c>
      <c r="O24" s="559">
        <v>2.50828022E8</v>
      </c>
      <c r="P24" s="1020" t="s">
        <v>2060</v>
      </c>
      <c r="Q24" s="1020" t="s">
        <v>2061</v>
      </c>
      <c r="R24" s="1020" t="s">
        <v>2062</v>
      </c>
      <c r="S24" s="34"/>
      <c r="T24" s="34"/>
      <c r="U24" s="34"/>
      <c r="V24" s="34"/>
      <c r="W24" s="34"/>
      <c r="X24" s="34"/>
      <c r="Y24" s="34"/>
      <c r="Z24" s="34"/>
      <c r="AA24" s="34"/>
      <c r="AB24" s="660"/>
      <c r="AC24" s="660"/>
      <c r="AD24" s="660"/>
      <c r="AE24" s="660"/>
    </row>
    <row r="25">
      <c r="A25" s="557">
        <v>23.0</v>
      </c>
      <c r="B25" s="961" t="s">
        <v>2063</v>
      </c>
      <c r="C25" s="1020" t="s">
        <v>1089</v>
      </c>
      <c r="D25" s="1020">
        <v>1.0</v>
      </c>
      <c r="E25" s="1020" t="s">
        <v>1276</v>
      </c>
      <c r="F25" s="1020" t="s">
        <v>337</v>
      </c>
      <c r="G25" s="1042">
        <v>187700.0</v>
      </c>
      <c r="H25" s="974" t="s">
        <v>2064</v>
      </c>
      <c r="I25" s="1020" t="s">
        <v>2065</v>
      </c>
      <c r="J25" s="1043">
        <v>244391.0</v>
      </c>
      <c r="K25" s="1020" t="s">
        <v>135</v>
      </c>
      <c r="L25" s="1043">
        <v>244571.0</v>
      </c>
      <c r="M25" s="868"/>
      <c r="N25" s="1039" t="s">
        <v>2066</v>
      </c>
      <c r="O25" s="559">
        <v>2.50828023E8</v>
      </c>
      <c r="P25" s="1020" t="s">
        <v>2067</v>
      </c>
      <c r="Q25" s="1020" t="s">
        <v>2068</v>
      </c>
      <c r="R25" s="1020" t="s">
        <v>2069</v>
      </c>
      <c r="S25" s="868"/>
      <c r="T25" s="1044">
        <v>244405.0</v>
      </c>
      <c r="U25" s="1044">
        <v>244407.0</v>
      </c>
      <c r="V25" s="868" t="s">
        <v>2070</v>
      </c>
      <c r="W25" s="868" t="s">
        <v>494</v>
      </c>
      <c r="X25" s="868"/>
      <c r="Y25" s="1045">
        <v>244417.0</v>
      </c>
      <c r="Z25" s="868"/>
      <c r="AA25" s="868"/>
      <c r="AB25" s="660"/>
      <c r="AC25" s="660"/>
      <c r="AD25" s="660"/>
      <c r="AE25" s="660"/>
    </row>
    <row r="26">
      <c r="A26" s="557">
        <v>24.0</v>
      </c>
      <c r="B26" s="937" t="s">
        <v>2071</v>
      </c>
      <c r="C26" s="1011" t="s">
        <v>48</v>
      </c>
      <c r="D26" s="1011">
        <v>2.0</v>
      </c>
      <c r="E26" s="1011" t="s">
        <v>1276</v>
      </c>
      <c r="F26" s="1020" t="s">
        <v>588</v>
      </c>
      <c r="G26" s="1010">
        <v>372500.0</v>
      </c>
      <c r="H26" s="1001" t="s">
        <v>2072</v>
      </c>
      <c r="I26" s="1011" t="s">
        <v>2073</v>
      </c>
      <c r="J26" s="1012">
        <v>244397.0</v>
      </c>
      <c r="K26" s="1011" t="s">
        <v>85</v>
      </c>
      <c r="L26" s="1046">
        <v>244457.0</v>
      </c>
      <c r="M26" s="938" t="s">
        <v>979</v>
      </c>
      <c r="N26" s="1039" t="s">
        <v>2074</v>
      </c>
      <c r="O26" s="559">
        <v>2.50828024E8</v>
      </c>
      <c r="P26" s="1020" t="s">
        <v>2075</v>
      </c>
      <c r="Q26" s="1020" t="s">
        <v>2076</v>
      </c>
      <c r="R26" s="1020" t="s">
        <v>2077</v>
      </c>
      <c r="S26" s="868"/>
      <c r="T26" s="1021">
        <v>244420.0</v>
      </c>
      <c r="U26" s="1041">
        <v>244421.0</v>
      </c>
      <c r="V26" s="938"/>
      <c r="W26" s="938" t="s">
        <v>513</v>
      </c>
      <c r="X26" s="938"/>
      <c r="Y26" s="1041">
        <v>244438.0</v>
      </c>
      <c r="Z26" s="938"/>
      <c r="AA26" s="938"/>
      <c r="AB26" s="660"/>
      <c r="AC26" s="660"/>
      <c r="AD26" s="660"/>
      <c r="AE26" s="660"/>
    </row>
    <row r="27">
      <c r="A27" s="557">
        <v>25.0</v>
      </c>
      <c r="B27" s="34"/>
      <c r="C27" s="34"/>
      <c r="D27" s="34"/>
      <c r="E27" s="34"/>
      <c r="F27" s="1020" t="s">
        <v>354</v>
      </c>
      <c r="G27" s="34"/>
      <c r="H27" s="34"/>
      <c r="I27" s="34"/>
      <c r="J27" s="34"/>
      <c r="K27" s="34"/>
      <c r="L27" s="34"/>
      <c r="M27" s="34"/>
      <c r="N27" s="1039" t="s">
        <v>2078</v>
      </c>
      <c r="O27" s="559">
        <v>2.50828025E8</v>
      </c>
      <c r="P27" s="1020" t="s">
        <v>2079</v>
      </c>
      <c r="Q27" s="1020" t="s">
        <v>2080</v>
      </c>
      <c r="R27" s="1020" t="s">
        <v>2081</v>
      </c>
      <c r="S27" s="868"/>
      <c r="T27" s="34"/>
      <c r="U27" s="34"/>
      <c r="V27" s="34"/>
      <c r="W27" s="34"/>
      <c r="X27" s="34"/>
      <c r="Y27" s="34"/>
      <c r="Z27" s="34"/>
      <c r="AA27" s="34"/>
      <c r="AB27" s="660"/>
      <c r="AC27" s="660"/>
      <c r="AD27" s="660"/>
      <c r="AE27" s="660"/>
    </row>
    <row r="28">
      <c r="A28" s="557">
        <v>26.0</v>
      </c>
      <c r="B28" s="937" t="s">
        <v>1963</v>
      </c>
      <c r="C28" s="937" t="s">
        <v>1737</v>
      </c>
      <c r="D28" s="938">
        <v>1.0</v>
      </c>
      <c r="E28" s="937" t="s">
        <v>1276</v>
      </c>
      <c r="F28" s="938" t="s">
        <v>597</v>
      </c>
      <c r="G28" s="1000">
        <f>490000/2</f>
        <v>245000</v>
      </c>
      <c r="H28" s="1001" t="s">
        <v>1964</v>
      </c>
      <c r="I28" s="1011" t="s">
        <v>1965</v>
      </c>
      <c r="J28" s="1012">
        <v>244354.0</v>
      </c>
      <c r="K28" s="1011" t="s">
        <v>76</v>
      </c>
      <c r="L28" s="1012">
        <v>244445.0</v>
      </c>
      <c r="M28" s="938" t="s">
        <v>979</v>
      </c>
      <c r="N28" s="1039" t="s">
        <v>2082</v>
      </c>
      <c r="O28" s="559">
        <v>2.50828026E8</v>
      </c>
      <c r="P28" s="559" t="s">
        <v>2083</v>
      </c>
      <c r="Q28" s="559" t="s">
        <v>2084</v>
      </c>
      <c r="R28" s="559">
        <v>2.49062393E8</v>
      </c>
      <c r="S28" s="961"/>
      <c r="T28" s="961"/>
      <c r="U28" s="961"/>
      <c r="V28" s="961"/>
      <c r="W28" s="961"/>
      <c r="X28" s="961"/>
      <c r="Y28" s="1045">
        <v>244428.0</v>
      </c>
      <c r="Z28" s="961"/>
      <c r="AA28" s="961"/>
      <c r="AB28" s="660"/>
      <c r="AC28" s="660"/>
      <c r="AD28" s="660"/>
      <c r="AE28" s="660"/>
    </row>
    <row r="29">
      <c r="A29" s="557">
        <v>27.0</v>
      </c>
      <c r="B29" s="1001" t="s">
        <v>1535</v>
      </c>
      <c r="C29" s="1011" t="s">
        <v>1502</v>
      </c>
      <c r="D29" s="1011">
        <v>3.0</v>
      </c>
      <c r="E29" s="1011" t="s">
        <v>2085</v>
      </c>
      <c r="F29" s="1011" t="s">
        <v>354</v>
      </c>
      <c r="G29" s="1010">
        <v>420000.0</v>
      </c>
      <c r="H29" s="938"/>
      <c r="I29" s="938"/>
      <c r="J29" s="938"/>
      <c r="K29" s="938"/>
      <c r="L29" s="938"/>
      <c r="M29" s="938"/>
      <c r="N29" s="1039" t="s">
        <v>2086</v>
      </c>
      <c r="O29" s="559">
        <v>2.50828027E8</v>
      </c>
      <c r="P29" s="1020" t="s">
        <v>2087</v>
      </c>
      <c r="Q29" s="868" t="s">
        <v>2085</v>
      </c>
      <c r="R29" s="559">
        <v>2.49062395E8</v>
      </c>
      <c r="S29" s="938"/>
      <c r="T29" s="1047">
        <v>244431.0</v>
      </c>
      <c r="U29" s="1047">
        <v>244432.0</v>
      </c>
      <c r="V29" s="938"/>
      <c r="W29" s="938"/>
      <c r="X29" s="938"/>
      <c r="Y29" s="1041">
        <v>244434.0</v>
      </c>
      <c r="Z29" s="938"/>
      <c r="AA29" s="938"/>
      <c r="AB29" s="943"/>
      <c r="AC29" s="943"/>
      <c r="AD29" s="943"/>
      <c r="AE29" s="943"/>
    </row>
    <row r="30">
      <c r="A30" s="557">
        <v>28.0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039" t="s">
        <v>2088</v>
      </c>
      <c r="O30" s="559">
        <v>2.50828028E8</v>
      </c>
      <c r="P30" s="1020" t="s">
        <v>2089</v>
      </c>
      <c r="Q30" s="868" t="s">
        <v>2085</v>
      </c>
      <c r="R30" s="559">
        <v>2.49062396E8</v>
      </c>
      <c r="S30" s="29"/>
      <c r="T30" s="29"/>
      <c r="U30" s="29"/>
      <c r="V30" s="29"/>
      <c r="W30" s="29"/>
      <c r="X30" s="29"/>
      <c r="Y30" s="29"/>
      <c r="Z30" s="29"/>
      <c r="AA30" s="29"/>
      <c r="AB30" s="943"/>
      <c r="AC30" s="943"/>
      <c r="AD30" s="943"/>
      <c r="AE30" s="943"/>
    </row>
    <row r="31">
      <c r="A31" s="557">
        <v>29.0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1039" t="s">
        <v>2090</v>
      </c>
      <c r="O31" s="559">
        <v>2.50828029E8</v>
      </c>
      <c r="P31" s="1020" t="s">
        <v>2091</v>
      </c>
      <c r="Q31" s="868" t="s">
        <v>2085</v>
      </c>
      <c r="R31" s="559">
        <v>2.49062397E8</v>
      </c>
      <c r="S31" s="34"/>
      <c r="T31" s="34"/>
      <c r="U31" s="34"/>
      <c r="V31" s="34"/>
      <c r="W31" s="34"/>
      <c r="X31" s="34"/>
      <c r="Y31" s="34"/>
      <c r="Z31" s="34"/>
      <c r="AA31" s="34"/>
      <c r="AB31" s="943"/>
      <c r="AC31" s="943"/>
      <c r="AD31" s="943"/>
      <c r="AE31" s="943"/>
    </row>
    <row r="32">
      <c r="A32" s="1048">
        <v>30.0</v>
      </c>
      <c r="B32" s="1049" t="s">
        <v>419</v>
      </c>
      <c r="C32" s="1050" t="s">
        <v>420</v>
      </c>
      <c r="D32" s="1050">
        <v>1.0</v>
      </c>
      <c r="E32" s="1050" t="s">
        <v>2085</v>
      </c>
      <c r="F32" s="1050" t="s">
        <v>2092</v>
      </c>
      <c r="G32" s="1015"/>
      <c r="H32" s="1049" t="s">
        <v>2093</v>
      </c>
      <c r="I32" s="1050" t="s">
        <v>2094</v>
      </c>
      <c r="J32" s="1051">
        <v>244400.0</v>
      </c>
      <c r="K32" s="1050" t="s">
        <v>76</v>
      </c>
      <c r="L32" s="1052">
        <v>244490.0</v>
      </c>
      <c r="M32" s="1053"/>
      <c r="N32" s="1054" t="s">
        <v>2095</v>
      </c>
      <c r="O32" s="1055">
        <v>2.5082804E8</v>
      </c>
      <c r="P32" s="1053" t="s">
        <v>2096</v>
      </c>
      <c r="Q32" s="1053" t="s">
        <v>2085</v>
      </c>
      <c r="R32" s="1053" t="s">
        <v>2085</v>
      </c>
      <c r="S32" s="1053"/>
      <c r="T32" s="1056">
        <v>244433.0</v>
      </c>
      <c r="U32" s="1056">
        <v>244434.0</v>
      </c>
      <c r="V32" s="1057">
        <v>25345.0</v>
      </c>
      <c r="W32" s="1053" t="s">
        <v>513</v>
      </c>
      <c r="X32" s="1057">
        <v>25345.0</v>
      </c>
      <c r="Y32" s="1058">
        <v>244468.0</v>
      </c>
      <c r="Z32" s="1053"/>
      <c r="AA32" s="1053"/>
      <c r="AB32" s="943"/>
      <c r="AC32" s="943"/>
      <c r="AD32" s="943"/>
      <c r="AE32" s="943"/>
    </row>
    <row r="33">
      <c r="A33" s="557">
        <v>31.0</v>
      </c>
      <c r="B33" s="974" t="s">
        <v>1450</v>
      </c>
      <c r="C33" s="1020" t="s">
        <v>1239</v>
      </c>
      <c r="D33" s="1020">
        <v>1.0</v>
      </c>
      <c r="E33" s="1020" t="s">
        <v>2085</v>
      </c>
      <c r="F33" s="1020" t="s">
        <v>337</v>
      </c>
      <c r="G33" s="1015">
        <v>158800.0</v>
      </c>
      <c r="H33" s="974" t="s">
        <v>2097</v>
      </c>
      <c r="I33" s="1020" t="s">
        <v>2098</v>
      </c>
      <c r="J33" s="1043">
        <v>244446.0</v>
      </c>
      <c r="K33" s="1020" t="s">
        <v>135</v>
      </c>
      <c r="L33" s="1043">
        <v>244626.0</v>
      </c>
      <c r="M33" s="868"/>
      <c r="N33" s="1039" t="s">
        <v>2099</v>
      </c>
      <c r="O33" s="559">
        <v>2.50828039E8</v>
      </c>
      <c r="P33" s="559" t="s">
        <v>2100</v>
      </c>
      <c r="Q33" s="868" t="s">
        <v>2085</v>
      </c>
      <c r="R33" s="868" t="s">
        <v>2101</v>
      </c>
      <c r="S33" s="868"/>
      <c r="T33" s="1045">
        <v>244431.0</v>
      </c>
      <c r="U33" s="1045">
        <v>244431.0</v>
      </c>
      <c r="V33" s="1059">
        <v>25352.0</v>
      </c>
      <c r="W33" s="868" t="s">
        <v>494</v>
      </c>
      <c r="X33" s="1059">
        <v>25352.0</v>
      </c>
      <c r="Y33" s="868"/>
      <c r="Z33" s="868"/>
      <c r="AA33" s="868"/>
      <c r="AB33" s="943"/>
      <c r="AC33" s="943"/>
      <c r="AD33" s="943"/>
      <c r="AE33" s="943"/>
    </row>
    <row r="34">
      <c r="A34" s="557">
        <v>32.0</v>
      </c>
      <c r="B34" s="1060" t="s">
        <v>2102</v>
      </c>
      <c r="C34" s="1020" t="s">
        <v>115</v>
      </c>
      <c r="D34" s="1020">
        <v>1.0</v>
      </c>
      <c r="E34" s="1020" t="s">
        <v>1276</v>
      </c>
      <c r="F34" s="1020" t="s">
        <v>354</v>
      </c>
      <c r="G34" s="1015">
        <v>345800.0</v>
      </c>
      <c r="H34" s="974" t="s">
        <v>2103</v>
      </c>
      <c r="I34" s="1020" t="s">
        <v>2104</v>
      </c>
      <c r="J34" s="1043">
        <v>244448.0</v>
      </c>
      <c r="K34" s="1020" t="s">
        <v>135</v>
      </c>
      <c r="L34" s="1043">
        <v>244628.0</v>
      </c>
      <c r="M34" s="868"/>
      <c r="N34" s="1039" t="s">
        <v>2105</v>
      </c>
      <c r="O34" s="559">
        <v>2.50828034E8</v>
      </c>
      <c r="P34" s="559" t="s">
        <v>2106</v>
      </c>
      <c r="Q34" s="559" t="s">
        <v>2107</v>
      </c>
      <c r="R34" s="559">
        <v>2.49062404E8</v>
      </c>
      <c r="S34" s="868"/>
      <c r="T34" s="868"/>
      <c r="U34" s="868"/>
      <c r="V34" s="1044">
        <v>46167.0</v>
      </c>
      <c r="W34" s="868" t="s">
        <v>2108</v>
      </c>
      <c r="X34" s="1061">
        <v>25349.0</v>
      </c>
      <c r="Y34" s="1045">
        <v>244505.0</v>
      </c>
      <c r="Z34" s="868"/>
      <c r="AA34" s="868"/>
      <c r="AB34" s="943"/>
      <c r="AC34" s="943"/>
      <c r="AD34" s="943"/>
      <c r="AE34" s="943"/>
    </row>
    <row r="35">
      <c r="A35" s="557">
        <v>33.0</v>
      </c>
      <c r="B35" s="974" t="s">
        <v>2109</v>
      </c>
      <c r="C35" s="1020" t="s">
        <v>2110</v>
      </c>
      <c r="D35" s="1020">
        <v>1.0</v>
      </c>
      <c r="E35" s="1020" t="s">
        <v>1276</v>
      </c>
      <c r="F35" s="1020" t="s">
        <v>597</v>
      </c>
      <c r="G35" s="1015">
        <v>187250.0</v>
      </c>
      <c r="H35" s="1062" t="s">
        <v>2111</v>
      </c>
      <c r="I35" s="1020" t="s">
        <v>2112</v>
      </c>
      <c r="J35" s="1043">
        <v>244440.0</v>
      </c>
      <c r="K35" s="1020" t="s">
        <v>85</v>
      </c>
      <c r="L35" s="1043">
        <v>244500.0</v>
      </c>
      <c r="M35" s="868"/>
      <c r="N35" s="1039" t="s">
        <v>2113</v>
      </c>
      <c r="O35" s="868"/>
      <c r="P35" s="868"/>
      <c r="Q35" s="559" t="s">
        <v>2114</v>
      </c>
      <c r="R35" s="1063">
        <v>2.49062402E8</v>
      </c>
      <c r="S35" s="1064"/>
      <c r="T35" s="868"/>
      <c r="U35" s="1065">
        <v>25349.0</v>
      </c>
      <c r="V35" s="1045">
        <v>244509.0</v>
      </c>
      <c r="W35" s="868" t="s">
        <v>2115</v>
      </c>
      <c r="X35" s="868"/>
      <c r="Y35" s="868"/>
      <c r="Z35" s="868"/>
      <c r="AA35" s="868"/>
      <c r="AB35" s="943"/>
      <c r="AC35" s="943"/>
      <c r="AD35" s="943"/>
      <c r="AE35" s="943"/>
    </row>
    <row r="36">
      <c r="A36" s="557">
        <v>34.0</v>
      </c>
      <c r="B36" s="1001" t="s">
        <v>2116</v>
      </c>
      <c r="C36" s="1011" t="s">
        <v>221</v>
      </c>
      <c r="D36" s="1011">
        <v>3.0</v>
      </c>
      <c r="E36" s="1011" t="s">
        <v>1276</v>
      </c>
      <c r="F36" s="1020" t="s">
        <v>597</v>
      </c>
      <c r="G36" s="1010"/>
      <c r="H36" s="1011"/>
      <c r="I36" s="1011" t="s">
        <v>2117</v>
      </c>
      <c r="J36" s="1011"/>
      <c r="K36" s="1011"/>
      <c r="L36" s="1011"/>
      <c r="M36" s="1011"/>
      <c r="N36" s="1066" t="s">
        <v>2118</v>
      </c>
      <c r="O36" s="748">
        <v>2.50828036E8</v>
      </c>
      <c r="P36" s="868"/>
      <c r="Q36" s="1020" t="s">
        <v>2119</v>
      </c>
      <c r="R36" s="1020">
        <v>2.49062403E8</v>
      </c>
      <c r="S36" s="1011"/>
      <c r="T36" s="1011"/>
      <c r="U36" s="1067">
        <v>25349.0</v>
      </c>
      <c r="V36" s="1011"/>
      <c r="W36" s="1011" t="s">
        <v>2120</v>
      </c>
      <c r="X36" s="1011"/>
      <c r="Y36" s="1011"/>
      <c r="Z36" s="1011"/>
      <c r="AA36" s="1011"/>
      <c r="AB36" s="943"/>
      <c r="AC36" s="943"/>
      <c r="AD36" s="943"/>
      <c r="AE36" s="943"/>
    </row>
    <row r="37">
      <c r="A37" s="557">
        <v>35.0</v>
      </c>
      <c r="B37" s="29"/>
      <c r="C37" s="29"/>
      <c r="D37" s="29"/>
      <c r="E37" s="29"/>
      <c r="F37" s="1020" t="s">
        <v>597</v>
      </c>
      <c r="G37" s="29"/>
      <c r="H37" s="29"/>
      <c r="I37" s="29"/>
      <c r="J37" s="29"/>
      <c r="K37" s="29"/>
      <c r="L37" s="29"/>
      <c r="M37" s="29"/>
      <c r="N37" s="1066" t="s">
        <v>2121</v>
      </c>
      <c r="O37" s="748">
        <v>2.50828037E8</v>
      </c>
      <c r="P37" s="868"/>
      <c r="Q37" s="1020" t="s">
        <v>2122</v>
      </c>
      <c r="R37" s="1020">
        <v>2.49064474E8</v>
      </c>
      <c r="S37" s="29"/>
      <c r="T37" s="29"/>
      <c r="U37" s="29"/>
      <c r="V37" s="29"/>
      <c r="W37" s="29"/>
      <c r="X37" s="29"/>
      <c r="Y37" s="29"/>
      <c r="Z37" s="29"/>
      <c r="AA37" s="29"/>
      <c r="AB37" s="943"/>
      <c r="AC37" s="943"/>
      <c r="AD37" s="943"/>
      <c r="AE37" s="943"/>
    </row>
    <row r="38">
      <c r="A38" s="557">
        <v>36.0</v>
      </c>
      <c r="B38" s="34"/>
      <c r="C38" s="34"/>
      <c r="D38" s="34"/>
      <c r="E38" s="34"/>
      <c r="F38" s="1020" t="s">
        <v>597</v>
      </c>
      <c r="G38" s="34"/>
      <c r="H38" s="34"/>
      <c r="I38" s="34"/>
      <c r="J38" s="34"/>
      <c r="K38" s="34"/>
      <c r="L38" s="34"/>
      <c r="M38" s="34"/>
      <c r="N38" s="1066" t="s">
        <v>2123</v>
      </c>
      <c r="O38" s="748">
        <v>2.50828038E8</v>
      </c>
      <c r="P38" s="868"/>
      <c r="Q38" s="1020" t="s">
        <v>2124</v>
      </c>
      <c r="R38" s="1020">
        <v>2.49064475E8</v>
      </c>
      <c r="S38" s="34"/>
      <c r="T38" s="34"/>
      <c r="U38" s="34"/>
      <c r="V38" s="34"/>
      <c r="W38" s="34"/>
      <c r="X38" s="34"/>
      <c r="Y38" s="34"/>
      <c r="Z38" s="34"/>
      <c r="AA38" s="34"/>
      <c r="AB38" s="943"/>
      <c r="AC38" s="943"/>
      <c r="AD38" s="943"/>
      <c r="AE38" s="943"/>
    </row>
    <row r="39">
      <c r="A39" s="557">
        <v>37.0</v>
      </c>
      <c r="B39" s="1001" t="s">
        <v>1777</v>
      </c>
      <c r="C39" s="1011" t="s">
        <v>233</v>
      </c>
      <c r="D39" s="1011">
        <v>4.0</v>
      </c>
      <c r="E39" s="1011" t="s">
        <v>1276</v>
      </c>
      <c r="F39" s="1020" t="s">
        <v>597</v>
      </c>
      <c r="G39" s="1010">
        <v>490200.0</v>
      </c>
      <c r="H39" s="1001" t="s">
        <v>2125</v>
      </c>
      <c r="I39" s="1011" t="s">
        <v>2126</v>
      </c>
      <c r="J39" s="1012">
        <v>244427.0</v>
      </c>
      <c r="K39" s="1011" t="s">
        <v>135</v>
      </c>
      <c r="L39" s="1012">
        <v>244607.0</v>
      </c>
      <c r="M39" s="868"/>
      <c r="N39" s="1039" t="s">
        <v>2127</v>
      </c>
      <c r="O39" s="1020">
        <v>2.5082803E8</v>
      </c>
      <c r="P39" s="1020" t="s">
        <v>2128</v>
      </c>
      <c r="Q39" s="1020" t="s">
        <v>2129</v>
      </c>
      <c r="R39" s="1020">
        <v>2.49062398E8</v>
      </c>
      <c r="S39" s="938"/>
      <c r="T39" s="938"/>
      <c r="U39" s="938"/>
      <c r="V39" s="1068">
        <v>25359.0</v>
      </c>
      <c r="W39" s="938" t="s">
        <v>513</v>
      </c>
      <c r="X39" s="938"/>
      <c r="Y39" s="938"/>
      <c r="Z39" s="938"/>
      <c r="AA39" s="938"/>
      <c r="AB39" s="943"/>
      <c r="AC39" s="943"/>
      <c r="AD39" s="943"/>
      <c r="AE39" s="943"/>
    </row>
    <row r="40">
      <c r="A40" s="557">
        <v>38.0</v>
      </c>
      <c r="B40" s="29"/>
      <c r="C40" s="29"/>
      <c r="D40" s="29"/>
      <c r="E40" s="29"/>
      <c r="F40" s="1020" t="s">
        <v>597</v>
      </c>
      <c r="G40" s="29"/>
      <c r="H40" s="29"/>
      <c r="I40" s="29"/>
      <c r="J40" s="29"/>
      <c r="K40" s="29"/>
      <c r="L40" s="29"/>
      <c r="M40" s="999"/>
      <c r="N40" s="1039" t="s">
        <v>2130</v>
      </c>
      <c r="O40" s="748">
        <v>2.50828031E8</v>
      </c>
      <c r="P40" s="559" t="s">
        <v>2131</v>
      </c>
      <c r="Q40" s="748" t="s">
        <v>2132</v>
      </c>
      <c r="R40" s="748">
        <v>2.49062399E8</v>
      </c>
      <c r="S40" s="29"/>
      <c r="T40" s="29"/>
      <c r="U40" s="29"/>
      <c r="V40" s="29"/>
      <c r="W40" s="29"/>
      <c r="X40" s="29"/>
      <c r="Y40" s="29"/>
      <c r="Z40" s="29"/>
      <c r="AA40" s="29"/>
      <c r="AB40" s="660"/>
      <c r="AC40" s="660"/>
      <c r="AD40" s="660"/>
      <c r="AE40" s="660"/>
    </row>
    <row r="41">
      <c r="A41" s="557">
        <v>39.0</v>
      </c>
      <c r="B41" s="29"/>
      <c r="C41" s="29"/>
      <c r="D41" s="29"/>
      <c r="E41" s="29"/>
      <c r="F41" s="1020" t="s">
        <v>597</v>
      </c>
      <c r="G41" s="34"/>
      <c r="H41" s="29"/>
      <c r="I41" s="34"/>
      <c r="J41" s="34"/>
      <c r="K41" s="34"/>
      <c r="L41" s="34"/>
      <c r="M41" s="999"/>
      <c r="N41" s="1039" t="s">
        <v>2133</v>
      </c>
      <c r="O41" s="748">
        <v>2.50828032E8</v>
      </c>
      <c r="P41" s="559" t="s">
        <v>2134</v>
      </c>
      <c r="Q41" s="748" t="s">
        <v>2135</v>
      </c>
      <c r="R41" s="748">
        <v>2.490624E8</v>
      </c>
      <c r="S41" s="29"/>
      <c r="T41" s="29"/>
      <c r="U41" s="29"/>
      <c r="V41" s="29"/>
      <c r="W41" s="29"/>
      <c r="X41" s="29"/>
      <c r="Y41" s="29"/>
      <c r="Z41" s="29"/>
      <c r="AA41" s="29"/>
      <c r="AB41" s="660"/>
      <c r="AC41" s="660"/>
      <c r="AD41" s="660"/>
      <c r="AE41" s="660"/>
    </row>
    <row r="42">
      <c r="A42" s="557">
        <v>40.0</v>
      </c>
      <c r="B42" s="34"/>
      <c r="C42" s="34"/>
      <c r="D42" s="34"/>
      <c r="E42" s="34"/>
      <c r="F42" s="1020" t="s">
        <v>597</v>
      </c>
      <c r="G42" s="1069"/>
      <c r="H42" s="34"/>
      <c r="I42" s="559" t="s">
        <v>224</v>
      </c>
      <c r="J42" s="714"/>
      <c r="K42" s="714"/>
      <c r="L42" s="714"/>
      <c r="M42" s="999"/>
      <c r="N42" s="1066" t="s">
        <v>2136</v>
      </c>
      <c r="O42" s="748">
        <v>2.50828033E8</v>
      </c>
      <c r="P42" s="559" t="s">
        <v>2137</v>
      </c>
      <c r="Q42" s="748" t="s">
        <v>2138</v>
      </c>
      <c r="R42" s="748">
        <v>2.49062401E8</v>
      </c>
      <c r="S42" s="34"/>
      <c r="T42" s="34"/>
      <c r="U42" s="34"/>
      <c r="V42" s="34"/>
      <c r="W42" s="34"/>
      <c r="X42" s="34"/>
      <c r="Y42" s="34"/>
      <c r="Z42" s="34"/>
      <c r="AA42" s="34"/>
      <c r="AB42" s="660"/>
      <c r="AC42" s="660"/>
      <c r="AD42" s="660"/>
      <c r="AE42" s="660"/>
    </row>
    <row r="43">
      <c r="A43" s="660"/>
      <c r="B43" s="660"/>
      <c r="C43" s="1003"/>
      <c r="D43" s="1070">
        <f>SUM(D2:D42)</f>
        <v>40</v>
      </c>
      <c r="E43" s="1003"/>
      <c r="F43" s="1071">
        <v>2568.0</v>
      </c>
      <c r="G43" s="1072">
        <f>sum(G2:G17)</f>
        <v>2332773.83</v>
      </c>
      <c r="H43" s="660"/>
      <c r="I43" s="660"/>
      <c r="J43" s="660"/>
      <c r="K43" s="660"/>
      <c r="L43" s="660"/>
      <c r="M43" s="1003"/>
      <c r="N43" s="1073"/>
      <c r="O43" s="660"/>
      <c r="P43" s="660"/>
      <c r="Q43" s="660"/>
      <c r="R43" s="1003"/>
      <c r="S43" s="660"/>
      <c r="T43" s="660"/>
      <c r="U43" s="660"/>
      <c r="V43" s="660"/>
      <c r="W43" s="660"/>
      <c r="X43" s="1003"/>
      <c r="Y43" s="1003"/>
      <c r="Z43" s="660"/>
      <c r="AA43" s="660"/>
      <c r="AB43" s="660"/>
      <c r="AC43" s="660"/>
      <c r="AD43" s="660"/>
      <c r="AE43" s="660"/>
    </row>
    <row r="44">
      <c r="A44" s="1005"/>
      <c r="B44" s="660"/>
      <c r="C44" s="1003"/>
      <c r="D44" s="1003"/>
      <c r="E44" s="1003"/>
      <c r="F44" s="1071">
        <v>2569.0</v>
      </c>
      <c r="G44" s="1072">
        <f>sum(G19:G42)</f>
        <v>3239150</v>
      </c>
      <c r="H44" s="660"/>
      <c r="I44" s="660"/>
      <c r="J44" s="660"/>
      <c r="K44" s="660"/>
      <c r="L44" s="660"/>
      <c r="M44" s="1003"/>
      <c r="N44" s="1073"/>
      <c r="P44" s="1074"/>
      <c r="Q44" s="660"/>
      <c r="R44" s="1003"/>
      <c r="S44" s="660"/>
      <c r="T44" s="660"/>
      <c r="U44" s="660"/>
      <c r="V44" s="660"/>
      <c r="W44" s="660"/>
      <c r="X44" s="1003"/>
      <c r="Y44" s="1003"/>
      <c r="Z44" s="660"/>
      <c r="AA44" s="660"/>
      <c r="AB44" s="660"/>
      <c r="AC44" s="660"/>
      <c r="AD44" s="660"/>
      <c r="AE44" s="660"/>
    </row>
    <row r="45">
      <c r="A45" s="1005"/>
      <c r="B45" s="660"/>
      <c r="C45" s="1003"/>
      <c r="D45" s="1003"/>
      <c r="E45" s="1003"/>
      <c r="F45" s="1003"/>
      <c r="G45" s="1072"/>
      <c r="H45" s="660"/>
      <c r="I45" s="660"/>
      <c r="J45" s="660"/>
      <c r="K45" s="660"/>
      <c r="L45" s="660"/>
      <c r="M45" s="1003"/>
      <c r="N45" s="1075"/>
      <c r="P45" s="1074"/>
      <c r="Q45" s="660"/>
      <c r="R45" s="1003"/>
      <c r="S45" s="660"/>
      <c r="T45" s="660"/>
      <c r="U45" s="660"/>
      <c r="V45" s="660"/>
      <c r="W45" s="660"/>
      <c r="X45" s="1003"/>
      <c r="Y45" s="1003"/>
      <c r="Z45" s="660"/>
      <c r="AA45" s="660"/>
      <c r="AB45" s="660"/>
      <c r="AC45" s="660"/>
      <c r="AD45" s="660"/>
      <c r="AE45" s="660"/>
    </row>
    <row r="46">
      <c r="A46" s="660"/>
      <c r="B46" s="660"/>
      <c r="C46" s="1003"/>
      <c r="D46" s="1003"/>
      <c r="E46" s="1003"/>
      <c r="F46" s="1003"/>
      <c r="G46" s="1072"/>
      <c r="H46" s="660"/>
      <c r="I46" s="660"/>
      <c r="J46" s="660"/>
      <c r="K46" s="660"/>
      <c r="L46" s="660"/>
      <c r="M46" s="1003"/>
      <c r="N46" s="1075"/>
      <c r="P46" s="1076"/>
      <c r="Q46" s="660"/>
      <c r="R46" s="1003"/>
      <c r="S46" s="660"/>
      <c r="T46" s="660"/>
      <c r="U46" s="660"/>
      <c r="V46" s="660"/>
      <c r="W46" s="660"/>
      <c r="X46" s="1003"/>
      <c r="Y46" s="1003"/>
      <c r="Z46" s="660"/>
      <c r="AA46" s="660"/>
      <c r="AB46" s="660"/>
      <c r="AC46" s="660"/>
      <c r="AD46" s="660"/>
      <c r="AE46" s="660"/>
    </row>
    <row r="47">
      <c r="A47" s="660"/>
      <c r="B47" s="660"/>
      <c r="C47" s="1003"/>
      <c r="D47" s="1003"/>
      <c r="E47" s="1003"/>
      <c r="F47" s="1003"/>
      <c r="G47" s="1072"/>
      <c r="H47" s="660"/>
      <c r="I47" s="660"/>
      <c r="J47" s="660"/>
      <c r="K47" s="660"/>
      <c r="L47" s="660"/>
      <c r="M47" s="1003"/>
      <c r="N47" s="1075"/>
      <c r="P47" s="1076"/>
      <c r="Q47" s="660"/>
      <c r="R47" s="1003"/>
      <c r="S47" s="660"/>
      <c r="T47" s="660"/>
      <c r="U47" s="660"/>
      <c r="V47" s="660"/>
      <c r="W47" s="660"/>
      <c r="X47" s="1003"/>
      <c r="Y47" s="1003"/>
      <c r="Z47" s="660"/>
      <c r="AA47" s="660"/>
      <c r="AB47" s="660"/>
      <c r="AC47" s="660"/>
      <c r="AD47" s="660"/>
      <c r="AE47" s="660"/>
    </row>
    <row r="48">
      <c r="A48" s="660"/>
      <c r="B48" s="660"/>
      <c r="C48" s="1003"/>
      <c r="D48" s="1003"/>
      <c r="E48" s="1003"/>
      <c r="F48" s="1003"/>
      <c r="G48" s="1072"/>
      <c r="H48" s="660"/>
      <c r="I48" s="660"/>
      <c r="J48" s="660"/>
      <c r="K48" s="660"/>
      <c r="L48" s="660"/>
      <c r="M48" s="1003"/>
      <c r="N48" s="1075"/>
      <c r="O48" s="1076"/>
      <c r="P48" s="660"/>
      <c r="Q48" s="660"/>
      <c r="R48" s="1003"/>
      <c r="S48" s="660"/>
      <c r="T48" s="660"/>
      <c r="U48" s="660"/>
      <c r="V48" s="660"/>
      <c r="W48" s="660"/>
      <c r="X48" s="1003"/>
      <c r="Y48" s="1003"/>
      <c r="Z48" s="660"/>
      <c r="AA48" s="660"/>
      <c r="AB48" s="660"/>
      <c r="AC48" s="660"/>
      <c r="AD48" s="660"/>
      <c r="AE48" s="660"/>
    </row>
    <row r="49">
      <c r="A49" s="660"/>
      <c r="B49" s="660"/>
      <c r="C49" s="1003"/>
      <c r="D49" s="1003"/>
      <c r="E49" s="1003"/>
      <c r="F49" s="1003"/>
      <c r="G49" s="1072"/>
      <c r="H49" s="660"/>
      <c r="I49" s="660"/>
      <c r="J49" s="660"/>
      <c r="K49" s="660"/>
      <c r="L49" s="660"/>
      <c r="M49" s="1003"/>
      <c r="N49" s="1075"/>
      <c r="O49" s="1074"/>
      <c r="P49" s="660"/>
      <c r="Q49" s="660"/>
      <c r="R49" s="1003"/>
      <c r="S49" s="660"/>
      <c r="T49" s="660"/>
      <c r="U49" s="660"/>
      <c r="V49" s="660"/>
      <c r="W49" s="660"/>
      <c r="X49" s="1003"/>
      <c r="Y49" s="1003"/>
      <c r="Z49" s="660"/>
      <c r="AA49" s="660"/>
      <c r="AB49" s="660"/>
      <c r="AC49" s="660"/>
      <c r="AD49" s="660"/>
      <c r="AE49" s="660"/>
    </row>
    <row r="50">
      <c r="A50" s="660"/>
      <c r="B50" s="660"/>
      <c r="C50" s="1003"/>
      <c r="D50" s="1003"/>
      <c r="E50" s="1003"/>
      <c r="F50" s="1003"/>
      <c r="G50" s="1072"/>
      <c r="H50" s="660"/>
      <c r="I50" s="660"/>
      <c r="J50" s="660"/>
      <c r="K50" s="660"/>
      <c r="L50" s="660"/>
      <c r="M50" s="1003"/>
      <c r="N50" s="1073"/>
      <c r="O50" s="660"/>
      <c r="P50" s="660"/>
      <c r="Q50" s="660"/>
      <c r="R50" s="1003"/>
      <c r="S50" s="660"/>
      <c r="T50" s="660"/>
      <c r="U50" s="660"/>
      <c r="V50" s="660"/>
      <c r="W50" s="660"/>
      <c r="X50" s="1003"/>
      <c r="Y50" s="1003"/>
      <c r="Z50" s="660"/>
      <c r="AA50" s="660"/>
      <c r="AB50" s="660"/>
      <c r="AC50" s="660"/>
      <c r="AD50" s="660"/>
      <c r="AE50" s="660"/>
    </row>
    <row r="51">
      <c r="A51" s="660"/>
      <c r="B51" s="660"/>
      <c r="C51" s="1003"/>
      <c r="D51" s="1003"/>
      <c r="E51" s="1003"/>
      <c r="F51" s="1003"/>
      <c r="G51" s="1072"/>
      <c r="H51" s="660"/>
      <c r="I51" s="660"/>
      <c r="J51" s="660"/>
      <c r="K51" s="660"/>
      <c r="L51" s="660"/>
      <c r="M51" s="1003"/>
      <c r="N51" s="1073"/>
      <c r="O51" s="660"/>
      <c r="P51" s="660"/>
      <c r="Q51" s="660"/>
      <c r="R51" s="1003"/>
      <c r="S51" s="660"/>
      <c r="T51" s="660"/>
      <c r="U51" s="660"/>
      <c r="V51" s="660"/>
      <c r="W51" s="660"/>
      <c r="X51" s="1003"/>
      <c r="Y51" s="1003"/>
      <c r="Z51" s="660"/>
      <c r="AA51" s="660"/>
      <c r="AB51" s="660"/>
      <c r="AC51" s="660"/>
      <c r="AD51" s="660"/>
      <c r="AE51" s="660"/>
    </row>
    <row r="52">
      <c r="A52" s="660"/>
      <c r="B52" s="660"/>
      <c r="C52" s="1003"/>
      <c r="D52" s="1003"/>
      <c r="E52" s="1003"/>
      <c r="F52" s="1003"/>
      <c r="G52" s="1072"/>
      <c r="H52" s="660"/>
      <c r="I52" s="660"/>
      <c r="J52" s="660"/>
      <c r="K52" s="660"/>
      <c r="L52" s="660"/>
      <c r="M52" s="1003"/>
      <c r="N52" s="1073"/>
      <c r="O52" s="660"/>
      <c r="P52" s="660"/>
      <c r="Q52" s="660"/>
      <c r="R52" s="1003"/>
      <c r="S52" s="660"/>
      <c r="T52" s="660"/>
      <c r="U52" s="660"/>
      <c r="V52" s="660"/>
      <c r="W52" s="660"/>
      <c r="X52" s="1003"/>
      <c r="Y52" s="1003"/>
      <c r="Z52" s="660"/>
      <c r="AA52" s="660"/>
      <c r="AB52" s="660"/>
      <c r="AC52" s="660"/>
      <c r="AD52" s="660"/>
      <c r="AE52" s="660"/>
    </row>
    <row r="53">
      <c r="A53" s="660"/>
      <c r="B53" s="660"/>
      <c r="C53" s="1003"/>
      <c r="D53" s="1003"/>
      <c r="E53" s="1003"/>
      <c r="F53" s="1003"/>
      <c r="G53" s="1072"/>
      <c r="H53" s="660"/>
      <c r="I53" s="660"/>
      <c r="J53" s="660"/>
      <c r="K53" s="660"/>
      <c r="L53" s="660"/>
      <c r="M53" s="1003"/>
      <c r="N53" s="1073"/>
      <c r="O53" s="660"/>
      <c r="P53" s="660"/>
      <c r="Q53" s="660"/>
      <c r="R53" s="1003"/>
      <c r="S53" s="660"/>
      <c r="T53" s="660"/>
      <c r="U53" s="660"/>
      <c r="V53" s="660"/>
      <c r="W53" s="660"/>
      <c r="X53" s="1003"/>
      <c r="Y53" s="1003"/>
      <c r="Z53" s="660"/>
      <c r="AA53" s="660"/>
      <c r="AB53" s="660"/>
      <c r="AC53" s="660"/>
      <c r="AD53" s="660"/>
      <c r="AE53" s="660"/>
    </row>
    <row r="54">
      <c r="A54" s="660"/>
      <c r="B54" s="660"/>
      <c r="C54" s="1003"/>
      <c r="D54" s="1003"/>
      <c r="E54" s="1003"/>
      <c r="F54" s="1003"/>
      <c r="G54" s="1072"/>
      <c r="H54" s="660"/>
      <c r="I54" s="660"/>
      <c r="J54" s="660"/>
      <c r="K54" s="660"/>
      <c r="L54" s="660"/>
      <c r="M54" s="1003"/>
      <c r="N54" s="1073"/>
      <c r="O54" s="660"/>
      <c r="P54" s="660"/>
      <c r="Q54" s="660"/>
      <c r="R54" s="1003"/>
      <c r="S54" s="660"/>
      <c r="T54" s="660"/>
      <c r="U54" s="660"/>
      <c r="V54" s="660"/>
      <c r="W54" s="660"/>
      <c r="X54" s="1003"/>
      <c r="Y54" s="1003"/>
      <c r="Z54" s="660"/>
      <c r="AA54" s="660"/>
      <c r="AB54" s="660"/>
      <c r="AC54" s="660"/>
      <c r="AD54" s="660"/>
      <c r="AE54" s="660"/>
    </row>
    <row r="55">
      <c r="A55" s="660"/>
      <c r="B55" s="660"/>
      <c r="C55" s="1003"/>
      <c r="D55" s="1003"/>
      <c r="E55" s="1003"/>
      <c r="F55" s="1003"/>
      <c r="G55" s="1072"/>
      <c r="H55" s="660"/>
      <c r="I55" s="660"/>
      <c r="J55" s="660"/>
      <c r="K55" s="660"/>
      <c r="L55" s="660"/>
      <c r="M55" s="1003"/>
      <c r="N55" s="1073"/>
      <c r="O55" s="660"/>
      <c r="P55" s="660"/>
      <c r="Q55" s="660"/>
      <c r="R55" s="1003"/>
      <c r="S55" s="660"/>
      <c r="T55" s="660"/>
      <c r="U55" s="660"/>
      <c r="V55" s="660"/>
      <c r="W55" s="660"/>
      <c r="X55" s="1003"/>
      <c r="Y55" s="1003"/>
      <c r="Z55" s="660"/>
      <c r="AA55" s="660"/>
      <c r="AB55" s="660"/>
      <c r="AC55" s="660"/>
      <c r="AD55" s="660"/>
      <c r="AE55" s="660"/>
    </row>
    <row r="56">
      <c r="A56" s="660"/>
      <c r="B56" s="660"/>
      <c r="C56" s="1003"/>
      <c r="D56" s="1003"/>
      <c r="E56" s="1003"/>
      <c r="F56" s="1003"/>
      <c r="G56" s="1072"/>
      <c r="H56" s="660"/>
      <c r="I56" s="660"/>
      <c r="J56" s="660"/>
      <c r="K56" s="660"/>
      <c r="L56" s="660"/>
      <c r="M56" s="1003"/>
      <c r="N56" s="1073"/>
      <c r="O56" s="660"/>
      <c r="P56" s="660"/>
      <c r="Q56" s="660"/>
      <c r="R56" s="1003"/>
      <c r="S56" s="660"/>
      <c r="T56" s="660"/>
      <c r="U56" s="660"/>
      <c r="V56" s="660"/>
      <c r="W56" s="660"/>
      <c r="X56" s="1003"/>
      <c r="Y56" s="1003"/>
      <c r="Z56" s="660"/>
      <c r="AA56" s="660"/>
      <c r="AB56" s="660"/>
      <c r="AC56" s="660"/>
      <c r="AD56" s="660"/>
      <c r="AE56" s="660"/>
    </row>
    <row r="57">
      <c r="A57" s="660"/>
      <c r="B57" s="660"/>
      <c r="C57" s="1003"/>
      <c r="D57" s="1003"/>
      <c r="E57" s="1003"/>
      <c r="F57" s="1003"/>
      <c r="G57" s="1072"/>
      <c r="H57" s="660"/>
      <c r="I57" s="660"/>
      <c r="J57" s="660"/>
      <c r="K57" s="660"/>
      <c r="L57" s="660"/>
      <c r="M57" s="1003"/>
      <c r="N57" s="1073"/>
      <c r="O57" s="660"/>
      <c r="P57" s="660"/>
      <c r="Q57" s="660"/>
      <c r="R57" s="1003"/>
      <c r="S57" s="660"/>
      <c r="T57" s="660"/>
      <c r="U57" s="660"/>
      <c r="V57" s="660"/>
      <c r="W57" s="660"/>
      <c r="X57" s="1003"/>
      <c r="Y57" s="1003"/>
      <c r="Z57" s="660"/>
      <c r="AA57" s="660"/>
      <c r="AB57" s="660"/>
      <c r="AC57" s="660"/>
      <c r="AD57" s="660"/>
      <c r="AE57" s="660"/>
    </row>
    <row r="58">
      <c r="A58" s="660"/>
      <c r="B58" s="660"/>
      <c r="C58" s="1003"/>
      <c r="D58" s="1003"/>
      <c r="E58" s="1003"/>
      <c r="F58" s="1003"/>
      <c r="G58" s="1072"/>
      <c r="H58" s="660"/>
      <c r="I58" s="660"/>
      <c r="J58" s="660"/>
      <c r="K58" s="660"/>
      <c r="L58" s="660"/>
      <c r="M58" s="1003"/>
      <c r="N58" s="1073"/>
      <c r="O58" s="660"/>
      <c r="P58" s="660"/>
      <c r="Q58" s="660"/>
      <c r="R58" s="1003"/>
      <c r="S58" s="660"/>
      <c r="T58" s="660"/>
      <c r="U58" s="660"/>
      <c r="V58" s="660"/>
      <c r="W58" s="660"/>
      <c r="X58" s="1003"/>
      <c r="Y58" s="1003"/>
      <c r="Z58" s="660"/>
      <c r="AA58" s="660"/>
      <c r="AB58" s="660"/>
      <c r="AC58" s="660"/>
      <c r="AD58" s="660"/>
      <c r="AE58" s="660"/>
    </row>
    <row r="59">
      <c r="A59" s="660"/>
      <c r="B59" s="660"/>
      <c r="C59" s="1003"/>
      <c r="D59" s="1003"/>
      <c r="E59" s="1003"/>
      <c r="F59" s="1003"/>
      <c r="G59" s="1072"/>
      <c r="H59" s="660"/>
      <c r="I59" s="660"/>
      <c r="J59" s="660"/>
      <c r="K59" s="660"/>
      <c r="L59" s="660"/>
      <c r="M59" s="1003"/>
      <c r="N59" s="1073"/>
      <c r="O59" s="660"/>
      <c r="P59" s="660"/>
      <c r="Q59" s="660"/>
      <c r="R59" s="1003"/>
      <c r="S59" s="660"/>
      <c r="T59" s="660"/>
      <c r="U59" s="660"/>
      <c r="V59" s="660"/>
      <c r="W59" s="660"/>
      <c r="X59" s="1003"/>
      <c r="Y59" s="1003"/>
      <c r="Z59" s="660"/>
      <c r="AA59" s="660"/>
      <c r="AB59" s="660"/>
      <c r="AC59" s="660"/>
      <c r="AD59" s="660"/>
      <c r="AE59" s="660"/>
    </row>
    <row r="60">
      <c r="A60" s="660"/>
      <c r="B60" s="660"/>
      <c r="C60" s="1003"/>
      <c r="D60" s="1003"/>
      <c r="E60" s="1003"/>
      <c r="F60" s="1003"/>
      <c r="G60" s="1072"/>
      <c r="H60" s="660"/>
      <c r="I60" s="660"/>
      <c r="J60" s="660"/>
      <c r="K60" s="660"/>
      <c r="L60" s="660"/>
      <c r="M60" s="1003"/>
      <c r="N60" s="1073"/>
      <c r="O60" s="660"/>
      <c r="P60" s="660"/>
      <c r="Q60" s="660"/>
      <c r="R60" s="1003"/>
      <c r="S60" s="660"/>
      <c r="T60" s="660"/>
      <c r="U60" s="660"/>
      <c r="V60" s="660"/>
      <c r="W60" s="660"/>
      <c r="X60" s="1003"/>
      <c r="Y60" s="1003"/>
      <c r="Z60" s="660"/>
      <c r="AA60" s="660"/>
      <c r="AB60" s="660"/>
      <c r="AC60" s="660"/>
      <c r="AD60" s="660"/>
      <c r="AE60" s="660"/>
    </row>
    <row r="61">
      <c r="A61" s="660"/>
      <c r="B61" s="660"/>
      <c r="C61" s="1003"/>
      <c r="D61" s="1003"/>
      <c r="E61" s="1003"/>
      <c r="F61" s="1003"/>
      <c r="G61" s="1072"/>
      <c r="H61" s="660"/>
      <c r="I61" s="660"/>
      <c r="J61" s="660"/>
      <c r="K61" s="660"/>
      <c r="L61" s="660"/>
      <c r="M61" s="1003"/>
      <c r="N61" s="1073"/>
      <c r="O61" s="660"/>
      <c r="P61" s="660"/>
      <c r="Q61" s="660"/>
      <c r="R61" s="1003"/>
      <c r="S61" s="660"/>
      <c r="T61" s="660"/>
      <c r="U61" s="660"/>
      <c r="V61" s="660"/>
      <c r="W61" s="660"/>
      <c r="X61" s="1003"/>
      <c r="Y61" s="1003"/>
      <c r="Z61" s="660"/>
      <c r="AA61" s="660"/>
      <c r="AB61" s="660"/>
      <c r="AC61" s="660"/>
      <c r="AD61" s="660"/>
      <c r="AE61" s="660"/>
    </row>
    <row r="62">
      <c r="A62" s="660"/>
      <c r="B62" s="660"/>
      <c r="C62" s="1003"/>
      <c r="D62" s="1003"/>
      <c r="E62" s="1003"/>
      <c r="F62" s="1003"/>
      <c r="G62" s="1072"/>
      <c r="H62" s="660"/>
      <c r="I62" s="660"/>
      <c r="J62" s="660"/>
      <c r="K62" s="660"/>
      <c r="L62" s="660"/>
      <c r="M62" s="1003"/>
      <c r="N62" s="1073"/>
      <c r="O62" s="660"/>
      <c r="P62" s="660"/>
      <c r="Q62" s="660"/>
      <c r="R62" s="1003"/>
      <c r="S62" s="660"/>
      <c r="T62" s="660"/>
      <c r="U62" s="660"/>
      <c r="V62" s="660"/>
      <c r="W62" s="660"/>
      <c r="X62" s="1003"/>
      <c r="Y62" s="1003"/>
      <c r="Z62" s="660"/>
      <c r="AA62" s="660"/>
      <c r="AB62" s="660"/>
      <c r="AC62" s="660"/>
      <c r="AD62" s="660"/>
      <c r="AE62" s="660"/>
    </row>
    <row r="63">
      <c r="A63" s="660"/>
      <c r="B63" s="660"/>
      <c r="C63" s="1003"/>
      <c r="D63" s="1003"/>
      <c r="E63" s="1003"/>
      <c r="F63" s="1003"/>
      <c r="G63" s="1072"/>
      <c r="H63" s="660"/>
      <c r="I63" s="660"/>
      <c r="J63" s="660"/>
      <c r="K63" s="660"/>
      <c r="L63" s="660"/>
      <c r="M63" s="1003"/>
      <c r="N63" s="1073"/>
      <c r="O63" s="660"/>
      <c r="P63" s="660"/>
      <c r="Q63" s="660"/>
      <c r="R63" s="1003"/>
      <c r="S63" s="660"/>
      <c r="T63" s="660"/>
      <c r="U63" s="660"/>
      <c r="V63" s="660"/>
      <c r="W63" s="660"/>
      <c r="X63" s="1003"/>
      <c r="Y63" s="1003"/>
      <c r="Z63" s="660"/>
      <c r="AA63" s="660"/>
      <c r="AB63" s="660"/>
      <c r="AC63" s="660"/>
      <c r="AD63" s="660"/>
      <c r="AE63" s="660"/>
    </row>
    <row r="64">
      <c r="A64" s="660"/>
      <c r="B64" s="660"/>
      <c r="C64" s="1003"/>
      <c r="D64" s="1003"/>
      <c r="E64" s="1003"/>
      <c r="F64" s="1003"/>
      <c r="G64" s="1072"/>
      <c r="H64" s="660"/>
      <c r="I64" s="660"/>
      <c r="J64" s="660"/>
      <c r="K64" s="660"/>
      <c r="L64" s="660"/>
      <c r="M64" s="1003"/>
      <c r="N64" s="1073"/>
      <c r="O64" s="660"/>
      <c r="P64" s="660"/>
      <c r="Q64" s="660"/>
      <c r="R64" s="1003"/>
      <c r="S64" s="660"/>
      <c r="T64" s="660"/>
      <c r="U64" s="660"/>
      <c r="V64" s="660"/>
      <c r="W64" s="660"/>
      <c r="X64" s="1003"/>
      <c r="Y64" s="1003"/>
      <c r="Z64" s="660"/>
      <c r="AA64" s="660"/>
      <c r="AB64" s="660"/>
      <c r="AC64" s="660"/>
      <c r="AD64" s="660"/>
      <c r="AE64" s="660"/>
    </row>
    <row r="65">
      <c r="A65" s="660"/>
      <c r="B65" s="660"/>
      <c r="C65" s="1003"/>
      <c r="D65" s="1003"/>
      <c r="E65" s="1003"/>
      <c r="F65" s="1003"/>
      <c r="G65" s="1072"/>
      <c r="H65" s="660"/>
      <c r="I65" s="660"/>
      <c r="J65" s="660"/>
      <c r="K65" s="660"/>
      <c r="L65" s="660"/>
      <c r="M65" s="1003"/>
      <c r="N65" s="1073"/>
      <c r="O65" s="660"/>
      <c r="P65" s="660"/>
      <c r="Q65" s="660"/>
      <c r="R65" s="1003"/>
      <c r="S65" s="660"/>
      <c r="T65" s="660"/>
      <c r="U65" s="660"/>
      <c r="V65" s="660"/>
      <c r="W65" s="660"/>
      <c r="X65" s="1003"/>
      <c r="Y65" s="1003"/>
      <c r="Z65" s="660"/>
      <c r="AA65" s="660"/>
      <c r="AB65" s="660"/>
      <c r="AC65" s="660"/>
      <c r="AD65" s="660"/>
      <c r="AE65" s="660"/>
    </row>
    <row r="66">
      <c r="A66" s="660"/>
      <c r="B66" s="660"/>
      <c r="C66" s="1003"/>
      <c r="D66" s="1003"/>
      <c r="E66" s="1003"/>
      <c r="F66" s="1003"/>
      <c r="G66" s="1072"/>
      <c r="H66" s="660"/>
      <c r="I66" s="660"/>
      <c r="J66" s="660"/>
      <c r="K66" s="660"/>
      <c r="L66" s="660"/>
      <c r="M66" s="1003"/>
      <c r="N66" s="1073"/>
      <c r="O66" s="660"/>
      <c r="P66" s="660"/>
      <c r="Q66" s="660"/>
      <c r="R66" s="1003"/>
      <c r="S66" s="660"/>
      <c r="T66" s="660"/>
      <c r="U66" s="660"/>
      <c r="V66" s="660"/>
      <c r="W66" s="660"/>
      <c r="X66" s="1003"/>
      <c r="Y66" s="1003"/>
      <c r="Z66" s="660"/>
      <c r="AA66" s="660"/>
      <c r="AB66" s="660"/>
      <c r="AC66" s="660"/>
      <c r="AD66" s="660"/>
      <c r="AE66" s="660"/>
    </row>
    <row r="67">
      <c r="A67" s="660"/>
      <c r="B67" s="660"/>
      <c r="C67" s="1003"/>
      <c r="D67" s="1003"/>
      <c r="E67" s="1003"/>
      <c r="F67" s="1003"/>
      <c r="G67" s="1072"/>
      <c r="H67" s="660"/>
      <c r="I67" s="660"/>
      <c r="J67" s="660"/>
      <c r="K67" s="660"/>
      <c r="L67" s="660"/>
      <c r="M67" s="1003"/>
      <c r="N67" s="1073"/>
      <c r="O67" s="660"/>
      <c r="P67" s="660"/>
      <c r="Q67" s="660"/>
      <c r="R67" s="1003"/>
      <c r="S67" s="660"/>
      <c r="T67" s="660"/>
      <c r="U67" s="660"/>
      <c r="V67" s="660"/>
      <c r="W67" s="660"/>
      <c r="X67" s="1003"/>
      <c r="Y67" s="1003"/>
      <c r="Z67" s="660"/>
      <c r="AA67" s="660"/>
      <c r="AB67" s="660"/>
      <c r="AC67" s="660"/>
      <c r="AD67" s="660"/>
      <c r="AE67" s="660"/>
    </row>
    <row r="68">
      <c r="A68" s="660"/>
      <c r="B68" s="660"/>
      <c r="C68" s="1003"/>
      <c r="D68" s="1003"/>
      <c r="E68" s="1003"/>
      <c r="F68" s="1003"/>
      <c r="G68" s="1072"/>
      <c r="H68" s="660"/>
      <c r="I68" s="660"/>
      <c r="J68" s="660"/>
      <c r="K68" s="660"/>
      <c r="L68" s="660"/>
      <c r="M68" s="1003"/>
      <c r="N68" s="1073"/>
      <c r="O68" s="660"/>
      <c r="P68" s="660"/>
      <c r="Q68" s="660"/>
      <c r="R68" s="1003"/>
      <c r="S68" s="660"/>
      <c r="T68" s="660"/>
      <c r="U68" s="660"/>
      <c r="V68" s="660"/>
      <c r="W68" s="660"/>
      <c r="X68" s="1003"/>
      <c r="Y68" s="1003"/>
      <c r="Z68" s="660"/>
      <c r="AA68" s="660"/>
      <c r="AB68" s="660"/>
      <c r="AC68" s="660"/>
      <c r="AD68" s="660"/>
      <c r="AE68" s="660"/>
    </row>
    <row r="69">
      <c r="A69" s="660"/>
      <c r="B69" s="660"/>
      <c r="C69" s="1003"/>
      <c r="D69" s="1003"/>
      <c r="E69" s="1003"/>
      <c r="F69" s="1003"/>
      <c r="G69" s="1072"/>
      <c r="H69" s="660"/>
      <c r="I69" s="660"/>
      <c r="J69" s="660"/>
      <c r="K69" s="660"/>
      <c r="L69" s="660"/>
      <c r="M69" s="1003"/>
      <c r="N69" s="1073"/>
      <c r="O69" s="660"/>
      <c r="P69" s="660"/>
      <c r="Q69" s="660"/>
      <c r="R69" s="1003"/>
      <c r="S69" s="660"/>
      <c r="T69" s="660"/>
      <c r="U69" s="660"/>
      <c r="V69" s="660"/>
      <c r="W69" s="660"/>
      <c r="X69" s="1003"/>
      <c r="Y69" s="1003"/>
      <c r="Z69" s="660"/>
      <c r="AA69" s="660"/>
      <c r="AB69" s="660"/>
      <c r="AC69" s="660"/>
      <c r="AD69" s="660"/>
      <c r="AE69" s="660"/>
    </row>
    <row r="70">
      <c r="A70" s="660"/>
      <c r="B70" s="660"/>
      <c r="C70" s="1003"/>
      <c r="D70" s="1003"/>
      <c r="E70" s="1003"/>
      <c r="F70" s="1003"/>
      <c r="G70" s="1072"/>
      <c r="H70" s="660"/>
      <c r="I70" s="660"/>
      <c r="J70" s="660"/>
      <c r="K70" s="660"/>
      <c r="L70" s="660"/>
      <c r="M70" s="1003"/>
      <c r="N70" s="1073"/>
      <c r="O70" s="660"/>
      <c r="P70" s="660"/>
      <c r="Q70" s="660"/>
      <c r="R70" s="1003"/>
      <c r="S70" s="660"/>
      <c r="T70" s="660"/>
      <c r="U70" s="660"/>
      <c r="V70" s="660"/>
      <c r="W70" s="660"/>
      <c r="X70" s="1003"/>
      <c r="Y70" s="1003"/>
      <c r="Z70" s="660"/>
      <c r="AA70" s="660"/>
      <c r="AB70" s="660"/>
      <c r="AC70" s="660"/>
      <c r="AD70" s="660"/>
      <c r="AE70" s="660"/>
    </row>
    <row r="71">
      <c r="A71" s="660"/>
      <c r="B71" s="660"/>
      <c r="C71" s="1003"/>
      <c r="D71" s="1003"/>
      <c r="E71" s="1003"/>
      <c r="F71" s="1003"/>
      <c r="G71" s="1072"/>
      <c r="H71" s="660"/>
      <c r="I71" s="660"/>
      <c r="J71" s="660"/>
      <c r="K71" s="660"/>
      <c r="L71" s="660"/>
      <c r="M71" s="1003"/>
      <c r="N71" s="1073"/>
      <c r="O71" s="660"/>
      <c r="P71" s="660"/>
      <c r="Q71" s="660"/>
      <c r="R71" s="1003"/>
      <c r="S71" s="660"/>
      <c r="T71" s="660"/>
      <c r="U71" s="660"/>
      <c r="V71" s="660"/>
      <c r="W71" s="660"/>
      <c r="X71" s="1003"/>
      <c r="Y71" s="1003"/>
      <c r="Z71" s="660"/>
      <c r="AA71" s="660"/>
      <c r="AB71" s="660"/>
      <c r="AC71" s="660"/>
      <c r="AD71" s="660"/>
      <c r="AE71" s="660"/>
    </row>
    <row r="72">
      <c r="A72" s="660"/>
      <c r="B72" s="660"/>
      <c r="C72" s="1003"/>
      <c r="D72" s="1003"/>
      <c r="E72" s="1003"/>
      <c r="F72" s="1003"/>
      <c r="G72" s="1072"/>
      <c r="H72" s="660"/>
      <c r="I72" s="660"/>
      <c r="J72" s="660"/>
      <c r="K72" s="660"/>
      <c r="L72" s="660"/>
      <c r="M72" s="1003"/>
      <c r="N72" s="1073"/>
      <c r="O72" s="660"/>
      <c r="P72" s="660"/>
      <c r="Q72" s="660"/>
      <c r="R72" s="1003"/>
      <c r="S72" s="660"/>
      <c r="T72" s="660"/>
      <c r="U72" s="660"/>
      <c r="V72" s="660"/>
      <c r="W72" s="660"/>
      <c r="X72" s="1003"/>
      <c r="Y72" s="1003"/>
      <c r="Z72" s="660"/>
      <c r="AA72" s="660"/>
      <c r="AB72" s="660"/>
      <c r="AC72" s="660"/>
      <c r="AD72" s="660"/>
      <c r="AE72" s="660"/>
    </row>
    <row r="73">
      <c r="A73" s="660"/>
      <c r="B73" s="660"/>
      <c r="C73" s="1003"/>
      <c r="D73" s="1003"/>
      <c r="E73" s="1003"/>
      <c r="F73" s="1003"/>
      <c r="G73" s="1072"/>
      <c r="H73" s="660"/>
      <c r="I73" s="660"/>
      <c r="J73" s="660"/>
      <c r="K73" s="660"/>
      <c r="L73" s="660"/>
      <c r="M73" s="1003"/>
      <c r="N73" s="1073"/>
      <c r="O73" s="660"/>
      <c r="P73" s="660"/>
      <c r="Q73" s="660"/>
      <c r="R73" s="1003"/>
      <c r="S73" s="660"/>
      <c r="T73" s="660"/>
      <c r="U73" s="660"/>
      <c r="V73" s="660"/>
      <c r="W73" s="660"/>
      <c r="X73" s="1003"/>
      <c r="Y73" s="1003"/>
      <c r="Z73" s="660"/>
      <c r="AA73" s="660"/>
      <c r="AB73" s="660"/>
      <c r="AC73" s="660"/>
      <c r="AD73" s="660"/>
      <c r="AE73" s="660"/>
    </row>
    <row r="74">
      <c r="A74" s="660"/>
      <c r="B74" s="660"/>
      <c r="C74" s="1003"/>
      <c r="D74" s="1003"/>
      <c r="E74" s="1003"/>
      <c r="F74" s="1003"/>
      <c r="G74" s="1072"/>
      <c r="H74" s="660"/>
      <c r="I74" s="660"/>
      <c r="J74" s="660"/>
      <c r="K74" s="660"/>
      <c r="L74" s="660"/>
      <c r="M74" s="1003"/>
      <c r="N74" s="1073"/>
      <c r="O74" s="660"/>
      <c r="P74" s="660"/>
      <c r="Q74" s="660"/>
      <c r="R74" s="1003"/>
      <c r="S74" s="660"/>
      <c r="T74" s="660"/>
      <c r="U74" s="660"/>
      <c r="V74" s="660"/>
      <c r="W74" s="660"/>
      <c r="X74" s="1003"/>
      <c r="Y74" s="1003"/>
      <c r="Z74" s="660"/>
      <c r="AA74" s="660"/>
      <c r="AB74" s="660"/>
      <c r="AC74" s="660"/>
      <c r="AD74" s="660"/>
      <c r="AE74" s="660"/>
    </row>
    <row r="75">
      <c r="A75" s="660"/>
      <c r="B75" s="660"/>
      <c r="C75" s="1003"/>
      <c r="D75" s="1003"/>
      <c r="E75" s="1003"/>
      <c r="F75" s="1003"/>
      <c r="G75" s="1072"/>
      <c r="H75" s="660"/>
      <c r="I75" s="660"/>
      <c r="J75" s="660"/>
      <c r="K75" s="660"/>
      <c r="L75" s="660"/>
      <c r="M75" s="1003"/>
      <c r="N75" s="1073"/>
      <c r="O75" s="660"/>
      <c r="P75" s="660"/>
      <c r="Q75" s="660"/>
      <c r="R75" s="1003"/>
      <c r="S75" s="660"/>
      <c r="T75" s="660"/>
      <c r="U75" s="660"/>
      <c r="V75" s="660"/>
      <c r="W75" s="660"/>
      <c r="X75" s="1003"/>
      <c r="Y75" s="1003"/>
      <c r="Z75" s="660"/>
      <c r="AA75" s="660"/>
      <c r="AB75" s="660"/>
      <c r="AC75" s="660"/>
      <c r="AD75" s="660"/>
      <c r="AE75" s="660"/>
    </row>
    <row r="76">
      <c r="A76" s="660"/>
      <c r="B76" s="660"/>
      <c r="C76" s="1003"/>
      <c r="D76" s="1003"/>
      <c r="E76" s="1003"/>
      <c r="F76" s="1003"/>
      <c r="G76" s="1072"/>
      <c r="H76" s="660"/>
      <c r="I76" s="660"/>
      <c r="J76" s="660"/>
      <c r="K76" s="660"/>
      <c r="L76" s="660"/>
      <c r="M76" s="1003"/>
      <c r="N76" s="1073"/>
      <c r="O76" s="660"/>
      <c r="P76" s="660"/>
      <c r="Q76" s="660"/>
      <c r="R76" s="1003"/>
      <c r="S76" s="660"/>
      <c r="T76" s="660"/>
      <c r="U76" s="660"/>
      <c r="V76" s="660"/>
      <c r="W76" s="660"/>
      <c r="X76" s="1003"/>
      <c r="Y76" s="1003"/>
      <c r="Z76" s="660"/>
      <c r="AA76" s="660"/>
      <c r="AB76" s="660"/>
      <c r="AC76" s="660"/>
      <c r="AD76" s="660"/>
      <c r="AE76" s="660"/>
    </row>
    <row r="77">
      <c r="A77" s="660"/>
      <c r="B77" s="660"/>
      <c r="C77" s="1003"/>
      <c r="D77" s="1003"/>
      <c r="E77" s="1003"/>
      <c r="F77" s="1003"/>
      <c r="G77" s="1072"/>
      <c r="H77" s="660"/>
      <c r="I77" s="660"/>
      <c r="J77" s="660"/>
      <c r="K77" s="660"/>
      <c r="L77" s="660"/>
      <c r="M77" s="1003"/>
      <c r="N77" s="1073"/>
      <c r="O77" s="660"/>
      <c r="P77" s="660"/>
      <c r="Q77" s="660"/>
      <c r="R77" s="1003"/>
      <c r="S77" s="660"/>
      <c r="T77" s="660"/>
      <c r="U77" s="660"/>
      <c r="V77" s="660"/>
      <c r="W77" s="660"/>
      <c r="X77" s="1003"/>
      <c r="Y77" s="1003"/>
      <c r="Z77" s="660"/>
      <c r="AA77" s="660"/>
      <c r="AB77" s="660"/>
      <c r="AC77" s="660"/>
      <c r="AD77" s="660"/>
      <c r="AE77" s="660"/>
    </row>
    <row r="78">
      <c r="A78" s="660"/>
      <c r="B78" s="660"/>
      <c r="C78" s="1003"/>
      <c r="D78" s="1003"/>
      <c r="E78" s="1003"/>
      <c r="F78" s="1003"/>
      <c r="G78" s="1072"/>
      <c r="H78" s="660"/>
      <c r="I78" s="660"/>
      <c r="J78" s="660"/>
      <c r="K78" s="660"/>
      <c r="L78" s="660"/>
      <c r="M78" s="1003"/>
      <c r="N78" s="1073"/>
      <c r="O78" s="660"/>
      <c r="P78" s="660"/>
      <c r="Q78" s="660"/>
      <c r="R78" s="1003"/>
      <c r="S78" s="660"/>
      <c r="T78" s="660"/>
      <c r="U78" s="660"/>
      <c r="V78" s="660"/>
      <c r="W78" s="660"/>
      <c r="X78" s="1003"/>
      <c r="Y78" s="1003"/>
      <c r="Z78" s="660"/>
      <c r="AA78" s="660"/>
      <c r="AB78" s="660"/>
      <c r="AC78" s="660"/>
      <c r="AD78" s="660"/>
      <c r="AE78" s="660"/>
    </row>
    <row r="79">
      <c r="A79" s="660"/>
      <c r="B79" s="660"/>
      <c r="C79" s="1003"/>
      <c r="D79" s="1003"/>
      <c r="E79" s="1003"/>
      <c r="F79" s="1003"/>
      <c r="G79" s="1072"/>
      <c r="H79" s="660"/>
      <c r="I79" s="660"/>
      <c r="J79" s="660"/>
      <c r="K79" s="660"/>
      <c r="L79" s="660"/>
      <c r="M79" s="1003"/>
      <c r="N79" s="1073"/>
      <c r="O79" s="660"/>
      <c r="P79" s="660"/>
      <c r="Q79" s="660"/>
      <c r="R79" s="1003"/>
      <c r="S79" s="660"/>
      <c r="T79" s="660"/>
      <c r="U79" s="660"/>
      <c r="V79" s="660"/>
      <c r="W79" s="660"/>
      <c r="X79" s="1003"/>
      <c r="Y79" s="1003"/>
      <c r="Z79" s="660"/>
      <c r="AA79" s="660"/>
      <c r="AB79" s="660"/>
      <c r="AC79" s="660"/>
      <c r="AD79" s="660"/>
      <c r="AE79" s="660"/>
    </row>
    <row r="80">
      <c r="A80" s="660"/>
      <c r="B80" s="660"/>
      <c r="C80" s="1003"/>
      <c r="D80" s="1003"/>
      <c r="E80" s="1003"/>
      <c r="F80" s="1003"/>
      <c r="G80" s="1072"/>
      <c r="H80" s="660"/>
      <c r="I80" s="660"/>
      <c r="J80" s="660"/>
      <c r="K80" s="660"/>
      <c r="L80" s="660"/>
      <c r="M80" s="1003"/>
      <c r="N80" s="1073"/>
      <c r="O80" s="660"/>
      <c r="P80" s="660"/>
      <c r="Q80" s="660"/>
      <c r="R80" s="1003"/>
      <c r="S80" s="660"/>
      <c r="T80" s="660"/>
      <c r="U80" s="660"/>
      <c r="V80" s="660"/>
      <c r="W80" s="660"/>
      <c r="X80" s="1003"/>
      <c r="Y80" s="1003"/>
      <c r="Z80" s="660"/>
      <c r="AA80" s="660"/>
      <c r="AB80" s="660"/>
      <c r="AC80" s="660"/>
      <c r="AD80" s="660"/>
      <c r="AE80" s="660"/>
    </row>
    <row r="81">
      <c r="A81" s="660"/>
      <c r="B81" s="660"/>
      <c r="C81" s="1003"/>
      <c r="D81" s="1003"/>
      <c r="E81" s="1003"/>
      <c r="F81" s="1003"/>
      <c r="G81" s="1072"/>
      <c r="H81" s="660"/>
      <c r="I81" s="660"/>
      <c r="J81" s="660"/>
      <c r="K81" s="660"/>
      <c r="L81" s="660"/>
      <c r="M81" s="1003"/>
      <c r="N81" s="1073"/>
      <c r="O81" s="660"/>
      <c r="P81" s="660"/>
      <c r="Q81" s="660"/>
      <c r="R81" s="1003"/>
      <c r="S81" s="660"/>
      <c r="T81" s="660"/>
      <c r="U81" s="660"/>
      <c r="V81" s="660"/>
      <c r="W81" s="660"/>
      <c r="X81" s="1003"/>
      <c r="Y81" s="1003"/>
      <c r="Z81" s="660"/>
      <c r="AA81" s="660"/>
      <c r="AB81" s="660"/>
      <c r="AC81" s="660"/>
      <c r="AD81" s="660"/>
      <c r="AE81" s="660"/>
    </row>
    <row r="82">
      <c r="A82" s="660"/>
      <c r="B82" s="660"/>
      <c r="C82" s="1003"/>
      <c r="D82" s="1003"/>
      <c r="E82" s="1003"/>
      <c r="F82" s="1003"/>
      <c r="G82" s="1072"/>
      <c r="H82" s="660"/>
      <c r="I82" s="660"/>
      <c r="J82" s="660"/>
      <c r="K82" s="660"/>
      <c r="L82" s="660"/>
      <c r="M82" s="1003"/>
      <c r="N82" s="1073"/>
      <c r="O82" s="660"/>
      <c r="P82" s="660"/>
      <c r="Q82" s="660"/>
      <c r="R82" s="1003"/>
      <c r="S82" s="660"/>
      <c r="T82" s="660"/>
      <c r="U82" s="660"/>
      <c r="V82" s="660"/>
      <c r="W82" s="660"/>
      <c r="X82" s="1003"/>
      <c r="Y82" s="1003"/>
      <c r="Z82" s="660"/>
      <c r="AA82" s="660"/>
      <c r="AB82" s="660"/>
      <c r="AC82" s="660"/>
      <c r="AD82" s="660"/>
      <c r="AE82" s="660"/>
    </row>
    <row r="83">
      <c r="A83" s="660"/>
      <c r="B83" s="660"/>
      <c r="C83" s="1003"/>
      <c r="D83" s="1003"/>
      <c r="E83" s="1003"/>
      <c r="F83" s="1003"/>
      <c r="G83" s="1072"/>
      <c r="H83" s="660"/>
      <c r="I83" s="660"/>
      <c r="J83" s="660"/>
      <c r="K83" s="660"/>
      <c r="L83" s="660"/>
      <c r="M83" s="1003"/>
      <c r="N83" s="1073"/>
      <c r="O83" s="660"/>
      <c r="P83" s="660"/>
      <c r="Q83" s="660"/>
      <c r="R83" s="1003"/>
      <c r="S83" s="660"/>
      <c r="T83" s="660"/>
      <c r="U83" s="660"/>
      <c r="V83" s="660"/>
      <c r="W83" s="660"/>
      <c r="X83" s="1003"/>
      <c r="Y83" s="1003"/>
      <c r="Z83" s="660"/>
      <c r="AA83" s="660"/>
      <c r="AB83" s="660"/>
      <c r="AC83" s="660"/>
      <c r="AD83" s="660"/>
      <c r="AE83" s="660"/>
    </row>
    <row r="84">
      <c r="A84" s="660"/>
      <c r="B84" s="660"/>
      <c r="C84" s="1003"/>
      <c r="D84" s="1003"/>
      <c r="E84" s="1003"/>
      <c r="F84" s="1003"/>
      <c r="G84" s="1072"/>
      <c r="H84" s="660"/>
      <c r="I84" s="660"/>
      <c r="J84" s="660"/>
      <c r="K84" s="660"/>
      <c r="L84" s="660"/>
      <c r="M84" s="1003"/>
      <c r="N84" s="1073"/>
      <c r="O84" s="660"/>
      <c r="P84" s="660"/>
      <c r="Q84" s="660"/>
      <c r="R84" s="1003"/>
      <c r="S84" s="660"/>
      <c r="T84" s="660"/>
      <c r="U84" s="660"/>
      <c r="V84" s="660"/>
      <c r="W84" s="660"/>
      <c r="X84" s="1003"/>
      <c r="Y84" s="1003"/>
      <c r="Z84" s="660"/>
      <c r="AA84" s="660"/>
      <c r="AB84" s="660"/>
      <c r="AC84" s="660"/>
      <c r="AD84" s="660"/>
      <c r="AE84" s="660"/>
    </row>
    <row r="85">
      <c r="A85" s="660"/>
      <c r="B85" s="660"/>
      <c r="C85" s="1003"/>
      <c r="D85" s="1003"/>
      <c r="E85" s="1003"/>
      <c r="F85" s="1003"/>
      <c r="G85" s="1072"/>
      <c r="H85" s="660"/>
      <c r="I85" s="660"/>
      <c r="J85" s="660"/>
      <c r="K85" s="660"/>
      <c r="L85" s="660"/>
      <c r="M85" s="1003"/>
      <c r="N85" s="1073"/>
      <c r="O85" s="660"/>
      <c r="P85" s="660"/>
      <c r="Q85" s="660"/>
      <c r="R85" s="1003"/>
      <c r="S85" s="660"/>
      <c r="T85" s="660"/>
      <c r="U85" s="660"/>
      <c r="V85" s="660"/>
      <c r="W85" s="660"/>
      <c r="X85" s="1003"/>
      <c r="Y85" s="1003"/>
      <c r="Z85" s="660"/>
      <c r="AA85" s="660"/>
      <c r="AB85" s="660"/>
      <c r="AC85" s="660"/>
      <c r="AD85" s="660"/>
      <c r="AE85" s="660"/>
    </row>
    <row r="86">
      <c r="A86" s="660"/>
      <c r="B86" s="660"/>
      <c r="C86" s="1003"/>
      <c r="D86" s="1003"/>
      <c r="E86" s="1003"/>
      <c r="F86" s="1003"/>
      <c r="G86" s="1072"/>
      <c r="H86" s="660"/>
      <c r="I86" s="660"/>
      <c r="J86" s="660"/>
      <c r="K86" s="660"/>
      <c r="L86" s="660"/>
      <c r="M86" s="1003"/>
      <c r="N86" s="1073"/>
      <c r="O86" s="660"/>
      <c r="P86" s="660"/>
      <c r="Q86" s="660"/>
      <c r="R86" s="1003"/>
      <c r="S86" s="660"/>
      <c r="T86" s="660"/>
      <c r="U86" s="660"/>
      <c r="V86" s="660"/>
      <c r="W86" s="660"/>
      <c r="X86" s="1003"/>
      <c r="Y86" s="1003"/>
      <c r="Z86" s="660"/>
      <c r="AA86" s="660"/>
      <c r="AB86" s="660"/>
      <c r="AC86" s="660"/>
      <c r="AD86" s="660"/>
      <c r="AE86" s="660"/>
    </row>
    <row r="87">
      <c r="A87" s="660"/>
      <c r="B87" s="660"/>
      <c r="C87" s="1003"/>
      <c r="D87" s="1003"/>
      <c r="E87" s="1003"/>
      <c r="F87" s="1003"/>
      <c r="G87" s="1072"/>
      <c r="H87" s="660"/>
      <c r="I87" s="660"/>
      <c r="J87" s="660"/>
      <c r="K87" s="660"/>
      <c r="L87" s="660"/>
      <c r="M87" s="1003"/>
      <c r="N87" s="1073"/>
      <c r="O87" s="660"/>
      <c r="P87" s="660"/>
      <c r="Q87" s="660"/>
      <c r="R87" s="1003"/>
      <c r="S87" s="660"/>
      <c r="T87" s="660"/>
      <c r="U87" s="660"/>
      <c r="V87" s="660"/>
      <c r="W87" s="660"/>
      <c r="X87" s="1003"/>
      <c r="Y87" s="1003"/>
      <c r="Z87" s="660"/>
      <c r="AA87" s="660"/>
      <c r="AB87" s="660"/>
      <c r="AC87" s="660"/>
      <c r="AD87" s="660"/>
      <c r="AE87" s="660"/>
    </row>
    <row r="88">
      <c r="A88" s="660"/>
      <c r="B88" s="660"/>
      <c r="C88" s="1003"/>
      <c r="D88" s="1003"/>
      <c r="E88" s="1003"/>
      <c r="F88" s="1003"/>
      <c r="G88" s="1072"/>
      <c r="H88" s="660"/>
      <c r="I88" s="660"/>
      <c r="J88" s="660"/>
      <c r="K88" s="660"/>
      <c r="L88" s="660"/>
      <c r="M88" s="1003"/>
      <c r="N88" s="1073"/>
      <c r="O88" s="660"/>
      <c r="P88" s="660"/>
      <c r="Q88" s="660"/>
      <c r="R88" s="1003"/>
      <c r="S88" s="660"/>
      <c r="T88" s="660"/>
      <c r="U88" s="660"/>
      <c r="V88" s="660"/>
      <c r="W88" s="660"/>
      <c r="X88" s="1003"/>
      <c r="Y88" s="1003"/>
      <c r="Z88" s="660"/>
      <c r="AA88" s="660"/>
      <c r="AB88" s="660"/>
      <c r="AC88" s="660"/>
      <c r="AD88" s="660"/>
      <c r="AE88" s="660"/>
    </row>
    <row r="89">
      <c r="A89" s="660"/>
      <c r="B89" s="660"/>
      <c r="C89" s="1003"/>
      <c r="D89" s="1003"/>
      <c r="E89" s="1003"/>
      <c r="F89" s="1003"/>
      <c r="G89" s="1072"/>
      <c r="H89" s="660"/>
      <c r="I89" s="660"/>
      <c r="J89" s="660"/>
      <c r="K89" s="660"/>
      <c r="L89" s="660"/>
      <c r="M89" s="1003"/>
      <c r="N89" s="1073"/>
      <c r="O89" s="660"/>
      <c r="P89" s="660"/>
      <c r="Q89" s="660"/>
      <c r="R89" s="1003"/>
      <c r="S89" s="660"/>
      <c r="T89" s="660"/>
      <c r="U89" s="660"/>
      <c r="V89" s="660"/>
      <c r="W89" s="660"/>
      <c r="X89" s="1003"/>
      <c r="Y89" s="1003"/>
      <c r="Z89" s="660"/>
      <c r="AA89" s="660"/>
      <c r="AB89" s="660"/>
      <c r="AC89" s="660"/>
      <c r="AD89" s="660"/>
      <c r="AE89" s="660"/>
    </row>
    <row r="90">
      <c r="A90" s="660"/>
      <c r="B90" s="660"/>
      <c r="C90" s="1003"/>
      <c r="D90" s="1003"/>
      <c r="E90" s="1003"/>
      <c r="F90" s="1003"/>
      <c r="G90" s="1072"/>
      <c r="H90" s="660"/>
      <c r="I90" s="660"/>
      <c r="J90" s="660"/>
      <c r="K90" s="660"/>
      <c r="L90" s="660"/>
      <c r="M90" s="1003"/>
      <c r="N90" s="1073"/>
      <c r="O90" s="660"/>
      <c r="P90" s="660"/>
      <c r="Q90" s="660"/>
      <c r="R90" s="1003"/>
      <c r="S90" s="660"/>
      <c r="T90" s="660"/>
      <c r="U90" s="660"/>
      <c r="V90" s="660"/>
      <c r="W90" s="660"/>
      <c r="X90" s="1003"/>
      <c r="Y90" s="1003"/>
      <c r="Z90" s="660"/>
      <c r="AA90" s="660"/>
      <c r="AB90" s="660"/>
      <c r="AC90" s="660"/>
      <c r="AD90" s="660"/>
      <c r="AE90" s="660"/>
    </row>
    <row r="91">
      <c r="A91" s="660"/>
      <c r="B91" s="660"/>
      <c r="C91" s="1003"/>
      <c r="D91" s="1003"/>
      <c r="E91" s="1003"/>
      <c r="F91" s="1003"/>
      <c r="G91" s="1072"/>
      <c r="H91" s="660"/>
      <c r="I91" s="660"/>
      <c r="J91" s="660"/>
      <c r="K91" s="660"/>
      <c r="L91" s="660"/>
      <c r="M91" s="1003"/>
      <c r="N91" s="1073"/>
      <c r="O91" s="660"/>
      <c r="P91" s="660"/>
      <c r="Q91" s="660"/>
      <c r="R91" s="1003"/>
      <c r="S91" s="660"/>
      <c r="T91" s="660"/>
      <c r="U91" s="660"/>
      <c r="V91" s="660"/>
      <c r="W91" s="660"/>
      <c r="X91" s="1003"/>
      <c r="Y91" s="1003"/>
      <c r="Z91" s="660"/>
      <c r="AA91" s="660"/>
      <c r="AB91" s="660"/>
      <c r="AC91" s="660"/>
      <c r="AD91" s="660"/>
      <c r="AE91" s="660"/>
    </row>
    <row r="92">
      <c r="A92" s="660"/>
      <c r="B92" s="660"/>
      <c r="C92" s="1003"/>
      <c r="D92" s="1003"/>
      <c r="E92" s="1003"/>
      <c r="F92" s="1003"/>
      <c r="G92" s="1072"/>
      <c r="H92" s="660"/>
      <c r="I92" s="660"/>
      <c r="J92" s="660"/>
      <c r="K92" s="660"/>
      <c r="L92" s="660"/>
      <c r="M92" s="1003"/>
      <c r="N92" s="1073"/>
      <c r="O92" s="660"/>
      <c r="P92" s="660"/>
      <c r="Q92" s="660"/>
      <c r="R92" s="1003"/>
      <c r="S92" s="660"/>
      <c r="T92" s="660"/>
      <c r="U92" s="660"/>
      <c r="V92" s="660"/>
      <c r="W92" s="660"/>
      <c r="X92" s="1003"/>
      <c r="Y92" s="1003"/>
      <c r="Z92" s="660"/>
      <c r="AA92" s="660"/>
      <c r="AB92" s="660"/>
      <c r="AC92" s="660"/>
      <c r="AD92" s="660"/>
      <c r="AE92" s="660"/>
    </row>
    <row r="93">
      <c r="A93" s="660"/>
      <c r="B93" s="660"/>
      <c r="C93" s="1003"/>
      <c r="D93" s="1003"/>
      <c r="E93" s="1003"/>
      <c r="F93" s="1003"/>
      <c r="G93" s="1072"/>
      <c r="H93" s="660"/>
      <c r="I93" s="660"/>
      <c r="J93" s="660"/>
      <c r="K93" s="660"/>
      <c r="L93" s="660"/>
      <c r="M93" s="1003"/>
      <c r="N93" s="1073"/>
      <c r="O93" s="660"/>
      <c r="P93" s="660"/>
      <c r="Q93" s="660"/>
      <c r="R93" s="1003"/>
      <c r="S93" s="660"/>
      <c r="T93" s="660"/>
      <c r="U93" s="660"/>
      <c r="V93" s="660"/>
      <c r="W93" s="660"/>
      <c r="X93" s="1003"/>
      <c r="Y93" s="1003"/>
      <c r="Z93" s="660"/>
      <c r="AA93" s="660"/>
      <c r="AB93" s="660"/>
      <c r="AC93" s="660"/>
      <c r="AD93" s="660"/>
      <c r="AE93" s="660"/>
    </row>
    <row r="94">
      <c r="A94" s="660"/>
      <c r="B94" s="660"/>
      <c r="C94" s="1003"/>
      <c r="D94" s="1003"/>
      <c r="E94" s="1003"/>
      <c r="F94" s="1003"/>
      <c r="G94" s="1072"/>
      <c r="H94" s="660"/>
      <c r="I94" s="660"/>
      <c r="J94" s="660"/>
      <c r="K94" s="660"/>
      <c r="L94" s="660"/>
      <c r="M94" s="1003"/>
      <c r="N94" s="1073"/>
      <c r="O94" s="660"/>
      <c r="P94" s="660"/>
      <c r="Q94" s="660"/>
      <c r="R94" s="1003"/>
      <c r="S94" s="660"/>
      <c r="T94" s="660"/>
      <c r="U94" s="660"/>
      <c r="V94" s="660"/>
      <c r="W94" s="660"/>
      <c r="X94" s="1003"/>
      <c r="Y94" s="1003"/>
      <c r="Z94" s="660"/>
      <c r="AA94" s="660"/>
      <c r="AB94" s="660"/>
      <c r="AC94" s="660"/>
      <c r="AD94" s="660"/>
      <c r="AE94" s="660"/>
    </row>
    <row r="95">
      <c r="A95" s="660"/>
      <c r="B95" s="660"/>
      <c r="C95" s="1003"/>
      <c r="D95" s="1003"/>
      <c r="E95" s="1003"/>
      <c r="F95" s="1003"/>
      <c r="G95" s="1072"/>
      <c r="H95" s="660"/>
      <c r="I95" s="660"/>
      <c r="J95" s="660"/>
      <c r="K95" s="660"/>
      <c r="L95" s="660"/>
      <c r="M95" s="1003"/>
      <c r="N95" s="1073"/>
      <c r="O95" s="660"/>
      <c r="P95" s="660"/>
      <c r="Q95" s="660"/>
      <c r="R95" s="1003"/>
      <c r="S95" s="660"/>
      <c r="T95" s="660"/>
      <c r="U95" s="660"/>
      <c r="V95" s="660"/>
      <c r="W95" s="660"/>
      <c r="X95" s="1003"/>
      <c r="Y95" s="1003"/>
      <c r="Z95" s="660"/>
      <c r="AA95" s="660"/>
      <c r="AB95" s="660"/>
      <c r="AC95" s="660"/>
      <c r="AD95" s="660"/>
      <c r="AE95" s="660"/>
    </row>
    <row r="96">
      <c r="A96" s="660"/>
      <c r="B96" s="660"/>
      <c r="C96" s="1003"/>
      <c r="D96" s="1003"/>
      <c r="E96" s="1003"/>
      <c r="F96" s="1003"/>
      <c r="G96" s="1072"/>
      <c r="H96" s="660"/>
      <c r="I96" s="660"/>
      <c r="J96" s="660"/>
      <c r="K96" s="660"/>
      <c r="L96" s="660"/>
      <c r="M96" s="1003"/>
      <c r="N96" s="1073"/>
      <c r="O96" s="660"/>
      <c r="P96" s="660"/>
      <c r="Q96" s="660"/>
      <c r="R96" s="1003"/>
      <c r="S96" s="660"/>
      <c r="T96" s="660"/>
      <c r="U96" s="660"/>
      <c r="V96" s="660"/>
      <c r="W96" s="660"/>
      <c r="X96" s="1003"/>
      <c r="Y96" s="1003"/>
      <c r="Z96" s="660"/>
      <c r="AA96" s="660"/>
      <c r="AB96" s="660"/>
      <c r="AC96" s="660"/>
      <c r="AD96" s="660"/>
      <c r="AE96" s="660"/>
    </row>
    <row r="97">
      <c r="A97" s="660"/>
      <c r="B97" s="660"/>
      <c r="C97" s="1003"/>
      <c r="D97" s="1003"/>
      <c r="E97" s="1003"/>
      <c r="F97" s="1003"/>
      <c r="G97" s="1072"/>
      <c r="H97" s="660"/>
      <c r="I97" s="660"/>
      <c r="J97" s="660"/>
      <c r="K97" s="660"/>
      <c r="L97" s="660"/>
      <c r="M97" s="1003"/>
      <c r="N97" s="1073"/>
      <c r="O97" s="660"/>
      <c r="P97" s="660"/>
      <c r="Q97" s="660"/>
      <c r="R97" s="1003"/>
      <c r="S97" s="660"/>
      <c r="T97" s="660"/>
      <c r="U97" s="660"/>
      <c r="V97" s="660"/>
      <c r="W97" s="660"/>
      <c r="X97" s="1003"/>
      <c r="Y97" s="1003"/>
      <c r="Z97" s="660"/>
      <c r="AA97" s="660"/>
      <c r="AB97" s="660"/>
      <c r="AC97" s="660"/>
      <c r="AD97" s="660"/>
      <c r="AE97" s="660"/>
    </row>
    <row r="98">
      <c r="A98" s="660"/>
      <c r="B98" s="660"/>
      <c r="C98" s="1003"/>
      <c r="D98" s="1003"/>
      <c r="E98" s="1003"/>
      <c r="F98" s="1003"/>
      <c r="G98" s="1072"/>
      <c r="H98" s="660"/>
      <c r="I98" s="660"/>
      <c r="J98" s="660"/>
      <c r="K98" s="660"/>
      <c r="L98" s="660"/>
      <c r="M98" s="1003"/>
      <c r="N98" s="1073"/>
      <c r="O98" s="660"/>
      <c r="P98" s="660"/>
      <c r="Q98" s="660"/>
      <c r="R98" s="1003"/>
      <c r="S98" s="660"/>
      <c r="T98" s="660"/>
      <c r="U98" s="660"/>
      <c r="V98" s="660"/>
      <c r="W98" s="660"/>
      <c r="X98" s="1003"/>
      <c r="Y98" s="1003"/>
      <c r="Z98" s="660"/>
      <c r="AA98" s="660"/>
      <c r="AB98" s="660"/>
      <c r="AC98" s="660"/>
      <c r="AD98" s="660"/>
      <c r="AE98" s="660"/>
    </row>
    <row r="99">
      <c r="A99" s="660"/>
      <c r="B99" s="660"/>
      <c r="C99" s="1003"/>
      <c r="D99" s="1003"/>
      <c r="E99" s="1003"/>
      <c r="F99" s="1003"/>
      <c r="G99" s="1072"/>
      <c r="H99" s="660"/>
      <c r="I99" s="660"/>
      <c r="J99" s="660"/>
      <c r="K99" s="660"/>
      <c r="L99" s="660"/>
      <c r="M99" s="1003"/>
      <c r="N99" s="1073"/>
      <c r="O99" s="660"/>
      <c r="P99" s="660"/>
      <c r="Q99" s="660"/>
      <c r="R99" s="1003"/>
      <c r="S99" s="660"/>
      <c r="T99" s="660"/>
      <c r="U99" s="660"/>
      <c r="V99" s="660"/>
      <c r="W99" s="660"/>
      <c r="X99" s="1003"/>
      <c r="Y99" s="1003"/>
      <c r="Z99" s="660"/>
      <c r="AA99" s="660"/>
      <c r="AB99" s="660"/>
      <c r="AC99" s="660"/>
      <c r="AD99" s="660"/>
      <c r="AE99" s="660"/>
    </row>
    <row r="100">
      <c r="A100" s="660"/>
      <c r="B100" s="660"/>
      <c r="C100" s="1003"/>
      <c r="D100" s="1003"/>
      <c r="E100" s="1003"/>
      <c r="F100" s="1003"/>
      <c r="G100" s="1072"/>
      <c r="H100" s="660"/>
      <c r="I100" s="660"/>
      <c r="J100" s="660"/>
      <c r="K100" s="660"/>
      <c r="L100" s="660"/>
      <c r="M100" s="1003"/>
      <c r="N100" s="1073"/>
      <c r="O100" s="660"/>
      <c r="P100" s="660"/>
      <c r="Q100" s="660"/>
      <c r="R100" s="1003"/>
      <c r="S100" s="660"/>
      <c r="T100" s="660"/>
      <c r="U100" s="660"/>
      <c r="V100" s="660"/>
      <c r="W100" s="660"/>
      <c r="X100" s="1003"/>
      <c r="Y100" s="1003"/>
      <c r="Z100" s="660"/>
      <c r="AA100" s="660"/>
      <c r="AB100" s="660"/>
      <c r="AC100" s="660"/>
      <c r="AD100" s="660"/>
      <c r="AE100" s="660"/>
    </row>
    <row r="101">
      <c r="A101" s="660"/>
      <c r="B101" s="660"/>
      <c r="C101" s="1003"/>
      <c r="D101" s="1003"/>
      <c r="E101" s="1003"/>
      <c r="F101" s="1003"/>
      <c r="G101" s="1072"/>
      <c r="H101" s="660"/>
      <c r="I101" s="660"/>
      <c r="J101" s="660"/>
      <c r="K101" s="660"/>
      <c r="L101" s="660"/>
      <c r="M101" s="1003"/>
      <c r="N101" s="1073"/>
      <c r="O101" s="660"/>
      <c r="P101" s="660"/>
      <c r="Q101" s="660"/>
      <c r="R101" s="1003"/>
      <c r="S101" s="660"/>
      <c r="T101" s="660"/>
      <c r="U101" s="660"/>
      <c r="V101" s="660"/>
      <c r="W101" s="660"/>
      <c r="X101" s="1003"/>
      <c r="Y101" s="1003"/>
      <c r="Z101" s="660"/>
      <c r="AA101" s="660"/>
      <c r="AB101" s="660"/>
      <c r="AC101" s="660"/>
      <c r="AD101" s="660"/>
      <c r="AE101" s="660"/>
    </row>
    <row r="102">
      <c r="A102" s="660"/>
      <c r="B102" s="660"/>
      <c r="C102" s="1003"/>
      <c r="D102" s="1003"/>
      <c r="E102" s="1003"/>
      <c r="F102" s="1003"/>
      <c r="G102" s="1072"/>
      <c r="H102" s="660"/>
      <c r="I102" s="660"/>
      <c r="J102" s="660"/>
      <c r="K102" s="660"/>
      <c r="L102" s="660"/>
      <c r="M102" s="1003"/>
      <c r="N102" s="1073"/>
      <c r="O102" s="660"/>
      <c r="P102" s="660"/>
      <c r="Q102" s="660"/>
      <c r="R102" s="1003"/>
      <c r="S102" s="660"/>
      <c r="T102" s="660"/>
      <c r="U102" s="660"/>
      <c r="V102" s="660"/>
      <c r="W102" s="660"/>
      <c r="X102" s="1003"/>
      <c r="Y102" s="1003"/>
      <c r="Z102" s="660"/>
      <c r="AA102" s="660"/>
      <c r="AB102" s="660"/>
      <c r="AC102" s="660"/>
      <c r="AD102" s="660"/>
      <c r="AE102" s="660"/>
    </row>
    <row r="103">
      <c r="A103" s="660"/>
      <c r="B103" s="660"/>
      <c r="C103" s="1003"/>
      <c r="D103" s="1003"/>
      <c r="E103" s="1003"/>
      <c r="F103" s="1003"/>
      <c r="G103" s="1072"/>
      <c r="H103" s="660"/>
      <c r="I103" s="660"/>
      <c r="J103" s="660"/>
      <c r="K103" s="660"/>
      <c r="L103" s="660"/>
      <c r="M103" s="1003"/>
      <c r="N103" s="1073"/>
      <c r="O103" s="660"/>
      <c r="P103" s="660"/>
      <c r="Q103" s="660"/>
      <c r="R103" s="1003"/>
      <c r="S103" s="660"/>
      <c r="T103" s="660"/>
      <c r="U103" s="660"/>
      <c r="V103" s="660"/>
      <c r="W103" s="660"/>
      <c r="X103" s="1003"/>
      <c r="Y103" s="1003"/>
      <c r="Z103" s="660"/>
      <c r="AA103" s="660"/>
      <c r="AB103" s="660"/>
      <c r="AC103" s="660"/>
      <c r="AD103" s="660"/>
      <c r="AE103" s="660"/>
    </row>
    <row r="104">
      <c r="A104" s="660"/>
      <c r="B104" s="660"/>
      <c r="C104" s="1003"/>
      <c r="D104" s="1003"/>
      <c r="E104" s="1003"/>
      <c r="F104" s="1003"/>
      <c r="G104" s="1072"/>
      <c r="H104" s="660"/>
      <c r="I104" s="660"/>
      <c r="J104" s="660"/>
      <c r="K104" s="660"/>
      <c r="L104" s="660"/>
      <c r="M104" s="1003"/>
      <c r="N104" s="1073"/>
      <c r="O104" s="660"/>
      <c r="P104" s="660"/>
      <c r="Q104" s="660"/>
      <c r="R104" s="1003"/>
      <c r="S104" s="660"/>
      <c r="T104" s="660"/>
      <c r="U104" s="660"/>
      <c r="V104" s="660"/>
      <c r="W104" s="660"/>
      <c r="X104" s="1003"/>
      <c r="Y104" s="1003"/>
      <c r="Z104" s="660"/>
      <c r="AA104" s="660"/>
      <c r="AB104" s="660"/>
      <c r="AC104" s="660"/>
      <c r="AD104" s="660"/>
      <c r="AE104" s="660"/>
    </row>
    <row r="105">
      <c r="A105" s="660"/>
      <c r="B105" s="660"/>
      <c r="C105" s="1003"/>
      <c r="D105" s="1003"/>
      <c r="E105" s="1003"/>
      <c r="F105" s="1003"/>
      <c r="G105" s="1072"/>
      <c r="H105" s="660"/>
      <c r="I105" s="660"/>
      <c r="J105" s="660"/>
      <c r="K105" s="660"/>
      <c r="L105" s="660"/>
      <c r="M105" s="1003"/>
      <c r="N105" s="1073"/>
      <c r="O105" s="660"/>
      <c r="P105" s="660"/>
      <c r="Q105" s="660"/>
      <c r="R105" s="1003"/>
      <c r="S105" s="660"/>
      <c r="T105" s="660"/>
      <c r="U105" s="660"/>
      <c r="V105" s="660"/>
      <c r="W105" s="660"/>
      <c r="X105" s="1003"/>
      <c r="Y105" s="1003"/>
      <c r="Z105" s="660"/>
      <c r="AA105" s="660"/>
      <c r="AB105" s="660"/>
      <c r="AC105" s="660"/>
      <c r="AD105" s="660"/>
      <c r="AE105" s="660"/>
    </row>
    <row r="106">
      <c r="A106" s="660"/>
      <c r="B106" s="660"/>
      <c r="C106" s="1003"/>
      <c r="D106" s="1003"/>
      <c r="E106" s="1003"/>
      <c r="F106" s="1003"/>
      <c r="G106" s="1072"/>
      <c r="H106" s="660"/>
      <c r="I106" s="660"/>
      <c r="J106" s="660"/>
      <c r="K106" s="660"/>
      <c r="L106" s="660"/>
      <c r="M106" s="1003"/>
      <c r="N106" s="1073"/>
      <c r="O106" s="660"/>
      <c r="P106" s="660"/>
      <c r="Q106" s="660"/>
      <c r="R106" s="1003"/>
      <c r="S106" s="660"/>
      <c r="T106" s="660"/>
      <c r="U106" s="660"/>
      <c r="V106" s="660"/>
      <c r="W106" s="660"/>
      <c r="X106" s="1003"/>
      <c r="Y106" s="1003"/>
      <c r="Z106" s="660"/>
      <c r="AA106" s="660"/>
      <c r="AB106" s="660"/>
      <c r="AC106" s="660"/>
      <c r="AD106" s="660"/>
      <c r="AE106" s="660"/>
    </row>
    <row r="107">
      <c r="A107" s="660"/>
      <c r="B107" s="660"/>
      <c r="C107" s="1003"/>
      <c r="D107" s="1003"/>
      <c r="E107" s="1003"/>
      <c r="F107" s="1003"/>
      <c r="G107" s="1072"/>
      <c r="H107" s="660"/>
      <c r="I107" s="660"/>
      <c r="J107" s="660"/>
      <c r="K107" s="660"/>
      <c r="L107" s="660"/>
      <c r="M107" s="1003"/>
      <c r="N107" s="1073"/>
      <c r="O107" s="660"/>
      <c r="P107" s="660"/>
      <c r="Q107" s="660"/>
      <c r="R107" s="1003"/>
      <c r="S107" s="660"/>
      <c r="T107" s="660"/>
      <c r="U107" s="660"/>
      <c r="V107" s="660"/>
      <c r="W107" s="660"/>
      <c r="X107" s="1003"/>
      <c r="Y107" s="1003"/>
      <c r="Z107" s="660"/>
      <c r="AA107" s="660"/>
      <c r="AB107" s="660"/>
      <c r="AC107" s="660"/>
      <c r="AD107" s="660"/>
      <c r="AE107" s="660"/>
    </row>
    <row r="108">
      <c r="A108" s="660"/>
      <c r="B108" s="660"/>
      <c r="C108" s="1003"/>
      <c r="D108" s="1003"/>
      <c r="E108" s="1003"/>
      <c r="F108" s="1003"/>
      <c r="G108" s="1072"/>
      <c r="H108" s="660"/>
      <c r="I108" s="660"/>
      <c r="J108" s="660"/>
      <c r="K108" s="660"/>
      <c r="L108" s="660"/>
      <c r="M108" s="1003"/>
      <c r="N108" s="1073"/>
      <c r="O108" s="660"/>
      <c r="P108" s="660"/>
      <c r="Q108" s="660"/>
      <c r="R108" s="1003"/>
      <c r="S108" s="660"/>
      <c r="T108" s="660"/>
      <c r="U108" s="660"/>
      <c r="V108" s="660"/>
      <c r="W108" s="660"/>
      <c r="X108" s="1003"/>
      <c r="Y108" s="1003"/>
      <c r="Z108" s="660"/>
      <c r="AA108" s="660"/>
      <c r="AB108" s="660"/>
      <c r="AC108" s="660"/>
      <c r="AD108" s="660"/>
      <c r="AE108" s="660"/>
    </row>
    <row r="109">
      <c r="A109" s="660"/>
      <c r="B109" s="660"/>
      <c r="C109" s="1003"/>
      <c r="D109" s="1003"/>
      <c r="E109" s="1003"/>
      <c r="F109" s="1003"/>
      <c r="G109" s="1072"/>
      <c r="H109" s="660"/>
      <c r="I109" s="660"/>
      <c r="J109" s="660"/>
      <c r="K109" s="660"/>
      <c r="L109" s="660"/>
      <c r="M109" s="1003"/>
      <c r="N109" s="1073"/>
      <c r="O109" s="660"/>
      <c r="P109" s="660"/>
      <c r="Q109" s="660"/>
      <c r="R109" s="1003"/>
      <c r="S109" s="660"/>
      <c r="T109" s="660"/>
      <c r="U109" s="660"/>
      <c r="V109" s="660"/>
      <c r="W109" s="660"/>
      <c r="X109" s="1003"/>
      <c r="Y109" s="1003"/>
      <c r="Z109" s="660"/>
      <c r="AA109" s="660"/>
      <c r="AB109" s="660"/>
      <c r="AC109" s="660"/>
      <c r="AD109" s="660"/>
      <c r="AE109" s="660"/>
    </row>
    <row r="110">
      <c r="A110" s="660"/>
      <c r="B110" s="660"/>
      <c r="C110" s="1003"/>
      <c r="D110" s="1003"/>
      <c r="E110" s="1003"/>
      <c r="F110" s="1003"/>
      <c r="G110" s="1072"/>
      <c r="H110" s="660"/>
      <c r="I110" s="660"/>
      <c r="J110" s="660"/>
      <c r="K110" s="660"/>
      <c r="L110" s="660"/>
      <c r="M110" s="1003"/>
      <c r="N110" s="1073"/>
      <c r="O110" s="660"/>
      <c r="P110" s="660"/>
      <c r="Q110" s="660"/>
      <c r="R110" s="1003"/>
      <c r="S110" s="660"/>
      <c r="T110" s="660"/>
      <c r="U110" s="660"/>
      <c r="V110" s="660"/>
      <c r="W110" s="660"/>
      <c r="X110" s="1003"/>
      <c r="Y110" s="1003"/>
      <c r="Z110" s="660"/>
      <c r="AA110" s="660"/>
      <c r="AB110" s="660"/>
      <c r="AC110" s="660"/>
      <c r="AD110" s="660"/>
      <c r="AE110" s="660"/>
    </row>
    <row r="111">
      <c r="A111" s="660"/>
      <c r="B111" s="660"/>
      <c r="C111" s="1003"/>
      <c r="D111" s="1003"/>
      <c r="E111" s="1003"/>
      <c r="F111" s="1003"/>
      <c r="G111" s="1072"/>
      <c r="H111" s="660"/>
      <c r="I111" s="660"/>
      <c r="J111" s="660"/>
      <c r="K111" s="660"/>
      <c r="L111" s="660"/>
      <c r="M111" s="1003"/>
      <c r="N111" s="1073"/>
      <c r="O111" s="660"/>
      <c r="P111" s="660"/>
      <c r="Q111" s="660"/>
      <c r="R111" s="1003"/>
      <c r="S111" s="660"/>
      <c r="T111" s="660"/>
      <c r="U111" s="660"/>
      <c r="V111" s="660"/>
      <c r="W111" s="660"/>
      <c r="X111" s="1003"/>
      <c r="Y111" s="1003"/>
      <c r="Z111" s="660"/>
      <c r="AA111" s="660"/>
      <c r="AB111" s="660"/>
      <c r="AC111" s="660"/>
      <c r="AD111" s="660"/>
      <c r="AE111" s="660"/>
    </row>
    <row r="112">
      <c r="A112" s="660"/>
      <c r="B112" s="660"/>
      <c r="C112" s="1003"/>
      <c r="D112" s="1003"/>
      <c r="E112" s="1003"/>
      <c r="F112" s="1003"/>
      <c r="G112" s="1072"/>
      <c r="H112" s="660"/>
      <c r="I112" s="660"/>
      <c r="J112" s="660"/>
      <c r="K112" s="660"/>
      <c r="L112" s="660"/>
      <c r="M112" s="1003"/>
      <c r="N112" s="1073"/>
      <c r="O112" s="660"/>
      <c r="P112" s="660"/>
      <c r="Q112" s="660"/>
      <c r="R112" s="1003"/>
      <c r="S112" s="660"/>
      <c r="T112" s="660"/>
      <c r="U112" s="660"/>
      <c r="V112" s="660"/>
      <c r="W112" s="660"/>
      <c r="X112" s="1003"/>
      <c r="Y112" s="1003"/>
      <c r="Z112" s="660"/>
      <c r="AA112" s="660"/>
      <c r="AB112" s="660"/>
      <c r="AC112" s="660"/>
      <c r="AD112" s="660"/>
      <c r="AE112" s="660"/>
    </row>
    <row r="113">
      <c r="A113" s="660"/>
      <c r="B113" s="660"/>
      <c r="C113" s="1003"/>
      <c r="D113" s="1003"/>
      <c r="E113" s="1003"/>
      <c r="F113" s="1003"/>
      <c r="G113" s="1072"/>
      <c r="H113" s="660"/>
      <c r="I113" s="660"/>
      <c r="J113" s="660"/>
      <c r="K113" s="660"/>
      <c r="L113" s="660"/>
      <c r="M113" s="1003"/>
      <c r="N113" s="1073"/>
      <c r="O113" s="660"/>
      <c r="P113" s="660"/>
      <c r="Q113" s="660"/>
      <c r="R113" s="1003"/>
      <c r="S113" s="660"/>
      <c r="T113" s="660"/>
      <c r="U113" s="660"/>
      <c r="V113" s="660"/>
      <c r="W113" s="660"/>
      <c r="X113" s="1003"/>
      <c r="Y113" s="1003"/>
      <c r="Z113" s="660"/>
      <c r="AA113" s="660"/>
      <c r="AB113" s="660"/>
      <c r="AC113" s="660"/>
      <c r="AD113" s="660"/>
      <c r="AE113" s="660"/>
    </row>
    <row r="114">
      <c r="A114" s="660"/>
      <c r="B114" s="660"/>
      <c r="C114" s="1003"/>
      <c r="D114" s="1003"/>
      <c r="E114" s="1003"/>
      <c r="F114" s="1003"/>
      <c r="G114" s="1072"/>
      <c r="H114" s="660"/>
      <c r="I114" s="660"/>
      <c r="J114" s="660"/>
      <c r="K114" s="660"/>
      <c r="L114" s="660"/>
      <c r="M114" s="1003"/>
      <c r="N114" s="1073"/>
      <c r="O114" s="660"/>
      <c r="P114" s="660"/>
      <c r="Q114" s="660"/>
      <c r="R114" s="1003"/>
      <c r="S114" s="660"/>
      <c r="T114" s="660"/>
      <c r="U114" s="660"/>
      <c r="V114" s="660"/>
      <c r="W114" s="660"/>
      <c r="X114" s="1003"/>
      <c r="Y114" s="1003"/>
      <c r="Z114" s="660"/>
      <c r="AA114" s="660"/>
      <c r="AB114" s="660"/>
      <c r="AC114" s="660"/>
      <c r="AD114" s="660"/>
      <c r="AE114" s="660"/>
    </row>
    <row r="115">
      <c r="A115" s="660"/>
      <c r="B115" s="660"/>
      <c r="C115" s="1003"/>
      <c r="D115" s="1003"/>
      <c r="E115" s="1003"/>
      <c r="F115" s="1003"/>
      <c r="G115" s="1072"/>
      <c r="H115" s="660"/>
      <c r="I115" s="660"/>
      <c r="J115" s="660"/>
      <c r="K115" s="660"/>
      <c r="L115" s="660"/>
      <c r="M115" s="1003"/>
      <c r="N115" s="1073"/>
      <c r="O115" s="660"/>
      <c r="P115" s="660"/>
      <c r="Q115" s="660"/>
      <c r="R115" s="1003"/>
      <c r="S115" s="660"/>
      <c r="T115" s="660"/>
      <c r="U115" s="660"/>
      <c r="V115" s="660"/>
      <c r="W115" s="660"/>
      <c r="X115" s="1003"/>
      <c r="Y115" s="1003"/>
      <c r="Z115" s="660"/>
      <c r="AA115" s="660"/>
      <c r="AB115" s="660"/>
      <c r="AC115" s="660"/>
      <c r="AD115" s="660"/>
      <c r="AE115" s="660"/>
    </row>
    <row r="116">
      <c r="A116" s="660"/>
      <c r="B116" s="660"/>
      <c r="C116" s="1003"/>
      <c r="D116" s="1003"/>
      <c r="E116" s="1003"/>
      <c r="F116" s="1003"/>
      <c r="G116" s="1072"/>
      <c r="H116" s="660"/>
      <c r="I116" s="660"/>
      <c r="J116" s="660"/>
      <c r="K116" s="660"/>
      <c r="L116" s="660"/>
      <c r="M116" s="1003"/>
      <c r="N116" s="1073"/>
      <c r="O116" s="660"/>
      <c r="P116" s="660"/>
      <c r="Q116" s="660"/>
      <c r="R116" s="1003"/>
      <c r="S116" s="660"/>
      <c r="T116" s="660"/>
      <c r="U116" s="660"/>
      <c r="V116" s="660"/>
      <c r="W116" s="660"/>
      <c r="X116" s="1003"/>
      <c r="Y116" s="1003"/>
      <c r="Z116" s="660"/>
      <c r="AA116" s="660"/>
      <c r="AB116" s="660"/>
      <c r="AC116" s="660"/>
      <c r="AD116" s="660"/>
      <c r="AE116" s="660"/>
    </row>
    <row r="117">
      <c r="A117" s="660"/>
      <c r="B117" s="660"/>
      <c r="C117" s="1003"/>
      <c r="D117" s="1003"/>
      <c r="E117" s="1003"/>
      <c r="F117" s="1003"/>
      <c r="G117" s="1072"/>
      <c r="H117" s="660"/>
      <c r="I117" s="660"/>
      <c r="J117" s="660"/>
      <c r="K117" s="660"/>
      <c r="L117" s="660"/>
      <c r="M117" s="1003"/>
      <c r="N117" s="1073"/>
      <c r="O117" s="660"/>
      <c r="P117" s="660"/>
      <c r="Q117" s="660"/>
      <c r="R117" s="1003"/>
      <c r="S117" s="660"/>
      <c r="T117" s="660"/>
      <c r="U117" s="660"/>
      <c r="V117" s="660"/>
      <c r="W117" s="660"/>
      <c r="X117" s="1003"/>
      <c r="Y117" s="1003"/>
      <c r="Z117" s="660"/>
      <c r="AA117" s="660"/>
      <c r="AB117" s="660"/>
      <c r="AC117" s="660"/>
      <c r="AD117" s="660"/>
      <c r="AE117" s="660"/>
    </row>
    <row r="118">
      <c r="A118" s="660"/>
      <c r="B118" s="660"/>
      <c r="C118" s="1003"/>
      <c r="D118" s="1003"/>
      <c r="E118" s="1003"/>
      <c r="F118" s="1003"/>
      <c r="G118" s="1072"/>
      <c r="H118" s="660"/>
      <c r="I118" s="660"/>
      <c r="J118" s="660"/>
      <c r="K118" s="660"/>
      <c r="L118" s="660"/>
      <c r="M118" s="1003"/>
      <c r="N118" s="1073"/>
      <c r="O118" s="660"/>
      <c r="P118" s="660"/>
      <c r="Q118" s="660"/>
      <c r="R118" s="1003"/>
      <c r="S118" s="660"/>
      <c r="T118" s="660"/>
      <c r="U118" s="660"/>
      <c r="V118" s="660"/>
      <c r="W118" s="660"/>
      <c r="X118" s="1003"/>
      <c r="Y118" s="1003"/>
      <c r="Z118" s="660"/>
      <c r="AA118" s="660"/>
      <c r="AB118" s="660"/>
      <c r="AC118" s="660"/>
      <c r="AD118" s="660"/>
      <c r="AE118" s="660"/>
    </row>
    <row r="119">
      <c r="A119" s="660"/>
      <c r="B119" s="660"/>
      <c r="C119" s="1003"/>
      <c r="D119" s="1003"/>
      <c r="E119" s="1003"/>
      <c r="F119" s="1003"/>
      <c r="G119" s="1072"/>
      <c r="H119" s="660"/>
      <c r="I119" s="660"/>
      <c r="J119" s="660"/>
      <c r="K119" s="660"/>
      <c r="L119" s="660"/>
      <c r="M119" s="1003"/>
      <c r="N119" s="1073"/>
      <c r="O119" s="660"/>
      <c r="P119" s="660"/>
      <c r="Q119" s="660"/>
      <c r="R119" s="1003"/>
      <c r="S119" s="660"/>
      <c r="T119" s="660"/>
      <c r="U119" s="660"/>
      <c r="V119" s="660"/>
      <c r="W119" s="660"/>
      <c r="X119" s="1003"/>
      <c r="Y119" s="1003"/>
      <c r="Z119" s="660"/>
      <c r="AA119" s="660"/>
      <c r="AB119" s="660"/>
      <c r="AC119" s="660"/>
      <c r="AD119" s="660"/>
      <c r="AE119" s="660"/>
    </row>
    <row r="120">
      <c r="A120" s="660"/>
      <c r="B120" s="660"/>
      <c r="C120" s="1003"/>
      <c r="D120" s="1003"/>
      <c r="E120" s="1003"/>
      <c r="F120" s="1003"/>
      <c r="G120" s="1072"/>
      <c r="H120" s="660"/>
      <c r="I120" s="660"/>
      <c r="J120" s="660"/>
      <c r="K120" s="660"/>
      <c r="L120" s="660"/>
      <c r="M120" s="1003"/>
      <c r="N120" s="1073"/>
      <c r="O120" s="660"/>
      <c r="P120" s="660"/>
      <c r="Q120" s="660"/>
      <c r="R120" s="1003"/>
      <c r="S120" s="660"/>
      <c r="T120" s="660"/>
      <c r="U120" s="660"/>
      <c r="V120" s="660"/>
      <c r="W120" s="660"/>
      <c r="X120" s="1003"/>
      <c r="Y120" s="1003"/>
      <c r="Z120" s="660"/>
      <c r="AA120" s="660"/>
      <c r="AB120" s="660"/>
      <c r="AC120" s="660"/>
      <c r="AD120" s="660"/>
      <c r="AE120" s="660"/>
    </row>
    <row r="121">
      <c r="A121" s="660"/>
      <c r="B121" s="660"/>
      <c r="C121" s="1003"/>
      <c r="D121" s="1003"/>
      <c r="E121" s="1003"/>
      <c r="F121" s="1003"/>
      <c r="G121" s="1072"/>
      <c r="H121" s="660"/>
      <c r="I121" s="660"/>
      <c r="J121" s="660"/>
      <c r="K121" s="660"/>
      <c r="L121" s="660"/>
      <c r="M121" s="1003"/>
      <c r="N121" s="1073"/>
      <c r="O121" s="660"/>
      <c r="P121" s="660"/>
      <c r="Q121" s="660"/>
      <c r="R121" s="1003"/>
      <c r="S121" s="660"/>
      <c r="T121" s="660"/>
      <c r="U121" s="660"/>
      <c r="V121" s="660"/>
      <c r="W121" s="660"/>
      <c r="X121" s="1003"/>
      <c r="Y121" s="1003"/>
      <c r="Z121" s="660"/>
      <c r="AA121" s="660"/>
      <c r="AB121" s="660"/>
      <c r="AC121" s="660"/>
      <c r="AD121" s="660"/>
      <c r="AE121" s="660"/>
    </row>
    <row r="122">
      <c r="A122" s="660"/>
      <c r="B122" s="660"/>
      <c r="C122" s="1003"/>
      <c r="D122" s="1003"/>
      <c r="E122" s="1003"/>
      <c r="F122" s="1003"/>
      <c r="G122" s="1072"/>
      <c r="H122" s="660"/>
      <c r="I122" s="660"/>
      <c r="J122" s="660"/>
      <c r="K122" s="660"/>
      <c r="L122" s="660"/>
      <c r="M122" s="1003"/>
      <c r="N122" s="1073"/>
      <c r="O122" s="660"/>
      <c r="P122" s="660"/>
      <c r="Q122" s="660"/>
      <c r="R122" s="1003"/>
      <c r="S122" s="660"/>
      <c r="T122" s="660"/>
      <c r="U122" s="660"/>
      <c r="V122" s="660"/>
      <c r="W122" s="660"/>
      <c r="X122" s="1003"/>
      <c r="Y122" s="1003"/>
      <c r="Z122" s="660"/>
      <c r="AA122" s="660"/>
      <c r="AB122" s="660"/>
      <c r="AC122" s="660"/>
      <c r="AD122" s="660"/>
      <c r="AE122" s="660"/>
    </row>
    <row r="123">
      <c r="A123" s="660"/>
      <c r="B123" s="660"/>
      <c r="C123" s="1003"/>
      <c r="D123" s="1003"/>
      <c r="E123" s="1003"/>
      <c r="F123" s="1003"/>
      <c r="G123" s="1072"/>
      <c r="H123" s="660"/>
      <c r="I123" s="660"/>
      <c r="J123" s="660"/>
      <c r="K123" s="660"/>
      <c r="L123" s="660"/>
      <c r="M123" s="1003"/>
      <c r="N123" s="1073"/>
      <c r="O123" s="660"/>
      <c r="P123" s="660"/>
      <c r="Q123" s="660"/>
      <c r="R123" s="1003"/>
      <c r="S123" s="660"/>
      <c r="T123" s="660"/>
      <c r="U123" s="660"/>
      <c r="V123" s="660"/>
      <c r="W123" s="660"/>
      <c r="X123" s="1003"/>
      <c r="Y123" s="1003"/>
      <c r="Z123" s="660"/>
      <c r="AA123" s="660"/>
      <c r="AB123" s="660"/>
      <c r="AC123" s="660"/>
      <c r="AD123" s="660"/>
      <c r="AE123" s="660"/>
    </row>
    <row r="124">
      <c r="A124" s="660"/>
      <c r="B124" s="660"/>
      <c r="C124" s="1003"/>
      <c r="D124" s="1003"/>
      <c r="E124" s="1003"/>
      <c r="F124" s="1003"/>
      <c r="G124" s="1072"/>
      <c r="H124" s="660"/>
      <c r="I124" s="660"/>
      <c r="J124" s="660"/>
      <c r="K124" s="660"/>
      <c r="L124" s="660"/>
      <c r="M124" s="1003"/>
      <c r="N124" s="1073"/>
      <c r="O124" s="660"/>
      <c r="P124" s="660"/>
      <c r="Q124" s="660"/>
      <c r="R124" s="1003"/>
      <c r="S124" s="660"/>
      <c r="T124" s="660"/>
      <c r="U124" s="660"/>
      <c r="V124" s="660"/>
      <c r="W124" s="660"/>
      <c r="X124" s="1003"/>
      <c r="Y124" s="1003"/>
      <c r="Z124" s="660"/>
      <c r="AA124" s="660"/>
      <c r="AB124" s="660"/>
      <c r="AC124" s="660"/>
      <c r="AD124" s="660"/>
      <c r="AE124" s="660"/>
    </row>
    <row r="125">
      <c r="A125" s="660"/>
      <c r="B125" s="660"/>
      <c r="C125" s="1003"/>
      <c r="D125" s="1003"/>
      <c r="E125" s="1003"/>
      <c r="F125" s="1003"/>
      <c r="G125" s="1072"/>
      <c r="H125" s="660"/>
      <c r="I125" s="660"/>
      <c r="J125" s="660"/>
      <c r="K125" s="660"/>
      <c r="L125" s="660"/>
      <c r="M125" s="1003"/>
      <c r="N125" s="1073"/>
      <c r="O125" s="660"/>
      <c r="P125" s="660"/>
      <c r="Q125" s="660"/>
      <c r="R125" s="1003"/>
      <c r="S125" s="660"/>
      <c r="T125" s="660"/>
      <c r="U125" s="660"/>
      <c r="V125" s="660"/>
      <c r="W125" s="660"/>
      <c r="X125" s="1003"/>
      <c r="Y125" s="1003"/>
      <c r="Z125" s="660"/>
      <c r="AA125" s="660"/>
      <c r="AB125" s="660"/>
      <c r="AC125" s="660"/>
      <c r="AD125" s="660"/>
      <c r="AE125" s="660"/>
    </row>
    <row r="126">
      <c r="A126" s="660"/>
      <c r="B126" s="660"/>
      <c r="C126" s="1003"/>
      <c r="D126" s="1003"/>
      <c r="E126" s="1003"/>
      <c r="F126" s="1003"/>
      <c r="G126" s="1072"/>
      <c r="H126" s="660"/>
      <c r="I126" s="660"/>
      <c r="J126" s="660"/>
      <c r="K126" s="660"/>
      <c r="L126" s="660"/>
      <c r="M126" s="1003"/>
      <c r="N126" s="1073"/>
      <c r="O126" s="660"/>
      <c r="P126" s="660"/>
      <c r="Q126" s="660"/>
      <c r="R126" s="1003"/>
      <c r="S126" s="660"/>
      <c r="T126" s="660"/>
      <c r="U126" s="660"/>
      <c r="V126" s="660"/>
      <c r="W126" s="660"/>
      <c r="X126" s="1003"/>
      <c r="Y126" s="1003"/>
      <c r="Z126" s="660"/>
      <c r="AA126" s="660"/>
      <c r="AB126" s="660"/>
      <c r="AC126" s="660"/>
      <c r="AD126" s="660"/>
      <c r="AE126" s="660"/>
    </row>
    <row r="127">
      <c r="A127" s="660"/>
      <c r="B127" s="660"/>
      <c r="C127" s="1003"/>
      <c r="D127" s="1003"/>
      <c r="E127" s="1003"/>
      <c r="F127" s="1003"/>
      <c r="G127" s="1072"/>
      <c r="H127" s="660"/>
      <c r="I127" s="660"/>
      <c r="J127" s="660"/>
      <c r="K127" s="660"/>
      <c r="L127" s="660"/>
      <c r="M127" s="1003"/>
      <c r="N127" s="1073"/>
      <c r="O127" s="660"/>
      <c r="P127" s="660"/>
      <c r="Q127" s="660"/>
      <c r="R127" s="1003"/>
      <c r="S127" s="660"/>
      <c r="T127" s="660"/>
      <c r="U127" s="660"/>
      <c r="V127" s="660"/>
      <c r="W127" s="660"/>
      <c r="X127" s="1003"/>
      <c r="Y127" s="1003"/>
      <c r="Z127" s="660"/>
      <c r="AA127" s="660"/>
      <c r="AB127" s="660"/>
      <c r="AC127" s="660"/>
      <c r="AD127" s="660"/>
      <c r="AE127" s="660"/>
    </row>
    <row r="128">
      <c r="A128" s="660"/>
      <c r="B128" s="660"/>
      <c r="C128" s="1003"/>
      <c r="D128" s="1003"/>
      <c r="E128" s="1003"/>
      <c r="F128" s="1003"/>
      <c r="G128" s="1072"/>
      <c r="H128" s="660"/>
      <c r="I128" s="660"/>
      <c r="J128" s="660"/>
      <c r="K128" s="660"/>
      <c r="L128" s="660"/>
      <c r="M128" s="1003"/>
      <c r="N128" s="1073"/>
      <c r="O128" s="660"/>
      <c r="P128" s="660"/>
      <c r="Q128" s="660"/>
      <c r="R128" s="1003"/>
      <c r="S128" s="660"/>
      <c r="T128" s="660"/>
      <c r="U128" s="660"/>
      <c r="V128" s="660"/>
      <c r="W128" s="660"/>
      <c r="X128" s="1003"/>
      <c r="Y128" s="1003"/>
      <c r="Z128" s="660"/>
      <c r="AA128" s="660"/>
      <c r="AB128" s="660"/>
      <c r="AC128" s="660"/>
      <c r="AD128" s="660"/>
      <c r="AE128" s="660"/>
    </row>
    <row r="129">
      <c r="A129" s="660"/>
      <c r="B129" s="660"/>
      <c r="C129" s="1003"/>
      <c r="D129" s="1003"/>
      <c r="E129" s="1003"/>
      <c r="F129" s="1003"/>
      <c r="G129" s="1072"/>
      <c r="H129" s="660"/>
      <c r="I129" s="660"/>
      <c r="J129" s="660"/>
      <c r="K129" s="660"/>
      <c r="L129" s="660"/>
      <c r="M129" s="1003"/>
      <c r="N129" s="1073"/>
      <c r="O129" s="660"/>
      <c r="P129" s="660"/>
      <c r="Q129" s="660"/>
      <c r="R129" s="1003"/>
      <c r="S129" s="660"/>
      <c r="T129" s="660"/>
      <c r="U129" s="660"/>
      <c r="V129" s="660"/>
      <c r="W129" s="660"/>
      <c r="X129" s="1003"/>
      <c r="Y129" s="1003"/>
      <c r="Z129" s="660"/>
      <c r="AA129" s="660"/>
      <c r="AB129" s="660"/>
      <c r="AC129" s="660"/>
      <c r="AD129" s="660"/>
      <c r="AE129" s="660"/>
    </row>
    <row r="130">
      <c r="A130" s="660"/>
      <c r="B130" s="660"/>
      <c r="C130" s="1003"/>
      <c r="D130" s="1003"/>
      <c r="E130" s="1003"/>
      <c r="F130" s="1003"/>
      <c r="G130" s="1072"/>
      <c r="H130" s="660"/>
      <c r="I130" s="660"/>
      <c r="J130" s="660"/>
      <c r="K130" s="660"/>
      <c r="L130" s="660"/>
      <c r="M130" s="1003"/>
      <c r="N130" s="1073"/>
      <c r="O130" s="660"/>
      <c r="P130" s="660"/>
      <c r="Q130" s="660"/>
      <c r="R130" s="1003"/>
      <c r="S130" s="660"/>
      <c r="T130" s="660"/>
      <c r="U130" s="660"/>
      <c r="V130" s="660"/>
      <c r="W130" s="660"/>
      <c r="X130" s="1003"/>
      <c r="Y130" s="1003"/>
      <c r="Z130" s="660"/>
      <c r="AA130" s="660"/>
      <c r="AB130" s="660"/>
      <c r="AC130" s="660"/>
      <c r="AD130" s="660"/>
      <c r="AE130" s="660"/>
    </row>
    <row r="131">
      <c r="A131" s="660"/>
      <c r="B131" s="660"/>
      <c r="C131" s="1003"/>
      <c r="D131" s="1003"/>
      <c r="E131" s="1003"/>
      <c r="F131" s="1003"/>
      <c r="G131" s="1072"/>
      <c r="H131" s="660"/>
      <c r="I131" s="660"/>
      <c r="J131" s="660"/>
      <c r="K131" s="660"/>
      <c r="L131" s="660"/>
      <c r="M131" s="1003"/>
      <c r="N131" s="1073"/>
      <c r="O131" s="660"/>
      <c r="P131" s="660"/>
      <c r="Q131" s="660"/>
      <c r="R131" s="1003"/>
      <c r="S131" s="660"/>
      <c r="T131" s="660"/>
      <c r="U131" s="660"/>
      <c r="V131" s="660"/>
      <c r="W131" s="660"/>
      <c r="X131" s="1003"/>
      <c r="Y131" s="1003"/>
      <c r="Z131" s="660"/>
      <c r="AA131" s="660"/>
      <c r="AB131" s="660"/>
      <c r="AC131" s="660"/>
      <c r="AD131" s="660"/>
      <c r="AE131" s="660"/>
    </row>
    <row r="132">
      <c r="A132" s="660"/>
      <c r="B132" s="660"/>
      <c r="C132" s="1003"/>
      <c r="D132" s="1003"/>
      <c r="E132" s="1003"/>
      <c r="F132" s="1003"/>
      <c r="G132" s="1072"/>
      <c r="H132" s="660"/>
      <c r="I132" s="660"/>
      <c r="J132" s="660"/>
      <c r="K132" s="660"/>
      <c r="L132" s="660"/>
      <c r="M132" s="1003"/>
      <c r="N132" s="1073"/>
      <c r="O132" s="660"/>
      <c r="P132" s="660"/>
      <c r="Q132" s="660"/>
      <c r="R132" s="1003"/>
      <c r="S132" s="660"/>
      <c r="T132" s="660"/>
      <c r="U132" s="660"/>
      <c r="V132" s="660"/>
      <c r="W132" s="660"/>
      <c r="X132" s="1003"/>
      <c r="Y132" s="1003"/>
      <c r="Z132" s="660"/>
      <c r="AA132" s="660"/>
      <c r="AB132" s="660"/>
      <c r="AC132" s="660"/>
      <c r="AD132" s="660"/>
      <c r="AE132" s="660"/>
    </row>
    <row r="133">
      <c r="A133" s="660"/>
      <c r="B133" s="660"/>
      <c r="C133" s="1003"/>
      <c r="D133" s="1003"/>
      <c r="E133" s="1003"/>
      <c r="F133" s="1003"/>
      <c r="G133" s="1072"/>
      <c r="H133" s="660"/>
      <c r="I133" s="660"/>
      <c r="J133" s="660"/>
      <c r="K133" s="660"/>
      <c r="L133" s="660"/>
      <c r="M133" s="1003"/>
      <c r="N133" s="1073"/>
      <c r="O133" s="660"/>
      <c r="P133" s="660"/>
      <c r="Q133" s="660"/>
      <c r="R133" s="1003"/>
      <c r="S133" s="660"/>
      <c r="T133" s="660"/>
      <c r="U133" s="660"/>
      <c r="V133" s="660"/>
      <c r="W133" s="660"/>
      <c r="X133" s="1003"/>
      <c r="Y133" s="1003"/>
      <c r="Z133" s="660"/>
      <c r="AA133" s="660"/>
      <c r="AB133" s="660"/>
      <c r="AC133" s="660"/>
      <c r="AD133" s="660"/>
      <c r="AE133" s="660"/>
    </row>
    <row r="134">
      <c r="A134" s="660"/>
      <c r="B134" s="660"/>
      <c r="C134" s="1003"/>
      <c r="D134" s="1003"/>
      <c r="E134" s="1003"/>
      <c r="F134" s="1003"/>
      <c r="G134" s="1072"/>
      <c r="H134" s="660"/>
      <c r="I134" s="660"/>
      <c r="J134" s="660"/>
      <c r="K134" s="660"/>
      <c r="L134" s="660"/>
      <c r="M134" s="1003"/>
      <c r="N134" s="1073"/>
      <c r="O134" s="660"/>
      <c r="P134" s="660"/>
      <c r="Q134" s="660"/>
      <c r="R134" s="1003"/>
      <c r="S134" s="660"/>
      <c r="T134" s="660"/>
      <c r="U134" s="660"/>
      <c r="V134" s="660"/>
      <c r="W134" s="660"/>
      <c r="X134" s="1003"/>
      <c r="Y134" s="1003"/>
      <c r="Z134" s="660"/>
      <c r="AA134" s="660"/>
      <c r="AB134" s="660"/>
      <c r="AC134" s="660"/>
      <c r="AD134" s="660"/>
      <c r="AE134" s="660"/>
    </row>
    <row r="135">
      <c r="A135" s="660"/>
      <c r="B135" s="660"/>
      <c r="C135" s="1003"/>
      <c r="D135" s="1003"/>
      <c r="E135" s="1003"/>
      <c r="F135" s="1003"/>
      <c r="G135" s="1072"/>
      <c r="H135" s="660"/>
      <c r="I135" s="660"/>
      <c r="J135" s="660"/>
      <c r="K135" s="660"/>
      <c r="L135" s="660"/>
      <c r="M135" s="1003"/>
      <c r="N135" s="1073"/>
      <c r="O135" s="660"/>
      <c r="P135" s="660"/>
      <c r="Q135" s="660"/>
      <c r="R135" s="1003"/>
      <c r="S135" s="660"/>
      <c r="T135" s="660"/>
      <c r="U135" s="660"/>
      <c r="V135" s="660"/>
      <c r="W135" s="660"/>
      <c r="X135" s="1003"/>
      <c r="Y135" s="1003"/>
      <c r="Z135" s="660"/>
      <c r="AA135" s="660"/>
      <c r="AB135" s="660"/>
      <c r="AC135" s="660"/>
      <c r="AD135" s="660"/>
      <c r="AE135" s="660"/>
    </row>
    <row r="136">
      <c r="A136" s="660"/>
      <c r="B136" s="660"/>
      <c r="C136" s="1003"/>
      <c r="D136" s="1003"/>
      <c r="E136" s="1003"/>
      <c r="F136" s="1003"/>
      <c r="G136" s="1072"/>
      <c r="H136" s="660"/>
      <c r="I136" s="660"/>
      <c r="J136" s="660"/>
      <c r="K136" s="660"/>
      <c r="L136" s="660"/>
      <c r="M136" s="1003"/>
      <c r="N136" s="1073"/>
      <c r="O136" s="660"/>
      <c r="P136" s="660"/>
      <c r="Q136" s="660"/>
      <c r="R136" s="1003"/>
      <c r="S136" s="660"/>
      <c r="T136" s="660"/>
      <c r="U136" s="660"/>
      <c r="V136" s="660"/>
      <c r="W136" s="660"/>
      <c r="X136" s="1003"/>
      <c r="Y136" s="1003"/>
      <c r="Z136" s="660"/>
      <c r="AA136" s="660"/>
      <c r="AB136" s="660"/>
      <c r="AC136" s="660"/>
      <c r="AD136" s="660"/>
      <c r="AE136" s="660"/>
    </row>
    <row r="137">
      <c r="A137" s="660"/>
      <c r="B137" s="660"/>
      <c r="C137" s="1003"/>
      <c r="D137" s="1003"/>
      <c r="E137" s="1003"/>
      <c r="F137" s="1003"/>
      <c r="G137" s="1072"/>
      <c r="H137" s="660"/>
      <c r="I137" s="660"/>
      <c r="J137" s="660"/>
      <c r="K137" s="660"/>
      <c r="L137" s="660"/>
      <c r="M137" s="1003"/>
      <c r="N137" s="1073"/>
      <c r="O137" s="660"/>
      <c r="P137" s="660"/>
      <c r="Q137" s="660"/>
      <c r="R137" s="1003"/>
      <c r="S137" s="660"/>
      <c r="T137" s="660"/>
      <c r="U137" s="660"/>
      <c r="V137" s="660"/>
      <c r="W137" s="660"/>
      <c r="X137" s="1003"/>
      <c r="Y137" s="1003"/>
      <c r="Z137" s="660"/>
      <c r="AA137" s="660"/>
      <c r="AB137" s="660"/>
      <c r="AC137" s="660"/>
      <c r="AD137" s="660"/>
      <c r="AE137" s="660"/>
    </row>
    <row r="138">
      <c r="A138" s="660"/>
      <c r="B138" s="660"/>
      <c r="C138" s="1003"/>
      <c r="D138" s="1003"/>
      <c r="E138" s="1003"/>
      <c r="F138" s="1003"/>
      <c r="G138" s="1072"/>
      <c r="H138" s="660"/>
      <c r="I138" s="660"/>
      <c r="J138" s="660"/>
      <c r="K138" s="660"/>
      <c r="L138" s="660"/>
      <c r="M138" s="1003"/>
      <c r="N138" s="1073"/>
      <c r="O138" s="660"/>
      <c r="P138" s="660"/>
      <c r="Q138" s="660"/>
      <c r="R138" s="1003"/>
      <c r="S138" s="660"/>
      <c r="T138" s="660"/>
      <c r="U138" s="660"/>
      <c r="V138" s="660"/>
      <c r="W138" s="660"/>
      <c r="X138" s="1003"/>
      <c r="Y138" s="1003"/>
      <c r="Z138" s="660"/>
      <c r="AA138" s="660"/>
      <c r="AB138" s="660"/>
      <c r="AC138" s="660"/>
      <c r="AD138" s="660"/>
      <c r="AE138" s="660"/>
    </row>
    <row r="139">
      <c r="A139" s="660"/>
      <c r="B139" s="660"/>
      <c r="C139" s="1003"/>
      <c r="D139" s="1003"/>
      <c r="E139" s="1003"/>
      <c r="F139" s="1003"/>
      <c r="G139" s="1072"/>
      <c r="H139" s="660"/>
      <c r="I139" s="660"/>
      <c r="J139" s="660"/>
      <c r="K139" s="660"/>
      <c r="L139" s="660"/>
      <c r="M139" s="1003"/>
      <c r="N139" s="1073"/>
      <c r="O139" s="660"/>
      <c r="P139" s="660"/>
      <c r="Q139" s="660"/>
      <c r="R139" s="1003"/>
      <c r="S139" s="660"/>
      <c r="T139" s="660"/>
      <c r="U139" s="660"/>
      <c r="V139" s="660"/>
      <c r="W139" s="660"/>
      <c r="X139" s="1003"/>
      <c r="Y139" s="1003"/>
      <c r="Z139" s="660"/>
      <c r="AA139" s="660"/>
      <c r="AB139" s="660"/>
      <c r="AC139" s="660"/>
      <c r="AD139" s="660"/>
      <c r="AE139" s="660"/>
    </row>
    <row r="140">
      <c r="A140" s="660"/>
      <c r="B140" s="660"/>
      <c r="C140" s="1003"/>
      <c r="D140" s="1003"/>
      <c r="E140" s="1003"/>
      <c r="F140" s="1003"/>
      <c r="G140" s="1072"/>
      <c r="H140" s="660"/>
      <c r="I140" s="660"/>
      <c r="J140" s="660"/>
      <c r="K140" s="660"/>
      <c r="L140" s="660"/>
      <c r="M140" s="1003"/>
      <c r="N140" s="1073"/>
      <c r="O140" s="660"/>
      <c r="P140" s="660"/>
      <c r="Q140" s="660"/>
      <c r="R140" s="1003"/>
      <c r="S140" s="660"/>
      <c r="T140" s="660"/>
      <c r="U140" s="660"/>
      <c r="V140" s="660"/>
      <c r="W140" s="660"/>
      <c r="X140" s="1003"/>
      <c r="Y140" s="1003"/>
      <c r="Z140" s="660"/>
      <c r="AA140" s="660"/>
      <c r="AB140" s="660"/>
      <c r="AC140" s="660"/>
      <c r="AD140" s="660"/>
      <c r="AE140" s="660"/>
    </row>
    <row r="141">
      <c r="A141" s="660"/>
      <c r="B141" s="660"/>
      <c r="C141" s="1003"/>
      <c r="D141" s="1003"/>
      <c r="E141" s="1003"/>
      <c r="F141" s="1003"/>
      <c r="G141" s="1072"/>
      <c r="H141" s="660"/>
      <c r="I141" s="660"/>
      <c r="J141" s="660"/>
      <c r="K141" s="660"/>
      <c r="L141" s="660"/>
      <c r="M141" s="1003"/>
      <c r="N141" s="1073"/>
      <c r="O141" s="660"/>
      <c r="P141" s="660"/>
      <c r="Q141" s="660"/>
      <c r="R141" s="1003"/>
      <c r="S141" s="660"/>
      <c r="T141" s="660"/>
      <c r="U141" s="660"/>
      <c r="V141" s="660"/>
      <c r="W141" s="660"/>
      <c r="X141" s="1003"/>
      <c r="Y141" s="1003"/>
      <c r="Z141" s="660"/>
      <c r="AA141" s="660"/>
      <c r="AB141" s="660"/>
      <c r="AC141" s="660"/>
      <c r="AD141" s="660"/>
      <c r="AE141" s="660"/>
    </row>
    <row r="142">
      <c r="A142" s="660"/>
      <c r="B142" s="660"/>
      <c r="C142" s="1003"/>
      <c r="D142" s="1003"/>
      <c r="E142" s="1003"/>
      <c r="F142" s="1003"/>
      <c r="G142" s="1072"/>
      <c r="H142" s="660"/>
      <c r="I142" s="660"/>
      <c r="J142" s="660"/>
      <c r="K142" s="660"/>
      <c r="L142" s="660"/>
      <c r="M142" s="1003"/>
      <c r="N142" s="1073"/>
      <c r="O142" s="660"/>
      <c r="P142" s="660"/>
      <c r="Q142" s="660"/>
      <c r="R142" s="1003"/>
      <c r="S142" s="660"/>
      <c r="T142" s="660"/>
      <c r="U142" s="660"/>
      <c r="V142" s="660"/>
      <c r="W142" s="660"/>
      <c r="X142" s="1003"/>
      <c r="Y142" s="1003"/>
      <c r="Z142" s="660"/>
      <c r="AA142" s="660"/>
      <c r="AB142" s="660"/>
      <c r="AC142" s="660"/>
      <c r="AD142" s="660"/>
      <c r="AE142" s="660"/>
    </row>
    <row r="143">
      <c r="A143" s="660"/>
      <c r="B143" s="660"/>
      <c r="C143" s="1003"/>
      <c r="D143" s="1003"/>
      <c r="E143" s="1003"/>
      <c r="F143" s="1003"/>
      <c r="G143" s="1072"/>
      <c r="H143" s="660"/>
      <c r="I143" s="660"/>
      <c r="J143" s="660"/>
      <c r="K143" s="660"/>
      <c r="L143" s="660"/>
      <c r="M143" s="1003"/>
      <c r="N143" s="1073"/>
      <c r="O143" s="660"/>
      <c r="P143" s="660"/>
      <c r="Q143" s="660"/>
      <c r="R143" s="1003"/>
      <c r="S143" s="660"/>
      <c r="T143" s="660"/>
      <c r="U143" s="660"/>
      <c r="V143" s="660"/>
      <c r="W143" s="660"/>
      <c r="X143" s="1003"/>
      <c r="Y143" s="1003"/>
      <c r="Z143" s="660"/>
      <c r="AA143" s="660"/>
      <c r="AB143" s="660"/>
      <c r="AC143" s="660"/>
      <c r="AD143" s="660"/>
      <c r="AE143" s="660"/>
    </row>
    <row r="144">
      <c r="A144" s="660"/>
      <c r="B144" s="660"/>
      <c r="C144" s="1003"/>
      <c r="D144" s="1003"/>
      <c r="E144" s="1003"/>
      <c r="F144" s="1003"/>
      <c r="G144" s="1072"/>
      <c r="H144" s="660"/>
      <c r="I144" s="660"/>
      <c r="J144" s="660"/>
      <c r="K144" s="660"/>
      <c r="L144" s="660"/>
      <c r="M144" s="1003"/>
      <c r="N144" s="1073"/>
      <c r="O144" s="660"/>
      <c r="P144" s="660"/>
      <c r="Q144" s="660"/>
      <c r="R144" s="1003"/>
      <c r="S144" s="660"/>
      <c r="T144" s="660"/>
      <c r="U144" s="660"/>
      <c r="V144" s="660"/>
      <c r="W144" s="660"/>
      <c r="X144" s="1003"/>
      <c r="Y144" s="1003"/>
      <c r="Z144" s="660"/>
      <c r="AA144" s="660"/>
      <c r="AB144" s="660"/>
      <c r="AC144" s="660"/>
      <c r="AD144" s="660"/>
      <c r="AE144" s="660"/>
    </row>
    <row r="145">
      <c r="A145" s="660"/>
      <c r="B145" s="660"/>
      <c r="C145" s="1003"/>
      <c r="D145" s="1003"/>
      <c r="E145" s="1003"/>
      <c r="F145" s="1003"/>
      <c r="G145" s="1072"/>
      <c r="H145" s="660"/>
      <c r="I145" s="660"/>
      <c r="J145" s="660"/>
      <c r="K145" s="660"/>
      <c r="L145" s="660"/>
      <c r="M145" s="1003"/>
      <c r="N145" s="1073"/>
      <c r="O145" s="660"/>
      <c r="P145" s="660"/>
      <c r="Q145" s="660"/>
      <c r="R145" s="1003"/>
      <c r="S145" s="660"/>
      <c r="T145" s="660"/>
      <c r="U145" s="660"/>
      <c r="V145" s="660"/>
      <c r="W145" s="660"/>
      <c r="X145" s="1003"/>
      <c r="Y145" s="1003"/>
      <c r="Z145" s="660"/>
      <c r="AA145" s="660"/>
      <c r="AB145" s="660"/>
      <c r="AC145" s="660"/>
      <c r="AD145" s="660"/>
      <c r="AE145" s="660"/>
    </row>
    <row r="146">
      <c r="A146" s="660"/>
      <c r="B146" s="660"/>
      <c r="C146" s="1003"/>
      <c r="D146" s="1003"/>
      <c r="E146" s="1003"/>
      <c r="F146" s="1003"/>
      <c r="G146" s="1072"/>
      <c r="H146" s="660"/>
      <c r="I146" s="660"/>
      <c r="J146" s="660"/>
      <c r="K146" s="660"/>
      <c r="L146" s="660"/>
      <c r="M146" s="1003"/>
      <c r="N146" s="1073"/>
      <c r="O146" s="660"/>
      <c r="P146" s="660"/>
      <c r="Q146" s="660"/>
      <c r="R146" s="1003"/>
      <c r="S146" s="660"/>
      <c r="T146" s="660"/>
      <c r="U146" s="660"/>
      <c r="V146" s="660"/>
      <c r="W146" s="660"/>
      <c r="X146" s="1003"/>
      <c r="Y146" s="1003"/>
      <c r="Z146" s="660"/>
      <c r="AA146" s="660"/>
      <c r="AB146" s="660"/>
      <c r="AC146" s="660"/>
      <c r="AD146" s="660"/>
      <c r="AE146" s="660"/>
    </row>
    <row r="147">
      <c r="A147" s="660"/>
      <c r="B147" s="660"/>
      <c r="C147" s="1003"/>
      <c r="D147" s="1003"/>
      <c r="E147" s="1003"/>
      <c r="F147" s="1003"/>
      <c r="G147" s="1072"/>
      <c r="H147" s="660"/>
      <c r="I147" s="660"/>
      <c r="J147" s="660"/>
      <c r="K147" s="660"/>
      <c r="L147" s="660"/>
      <c r="M147" s="1003"/>
      <c r="N147" s="1073"/>
      <c r="O147" s="660"/>
      <c r="P147" s="660"/>
      <c r="Q147" s="660"/>
      <c r="R147" s="1003"/>
      <c r="S147" s="660"/>
      <c r="T147" s="660"/>
      <c r="U147" s="660"/>
      <c r="V147" s="660"/>
      <c r="W147" s="660"/>
      <c r="X147" s="1003"/>
      <c r="Y147" s="1003"/>
      <c r="Z147" s="660"/>
      <c r="AA147" s="660"/>
      <c r="AB147" s="660"/>
      <c r="AC147" s="660"/>
      <c r="AD147" s="660"/>
      <c r="AE147" s="660"/>
    </row>
    <row r="148">
      <c r="A148" s="660"/>
      <c r="B148" s="660"/>
      <c r="C148" s="1003"/>
      <c r="D148" s="1003"/>
      <c r="E148" s="1003"/>
      <c r="F148" s="1003"/>
      <c r="G148" s="1072"/>
      <c r="H148" s="660"/>
      <c r="I148" s="660"/>
      <c r="J148" s="660"/>
      <c r="K148" s="660"/>
      <c r="L148" s="660"/>
      <c r="M148" s="1003"/>
      <c r="N148" s="1073"/>
      <c r="O148" s="660"/>
      <c r="P148" s="660"/>
      <c r="Q148" s="660"/>
      <c r="R148" s="1003"/>
      <c r="S148" s="660"/>
      <c r="T148" s="660"/>
      <c r="U148" s="660"/>
      <c r="V148" s="660"/>
      <c r="W148" s="660"/>
      <c r="X148" s="1003"/>
      <c r="Y148" s="1003"/>
      <c r="Z148" s="660"/>
      <c r="AA148" s="660"/>
      <c r="AB148" s="660"/>
      <c r="AC148" s="660"/>
      <c r="AD148" s="660"/>
      <c r="AE148" s="660"/>
    </row>
    <row r="149">
      <c r="A149" s="660"/>
      <c r="B149" s="660"/>
      <c r="C149" s="1003"/>
      <c r="D149" s="1003"/>
      <c r="E149" s="1003"/>
      <c r="F149" s="1003"/>
      <c r="G149" s="1072"/>
      <c r="H149" s="660"/>
      <c r="I149" s="660"/>
      <c r="J149" s="660"/>
      <c r="K149" s="660"/>
      <c r="L149" s="660"/>
      <c r="M149" s="1003"/>
      <c r="N149" s="1073"/>
      <c r="O149" s="660"/>
      <c r="P149" s="660"/>
      <c r="Q149" s="660"/>
      <c r="R149" s="1003"/>
      <c r="S149" s="660"/>
      <c r="T149" s="660"/>
      <c r="U149" s="660"/>
      <c r="V149" s="660"/>
      <c r="W149" s="660"/>
      <c r="X149" s="1003"/>
      <c r="Y149" s="1003"/>
      <c r="Z149" s="660"/>
      <c r="AA149" s="660"/>
      <c r="AB149" s="660"/>
      <c r="AC149" s="660"/>
      <c r="AD149" s="660"/>
      <c r="AE149" s="660"/>
    </row>
    <row r="150">
      <c r="A150" s="660"/>
      <c r="B150" s="660"/>
      <c r="C150" s="1003"/>
      <c r="D150" s="1003"/>
      <c r="E150" s="1003"/>
      <c r="F150" s="1003"/>
      <c r="G150" s="1072"/>
      <c r="H150" s="660"/>
      <c r="I150" s="660"/>
      <c r="J150" s="660"/>
      <c r="K150" s="660"/>
      <c r="L150" s="660"/>
      <c r="M150" s="1003"/>
      <c r="N150" s="1073"/>
      <c r="O150" s="660"/>
      <c r="P150" s="660"/>
      <c r="Q150" s="660"/>
      <c r="R150" s="1003"/>
      <c r="S150" s="660"/>
      <c r="T150" s="660"/>
      <c r="U150" s="660"/>
      <c r="V150" s="660"/>
      <c r="W150" s="660"/>
      <c r="X150" s="1003"/>
      <c r="Y150" s="1003"/>
      <c r="Z150" s="660"/>
      <c r="AA150" s="660"/>
      <c r="AB150" s="660"/>
      <c r="AC150" s="660"/>
      <c r="AD150" s="660"/>
      <c r="AE150" s="660"/>
    </row>
    <row r="151">
      <c r="A151" s="660"/>
      <c r="B151" s="660"/>
      <c r="C151" s="1003"/>
      <c r="D151" s="1003"/>
      <c r="E151" s="1003"/>
      <c r="F151" s="1003"/>
      <c r="G151" s="1072"/>
      <c r="H151" s="660"/>
      <c r="I151" s="660"/>
      <c r="J151" s="660"/>
      <c r="K151" s="660"/>
      <c r="L151" s="660"/>
      <c r="M151" s="1003"/>
      <c r="N151" s="1073"/>
      <c r="O151" s="660"/>
      <c r="P151" s="660"/>
      <c r="Q151" s="660"/>
      <c r="R151" s="1003"/>
      <c r="S151" s="660"/>
      <c r="T151" s="660"/>
      <c r="U151" s="660"/>
      <c r="V151" s="660"/>
      <c r="W151" s="660"/>
      <c r="X151" s="1003"/>
      <c r="Y151" s="1003"/>
      <c r="Z151" s="660"/>
      <c r="AA151" s="660"/>
      <c r="AB151" s="660"/>
      <c r="AC151" s="660"/>
      <c r="AD151" s="660"/>
      <c r="AE151" s="660"/>
    </row>
    <row r="152">
      <c r="A152" s="660"/>
      <c r="B152" s="660"/>
      <c r="C152" s="1003"/>
      <c r="D152" s="1003"/>
      <c r="E152" s="1003"/>
      <c r="F152" s="1003"/>
      <c r="G152" s="1072"/>
      <c r="H152" s="660"/>
      <c r="I152" s="660"/>
      <c r="J152" s="660"/>
      <c r="K152" s="660"/>
      <c r="L152" s="660"/>
      <c r="M152" s="1003"/>
      <c r="N152" s="1073"/>
      <c r="O152" s="660"/>
      <c r="P152" s="660"/>
      <c r="Q152" s="660"/>
      <c r="R152" s="1003"/>
      <c r="S152" s="660"/>
      <c r="T152" s="660"/>
      <c r="U152" s="660"/>
      <c r="V152" s="660"/>
      <c r="W152" s="660"/>
      <c r="X152" s="1003"/>
      <c r="Y152" s="1003"/>
      <c r="Z152" s="660"/>
      <c r="AA152" s="660"/>
      <c r="AB152" s="660"/>
      <c r="AC152" s="660"/>
      <c r="AD152" s="660"/>
      <c r="AE152" s="660"/>
    </row>
    <row r="153">
      <c r="A153" s="660"/>
      <c r="B153" s="660"/>
      <c r="C153" s="1003"/>
      <c r="D153" s="1003"/>
      <c r="E153" s="1003"/>
      <c r="F153" s="1003"/>
      <c r="G153" s="1072"/>
      <c r="H153" s="660"/>
      <c r="I153" s="660"/>
      <c r="J153" s="660"/>
      <c r="K153" s="660"/>
      <c r="L153" s="660"/>
      <c r="M153" s="1003"/>
      <c r="N153" s="1073"/>
      <c r="O153" s="660"/>
      <c r="P153" s="660"/>
      <c r="Q153" s="660"/>
      <c r="R153" s="1003"/>
      <c r="S153" s="660"/>
      <c r="T153" s="660"/>
      <c r="U153" s="660"/>
      <c r="V153" s="660"/>
      <c r="W153" s="660"/>
      <c r="X153" s="1003"/>
      <c r="Y153" s="1003"/>
      <c r="Z153" s="660"/>
      <c r="AA153" s="660"/>
      <c r="AB153" s="660"/>
      <c r="AC153" s="660"/>
      <c r="AD153" s="660"/>
      <c r="AE153" s="660"/>
    </row>
    <row r="154">
      <c r="A154" s="660"/>
      <c r="B154" s="660"/>
      <c r="C154" s="1003"/>
      <c r="D154" s="1003"/>
      <c r="E154" s="1003"/>
      <c r="F154" s="1003"/>
      <c r="G154" s="1072"/>
      <c r="H154" s="660"/>
      <c r="I154" s="660"/>
      <c r="J154" s="660"/>
      <c r="K154" s="660"/>
      <c r="L154" s="660"/>
      <c r="M154" s="1003"/>
      <c r="N154" s="1073"/>
      <c r="O154" s="660"/>
      <c r="P154" s="660"/>
      <c r="Q154" s="660"/>
      <c r="R154" s="1003"/>
      <c r="S154" s="660"/>
      <c r="T154" s="660"/>
      <c r="U154" s="660"/>
      <c r="V154" s="660"/>
      <c r="W154" s="660"/>
      <c r="X154" s="1003"/>
      <c r="Y154" s="1003"/>
      <c r="Z154" s="660"/>
      <c r="AA154" s="660"/>
      <c r="AB154" s="660"/>
      <c r="AC154" s="660"/>
      <c r="AD154" s="660"/>
      <c r="AE154" s="660"/>
    </row>
    <row r="155">
      <c r="A155" s="660"/>
      <c r="B155" s="660"/>
      <c r="C155" s="1003"/>
      <c r="D155" s="1003"/>
      <c r="E155" s="1003"/>
      <c r="F155" s="1003"/>
      <c r="G155" s="1072"/>
      <c r="H155" s="660"/>
      <c r="I155" s="660"/>
      <c r="J155" s="660"/>
      <c r="K155" s="660"/>
      <c r="L155" s="660"/>
      <c r="M155" s="1003"/>
      <c r="N155" s="1073"/>
      <c r="O155" s="660"/>
      <c r="P155" s="660"/>
      <c r="Q155" s="660"/>
      <c r="R155" s="1003"/>
      <c r="S155" s="660"/>
      <c r="T155" s="660"/>
      <c r="U155" s="660"/>
      <c r="V155" s="660"/>
      <c r="W155" s="660"/>
      <c r="X155" s="1003"/>
      <c r="Y155" s="1003"/>
      <c r="Z155" s="660"/>
      <c r="AA155" s="660"/>
      <c r="AB155" s="660"/>
      <c r="AC155" s="660"/>
      <c r="AD155" s="660"/>
      <c r="AE155" s="660"/>
    </row>
    <row r="156">
      <c r="A156" s="660"/>
      <c r="B156" s="660"/>
      <c r="C156" s="1003"/>
      <c r="D156" s="1003"/>
      <c r="E156" s="1003"/>
      <c r="F156" s="1003"/>
      <c r="G156" s="1072"/>
      <c r="H156" s="660"/>
      <c r="I156" s="660"/>
      <c r="J156" s="660"/>
      <c r="K156" s="660"/>
      <c r="L156" s="660"/>
      <c r="M156" s="1003"/>
      <c r="N156" s="1073"/>
      <c r="O156" s="660"/>
      <c r="P156" s="660"/>
      <c r="Q156" s="660"/>
      <c r="R156" s="1003"/>
      <c r="S156" s="660"/>
      <c r="T156" s="660"/>
      <c r="U156" s="660"/>
      <c r="V156" s="660"/>
      <c r="W156" s="660"/>
      <c r="X156" s="1003"/>
      <c r="Y156" s="1003"/>
      <c r="Z156" s="660"/>
      <c r="AA156" s="660"/>
      <c r="AB156" s="660"/>
      <c r="AC156" s="660"/>
      <c r="AD156" s="660"/>
      <c r="AE156" s="660"/>
    </row>
    <row r="157">
      <c r="A157" s="660"/>
      <c r="B157" s="660"/>
      <c r="C157" s="1003"/>
      <c r="D157" s="1003"/>
      <c r="E157" s="1003"/>
      <c r="F157" s="1003"/>
      <c r="G157" s="1072"/>
      <c r="H157" s="660"/>
      <c r="I157" s="660"/>
      <c r="J157" s="660"/>
      <c r="K157" s="660"/>
      <c r="L157" s="660"/>
      <c r="M157" s="1003"/>
      <c r="N157" s="1073"/>
      <c r="O157" s="660"/>
      <c r="P157" s="660"/>
      <c r="Q157" s="660"/>
      <c r="R157" s="1003"/>
      <c r="S157" s="660"/>
      <c r="T157" s="660"/>
      <c r="U157" s="660"/>
      <c r="V157" s="660"/>
      <c r="W157" s="660"/>
      <c r="X157" s="1003"/>
      <c r="Y157" s="1003"/>
      <c r="Z157" s="660"/>
      <c r="AA157" s="660"/>
      <c r="AB157" s="660"/>
      <c r="AC157" s="660"/>
      <c r="AD157" s="660"/>
      <c r="AE157" s="660"/>
    </row>
    <row r="158">
      <c r="A158" s="660"/>
      <c r="B158" s="660"/>
      <c r="C158" s="1003"/>
      <c r="D158" s="1003"/>
      <c r="E158" s="1003"/>
      <c r="F158" s="1003"/>
      <c r="G158" s="1072"/>
      <c r="H158" s="660"/>
      <c r="I158" s="660"/>
      <c r="J158" s="660"/>
      <c r="K158" s="660"/>
      <c r="L158" s="660"/>
      <c r="M158" s="1003"/>
      <c r="N158" s="1073"/>
      <c r="O158" s="660"/>
      <c r="P158" s="660"/>
      <c r="Q158" s="660"/>
      <c r="R158" s="1003"/>
      <c r="S158" s="660"/>
      <c r="T158" s="660"/>
      <c r="U158" s="660"/>
      <c r="V158" s="660"/>
      <c r="W158" s="660"/>
      <c r="X158" s="1003"/>
      <c r="Y158" s="1003"/>
      <c r="Z158" s="660"/>
      <c r="AA158" s="660"/>
      <c r="AB158" s="660"/>
      <c r="AC158" s="660"/>
      <c r="AD158" s="660"/>
      <c r="AE158" s="660"/>
    </row>
    <row r="159">
      <c r="A159" s="660"/>
      <c r="B159" s="660"/>
      <c r="C159" s="1003"/>
      <c r="D159" s="1003"/>
      <c r="E159" s="1003"/>
      <c r="F159" s="1003"/>
      <c r="G159" s="1072"/>
      <c r="H159" s="660"/>
      <c r="I159" s="660"/>
      <c r="J159" s="660"/>
      <c r="K159" s="660"/>
      <c r="L159" s="660"/>
      <c r="M159" s="1003"/>
      <c r="N159" s="1073"/>
      <c r="O159" s="660"/>
      <c r="P159" s="660"/>
      <c r="Q159" s="660"/>
      <c r="R159" s="1003"/>
      <c r="S159" s="660"/>
      <c r="T159" s="660"/>
      <c r="U159" s="660"/>
      <c r="V159" s="660"/>
      <c r="W159" s="660"/>
      <c r="X159" s="1003"/>
      <c r="Y159" s="1003"/>
      <c r="Z159" s="660"/>
      <c r="AA159" s="660"/>
      <c r="AB159" s="660"/>
      <c r="AC159" s="660"/>
      <c r="AD159" s="660"/>
      <c r="AE159" s="660"/>
    </row>
    <row r="160">
      <c r="A160" s="660"/>
      <c r="B160" s="660"/>
      <c r="C160" s="1003"/>
      <c r="D160" s="1003"/>
      <c r="E160" s="1003"/>
      <c r="F160" s="1003"/>
      <c r="G160" s="1072"/>
      <c r="H160" s="660"/>
      <c r="I160" s="660"/>
      <c r="J160" s="660"/>
      <c r="K160" s="660"/>
      <c r="L160" s="660"/>
      <c r="M160" s="1003"/>
      <c r="N160" s="1073"/>
      <c r="O160" s="660"/>
      <c r="P160" s="660"/>
      <c r="Q160" s="660"/>
      <c r="R160" s="1003"/>
      <c r="S160" s="660"/>
      <c r="T160" s="660"/>
      <c r="U160" s="660"/>
      <c r="V160" s="660"/>
      <c r="W160" s="660"/>
      <c r="X160" s="1003"/>
      <c r="Y160" s="1003"/>
      <c r="Z160" s="660"/>
      <c r="AA160" s="660"/>
      <c r="AB160" s="660"/>
      <c r="AC160" s="660"/>
      <c r="AD160" s="660"/>
      <c r="AE160" s="660"/>
    </row>
    <row r="161">
      <c r="A161" s="660"/>
      <c r="B161" s="660"/>
      <c r="C161" s="1003"/>
      <c r="D161" s="1003"/>
      <c r="E161" s="1003"/>
      <c r="F161" s="1003"/>
      <c r="G161" s="1072"/>
      <c r="H161" s="660"/>
      <c r="I161" s="660"/>
      <c r="J161" s="660"/>
      <c r="K161" s="660"/>
      <c r="L161" s="660"/>
      <c r="M161" s="1003"/>
      <c r="N161" s="1073"/>
      <c r="O161" s="660"/>
      <c r="P161" s="660"/>
      <c r="Q161" s="660"/>
      <c r="R161" s="1003"/>
      <c r="S161" s="660"/>
      <c r="T161" s="660"/>
      <c r="U161" s="660"/>
      <c r="V161" s="660"/>
      <c r="W161" s="660"/>
      <c r="X161" s="1003"/>
      <c r="Y161" s="1003"/>
      <c r="Z161" s="660"/>
      <c r="AA161" s="660"/>
      <c r="AB161" s="660"/>
      <c r="AC161" s="660"/>
      <c r="AD161" s="660"/>
      <c r="AE161" s="660"/>
    </row>
    <row r="162">
      <c r="A162" s="660"/>
      <c r="B162" s="660"/>
      <c r="C162" s="1003"/>
      <c r="D162" s="1003"/>
      <c r="E162" s="1003"/>
      <c r="F162" s="1003"/>
      <c r="G162" s="1072"/>
      <c r="H162" s="660"/>
      <c r="I162" s="660"/>
      <c r="J162" s="660"/>
      <c r="K162" s="660"/>
      <c r="L162" s="660"/>
      <c r="M162" s="1003"/>
      <c r="N162" s="1073"/>
      <c r="O162" s="660"/>
      <c r="P162" s="660"/>
      <c r="Q162" s="660"/>
      <c r="R162" s="1003"/>
      <c r="S162" s="660"/>
      <c r="T162" s="660"/>
      <c r="U162" s="660"/>
      <c r="V162" s="660"/>
      <c r="W162" s="660"/>
      <c r="X162" s="1003"/>
      <c r="Y162" s="1003"/>
      <c r="Z162" s="660"/>
      <c r="AA162" s="660"/>
      <c r="AB162" s="660"/>
      <c r="AC162" s="660"/>
      <c r="AD162" s="660"/>
      <c r="AE162" s="660"/>
    </row>
    <row r="163">
      <c r="A163" s="660"/>
      <c r="B163" s="660"/>
      <c r="C163" s="1003"/>
      <c r="D163" s="1003"/>
      <c r="E163" s="1003"/>
      <c r="F163" s="1003"/>
      <c r="G163" s="1072"/>
      <c r="H163" s="660"/>
      <c r="I163" s="660"/>
      <c r="J163" s="660"/>
      <c r="K163" s="660"/>
      <c r="L163" s="660"/>
      <c r="M163" s="1003"/>
      <c r="N163" s="1073"/>
      <c r="O163" s="660"/>
      <c r="P163" s="660"/>
      <c r="Q163" s="660"/>
      <c r="R163" s="1003"/>
      <c r="S163" s="660"/>
      <c r="T163" s="660"/>
      <c r="U163" s="660"/>
      <c r="V163" s="660"/>
      <c r="W163" s="660"/>
      <c r="X163" s="1003"/>
      <c r="Y163" s="1003"/>
      <c r="Z163" s="660"/>
      <c r="AA163" s="660"/>
      <c r="AB163" s="660"/>
      <c r="AC163" s="660"/>
      <c r="AD163" s="660"/>
      <c r="AE163" s="660"/>
    </row>
    <row r="164">
      <c r="A164" s="660"/>
      <c r="B164" s="660"/>
      <c r="C164" s="1003"/>
      <c r="D164" s="1003"/>
      <c r="E164" s="1003"/>
      <c r="F164" s="1003"/>
      <c r="G164" s="1072"/>
      <c r="H164" s="660"/>
      <c r="I164" s="660"/>
      <c r="J164" s="660"/>
      <c r="K164" s="660"/>
      <c r="L164" s="660"/>
      <c r="M164" s="1003"/>
      <c r="N164" s="1073"/>
      <c r="O164" s="660"/>
      <c r="P164" s="660"/>
      <c r="Q164" s="660"/>
      <c r="R164" s="1003"/>
      <c r="S164" s="660"/>
      <c r="T164" s="660"/>
      <c r="U164" s="660"/>
      <c r="V164" s="660"/>
      <c r="W164" s="660"/>
      <c r="X164" s="1003"/>
      <c r="Y164" s="1003"/>
      <c r="Z164" s="660"/>
      <c r="AA164" s="660"/>
      <c r="AB164" s="660"/>
      <c r="AC164" s="660"/>
      <c r="AD164" s="660"/>
      <c r="AE164" s="660"/>
    </row>
    <row r="165">
      <c r="A165" s="660"/>
      <c r="B165" s="660"/>
      <c r="C165" s="1003"/>
      <c r="D165" s="1003"/>
      <c r="E165" s="1003"/>
      <c r="F165" s="1003"/>
      <c r="G165" s="1072"/>
      <c r="H165" s="660"/>
      <c r="I165" s="660"/>
      <c r="J165" s="660"/>
      <c r="K165" s="660"/>
      <c r="L165" s="660"/>
      <c r="M165" s="1003"/>
      <c r="N165" s="1073"/>
      <c r="O165" s="660"/>
      <c r="P165" s="660"/>
      <c r="Q165" s="660"/>
      <c r="R165" s="1003"/>
      <c r="S165" s="660"/>
      <c r="T165" s="660"/>
      <c r="U165" s="660"/>
      <c r="V165" s="660"/>
      <c r="W165" s="660"/>
      <c r="X165" s="1003"/>
      <c r="Y165" s="1003"/>
      <c r="Z165" s="660"/>
      <c r="AA165" s="660"/>
      <c r="AB165" s="660"/>
      <c r="AC165" s="660"/>
      <c r="AD165" s="660"/>
      <c r="AE165" s="660"/>
    </row>
    <row r="166">
      <c r="A166" s="660"/>
      <c r="B166" s="660"/>
      <c r="C166" s="1003"/>
      <c r="D166" s="1003"/>
      <c r="E166" s="1003"/>
      <c r="F166" s="1003"/>
      <c r="G166" s="1072"/>
      <c r="H166" s="660"/>
      <c r="I166" s="660"/>
      <c r="J166" s="660"/>
      <c r="K166" s="660"/>
      <c r="L166" s="660"/>
      <c r="M166" s="1003"/>
      <c r="N166" s="1073"/>
      <c r="O166" s="660"/>
      <c r="P166" s="660"/>
      <c r="Q166" s="660"/>
      <c r="R166" s="1003"/>
      <c r="S166" s="660"/>
      <c r="T166" s="660"/>
      <c r="U166" s="660"/>
      <c r="V166" s="660"/>
      <c r="W166" s="660"/>
      <c r="X166" s="1003"/>
      <c r="Y166" s="1003"/>
      <c r="Z166" s="660"/>
      <c r="AA166" s="660"/>
      <c r="AB166" s="660"/>
      <c r="AC166" s="660"/>
      <c r="AD166" s="660"/>
      <c r="AE166" s="660"/>
    </row>
    <row r="167">
      <c r="A167" s="660"/>
      <c r="B167" s="660"/>
      <c r="C167" s="1003"/>
      <c r="D167" s="1003"/>
      <c r="E167" s="1003"/>
      <c r="F167" s="1003"/>
      <c r="G167" s="1072"/>
      <c r="H167" s="660"/>
      <c r="I167" s="660"/>
      <c r="J167" s="660"/>
      <c r="K167" s="660"/>
      <c r="L167" s="660"/>
      <c r="M167" s="1003"/>
      <c r="N167" s="1073"/>
      <c r="O167" s="660"/>
      <c r="P167" s="660"/>
      <c r="Q167" s="660"/>
      <c r="R167" s="1003"/>
      <c r="S167" s="660"/>
      <c r="T167" s="660"/>
      <c r="U167" s="660"/>
      <c r="V167" s="660"/>
      <c r="W167" s="660"/>
      <c r="X167" s="1003"/>
      <c r="Y167" s="1003"/>
      <c r="Z167" s="660"/>
      <c r="AA167" s="660"/>
      <c r="AB167" s="660"/>
      <c r="AC167" s="660"/>
      <c r="AD167" s="660"/>
      <c r="AE167" s="660"/>
    </row>
    <row r="168">
      <c r="A168" s="660"/>
      <c r="B168" s="660"/>
      <c r="C168" s="1003"/>
      <c r="D168" s="1003"/>
      <c r="E168" s="1003"/>
      <c r="F168" s="1003"/>
      <c r="G168" s="1072"/>
      <c r="H168" s="660"/>
      <c r="I168" s="660"/>
      <c r="J168" s="660"/>
      <c r="K168" s="660"/>
      <c r="L168" s="660"/>
      <c r="M168" s="1003"/>
      <c r="N168" s="1073"/>
      <c r="O168" s="660"/>
      <c r="P168" s="660"/>
      <c r="Q168" s="660"/>
      <c r="R168" s="1003"/>
      <c r="S168" s="660"/>
      <c r="T168" s="660"/>
      <c r="U168" s="660"/>
      <c r="V168" s="660"/>
      <c r="W168" s="660"/>
      <c r="X168" s="1003"/>
      <c r="Y168" s="1003"/>
      <c r="Z168" s="660"/>
      <c r="AA168" s="660"/>
      <c r="AB168" s="660"/>
      <c r="AC168" s="660"/>
      <c r="AD168" s="660"/>
      <c r="AE168" s="660"/>
    </row>
    <row r="169">
      <c r="A169" s="660"/>
      <c r="B169" s="660"/>
      <c r="C169" s="1003"/>
      <c r="D169" s="1003"/>
      <c r="E169" s="1003"/>
      <c r="F169" s="1003"/>
      <c r="G169" s="1072"/>
      <c r="H169" s="660"/>
      <c r="I169" s="660"/>
      <c r="J169" s="660"/>
      <c r="K169" s="660"/>
      <c r="L169" s="660"/>
      <c r="M169" s="1003"/>
      <c r="N169" s="1073"/>
      <c r="O169" s="660"/>
      <c r="P169" s="660"/>
      <c r="Q169" s="660"/>
      <c r="R169" s="1003"/>
      <c r="S169" s="660"/>
      <c r="T169" s="660"/>
      <c r="U169" s="660"/>
      <c r="V169" s="660"/>
      <c r="W169" s="660"/>
      <c r="X169" s="1003"/>
      <c r="Y169" s="1003"/>
      <c r="Z169" s="660"/>
      <c r="AA169" s="660"/>
      <c r="AB169" s="660"/>
      <c r="AC169" s="660"/>
      <c r="AD169" s="660"/>
      <c r="AE169" s="660"/>
    </row>
    <row r="170">
      <c r="A170" s="660"/>
      <c r="B170" s="660"/>
      <c r="C170" s="1003"/>
      <c r="D170" s="1003"/>
      <c r="E170" s="1003"/>
      <c r="F170" s="1003"/>
      <c r="G170" s="1072"/>
      <c r="H170" s="660"/>
      <c r="I170" s="660"/>
      <c r="J170" s="660"/>
      <c r="K170" s="660"/>
      <c r="L170" s="660"/>
      <c r="M170" s="1003"/>
      <c r="N170" s="1073"/>
      <c r="O170" s="660"/>
      <c r="P170" s="660"/>
      <c r="Q170" s="660"/>
      <c r="R170" s="1003"/>
      <c r="S170" s="660"/>
      <c r="T170" s="660"/>
      <c r="U170" s="660"/>
      <c r="V170" s="660"/>
      <c r="W170" s="660"/>
      <c r="X170" s="1003"/>
      <c r="Y170" s="1003"/>
      <c r="Z170" s="660"/>
      <c r="AA170" s="660"/>
      <c r="AB170" s="660"/>
      <c r="AC170" s="660"/>
      <c r="AD170" s="660"/>
      <c r="AE170" s="660"/>
    </row>
    <row r="171">
      <c r="A171" s="660"/>
      <c r="B171" s="660"/>
      <c r="C171" s="1003"/>
      <c r="D171" s="1003"/>
      <c r="E171" s="1003"/>
      <c r="F171" s="1003"/>
      <c r="G171" s="1072"/>
      <c r="H171" s="660"/>
      <c r="I171" s="660"/>
      <c r="J171" s="660"/>
      <c r="K171" s="660"/>
      <c r="L171" s="660"/>
      <c r="M171" s="1003"/>
      <c r="N171" s="1073"/>
      <c r="O171" s="660"/>
      <c r="P171" s="660"/>
      <c r="Q171" s="660"/>
      <c r="R171" s="1003"/>
      <c r="S171" s="660"/>
      <c r="T171" s="660"/>
      <c r="U171" s="660"/>
      <c r="V171" s="660"/>
      <c r="W171" s="660"/>
      <c r="X171" s="1003"/>
      <c r="Y171" s="1003"/>
      <c r="Z171" s="660"/>
      <c r="AA171" s="660"/>
      <c r="AB171" s="660"/>
      <c r="AC171" s="660"/>
      <c r="AD171" s="660"/>
      <c r="AE171" s="660"/>
    </row>
    <row r="172">
      <c r="A172" s="660"/>
      <c r="B172" s="660"/>
      <c r="C172" s="1003"/>
      <c r="D172" s="1003"/>
      <c r="E172" s="1003"/>
      <c r="F172" s="1003"/>
      <c r="G172" s="1072"/>
      <c r="H172" s="660"/>
      <c r="I172" s="660"/>
      <c r="J172" s="660"/>
      <c r="K172" s="660"/>
      <c r="L172" s="660"/>
      <c r="M172" s="1003"/>
      <c r="N172" s="1073"/>
      <c r="O172" s="660"/>
      <c r="P172" s="660"/>
      <c r="Q172" s="660"/>
      <c r="R172" s="1003"/>
      <c r="S172" s="660"/>
      <c r="T172" s="660"/>
      <c r="U172" s="660"/>
      <c r="V172" s="660"/>
      <c r="W172" s="660"/>
      <c r="X172" s="1003"/>
      <c r="Y172" s="1003"/>
      <c r="Z172" s="660"/>
      <c r="AA172" s="660"/>
      <c r="AB172" s="660"/>
      <c r="AC172" s="660"/>
      <c r="AD172" s="660"/>
      <c r="AE172" s="660"/>
    </row>
    <row r="173">
      <c r="A173" s="660"/>
      <c r="B173" s="660"/>
      <c r="C173" s="1003"/>
      <c r="D173" s="1003"/>
      <c r="E173" s="1003"/>
      <c r="F173" s="1003"/>
      <c r="G173" s="1072"/>
      <c r="H173" s="660"/>
      <c r="I173" s="660"/>
      <c r="J173" s="660"/>
      <c r="K173" s="660"/>
      <c r="L173" s="660"/>
      <c r="M173" s="1003"/>
      <c r="N173" s="1073"/>
      <c r="O173" s="660"/>
      <c r="P173" s="660"/>
      <c r="Q173" s="660"/>
      <c r="R173" s="1003"/>
      <c r="S173" s="660"/>
      <c r="T173" s="660"/>
      <c r="U173" s="660"/>
      <c r="V173" s="660"/>
      <c r="W173" s="660"/>
      <c r="X173" s="1003"/>
      <c r="Y173" s="1003"/>
      <c r="Z173" s="660"/>
      <c r="AA173" s="660"/>
      <c r="AB173" s="660"/>
      <c r="AC173" s="660"/>
      <c r="AD173" s="660"/>
      <c r="AE173" s="660"/>
    </row>
    <row r="174">
      <c r="A174" s="660"/>
      <c r="B174" s="660"/>
      <c r="C174" s="1003"/>
      <c r="D174" s="1003"/>
      <c r="E174" s="1003"/>
      <c r="F174" s="1003"/>
      <c r="G174" s="1072"/>
      <c r="H174" s="660"/>
      <c r="I174" s="660"/>
      <c r="J174" s="660"/>
      <c r="K174" s="660"/>
      <c r="L174" s="660"/>
      <c r="M174" s="1003"/>
      <c r="N174" s="1073"/>
      <c r="O174" s="660"/>
      <c r="P174" s="660"/>
      <c r="Q174" s="660"/>
      <c r="R174" s="1003"/>
      <c r="S174" s="660"/>
      <c r="T174" s="660"/>
      <c r="U174" s="660"/>
      <c r="V174" s="660"/>
      <c r="W174" s="660"/>
      <c r="X174" s="1003"/>
      <c r="Y174" s="1003"/>
      <c r="Z174" s="660"/>
      <c r="AA174" s="660"/>
      <c r="AB174" s="660"/>
      <c r="AC174" s="660"/>
      <c r="AD174" s="660"/>
      <c r="AE174" s="660"/>
    </row>
    <row r="175">
      <c r="A175" s="660"/>
      <c r="B175" s="660"/>
      <c r="C175" s="1003"/>
      <c r="D175" s="1003"/>
      <c r="E175" s="1003"/>
      <c r="F175" s="1003"/>
      <c r="G175" s="1072"/>
      <c r="H175" s="660"/>
      <c r="I175" s="660"/>
      <c r="J175" s="660"/>
      <c r="K175" s="660"/>
      <c r="L175" s="660"/>
      <c r="M175" s="1003"/>
      <c r="N175" s="1073"/>
      <c r="O175" s="660"/>
      <c r="P175" s="660"/>
      <c r="Q175" s="660"/>
      <c r="R175" s="1003"/>
      <c r="S175" s="660"/>
      <c r="T175" s="660"/>
      <c r="U175" s="660"/>
      <c r="V175" s="660"/>
      <c r="W175" s="660"/>
      <c r="X175" s="1003"/>
      <c r="Y175" s="1003"/>
      <c r="Z175" s="660"/>
      <c r="AA175" s="660"/>
      <c r="AB175" s="660"/>
      <c r="AC175" s="660"/>
      <c r="AD175" s="660"/>
      <c r="AE175" s="660"/>
    </row>
    <row r="176">
      <c r="A176" s="660"/>
      <c r="B176" s="660"/>
      <c r="C176" s="1003"/>
      <c r="D176" s="1003"/>
      <c r="E176" s="1003"/>
      <c r="F176" s="1003"/>
      <c r="G176" s="1072"/>
      <c r="H176" s="660"/>
      <c r="I176" s="660"/>
      <c r="J176" s="660"/>
      <c r="K176" s="660"/>
      <c r="L176" s="660"/>
      <c r="M176" s="1003"/>
      <c r="N176" s="1073"/>
      <c r="O176" s="660"/>
      <c r="P176" s="660"/>
      <c r="Q176" s="660"/>
      <c r="R176" s="1003"/>
      <c r="S176" s="660"/>
      <c r="T176" s="660"/>
      <c r="U176" s="660"/>
      <c r="V176" s="660"/>
      <c r="W176" s="660"/>
      <c r="X176" s="1003"/>
      <c r="Y176" s="1003"/>
      <c r="Z176" s="660"/>
      <c r="AA176" s="660"/>
      <c r="AB176" s="660"/>
      <c r="AC176" s="660"/>
      <c r="AD176" s="660"/>
      <c r="AE176" s="660"/>
    </row>
    <row r="177">
      <c r="A177" s="660"/>
      <c r="B177" s="660"/>
      <c r="C177" s="1003"/>
      <c r="D177" s="1003"/>
      <c r="E177" s="1003"/>
      <c r="F177" s="1003"/>
      <c r="G177" s="1072"/>
      <c r="H177" s="660"/>
      <c r="I177" s="660"/>
      <c r="J177" s="660"/>
      <c r="K177" s="660"/>
      <c r="L177" s="660"/>
      <c r="M177" s="1003"/>
      <c r="N177" s="1073"/>
      <c r="O177" s="660"/>
      <c r="P177" s="660"/>
      <c r="Q177" s="660"/>
      <c r="R177" s="1003"/>
      <c r="S177" s="660"/>
      <c r="T177" s="660"/>
      <c r="U177" s="660"/>
      <c r="V177" s="660"/>
      <c r="W177" s="660"/>
      <c r="X177" s="1003"/>
      <c r="Y177" s="1003"/>
      <c r="Z177" s="660"/>
      <c r="AA177" s="660"/>
      <c r="AB177" s="660"/>
      <c r="AC177" s="660"/>
      <c r="AD177" s="660"/>
      <c r="AE177" s="660"/>
    </row>
    <row r="178">
      <c r="A178" s="660"/>
      <c r="B178" s="660"/>
      <c r="C178" s="1003"/>
      <c r="D178" s="1003"/>
      <c r="E178" s="1003"/>
      <c r="F178" s="1003"/>
      <c r="G178" s="1072"/>
      <c r="H178" s="660"/>
      <c r="I178" s="660"/>
      <c r="J178" s="660"/>
      <c r="K178" s="660"/>
      <c r="L178" s="660"/>
      <c r="M178" s="1003"/>
      <c r="N178" s="1073"/>
      <c r="O178" s="660"/>
      <c r="P178" s="660"/>
      <c r="Q178" s="660"/>
      <c r="R178" s="1003"/>
      <c r="S178" s="660"/>
      <c r="T178" s="660"/>
      <c r="U178" s="660"/>
      <c r="V178" s="660"/>
      <c r="W178" s="660"/>
      <c r="X178" s="1003"/>
      <c r="Y178" s="1003"/>
      <c r="Z178" s="660"/>
      <c r="AA178" s="660"/>
      <c r="AB178" s="660"/>
      <c r="AC178" s="660"/>
      <c r="AD178" s="660"/>
      <c r="AE178" s="660"/>
    </row>
    <row r="179">
      <c r="A179" s="660"/>
      <c r="B179" s="660"/>
      <c r="C179" s="1003"/>
      <c r="D179" s="1003"/>
      <c r="E179" s="1003"/>
      <c r="F179" s="1003"/>
      <c r="G179" s="1072"/>
      <c r="H179" s="660"/>
      <c r="I179" s="660"/>
      <c r="J179" s="660"/>
      <c r="K179" s="660"/>
      <c r="L179" s="660"/>
      <c r="M179" s="1003"/>
      <c r="N179" s="1073"/>
      <c r="O179" s="660"/>
      <c r="P179" s="660"/>
      <c r="Q179" s="660"/>
      <c r="R179" s="1003"/>
      <c r="S179" s="660"/>
      <c r="T179" s="660"/>
      <c r="U179" s="660"/>
      <c r="V179" s="660"/>
      <c r="W179" s="660"/>
      <c r="X179" s="1003"/>
      <c r="Y179" s="1003"/>
      <c r="Z179" s="660"/>
      <c r="AA179" s="660"/>
      <c r="AB179" s="660"/>
      <c r="AC179" s="660"/>
      <c r="AD179" s="660"/>
      <c r="AE179" s="660"/>
    </row>
    <row r="180">
      <c r="A180" s="660"/>
      <c r="B180" s="660"/>
      <c r="C180" s="1003"/>
      <c r="D180" s="1003"/>
      <c r="E180" s="1003"/>
      <c r="F180" s="1003"/>
      <c r="G180" s="1072"/>
      <c r="H180" s="660"/>
      <c r="I180" s="660"/>
      <c r="J180" s="660"/>
      <c r="K180" s="660"/>
      <c r="L180" s="660"/>
      <c r="M180" s="1003"/>
      <c r="N180" s="1073"/>
      <c r="O180" s="660"/>
      <c r="P180" s="660"/>
      <c r="Q180" s="660"/>
      <c r="R180" s="1003"/>
      <c r="S180" s="660"/>
      <c r="T180" s="660"/>
      <c r="U180" s="660"/>
      <c r="V180" s="660"/>
      <c r="W180" s="660"/>
      <c r="X180" s="1003"/>
      <c r="Y180" s="1003"/>
      <c r="Z180" s="660"/>
      <c r="AA180" s="660"/>
      <c r="AB180" s="660"/>
      <c r="AC180" s="660"/>
      <c r="AD180" s="660"/>
      <c r="AE180" s="660"/>
    </row>
    <row r="181">
      <c r="A181" s="660"/>
      <c r="B181" s="660"/>
      <c r="C181" s="1003"/>
      <c r="D181" s="1003"/>
      <c r="E181" s="1003"/>
      <c r="F181" s="1003"/>
      <c r="G181" s="1072"/>
      <c r="H181" s="660"/>
      <c r="I181" s="660"/>
      <c r="J181" s="660"/>
      <c r="K181" s="660"/>
      <c r="L181" s="660"/>
      <c r="M181" s="1003"/>
      <c r="N181" s="1073"/>
      <c r="O181" s="660"/>
      <c r="P181" s="660"/>
      <c r="Q181" s="660"/>
      <c r="R181" s="1003"/>
      <c r="S181" s="660"/>
      <c r="T181" s="660"/>
      <c r="U181" s="660"/>
      <c r="V181" s="660"/>
      <c r="W181" s="660"/>
      <c r="X181" s="1003"/>
      <c r="Y181" s="1003"/>
      <c r="Z181" s="660"/>
      <c r="AA181" s="660"/>
      <c r="AB181" s="660"/>
      <c r="AC181" s="660"/>
      <c r="AD181" s="660"/>
      <c r="AE181" s="660"/>
    </row>
    <row r="182">
      <c r="A182" s="660"/>
      <c r="B182" s="660"/>
      <c r="C182" s="1003"/>
      <c r="D182" s="1003"/>
      <c r="E182" s="1003"/>
      <c r="F182" s="1003"/>
      <c r="G182" s="1072"/>
      <c r="H182" s="660"/>
      <c r="I182" s="660"/>
      <c r="J182" s="660"/>
      <c r="K182" s="660"/>
      <c r="L182" s="660"/>
      <c r="M182" s="1003"/>
      <c r="N182" s="1073"/>
      <c r="O182" s="660"/>
      <c r="P182" s="660"/>
      <c r="Q182" s="660"/>
      <c r="R182" s="1003"/>
      <c r="S182" s="660"/>
      <c r="T182" s="660"/>
      <c r="U182" s="660"/>
      <c r="V182" s="660"/>
      <c r="W182" s="660"/>
      <c r="X182" s="1003"/>
      <c r="Y182" s="1003"/>
      <c r="Z182" s="660"/>
      <c r="AA182" s="660"/>
      <c r="AB182" s="660"/>
      <c r="AC182" s="660"/>
      <c r="AD182" s="660"/>
      <c r="AE182" s="660"/>
    </row>
    <row r="183">
      <c r="A183" s="660"/>
      <c r="B183" s="660"/>
      <c r="C183" s="1003"/>
      <c r="D183" s="1003"/>
      <c r="E183" s="1003"/>
      <c r="F183" s="1003"/>
      <c r="G183" s="1072"/>
      <c r="H183" s="660"/>
      <c r="I183" s="660"/>
      <c r="J183" s="660"/>
      <c r="K183" s="660"/>
      <c r="L183" s="660"/>
      <c r="M183" s="1003"/>
      <c r="N183" s="1073"/>
      <c r="O183" s="660"/>
      <c r="P183" s="660"/>
      <c r="Q183" s="660"/>
      <c r="R183" s="1003"/>
      <c r="S183" s="660"/>
      <c r="T183" s="660"/>
      <c r="U183" s="660"/>
      <c r="V183" s="660"/>
      <c r="W183" s="660"/>
      <c r="X183" s="1003"/>
      <c r="Y183" s="1003"/>
      <c r="Z183" s="660"/>
      <c r="AA183" s="660"/>
      <c r="AB183" s="660"/>
      <c r="AC183" s="660"/>
      <c r="AD183" s="660"/>
      <c r="AE183" s="660"/>
    </row>
    <row r="184">
      <c r="A184" s="660"/>
      <c r="B184" s="660"/>
      <c r="C184" s="1003"/>
      <c r="D184" s="1003"/>
      <c r="E184" s="1003"/>
      <c r="F184" s="1003"/>
      <c r="G184" s="1072"/>
      <c r="H184" s="660"/>
      <c r="I184" s="660"/>
      <c r="J184" s="660"/>
      <c r="K184" s="660"/>
      <c r="L184" s="660"/>
      <c r="M184" s="1003"/>
      <c r="N184" s="1073"/>
      <c r="O184" s="660"/>
      <c r="P184" s="660"/>
      <c r="Q184" s="660"/>
      <c r="R184" s="1003"/>
      <c r="S184" s="660"/>
      <c r="T184" s="660"/>
      <c r="U184" s="660"/>
      <c r="V184" s="660"/>
      <c r="W184" s="660"/>
      <c r="X184" s="1003"/>
      <c r="Y184" s="1003"/>
      <c r="Z184" s="660"/>
      <c r="AA184" s="660"/>
      <c r="AB184" s="660"/>
      <c r="AC184" s="660"/>
      <c r="AD184" s="660"/>
      <c r="AE184" s="660"/>
    </row>
    <row r="185">
      <c r="A185" s="660"/>
      <c r="B185" s="660"/>
      <c r="C185" s="1003"/>
      <c r="D185" s="1003"/>
      <c r="E185" s="1003"/>
      <c r="F185" s="1003"/>
      <c r="G185" s="1072"/>
      <c r="H185" s="660"/>
      <c r="I185" s="660"/>
      <c r="J185" s="660"/>
      <c r="K185" s="660"/>
      <c r="L185" s="660"/>
      <c r="M185" s="1003"/>
      <c r="N185" s="1073"/>
      <c r="O185" s="660"/>
      <c r="P185" s="660"/>
      <c r="Q185" s="660"/>
      <c r="R185" s="1003"/>
      <c r="S185" s="660"/>
      <c r="T185" s="660"/>
      <c r="U185" s="660"/>
      <c r="V185" s="660"/>
      <c r="W185" s="660"/>
      <c r="X185" s="1003"/>
      <c r="Y185" s="1003"/>
      <c r="Z185" s="660"/>
      <c r="AA185" s="660"/>
      <c r="AB185" s="660"/>
      <c r="AC185" s="660"/>
      <c r="AD185" s="660"/>
      <c r="AE185" s="660"/>
    </row>
    <row r="186">
      <c r="A186" s="660"/>
      <c r="B186" s="660"/>
      <c r="C186" s="1003"/>
      <c r="D186" s="1003"/>
      <c r="E186" s="1003"/>
      <c r="F186" s="1003"/>
      <c r="G186" s="1072"/>
      <c r="H186" s="660"/>
      <c r="I186" s="660"/>
      <c r="J186" s="660"/>
      <c r="K186" s="660"/>
      <c r="L186" s="660"/>
      <c r="M186" s="1003"/>
      <c r="N186" s="1073"/>
      <c r="O186" s="660"/>
      <c r="P186" s="660"/>
      <c r="Q186" s="660"/>
      <c r="R186" s="1003"/>
      <c r="S186" s="660"/>
      <c r="T186" s="660"/>
      <c r="U186" s="660"/>
      <c r="V186" s="660"/>
      <c r="W186" s="660"/>
      <c r="X186" s="1003"/>
      <c r="Y186" s="1003"/>
      <c r="Z186" s="660"/>
      <c r="AA186" s="660"/>
      <c r="AB186" s="660"/>
      <c r="AC186" s="660"/>
      <c r="AD186" s="660"/>
      <c r="AE186" s="660"/>
    </row>
    <row r="187">
      <c r="A187" s="660"/>
      <c r="B187" s="660"/>
      <c r="C187" s="1003"/>
      <c r="D187" s="1003"/>
      <c r="E187" s="1003"/>
      <c r="F187" s="1003"/>
      <c r="G187" s="1072"/>
      <c r="H187" s="660"/>
      <c r="I187" s="660"/>
      <c r="J187" s="660"/>
      <c r="K187" s="660"/>
      <c r="L187" s="660"/>
      <c r="M187" s="1003"/>
      <c r="N187" s="1073"/>
      <c r="O187" s="660"/>
      <c r="P187" s="660"/>
      <c r="Q187" s="660"/>
      <c r="R187" s="1003"/>
      <c r="S187" s="660"/>
      <c r="T187" s="660"/>
      <c r="U187" s="660"/>
      <c r="V187" s="660"/>
      <c r="W187" s="660"/>
      <c r="X187" s="1003"/>
      <c r="Y187" s="1003"/>
      <c r="Z187" s="660"/>
      <c r="AA187" s="660"/>
      <c r="AB187" s="660"/>
      <c r="AC187" s="660"/>
      <c r="AD187" s="660"/>
      <c r="AE187" s="660"/>
    </row>
    <row r="188">
      <c r="A188" s="660"/>
      <c r="B188" s="660"/>
      <c r="C188" s="1003"/>
      <c r="D188" s="1003"/>
      <c r="E188" s="1003"/>
      <c r="F188" s="1003"/>
      <c r="G188" s="1072"/>
      <c r="H188" s="660"/>
      <c r="I188" s="660"/>
      <c r="J188" s="660"/>
      <c r="K188" s="660"/>
      <c r="L188" s="660"/>
      <c r="M188" s="1003"/>
      <c r="N188" s="1073"/>
      <c r="O188" s="660"/>
      <c r="P188" s="660"/>
      <c r="Q188" s="660"/>
      <c r="R188" s="1003"/>
      <c r="S188" s="660"/>
      <c r="T188" s="660"/>
      <c r="U188" s="660"/>
      <c r="V188" s="660"/>
      <c r="W188" s="660"/>
      <c r="X188" s="1003"/>
      <c r="Y188" s="1003"/>
      <c r="Z188" s="660"/>
      <c r="AA188" s="660"/>
      <c r="AB188" s="660"/>
      <c r="AC188" s="660"/>
      <c r="AD188" s="660"/>
      <c r="AE188" s="660"/>
    </row>
    <row r="189">
      <c r="A189" s="660"/>
      <c r="B189" s="660"/>
      <c r="C189" s="1003"/>
      <c r="D189" s="1003"/>
      <c r="E189" s="1003"/>
      <c r="F189" s="1003"/>
      <c r="G189" s="1072"/>
      <c r="H189" s="660"/>
      <c r="I189" s="660"/>
      <c r="J189" s="660"/>
      <c r="K189" s="660"/>
      <c r="L189" s="660"/>
      <c r="M189" s="1003"/>
      <c r="N189" s="1073"/>
      <c r="O189" s="660"/>
      <c r="P189" s="660"/>
      <c r="Q189" s="660"/>
      <c r="R189" s="1003"/>
      <c r="S189" s="660"/>
      <c r="T189" s="660"/>
      <c r="U189" s="660"/>
      <c r="V189" s="660"/>
      <c r="W189" s="660"/>
      <c r="X189" s="1003"/>
      <c r="Y189" s="1003"/>
      <c r="Z189" s="660"/>
      <c r="AA189" s="660"/>
      <c r="AB189" s="660"/>
      <c r="AC189" s="660"/>
      <c r="AD189" s="660"/>
      <c r="AE189" s="660"/>
    </row>
    <row r="190">
      <c r="A190" s="660"/>
      <c r="B190" s="660"/>
      <c r="C190" s="1003"/>
      <c r="D190" s="1003"/>
      <c r="E190" s="1003"/>
      <c r="F190" s="1003"/>
      <c r="G190" s="1072"/>
      <c r="H190" s="660"/>
      <c r="I190" s="660"/>
      <c r="J190" s="660"/>
      <c r="K190" s="660"/>
      <c r="L190" s="660"/>
      <c r="M190" s="1003"/>
      <c r="N190" s="1073"/>
      <c r="O190" s="660"/>
      <c r="P190" s="660"/>
      <c r="Q190" s="660"/>
      <c r="R190" s="1003"/>
      <c r="S190" s="660"/>
      <c r="T190" s="660"/>
      <c r="U190" s="660"/>
      <c r="V190" s="660"/>
      <c r="W190" s="660"/>
      <c r="X190" s="1003"/>
      <c r="Y190" s="1003"/>
      <c r="Z190" s="660"/>
      <c r="AA190" s="660"/>
      <c r="AB190" s="660"/>
      <c r="AC190" s="660"/>
      <c r="AD190" s="660"/>
      <c r="AE190" s="660"/>
    </row>
    <row r="191">
      <c r="A191" s="660"/>
      <c r="B191" s="660"/>
      <c r="C191" s="1003"/>
      <c r="D191" s="1003"/>
      <c r="E191" s="1003"/>
      <c r="F191" s="1003"/>
      <c r="G191" s="1072"/>
      <c r="H191" s="660"/>
      <c r="I191" s="660"/>
      <c r="J191" s="660"/>
      <c r="K191" s="660"/>
      <c r="L191" s="660"/>
      <c r="M191" s="1003"/>
      <c r="N191" s="1073"/>
      <c r="O191" s="660"/>
      <c r="P191" s="660"/>
      <c r="Q191" s="660"/>
      <c r="R191" s="1003"/>
      <c r="S191" s="660"/>
      <c r="T191" s="660"/>
      <c r="U191" s="660"/>
      <c r="V191" s="660"/>
      <c r="W191" s="660"/>
      <c r="X191" s="1003"/>
      <c r="Y191" s="1003"/>
      <c r="Z191" s="660"/>
      <c r="AA191" s="660"/>
      <c r="AB191" s="660"/>
      <c r="AC191" s="660"/>
      <c r="AD191" s="660"/>
      <c r="AE191" s="660"/>
    </row>
    <row r="192">
      <c r="A192" s="660"/>
      <c r="B192" s="660"/>
      <c r="C192" s="1003"/>
      <c r="D192" s="1003"/>
      <c r="E192" s="1003"/>
      <c r="F192" s="1003"/>
      <c r="G192" s="1072"/>
      <c r="H192" s="660"/>
      <c r="I192" s="660"/>
      <c r="J192" s="660"/>
      <c r="K192" s="660"/>
      <c r="L192" s="660"/>
      <c r="M192" s="1003"/>
      <c r="N192" s="1073"/>
      <c r="O192" s="660"/>
      <c r="P192" s="660"/>
      <c r="Q192" s="660"/>
      <c r="R192" s="1003"/>
      <c r="S192" s="660"/>
      <c r="T192" s="660"/>
      <c r="U192" s="660"/>
      <c r="V192" s="660"/>
      <c r="W192" s="660"/>
      <c r="X192" s="1003"/>
      <c r="Y192" s="1003"/>
      <c r="Z192" s="660"/>
      <c r="AA192" s="660"/>
      <c r="AB192" s="660"/>
      <c r="AC192" s="660"/>
      <c r="AD192" s="660"/>
      <c r="AE192" s="660"/>
    </row>
    <row r="193">
      <c r="A193" s="660"/>
      <c r="B193" s="660"/>
      <c r="C193" s="1003"/>
      <c r="D193" s="1003"/>
      <c r="E193" s="1003"/>
      <c r="F193" s="1003"/>
      <c r="G193" s="1072"/>
      <c r="H193" s="660"/>
      <c r="I193" s="660"/>
      <c r="J193" s="660"/>
      <c r="K193" s="660"/>
      <c r="L193" s="660"/>
      <c r="M193" s="1003"/>
      <c r="N193" s="1073"/>
      <c r="O193" s="660"/>
      <c r="P193" s="660"/>
      <c r="Q193" s="660"/>
      <c r="R193" s="1003"/>
      <c r="S193" s="660"/>
      <c r="T193" s="660"/>
      <c r="U193" s="660"/>
      <c r="V193" s="660"/>
      <c r="W193" s="660"/>
      <c r="X193" s="1003"/>
      <c r="Y193" s="1003"/>
      <c r="Z193" s="660"/>
      <c r="AA193" s="660"/>
      <c r="AB193" s="660"/>
      <c r="AC193" s="660"/>
      <c r="AD193" s="660"/>
      <c r="AE193" s="660"/>
    </row>
    <row r="194">
      <c r="A194" s="660"/>
      <c r="B194" s="660"/>
      <c r="C194" s="1003"/>
      <c r="D194" s="1003"/>
      <c r="E194" s="1003"/>
      <c r="F194" s="1003"/>
      <c r="G194" s="1072"/>
      <c r="H194" s="660"/>
      <c r="I194" s="660"/>
      <c r="J194" s="660"/>
      <c r="K194" s="660"/>
      <c r="L194" s="660"/>
      <c r="M194" s="1003"/>
      <c r="N194" s="1073"/>
      <c r="O194" s="660"/>
      <c r="P194" s="660"/>
      <c r="Q194" s="660"/>
      <c r="R194" s="1003"/>
      <c r="S194" s="660"/>
      <c r="T194" s="660"/>
      <c r="U194" s="660"/>
      <c r="V194" s="660"/>
      <c r="W194" s="660"/>
      <c r="X194" s="1003"/>
      <c r="Y194" s="1003"/>
      <c r="Z194" s="660"/>
      <c r="AA194" s="660"/>
      <c r="AB194" s="660"/>
      <c r="AC194" s="660"/>
      <c r="AD194" s="660"/>
      <c r="AE194" s="660"/>
    </row>
    <row r="195">
      <c r="A195" s="660"/>
      <c r="B195" s="660"/>
      <c r="C195" s="1003"/>
      <c r="D195" s="1003"/>
      <c r="E195" s="1003"/>
      <c r="F195" s="1003"/>
      <c r="G195" s="1072"/>
      <c r="H195" s="660"/>
      <c r="I195" s="660"/>
      <c r="J195" s="660"/>
      <c r="K195" s="660"/>
      <c r="L195" s="660"/>
      <c r="M195" s="1003"/>
      <c r="N195" s="1073"/>
      <c r="O195" s="660"/>
      <c r="P195" s="660"/>
      <c r="Q195" s="660"/>
      <c r="R195" s="1003"/>
      <c r="S195" s="660"/>
      <c r="T195" s="660"/>
      <c r="U195" s="660"/>
      <c r="V195" s="660"/>
      <c r="W195" s="660"/>
      <c r="X195" s="1003"/>
      <c r="Y195" s="1003"/>
      <c r="Z195" s="660"/>
      <c r="AA195" s="660"/>
      <c r="AB195" s="660"/>
      <c r="AC195" s="660"/>
      <c r="AD195" s="660"/>
      <c r="AE195" s="660"/>
    </row>
    <row r="196">
      <c r="A196" s="660"/>
      <c r="B196" s="660"/>
      <c r="C196" s="1003"/>
      <c r="D196" s="1003"/>
      <c r="E196" s="1003"/>
      <c r="F196" s="1003"/>
      <c r="G196" s="1072"/>
      <c r="H196" s="660"/>
      <c r="I196" s="660"/>
      <c r="J196" s="660"/>
      <c r="K196" s="660"/>
      <c r="L196" s="660"/>
      <c r="M196" s="1003"/>
      <c r="N196" s="1073"/>
      <c r="O196" s="660"/>
      <c r="P196" s="660"/>
      <c r="Q196" s="660"/>
      <c r="R196" s="1003"/>
      <c r="S196" s="660"/>
      <c r="T196" s="660"/>
      <c r="U196" s="660"/>
      <c r="V196" s="660"/>
      <c r="W196" s="660"/>
      <c r="X196" s="1003"/>
      <c r="Y196" s="1003"/>
      <c r="Z196" s="660"/>
      <c r="AA196" s="660"/>
      <c r="AB196" s="660"/>
      <c r="AC196" s="660"/>
      <c r="AD196" s="660"/>
      <c r="AE196" s="660"/>
    </row>
    <row r="197">
      <c r="A197" s="660"/>
      <c r="B197" s="660"/>
      <c r="C197" s="1003"/>
      <c r="D197" s="1003"/>
      <c r="E197" s="1003"/>
      <c r="F197" s="1003"/>
      <c r="G197" s="1072"/>
      <c r="H197" s="660"/>
      <c r="I197" s="660"/>
      <c r="J197" s="660"/>
      <c r="K197" s="660"/>
      <c r="L197" s="660"/>
      <c r="M197" s="1003"/>
      <c r="N197" s="1073"/>
      <c r="O197" s="660"/>
      <c r="P197" s="660"/>
      <c r="Q197" s="660"/>
      <c r="R197" s="1003"/>
      <c r="S197" s="660"/>
      <c r="T197" s="660"/>
      <c r="U197" s="660"/>
      <c r="V197" s="660"/>
      <c r="W197" s="660"/>
      <c r="X197" s="1003"/>
      <c r="Y197" s="1003"/>
      <c r="Z197" s="660"/>
      <c r="AA197" s="660"/>
      <c r="AB197" s="660"/>
      <c r="AC197" s="660"/>
      <c r="AD197" s="660"/>
      <c r="AE197" s="660"/>
    </row>
    <row r="198">
      <c r="A198" s="660"/>
      <c r="B198" s="660"/>
      <c r="C198" s="1003"/>
      <c r="D198" s="1003"/>
      <c r="E198" s="1003"/>
      <c r="F198" s="1003"/>
      <c r="G198" s="1072"/>
      <c r="H198" s="660"/>
      <c r="I198" s="660"/>
      <c r="J198" s="660"/>
      <c r="K198" s="660"/>
      <c r="L198" s="660"/>
      <c r="M198" s="1003"/>
      <c r="N198" s="1073"/>
      <c r="O198" s="660"/>
      <c r="P198" s="660"/>
      <c r="Q198" s="660"/>
      <c r="R198" s="1003"/>
      <c r="S198" s="660"/>
      <c r="T198" s="660"/>
      <c r="U198" s="660"/>
      <c r="V198" s="660"/>
      <c r="W198" s="660"/>
      <c r="X198" s="1003"/>
      <c r="Y198" s="1003"/>
      <c r="Z198" s="660"/>
      <c r="AA198" s="660"/>
      <c r="AB198" s="660"/>
      <c r="AC198" s="660"/>
      <c r="AD198" s="660"/>
      <c r="AE198" s="660"/>
    </row>
    <row r="199">
      <c r="A199" s="660"/>
      <c r="B199" s="660"/>
      <c r="C199" s="1003"/>
      <c r="D199" s="1003"/>
      <c r="E199" s="1003"/>
      <c r="F199" s="1003"/>
      <c r="G199" s="1072"/>
      <c r="H199" s="660"/>
      <c r="I199" s="660"/>
      <c r="J199" s="660"/>
      <c r="K199" s="660"/>
      <c r="L199" s="660"/>
      <c r="M199" s="1003"/>
      <c r="N199" s="1073"/>
      <c r="O199" s="660"/>
      <c r="P199" s="660"/>
      <c r="Q199" s="660"/>
      <c r="R199" s="1003"/>
      <c r="S199" s="660"/>
      <c r="T199" s="660"/>
      <c r="U199" s="660"/>
      <c r="V199" s="660"/>
      <c r="W199" s="660"/>
      <c r="X199" s="1003"/>
      <c r="Y199" s="1003"/>
      <c r="Z199" s="660"/>
      <c r="AA199" s="660"/>
      <c r="AB199" s="660"/>
      <c r="AC199" s="660"/>
      <c r="AD199" s="660"/>
      <c r="AE199" s="660"/>
    </row>
    <row r="200">
      <c r="A200" s="660"/>
      <c r="B200" s="660"/>
      <c r="C200" s="1003"/>
      <c r="D200" s="1003"/>
      <c r="E200" s="1003"/>
      <c r="F200" s="1003"/>
      <c r="G200" s="1072"/>
      <c r="H200" s="660"/>
      <c r="I200" s="660"/>
      <c r="J200" s="660"/>
      <c r="K200" s="660"/>
      <c r="L200" s="660"/>
      <c r="M200" s="1003"/>
      <c r="N200" s="1073"/>
      <c r="O200" s="660"/>
      <c r="P200" s="660"/>
      <c r="Q200" s="660"/>
      <c r="R200" s="1003"/>
      <c r="S200" s="660"/>
      <c r="T200" s="660"/>
      <c r="U200" s="660"/>
      <c r="V200" s="660"/>
      <c r="W200" s="660"/>
      <c r="X200" s="1003"/>
      <c r="Y200" s="1003"/>
      <c r="Z200" s="660"/>
      <c r="AA200" s="660"/>
      <c r="AB200" s="660"/>
      <c r="AC200" s="660"/>
      <c r="AD200" s="660"/>
      <c r="AE200" s="660"/>
    </row>
    <row r="201">
      <c r="A201" s="660"/>
      <c r="B201" s="660"/>
      <c r="C201" s="1003"/>
      <c r="D201" s="1003"/>
      <c r="E201" s="1003"/>
      <c r="F201" s="1003"/>
      <c r="G201" s="1072"/>
      <c r="H201" s="660"/>
      <c r="I201" s="660"/>
      <c r="J201" s="660"/>
      <c r="K201" s="660"/>
      <c r="L201" s="660"/>
      <c r="M201" s="1003"/>
      <c r="N201" s="1073"/>
      <c r="O201" s="660"/>
      <c r="P201" s="660"/>
      <c r="Q201" s="660"/>
      <c r="R201" s="1003"/>
      <c r="S201" s="660"/>
      <c r="T201" s="660"/>
      <c r="U201" s="660"/>
      <c r="V201" s="660"/>
      <c r="W201" s="660"/>
      <c r="X201" s="1003"/>
      <c r="Y201" s="1003"/>
      <c r="Z201" s="660"/>
      <c r="AA201" s="660"/>
      <c r="AB201" s="660"/>
      <c r="AC201" s="660"/>
      <c r="AD201" s="660"/>
      <c r="AE201" s="660"/>
    </row>
    <row r="202">
      <c r="A202" s="660"/>
      <c r="B202" s="660"/>
      <c r="C202" s="1003"/>
      <c r="D202" s="1003"/>
      <c r="E202" s="1003"/>
      <c r="F202" s="1003"/>
      <c r="G202" s="1072"/>
      <c r="H202" s="660"/>
      <c r="I202" s="660"/>
      <c r="J202" s="660"/>
      <c r="K202" s="660"/>
      <c r="L202" s="660"/>
      <c r="M202" s="1003"/>
      <c r="N202" s="1073"/>
      <c r="O202" s="660"/>
      <c r="P202" s="660"/>
      <c r="Q202" s="660"/>
      <c r="R202" s="1003"/>
      <c r="S202" s="660"/>
      <c r="T202" s="660"/>
      <c r="U202" s="660"/>
      <c r="V202" s="660"/>
      <c r="W202" s="660"/>
      <c r="X202" s="1003"/>
      <c r="Y202" s="1003"/>
      <c r="Z202" s="660"/>
      <c r="AA202" s="660"/>
      <c r="AB202" s="660"/>
      <c r="AC202" s="660"/>
      <c r="AD202" s="660"/>
      <c r="AE202" s="660"/>
    </row>
    <row r="203">
      <c r="A203" s="660"/>
      <c r="B203" s="660"/>
      <c r="C203" s="1003"/>
      <c r="D203" s="1003"/>
      <c r="E203" s="1003"/>
      <c r="F203" s="1003"/>
      <c r="G203" s="1072"/>
      <c r="H203" s="660"/>
      <c r="I203" s="660"/>
      <c r="J203" s="660"/>
      <c r="K203" s="660"/>
      <c r="L203" s="660"/>
      <c r="M203" s="1003"/>
      <c r="N203" s="1073"/>
      <c r="O203" s="660"/>
      <c r="P203" s="660"/>
      <c r="Q203" s="660"/>
      <c r="R203" s="1003"/>
      <c r="S203" s="660"/>
      <c r="T203" s="660"/>
      <c r="U203" s="660"/>
      <c r="V203" s="660"/>
      <c r="W203" s="660"/>
      <c r="X203" s="1003"/>
      <c r="Y203" s="1003"/>
      <c r="Z203" s="660"/>
      <c r="AA203" s="660"/>
      <c r="AB203" s="660"/>
      <c r="AC203" s="660"/>
      <c r="AD203" s="660"/>
      <c r="AE203" s="660"/>
    </row>
    <row r="204">
      <c r="A204" s="660"/>
      <c r="B204" s="660"/>
      <c r="C204" s="1003"/>
      <c r="D204" s="1003"/>
      <c r="E204" s="1003"/>
      <c r="F204" s="1003"/>
      <c r="G204" s="1072"/>
      <c r="H204" s="660"/>
      <c r="I204" s="660"/>
      <c r="J204" s="660"/>
      <c r="K204" s="660"/>
      <c r="L204" s="660"/>
      <c r="M204" s="1003"/>
      <c r="N204" s="1073"/>
      <c r="O204" s="660"/>
      <c r="P204" s="660"/>
      <c r="Q204" s="660"/>
      <c r="R204" s="1003"/>
      <c r="S204" s="660"/>
      <c r="T204" s="660"/>
      <c r="U204" s="660"/>
      <c r="V204" s="660"/>
      <c r="W204" s="660"/>
      <c r="X204" s="1003"/>
      <c r="Y204" s="1003"/>
      <c r="Z204" s="660"/>
      <c r="AA204" s="660"/>
      <c r="AB204" s="660"/>
      <c r="AC204" s="660"/>
      <c r="AD204" s="660"/>
      <c r="AE204" s="660"/>
    </row>
    <row r="205">
      <c r="A205" s="660"/>
      <c r="B205" s="660"/>
      <c r="C205" s="1003"/>
      <c r="D205" s="1003"/>
      <c r="E205" s="1003"/>
      <c r="F205" s="1003"/>
      <c r="G205" s="1072"/>
      <c r="H205" s="660"/>
      <c r="I205" s="660"/>
      <c r="J205" s="660"/>
      <c r="K205" s="660"/>
      <c r="L205" s="660"/>
      <c r="M205" s="1003"/>
      <c r="N205" s="1073"/>
      <c r="O205" s="660"/>
      <c r="P205" s="660"/>
      <c r="Q205" s="660"/>
      <c r="R205" s="1003"/>
      <c r="S205" s="660"/>
      <c r="T205" s="660"/>
      <c r="U205" s="660"/>
      <c r="V205" s="660"/>
      <c r="W205" s="660"/>
      <c r="X205" s="1003"/>
      <c r="Y205" s="1003"/>
      <c r="Z205" s="660"/>
      <c r="AA205" s="660"/>
      <c r="AB205" s="660"/>
      <c r="AC205" s="660"/>
      <c r="AD205" s="660"/>
      <c r="AE205" s="660"/>
    </row>
    <row r="206">
      <c r="A206" s="660"/>
      <c r="B206" s="660"/>
      <c r="C206" s="1003"/>
      <c r="D206" s="1003"/>
      <c r="E206" s="1003"/>
      <c r="F206" s="1003"/>
      <c r="G206" s="1072"/>
      <c r="H206" s="660"/>
      <c r="I206" s="660"/>
      <c r="J206" s="660"/>
      <c r="K206" s="660"/>
      <c r="L206" s="660"/>
      <c r="M206" s="1003"/>
      <c r="N206" s="1073"/>
      <c r="O206" s="660"/>
      <c r="P206" s="660"/>
      <c r="Q206" s="660"/>
      <c r="R206" s="1003"/>
      <c r="S206" s="660"/>
      <c r="T206" s="660"/>
      <c r="U206" s="660"/>
      <c r="V206" s="660"/>
      <c r="W206" s="660"/>
      <c r="X206" s="1003"/>
      <c r="Y206" s="1003"/>
      <c r="Z206" s="660"/>
      <c r="AA206" s="660"/>
      <c r="AB206" s="660"/>
      <c r="AC206" s="660"/>
      <c r="AD206" s="660"/>
      <c r="AE206" s="660"/>
    </row>
    <row r="207">
      <c r="A207" s="660"/>
      <c r="B207" s="660"/>
      <c r="C207" s="1003"/>
      <c r="D207" s="1003"/>
      <c r="E207" s="1003"/>
      <c r="F207" s="1003"/>
      <c r="G207" s="1072"/>
      <c r="H207" s="660"/>
      <c r="I207" s="660"/>
      <c r="J207" s="660"/>
      <c r="K207" s="660"/>
      <c r="L207" s="660"/>
      <c r="M207" s="1003"/>
      <c r="N207" s="1073"/>
      <c r="O207" s="660"/>
      <c r="P207" s="660"/>
      <c r="Q207" s="660"/>
      <c r="R207" s="1003"/>
      <c r="S207" s="660"/>
      <c r="T207" s="660"/>
      <c r="U207" s="660"/>
      <c r="V207" s="660"/>
      <c r="W207" s="660"/>
      <c r="X207" s="1003"/>
      <c r="Y207" s="1003"/>
      <c r="Z207" s="660"/>
      <c r="AA207" s="660"/>
      <c r="AB207" s="660"/>
      <c r="AC207" s="660"/>
      <c r="AD207" s="660"/>
      <c r="AE207" s="660"/>
    </row>
    <row r="208">
      <c r="A208" s="660"/>
      <c r="B208" s="660"/>
      <c r="C208" s="1003"/>
      <c r="D208" s="1003"/>
      <c r="E208" s="1003"/>
      <c r="F208" s="1003"/>
      <c r="G208" s="1072"/>
      <c r="H208" s="660"/>
      <c r="I208" s="660"/>
      <c r="J208" s="660"/>
      <c r="K208" s="660"/>
      <c r="L208" s="660"/>
      <c r="M208" s="1003"/>
      <c r="N208" s="1073"/>
      <c r="O208" s="660"/>
      <c r="P208" s="660"/>
      <c r="Q208" s="660"/>
      <c r="R208" s="1003"/>
      <c r="S208" s="660"/>
      <c r="T208" s="660"/>
      <c r="U208" s="660"/>
      <c r="V208" s="660"/>
      <c r="W208" s="660"/>
      <c r="X208" s="1003"/>
      <c r="Y208" s="1003"/>
      <c r="Z208" s="660"/>
      <c r="AA208" s="660"/>
      <c r="AB208" s="660"/>
      <c r="AC208" s="660"/>
      <c r="AD208" s="660"/>
      <c r="AE208" s="660"/>
    </row>
    <row r="209">
      <c r="A209" s="660"/>
      <c r="B209" s="660"/>
      <c r="C209" s="1003"/>
      <c r="D209" s="1003"/>
      <c r="E209" s="1003"/>
      <c r="F209" s="1003"/>
      <c r="G209" s="1072"/>
      <c r="H209" s="660"/>
      <c r="I209" s="660"/>
      <c r="J209" s="660"/>
      <c r="K209" s="660"/>
      <c r="L209" s="660"/>
      <c r="M209" s="1003"/>
      <c r="N209" s="1073"/>
      <c r="O209" s="660"/>
      <c r="P209" s="660"/>
      <c r="Q209" s="660"/>
      <c r="R209" s="1003"/>
      <c r="S209" s="660"/>
      <c r="T209" s="660"/>
      <c r="U209" s="660"/>
      <c r="V209" s="660"/>
      <c r="W209" s="660"/>
      <c r="X209" s="1003"/>
      <c r="Y209" s="1003"/>
      <c r="Z209" s="660"/>
      <c r="AA209" s="660"/>
      <c r="AB209" s="660"/>
      <c r="AC209" s="660"/>
      <c r="AD209" s="660"/>
      <c r="AE209" s="660"/>
    </row>
    <row r="210">
      <c r="A210" s="660"/>
      <c r="B210" s="660"/>
      <c r="C210" s="1003"/>
      <c r="D210" s="1003"/>
      <c r="E210" s="1003"/>
      <c r="F210" s="1003"/>
      <c r="G210" s="1072"/>
      <c r="H210" s="660"/>
      <c r="I210" s="660"/>
      <c r="J210" s="660"/>
      <c r="K210" s="660"/>
      <c r="L210" s="660"/>
      <c r="M210" s="1003"/>
      <c r="N210" s="1073"/>
      <c r="O210" s="660"/>
      <c r="P210" s="660"/>
      <c r="Q210" s="660"/>
      <c r="R210" s="1003"/>
      <c r="S210" s="660"/>
      <c r="T210" s="660"/>
      <c r="U210" s="660"/>
      <c r="V210" s="660"/>
      <c r="W210" s="660"/>
      <c r="X210" s="1003"/>
      <c r="Y210" s="1003"/>
      <c r="Z210" s="660"/>
      <c r="AA210" s="660"/>
      <c r="AB210" s="660"/>
      <c r="AC210" s="660"/>
      <c r="AD210" s="660"/>
      <c r="AE210" s="660"/>
    </row>
    <row r="211">
      <c r="A211" s="660"/>
      <c r="B211" s="660"/>
      <c r="C211" s="1003"/>
      <c r="D211" s="1003"/>
      <c r="E211" s="1003"/>
      <c r="F211" s="1003"/>
      <c r="G211" s="1072"/>
      <c r="H211" s="660"/>
      <c r="I211" s="660"/>
      <c r="J211" s="660"/>
      <c r="K211" s="660"/>
      <c r="L211" s="660"/>
      <c r="M211" s="1003"/>
      <c r="N211" s="1073"/>
      <c r="O211" s="660"/>
      <c r="P211" s="660"/>
      <c r="Q211" s="660"/>
      <c r="R211" s="1003"/>
      <c r="S211" s="660"/>
      <c r="T211" s="660"/>
      <c r="U211" s="660"/>
      <c r="V211" s="660"/>
      <c r="W211" s="660"/>
      <c r="X211" s="1003"/>
      <c r="Y211" s="1003"/>
      <c r="Z211" s="660"/>
      <c r="AA211" s="660"/>
      <c r="AB211" s="660"/>
      <c r="AC211" s="660"/>
      <c r="AD211" s="660"/>
      <c r="AE211" s="660"/>
    </row>
    <row r="212">
      <c r="A212" s="660"/>
      <c r="B212" s="660"/>
      <c r="C212" s="1003"/>
      <c r="D212" s="1003"/>
      <c r="E212" s="1003"/>
      <c r="F212" s="1003"/>
      <c r="G212" s="1072"/>
      <c r="H212" s="660"/>
      <c r="I212" s="660"/>
      <c r="J212" s="660"/>
      <c r="K212" s="660"/>
      <c r="L212" s="660"/>
      <c r="M212" s="1003"/>
      <c r="N212" s="1073"/>
      <c r="O212" s="660"/>
      <c r="P212" s="660"/>
      <c r="Q212" s="660"/>
      <c r="R212" s="1003"/>
      <c r="S212" s="660"/>
      <c r="T212" s="660"/>
      <c r="U212" s="660"/>
      <c r="V212" s="660"/>
      <c r="W212" s="660"/>
      <c r="X212" s="1003"/>
      <c r="Y212" s="1003"/>
      <c r="Z212" s="660"/>
      <c r="AA212" s="660"/>
      <c r="AB212" s="660"/>
      <c r="AC212" s="660"/>
      <c r="AD212" s="660"/>
      <c r="AE212" s="660"/>
    </row>
    <row r="213">
      <c r="A213" s="660"/>
      <c r="B213" s="660"/>
      <c r="C213" s="1003"/>
      <c r="D213" s="1003"/>
      <c r="E213" s="1003"/>
      <c r="F213" s="1003"/>
      <c r="G213" s="1072"/>
      <c r="H213" s="660"/>
      <c r="I213" s="660"/>
      <c r="J213" s="660"/>
      <c r="K213" s="660"/>
      <c r="L213" s="660"/>
      <c r="M213" s="1003"/>
      <c r="N213" s="1073"/>
      <c r="O213" s="660"/>
      <c r="P213" s="660"/>
      <c r="Q213" s="660"/>
      <c r="R213" s="1003"/>
      <c r="S213" s="660"/>
      <c r="T213" s="660"/>
      <c r="U213" s="660"/>
      <c r="V213" s="660"/>
      <c r="W213" s="660"/>
      <c r="X213" s="1003"/>
      <c r="Y213" s="1003"/>
      <c r="Z213" s="660"/>
      <c r="AA213" s="660"/>
      <c r="AB213" s="660"/>
      <c r="AC213" s="660"/>
      <c r="AD213" s="660"/>
      <c r="AE213" s="660"/>
    </row>
    <row r="214">
      <c r="A214" s="660"/>
      <c r="B214" s="660"/>
      <c r="C214" s="1003"/>
      <c r="D214" s="1003"/>
      <c r="E214" s="1003"/>
      <c r="F214" s="1003"/>
      <c r="G214" s="1072"/>
      <c r="H214" s="660"/>
      <c r="I214" s="660"/>
      <c r="J214" s="660"/>
      <c r="K214" s="660"/>
      <c r="L214" s="660"/>
      <c r="M214" s="1003"/>
      <c r="N214" s="1073"/>
      <c r="O214" s="660"/>
      <c r="P214" s="660"/>
      <c r="Q214" s="660"/>
      <c r="R214" s="1003"/>
      <c r="S214" s="660"/>
      <c r="T214" s="660"/>
      <c r="U214" s="660"/>
      <c r="V214" s="660"/>
      <c r="W214" s="660"/>
      <c r="X214" s="1003"/>
      <c r="Y214" s="1003"/>
      <c r="Z214" s="660"/>
      <c r="AA214" s="660"/>
      <c r="AB214" s="660"/>
      <c r="AC214" s="660"/>
      <c r="AD214" s="660"/>
      <c r="AE214" s="660"/>
    </row>
    <row r="215">
      <c r="A215" s="660"/>
      <c r="B215" s="660"/>
      <c r="C215" s="1003"/>
      <c r="D215" s="1003"/>
      <c r="E215" s="1003"/>
      <c r="F215" s="1003"/>
      <c r="G215" s="1072"/>
      <c r="H215" s="660"/>
      <c r="I215" s="660"/>
      <c r="J215" s="660"/>
      <c r="K215" s="660"/>
      <c r="L215" s="660"/>
      <c r="M215" s="1003"/>
      <c r="N215" s="1073"/>
      <c r="O215" s="660"/>
      <c r="P215" s="660"/>
      <c r="Q215" s="660"/>
      <c r="R215" s="1003"/>
      <c r="S215" s="660"/>
      <c r="T215" s="660"/>
      <c r="U215" s="660"/>
      <c r="V215" s="660"/>
      <c r="W215" s="660"/>
      <c r="X215" s="1003"/>
      <c r="Y215" s="1003"/>
      <c r="Z215" s="660"/>
      <c r="AA215" s="660"/>
      <c r="AB215" s="660"/>
      <c r="AC215" s="660"/>
      <c r="AD215" s="660"/>
      <c r="AE215" s="660"/>
    </row>
    <row r="216">
      <c r="A216" s="660"/>
      <c r="B216" s="660"/>
      <c r="C216" s="1003"/>
      <c r="D216" s="1003"/>
      <c r="E216" s="1003"/>
      <c r="F216" s="1003"/>
      <c r="G216" s="1072"/>
      <c r="H216" s="660"/>
      <c r="I216" s="660"/>
      <c r="J216" s="660"/>
      <c r="K216" s="660"/>
      <c r="L216" s="660"/>
      <c r="M216" s="1003"/>
      <c r="N216" s="1073"/>
      <c r="O216" s="660"/>
      <c r="P216" s="660"/>
      <c r="Q216" s="660"/>
      <c r="R216" s="1003"/>
      <c r="S216" s="660"/>
      <c r="T216" s="660"/>
      <c r="U216" s="660"/>
      <c r="V216" s="660"/>
      <c r="W216" s="660"/>
      <c r="X216" s="1003"/>
      <c r="Y216" s="1003"/>
      <c r="Z216" s="660"/>
      <c r="AA216" s="660"/>
      <c r="AB216" s="660"/>
      <c r="AC216" s="660"/>
      <c r="AD216" s="660"/>
      <c r="AE216" s="660"/>
    </row>
    <row r="217">
      <c r="A217" s="660"/>
      <c r="B217" s="660"/>
      <c r="C217" s="1003"/>
      <c r="D217" s="1003"/>
      <c r="E217" s="1003"/>
      <c r="F217" s="1003"/>
      <c r="G217" s="1072"/>
      <c r="H217" s="660"/>
      <c r="I217" s="660"/>
      <c r="J217" s="660"/>
      <c r="K217" s="660"/>
      <c r="L217" s="660"/>
      <c r="M217" s="1003"/>
      <c r="N217" s="1073"/>
      <c r="O217" s="660"/>
      <c r="P217" s="660"/>
      <c r="Q217" s="660"/>
      <c r="R217" s="1003"/>
      <c r="S217" s="660"/>
      <c r="T217" s="660"/>
      <c r="U217" s="660"/>
      <c r="V217" s="660"/>
      <c r="W217" s="660"/>
      <c r="X217" s="1003"/>
      <c r="Y217" s="1003"/>
      <c r="Z217" s="660"/>
      <c r="AA217" s="660"/>
      <c r="AB217" s="660"/>
      <c r="AC217" s="660"/>
      <c r="AD217" s="660"/>
      <c r="AE217" s="660"/>
    </row>
    <row r="218">
      <c r="A218" s="660"/>
      <c r="B218" s="660"/>
      <c r="C218" s="1003"/>
      <c r="D218" s="1003"/>
      <c r="E218" s="1003"/>
      <c r="F218" s="1003"/>
      <c r="G218" s="1072"/>
      <c r="H218" s="660"/>
      <c r="I218" s="660"/>
      <c r="J218" s="660"/>
      <c r="K218" s="660"/>
      <c r="L218" s="660"/>
      <c r="M218" s="1003"/>
      <c r="N218" s="1073"/>
      <c r="O218" s="660"/>
      <c r="P218" s="660"/>
      <c r="Q218" s="660"/>
      <c r="R218" s="1003"/>
      <c r="S218" s="660"/>
      <c r="T218" s="660"/>
      <c r="U218" s="660"/>
      <c r="V218" s="660"/>
      <c r="W218" s="660"/>
      <c r="X218" s="1003"/>
      <c r="Y218" s="1003"/>
      <c r="Z218" s="660"/>
      <c r="AA218" s="660"/>
      <c r="AB218" s="660"/>
      <c r="AC218" s="660"/>
      <c r="AD218" s="660"/>
      <c r="AE218" s="660"/>
    </row>
    <row r="219">
      <c r="A219" s="660"/>
      <c r="B219" s="660"/>
      <c r="C219" s="1003"/>
      <c r="D219" s="1003"/>
      <c r="E219" s="1003"/>
      <c r="F219" s="1003"/>
      <c r="G219" s="1072"/>
      <c r="H219" s="660"/>
      <c r="I219" s="660"/>
      <c r="J219" s="660"/>
      <c r="K219" s="660"/>
      <c r="L219" s="660"/>
      <c r="M219" s="1003"/>
      <c r="N219" s="1073"/>
      <c r="O219" s="660"/>
      <c r="P219" s="660"/>
      <c r="Q219" s="660"/>
      <c r="R219" s="1003"/>
      <c r="S219" s="660"/>
      <c r="T219" s="660"/>
      <c r="U219" s="660"/>
      <c r="V219" s="660"/>
      <c r="W219" s="660"/>
      <c r="X219" s="1003"/>
      <c r="Y219" s="1003"/>
      <c r="Z219" s="660"/>
      <c r="AA219" s="660"/>
      <c r="AB219" s="660"/>
      <c r="AC219" s="660"/>
      <c r="AD219" s="660"/>
      <c r="AE219" s="660"/>
    </row>
    <row r="220">
      <c r="A220" s="660"/>
      <c r="B220" s="660"/>
      <c r="C220" s="1003"/>
      <c r="D220" s="1003"/>
      <c r="E220" s="1003"/>
      <c r="F220" s="1003"/>
      <c r="G220" s="1072"/>
      <c r="H220" s="660"/>
      <c r="I220" s="660"/>
      <c r="J220" s="660"/>
      <c r="K220" s="660"/>
      <c r="L220" s="660"/>
      <c r="M220" s="1003"/>
      <c r="N220" s="1073"/>
      <c r="O220" s="660"/>
      <c r="P220" s="660"/>
      <c r="Q220" s="660"/>
      <c r="R220" s="1003"/>
      <c r="S220" s="660"/>
      <c r="T220" s="660"/>
      <c r="U220" s="660"/>
      <c r="V220" s="660"/>
      <c r="W220" s="660"/>
      <c r="X220" s="1003"/>
      <c r="Y220" s="1003"/>
      <c r="Z220" s="660"/>
      <c r="AA220" s="660"/>
      <c r="AB220" s="660"/>
      <c r="AC220" s="660"/>
      <c r="AD220" s="660"/>
      <c r="AE220" s="660"/>
    </row>
    <row r="221">
      <c r="A221" s="660"/>
      <c r="B221" s="660"/>
      <c r="C221" s="1003"/>
      <c r="D221" s="1003"/>
      <c r="E221" s="1003"/>
      <c r="F221" s="1003"/>
      <c r="G221" s="1072"/>
      <c r="H221" s="660"/>
      <c r="I221" s="660"/>
      <c r="J221" s="660"/>
      <c r="K221" s="660"/>
      <c r="L221" s="660"/>
      <c r="M221" s="1003"/>
      <c r="N221" s="1073"/>
      <c r="O221" s="660"/>
      <c r="P221" s="660"/>
      <c r="Q221" s="660"/>
      <c r="R221" s="1003"/>
      <c r="S221" s="660"/>
      <c r="T221" s="660"/>
      <c r="U221" s="660"/>
      <c r="V221" s="660"/>
      <c r="W221" s="660"/>
      <c r="X221" s="1003"/>
      <c r="Y221" s="1003"/>
      <c r="Z221" s="660"/>
      <c r="AA221" s="660"/>
      <c r="AB221" s="660"/>
      <c r="AC221" s="660"/>
      <c r="AD221" s="660"/>
      <c r="AE221" s="660"/>
    </row>
    <row r="222">
      <c r="A222" s="660"/>
      <c r="B222" s="660"/>
      <c r="C222" s="1003"/>
      <c r="D222" s="1003"/>
      <c r="E222" s="1003"/>
      <c r="F222" s="1003"/>
      <c r="G222" s="1072"/>
      <c r="H222" s="660"/>
      <c r="I222" s="660"/>
      <c r="J222" s="660"/>
      <c r="K222" s="660"/>
      <c r="L222" s="660"/>
      <c r="M222" s="1003"/>
      <c r="N222" s="1073"/>
      <c r="O222" s="660"/>
      <c r="P222" s="660"/>
      <c r="Q222" s="660"/>
      <c r="R222" s="1003"/>
      <c r="S222" s="660"/>
      <c r="T222" s="660"/>
      <c r="U222" s="660"/>
      <c r="V222" s="660"/>
      <c r="W222" s="660"/>
      <c r="X222" s="1003"/>
      <c r="Y222" s="1003"/>
      <c r="Z222" s="660"/>
      <c r="AA222" s="660"/>
      <c r="AB222" s="660"/>
      <c r="AC222" s="660"/>
      <c r="AD222" s="660"/>
      <c r="AE222" s="660"/>
    </row>
    <row r="223">
      <c r="A223" s="660"/>
      <c r="B223" s="660"/>
      <c r="C223" s="1003"/>
      <c r="D223" s="1003"/>
      <c r="E223" s="1003"/>
      <c r="F223" s="1003"/>
      <c r="G223" s="1072"/>
      <c r="H223" s="660"/>
      <c r="I223" s="660"/>
      <c r="J223" s="660"/>
      <c r="K223" s="660"/>
      <c r="L223" s="660"/>
      <c r="M223" s="1003"/>
      <c r="N223" s="1073"/>
      <c r="O223" s="660"/>
      <c r="P223" s="660"/>
      <c r="Q223" s="660"/>
      <c r="R223" s="1003"/>
      <c r="S223" s="660"/>
      <c r="T223" s="660"/>
      <c r="U223" s="660"/>
      <c r="V223" s="660"/>
      <c r="W223" s="660"/>
      <c r="X223" s="1003"/>
      <c r="Y223" s="1003"/>
      <c r="Z223" s="660"/>
      <c r="AA223" s="660"/>
      <c r="AB223" s="660"/>
      <c r="AC223" s="660"/>
      <c r="AD223" s="660"/>
      <c r="AE223" s="660"/>
    </row>
    <row r="224">
      <c r="A224" s="660"/>
      <c r="B224" s="660"/>
      <c r="C224" s="1003"/>
      <c r="D224" s="1003"/>
      <c r="E224" s="1003"/>
      <c r="F224" s="1003"/>
      <c r="G224" s="1072"/>
      <c r="H224" s="660"/>
      <c r="I224" s="660"/>
      <c r="J224" s="660"/>
      <c r="K224" s="660"/>
      <c r="L224" s="660"/>
      <c r="M224" s="1003"/>
      <c r="N224" s="1073"/>
      <c r="O224" s="660"/>
      <c r="P224" s="660"/>
      <c r="Q224" s="660"/>
      <c r="R224" s="1003"/>
      <c r="S224" s="660"/>
      <c r="T224" s="660"/>
      <c r="U224" s="660"/>
      <c r="V224" s="660"/>
      <c r="W224" s="660"/>
      <c r="X224" s="1003"/>
      <c r="Y224" s="1003"/>
      <c r="Z224" s="660"/>
      <c r="AA224" s="660"/>
      <c r="AB224" s="660"/>
      <c r="AC224" s="660"/>
      <c r="AD224" s="660"/>
      <c r="AE224" s="660"/>
    </row>
    <row r="225">
      <c r="A225" s="660"/>
      <c r="B225" s="660"/>
      <c r="C225" s="1003"/>
      <c r="D225" s="1003"/>
      <c r="E225" s="1003"/>
      <c r="F225" s="1003"/>
      <c r="G225" s="1072"/>
      <c r="H225" s="660"/>
      <c r="I225" s="660"/>
      <c r="J225" s="660"/>
      <c r="K225" s="660"/>
      <c r="L225" s="660"/>
      <c r="M225" s="1003"/>
      <c r="N225" s="1073"/>
      <c r="O225" s="660"/>
      <c r="P225" s="660"/>
      <c r="Q225" s="660"/>
      <c r="R225" s="1003"/>
      <c r="S225" s="660"/>
      <c r="T225" s="660"/>
      <c r="U225" s="660"/>
      <c r="V225" s="660"/>
      <c r="W225" s="660"/>
      <c r="X225" s="1003"/>
      <c r="Y225" s="1003"/>
      <c r="Z225" s="660"/>
      <c r="AA225" s="660"/>
      <c r="AB225" s="660"/>
      <c r="AC225" s="660"/>
      <c r="AD225" s="660"/>
      <c r="AE225" s="660"/>
    </row>
    <row r="226">
      <c r="A226" s="660"/>
      <c r="B226" s="660"/>
      <c r="C226" s="1003"/>
      <c r="D226" s="1003"/>
      <c r="E226" s="1003"/>
      <c r="F226" s="1003"/>
      <c r="G226" s="1072"/>
      <c r="H226" s="660"/>
      <c r="I226" s="660"/>
      <c r="J226" s="660"/>
      <c r="K226" s="660"/>
      <c r="L226" s="660"/>
      <c r="M226" s="1003"/>
      <c r="N226" s="1073"/>
      <c r="O226" s="660"/>
      <c r="P226" s="660"/>
      <c r="Q226" s="660"/>
      <c r="R226" s="1003"/>
      <c r="S226" s="660"/>
      <c r="T226" s="660"/>
      <c r="U226" s="660"/>
      <c r="V226" s="660"/>
      <c r="W226" s="660"/>
      <c r="X226" s="1003"/>
      <c r="Y226" s="1003"/>
      <c r="Z226" s="660"/>
      <c r="AA226" s="660"/>
      <c r="AB226" s="660"/>
      <c r="AC226" s="660"/>
      <c r="AD226" s="660"/>
      <c r="AE226" s="660"/>
    </row>
    <row r="227">
      <c r="A227" s="660"/>
      <c r="B227" s="660"/>
      <c r="C227" s="1003"/>
      <c r="D227" s="1003"/>
      <c r="E227" s="1003"/>
      <c r="F227" s="1003"/>
      <c r="G227" s="1072"/>
      <c r="H227" s="660"/>
      <c r="I227" s="660"/>
      <c r="J227" s="660"/>
      <c r="K227" s="660"/>
      <c r="L227" s="660"/>
      <c r="M227" s="1003"/>
      <c r="N227" s="1073"/>
      <c r="O227" s="660"/>
      <c r="P227" s="660"/>
      <c r="Q227" s="660"/>
      <c r="R227" s="1003"/>
      <c r="S227" s="660"/>
      <c r="T227" s="660"/>
      <c r="U227" s="660"/>
      <c r="V227" s="660"/>
      <c r="W227" s="660"/>
      <c r="X227" s="1003"/>
      <c r="Y227" s="1003"/>
      <c r="Z227" s="660"/>
      <c r="AA227" s="660"/>
      <c r="AB227" s="660"/>
      <c r="AC227" s="660"/>
      <c r="AD227" s="660"/>
      <c r="AE227" s="660"/>
    </row>
    <row r="228">
      <c r="A228" s="660"/>
      <c r="B228" s="660"/>
      <c r="C228" s="1003"/>
      <c r="D228" s="1003"/>
      <c r="E228" s="1003"/>
      <c r="F228" s="1003"/>
      <c r="G228" s="1072"/>
      <c r="H228" s="660"/>
      <c r="I228" s="660"/>
      <c r="J228" s="660"/>
      <c r="K228" s="660"/>
      <c r="L228" s="660"/>
      <c r="M228" s="1003"/>
      <c r="N228" s="1073"/>
      <c r="O228" s="660"/>
      <c r="P228" s="660"/>
      <c r="Q228" s="660"/>
      <c r="R228" s="1003"/>
      <c r="S228" s="660"/>
      <c r="T228" s="660"/>
      <c r="U228" s="660"/>
      <c r="V228" s="660"/>
      <c r="W228" s="660"/>
      <c r="X228" s="1003"/>
      <c r="Y228" s="1003"/>
      <c r="Z228" s="660"/>
      <c r="AA228" s="660"/>
      <c r="AB228" s="660"/>
      <c r="AC228" s="660"/>
      <c r="AD228" s="660"/>
      <c r="AE228" s="660"/>
    </row>
    <row r="229">
      <c r="A229" s="660"/>
      <c r="B229" s="660"/>
      <c r="C229" s="1003"/>
      <c r="D229" s="1003"/>
      <c r="E229" s="1003"/>
      <c r="F229" s="1003"/>
      <c r="G229" s="1072"/>
      <c r="H229" s="660"/>
      <c r="I229" s="660"/>
      <c r="J229" s="660"/>
      <c r="K229" s="660"/>
      <c r="L229" s="660"/>
      <c r="M229" s="1003"/>
      <c r="N229" s="1073"/>
      <c r="O229" s="660"/>
      <c r="P229" s="660"/>
      <c r="Q229" s="660"/>
      <c r="R229" s="1003"/>
      <c r="S229" s="660"/>
      <c r="T229" s="660"/>
      <c r="U229" s="660"/>
      <c r="V229" s="660"/>
      <c r="W229" s="660"/>
      <c r="X229" s="1003"/>
      <c r="Y229" s="1003"/>
      <c r="Z229" s="660"/>
      <c r="AA229" s="660"/>
      <c r="AB229" s="660"/>
      <c r="AC229" s="660"/>
      <c r="AD229" s="660"/>
      <c r="AE229" s="660"/>
    </row>
    <row r="230">
      <c r="A230" s="660"/>
      <c r="B230" s="660"/>
      <c r="C230" s="1003"/>
      <c r="D230" s="1003"/>
      <c r="E230" s="1003"/>
      <c r="F230" s="1003"/>
      <c r="G230" s="1072"/>
      <c r="H230" s="660"/>
      <c r="I230" s="660"/>
      <c r="J230" s="660"/>
      <c r="K230" s="660"/>
      <c r="L230" s="660"/>
      <c r="M230" s="1003"/>
      <c r="N230" s="1073"/>
      <c r="O230" s="660"/>
      <c r="P230" s="660"/>
      <c r="Q230" s="660"/>
      <c r="R230" s="1003"/>
      <c r="S230" s="660"/>
      <c r="T230" s="660"/>
      <c r="U230" s="660"/>
      <c r="V230" s="660"/>
      <c r="W230" s="660"/>
      <c r="X230" s="1003"/>
      <c r="Y230" s="1003"/>
      <c r="Z230" s="660"/>
      <c r="AA230" s="660"/>
      <c r="AB230" s="660"/>
      <c r="AC230" s="660"/>
      <c r="AD230" s="660"/>
      <c r="AE230" s="660"/>
    </row>
    <row r="231">
      <c r="A231" s="660"/>
      <c r="B231" s="660"/>
      <c r="C231" s="1003"/>
      <c r="D231" s="1003"/>
      <c r="E231" s="1003"/>
      <c r="F231" s="1003"/>
      <c r="G231" s="1072"/>
      <c r="H231" s="660"/>
      <c r="I231" s="660"/>
      <c r="J231" s="660"/>
      <c r="K231" s="660"/>
      <c r="L231" s="660"/>
      <c r="M231" s="1003"/>
      <c r="N231" s="1073"/>
      <c r="O231" s="660"/>
      <c r="P231" s="660"/>
      <c r="Q231" s="660"/>
      <c r="R231" s="1003"/>
      <c r="S231" s="660"/>
      <c r="T231" s="660"/>
      <c r="U231" s="660"/>
      <c r="V231" s="660"/>
      <c r="W231" s="660"/>
      <c r="X231" s="1003"/>
      <c r="Y231" s="1003"/>
      <c r="Z231" s="660"/>
      <c r="AA231" s="660"/>
      <c r="AB231" s="660"/>
      <c r="AC231" s="660"/>
      <c r="AD231" s="660"/>
      <c r="AE231" s="660"/>
    </row>
    <row r="232">
      <c r="A232" s="660"/>
      <c r="B232" s="660"/>
      <c r="C232" s="1003"/>
      <c r="D232" s="1003"/>
      <c r="E232" s="1003"/>
      <c r="F232" s="1003"/>
      <c r="G232" s="1072"/>
      <c r="H232" s="660"/>
      <c r="I232" s="660"/>
      <c r="J232" s="660"/>
      <c r="K232" s="660"/>
      <c r="L232" s="660"/>
      <c r="M232" s="1003"/>
      <c r="N232" s="1073"/>
      <c r="O232" s="660"/>
      <c r="P232" s="660"/>
      <c r="Q232" s="660"/>
      <c r="R232" s="1003"/>
      <c r="S232" s="660"/>
      <c r="T232" s="660"/>
      <c r="U232" s="660"/>
      <c r="V232" s="660"/>
      <c r="W232" s="660"/>
      <c r="X232" s="1003"/>
      <c r="Y232" s="1003"/>
      <c r="Z232" s="660"/>
      <c r="AA232" s="660"/>
      <c r="AB232" s="660"/>
      <c r="AC232" s="660"/>
      <c r="AD232" s="660"/>
      <c r="AE232" s="660"/>
    </row>
    <row r="233">
      <c r="A233" s="660"/>
      <c r="B233" s="660"/>
      <c r="C233" s="1003"/>
      <c r="D233" s="1003"/>
      <c r="E233" s="1003"/>
      <c r="F233" s="1003"/>
      <c r="G233" s="1072"/>
      <c r="H233" s="660"/>
      <c r="I233" s="660"/>
      <c r="J233" s="660"/>
      <c r="K233" s="660"/>
      <c r="L233" s="660"/>
      <c r="M233" s="1003"/>
      <c r="N233" s="1073"/>
      <c r="O233" s="660"/>
      <c r="P233" s="660"/>
      <c r="Q233" s="660"/>
      <c r="R233" s="1003"/>
      <c r="S233" s="660"/>
      <c r="T233" s="660"/>
      <c r="U233" s="660"/>
      <c r="V233" s="660"/>
      <c r="W233" s="660"/>
      <c r="X233" s="1003"/>
      <c r="Y233" s="1003"/>
      <c r="Z233" s="660"/>
      <c r="AA233" s="660"/>
      <c r="AB233" s="660"/>
      <c r="AC233" s="660"/>
      <c r="AD233" s="660"/>
      <c r="AE233" s="660"/>
    </row>
    <row r="234">
      <c r="A234" s="660"/>
      <c r="B234" s="660"/>
      <c r="C234" s="1003"/>
      <c r="D234" s="1003"/>
      <c r="E234" s="1003"/>
      <c r="F234" s="1003"/>
      <c r="G234" s="1072"/>
      <c r="H234" s="660"/>
      <c r="I234" s="660"/>
      <c r="J234" s="660"/>
      <c r="K234" s="660"/>
      <c r="L234" s="660"/>
      <c r="M234" s="1003"/>
      <c r="N234" s="1073"/>
      <c r="O234" s="660"/>
      <c r="P234" s="660"/>
      <c r="Q234" s="660"/>
      <c r="R234" s="1003"/>
      <c r="S234" s="660"/>
      <c r="T234" s="660"/>
      <c r="U234" s="660"/>
      <c r="V234" s="660"/>
      <c r="W234" s="660"/>
      <c r="X234" s="1003"/>
      <c r="Y234" s="1003"/>
      <c r="Z234" s="660"/>
      <c r="AA234" s="660"/>
      <c r="AB234" s="660"/>
      <c r="AC234" s="660"/>
      <c r="AD234" s="660"/>
      <c r="AE234" s="660"/>
    </row>
    <row r="235">
      <c r="A235" s="660"/>
      <c r="B235" s="660"/>
      <c r="C235" s="1003"/>
      <c r="D235" s="1003"/>
      <c r="E235" s="1003"/>
      <c r="F235" s="1003"/>
      <c r="G235" s="1072"/>
      <c r="H235" s="660"/>
      <c r="I235" s="660"/>
      <c r="J235" s="660"/>
      <c r="K235" s="660"/>
      <c r="L235" s="660"/>
      <c r="M235" s="1003"/>
      <c r="N235" s="1073"/>
      <c r="O235" s="660"/>
      <c r="P235" s="660"/>
      <c r="Q235" s="660"/>
      <c r="R235" s="1003"/>
      <c r="S235" s="660"/>
      <c r="T235" s="660"/>
      <c r="U235" s="660"/>
      <c r="V235" s="660"/>
      <c r="W235" s="660"/>
      <c r="X235" s="1003"/>
      <c r="Y235" s="1003"/>
      <c r="Z235" s="660"/>
      <c r="AA235" s="660"/>
      <c r="AB235" s="660"/>
      <c r="AC235" s="660"/>
      <c r="AD235" s="660"/>
      <c r="AE235" s="660"/>
    </row>
    <row r="236">
      <c r="A236" s="660"/>
      <c r="B236" s="660"/>
      <c r="C236" s="1003"/>
      <c r="D236" s="1003"/>
      <c r="E236" s="1003"/>
      <c r="F236" s="1003"/>
      <c r="G236" s="1072"/>
      <c r="H236" s="660"/>
      <c r="I236" s="660"/>
      <c r="J236" s="660"/>
      <c r="K236" s="660"/>
      <c r="L236" s="660"/>
      <c r="M236" s="1003"/>
      <c r="N236" s="1073"/>
      <c r="O236" s="660"/>
      <c r="P236" s="660"/>
      <c r="Q236" s="660"/>
      <c r="R236" s="1003"/>
      <c r="S236" s="660"/>
      <c r="T236" s="660"/>
      <c r="U236" s="660"/>
      <c r="V236" s="660"/>
      <c r="W236" s="660"/>
      <c r="X236" s="1003"/>
      <c r="Y236" s="1003"/>
      <c r="Z236" s="660"/>
      <c r="AA236" s="660"/>
      <c r="AB236" s="660"/>
      <c r="AC236" s="660"/>
      <c r="AD236" s="660"/>
      <c r="AE236" s="660"/>
    </row>
    <row r="237">
      <c r="A237" s="660"/>
      <c r="B237" s="660"/>
      <c r="C237" s="1003"/>
      <c r="D237" s="1003"/>
      <c r="E237" s="1003"/>
      <c r="F237" s="1003"/>
      <c r="G237" s="1072"/>
      <c r="H237" s="660"/>
      <c r="I237" s="660"/>
      <c r="J237" s="660"/>
      <c r="K237" s="660"/>
      <c r="L237" s="660"/>
      <c r="M237" s="1003"/>
      <c r="N237" s="1073"/>
      <c r="O237" s="660"/>
      <c r="P237" s="660"/>
      <c r="Q237" s="660"/>
      <c r="R237" s="1003"/>
      <c r="S237" s="660"/>
      <c r="T237" s="660"/>
      <c r="U237" s="660"/>
      <c r="V237" s="660"/>
      <c r="W237" s="660"/>
      <c r="X237" s="1003"/>
      <c r="Y237" s="1003"/>
      <c r="Z237" s="660"/>
      <c r="AA237" s="660"/>
      <c r="AB237" s="660"/>
      <c r="AC237" s="660"/>
      <c r="AD237" s="660"/>
      <c r="AE237" s="660"/>
    </row>
    <row r="238">
      <c r="A238" s="660"/>
      <c r="B238" s="660"/>
      <c r="C238" s="1003"/>
      <c r="D238" s="1003"/>
      <c r="E238" s="1003"/>
      <c r="F238" s="1003"/>
      <c r="G238" s="1072"/>
      <c r="H238" s="660"/>
      <c r="I238" s="660"/>
      <c r="J238" s="660"/>
      <c r="K238" s="660"/>
      <c r="L238" s="660"/>
      <c r="M238" s="1003"/>
      <c r="N238" s="1073"/>
      <c r="O238" s="660"/>
      <c r="P238" s="660"/>
      <c r="Q238" s="660"/>
      <c r="R238" s="1003"/>
      <c r="S238" s="660"/>
      <c r="T238" s="660"/>
      <c r="U238" s="660"/>
      <c r="V238" s="660"/>
      <c r="W238" s="660"/>
      <c r="X238" s="1003"/>
      <c r="Y238" s="1003"/>
      <c r="Z238" s="660"/>
      <c r="AA238" s="660"/>
      <c r="AB238" s="660"/>
      <c r="AC238" s="660"/>
      <c r="AD238" s="660"/>
      <c r="AE238" s="660"/>
    </row>
    <row r="239">
      <c r="A239" s="660"/>
      <c r="B239" s="660"/>
      <c r="C239" s="1003"/>
      <c r="D239" s="1003"/>
      <c r="E239" s="1003"/>
      <c r="F239" s="1003"/>
      <c r="G239" s="1072"/>
      <c r="H239" s="660"/>
      <c r="I239" s="660"/>
      <c r="J239" s="660"/>
      <c r="K239" s="660"/>
      <c r="L239" s="660"/>
      <c r="M239" s="1003"/>
      <c r="N239" s="1073"/>
      <c r="O239" s="660"/>
      <c r="P239" s="660"/>
      <c r="Q239" s="660"/>
      <c r="R239" s="1003"/>
      <c r="S239" s="660"/>
      <c r="T239" s="660"/>
      <c r="U239" s="660"/>
      <c r="V239" s="660"/>
      <c r="W239" s="660"/>
      <c r="X239" s="1003"/>
      <c r="Y239" s="1003"/>
      <c r="Z239" s="660"/>
      <c r="AA239" s="660"/>
      <c r="AB239" s="660"/>
      <c r="AC239" s="660"/>
      <c r="AD239" s="660"/>
      <c r="AE239" s="660"/>
    </row>
    <row r="240">
      <c r="A240" s="660"/>
      <c r="B240" s="660"/>
      <c r="C240" s="1003"/>
      <c r="D240" s="1003"/>
      <c r="E240" s="1003"/>
      <c r="F240" s="1003"/>
      <c r="G240" s="1072"/>
      <c r="H240" s="660"/>
      <c r="I240" s="660"/>
      <c r="J240" s="660"/>
      <c r="K240" s="660"/>
      <c r="L240" s="660"/>
      <c r="M240" s="1003"/>
      <c r="N240" s="1073"/>
      <c r="O240" s="660"/>
      <c r="P240" s="660"/>
      <c r="Q240" s="660"/>
      <c r="R240" s="1003"/>
      <c r="S240" s="660"/>
      <c r="T240" s="660"/>
      <c r="U240" s="660"/>
      <c r="V240" s="660"/>
      <c r="W240" s="660"/>
      <c r="X240" s="1003"/>
      <c r="Y240" s="1003"/>
      <c r="Z240" s="660"/>
      <c r="AA240" s="660"/>
      <c r="AB240" s="660"/>
      <c r="AC240" s="660"/>
      <c r="AD240" s="660"/>
      <c r="AE240" s="660"/>
    </row>
    <row r="241">
      <c r="A241" s="660"/>
      <c r="B241" s="660"/>
      <c r="C241" s="1003"/>
      <c r="D241" s="1003"/>
      <c r="E241" s="1003"/>
      <c r="F241" s="1003"/>
      <c r="G241" s="1072"/>
      <c r="H241" s="660"/>
      <c r="I241" s="660"/>
      <c r="J241" s="660"/>
      <c r="K241" s="660"/>
      <c r="L241" s="660"/>
      <c r="M241" s="1003"/>
      <c r="N241" s="1073"/>
      <c r="O241" s="660"/>
      <c r="P241" s="660"/>
      <c r="Q241" s="660"/>
      <c r="R241" s="1003"/>
      <c r="S241" s="660"/>
      <c r="T241" s="660"/>
      <c r="U241" s="660"/>
      <c r="V241" s="660"/>
      <c r="W241" s="660"/>
      <c r="X241" s="1003"/>
      <c r="Y241" s="1003"/>
      <c r="Z241" s="660"/>
      <c r="AA241" s="660"/>
      <c r="AB241" s="660"/>
      <c r="AC241" s="660"/>
      <c r="AD241" s="660"/>
      <c r="AE241" s="660"/>
    </row>
    <row r="242">
      <c r="A242" s="660"/>
      <c r="B242" s="660"/>
      <c r="C242" s="1003"/>
      <c r="D242" s="1003"/>
      <c r="E242" s="1003"/>
      <c r="F242" s="1003"/>
      <c r="G242" s="1072"/>
      <c r="H242" s="660"/>
      <c r="I242" s="660"/>
      <c r="J242" s="660"/>
      <c r="K242" s="660"/>
      <c r="L242" s="660"/>
      <c r="M242" s="1003"/>
      <c r="N242" s="1073"/>
      <c r="O242" s="660"/>
      <c r="P242" s="660"/>
      <c r="Q242" s="660"/>
      <c r="R242" s="1003"/>
      <c r="S242" s="660"/>
      <c r="T242" s="660"/>
      <c r="U242" s="660"/>
      <c r="V242" s="660"/>
      <c r="W242" s="660"/>
      <c r="X242" s="1003"/>
      <c r="Y242" s="1003"/>
      <c r="Z242" s="660"/>
      <c r="AA242" s="660"/>
      <c r="AB242" s="660"/>
      <c r="AC242" s="660"/>
      <c r="AD242" s="660"/>
      <c r="AE242" s="660"/>
    </row>
    <row r="243">
      <c r="A243" s="660"/>
      <c r="B243" s="660"/>
      <c r="C243" s="1003"/>
      <c r="D243" s="1003"/>
      <c r="E243" s="1003"/>
      <c r="F243" s="1003"/>
      <c r="G243" s="1072"/>
      <c r="H243" s="660"/>
      <c r="I243" s="660"/>
      <c r="J243" s="660"/>
      <c r="K243" s="660"/>
      <c r="L243" s="660"/>
      <c r="M243" s="1003"/>
      <c r="N243" s="1073"/>
      <c r="O243" s="660"/>
      <c r="P243" s="660"/>
      <c r="Q243" s="660"/>
      <c r="R243" s="1003"/>
      <c r="S243" s="660"/>
      <c r="T243" s="660"/>
      <c r="U243" s="660"/>
      <c r="V243" s="660"/>
      <c r="W243" s="660"/>
      <c r="X243" s="1003"/>
      <c r="Y243" s="1003"/>
      <c r="Z243" s="660"/>
      <c r="AA243" s="660"/>
      <c r="AB243" s="660"/>
      <c r="AC243" s="660"/>
      <c r="AD243" s="660"/>
      <c r="AE243" s="660"/>
    </row>
    <row r="244">
      <c r="A244" s="660"/>
      <c r="B244" s="660"/>
      <c r="C244" s="1003"/>
      <c r="D244" s="1003"/>
      <c r="E244" s="1003"/>
      <c r="F244" s="1003"/>
      <c r="G244" s="1072"/>
      <c r="H244" s="660"/>
      <c r="I244" s="660"/>
      <c r="J244" s="660"/>
      <c r="K244" s="660"/>
      <c r="L244" s="660"/>
      <c r="M244" s="1003"/>
      <c r="N244" s="1073"/>
      <c r="O244" s="660"/>
      <c r="P244" s="660"/>
      <c r="Q244" s="660"/>
      <c r="R244" s="1003"/>
      <c r="S244" s="660"/>
      <c r="T244" s="660"/>
      <c r="U244" s="660"/>
      <c r="V244" s="660"/>
      <c r="W244" s="660"/>
      <c r="X244" s="1003"/>
      <c r="Y244" s="1003"/>
      <c r="Z244" s="660"/>
      <c r="AA244" s="660"/>
      <c r="AB244" s="660"/>
      <c r="AC244" s="660"/>
      <c r="AD244" s="660"/>
      <c r="AE244" s="660"/>
    </row>
    <row r="245">
      <c r="A245" s="660"/>
      <c r="B245" s="660"/>
      <c r="C245" s="1003"/>
      <c r="D245" s="1003"/>
      <c r="E245" s="1003"/>
      <c r="F245" s="1003"/>
      <c r="G245" s="1072"/>
      <c r="H245" s="660"/>
      <c r="I245" s="660"/>
      <c r="J245" s="660"/>
      <c r="K245" s="660"/>
      <c r="L245" s="660"/>
      <c r="M245" s="1003"/>
      <c r="N245" s="1073"/>
      <c r="O245" s="660"/>
      <c r="P245" s="660"/>
      <c r="Q245" s="660"/>
      <c r="R245" s="1003"/>
      <c r="S245" s="660"/>
      <c r="T245" s="660"/>
      <c r="U245" s="660"/>
      <c r="V245" s="660"/>
      <c r="W245" s="660"/>
      <c r="X245" s="1003"/>
      <c r="Y245" s="1003"/>
      <c r="Z245" s="660"/>
      <c r="AA245" s="660"/>
      <c r="AB245" s="660"/>
      <c r="AC245" s="660"/>
      <c r="AD245" s="660"/>
      <c r="AE245" s="660"/>
    </row>
    <row r="246">
      <c r="A246" s="660"/>
      <c r="B246" s="660"/>
      <c r="C246" s="1003"/>
      <c r="D246" s="1003"/>
      <c r="E246" s="1003"/>
      <c r="F246" s="1003"/>
      <c r="G246" s="1072"/>
      <c r="H246" s="660"/>
      <c r="I246" s="660"/>
      <c r="J246" s="660"/>
      <c r="K246" s="660"/>
      <c r="L246" s="660"/>
      <c r="M246" s="1003"/>
      <c r="N246" s="1073"/>
      <c r="O246" s="660"/>
      <c r="P246" s="660"/>
      <c r="Q246" s="660"/>
      <c r="R246" s="1003"/>
      <c r="S246" s="660"/>
      <c r="T246" s="660"/>
      <c r="U246" s="660"/>
      <c r="V246" s="660"/>
      <c r="W246" s="660"/>
      <c r="X246" s="1003"/>
      <c r="Y246" s="1003"/>
      <c r="Z246" s="660"/>
      <c r="AA246" s="660"/>
      <c r="AB246" s="660"/>
      <c r="AC246" s="660"/>
      <c r="AD246" s="660"/>
      <c r="AE246" s="660"/>
    </row>
    <row r="247">
      <c r="A247" s="660"/>
      <c r="B247" s="660"/>
      <c r="C247" s="1003"/>
      <c r="D247" s="1003"/>
      <c r="E247" s="1003"/>
      <c r="F247" s="1003"/>
      <c r="G247" s="1072"/>
      <c r="H247" s="660"/>
      <c r="I247" s="660"/>
      <c r="J247" s="660"/>
      <c r="K247" s="660"/>
      <c r="L247" s="660"/>
      <c r="M247" s="1003"/>
      <c r="N247" s="1073"/>
      <c r="O247" s="660"/>
      <c r="P247" s="660"/>
      <c r="Q247" s="660"/>
      <c r="R247" s="1003"/>
      <c r="S247" s="660"/>
      <c r="T247" s="660"/>
      <c r="U247" s="660"/>
      <c r="V247" s="660"/>
      <c r="W247" s="660"/>
      <c r="X247" s="1003"/>
      <c r="Y247" s="1003"/>
      <c r="Z247" s="660"/>
      <c r="AA247" s="660"/>
      <c r="AB247" s="660"/>
      <c r="AC247" s="660"/>
      <c r="AD247" s="660"/>
      <c r="AE247" s="660"/>
    </row>
    <row r="248">
      <c r="A248" s="660"/>
      <c r="B248" s="660"/>
      <c r="C248" s="1003"/>
      <c r="D248" s="1003"/>
      <c r="E248" s="1003"/>
      <c r="F248" s="1003"/>
      <c r="G248" s="1072"/>
      <c r="H248" s="660"/>
      <c r="I248" s="660"/>
      <c r="J248" s="660"/>
      <c r="K248" s="660"/>
      <c r="L248" s="660"/>
      <c r="M248" s="1003"/>
      <c r="N248" s="1073"/>
      <c r="O248" s="660"/>
      <c r="P248" s="660"/>
      <c r="Q248" s="660"/>
      <c r="R248" s="1003"/>
      <c r="S248" s="660"/>
      <c r="T248" s="660"/>
      <c r="U248" s="660"/>
      <c r="V248" s="660"/>
      <c r="W248" s="660"/>
      <c r="X248" s="1003"/>
      <c r="Y248" s="1003"/>
      <c r="Z248" s="660"/>
      <c r="AA248" s="660"/>
      <c r="AB248" s="660"/>
      <c r="AC248" s="660"/>
      <c r="AD248" s="660"/>
      <c r="AE248" s="660"/>
    </row>
    <row r="249">
      <c r="A249" s="660"/>
      <c r="B249" s="660"/>
      <c r="C249" s="1003"/>
      <c r="D249" s="1003"/>
      <c r="E249" s="1003"/>
      <c r="F249" s="1003"/>
      <c r="G249" s="1072"/>
      <c r="H249" s="660"/>
      <c r="I249" s="660"/>
      <c r="J249" s="660"/>
      <c r="K249" s="660"/>
      <c r="L249" s="660"/>
      <c r="M249" s="1003"/>
      <c r="N249" s="1073"/>
      <c r="O249" s="660"/>
      <c r="P249" s="660"/>
      <c r="Q249" s="660"/>
      <c r="R249" s="1003"/>
      <c r="S249" s="660"/>
      <c r="T249" s="660"/>
      <c r="U249" s="660"/>
      <c r="V249" s="660"/>
      <c r="W249" s="660"/>
      <c r="X249" s="1003"/>
      <c r="Y249" s="1003"/>
      <c r="Z249" s="660"/>
      <c r="AA249" s="660"/>
      <c r="AB249" s="660"/>
      <c r="AC249" s="660"/>
      <c r="AD249" s="660"/>
      <c r="AE249" s="660"/>
    </row>
    <row r="250">
      <c r="A250" s="660"/>
      <c r="B250" s="660"/>
      <c r="C250" s="1003"/>
      <c r="D250" s="1003"/>
      <c r="E250" s="1003"/>
      <c r="F250" s="1003"/>
      <c r="G250" s="1072"/>
      <c r="H250" s="660"/>
      <c r="I250" s="660"/>
      <c r="J250" s="660"/>
      <c r="K250" s="660"/>
      <c r="L250" s="660"/>
      <c r="M250" s="1003"/>
      <c r="N250" s="1073"/>
      <c r="O250" s="660"/>
      <c r="P250" s="660"/>
      <c r="Q250" s="660"/>
      <c r="R250" s="1003"/>
      <c r="S250" s="660"/>
      <c r="T250" s="660"/>
      <c r="U250" s="660"/>
      <c r="V250" s="660"/>
      <c r="W250" s="660"/>
      <c r="X250" s="1003"/>
      <c r="Y250" s="1003"/>
      <c r="Z250" s="660"/>
      <c r="AA250" s="660"/>
      <c r="AB250" s="660"/>
      <c r="AC250" s="660"/>
      <c r="AD250" s="660"/>
      <c r="AE250" s="660"/>
    </row>
    <row r="251">
      <c r="A251" s="660"/>
      <c r="B251" s="660"/>
      <c r="C251" s="1003"/>
      <c r="D251" s="1003"/>
      <c r="E251" s="1003"/>
      <c r="F251" s="1003"/>
      <c r="G251" s="1072"/>
      <c r="H251" s="660"/>
      <c r="I251" s="660"/>
      <c r="J251" s="660"/>
      <c r="K251" s="660"/>
      <c r="L251" s="660"/>
      <c r="M251" s="1003"/>
      <c r="N251" s="1073"/>
      <c r="O251" s="660"/>
      <c r="P251" s="660"/>
      <c r="Q251" s="660"/>
      <c r="R251" s="1003"/>
      <c r="S251" s="660"/>
      <c r="T251" s="660"/>
      <c r="U251" s="660"/>
      <c r="V251" s="660"/>
      <c r="W251" s="660"/>
      <c r="X251" s="1003"/>
      <c r="Y251" s="1003"/>
      <c r="Z251" s="660"/>
      <c r="AA251" s="660"/>
      <c r="AB251" s="660"/>
      <c r="AC251" s="660"/>
      <c r="AD251" s="660"/>
      <c r="AE251" s="660"/>
    </row>
    <row r="252">
      <c r="A252" s="660"/>
      <c r="B252" s="660"/>
      <c r="C252" s="1003"/>
      <c r="D252" s="1003"/>
      <c r="E252" s="1003"/>
      <c r="F252" s="1003"/>
      <c r="G252" s="1072"/>
      <c r="H252" s="660"/>
      <c r="I252" s="660"/>
      <c r="J252" s="660"/>
      <c r="K252" s="660"/>
      <c r="L252" s="660"/>
      <c r="M252" s="1003"/>
      <c r="N252" s="1073"/>
      <c r="O252" s="660"/>
      <c r="P252" s="660"/>
      <c r="Q252" s="660"/>
      <c r="R252" s="1003"/>
      <c r="S252" s="660"/>
      <c r="T252" s="660"/>
      <c r="U252" s="660"/>
      <c r="V252" s="660"/>
      <c r="W252" s="660"/>
      <c r="X252" s="1003"/>
      <c r="Y252" s="1003"/>
      <c r="Z252" s="660"/>
      <c r="AA252" s="660"/>
      <c r="AB252" s="660"/>
      <c r="AC252" s="660"/>
      <c r="AD252" s="660"/>
      <c r="AE252" s="660"/>
    </row>
    <row r="253">
      <c r="A253" s="660"/>
      <c r="B253" s="660"/>
      <c r="C253" s="1003"/>
      <c r="D253" s="1003"/>
      <c r="E253" s="1003"/>
      <c r="F253" s="1003"/>
      <c r="G253" s="1072"/>
      <c r="H253" s="660"/>
      <c r="I253" s="660"/>
      <c r="J253" s="660"/>
      <c r="K253" s="660"/>
      <c r="L253" s="660"/>
      <c r="M253" s="1003"/>
      <c r="N253" s="1073"/>
      <c r="O253" s="660"/>
      <c r="P253" s="660"/>
      <c r="Q253" s="660"/>
      <c r="R253" s="1003"/>
      <c r="S253" s="660"/>
      <c r="T253" s="660"/>
      <c r="U253" s="660"/>
      <c r="V253" s="660"/>
      <c r="W253" s="660"/>
      <c r="X253" s="1003"/>
      <c r="Y253" s="1003"/>
      <c r="Z253" s="660"/>
      <c r="AA253" s="660"/>
      <c r="AB253" s="660"/>
      <c r="AC253" s="660"/>
      <c r="AD253" s="660"/>
      <c r="AE253" s="660"/>
    </row>
    <row r="254">
      <c r="A254" s="660"/>
      <c r="B254" s="660"/>
      <c r="C254" s="1003"/>
      <c r="D254" s="1003"/>
      <c r="E254" s="1003"/>
      <c r="F254" s="1003"/>
      <c r="G254" s="1072"/>
      <c r="H254" s="660"/>
      <c r="I254" s="660"/>
      <c r="J254" s="660"/>
      <c r="K254" s="660"/>
      <c r="L254" s="660"/>
      <c r="M254" s="1003"/>
      <c r="N254" s="1073"/>
      <c r="O254" s="660"/>
      <c r="P254" s="660"/>
      <c r="Q254" s="660"/>
      <c r="R254" s="1003"/>
      <c r="S254" s="660"/>
      <c r="T254" s="660"/>
      <c r="U254" s="660"/>
      <c r="V254" s="660"/>
      <c r="W254" s="660"/>
      <c r="X254" s="1003"/>
      <c r="Y254" s="1003"/>
      <c r="Z254" s="660"/>
      <c r="AA254" s="660"/>
      <c r="AB254" s="660"/>
      <c r="AC254" s="660"/>
      <c r="AD254" s="660"/>
      <c r="AE254" s="660"/>
    </row>
    <row r="255">
      <c r="A255" s="660"/>
      <c r="B255" s="660"/>
      <c r="C255" s="1003"/>
      <c r="D255" s="1003"/>
      <c r="E255" s="1003"/>
      <c r="F255" s="1003"/>
      <c r="G255" s="1072"/>
      <c r="H255" s="660"/>
      <c r="I255" s="660"/>
      <c r="J255" s="660"/>
      <c r="K255" s="660"/>
      <c r="L255" s="660"/>
      <c r="M255" s="1003"/>
      <c r="N255" s="1073"/>
      <c r="O255" s="660"/>
      <c r="P255" s="660"/>
      <c r="Q255" s="660"/>
      <c r="R255" s="1003"/>
      <c r="S255" s="660"/>
      <c r="T255" s="660"/>
      <c r="U255" s="660"/>
      <c r="V255" s="660"/>
      <c r="W255" s="660"/>
      <c r="X255" s="1003"/>
      <c r="Y255" s="1003"/>
      <c r="Z255" s="660"/>
      <c r="AA255" s="660"/>
      <c r="AB255" s="660"/>
      <c r="AC255" s="660"/>
      <c r="AD255" s="660"/>
      <c r="AE255" s="660"/>
    </row>
    <row r="256">
      <c r="A256" s="660"/>
      <c r="B256" s="660"/>
      <c r="C256" s="1003"/>
      <c r="D256" s="1003"/>
      <c r="E256" s="1003"/>
      <c r="F256" s="1003"/>
      <c r="G256" s="1072"/>
      <c r="H256" s="660"/>
      <c r="I256" s="660"/>
      <c r="J256" s="660"/>
      <c r="K256" s="660"/>
      <c r="L256" s="660"/>
      <c r="M256" s="1003"/>
      <c r="N256" s="1073"/>
      <c r="O256" s="660"/>
      <c r="P256" s="660"/>
      <c r="Q256" s="660"/>
      <c r="R256" s="1003"/>
      <c r="S256" s="660"/>
      <c r="T256" s="660"/>
      <c r="U256" s="660"/>
      <c r="V256" s="660"/>
      <c r="W256" s="660"/>
      <c r="X256" s="1003"/>
      <c r="Y256" s="1003"/>
      <c r="Z256" s="660"/>
      <c r="AA256" s="660"/>
      <c r="AB256" s="660"/>
      <c r="AC256" s="660"/>
      <c r="AD256" s="660"/>
      <c r="AE256" s="660"/>
    </row>
    <row r="257">
      <c r="A257" s="660"/>
      <c r="B257" s="660"/>
      <c r="C257" s="1003"/>
      <c r="D257" s="1003"/>
      <c r="E257" s="1003"/>
      <c r="F257" s="1003"/>
      <c r="G257" s="1072"/>
      <c r="H257" s="660"/>
      <c r="I257" s="660"/>
      <c r="J257" s="660"/>
      <c r="K257" s="660"/>
      <c r="L257" s="660"/>
      <c r="M257" s="1003"/>
      <c r="N257" s="1073"/>
      <c r="O257" s="660"/>
      <c r="P257" s="660"/>
      <c r="Q257" s="660"/>
      <c r="R257" s="1003"/>
      <c r="S257" s="660"/>
      <c r="T257" s="660"/>
      <c r="U257" s="660"/>
      <c r="V257" s="660"/>
      <c r="W257" s="660"/>
      <c r="X257" s="1003"/>
      <c r="Y257" s="1003"/>
      <c r="Z257" s="660"/>
      <c r="AA257" s="660"/>
      <c r="AB257" s="660"/>
      <c r="AC257" s="660"/>
      <c r="AD257" s="660"/>
      <c r="AE257" s="660"/>
    </row>
    <row r="258">
      <c r="A258" s="660"/>
      <c r="B258" s="660"/>
      <c r="C258" s="1003"/>
      <c r="D258" s="1003"/>
      <c r="E258" s="1003"/>
      <c r="F258" s="1003"/>
      <c r="G258" s="1072"/>
      <c r="H258" s="660"/>
      <c r="I258" s="660"/>
      <c r="J258" s="660"/>
      <c r="K258" s="660"/>
      <c r="L258" s="660"/>
      <c r="M258" s="1003"/>
      <c r="N258" s="1073"/>
      <c r="O258" s="660"/>
      <c r="P258" s="660"/>
      <c r="Q258" s="660"/>
      <c r="R258" s="1003"/>
      <c r="S258" s="660"/>
      <c r="T258" s="660"/>
      <c r="U258" s="660"/>
      <c r="V258" s="660"/>
      <c r="W258" s="660"/>
      <c r="X258" s="1003"/>
      <c r="Y258" s="1003"/>
      <c r="Z258" s="660"/>
      <c r="AA258" s="660"/>
      <c r="AB258" s="660"/>
      <c r="AC258" s="660"/>
      <c r="AD258" s="660"/>
      <c r="AE258" s="660"/>
    </row>
    <row r="259">
      <c r="A259" s="660"/>
      <c r="B259" s="660"/>
      <c r="C259" s="1003"/>
      <c r="D259" s="1003"/>
      <c r="E259" s="1003"/>
      <c r="F259" s="1003"/>
      <c r="G259" s="1072"/>
      <c r="H259" s="660"/>
      <c r="I259" s="660"/>
      <c r="J259" s="660"/>
      <c r="K259" s="660"/>
      <c r="L259" s="660"/>
      <c r="M259" s="1003"/>
      <c r="N259" s="1073"/>
      <c r="O259" s="660"/>
      <c r="P259" s="660"/>
      <c r="Q259" s="660"/>
      <c r="R259" s="1003"/>
      <c r="S259" s="660"/>
      <c r="T259" s="660"/>
      <c r="U259" s="660"/>
      <c r="V259" s="660"/>
      <c r="W259" s="660"/>
      <c r="X259" s="1003"/>
      <c r="Y259" s="1003"/>
      <c r="Z259" s="660"/>
      <c r="AA259" s="660"/>
      <c r="AB259" s="660"/>
      <c r="AC259" s="660"/>
      <c r="AD259" s="660"/>
      <c r="AE259" s="660"/>
    </row>
    <row r="260">
      <c r="A260" s="660"/>
      <c r="B260" s="660"/>
      <c r="C260" s="1003"/>
      <c r="D260" s="1003"/>
      <c r="E260" s="1003"/>
      <c r="F260" s="1003"/>
      <c r="G260" s="1072"/>
      <c r="H260" s="660"/>
      <c r="I260" s="660"/>
      <c r="J260" s="660"/>
      <c r="K260" s="660"/>
      <c r="L260" s="660"/>
      <c r="M260" s="1003"/>
      <c r="N260" s="1073"/>
      <c r="O260" s="660"/>
      <c r="P260" s="660"/>
      <c r="Q260" s="660"/>
      <c r="R260" s="1003"/>
      <c r="S260" s="660"/>
      <c r="T260" s="660"/>
      <c r="U260" s="660"/>
      <c r="V260" s="660"/>
      <c r="W260" s="660"/>
      <c r="X260" s="1003"/>
      <c r="Y260" s="1003"/>
      <c r="Z260" s="660"/>
      <c r="AA260" s="660"/>
      <c r="AB260" s="660"/>
      <c r="AC260" s="660"/>
      <c r="AD260" s="660"/>
      <c r="AE260" s="660"/>
    </row>
    <row r="261">
      <c r="A261" s="660"/>
      <c r="B261" s="660"/>
      <c r="C261" s="1003"/>
      <c r="D261" s="1003"/>
      <c r="E261" s="1003"/>
      <c r="F261" s="1003"/>
      <c r="G261" s="1072"/>
      <c r="H261" s="660"/>
      <c r="I261" s="660"/>
      <c r="J261" s="660"/>
      <c r="K261" s="660"/>
      <c r="L261" s="660"/>
      <c r="M261" s="1003"/>
      <c r="N261" s="1073"/>
      <c r="O261" s="660"/>
      <c r="P261" s="660"/>
      <c r="Q261" s="660"/>
      <c r="R261" s="1003"/>
      <c r="S261" s="660"/>
      <c r="T261" s="660"/>
      <c r="U261" s="660"/>
      <c r="V261" s="660"/>
      <c r="W261" s="660"/>
      <c r="X261" s="1003"/>
      <c r="Y261" s="1003"/>
      <c r="Z261" s="660"/>
      <c r="AA261" s="660"/>
      <c r="AB261" s="660"/>
      <c r="AC261" s="660"/>
      <c r="AD261" s="660"/>
      <c r="AE261" s="660"/>
    </row>
    <row r="262">
      <c r="A262" s="660"/>
      <c r="B262" s="660"/>
      <c r="C262" s="1003"/>
      <c r="D262" s="1003"/>
      <c r="E262" s="1003"/>
      <c r="F262" s="1003"/>
      <c r="G262" s="1072"/>
      <c r="H262" s="660"/>
      <c r="I262" s="660"/>
      <c r="J262" s="660"/>
      <c r="K262" s="660"/>
      <c r="L262" s="660"/>
      <c r="M262" s="1003"/>
      <c r="N262" s="1073"/>
      <c r="O262" s="660"/>
      <c r="P262" s="660"/>
      <c r="Q262" s="660"/>
      <c r="R262" s="1003"/>
      <c r="S262" s="660"/>
      <c r="T262" s="660"/>
      <c r="U262" s="660"/>
      <c r="V262" s="660"/>
      <c r="W262" s="660"/>
      <c r="X262" s="1003"/>
      <c r="Y262" s="1003"/>
      <c r="Z262" s="660"/>
      <c r="AA262" s="660"/>
      <c r="AB262" s="660"/>
      <c r="AC262" s="660"/>
      <c r="AD262" s="660"/>
      <c r="AE262" s="660"/>
    </row>
    <row r="263">
      <c r="A263" s="660"/>
      <c r="B263" s="660"/>
      <c r="C263" s="1003"/>
      <c r="D263" s="1003"/>
      <c r="E263" s="1003"/>
      <c r="F263" s="1003"/>
      <c r="G263" s="1072"/>
      <c r="H263" s="660"/>
      <c r="I263" s="660"/>
      <c r="J263" s="660"/>
      <c r="K263" s="660"/>
      <c r="L263" s="660"/>
      <c r="M263" s="1003"/>
      <c r="N263" s="1073"/>
      <c r="O263" s="660"/>
      <c r="P263" s="660"/>
      <c r="Q263" s="660"/>
      <c r="R263" s="1003"/>
      <c r="S263" s="660"/>
      <c r="T263" s="660"/>
      <c r="U263" s="660"/>
      <c r="V263" s="660"/>
      <c r="W263" s="660"/>
      <c r="X263" s="1003"/>
      <c r="Y263" s="1003"/>
      <c r="Z263" s="660"/>
      <c r="AA263" s="660"/>
      <c r="AB263" s="660"/>
      <c r="AC263" s="660"/>
      <c r="AD263" s="660"/>
      <c r="AE263" s="660"/>
    </row>
    <row r="264">
      <c r="A264" s="660"/>
      <c r="B264" s="660"/>
      <c r="C264" s="1003"/>
      <c r="D264" s="1003"/>
      <c r="E264" s="1003"/>
      <c r="F264" s="1003"/>
      <c r="G264" s="1072"/>
      <c r="H264" s="660"/>
      <c r="I264" s="660"/>
      <c r="J264" s="660"/>
      <c r="K264" s="660"/>
      <c r="L264" s="660"/>
      <c r="M264" s="1003"/>
      <c r="N264" s="1073"/>
      <c r="O264" s="660"/>
      <c r="P264" s="660"/>
      <c r="Q264" s="660"/>
      <c r="R264" s="1003"/>
      <c r="S264" s="660"/>
      <c r="T264" s="660"/>
      <c r="U264" s="660"/>
      <c r="V264" s="660"/>
      <c r="W264" s="660"/>
      <c r="X264" s="1003"/>
      <c r="Y264" s="1003"/>
      <c r="Z264" s="660"/>
      <c r="AA264" s="660"/>
      <c r="AB264" s="660"/>
      <c r="AC264" s="660"/>
      <c r="AD264" s="660"/>
      <c r="AE264" s="660"/>
    </row>
    <row r="265">
      <c r="A265" s="660"/>
      <c r="B265" s="660"/>
      <c r="C265" s="1003"/>
      <c r="D265" s="1003"/>
      <c r="E265" s="1003"/>
      <c r="F265" s="1003"/>
      <c r="G265" s="1072"/>
      <c r="H265" s="660"/>
      <c r="I265" s="660"/>
      <c r="J265" s="660"/>
      <c r="K265" s="660"/>
      <c r="L265" s="660"/>
      <c r="M265" s="1003"/>
      <c r="N265" s="1073"/>
      <c r="O265" s="660"/>
      <c r="P265" s="660"/>
      <c r="Q265" s="660"/>
      <c r="R265" s="1003"/>
      <c r="S265" s="660"/>
      <c r="T265" s="660"/>
      <c r="U265" s="660"/>
      <c r="V265" s="660"/>
      <c r="W265" s="660"/>
      <c r="X265" s="1003"/>
      <c r="Y265" s="1003"/>
      <c r="Z265" s="660"/>
      <c r="AA265" s="660"/>
      <c r="AB265" s="660"/>
      <c r="AC265" s="660"/>
      <c r="AD265" s="660"/>
      <c r="AE265" s="660"/>
    </row>
    <row r="266">
      <c r="A266" s="660"/>
      <c r="B266" s="660"/>
      <c r="C266" s="1003"/>
      <c r="D266" s="1003"/>
      <c r="E266" s="1003"/>
      <c r="F266" s="1003"/>
      <c r="G266" s="1072"/>
      <c r="H266" s="660"/>
      <c r="I266" s="660"/>
      <c r="J266" s="660"/>
      <c r="K266" s="660"/>
      <c r="L266" s="660"/>
      <c r="M266" s="1003"/>
      <c r="N266" s="1073"/>
      <c r="O266" s="660"/>
      <c r="P266" s="660"/>
      <c r="Q266" s="660"/>
      <c r="R266" s="1003"/>
      <c r="S266" s="660"/>
      <c r="T266" s="660"/>
      <c r="U266" s="660"/>
      <c r="V266" s="660"/>
      <c r="W266" s="660"/>
      <c r="X266" s="1003"/>
      <c r="Y266" s="1003"/>
      <c r="Z266" s="660"/>
      <c r="AA266" s="660"/>
      <c r="AB266" s="660"/>
      <c r="AC266" s="660"/>
      <c r="AD266" s="660"/>
      <c r="AE266" s="660"/>
    </row>
    <row r="267">
      <c r="A267" s="660"/>
      <c r="B267" s="660"/>
      <c r="C267" s="1003"/>
      <c r="D267" s="1003"/>
      <c r="E267" s="1003"/>
      <c r="F267" s="1003"/>
      <c r="G267" s="1072"/>
      <c r="H267" s="660"/>
      <c r="I267" s="660"/>
      <c r="J267" s="660"/>
      <c r="K267" s="660"/>
      <c r="L267" s="660"/>
      <c r="M267" s="1003"/>
      <c r="N267" s="1073"/>
      <c r="O267" s="660"/>
      <c r="P267" s="660"/>
      <c r="Q267" s="660"/>
      <c r="R267" s="1003"/>
      <c r="S267" s="660"/>
      <c r="T267" s="660"/>
      <c r="U267" s="660"/>
      <c r="V267" s="660"/>
      <c r="W267" s="660"/>
      <c r="X267" s="1003"/>
      <c r="Y267" s="1003"/>
      <c r="Z267" s="660"/>
      <c r="AA267" s="660"/>
      <c r="AB267" s="660"/>
      <c r="AC267" s="660"/>
      <c r="AD267" s="660"/>
      <c r="AE267" s="660"/>
    </row>
    <row r="268">
      <c r="A268" s="660"/>
      <c r="B268" s="660"/>
      <c r="C268" s="1003"/>
      <c r="D268" s="1003"/>
      <c r="E268" s="1003"/>
      <c r="F268" s="1003"/>
      <c r="G268" s="1072"/>
      <c r="H268" s="660"/>
      <c r="I268" s="660"/>
      <c r="J268" s="660"/>
      <c r="K268" s="660"/>
      <c r="L268" s="660"/>
      <c r="M268" s="1003"/>
      <c r="N268" s="1073"/>
      <c r="O268" s="660"/>
      <c r="P268" s="660"/>
      <c r="Q268" s="660"/>
      <c r="R268" s="1003"/>
      <c r="S268" s="660"/>
      <c r="T268" s="660"/>
      <c r="U268" s="660"/>
      <c r="V268" s="660"/>
      <c r="W268" s="660"/>
      <c r="X268" s="1003"/>
      <c r="Y268" s="1003"/>
      <c r="Z268" s="660"/>
      <c r="AA268" s="660"/>
      <c r="AB268" s="660"/>
      <c r="AC268" s="660"/>
      <c r="AD268" s="660"/>
      <c r="AE268" s="660"/>
    </row>
    <row r="269">
      <c r="A269" s="660"/>
      <c r="B269" s="660"/>
      <c r="C269" s="1003"/>
      <c r="D269" s="1003"/>
      <c r="E269" s="1003"/>
      <c r="F269" s="1003"/>
      <c r="G269" s="1072"/>
      <c r="H269" s="660"/>
      <c r="I269" s="660"/>
      <c r="J269" s="660"/>
      <c r="K269" s="660"/>
      <c r="L269" s="660"/>
      <c r="M269" s="1003"/>
      <c r="N269" s="1073"/>
      <c r="O269" s="660"/>
      <c r="P269" s="660"/>
      <c r="Q269" s="660"/>
      <c r="R269" s="1003"/>
      <c r="S269" s="660"/>
      <c r="T269" s="660"/>
      <c r="U269" s="660"/>
      <c r="V269" s="660"/>
      <c r="W269" s="660"/>
      <c r="X269" s="1003"/>
      <c r="Y269" s="1003"/>
      <c r="Z269" s="660"/>
      <c r="AA269" s="660"/>
      <c r="AB269" s="660"/>
      <c r="AC269" s="660"/>
      <c r="AD269" s="660"/>
      <c r="AE269" s="660"/>
    </row>
    <row r="270">
      <c r="A270" s="660"/>
      <c r="B270" s="660"/>
      <c r="C270" s="1003"/>
      <c r="D270" s="1003"/>
      <c r="E270" s="1003"/>
      <c r="F270" s="1003"/>
      <c r="G270" s="1072"/>
      <c r="H270" s="660"/>
      <c r="I270" s="660"/>
      <c r="J270" s="660"/>
      <c r="K270" s="660"/>
      <c r="L270" s="660"/>
      <c r="M270" s="1003"/>
      <c r="N270" s="1073"/>
      <c r="O270" s="660"/>
      <c r="P270" s="660"/>
      <c r="Q270" s="660"/>
      <c r="R270" s="1003"/>
      <c r="S270" s="660"/>
      <c r="T270" s="660"/>
      <c r="U270" s="660"/>
      <c r="V270" s="660"/>
      <c r="W270" s="660"/>
      <c r="X270" s="1003"/>
      <c r="Y270" s="1003"/>
      <c r="Z270" s="660"/>
      <c r="AA270" s="660"/>
      <c r="AB270" s="660"/>
      <c r="AC270" s="660"/>
      <c r="AD270" s="660"/>
      <c r="AE270" s="660"/>
    </row>
    <row r="271">
      <c r="A271" s="660"/>
      <c r="B271" s="660"/>
      <c r="C271" s="1003"/>
      <c r="D271" s="1003"/>
      <c r="E271" s="1003"/>
      <c r="F271" s="1003"/>
      <c r="G271" s="1072"/>
      <c r="H271" s="660"/>
      <c r="I271" s="660"/>
      <c r="J271" s="660"/>
      <c r="K271" s="660"/>
      <c r="L271" s="660"/>
      <c r="M271" s="1003"/>
      <c r="N271" s="1073"/>
      <c r="O271" s="660"/>
      <c r="P271" s="660"/>
      <c r="Q271" s="660"/>
      <c r="R271" s="1003"/>
      <c r="S271" s="660"/>
      <c r="T271" s="660"/>
      <c r="U271" s="660"/>
      <c r="V271" s="660"/>
      <c r="W271" s="660"/>
      <c r="X271" s="1003"/>
      <c r="Y271" s="1003"/>
      <c r="Z271" s="660"/>
      <c r="AA271" s="660"/>
      <c r="AB271" s="660"/>
      <c r="AC271" s="660"/>
      <c r="AD271" s="660"/>
      <c r="AE271" s="660"/>
    </row>
    <row r="272">
      <c r="A272" s="660"/>
      <c r="B272" s="660"/>
      <c r="C272" s="1003"/>
      <c r="D272" s="1003"/>
      <c r="E272" s="1003"/>
      <c r="F272" s="1003"/>
      <c r="G272" s="1072"/>
      <c r="H272" s="660"/>
      <c r="I272" s="660"/>
      <c r="J272" s="660"/>
      <c r="K272" s="660"/>
      <c r="L272" s="660"/>
      <c r="M272" s="1003"/>
      <c r="N272" s="1073"/>
      <c r="O272" s="660"/>
      <c r="P272" s="660"/>
      <c r="Q272" s="660"/>
      <c r="R272" s="1003"/>
      <c r="S272" s="660"/>
      <c r="T272" s="660"/>
      <c r="U272" s="660"/>
      <c r="V272" s="660"/>
      <c r="W272" s="660"/>
      <c r="X272" s="1003"/>
      <c r="Y272" s="1003"/>
      <c r="Z272" s="660"/>
      <c r="AA272" s="660"/>
      <c r="AB272" s="660"/>
      <c r="AC272" s="660"/>
      <c r="AD272" s="660"/>
      <c r="AE272" s="660"/>
    </row>
    <row r="273">
      <c r="A273" s="660"/>
      <c r="B273" s="660"/>
      <c r="C273" s="1003"/>
      <c r="D273" s="1003"/>
      <c r="E273" s="1003"/>
      <c r="F273" s="1003"/>
      <c r="G273" s="1072"/>
      <c r="H273" s="660"/>
      <c r="I273" s="660"/>
      <c r="J273" s="660"/>
      <c r="K273" s="660"/>
      <c r="L273" s="660"/>
      <c r="M273" s="1003"/>
      <c r="N273" s="1073"/>
      <c r="O273" s="660"/>
      <c r="P273" s="660"/>
      <c r="Q273" s="660"/>
      <c r="R273" s="1003"/>
      <c r="S273" s="660"/>
      <c r="T273" s="660"/>
      <c r="U273" s="660"/>
      <c r="V273" s="660"/>
      <c r="W273" s="660"/>
      <c r="X273" s="1003"/>
      <c r="Y273" s="1003"/>
      <c r="Z273" s="660"/>
      <c r="AA273" s="660"/>
      <c r="AB273" s="660"/>
      <c r="AC273" s="660"/>
      <c r="AD273" s="660"/>
      <c r="AE273" s="660"/>
    </row>
    <row r="274">
      <c r="A274" s="660"/>
      <c r="B274" s="660"/>
      <c r="C274" s="1003"/>
      <c r="D274" s="1003"/>
      <c r="E274" s="1003"/>
      <c r="F274" s="1003"/>
      <c r="G274" s="1072"/>
      <c r="H274" s="660"/>
      <c r="I274" s="660"/>
      <c r="J274" s="660"/>
      <c r="K274" s="660"/>
      <c r="L274" s="660"/>
      <c r="M274" s="1003"/>
      <c r="N274" s="1073"/>
      <c r="O274" s="660"/>
      <c r="P274" s="660"/>
      <c r="Q274" s="660"/>
      <c r="R274" s="1003"/>
      <c r="S274" s="660"/>
      <c r="T274" s="660"/>
      <c r="U274" s="660"/>
      <c r="V274" s="660"/>
      <c r="W274" s="660"/>
      <c r="X274" s="1003"/>
      <c r="Y274" s="1003"/>
      <c r="Z274" s="660"/>
      <c r="AA274" s="660"/>
      <c r="AB274" s="660"/>
      <c r="AC274" s="660"/>
      <c r="AD274" s="660"/>
      <c r="AE274" s="660"/>
    </row>
    <row r="275">
      <c r="A275" s="660"/>
      <c r="B275" s="660"/>
      <c r="C275" s="1003"/>
      <c r="D275" s="1003"/>
      <c r="E275" s="1003"/>
      <c r="F275" s="1003"/>
      <c r="G275" s="1072"/>
      <c r="H275" s="660"/>
      <c r="I275" s="660"/>
      <c r="J275" s="660"/>
      <c r="K275" s="660"/>
      <c r="L275" s="660"/>
      <c r="M275" s="1003"/>
      <c r="N275" s="1073"/>
      <c r="O275" s="660"/>
      <c r="P275" s="660"/>
      <c r="Q275" s="660"/>
      <c r="R275" s="1003"/>
      <c r="S275" s="660"/>
      <c r="T275" s="660"/>
      <c r="U275" s="660"/>
      <c r="V275" s="660"/>
      <c r="W275" s="660"/>
      <c r="X275" s="1003"/>
      <c r="Y275" s="1003"/>
      <c r="Z275" s="660"/>
      <c r="AA275" s="660"/>
      <c r="AB275" s="660"/>
      <c r="AC275" s="660"/>
      <c r="AD275" s="660"/>
      <c r="AE275" s="660"/>
    </row>
    <row r="276">
      <c r="A276" s="660"/>
      <c r="B276" s="660"/>
      <c r="C276" s="1003"/>
      <c r="D276" s="1003"/>
      <c r="E276" s="1003"/>
      <c r="F276" s="1003"/>
      <c r="G276" s="1072"/>
      <c r="H276" s="660"/>
      <c r="I276" s="660"/>
      <c r="J276" s="660"/>
      <c r="K276" s="660"/>
      <c r="L276" s="660"/>
      <c r="M276" s="1003"/>
      <c r="N276" s="1073"/>
      <c r="O276" s="660"/>
      <c r="P276" s="660"/>
      <c r="Q276" s="660"/>
      <c r="R276" s="1003"/>
      <c r="S276" s="660"/>
      <c r="T276" s="660"/>
      <c r="U276" s="660"/>
      <c r="V276" s="660"/>
      <c r="W276" s="660"/>
      <c r="X276" s="1003"/>
      <c r="Y276" s="1003"/>
      <c r="Z276" s="660"/>
      <c r="AA276" s="660"/>
      <c r="AB276" s="660"/>
      <c r="AC276" s="660"/>
      <c r="AD276" s="660"/>
      <c r="AE276" s="660"/>
    </row>
    <row r="277">
      <c r="A277" s="660"/>
      <c r="B277" s="660"/>
      <c r="C277" s="1003"/>
      <c r="D277" s="1003"/>
      <c r="E277" s="1003"/>
      <c r="F277" s="1003"/>
      <c r="G277" s="1072"/>
      <c r="H277" s="660"/>
      <c r="I277" s="660"/>
      <c r="J277" s="660"/>
      <c r="K277" s="660"/>
      <c r="L277" s="660"/>
      <c r="M277" s="1003"/>
      <c r="N277" s="1073"/>
      <c r="O277" s="660"/>
      <c r="P277" s="660"/>
      <c r="Q277" s="660"/>
      <c r="R277" s="1003"/>
      <c r="S277" s="660"/>
      <c r="T277" s="660"/>
      <c r="U277" s="660"/>
      <c r="V277" s="660"/>
      <c r="W277" s="660"/>
      <c r="X277" s="1003"/>
      <c r="Y277" s="1003"/>
      <c r="Z277" s="660"/>
      <c r="AA277" s="660"/>
      <c r="AB277" s="660"/>
      <c r="AC277" s="660"/>
      <c r="AD277" s="660"/>
      <c r="AE277" s="660"/>
    </row>
    <row r="278">
      <c r="A278" s="660"/>
      <c r="B278" s="660"/>
      <c r="C278" s="1003"/>
      <c r="D278" s="1003"/>
      <c r="E278" s="1003"/>
      <c r="F278" s="1003"/>
      <c r="G278" s="1072"/>
      <c r="H278" s="660"/>
      <c r="I278" s="660"/>
      <c r="J278" s="660"/>
      <c r="K278" s="660"/>
      <c r="L278" s="660"/>
      <c r="M278" s="1003"/>
      <c r="N278" s="1073"/>
      <c r="O278" s="660"/>
      <c r="P278" s="660"/>
      <c r="Q278" s="660"/>
      <c r="R278" s="1003"/>
      <c r="S278" s="660"/>
      <c r="T278" s="660"/>
      <c r="U278" s="660"/>
      <c r="V278" s="660"/>
      <c r="W278" s="660"/>
      <c r="X278" s="1003"/>
      <c r="Y278" s="1003"/>
      <c r="Z278" s="660"/>
      <c r="AA278" s="660"/>
      <c r="AB278" s="660"/>
      <c r="AC278" s="660"/>
      <c r="AD278" s="660"/>
      <c r="AE278" s="660"/>
    </row>
    <row r="279">
      <c r="A279" s="660"/>
      <c r="B279" s="660"/>
      <c r="C279" s="1003"/>
      <c r="D279" s="1003"/>
      <c r="E279" s="1003"/>
      <c r="F279" s="1003"/>
      <c r="G279" s="1072"/>
      <c r="H279" s="660"/>
      <c r="I279" s="660"/>
      <c r="J279" s="660"/>
      <c r="K279" s="660"/>
      <c r="L279" s="660"/>
      <c r="M279" s="1003"/>
      <c r="N279" s="1073"/>
      <c r="O279" s="660"/>
      <c r="P279" s="660"/>
      <c r="Q279" s="660"/>
      <c r="R279" s="1003"/>
      <c r="S279" s="660"/>
      <c r="T279" s="660"/>
      <c r="U279" s="660"/>
      <c r="V279" s="660"/>
      <c r="W279" s="660"/>
      <c r="X279" s="1003"/>
      <c r="Y279" s="1003"/>
      <c r="Z279" s="660"/>
      <c r="AA279" s="660"/>
      <c r="AB279" s="660"/>
      <c r="AC279" s="660"/>
      <c r="AD279" s="660"/>
      <c r="AE279" s="660"/>
    </row>
    <row r="280">
      <c r="A280" s="660"/>
      <c r="B280" s="660"/>
      <c r="C280" s="1003"/>
      <c r="D280" s="1003"/>
      <c r="E280" s="1003"/>
      <c r="F280" s="1003"/>
      <c r="G280" s="1072"/>
      <c r="H280" s="660"/>
      <c r="I280" s="660"/>
      <c r="J280" s="660"/>
      <c r="K280" s="660"/>
      <c r="L280" s="660"/>
      <c r="M280" s="1003"/>
      <c r="N280" s="1073"/>
      <c r="O280" s="660"/>
      <c r="P280" s="660"/>
      <c r="Q280" s="660"/>
      <c r="R280" s="1003"/>
      <c r="S280" s="660"/>
      <c r="T280" s="660"/>
      <c r="U280" s="660"/>
      <c r="V280" s="660"/>
      <c r="W280" s="660"/>
      <c r="X280" s="1003"/>
      <c r="Y280" s="1003"/>
      <c r="Z280" s="660"/>
      <c r="AA280" s="660"/>
      <c r="AB280" s="660"/>
      <c r="AC280" s="660"/>
      <c r="AD280" s="660"/>
      <c r="AE280" s="660"/>
    </row>
    <row r="281">
      <c r="A281" s="660"/>
      <c r="B281" s="660"/>
      <c r="C281" s="1003"/>
      <c r="D281" s="1003"/>
      <c r="E281" s="1003"/>
      <c r="F281" s="1003"/>
      <c r="G281" s="1072"/>
      <c r="H281" s="660"/>
      <c r="I281" s="660"/>
      <c r="J281" s="660"/>
      <c r="K281" s="660"/>
      <c r="L281" s="660"/>
      <c r="M281" s="1003"/>
      <c r="N281" s="1073"/>
      <c r="O281" s="660"/>
      <c r="P281" s="660"/>
      <c r="Q281" s="660"/>
      <c r="R281" s="1003"/>
      <c r="S281" s="660"/>
      <c r="T281" s="660"/>
      <c r="U281" s="660"/>
      <c r="V281" s="660"/>
      <c r="W281" s="660"/>
      <c r="X281" s="1003"/>
      <c r="Y281" s="1003"/>
      <c r="Z281" s="660"/>
      <c r="AA281" s="660"/>
      <c r="AB281" s="660"/>
      <c r="AC281" s="660"/>
      <c r="AD281" s="660"/>
      <c r="AE281" s="660"/>
    </row>
    <row r="282">
      <c r="A282" s="660"/>
      <c r="B282" s="660"/>
      <c r="C282" s="1003"/>
      <c r="D282" s="1003"/>
      <c r="E282" s="1003"/>
      <c r="F282" s="1003"/>
      <c r="G282" s="1072"/>
      <c r="H282" s="660"/>
      <c r="I282" s="660"/>
      <c r="J282" s="660"/>
      <c r="K282" s="660"/>
      <c r="L282" s="660"/>
      <c r="M282" s="1003"/>
      <c r="N282" s="1073"/>
      <c r="O282" s="660"/>
      <c r="P282" s="660"/>
      <c r="Q282" s="660"/>
      <c r="R282" s="1003"/>
      <c r="S282" s="660"/>
      <c r="T282" s="660"/>
      <c r="U282" s="660"/>
      <c r="V282" s="660"/>
      <c r="W282" s="660"/>
      <c r="X282" s="1003"/>
      <c r="Y282" s="1003"/>
      <c r="Z282" s="660"/>
      <c r="AA282" s="660"/>
      <c r="AB282" s="660"/>
      <c r="AC282" s="660"/>
      <c r="AD282" s="660"/>
      <c r="AE282" s="660"/>
    </row>
    <row r="283">
      <c r="A283" s="660"/>
      <c r="B283" s="660"/>
      <c r="C283" s="1003"/>
      <c r="D283" s="1003"/>
      <c r="E283" s="1003"/>
      <c r="F283" s="1003"/>
      <c r="G283" s="1072"/>
      <c r="H283" s="660"/>
      <c r="I283" s="660"/>
      <c r="J283" s="660"/>
      <c r="K283" s="660"/>
      <c r="L283" s="660"/>
      <c r="M283" s="1003"/>
      <c r="N283" s="1073"/>
      <c r="O283" s="660"/>
      <c r="P283" s="660"/>
      <c r="Q283" s="660"/>
      <c r="R283" s="1003"/>
      <c r="S283" s="660"/>
      <c r="T283" s="660"/>
      <c r="U283" s="660"/>
      <c r="V283" s="660"/>
      <c r="W283" s="660"/>
      <c r="X283" s="1003"/>
      <c r="Y283" s="1003"/>
      <c r="Z283" s="660"/>
      <c r="AA283" s="660"/>
      <c r="AB283" s="660"/>
      <c r="AC283" s="660"/>
      <c r="AD283" s="660"/>
      <c r="AE283" s="660"/>
    </row>
    <row r="284">
      <c r="A284" s="660"/>
      <c r="B284" s="660"/>
      <c r="C284" s="1003"/>
      <c r="D284" s="1003"/>
      <c r="E284" s="1003"/>
      <c r="F284" s="1003"/>
      <c r="G284" s="1072"/>
      <c r="H284" s="660"/>
      <c r="I284" s="660"/>
      <c r="J284" s="660"/>
      <c r="K284" s="660"/>
      <c r="L284" s="660"/>
      <c r="M284" s="1003"/>
      <c r="N284" s="1073"/>
      <c r="O284" s="660"/>
      <c r="P284" s="660"/>
      <c r="Q284" s="660"/>
      <c r="R284" s="1003"/>
      <c r="S284" s="660"/>
      <c r="T284" s="660"/>
      <c r="U284" s="660"/>
      <c r="V284" s="660"/>
      <c r="W284" s="660"/>
      <c r="X284" s="1003"/>
      <c r="Y284" s="1003"/>
      <c r="Z284" s="660"/>
      <c r="AA284" s="660"/>
      <c r="AB284" s="660"/>
      <c r="AC284" s="660"/>
      <c r="AD284" s="660"/>
      <c r="AE284" s="660"/>
    </row>
    <row r="285">
      <c r="A285" s="660"/>
      <c r="B285" s="660"/>
      <c r="C285" s="1003"/>
      <c r="D285" s="1003"/>
      <c r="E285" s="1003"/>
      <c r="F285" s="1003"/>
      <c r="G285" s="1072"/>
      <c r="H285" s="660"/>
      <c r="I285" s="660"/>
      <c r="J285" s="660"/>
      <c r="K285" s="660"/>
      <c r="L285" s="660"/>
      <c r="M285" s="1003"/>
      <c r="N285" s="1073"/>
      <c r="O285" s="660"/>
      <c r="P285" s="660"/>
      <c r="Q285" s="660"/>
      <c r="R285" s="1003"/>
      <c r="S285" s="660"/>
      <c r="T285" s="660"/>
      <c r="U285" s="660"/>
      <c r="V285" s="660"/>
      <c r="W285" s="660"/>
      <c r="X285" s="1003"/>
      <c r="Y285" s="1003"/>
      <c r="Z285" s="660"/>
      <c r="AA285" s="660"/>
      <c r="AB285" s="660"/>
      <c r="AC285" s="660"/>
      <c r="AD285" s="660"/>
      <c r="AE285" s="660"/>
    </row>
    <row r="286">
      <c r="A286" s="660"/>
      <c r="B286" s="660"/>
      <c r="C286" s="1003"/>
      <c r="D286" s="1003"/>
      <c r="E286" s="1003"/>
      <c r="F286" s="1003"/>
      <c r="G286" s="1072"/>
      <c r="H286" s="660"/>
      <c r="I286" s="660"/>
      <c r="J286" s="660"/>
      <c r="K286" s="660"/>
      <c r="L286" s="660"/>
      <c r="M286" s="1003"/>
      <c r="N286" s="1073"/>
      <c r="O286" s="660"/>
      <c r="P286" s="660"/>
      <c r="Q286" s="660"/>
      <c r="R286" s="1003"/>
      <c r="S286" s="660"/>
      <c r="T286" s="660"/>
      <c r="U286" s="660"/>
      <c r="V286" s="660"/>
      <c r="W286" s="660"/>
      <c r="X286" s="1003"/>
      <c r="Y286" s="1003"/>
      <c r="Z286" s="660"/>
      <c r="AA286" s="660"/>
      <c r="AB286" s="660"/>
      <c r="AC286" s="660"/>
      <c r="AD286" s="660"/>
      <c r="AE286" s="660"/>
    </row>
    <row r="287">
      <c r="A287" s="660"/>
      <c r="B287" s="660"/>
      <c r="C287" s="1003"/>
      <c r="D287" s="1003"/>
      <c r="E287" s="1003"/>
      <c r="F287" s="1003"/>
      <c r="G287" s="1072"/>
      <c r="H287" s="660"/>
      <c r="I287" s="660"/>
      <c r="J287" s="660"/>
      <c r="K287" s="660"/>
      <c r="L287" s="660"/>
      <c r="M287" s="1003"/>
      <c r="N287" s="1073"/>
      <c r="O287" s="660"/>
      <c r="P287" s="660"/>
      <c r="Q287" s="660"/>
      <c r="R287" s="1003"/>
      <c r="S287" s="660"/>
      <c r="T287" s="660"/>
      <c r="U287" s="660"/>
      <c r="V287" s="660"/>
      <c r="W287" s="660"/>
      <c r="X287" s="1003"/>
      <c r="Y287" s="1003"/>
      <c r="Z287" s="660"/>
      <c r="AA287" s="660"/>
      <c r="AB287" s="660"/>
      <c r="AC287" s="660"/>
      <c r="AD287" s="660"/>
      <c r="AE287" s="660"/>
    </row>
    <row r="288">
      <c r="A288" s="660"/>
      <c r="B288" s="660"/>
      <c r="C288" s="1003"/>
      <c r="D288" s="1003"/>
      <c r="E288" s="1003"/>
      <c r="F288" s="1003"/>
      <c r="G288" s="1072"/>
      <c r="H288" s="660"/>
      <c r="I288" s="660"/>
      <c r="J288" s="660"/>
      <c r="K288" s="660"/>
      <c r="L288" s="660"/>
      <c r="M288" s="1003"/>
      <c r="N288" s="1073"/>
      <c r="O288" s="660"/>
      <c r="P288" s="660"/>
      <c r="Q288" s="660"/>
      <c r="R288" s="1003"/>
      <c r="S288" s="660"/>
      <c r="T288" s="660"/>
      <c r="U288" s="660"/>
      <c r="V288" s="660"/>
      <c r="W288" s="660"/>
      <c r="X288" s="1003"/>
      <c r="Y288" s="1003"/>
      <c r="Z288" s="660"/>
      <c r="AA288" s="660"/>
      <c r="AB288" s="660"/>
      <c r="AC288" s="660"/>
      <c r="AD288" s="660"/>
      <c r="AE288" s="660"/>
    </row>
    <row r="289">
      <c r="A289" s="660"/>
      <c r="B289" s="660"/>
      <c r="C289" s="1003"/>
      <c r="D289" s="1003"/>
      <c r="E289" s="1003"/>
      <c r="F289" s="1003"/>
      <c r="G289" s="1072"/>
      <c r="H289" s="660"/>
      <c r="I289" s="660"/>
      <c r="J289" s="660"/>
      <c r="K289" s="660"/>
      <c r="L289" s="660"/>
      <c r="M289" s="1003"/>
      <c r="N289" s="1073"/>
      <c r="O289" s="660"/>
      <c r="P289" s="660"/>
      <c r="Q289" s="660"/>
      <c r="R289" s="1003"/>
      <c r="S289" s="660"/>
      <c r="T289" s="660"/>
      <c r="U289" s="660"/>
      <c r="V289" s="660"/>
      <c r="W289" s="660"/>
      <c r="X289" s="1003"/>
      <c r="Y289" s="1003"/>
      <c r="Z289" s="660"/>
      <c r="AA289" s="660"/>
      <c r="AB289" s="660"/>
      <c r="AC289" s="660"/>
      <c r="AD289" s="660"/>
      <c r="AE289" s="660"/>
    </row>
    <row r="290">
      <c r="A290" s="660"/>
      <c r="B290" s="660"/>
      <c r="C290" s="1003"/>
      <c r="D290" s="1003"/>
      <c r="E290" s="1003"/>
      <c r="F290" s="1003"/>
      <c r="G290" s="1072"/>
      <c r="H290" s="660"/>
      <c r="I290" s="660"/>
      <c r="J290" s="660"/>
      <c r="K290" s="660"/>
      <c r="L290" s="660"/>
      <c r="M290" s="1003"/>
      <c r="N290" s="1073"/>
      <c r="O290" s="660"/>
      <c r="P290" s="660"/>
      <c r="Q290" s="660"/>
      <c r="R290" s="1003"/>
      <c r="S290" s="660"/>
      <c r="T290" s="660"/>
      <c r="U290" s="660"/>
      <c r="V290" s="660"/>
      <c r="W290" s="660"/>
      <c r="X290" s="1003"/>
      <c r="Y290" s="1003"/>
      <c r="Z290" s="660"/>
      <c r="AA290" s="660"/>
      <c r="AB290" s="660"/>
      <c r="AC290" s="660"/>
      <c r="AD290" s="660"/>
      <c r="AE290" s="660"/>
    </row>
    <row r="291">
      <c r="A291" s="660"/>
      <c r="B291" s="660"/>
      <c r="C291" s="1003"/>
      <c r="D291" s="1003"/>
      <c r="E291" s="1003"/>
      <c r="F291" s="1003"/>
      <c r="G291" s="1072"/>
      <c r="H291" s="660"/>
      <c r="I291" s="660"/>
      <c r="J291" s="660"/>
      <c r="K291" s="660"/>
      <c r="L291" s="660"/>
      <c r="M291" s="1003"/>
      <c r="N291" s="1073"/>
      <c r="O291" s="660"/>
      <c r="P291" s="660"/>
      <c r="Q291" s="660"/>
      <c r="R291" s="1003"/>
      <c r="S291" s="660"/>
      <c r="T291" s="660"/>
      <c r="U291" s="660"/>
      <c r="V291" s="660"/>
      <c r="W291" s="660"/>
      <c r="X291" s="1003"/>
      <c r="Y291" s="1003"/>
      <c r="Z291" s="660"/>
      <c r="AA291" s="660"/>
      <c r="AB291" s="660"/>
      <c r="AC291" s="660"/>
      <c r="AD291" s="660"/>
      <c r="AE291" s="660"/>
    </row>
    <row r="292">
      <c r="A292" s="660"/>
      <c r="B292" s="660"/>
      <c r="C292" s="1003"/>
      <c r="D292" s="1003"/>
      <c r="E292" s="1003"/>
      <c r="F292" s="1003"/>
      <c r="G292" s="1072"/>
      <c r="H292" s="660"/>
      <c r="I292" s="660"/>
      <c r="J292" s="660"/>
      <c r="K292" s="660"/>
      <c r="L292" s="660"/>
      <c r="M292" s="1003"/>
      <c r="N292" s="1073"/>
      <c r="O292" s="660"/>
      <c r="P292" s="660"/>
      <c r="Q292" s="660"/>
      <c r="R292" s="1003"/>
      <c r="S292" s="660"/>
      <c r="T292" s="660"/>
      <c r="U292" s="660"/>
      <c r="V292" s="660"/>
      <c r="W292" s="660"/>
      <c r="X292" s="1003"/>
      <c r="Y292" s="1003"/>
      <c r="Z292" s="660"/>
      <c r="AA292" s="660"/>
      <c r="AB292" s="660"/>
      <c r="AC292" s="660"/>
      <c r="AD292" s="660"/>
      <c r="AE292" s="660"/>
    </row>
    <row r="293">
      <c r="A293" s="660"/>
      <c r="B293" s="660"/>
      <c r="C293" s="1003"/>
      <c r="D293" s="1003"/>
      <c r="E293" s="1003"/>
      <c r="F293" s="1003"/>
      <c r="G293" s="1072"/>
      <c r="H293" s="660"/>
      <c r="I293" s="660"/>
      <c r="J293" s="660"/>
      <c r="K293" s="660"/>
      <c r="L293" s="660"/>
      <c r="M293" s="1003"/>
      <c r="N293" s="1073"/>
      <c r="O293" s="660"/>
      <c r="P293" s="660"/>
      <c r="Q293" s="660"/>
      <c r="R293" s="1003"/>
      <c r="S293" s="660"/>
      <c r="T293" s="660"/>
      <c r="U293" s="660"/>
      <c r="V293" s="660"/>
      <c r="W293" s="660"/>
      <c r="X293" s="1003"/>
      <c r="Y293" s="1003"/>
      <c r="Z293" s="660"/>
      <c r="AA293" s="660"/>
      <c r="AB293" s="660"/>
      <c r="AC293" s="660"/>
      <c r="AD293" s="660"/>
      <c r="AE293" s="660"/>
    </row>
    <row r="294">
      <c r="A294" s="660"/>
      <c r="B294" s="660"/>
      <c r="C294" s="1003"/>
      <c r="D294" s="1003"/>
      <c r="E294" s="1003"/>
      <c r="F294" s="1003"/>
      <c r="G294" s="1072"/>
      <c r="H294" s="660"/>
      <c r="I294" s="660"/>
      <c r="J294" s="660"/>
      <c r="K294" s="660"/>
      <c r="L294" s="660"/>
      <c r="M294" s="1003"/>
      <c r="N294" s="1073"/>
      <c r="O294" s="660"/>
      <c r="P294" s="660"/>
      <c r="Q294" s="660"/>
      <c r="R294" s="1003"/>
      <c r="S294" s="660"/>
      <c r="T294" s="660"/>
      <c r="U294" s="660"/>
      <c r="V294" s="660"/>
      <c r="W294" s="660"/>
      <c r="X294" s="1003"/>
      <c r="Y294" s="1003"/>
      <c r="Z294" s="660"/>
      <c r="AA294" s="660"/>
      <c r="AB294" s="660"/>
      <c r="AC294" s="660"/>
      <c r="AD294" s="660"/>
      <c r="AE294" s="660"/>
    </row>
    <row r="295">
      <c r="A295" s="660"/>
      <c r="B295" s="660"/>
      <c r="C295" s="1003"/>
      <c r="D295" s="1003"/>
      <c r="E295" s="1003"/>
      <c r="F295" s="1003"/>
      <c r="G295" s="1072"/>
      <c r="H295" s="660"/>
      <c r="I295" s="660"/>
      <c r="J295" s="660"/>
      <c r="K295" s="660"/>
      <c r="L295" s="660"/>
      <c r="M295" s="1003"/>
      <c r="N295" s="1073"/>
      <c r="O295" s="660"/>
      <c r="P295" s="660"/>
      <c r="Q295" s="660"/>
      <c r="R295" s="1003"/>
      <c r="S295" s="660"/>
      <c r="T295" s="660"/>
      <c r="U295" s="660"/>
      <c r="V295" s="660"/>
      <c r="W295" s="660"/>
      <c r="X295" s="1003"/>
      <c r="Y295" s="1003"/>
      <c r="Z295" s="660"/>
      <c r="AA295" s="660"/>
      <c r="AB295" s="660"/>
      <c r="AC295" s="660"/>
      <c r="AD295" s="660"/>
      <c r="AE295" s="660"/>
    </row>
    <row r="296">
      <c r="A296" s="660"/>
      <c r="B296" s="660"/>
      <c r="C296" s="1003"/>
      <c r="D296" s="1003"/>
      <c r="E296" s="1003"/>
      <c r="F296" s="1003"/>
      <c r="G296" s="1072"/>
      <c r="H296" s="660"/>
      <c r="I296" s="660"/>
      <c r="J296" s="660"/>
      <c r="K296" s="660"/>
      <c r="L296" s="660"/>
      <c r="M296" s="1003"/>
      <c r="N296" s="1073"/>
      <c r="O296" s="660"/>
      <c r="P296" s="660"/>
      <c r="Q296" s="660"/>
      <c r="R296" s="1003"/>
      <c r="S296" s="660"/>
      <c r="T296" s="660"/>
      <c r="U296" s="660"/>
      <c r="V296" s="660"/>
      <c r="W296" s="660"/>
      <c r="X296" s="1003"/>
      <c r="Y296" s="1003"/>
      <c r="Z296" s="660"/>
      <c r="AA296" s="660"/>
      <c r="AB296" s="660"/>
      <c r="AC296" s="660"/>
      <c r="AD296" s="660"/>
      <c r="AE296" s="660"/>
    </row>
    <row r="297">
      <c r="A297" s="660"/>
      <c r="B297" s="660"/>
      <c r="C297" s="1003"/>
      <c r="D297" s="1003"/>
      <c r="E297" s="1003"/>
      <c r="F297" s="1003"/>
      <c r="G297" s="1072"/>
      <c r="H297" s="660"/>
      <c r="I297" s="660"/>
      <c r="J297" s="660"/>
      <c r="K297" s="660"/>
      <c r="L297" s="660"/>
      <c r="M297" s="1003"/>
      <c r="N297" s="1073"/>
      <c r="O297" s="660"/>
      <c r="P297" s="660"/>
      <c r="Q297" s="660"/>
      <c r="R297" s="1003"/>
      <c r="S297" s="660"/>
      <c r="T297" s="660"/>
      <c r="U297" s="660"/>
      <c r="V297" s="660"/>
      <c r="W297" s="660"/>
      <c r="X297" s="1003"/>
      <c r="Y297" s="1003"/>
      <c r="Z297" s="660"/>
      <c r="AA297" s="660"/>
      <c r="AB297" s="660"/>
      <c r="AC297" s="660"/>
      <c r="AD297" s="660"/>
      <c r="AE297" s="660"/>
    </row>
    <row r="298">
      <c r="A298" s="660"/>
      <c r="B298" s="660"/>
      <c r="C298" s="1003"/>
      <c r="D298" s="1003"/>
      <c r="E298" s="1003"/>
      <c r="F298" s="1003"/>
      <c r="G298" s="1072"/>
      <c r="H298" s="660"/>
      <c r="I298" s="660"/>
      <c r="J298" s="660"/>
      <c r="K298" s="660"/>
      <c r="L298" s="660"/>
      <c r="M298" s="1003"/>
      <c r="N298" s="1073"/>
      <c r="O298" s="660"/>
      <c r="P298" s="660"/>
      <c r="Q298" s="660"/>
      <c r="R298" s="1003"/>
      <c r="S298" s="660"/>
      <c r="T298" s="660"/>
      <c r="U298" s="660"/>
      <c r="V298" s="660"/>
      <c r="W298" s="660"/>
      <c r="X298" s="1003"/>
      <c r="Y298" s="1003"/>
      <c r="Z298" s="660"/>
      <c r="AA298" s="660"/>
      <c r="AB298" s="660"/>
      <c r="AC298" s="660"/>
      <c r="AD298" s="660"/>
      <c r="AE298" s="660"/>
    </row>
    <row r="299">
      <c r="A299" s="660"/>
      <c r="B299" s="660"/>
      <c r="C299" s="1003"/>
      <c r="D299" s="1003"/>
      <c r="E299" s="1003"/>
      <c r="F299" s="1003"/>
      <c r="G299" s="1072"/>
      <c r="H299" s="660"/>
      <c r="I299" s="660"/>
      <c r="J299" s="660"/>
      <c r="K299" s="660"/>
      <c r="L299" s="660"/>
      <c r="M299" s="1003"/>
      <c r="N299" s="1073"/>
      <c r="O299" s="660"/>
      <c r="P299" s="660"/>
      <c r="Q299" s="660"/>
      <c r="R299" s="1003"/>
      <c r="S299" s="660"/>
      <c r="T299" s="660"/>
      <c r="U299" s="660"/>
      <c r="V299" s="660"/>
      <c r="W299" s="660"/>
      <c r="X299" s="1003"/>
      <c r="Y299" s="1003"/>
      <c r="Z299" s="660"/>
      <c r="AA299" s="660"/>
      <c r="AB299" s="660"/>
      <c r="AC299" s="660"/>
      <c r="AD299" s="660"/>
      <c r="AE299" s="660"/>
    </row>
    <row r="300">
      <c r="A300" s="660"/>
      <c r="B300" s="660"/>
      <c r="C300" s="1003"/>
      <c r="D300" s="1003"/>
      <c r="E300" s="1003"/>
      <c r="F300" s="1003"/>
      <c r="G300" s="1072"/>
      <c r="H300" s="660"/>
      <c r="I300" s="660"/>
      <c r="J300" s="660"/>
      <c r="K300" s="660"/>
      <c r="L300" s="660"/>
      <c r="M300" s="1003"/>
      <c r="N300" s="1073"/>
      <c r="O300" s="660"/>
      <c r="P300" s="660"/>
      <c r="Q300" s="660"/>
      <c r="R300" s="1003"/>
      <c r="S300" s="660"/>
      <c r="T300" s="660"/>
      <c r="U300" s="660"/>
      <c r="V300" s="660"/>
      <c r="W300" s="660"/>
      <c r="X300" s="1003"/>
      <c r="Y300" s="1003"/>
      <c r="Z300" s="660"/>
      <c r="AA300" s="660"/>
      <c r="AB300" s="660"/>
      <c r="AC300" s="660"/>
      <c r="AD300" s="660"/>
      <c r="AE300" s="660"/>
    </row>
    <row r="301">
      <c r="A301" s="660"/>
      <c r="B301" s="660"/>
      <c r="C301" s="1003"/>
      <c r="D301" s="1003"/>
      <c r="E301" s="1003"/>
      <c r="F301" s="1003"/>
      <c r="G301" s="1072"/>
      <c r="H301" s="660"/>
      <c r="I301" s="660"/>
      <c r="J301" s="660"/>
      <c r="K301" s="660"/>
      <c r="L301" s="660"/>
      <c r="M301" s="1003"/>
      <c r="N301" s="1073"/>
      <c r="O301" s="660"/>
      <c r="P301" s="660"/>
      <c r="Q301" s="660"/>
      <c r="R301" s="1003"/>
      <c r="S301" s="660"/>
      <c r="T301" s="660"/>
      <c r="U301" s="660"/>
      <c r="V301" s="660"/>
      <c r="W301" s="660"/>
      <c r="X301" s="1003"/>
      <c r="Y301" s="1003"/>
      <c r="Z301" s="660"/>
      <c r="AA301" s="660"/>
      <c r="AB301" s="660"/>
      <c r="AC301" s="660"/>
      <c r="AD301" s="660"/>
      <c r="AE301" s="660"/>
    </row>
    <row r="302">
      <c r="A302" s="660"/>
      <c r="B302" s="660"/>
      <c r="C302" s="1003"/>
      <c r="D302" s="1003"/>
      <c r="E302" s="1003"/>
      <c r="F302" s="1003"/>
      <c r="G302" s="1072"/>
      <c r="H302" s="660"/>
      <c r="I302" s="660"/>
      <c r="J302" s="660"/>
      <c r="K302" s="660"/>
      <c r="L302" s="660"/>
      <c r="M302" s="1003"/>
      <c r="N302" s="1073"/>
      <c r="O302" s="660"/>
      <c r="P302" s="660"/>
      <c r="Q302" s="660"/>
      <c r="R302" s="1003"/>
      <c r="S302" s="660"/>
      <c r="T302" s="660"/>
      <c r="U302" s="660"/>
      <c r="V302" s="660"/>
      <c r="W302" s="660"/>
      <c r="X302" s="1003"/>
      <c r="Y302" s="1003"/>
      <c r="Z302" s="660"/>
      <c r="AA302" s="660"/>
      <c r="AB302" s="660"/>
      <c r="AC302" s="660"/>
      <c r="AD302" s="660"/>
      <c r="AE302" s="660"/>
    </row>
    <row r="303">
      <c r="A303" s="660"/>
      <c r="B303" s="660"/>
      <c r="C303" s="1003"/>
      <c r="D303" s="1003"/>
      <c r="E303" s="1003"/>
      <c r="F303" s="1003"/>
      <c r="G303" s="1072"/>
      <c r="H303" s="660"/>
      <c r="I303" s="660"/>
      <c r="J303" s="660"/>
      <c r="K303" s="660"/>
      <c r="L303" s="660"/>
      <c r="M303" s="1003"/>
      <c r="N303" s="1073"/>
      <c r="O303" s="660"/>
      <c r="P303" s="660"/>
      <c r="Q303" s="660"/>
      <c r="R303" s="1003"/>
      <c r="S303" s="660"/>
      <c r="T303" s="660"/>
      <c r="U303" s="660"/>
      <c r="V303" s="660"/>
      <c r="W303" s="660"/>
      <c r="X303" s="1003"/>
      <c r="Y303" s="1003"/>
      <c r="Z303" s="660"/>
      <c r="AA303" s="660"/>
      <c r="AB303" s="660"/>
      <c r="AC303" s="660"/>
      <c r="AD303" s="660"/>
      <c r="AE303" s="660"/>
    </row>
    <row r="304">
      <c r="A304" s="660"/>
      <c r="B304" s="660"/>
      <c r="C304" s="1003"/>
      <c r="D304" s="1003"/>
      <c r="E304" s="1003"/>
      <c r="F304" s="1003"/>
      <c r="G304" s="1072"/>
      <c r="H304" s="660"/>
      <c r="I304" s="660"/>
      <c r="J304" s="660"/>
      <c r="K304" s="660"/>
      <c r="L304" s="660"/>
      <c r="M304" s="1003"/>
      <c r="N304" s="1073"/>
      <c r="O304" s="660"/>
      <c r="P304" s="660"/>
      <c r="Q304" s="660"/>
      <c r="R304" s="1003"/>
      <c r="S304" s="660"/>
      <c r="T304" s="660"/>
      <c r="U304" s="660"/>
      <c r="V304" s="660"/>
      <c r="W304" s="660"/>
      <c r="X304" s="1003"/>
      <c r="Y304" s="1003"/>
      <c r="Z304" s="660"/>
      <c r="AA304" s="660"/>
      <c r="AB304" s="660"/>
      <c r="AC304" s="660"/>
      <c r="AD304" s="660"/>
      <c r="AE304" s="660"/>
    </row>
    <row r="305">
      <c r="A305" s="660"/>
      <c r="B305" s="660"/>
      <c r="C305" s="1003"/>
      <c r="D305" s="1003"/>
      <c r="E305" s="1003"/>
      <c r="F305" s="1003"/>
      <c r="G305" s="1072"/>
      <c r="H305" s="660"/>
      <c r="I305" s="660"/>
      <c r="J305" s="660"/>
      <c r="K305" s="660"/>
      <c r="L305" s="660"/>
      <c r="M305" s="1003"/>
      <c r="N305" s="1073"/>
      <c r="O305" s="660"/>
      <c r="P305" s="660"/>
      <c r="Q305" s="660"/>
      <c r="R305" s="1003"/>
      <c r="S305" s="660"/>
      <c r="T305" s="660"/>
      <c r="U305" s="660"/>
      <c r="V305" s="660"/>
      <c r="W305" s="660"/>
      <c r="X305" s="1003"/>
      <c r="Y305" s="1003"/>
      <c r="Z305" s="660"/>
      <c r="AA305" s="660"/>
      <c r="AB305" s="660"/>
      <c r="AC305" s="660"/>
      <c r="AD305" s="660"/>
      <c r="AE305" s="660"/>
    </row>
    <row r="306">
      <c r="A306" s="660"/>
      <c r="B306" s="660"/>
      <c r="C306" s="1003"/>
      <c r="D306" s="1003"/>
      <c r="E306" s="1003"/>
      <c r="F306" s="1003"/>
      <c r="G306" s="1072"/>
      <c r="H306" s="660"/>
      <c r="I306" s="660"/>
      <c r="J306" s="660"/>
      <c r="K306" s="660"/>
      <c r="L306" s="660"/>
      <c r="M306" s="1003"/>
      <c r="N306" s="1073"/>
      <c r="O306" s="660"/>
      <c r="P306" s="660"/>
      <c r="Q306" s="660"/>
      <c r="R306" s="1003"/>
      <c r="S306" s="660"/>
      <c r="T306" s="660"/>
      <c r="U306" s="660"/>
      <c r="V306" s="660"/>
      <c r="W306" s="660"/>
      <c r="X306" s="1003"/>
      <c r="Y306" s="1003"/>
      <c r="Z306" s="660"/>
      <c r="AA306" s="660"/>
      <c r="AB306" s="660"/>
      <c r="AC306" s="660"/>
      <c r="AD306" s="660"/>
      <c r="AE306" s="660"/>
    </row>
    <row r="307">
      <c r="A307" s="660"/>
      <c r="B307" s="660"/>
      <c r="C307" s="1003"/>
      <c r="D307" s="1003"/>
      <c r="E307" s="1003"/>
      <c r="F307" s="1003"/>
      <c r="G307" s="1072"/>
      <c r="H307" s="660"/>
      <c r="I307" s="660"/>
      <c r="J307" s="660"/>
      <c r="K307" s="660"/>
      <c r="L307" s="660"/>
      <c r="M307" s="1003"/>
      <c r="N307" s="1073"/>
      <c r="O307" s="660"/>
      <c r="P307" s="660"/>
      <c r="Q307" s="660"/>
      <c r="R307" s="1003"/>
      <c r="S307" s="660"/>
      <c r="T307" s="660"/>
      <c r="U307" s="660"/>
      <c r="V307" s="660"/>
      <c r="W307" s="660"/>
      <c r="X307" s="1003"/>
      <c r="Y307" s="1003"/>
      <c r="Z307" s="660"/>
      <c r="AA307" s="660"/>
      <c r="AB307" s="660"/>
      <c r="AC307" s="660"/>
      <c r="AD307" s="660"/>
      <c r="AE307" s="660"/>
    </row>
    <row r="308">
      <c r="A308" s="660"/>
      <c r="B308" s="660"/>
      <c r="C308" s="1003"/>
      <c r="D308" s="1003"/>
      <c r="E308" s="1003"/>
      <c r="F308" s="1003"/>
      <c r="G308" s="1072"/>
      <c r="H308" s="660"/>
      <c r="I308" s="660"/>
      <c r="J308" s="660"/>
      <c r="K308" s="660"/>
      <c r="L308" s="660"/>
      <c r="M308" s="1003"/>
      <c r="N308" s="1073"/>
      <c r="O308" s="660"/>
      <c r="P308" s="660"/>
      <c r="Q308" s="660"/>
      <c r="R308" s="1003"/>
      <c r="S308" s="660"/>
      <c r="T308" s="660"/>
      <c r="U308" s="660"/>
      <c r="V308" s="660"/>
      <c r="W308" s="660"/>
      <c r="X308" s="1003"/>
      <c r="Y308" s="1003"/>
      <c r="Z308" s="660"/>
      <c r="AA308" s="660"/>
      <c r="AB308" s="660"/>
      <c r="AC308" s="660"/>
      <c r="AD308" s="660"/>
      <c r="AE308" s="660"/>
    </row>
    <row r="309">
      <c r="A309" s="660"/>
      <c r="B309" s="660"/>
      <c r="C309" s="1003"/>
      <c r="D309" s="1003"/>
      <c r="E309" s="1003"/>
      <c r="F309" s="1003"/>
      <c r="G309" s="1072"/>
      <c r="H309" s="660"/>
      <c r="I309" s="660"/>
      <c r="J309" s="660"/>
      <c r="K309" s="660"/>
      <c r="L309" s="660"/>
      <c r="M309" s="1003"/>
      <c r="N309" s="1073"/>
      <c r="O309" s="660"/>
      <c r="P309" s="660"/>
      <c r="Q309" s="660"/>
      <c r="R309" s="1003"/>
      <c r="S309" s="660"/>
      <c r="T309" s="660"/>
      <c r="U309" s="660"/>
      <c r="V309" s="660"/>
      <c r="W309" s="660"/>
      <c r="X309" s="1003"/>
      <c r="Y309" s="1003"/>
      <c r="Z309" s="660"/>
      <c r="AA309" s="660"/>
      <c r="AB309" s="660"/>
      <c r="AC309" s="660"/>
      <c r="AD309" s="660"/>
      <c r="AE309" s="660"/>
    </row>
    <row r="310">
      <c r="A310" s="660"/>
      <c r="B310" s="660"/>
      <c r="C310" s="1003"/>
      <c r="D310" s="1003"/>
      <c r="E310" s="1003"/>
      <c r="F310" s="1003"/>
      <c r="G310" s="1072"/>
      <c r="H310" s="660"/>
      <c r="I310" s="660"/>
      <c r="J310" s="660"/>
      <c r="K310" s="660"/>
      <c r="L310" s="660"/>
      <c r="M310" s="1003"/>
      <c r="N310" s="1073"/>
      <c r="O310" s="660"/>
      <c r="P310" s="660"/>
      <c r="Q310" s="660"/>
      <c r="R310" s="1003"/>
      <c r="S310" s="660"/>
      <c r="T310" s="660"/>
      <c r="U310" s="660"/>
      <c r="V310" s="660"/>
      <c r="W310" s="660"/>
      <c r="X310" s="1003"/>
      <c r="Y310" s="1003"/>
      <c r="Z310" s="660"/>
      <c r="AA310" s="660"/>
      <c r="AB310" s="660"/>
      <c r="AC310" s="660"/>
      <c r="AD310" s="660"/>
      <c r="AE310" s="660"/>
    </row>
    <row r="311">
      <c r="A311" s="660"/>
      <c r="B311" s="660"/>
      <c r="C311" s="1003"/>
      <c r="D311" s="1003"/>
      <c r="E311" s="1003"/>
      <c r="F311" s="1003"/>
      <c r="G311" s="1072"/>
      <c r="H311" s="660"/>
      <c r="I311" s="660"/>
      <c r="J311" s="660"/>
      <c r="K311" s="660"/>
      <c r="L311" s="660"/>
      <c r="M311" s="1003"/>
      <c r="N311" s="1073"/>
      <c r="O311" s="660"/>
      <c r="P311" s="660"/>
      <c r="Q311" s="660"/>
      <c r="R311" s="1003"/>
      <c r="S311" s="660"/>
      <c r="T311" s="660"/>
      <c r="U311" s="660"/>
      <c r="V311" s="660"/>
      <c r="W311" s="660"/>
      <c r="X311" s="1003"/>
      <c r="Y311" s="1003"/>
      <c r="Z311" s="660"/>
      <c r="AA311" s="660"/>
      <c r="AB311" s="660"/>
      <c r="AC311" s="660"/>
      <c r="AD311" s="660"/>
      <c r="AE311" s="660"/>
    </row>
    <row r="312">
      <c r="A312" s="660"/>
      <c r="B312" s="660"/>
      <c r="C312" s="1003"/>
      <c r="D312" s="1003"/>
      <c r="E312" s="1003"/>
      <c r="F312" s="1003"/>
      <c r="G312" s="1072"/>
      <c r="H312" s="660"/>
      <c r="I312" s="660"/>
      <c r="J312" s="660"/>
      <c r="K312" s="660"/>
      <c r="L312" s="660"/>
      <c r="M312" s="1003"/>
      <c r="N312" s="1073"/>
      <c r="O312" s="660"/>
      <c r="P312" s="660"/>
      <c r="Q312" s="660"/>
      <c r="R312" s="1003"/>
      <c r="S312" s="660"/>
      <c r="T312" s="660"/>
      <c r="U312" s="660"/>
      <c r="V312" s="660"/>
      <c r="W312" s="660"/>
      <c r="X312" s="1003"/>
      <c r="Y312" s="1003"/>
      <c r="Z312" s="660"/>
      <c r="AA312" s="660"/>
      <c r="AB312" s="660"/>
      <c r="AC312" s="660"/>
      <c r="AD312" s="660"/>
      <c r="AE312" s="660"/>
    </row>
    <row r="313">
      <c r="A313" s="660"/>
      <c r="B313" s="660"/>
      <c r="C313" s="1003"/>
      <c r="D313" s="1003"/>
      <c r="E313" s="1003"/>
      <c r="F313" s="1003"/>
      <c r="G313" s="1072"/>
      <c r="H313" s="660"/>
      <c r="I313" s="660"/>
      <c r="J313" s="660"/>
      <c r="K313" s="660"/>
      <c r="L313" s="660"/>
      <c r="M313" s="1003"/>
      <c r="N313" s="1073"/>
      <c r="O313" s="660"/>
      <c r="P313" s="660"/>
      <c r="Q313" s="660"/>
      <c r="R313" s="1003"/>
      <c r="S313" s="660"/>
      <c r="T313" s="660"/>
      <c r="U313" s="660"/>
      <c r="V313" s="660"/>
      <c r="W313" s="660"/>
      <c r="X313" s="1003"/>
      <c r="Y313" s="1003"/>
      <c r="Z313" s="660"/>
      <c r="AA313" s="660"/>
      <c r="AB313" s="660"/>
      <c r="AC313" s="660"/>
      <c r="AD313" s="660"/>
      <c r="AE313" s="660"/>
    </row>
    <row r="314">
      <c r="A314" s="660"/>
      <c r="B314" s="660"/>
      <c r="C314" s="1003"/>
      <c r="D314" s="1003"/>
      <c r="E314" s="1003"/>
      <c r="F314" s="1003"/>
      <c r="G314" s="1072"/>
      <c r="H314" s="660"/>
      <c r="I314" s="660"/>
      <c r="J314" s="660"/>
      <c r="K314" s="660"/>
      <c r="L314" s="660"/>
      <c r="M314" s="1003"/>
      <c r="N314" s="1073"/>
      <c r="O314" s="660"/>
      <c r="P314" s="660"/>
      <c r="Q314" s="660"/>
      <c r="R314" s="1003"/>
      <c r="S314" s="660"/>
      <c r="T314" s="660"/>
      <c r="U314" s="660"/>
      <c r="V314" s="660"/>
      <c r="W314" s="660"/>
      <c r="X314" s="1003"/>
      <c r="Y314" s="1003"/>
      <c r="Z314" s="660"/>
      <c r="AA314" s="660"/>
      <c r="AB314" s="660"/>
      <c r="AC314" s="660"/>
      <c r="AD314" s="660"/>
      <c r="AE314" s="660"/>
    </row>
    <row r="315">
      <c r="A315" s="660"/>
      <c r="B315" s="660"/>
      <c r="C315" s="1003"/>
      <c r="D315" s="1003"/>
      <c r="E315" s="1003"/>
      <c r="F315" s="1003"/>
      <c r="G315" s="1072"/>
      <c r="H315" s="660"/>
      <c r="I315" s="660"/>
      <c r="J315" s="660"/>
      <c r="K315" s="660"/>
      <c r="L315" s="660"/>
      <c r="M315" s="1003"/>
      <c r="N315" s="1073"/>
      <c r="O315" s="660"/>
      <c r="P315" s="660"/>
      <c r="Q315" s="660"/>
      <c r="R315" s="1003"/>
      <c r="S315" s="660"/>
      <c r="T315" s="660"/>
      <c r="U315" s="660"/>
      <c r="V315" s="660"/>
      <c r="W315" s="660"/>
      <c r="X315" s="1003"/>
      <c r="Y315" s="1003"/>
      <c r="Z315" s="660"/>
      <c r="AA315" s="660"/>
      <c r="AB315" s="660"/>
      <c r="AC315" s="660"/>
      <c r="AD315" s="660"/>
      <c r="AE315" s="660"/>
    </row>
    <row r="316">
      <c r="A316" s="660"/>
      <c r="B316" s="660"/>
      <c r="C316" s="1003"/>
      <c r="D316" s="1003"/>
      <c r="E316" s="1003"/>
      <c r="F316" s="1003"/>
      <c r="G316" s="1072"/>
      <c r="H316" s="660"/>
      <c r="I316" s="660"/>
      <c r="J316" s="660"/>
      <c r="K316" s="660"/>
      <c r="L316" s="660"/>
      <c r="M316" s="1003"/>
      <c r="N316" s="1073"/>
      <c r="O316" s="660"/>
      <c r="P316" s="660"/>
      <c r="Q316" s="660"/>
      <c r="R316" s="1003"/>
      <c r="S316" s="660"/>
      <c r="T316" s="660"/>
      <c r="U316" s="660"/>
      <c r="V316" s="660"/>
      <c r="W316" s="660"/>
      <c r="X316" s="1003"/>
      <c r="Y316" s="1003"/>
      <c r="Z316" s="660"/>
      <c r="AA316" s="660"/>
      <c r="AB316" s="660"/>
      <c r="AC316" s="660"/>
      <c r="AD316" s="660"/>
      <c r="AE316" s="660"/>
    </row>
    <row r="317">
      <c r="A317" s="660"/>
      <c r="B317" s="660"/>
      <c r="C317" s="1003"/>
      <c r="D317" s="1003"/>
      <c r="E317" s="1003"/>
      <c r="F317" s="1003"/>
      <c r="G317" s="1072"/>
      <c r="H317" s="660"/>
      <c r="I317" s="660"/>
      <c r="J317" s="660"/>
      <c r="K317" s="660"/>
      <c r="L317" s="660"/>
      <c r="M317" s="1003"/>
      <c r="N317" s="1073"/>
      <c r="O317" s="660"/>
      <c r="P317" s="660"/>
      <c r="Q317" s="660"/>
      <c r="R317" s="1003"/>
      <c r="S317" s="660"/>
      <c r="T317" s="660"/>
      <c r="U317" s="660"/>
      <c r="V317" s="660"/>
      <c r="W317" s="660"/>
      <c r="X317" s="1003"/>
      <c r="Y317" s="1003"/>
      <c r="Z317" s="660"/>
      <c r="AA317" s="660"/>
      <c r="AB317" s="660"/>
      <c r="AC317" s="660"/>
      <c r="AD317" s="660"/>
      <c r="AE317" s="660"/>
    </row>
    <row r="318">
      <c r="A318" s="660"/>
      <c r="B318" s="660"/>
      <c r="C318" s="1003"/>
      <c r="D318" s="1003"/>
      <c r="E318" s="1003"/>
      <c r="F318" s="1003"/>
      <c r="G318" s="1072"/>
      <c r="H318" s="660"/>
      <c r="I318" s="660"/>
      <c r="J318" s="660"/>
      <c r="K318" s="660"/>
      <c r="L318" s="660"/>
      <c r="M318" s="1003"/>
      <c r="N318" s="1073"/>
      <c r="O318" s="660"/>
      <c r="P318" s="660"/>
      <c r="Q318" s="660"/>
      <c r="R318" s="1003"/>
      <c r="S318" s="660"/>
      <c r="T318" s="660"/>
      <c r="U318" s="660"/>
      <c r="V318" s="660"/>
      <c r="W318" s="660"/>
      <c r="X318" s="1003"/>
      <c r="Y318" s="1003"/>
      <c r="Z318" s="660"/>
      <c r="AA318" s="660"/>
      <c r="AB318" s="660"/>
      <c r="AC318" s="660"/>
      <c r="AD318" s="660"/>
      <c r="AE318" s="660"/>
    </row>
    <row r="319">
      <c r="A319" s="660"/>
      <c r="B319" s="660"/>
      <c r="C319" s="1003"/>
      <c r="D319" s="1003"/>
      <c r="E319" s="1003"/>
      <c r="F319" s="1003"/>
      <c r="G319" s="1072"/>
      <c r="H319" s="660"/>
      <c r="I319" s="660"/>
      <c r="J319" s="660"/>
      <c r="K319" s="660"/>
      <c r="L319" s="660"/>
      <c r="M319" s="1003"/>
      <c r="N319" s="1073"/>
      <c r="O319" s="660"/>
      <c r="P319" s="660"/>
      <c r="Q319" s="660"/>
      <c r="R319" s="1003"/>
      <c r="S319" s="660"/>
      <c r="T319" s="660"/>
      <c r="U319" s="660"/>
      <c r="V319" s="660"/>
      <c r="W319" s="660"/>
      <c r="X319" s="1003"/>
      <c r="Y319" s="1003"/>
      <c r="Z319" s="660"/>
      <c r="AA319" s="660"/>
      <c r="AB319" s="660"/>
      <c r="AC319" s="660"/>
      <c r="AD319" s="660"/>
      <c r="AE319" s="660"/>
    </row>
    <row r="320">
      <c r="A320" s="660"/>
      <c r="B320" s="660"/>
      <c r="C320" s="1003"/>
      <c r="D320" s="1003"/>
      <c r="E320" s="1003"/>
      <c r="F320" s="1003"/>
      <c r="G320" s="1072"/>
      <c r="H320" s="660"/>
      <c r="I320" s="660"/>
      <c r="J320" s="660"/>
      <c r="K320" s="660"/>
      <c r="L320" s="660"/>
      <c r="M320" s="1003"/>
      <c r="N320" s="1073"/>
      <c r="O320" s="660"/>
      <c r="P320" s="660"/>
      <c r="Q320" s="660"/>
      <c r="R320" s="1003"/>
      <c r="S320" s="660"/>
      <c r="T320" s="660"/>
      <c r="U320" s="660"/>
      <c r="V320" s="660"/>
      <c r="W320" s="660"/>
      <c r="X320" s="1003"/>
      <c r="Y320" s="1003"/>
      <c r="Z320" s="660"/>
      <c r="AA320" s="660"/>
      <c r="AB320" s="660"/>
      <c r="AC320" s="660"/>
      <c r="AD320" s="660"/>
      <c r="AE320" s="660"/>
    </row>
    <row r="321">
      <c r="A321" s="660"/>
      <c r="B321" s="660"/>
      <c r="C321" s="1003"/>
      <c r="D321" s="1003"/>
      <c r="E321" s="1003"/>
      <c r="F321" s="1003"/>
      <c r="G321" s="1072"/>
      <c r="H321" s="660"/>
      <c r="I321" s="660"/>
      <c r="J321" s="660"/>
      <c r="K321" s="660"/>
      <c r="L321" s="660"/>
      <c r="M321" s="1003"/>
      <c r="N321" s="1073"/>
      <c r="O321" s="660"/>
      <c r="P321" s="660"/>
      <c r="Q321" s="660"/>
      <c r="R321" s="1003"/>
      <c r="S321" s="660"/>
      <c r="T321" s="660"/>
      <c r="U321" s="660"/>
      <c r="V321" s="660"/>
      <c r="W321" s="660"/>
      <c r="X321" s="1003"/>
      <c r="Y321" s="1003"/>
      <c r="Z321" s="660"/>
      <c r="AA321" s="660"/>
      <c r="AB321" s="660"/>
      <c r="AC321" s="660"/>
      <c r="AD321" s="660"/>
      <c r="AE321" s="660"/>
    </row>
    <row r="322">
      <c r="A322" s="660"/>
      <c r="B322" s="660"/>
      <c r="C322" s="1003"/>
      <c r="D322" s="1003"/>
      <c r="E322" s="1003"/>
      <c r="F322" s="1003"/>
      <c r="G322" s="1072"/>
      <c r="H322" s="660"/>
      <c r="I322" s="660"/>
      <c r="J322" s="660"/>
      <c r="K322" s="660"/>
      <c r="L322" s="660"/>
      <c r="M322" s="1003"/>
      <c r="N322" s="1073"/>
      <c r="O322" s="660"/>
      <c r="P322" s="660"/>
      <c r="Q322" s="660"/>
      <c r="R322" s="1003"/>
      <c r="S322" s="660"/>
      <c r="T322" s="660"/>
      <c r="U322" s="660"/>
      <c r="V322" s="660"/>
      <c r="W322" s="660"/>
      <c r="X322" s="1003"/>
      <c r="Y322" s="1003"/>
      <c r="Z322" s="660"/>
      <c r="AA322" s="660"/>
      <c r="AB322" s="660"/>
      <c r="AC322" s="660"/>
      <c r="AD322" s="660"/>
      <c r="AE322" s="660"/>
    </row>
    <row r="323">
      <c r="A323" s="660"/>
      <c r="B323" s="660"/>
      <c r="C323" s="1003"/>
      <c r="D323" s="1003"/>
      <c r="E323" s="1003"/>
      <c r="F323" s="1003"/>
      <c r="G323" s="1072"/>
      <c r="H323" s="660"/>
      <c r="I323" s="660"/>
      <c r="J323" s="660"/>
      <c r="K323" s="660"/>
      <c r="L323" s="660"/>
      <c r="M323" s="1003"/>
      <c r="N323" s="1073"/>
      <c r="O323" s="660"/>
      <c r="P323" s="660"/>
      <c r="Q323" s="660"/>
      <c r="R323" s="1003"/>
      <c r="S323" s="660"/>
      <c r="T323" s="660"/>
      <c r="U323" s="660"/>
      <c r="V323" s="660"/>
      <c r="W323" s="660"/>
      <c r="X323" s="1003"/>
      <c r="Y323" s="1003"/>
      <c r="Z323" s="660"/>
      <c r="AA323" s="660"/>
      <c r="AB323" s="660"/>
      <c r="AC323" s="660"/>
      <c r="AD323" s="660"/>
      <c r="AE323" s="660"/>
    </row>
    <row r="324">
      <c r="A324" s="660"/>
      <c r="B324" s="660"/>
      <c r="C324" s="1003"/>
      <c r="D324" s="1003"/>
      <c r="E324" s="1003"/>
      <c r="F324" s="1003"/>
      <c r="G324" s="1072"/>
      <c r="H324" s="660"/>
      <c r="I324" s="660"/>
      <c r="J324" s="660"/>
      <c r="K324" s="660"/>
      <c r="L324" s="660"/>
      <c r="M324" s="1003"/>
      <c r="N324" s="1073"/>
      <c r="O324" s="660"/>
      <c r="P324" s="660"/>
      <c r="Q324" s="660"/>
      <c r="R324" s="1003"/>
      <c r="S324" s="660"/>
      <c r="T324" s="660"/>
      <c r="U324" s="660"/>
      <c r="V324" s="660"/>
      <c r="W324" s="660"/>
      <c r="X324" s="1003"/>
      <c r="Y324" s="1003"/>
      <c r="Z324" s="660"/>
      <c r="AA324" s="660"/>
      <c r="AB324" s="660"/>
      <c r="AC324" s="660"/>
      <c r="AD324" s="660"/>
      <c r="AE324" s="660"/>
    </row>
    <row r="325">
      <c r="A325" s="660"/>
      <c r="B325" s="660"/>
      <c r="C325" s="1003"/>
      <c r="D325" s="1003"/>
      <c r="E325" s="1003"/>
      <c r="F325" s="1003"/>
      <c r="G325" s="1072"/>
      <c r="H325" s="660"/>
      <c r="I325" s="660"/>
      <c r="J325" s="660"/>
      <c r="K325" s="660"/>
      <c r="L325" s="660"/>
      <c r="M325" s="1003"/>
      <c r="N325" s="1073"/>
      <c r="O325" s="660"/>
      <c r="P325" s="660"/>
      <c r="Q325" s="660"/>
      <c r="R325" s="1003"/>
      <c r="S325" s="660"/>
      <c r="T325" s="660"/>
      <c r="U325" s="660"/>
      <c r="V325" s="660"/>
      <c r="W325" s="660"/>
      <c r="X325" s="1003"/>
      <c r="Y325" s="1003"/>
      <c r="Z325" s="660"/>
      <c r="AA325" s="660"/>
      <c r="AB325" s="660"/>
      <c r="AC325" s="660"/>
      <c r="AD325" s="660"/>
      <c r="AE325" s="660"/>
    </row>
    <row r="326">
      <c r="A326" s="660"/>
      <c r="B326" s="660"/>
      <c r="C326" s="1003"/>
      <c r="D326" s="1003"/>
      <c r="E326" s="1003"/>
      <c r="F326" s="1003"/>
      <c r="G326" s="1072"/>
      <c r="H326" s="660"/>
      <c r="I326" s="660"/>
      <c r="J326" s="660"/>
      <c r="K326" s="660"/>
      <c r="L326" s="660"/>
      <c r="M326" s="1003"/>
      <c r="N326" s="1073"/>
      <c r="O326" s="660"/>
      <c r="P326" s="660"/>
      <c r="Q326" s="660"/>
      <c r="R326" s="1003"/>
      <c r="S326" s="660"/>
      <c r="T326" s="660"/>
      <c r="U326" s="660"/>
      <c r="V326" s="660"/>
      <c r="W326" s="660"/>
      <c r="X326" s="1003"/>
      <c r="Y326" s="1003"/>
      <c r="Z326" s="660"/>
      <c r="AA326" s="660"/>
      <c r="AB326" s="660"/>
      <c r="AC326" s="660"/>
      <c r="AD326" s="660"/>
      <c r="AE326" s="660"/>
    </row>
    <row r="327">
      <c r="A327" s="660"/>
      <c r="B327" s="660"/>
      <c r="C327" s="1003"/>
      <c r="D327" s="1003"/>
      <c r="E327" s="1003"/>
      <c r="F327" s="1003"/>
      <c r="G327" s="1072"/>
      <c r="H327" s="660"/>
      <c r="I327" s="660"/>
      <c r="J327" s="660"/>
      <c r="K327" s="660"/>
      <c r="L327" s="660"/>
      <c r="M327" s="1003"/>
      <c r="N327" s="1073"/>
      <c r="O327" s="660"/>
      <c r="P327" s="660"/>
      <c r="Q327" s="660"/>
      <c r="R327" s="1003"/>
      <c r="S327" s="660"/>
      <c r="T327" s="660"/>
      <c r="U327" s="660"/>
      <c r="V327" s="660"/>
      <c r="W327" s="660"/>
      <c r="X327" s="1003"/>
      <c r="Y327" s="1003"/>
      <c r="Z327" s="660"/>
      <c r="AA327" s="660"/>
      <c r="AB327" s="660"/>
      <c r="AC327" s="660"/>
      <c r="AD327" s="660"/>
      <c r="AE327" s="660"/>
    </row>
    <row r="328">
      <c r="A328" s="660"/>
      <c r="B328" s="660"/>
      <c r="C328" s="1003"/>
      <c r="D328" s="1003"/>
      <c r="E328" s="1003"/>
      <c r="F328" s="1003"/>
      <c r="G328" s="1072"/>
      <c r="H328" s="660"/>
      <c r="I328" s="660"/>
      <c r="J328" s="660"/>
      <c r="K328" s="660"/>
      <c r="L328" s="660"/>
      <c r="M328" s="1003"/>
      <c r="N328" s="1073"/>
      <c r="O328" s="660"/>
      <c r="P328" s="660"/>
      <c r="Q328" s="660"/>
      <c r="R328" s="1003"/>
      <c r="S328" s="660"/>
      <c r="T328" s="660"/>
      <c r="U328" s="660"/>
      <c r="V328" s="660"/>
      <c r="W328" s="660"/>
      <c r="X328" s="1003"/>
      <c r="Y328" s="1003"/>
      <c r="Z328" s="660"/>
      <c r="AA328" s="660"/>
      <c r="AB328" s="660"/>
      <c r="AC328" s="660"/>
      <c r="AD328" s="660"/>
      <c r="AE328" s="660"/>
    </row>
    <row r="329">
      <c r="A329" s="660"/>
      <c r="B329" s="660"/>
      <c r="C329" s="1003"/>
      <c r="D329" s="1003"/>
      <c r="E329" s="1003"/>
      <c r="F329" s="1003"/>
      <c r="G329" s="1072"/>
      <c r="H329" s="660"/>
      <c r="I329" s="660"/>
      <c r="J329" s="660"/>
      <c r="K329" s="660"/>
      <c r="L329" s="660"/>
      <c r="M329" s="1003"/>
      <c r="N329" s="1073"/>
      <c r="O329" s="660"/>
      <c r="P329" s="660"/>
      <c r="Q329" s="660"/>
      <c r="R329" s="1003"/>
      <c r="S329" s="660"/>
      <c r="T329" s="660"/>
      <c r="U329" s="660"/>
      <c r="V329" s="660"/>
      <c r="W329" s="660"/>
      <c r="X329" s="1003"/>
      <c r="Y329" s="1003"/>
      <c r="Z329" s="660"/>
      <c r="AA329" s="660"/>
      <c r="AB329" s="660"/>
      <c r="AC329" s="660"/>
      <c r="AD329" s="660"/>
      <c r="AE329" s="660"/>
    </row>
    <row r="330">
      <c r="A330" s="660"/>
      <c r="B330" s="660"/>
      <c r="C330" s="1003"/>
      <c r="D330" s="1003"/>
      <c r="E330" s="1003"/>
      <c r="F330" s="1003"/>
      <c r="G330" s="1072"/>
      <c r="H330" s="660"/>
      <c r="I330" s="660"/>
      <c r="J330" s="660"/>
      <c r="K330" s="660"/>
      <c r="L330" s="660"/>
      <c r="M330" s="1003"/>
      <c r="N330" s="1073"/>
      <c r="O330" s="660"/>
      <c r="P330" s="660"/>
      <c r="Q330" s="660"/>
      <c r="R330" s="1003"/>
      <c r="S330" s="660"/>
      <c r="T330" s="660"/>
      <c r="U330" s="660"/>
      <c r="V330" s="660"/>
      <c r="W330" s="660"/>
      <c r="X330" s="1003"/>
      <c r="Y330" s="1003"/>
      <c r="Z330" s="660"/>
      <c r="AA330" s="660"/>
      <c r="AB330" s="660"/>
      <c r="AC330" s="660"/>
      <c r="AD330" s="660"/>
      <c r="AE330" s="660"/>
    </row>
    <row r="331">
      <c r="A331" s="660"/>
      <c r="B331" s="660"/>
      <c r="C331" s="1003"/>
      <c r="D331" s="1003"/>
      <c r="E331" s="1003"/>
      <c r="F331" s="1003"/>
      <c r="G331" s="1072"/>
      <c r="H331" s="660"/>
      <c r="I331" s="660"/>
      <c r="J331" s="660"/>
      <c r="K331" s="660"/>
      <c r="L331" s="660"/>
      <c r="M331" s="1003"/>
      <c r="N331" s="1073"/>
      <c r="O331" s="660"/>
      <c r="P331" s="660"/>
      <c r="Q331" s="660"/>
      <c r="R331" s="1003"/>
      <c r="S331" s="660"/>
      <c r="T331" s="660"/>
      <c r="U331" s="660"/>
      <c r="V331" s="660"/>
      <c r="W331" s="660"/>
      <c r="X331" s="1003"/>
      <c r="Y331" s="1003"/>
      <c r="Z331" s="660"/>
      <c r="AA331" s="660"/>
      <c r="AB331" s="660"/>
      <c r="AC331" s="660"/>
      <c r="AD331" s="660"/>
      <c r="AE331" s="660"/>
    </row>
    <row r="332">
      <c r="A332" s="660"/>
      <c r="B332" s="660"/>
      <c r="C332" s="1003"/>
      <c r="D332" s="1003"/>
      <c r="E332" s="1003"/>
      <c r="F332" s="1003"/>
      <c r="G332" s="1072"/>
      <c r="H332" s="660"/>
      <c r="I332" s="660"/>
      <c r="J332" s="660"/>
      <c r="K332" s="660"/>
      <c r="L332" s="660"/>
      <c r="M332" s="1003"/>
      <c r="N332" s="1073"/>
      <c r="O332" s="660"/>
      <c r="P332" s="660"/>
      <c r="Q332" s="660"/>
      <c r="R332" s="1003"/>
      <c r="S332" s="660"/>
      <c r="T332" s="660"/>
      <c r="U332" s="660"/>
      <c r="V332" s="660"/>
      <c r="W332" s="660"/>
      <c r="X332" s="1003"/>
      <c r="Y332" s="1003"/>
      <c r="Z332" s="660"/>
      <c r="AA332" s="660"/>
      <c r="AB332" s="660"/>
      <c r="AC332" s="660"/>
      <c r="AD332" s="660"/>
      <c r="AE332" s="660"/>
    </row>
    <row r="333">
      <c r="A333" s="660"/>
      <c r="B333" s="660"/>
      <c r="C333" s="1003"/>
      <c r="D333" s="1003"/>
      <c r="E333" s="1003"/>
      <c r="F333" s="1003"/>
      <c r="G333" s="1072"/>
      <c r="H333" s="660"/>
      <c r="I333" s="660"/>
      <c r="J333" s="660"/>
      <c r="K333" s="660"/>
      <c r="L333" s="660"/>
      <c r="M333" s="1003"/>
      <c r="N333" s="1073"/>
      <c r="O333" s="660"/>
      <c r="P333" s="660"/>
      <c r="Q333" s="660"/>
      <c r="R333" s="1003"/>
      <c r="S333" s="660"/>
      <c r="T333" s="660"/>
      <c r="U333" s="660"/>
      <c r="V333" s="660"/>
      <c r="W333" s="660"/>
      <c r="X333" s="1003"/>
      <c r="Y333" s="1003"/>
      <c r="Z333" s="660"/>
      <c r="AA333" s="660"/>
      <c r="AB333" s="660"/>
      <c r="AC333" s="660"/>
      <c r="AD333" s="660"/>
      <c r="AE333" s="660"/>
    </row>
    <row r="334">
      <c r="A334" s="660"/>
      <c r="B334" s="660"/>
      <c r="C334" s="1003"/>
      <c r="D334" s="1003"/>
      <c r="E334" s="1003"/>
      <c r="F334" s="1003"/>
      <c r="G334" s="1072"/>
      <c r="H334" s="660"/>
      <c r="I334" s="660"/>
      <c r="J334" s="660"/>
      <c r="K334" s="660"/>
      <c r="L334" s="660"/>
      <c r="M334" s="1003"/>
      <c r="N334" s="1073"/>
      <c r="O334" s="660"/>
      <c r="P334" s="660"/>
      <c r="Q334" s="660"/>
      <c r="R334" s="1003"/>
      <c r="S334" s="660"/>
      <c r="T334" s="660"/>
      <c r="U334" s="660"/>
      <c r="V334" s="660"/>
      <c r="W334" s="660"/>
      <c r="X334" s="1003"/>
      <c r="Y334" s="1003"/>
      <c r="Z334" s="660"/>
      <c r="AA334" s="660"/>
      <c r="AB334" s="660"/>
      <c r="AC334" s="660"/>
      <c r="AD334" s="660"/>
      <c r="AE334" s="660"/>
    </row>
    <row r="335">
      <c r="A335" s="660"/>
      <c r="B335" s="660"/>
      <c r="C335" s="1003"/>
      <c r="D335" s="1003"/>
      <c r="E335" s="1003"/>
      <c r="F335" s="1003"/>
      <c r="G335" s="1072"/>
      <c r="H335" s="660"/>
      <c r="I335" s="660"/>
      <c r="J335" s="660"/>
      <c r="K335" s="660"/>
      <c r="L335" s="660"/>
      <c r="M335" s="1003"/>
      <c r="N335" s="1073"/>
      <c r="O335" s="660"/>
      <c r="P335" s="660"/>
      <c r="Q335" s="660"/>
      <c r="R335" s="1003"/>
      <c r="S335" s="660"/>
      <c r="T335" s="660"/>
      <c r="U335" s="660"/>
      <c r="V335" s="660"/>
      <c r="W335" s="660"/>
      <c r="X335" s="1003"/>
      <c r="Y335" s="1003"/>
      <c r="Z335" s="660"/>
      <c r="AA335" s="660"/>
      <c r="AB335" s="660"/>
      <c r="AC335" s="660"/>
      <c r="AD335" s="660"/>
      <c r="AE335" s="660"/>
    </row>
    <row r="336">
      <c r="A336" s="660"/>
      <c r="B336" s="660"/>
      <c r="C336" s="1003"/>
      <c r="D336" s="1003"/>
      <c r="E336" s="1003"/>
      <c r="F336" s="1003"/>
      <c r="G336" s="1072"/>
      <c r="H336" s="660"/>
      <c r="I336" s="660"/>
      <c r="J336" s="660"/>
      <c r="K336" s="660"/>
      <c r="L336" s="660"/>
      <c r="M336" s="1003"/>
      <c r="N336" s="1073"/>
      <c r="O336" s="660"/>
      <c r="P336" s="660"/>
      <c r="Q336" s="660"/>
      <c r="R336" s="1003"/>
      <c r="S336" s="660"/>
      <c r="T336" s="660"/>
      <c r="U336" s="660"/>
      <c r="V336" s="660"/>
      <c r="W336" s="660"/>
      <c r="X336" s="1003"/>
      <c r="Y336" s="1003"/>
      <c r="Z336" s="660"/>
      <c r="AA336" s="660"/>
      <c r="AB336" s="660"/>
      <c r="AC336" s="660"/>
      <c r="AD336" s="660"/>
      <c r="AE336" s="660"/>
    </row>
    <row r="337">
      <c r="A337" s="660"/>
      <c r="B337" s="660"/>
      <c r="C337" s="1003"/>
      <c r="D337" s="1003"/>
      <c r="E337" s="1003"/>
      <c r="F337" s="1003"/>
      <c r="G337" s="1072"/>
      <c r="H337" s="660"/>
      <c r="I337" s="660"/>
      <c r="J337" s="660"/>
      <c r="K337" s="660"/>
      <c r="L337" s="660"/>
      <c r="M337" s="1003"/>
      <c r="N337" s="1073"/>
      <c r="O337" s="660"/>
      <c r="P337" s="660"/>
      <c r="Q337" s="660"/>
      <c r="R337" s="1003"/>
      <c r="S337" s="660"/>
      <c r="T337" s="660"/>
      <c r="U337" s="660"/>
      <c r="V337" s="660"/>
      <c r="W337" s="660"/>
      <c r="X337" s="1003"/>
      <c r="Y337" s="1003"/>
      <c r="Z337" s="660"/>
      <c r="AA337" s="660"/>
      <c r="AB337" s="660"/>
      <c r="AC337" s="660"/>
      <c r="AD337" s="660"/>
      <c r="AE337" s="660"/>
    </row>
    <row r="338">
      <c r="A338" s="660"/>
      <c r="B338" s="660"/>
      <c r="C338" s="1003"/>
      <c r="D338" s="1003"/>
      <c r="E338" s="1003"/>
      <c r="F338" s="1003"/>
      <c r="G338" s="1072"/>
      <c r="H338" s="660"/>
      <c r="I338" s="660"/>
      <c r="J338" s="660"/>
      <c r="K338" s="660"/>
      <c r="L338" s="660"/>
      <c r="M338" s="1003"/>
      <c r="N338" s="1073"/>
      <c r="O338" s="660"/>
      <c r="P338" s="660"/>
      <c r="Q338" s="660"/>
      <c r="R338" s="1003"/>
      <c r="S338" s="660"/>
      <c r="T338" s="660"/>
      <c r="U338" s="660"/>
      <c r="V338" s="660"/>
      <c r="W338" s="660"/>
      <c r="X338" s="1003"/>
      <c r="Y338" s="1003"/>
      <c r="Z338" s="660"/>
      <c r="AA338" s="660"/>
      <c r="AB338" s="660"/>
      <c r="AC338" s="660"/>
      <c r="AD338" s="660"/>
      <c r="AE338" s="660"/>
    </row>
    <row r="339">
      <c r="A339" s="660"/>
      <c r="B339" s="660"/>
      <c r="C339" s="1003"/>
      <c r="D339" s="1003"/>
      <c r="E339" s="1003"/>
      <c r="F339" s="1003"/>
      <c r="G339" s="1072"/>
      <c r="H339" s="660"/>
      <c r="I339" s="660"/>
      <c r="J339" s="660"/>
      <c r="K339" s="660"/>
      <c r="L339" s="660"/>
      <c r="M339" s="1003"/>
      <c r="N339" s="1073"/>
      <c r="O339" s="660"/>
      <c r="P339" s="660"/>
      <c r="Q339" s="660"/>
      <c r="R339" s="1003"/>
      <c r="S339" s="660"/>
      <c r="T339" s="660"/>
      <c r="U339" s="660"/>
      <c r="V339" s="660"/>
      <c r="W339" s="660"/>
      <c r="X339" s="1003"/>
      <c r="Y339" s="1003"/>
      <c r="Z339" s="660"/>
      <c r="AA339" s="660"/>
      <c r="AB339" s="660"/>
      <c r="AC339" s="660"/>
      <c r="AD339" s="660"/>
      <c r="AE339" s="660"/>
    </row>
    <row r="340">
      <c r="A340" s="660"/>
      <c r="B340" s="660"/>
      <c r="C340" s="1003"/>
      <c r="D340" s="1003"/>
      <c r="E340" s="1003"/>
      <c r="F340" s="1003"/>
      <c r="G340" s="1072"/>
      <c r="H340" s="660"/>
      <c r="I340" s="660"/>
      <c r="J340" s="660"/>
      <c r="K340" s="660"/>
      <c r="L340" s="660"/>
      <c r="M340" s="1003"/>
      <c r="N340" s="1073"/>
      <c r="O340" s="660"/>
      <c r="P340" s="660"/>
      <c r="Q340" s="660"/>
      <c r="R340" s="1003"/>
      <c r="S340" s="660"/>
      <c r="T340" s="660"/>
      <c r="U340" s="660"/>
      <c r="V340" s="660"/>
      <c r="W340" s="660"/>
      <c r="X340" s="1003"/>
      <c r="Y340" s="1003"/>
      <c r="Z340" s="660"/>
      <c r="AA340" s="660"/>
      <c r="AB340" s="660"/>
      <c r="AC340" s="660"/>
      <c r="AD340" s="660"/>
      <c r="AE340" s="660"/>
    </row>
    <row r="341">
      <c r="A341" s="660"/>
      <c r="B341" s="660"/>
      <c r="C341" s="1003"/>
      <c r="D341" s="1003"/>
      <c r="E341" s="1003"/>
      <c r="F341" s="1003"/>
      <c r="G341" s="1072"/>
      <c r="H341" s="660"/>
      <c r="I341" s="660"/>
      <c r="J341" s="660"/>
      <c r="K341" s="660"/>
      <c r="L341" s="660"/>
      <c r="M341" s="1003"/>
      <c r="N341" s="1073"/>
      <c r="O341" s="660"/>
      <c r="P341" s="660"/>
      <c r="Q341" s="660"/>
      <c r="R341" s="1003"/>
      <c r="S341" s="660"/>
      <c r="T341" s="660"/>
      <c r="U341" s="660"/>
      <c r="V341" s="660"/>
      <c r="W341" s="660"/>
      <c r="X341" s="1003"/>
      <c r="Y341" s="1003"/>
      <c r="Z341" s="660"/>
      <c r="AA341" s="660"/>
      <c r="AB341" s="660"/>
      <c r="AC341" s="660"/>
      <c r="AD341" s="660"/>
      <c r="AE341" s="660"/>
    </row>
    <row r="342">
      <c r="A342" s="660"/>
      <c r="B342" s="660"/>
      <c r="C342" s="1003"/>
      <c r="D342" s="1003"/>
      <c r="E342" s="1003"/>
      <c r="F342" s="1003"/>
      <c r="G342" s="1072"/>
      <c r="H342" s="660"/>
      <c r="I342" s="660"/>
      <c r="J342" s="660"/>
      <c r="K342" s="660"/>
      <c r="L342" s="660"/>
      <c r="M342" s="1003"/>
      <c r="N342" s="1073"/>
      <c r="O342" s="660"/>
      <c r="P342" s="660"/>
      <c r="Q342" s="660"/>
      <c r="R342" s="1003"/>
      <c r="S342" s="660"/>
      <c r="T342" s="660"/>
      <c r="U342" s="660"/>
      <c r="V342" s="660"/>
      <c r="W342" s="660"/>
      <c r="X342" s="1003"/>
      <c r="Y342" s="1003"/>
      <c r="Z342" s="660"/>
      <c r="AA342" s="660"/>
      <c r="AB342" s="660"/>
      <c r="AC342" s="660"/>
      <c r="AD342" s="660"/>
      <c r="AE342" s="660"/>
    </row>
    <row r="343">
      <c r="A343" s="660"/>
      <c r="B343" s="660"/>
      <c r="C343" s="1003"/>
      <c r="D343" s="1003"/>
      <c r="E343" s="1003"/>
      <c r="F343" s="1003"/>
      <c r="G343" s="1072"/>
      <c r="H343" s="660"/>
      <c r="I343" s="660"/>
      <c r="J343" s="660"/>
      <c r="K343" s="660"/>
      <c r="L343" s="660"/>
      <c r="M343" s="1003"/>
      <c r="N343" s="1073"/>
      <c r="O343" s="660"/>
      <c r="P343" s="660"/>
      <c r="Q343" s="660"/>
      <c r="R343" s="1003"/>
      <c r="S343" s="660"/>
      <c r="T343" s="660"/>
      <c r="U343" s="660"/>
      <c r="V343" s="660"/>
      <c r="W343" s="660"/>
      <c r="X343" s="1003"/>
      <c r="Y343" s="1003"/>
      <c r="Z343" s="660"/>
      <c r="AA343" s="660"/>
      <c r="AB343" s="660"/>
      <c r="AC343" s="660"/>
      <c r="AD343" s="660"/>
      <c r="AE343" s="660"/>
    </row>
    <row r="344">
      <c r="A344" s="660"/>
      <c r="B344" s="660"/>
      <c r="C344" s="1003"/>
      <c r="D344" s="1003"/>
      <c r="E344" s="1003"/>
      <c r="F344" s="1003"/>
      <c r="G344" s="1072"/>
      <c r="H344" s="660"/>
      <c r="I344" s="660"/>
      <c r="J344" s="660"/>
      <c r="K344" s="660"/>
      <c r="L344" s="660"/>
      <c r="M344" s="1003"/>
      <c r="N344" s="1073"/>
      <c r="O344" s="660"/>
      <c r="P344" s="660"/>
      <c r="Q344" s="660"/>
      <c r="R344" s="1003"/>
      <c r="S344" s="660"/>
      <c r="T344" s="660"/>
      <c r="U344" s="660"/>
      <c r="V344" s="660"/>
      <c r="W344" s="660"/>
      <c r="X344" s="1003"/>
      <c r="Y344" s="1003"/>
      <c r="Z344" s="660"/>
      <c r="AA344" s="660"/>
      <c r="AB344" s="660"/>
      <c r="AC344" s="660"/>
      <c r="AD344" s="660"/>
      <c r="AE344" s="660"/>
    </row>
    <row r="345">
      <c r="A345" s="660"/>
      <c r="B345" s="660"/>
      <c r="C345" s="1003"/>
      <c r="D345" s="1003"/>
      <c r="E345" s="1003"/>
      <c r="F345" s="1003"/>
      <c r="G345" s="1072"/>
      <c r="H345" s="660"/>
      <c r="I345" s="660"/>
      <c r="J345" s="660"/>
      <c r="K345" s="660"/>
      <c r="L345" s="660"/>
      <c r="M345" s="1003"/>
      <c r="N345" s="1073"/>
      <c r="O345" s="660"/>
      <c r="P345" s="660"/>
      <c r="Q345" s="660"/>
      <c r="R345" s="1003"/>
      <c r="S345" s="660"/>
      <c r="T345" s="660"/>
      <c r="U345" s="660"/>
      <c r="V345" s="660"/>
      <c r="W345" s="660"/>
      <c r="X345" s="1003"/>
      <c r="Y345" s="1003"/>
      <c r="Z345" s="660"/>
      <c r="AA345" s="660"/>
      <c r="AB345" s="660"/>
      <c r="AC345" s="660"/>
      <c r="AD345" s="660"/>
      <c r="AE345" s="660"/>
    </row>
    <row r="346">
      <c r="A346" s="660"/>
      <c r="B346" s="660"/>
      <c r="C346" s="1003"/>
      <c r="D346" s="1003"/>
      <c r="E346" s="1003"/>
      <c r="F346" s="1003"/>
      <c r="G346" s="1072"/>
      <c r="H346" s="660"/>
      <c r="I346" s="660"/>
      <c r="J346" s="660"/>
      <c r="K346" s="660"/>
      <c r="L346" s="660"/>
      <c r="M346" s="1003"/>
      <c r="N346" s="1073"/>
      <c r="O346" s="660"/>
      <c r="P346" s="660"/>
      <c r="Q346" s="660"/>
      <c r="R346" s="1003"/>
      <c r="S346" s="660"/>
      <c r="T346" s="660"/>
      <c r="U346" s="660"/>
      <c r="V346" s="660"/>
      <c r="W346" s="660"/>
      <c r="X346" s="1003"/>
      <c r="Y346" s="1003"/>
      <c r="Z346" s="660"/>
      <c r="AA346" s="660"/>
      <c r="AB346" s="660"/>
      <c r="AC346" s="660"/>
      <c r="AD346" s="660"/>
      <c r="AE346" s="660"/>
    </row>
    <row r="347">
      <c r="A347" s="660"/>
      <c r="B347" s="660"/>
      <c r="C347" s="1003"/>
      <c r="D347" s="1003"/>
      <c r="E347" s="1003"/>
      <c r="F347" s="1003"/>
      <c r="G347" s="1072"/>
      <c r="H347" s="660"/>
      <c r="I347" s="660"/>
      <c r="J347" s="660"/>
      <c r="K347" s="660"/>
      <c r="L347" s="660"/>
      <c r="M347" s="1003"/>
      <c r="N347" s="1073"/>
      <c r="O347" s="660"/>
      <c r="P347" s="660"/>
      <c r="Q347" s="660"/>
      <c r="R347" s="1003"/>
      <c r="S347" s="660"/>
      <c r="T347" s="660"/>
      <c r="U347" s="660"/>
      <c r="V347" s="660"/>
      <c r="W347" s="660"/>
      <c r="X347" s="1003"/>
      <c r="Y347" s="1003"/>
      <c r="Z347" s="660"/>
      <c r="AA347" s="660"/>
      <c r="AB347" s="660"/>
      <c r="AC347" s="660"/>
      <c r="AD347" s="660"/>
      <c r="AE347" s="660"/>
    </row>
    <row r="348">
      <c r="A348" s="660"/>
      <c r="B348" s="660"/>
      <c r="C348" s="1003"/>
      <c r="D348" s="1003"/>
      <c r="E348" s="1003"/>
      <c r="F348" s="1003"/>
      <c r="G348" s="1072"/>
      <c r="H348" s="660"/>
      <c r="I348" s="660"/>
      <c r="J348" s="660"/>
      <c r="K348" s="660"/>
      <c r="L348" s="660"/>
      <c r="M348" s="1003"/>
      <c r="N348" s="1073"/>
      <c r="O348" s="660"/>
      <c r="P348" s="660"/>
      <c r="Q348" s="660"/>
      <c r="R348" s="1003"/>
      <c r="S348" s="660"/>
      <c r="T348" s="660"/>
      <c r="U348" s="660"/>
      <c r="V348" s="660"/>
      <c r="W348" s="660"/>
      <c r="X348" s="1003"/>
      <c r="Y348" s="1003"/>
      <c r="Z348" s="660"/>
      <c r="AA348" s="660"/>
      <c r="AB348" s="660"/>
      <c r="AC348" s="660"/>
      <c r="AD348" s="660"/>
      <c r="AE348" s="660"/>
    </row>
    <row r="349">
      <c r="A349" s="660"/>
      <c r="B349" s="660"/>
      <c r="C349" s="1003"/>
      <c r="D349" s="1003"/>
      <c r="E349" s="1003"/>
      <c r="F349" s="1003"/>
      <c r="G349" s="1072"/>
      <c r="H349" s="660"/>
      <c r="I349" s="660"/>
      <c r="J349" s="660"/>
      <c r="K349" s="660"/>
      <c r="L349" s="660"/>
      <c r="M349" s="1003"/>
      <c r="N349" s="1073"/>
      <c r="O349" s="660"/>
      <c r="P349" s="660"/>
      <c r="Q349" s="660"/>
      <c r="R349" s="1003"/>
      <c r="S349" s="660"/>
      <c r="T349" s="660"/>
      <c r="U349" s="660"/>
      <c r="V349" s="660"/>
      <c r="W349" s="660"/>
      <c r="X349" s="1003"/>
      <c r="Y349" s="1003"/>
      <c r="Z349" s="660"/>
      <c r="AA349" s="660"/>
      <c r="AB349" s="660"/>
      <c r="AC349" s="660"/>
      <c r="AD349" s="660"/>
      <c r="AE349" s="660"/>
    </row>
    <row r="350">
      <c r="A350" s="660"/>
      <c r="B350" s="660"/>
      <c r="C350" s="1003"/>
      <c r="D350" s="1003"/>
      <c r="E350" s="1003"/>
      <c r="F350" s="1003"/>
      <c r="G350" s="1072"/>
      <c r="H350" s="660"/>
      <c r="I350" s="660"/>
      <c r="J350" s="660"/>
      <c r="K350" s="660"/>
      <c r="L350" s="660"/>
      <c r="M350" s="1003"/>
      <c r="N350" s="1073"/>
      <c r="O350" s="660"/>
      <c r="P350" s="660"/>
      <c r="Q350" s="660"/>
      <c r="R350" s="1003"/>
      <c r="S350" s="660"/>
      <c r="T350" s="660"/>
      <c r="U350" s="660"/>
      <c r="V350" s="660"/>
      <c r="W350" s="660"/>
      <c r="X350" s="1003"/>
      <c r="Y350" s="1003"/>
      <c r="Z350" s="660"/>
      <c r="AA350" s="660"/>
      <c r="AB350" s="660"/>
      <c r="AC350" s="660"/>
      <c r="AD350" s="660"/>
      <c r="AE350" s="660"/>
    </row>
    <row r="351">
      <c r="A351" s="660"/>
      <c r="B351" s="660"/>
      <c r="C351" s="1003"/>
      <c r="D351" s="1003"/>
      <c r="E351" s="1003"/>
      <c r="F351" s="1003"/>
      <c r="G351" s="1072"/>
      <c r="H351" s="660"/>
      <c r="I351" s="660"/>
      <c r="J351" s="660"/>
      <c r="K351" s="660"/>
      <c r="L351" s="660"/>
      <c r="M351" s="1003"/>
      <c r="N351" s="1073"/>
      <c r="O351" s="660"/>
      <c r="P351" s="660"/>
      <c r="Q351" s="660"/>
      <c r="R351" s="1003"/>
      <c r="S351" s="660"/>
      <c r="T351" s="660"/>
      <c r="U351" s="660"/>
      <c r="V351" s="660"/>
      <c r="W351" s="660"/>
      <c r="X351" s="1003"/>
      <c r="Y351" s="1003"/>
      <c r="Z351" s="660"/>
      <c r="AA351" s="660"/>
      <c r="AB351" s="660"/>
      <c r="AC351" s="660"/>
      <c r="AD351" s="660"/>
      <c r="AE351" s="660"/>
    </row>
    <row r="352">
      <c r="A352" s="660"/>
      <c r="B352" s="660"/>
      <c r="C352" s="1003"/>
      <c r="D352" s="1003"/>
      <c r="E352" s="1003"/>
      <c r="F352" s="1003"/>
      <c r="G352" s="1072"/>
      <c r="H352" s="660"/>
      <c r="I352" s="660"/>
      <c r="J352" s="660"/>
      <c r="K352" s="660"/>
      <c r="L352" s="660"/>
      <c r="M352" s="1003"/>
      <c r="N352" s="1073"/>
      <c r="O352" s="660"/>
      <c r="P352" s="660"/>
      <c r="Q352" s="660"/>
      <c r="R352" s="1003"/>
      <c r="S352" s="660"/>
      <c r="T352" s="660"/>
      <c r="U352" s="660"/>
      <c r="V352" s="660"/>
      <c r="W352" s="660"/>
      <c r="X352" s="1003"/>
      <c r="Y352" s="1003"/>
      <c r="Z352" s="660"/>
      <c r="AA352" s="660"/>
      <c r="AB352" s="660"/>
      <c r="AC352" s="660"/>
      <c r="AD352" s="660"/>
      <c r="AE352" s="660"/>
    </row>
    <row r="353">
      <c r="A353" s="660"/>
      <c r="B353" s="660"/>
      <c r="C353" s="1003"/>
      <c r="D353" s="1003"/>
      <c r="E353" s="1003"/>
      <c r="F353" s="1003"/>
      <c r="G353" s="1072"/>
      <c r="H353" s="660"/>
      <c r="I353" s="660"/>
      <c r="J353" s="660"/>
      <c r="K353" s="660"/>
      <c r="L353" s="660"/>
      <c r="M353" s="1003"/>
      <c r="N353" s="1073"/>
      <c r="O353" s="660"/>
      <c r="P353" s="660"/>
      <c r="Q353" s="660"/>
      <c r="R353" s="1003"/>
      <c r="S353" s="660"/>
      <c r="T353" s="660"/>
      <c r="U353" s="660"/>
      <c r="V353" s="660"/>
      <c r="W353" s="660"/>
      <c r="X353" s="1003"/>
      <c r="Y353" s="1003"/>
      <c r="Z353" s="660"/>
      <c r="AA353" s="660"/>
      <c r="AB353" s="660"/>
      <c r="AC353" s="660"/>
      <c r="AD353" s="660"/>
      <c r="AE353" s="660"/>
    </row>
    <row r="354">
      <c r="A354" s="660"/>
      <c r="B354" s="660"/>
      <c r="C354" s="1003"/>
      <c r="D354" s="1003"/>
      <c r="E354" s="1003"/>
      <c r="F354" s="1003"/>
      <c r="G354" s="1072"/>
      <c r="H354" s="660"/>
      <c r="I354" s="660"/>
      <c r="J354" s="660"/>
      <c r="K354" s="660"/>
      <c r="L354" s="660"/>
      <c r="M354" s="1003"/>
      <c r="N354" s="1073"/>
      <c r="O354" s="660"/>
      <c r="P354" s="660"/>
      <c r="Q354" s="660"/>
      <c r="R354" s="1003"/>
      <c r="S354" s="660"/>
      <c r="T354" s="660"/>
      <c r="U354" s="660"/>
      <c r="V354" s="660"/>
      <c r="W354" s="660"/>
      <c r="X354" s="1003"/>
      <c r="Y354" s="1003"/>
      <c r="Z354" s="660"/>
      <c r="AA354" s="660"/>
      <c r="AB354" s="660"/>
      <c r="AC354" s="660"/>
      <c r="AD354" s="660"/>
      <c r="AE354" s="660"/>
    </row>
    <row r="355">
      <c r="A355" s="660"/>
      <c r="B355" s="660"/>
      <c r="C355" s="1003"/>
      <c r="D355" s="1003"/>
      <c r="E355" s="1003"/>
      <c r="F355" s="1003"/>
      <c r="G355" s="1072"/>
      <c r="H355" s="660"/>
      <c r="I355" s="660"/>
      <c r="J355" s="660"/>
      <c r="K355" s="660"/>
      <c r="L355" s="660"/>
      <c r="M355" s="1003"/>
      <c r="N355" s="1073"/>
      <c r="O355" s="660"/>
      <c r="P355" s="660"/>
      <c r="Q355" s="660"/>
      <c r="R355" s="1003"/>
      <c r="S355" s="660"/>
      <c r="T355" s="660"/>
      <c r="U355" s="660"/>
      <c r="V355" s="660"/>
      <c r="W355" s="660"/>
      <c r="X355" s="1003"/>
      <c r="Y355" s="1003"/>
      <c r="Z355" s="660"/>
      <c r="AA355" s="660"/>
      <c r="AB355" s="660"/>
      <c r="AC355" s="660"/>
      <c r="AD355" s="660"/>
      <c r="AE355" s="660"/>
    </row>
    <row r="356">
      <c r="A356" s="660"/>
      <c r="B356" s="660"/>
      <c r="C356" s="1003"/>
      <c r="D356" s="1003"/>
      <c r="E356" s="1003"/>
      <c r="F356" s="1003"/>
      <c r="G356" s="1072"/>
      <c r="H356" s="660"/>
      <c r="I356" s="660"/>
      <c r="J356" s="660"/>
      <c r="K356" s="660"/>
      <c r="L356" s="660"/>
      <c r="M356" s="1003"/>
      <c r="N356" s="1073"/>
      <c r="O356" s="660"/>
      <c r="P356" s="660"/>
      <c r="Q356" s="660"/>
      <c r="R356" s="1003"/>
      <c r="S356" s="660"/>
      <c r="T356" s="660"/>
      <c r="U356" s="660"/>
      <c r="V356" s="660"/>
      <c r="W356" s="660"/>
      <c r="X356" s="1003"/>
      <c r="Y356" s="1003"/>
      <c r="Z356" s="660"/>
      <c r="AA356" s="660"/>
      <c r="AB356" s="660"/>
      <c r="AC356" s="660"/>
      <c r="AD356" s="660"/>
      <c r="AE356" s="660"/>
    </row>
    <row r="357">
      <c r="A357" s="660"/>
      <c r="B357" s="660"/>
      <c r="C357" s="1003"/>
      <c r="D357" s="1003"/>
      <c r="E357" s="1003"/>
      <c r="F357" s="1003"/>
      <c r="G357" s="1072"/>
      <c r="H357" s="660"/>
      <c r="I357" s="660"/>
      <c r="J357" s="660"/>
      <c r="K357" s="660"/>
      <c r="L357" s="660"/>
      <c r="M357" s="1003"/>
      <c r="N357" s="1073"/>
      <c r="O357" s="660"/>
      <c r="P357" s="660"/>
      <c r="Q357" s="660"/>
      <c r="R357" s="1003"/>
      <c r="S357" s="660"/>
      <c r="T357" s="660"/>
      <c r="U357" s="660"/>
      <c r="V357" s="660"/>
      <c r="W357" s="660"/>
      <c r="X357" s="1003"/>
      <c r="Y357" s="1003"/>
      <c r="Z357" s="660"/>
      <c r="AA357" s="660"/>
      <c r="AB357" s="660"/>
      <c r="AC357" s="660"/>
      <c r="AD357" s="660"/>
      <c r="AE357" s="660"/>
    </row>
    <row r="358">
      <c r="A358" s="660"/>
      <c r="B358" s="660"/>
      <c r="C358" s="1003"/>
      <c r="D358" s="1003"/>
      <c r="E358" s="1003"/>
      <c r="F358" s="1003"/>
      <c r="G358" s="1072"/>
      <c r="H358" s="660"/>
      <c r="I358" s="660"/>
      <c r="J358" s="660"/>
      <c r="K358" s="660"/>
      <c r="L358" s="660"/>
      <c r="M358" s="1003"/>
      <c r="N358" s="1073"/>
      <c r="O358" s="660"/>
      <c r="P358" s="660"/>
      <c r="Q358" s="660"/>
      <c r="R358" s="1003"/>
      <c r="S358" s="660"/>
      <c r="T358" s="660"/>
      <c r="U358" s="660"/>
      <c r="V358" s="660"/>
      <c r="W358" s="660"/>
      <c r="X358" s="1003"/>
      <c r="Y358" s="1003"/>
      <c r="Z358" s="660"/>
      <c r="AA358" s="660"/>
      <c r="AB358" s="660"/>
      <c r="AC358" s="660"/>
      <c r="AD358" s="660"/>
      <c r="AE358" s="660"/>
    </row>
    <row r="359">
      <c r="A359" s="660"/>
      <c r="B359" s="660"/>
      <c r="C359" s="1003"/>
      <c r="D359" s="1003"/>
      <c r="E359" s="1003"/>
      <c r="F359" s="1003"/>
      <c r="G359" s="1072"/>
      <c r="H359" s="660"/>
      <c r="I359" s="660"/>
      <c r="J359" s="660"/>
      <c r="K359" s="660"/>
      <c r="L359" s="660"/>
      <c r="M359" s="1003"/>
      <c r="N359" s="1073"/>
      <c r="O359" s="660"/>
      <c r="P359" s="660"/>
      <c r="Q359" s="660"/>
      <c r="R359" s="1003"/>
      <c r="S359" s="660"/>
      <c r="T359" s="660"/>
      <c r="U359" s="660"/>
      <c r="V359" s="660"/>
      <c r="W359" s="660"/>
      <c r="X359" s="1003"/>
      <c r="Y359" s="1003"/>
      <c r="Z359" s="660"/>
      <c r="AA359" s="660"/>
      <c r="AB359" s="660"/>
      <c r="AC359" s="660"/>
      <c r="AD359" s="660"/>
      <c r="AE359" s="660"/>
    </row>
    <row r="360">
      <c r="A360" s="660"/>
      <c r="B360" s="660"/>
      <c r="C360" s="1003"/>
      <c r="D360" s="1003"/>
      <c r="E360" s="1003"/>
      <c r="F360" s="1003"/>
      <c r="G360" s="1072"/>
      <c r="H360" s="660"/>
      <c r="I360" s="660"/>
      <c r="J360" s="660"/>
      <c r="K360" s="660"/>
      <c r="L360" s="660"/>
      <c r="M360" s="1003"/>
      <c r="N360" s="1073"/>
      <c r="O360" s="660"/>
      <c r="P360" s="660"/>
      <c r="Q360" s="660"/>
      <c r="R360" s="1003"/>
      <c r="S360" s="660"/>
      <c r="T360" s="660"/>
      <c r="U360" s="660"/>
      <c r="V360" s="660"/>
      <c r="W360" s="660"/>
      <c r="X360" s="1003"/>
      <c r="Y360" s="1003"/>
      <c r="Z360" s="660"/>
      <c r="AA360" s="660"/>
      <c r="AB360" s="660"/>
      <c r="AC360" s="660"/>
      <c r="AD360" s="660"/>
      <c r="AE360" s="660"/>
    </row>
    <row r="361">
      <c r="A361" s="660"/>
      <c r="B361" s="660"/>
      <c r="C361" s="1003"/>
      <c r="D361" s="1003"/>
      <c r="E361" s="1003"/>
      <c r="F361" s="1003"/>
      <c r="G361" s="1072"/>
      <c r="H361" s="660"/>
      <c r="I361" s="660"/>
      <c r="J361" s="660"/>
      <c r="K361" s="660"/>
      <c r="L361" s="660"/>
      <c r="M361" s="1003"/>
      <c r="N361" s="1073"/>
      <c r="O361" s="660"/>
      <c r="P361" s="660"/>
      <c r="Q361" s="660"/>
      <c r="R361" s="1003"/>
      <c r="S361" s="660"/>
      <c r="T361" s="660"/>
      <c r="U361" s="660"/>
      <c r="V361" s="660"/>
      <c r="W361" s="660"/>
      <c r="X361" s="1003"/>
      <c r="Y361" s="1003"/>
      <c r="Z361" s="660"/>
      <c r="AA361" s="660"/>
      <c r="AB361" s="660"/>
      <c r="AC361" s="660"/>
      <c r="AD361" s="660"/>
      <c r="AE361" s="660"/>
    </row>
    <row r="362">
      <c r="A362" s="660"/>
      <c r="B362" s="660"/>
      <c r="C362" s="1003"/>
      <c r="D362" s="1003"/>
      <c r="E362" s="1003"/>
      <c r="F362" s="1003"/>
      <c r="G362" s="1072"/>
      <c r="H362" s="660"/>
      <c r="I362" s="660"/>
      <c r="J362" s="660"/>
      <c r="K362" s="660"/>
      <c r="L362" s="660"/>
      <c r="M362" s="1003"/>
      <c r="N362" s="1073"/>
      <c r="O362" s="660"/>
      <c r="P362" s="660"/>
      <c r="Q362" s="660"/>
      <c r="R362" s="1003"/>
      <c r="S362" s="660"/>
      <c r="T362" s="660"/>
      <c r="U362" s="660"/>
      <c r="V362" s="660"/>
      <c r="W362" s="660"/>
      <c r="X362" s="1003"/>
      <c r="Y362" s="1003"/>
      <c r="Z362" s="660"/>
      <c r="AA362" s="660"/>
      <c r="AB362" s="660"/>
      <c r="AC362" s="660"/>
      <c r="AD362" s="660"/>
      <c r="AE362" s="660"/>
    </row>
    <row r="363">
      <c r="A363" s="660"/>
      <c r="B363" s="660"/>
      <c r="C363" s="1003"/>
      <c r="D363" s="1003"/>
      <c r="E363" s="1003"/>
      <c r="F363" s="1003"/>
      <c r="G363" s="1072"/>
      <c r="H363" s="660"/>
      <c r="I363" s="660"/>
      <c r="J363" s="660"/>
      <c r="K363" s="660"/>
      <c r="L363" s="660"/>
      <c r="M363" s="1003"/>
      <c r="N363" s="1073"/>
      <c r="O363" s="660"/>
      <c r="P363" s="660"/>
      <c r="Q363" s="660"/>
      <c r="R363" s="1003"/>
      <c r="S363" s="660"/>
      <c r="T363" s="660"/>
      <c r="U363" s="660"/>
      <c r="V363" s="660"/>
      <c r="W363" s="660"/>
      <c r="X363" s="1003"/>
      <c r="Y363" s="1003"/>
      <c r="Z363" s="660"/>
      <c r="AA363" s="660"/>
      <c r="AB363" s="660"/>
      <c r="AC363" s="660"/>
      <c r="AD363" s="660"/>
      <c r="AE363" s="660"/>
    </row>
    <row r="364">
      <c r="A364" s="660"/>
      <c r="B364" s="660"/>
      <c r="C364" s="1003"/>
      <c r="D364" s="1003"/>
      <c r="E364" s="1003"/>
      <c r="F364" s="1003"/>
      <c r="G364" s="1072"/>
      <c r="H364" s="660"/>
      <c r="I364" s="660"/>
      <c r="J364" s="660"/>
      <c r="K364" s="660"/>
      <c r="L364" s="660"/>
      <c r="M364" s="1003"/>
      <c r="N364" s="1073"/>
      <c r="O364" s="660"/>
      <c r="P364" s="660"/>
      <c r="Q364" s="660"/>
      <c r="R364" s="1003"/>
      <c r="S364" s="660"/>
      <c r="T364" s="660"/>
      <c r="U364" s="660"/>
      <c r="V364" s="660"/>
      <c r="W364" s="660"/>
      <c r="X364" s="1003"/>
      <c r="Y364" s="1003"/>
      <c r="Z364" s="660"/>
      <c r="AA364" s="660"/>
      <c r="AB364" s="660"/>
      <c r="AC364" s="660"/>
      <c r="AD364" s="660"/>
      <c r="AE364" s="660"/>
    </row>
    <row r="365">
      <c r="A365" s="660"/>
      <c r="B365" s="660"/>
      <c r="C365" s="1003"/>
      <c r="D365" s="1003"/>
      <c r="E365" s="1003"/>
      <c r="F365" s="1003"/>
      <c r="G365" s="1072"/>
      <c r="H365" s="660"/>
      <c r="I365" s="660"/>
      <c r="J365" s="660"/>
      <c r="K365" s="660"/>
      <c r="L365" s="660"/>
      <c r="M365" s="1003"/>
      <c r="N365" s="1073"/>
      <c r="O365" s="660"/>
      <c r="P365" s="660"/>
      <c r="Q365" s="660"/>
      <c r="R365" s="1003"/>
      <c r="S365" s="660"/>
      <c r="T365" s="660"/>
      <c r="U365" s="660"/>
      <c r="V365" s="660"/>
      <c r="W365" s="660"/>
      <c r="X365" s="1003"/>
      <c r="Y365" s="1003"/>
      <c r="Z365" s="660"/>
      <c r="AA365" s="660"/>
      <c r="AB365" s="660"/>
      <c r="AC365" s="660"/>
      <c r="AD365" s="660"/>
      <c r="AE365" s="660"/>
    </row>
    <row r="366">
      <c r="A366" s="660"/>
      <c r="B366" s="660"/>
      <c r="C366" s="1003"/>
      <c r="D366" s="1003"/>
      <c r="E366" s="1003"/>
      <c r="F366" s="1003"/>
      <c r="G366" s="1072"/>
      <c r="H366" s="660"/>
      <c r="I366" s="660"/>
      <c r="J366" s="660"/>
      <c r="K366" s="660"/>
      <c r="L366" s="660"/>
      <c r="M366" s="1003"/>
      <c r="N366" s="1073"/>
      <c r="O366" s="660"/>
      <c r="P366" s="660"/>
      <c r="Q366" s="660"/>
      <c r="R366" s="1003"/>
      <c r="S366" s="660"/>
      <c r="T366" s="660"/>
      <c r="U366" s="660"/>
      <c r="V366" s="660"/>
      <c r="W366" s="660"/>
      <c r="X366" s="1003"/>
      <c r="Y366" s="1003"/>
      <c r="Z366" s="660"/>
      <c r="AA366" s="660"/>
      <c r="AB366" s="660"/>
      <c r="AC366" s="660"/>
      <c r="AD366" s="660"/>
      <c r="AE366" s="660"/>
    </row>
    <row r="367">
      <c r="A367" s="660"/>
      <c r="B367" s="660"/>
      <c r="C367" s="1003"/>
      <c r="D367" s="1003"/>
      <c r="E367" s="1003"/>
      <c r="F367" s="1003"/>
      <c r="G367" s="1072"/>
      <c r="H367" s="660"/>
      <c r="I367" s="660"/>
      <c r="J367" s="660"/>
      <c r="K367" s="660"/>
      <c r="L367" s="660"/>
      <c r="M367" s="1003"/>
      <c r="N367" s="1073"/>
      <c r="O367" s="660"/>
      <c r="P367" s="660"/>
      <c r="Q367" s="660"/>
      <c r="R367" s="1003"/>
      <c r="S367" s="660"/>
      <c r="T367" s="660"/>
      <c r="U367" s="660"/>
      <c r="V367" s="660"/>
      <c r="W367" s="660"/>
      <c r="X367" s="1003"/>
      <c r="Y367" s="1003"/>
      <c r="Z367" s="660"/>
      <c r="AA367" s="660"/>
      <c r="AB367" s="660"/>
      <c r="AC367" s="660"/>
      <c r="AD367" s="660"/>
      <c r="AE367" s="660"/>
    </row>
    <row r="368">
      <c r="A368" s="660"/>
      <c r="B368" s="660"/>
      <c r="C368" s="1003"/>
      <c r="D368" s="1003"/>
      <c r="E368" s="1003"/>
      <c r="F368" s="1003"/>
      <c r="G368" s="1072"/>
      <c r="H368" s="660"/>
      <c r="I368" s="660"/>
      <c r="J368" s="660"/>
      <c r="K368" s="660"/>
      <c r="L368" s="660"/>
      <c r="M368" s="1003"/>
      <c r="N368" s="1073"/>
      <c r="O368" s="660"/>
      <c r="P368" s="660"/>
      <c r="Q368" s="660"/>
      <c r="R368" s="1003"/>
      <c r="S368" s="660"/>
      <c r="T368" s="660"/>
      <c r="U368" s="660"/>
      <c r="V368" s="660"/>
      <c r="W368" s="660"/>
      <c r="X368" s="1003"/>
      <c r="Y368" s="1003"/>
      <c r="Z368" s="660"/>
      <c r="AA368" s="660"/>
      <c r="AB368" s="660"/>
      <c r="AC368" s="660"/>
      <c r="AD368" s="660"/>
      <c r="AE368" s="660"/>
    </row>
    <row r="369">
      <c r="A369" s="660"/>
      <c r="B369" s="660"/>
      <c r="C369" s="1003"/>
      <c r="D369" s="1003"/>
      <c r="E369" s="1003"/>
      <c r="F369" s="1003"/>
      <c r="G369" s="1072"/>
      <c r="H369" s="660"/>
      <c r="I369" s="660"/>
      <c r="J369" s="660"/>
      <c r="K369" s="660"/>
      <c r="L369" s="660"/>
      <c r="M369" s="1003"/>
      <c r="N369" s="1073"/>
      <c r="O369" s="660"/>
      <c r="P369" s="660"/>
      <c r="Q369" s="660"/>
      <c r="R369" s="1003"/>
      <c r="S369" s="660"/>
      <c r="T369" s="660"/>
      <c r="U369" s="660"/>
      <c r="V369" s="660"/>
      <c r="W369" s="660"/>
      <c r="X369" s="1003"/>
      <c r="Y369" s="1003"/>
      <c r="Z369" s="660"/>
      <c r="AA369" s="660"/>
      <c r="AB369" s="660"/>
      <c r="AC369" s="660"/>
      <c r="AD369" s="660"/>
      <c r="AE369" s="660"/>
    </row>
    <row r="370">
      <c r="A370" s="660"/>
      <c r="B370" s="660"/>
      <c r="C370" s="1003"/>
      <c r="D370" s="1003"/>
      <c r="E370" s="1003"/>
      <c r="F370" s="1003"/>
      <c r="G370" s="1072"/>
      <c r="H370" s="660"/>
      <c r="I370" s="660"/>
      <c r="J370" s="660"/>
      <c r="K370" s="660"/>
      <c r="L370" s="660"/>
      <c r="M370" s="1003"/>
      <c r="N370" s="1073"/>
      <c r="O370" s="660"/>
      <c r="P370" s="660"/>
      <c r="Q370" s="660"/>
      <c r="R370" s="1003"/>
      <c r="S370" s="660"/>
      <c r="T370" s="660"/>
      <c r="U370" s="660"/>
      <c r="V370" s="660"/>
      <c r="W370" s="660"/>
      <c r="X370" s="1003"/>
      <c r="Y370" s="1003"/>
      <c r="Z370" s="660"/>
      <c r="AA370" s="660"/>
      <c r="AB370" s="660"/>
      <c r="AC370" s="660"/>
      <c r="AD370" s="660"/>
      <c r="AE370" s="660"/>
    </row>
    <row r="371">
      <c r="A371" s="660"/>
      <c r="B371" s="660"/>
      <c r="C371" s="1003"/>
      <c r="D371" s="1003"/>
      <c r="E371" s="1003"/>
      <c r="F371" s="1003"/>
      <c r="G371" s="1072"/>
      <c r="H371" s="660"/>
      <c r="I371" s="660"/>
      <c r="J371" s="660"/>
      <c r="K371" s="660"/>
      <c r="L371" s="660"/>
      <c r="M371" s="1003"/>
      <c r="N371" s="1073"/>
      <c r="O371" s="660"/>
      <c r="P371" s="660"/>
      <c r="Q371" s="660"/>
      <c r="R371" s="1003"/>
      <c r="S371" s="660"/>
      <c r="T371" s="660"/>
      <c r="U371" s="660"/>
      <c r="V371" s="660"/>
      <c r="W371" s="660"/>
      <c r="X371" s="1003"/>
      <c r="Y371" s="1003"/>
      <c r="Z371" s="660"/>
      <c r="AA371" s="660"/>
      <c r="AB371" s="660"/>
      <c r="AC371" s="660"/>
      <c r="AD371" s="660"/>
      <c r="AE371" s="660"/>
    </row>
    <row r="372">
      <c r="A372" s="660"/>
      <c r="B372" s="660"/>
      <c r="C372" s="1003"/>
      <c r="D372" s="1003"/>
      <c r="E372" s="1003"/>
      <c r="F372" s="1003"/>
      <c r="G372" s="1072"/>
      <c r="H372" s="660"/>
      <c r="I372" s="660"/>
      <c r="J372" s="660"/>
      <c r="K372" s="660"/>
      <c r="L372" s="660"/>
      <c r="M372" s="1003"/>
      <c r="N372" s="1073"/>
      <c r="O372" s="660"/>
      <c r="P372" s="660"/>
      <c r="Q372" s="660"/>
      <c r="R372" s="1003"/>
      <c r="S372" s="660"/>
      <c r="T372" s="660"/>
      <c r="U372" s="660"/>
      <c r="V372" s="660"/>
      <c r="W372" s="660"/>
      <c r="X372" s="1003"/>
      <c r="Y372" s="1003"/>
      <c r="Z372" s="660"/>
      <c r="AA372" s="660"/>
      <c r="AB372" s="660"/>
      <c r="AC372" s="660"/>
      <c r="AD372" s="660"/>
      <c r="AE372" s="660"/>
    </row>
    <row r="373">
      <c r="A373" s="660"/>
      <c r="B373" s="660"/>
      <c r="C373" s="1003"/>
      <c r="D373" s="1003"/>
      <c r="E373" s="1003"/>
      <c r="F373" s="1003"/>
      <c r="G373" s="1072"/>
      <c r="H373" s="660"/>
      <c r="I373" s="660"/>
      <c r="J373" s="660"/>
      <c r="K373" s="660"/>
      <c r="L373" s="660"/>
      <c r="M373" s="1003"/>
      <c r="N373" s="1073"/>
      <c r="O373" s="660"/>
      <c r="P373" s="660"/>
      <c r="Q373" s="660"/>
      <c r="R373" s="1003"/>
      <c r="S373" s="660"/>
      <c r="T373" s="660"/>
      <c r="U373" s="660"/>
      <c r="V373" s="660"/>
      <c r="W373" s="660"/>
      <c r="X373" s="1003"/>
      <c r="Y373" s="1003"/>
      <c r="Z373" s="660"/>
      <c r="AA373" s="660"/>
      <c r="AB373" s="660"/>
      <c r="AC373" s="660"/>
      <c r="AD373" s="660"/>
      <c r="AE373" s="660"/>
    </row>
    <row r="374">
      <c r="A374" s="660"/>
      <c r="B374" s="660"/>
      <c r="C374" s="1003"/>
      <c r="D374" s="1003"/>
      <c r="E374" s="1003"/>
      <c r="F374" s="1003"/>
      <c r="G374" s="1072"/>
      <c r="H374" s="660"/>
      <c r="I374" s="660"/>
      <c r="J374" s="660"/>
      <c r="K374" s="660"/>
      <c r="L374" s="660"/>
      <c r="M374" s="1003"/>
      <c r="N374" s="1073"/>
      <c r="O374" s="660"/>
      <c r="P374" s="660"/>
      <c r="Q374" s="660"/>
      <c r="R374" s="1003"/>
      <c r="S374" s="660"/>
      <c r="T374" s="660"/>
      <c r="U374" s="660"/>
      <c r="V374" s="660"/>
      <c r="W374" s="660"/>
      <c r="X374" s="1003"/>
      <c r="Y374" s="1003"/>
      <c r="Z374" s="660"/>
      <c r="AA374" s="660"/>
      <c r="AB374" s="660"/>
      <c r="AC374" s="660"/>
      <c r="AD374" s="660"/>
      <c r="AE374" s="660"/>
    </row>
    <row r="375">
      <c r="A375" s="660"/>
      <c r="B375" s="660"/>
      <c r="C375" s="1003"/>
      <c r="D375" s="1003"/>
      <c r="E375" s="1003"/>
      <c r="F375" s="1003"/>
      <c r="G375" s="1072"/>
      <c r="H375" s="660"/>
      <c r="I375" s="660"/>
      <c r="J375" s="660"/>
      <c r="K375" s="660"/>
      <c r="L375" s="660"/>
      <c r="M375" s="1003"/>
      <c r="N375" s="1073"/>
      <c r="O375" s="660"/>
      <c r="P375" s="660"/>
      <c r="Q375" s="660"/>
      <c r="R375" s="1003"/>
      <c r="S375" s="660"/>
      <c r="T375" s="660"/>
      <c r="U375" s="660"/>
      <c r="V375" s="660"/>
      <c r="W375" s="660"/>
      <c r="X375" s="1003"/>
      <c r="Y375" s="1003"/>
      <c r="Z375" s="660"/>
      <c r="AA375" s="660"/>
      <c r="AB375" s="660"/>
      <c r="AC375" s="660"/>
      <c r="AD375" s="660"/>
      <c r="AE375" s="660"/>
    </row>
    <row r="376">
      <c r="A376" s="660"/>
      <c r="B376" s="660"/>
      <c r="C376" s="1003"/>
      <c r="D376" s="1003"/>
      <c r="E376" s="1003"/>
      <c r="F376" s="1003"/>
      <c r="G376" s="1072"/>
      <c r="H376" s="660"/>
      <c r="I376" s="660"/>
      <c r="J376" s="660"/>
      <c r="K376" s="660"/>
      <c r="L376" s="660"/>
      <c r="M376" s="1003"/>
      <c r="N376" s="1073"/>
      <c r="O376" s="660"/>
      <c r="P376" s="660"/>
      <c r="Q376" s="660"/>
      <c r="R376" s="1003"/>
      <c r="S376" s="660"/>
      <c r="T376" s="660"/>
      <c r="U376" s="660"/>
      <c r="V376" s="660"/>
      <c r="W376" s="660"/>
      <c r="X376" s="1003"/>
      <c r="Y376" s="1003"/>
      <c r="Z376" s="660"/>
      <c r="AA376" s="660"/>
      <c r="AB376" s="660"/>
      <c r="AC376" s="660"/>
      <c r="AD376" s="660"/>
      <c r="AE376" s="660"/>
    </row>
    <row r="377">
      <c r="A377" s="660"/>
      <c r="B377" s="660"/>
      <c r="C377" s="1003"/>
      <c r="D377" s="1003"/>
      <c r="E377" s="1003"/>
      <c r="F377" s="1003"/>
      <c r="G377" s="1072"/>
      <c r="H377" s="660"/>
      <c r="I377" s="660"/>
      <c r="J377" s="660"/>
      <c r="K377" s="660"/>
      <c r="L377" s="660"/>
      <c r="M377" s="1003"/>
      <c r="N377" s="1073"/>
      <c r="O377" s="660"/>
      <c r="P377" s="660"/>
      <c r="Q377" s="660"/>
      <c r="R377" s="1003"/>
      <c r="S377" s="660"/>
      <c r="T377" s="660"/>
      <c r="U377" s="660"/>
      <c r="V377" s="660"/>
      <c r="W377" s="660"/>
      <c r="X377" s="1003"/>
      <c r="Y377" s="1003"/>
      <c r="Z377" s="660"/>
      <c r="AA377" s="660"/>
      <c r="AB377" s="660"/>
      <c r="AC377" s="660"/>
      <c r="AD377" s="660"/>
      <c r="AE377" s="660"/>
    </row>
    <row r="378">
      <c r="A378" s="660"/>
      <c r="B378" s="660"/>
      <c r="C378" s="1003"/>
      <c r="D378" s="1003"/>
      <c r="E378" s="1003"/>
      <c r="F378" s="1003"/>
      <c r="G378" s="1072"/>
      <c r="H378" s="660"/>
      <c r="I378" s="660"/>
      <c r="J378" s="660"/>
      <c r="K378" s="660"/>
      <c r="L378" s="660"/>
      <c r="M378" s="1003"/>
      <c r="N378" s="1073"/>
      <c r="O378" s="660"/>
      <c r="P378" s="660"/>
      <c r="Q378" s="660"/>
      <c r="R378" s="1003"/>
      <c r="S378" s="660"/>
      <c r="T378" s="660"/>
      <c r="U378" s="660"/>
      <c r="V378" s="660"/>
      <c r="W378" s="660"/>
      <c r="X378" s="1003"/>
      <c r="Y378" s="1003"/>
      <c r="Z378" s="660"/>
      <c r="AA378" s="660"/>
      <c r="AB378" s="660"/>
      <c r="AC378" s="660"/>
      <c r="AD378" s="660"/>
      <c r="AE378" s="660"/>
    </row>
    <row r="379">
      <c r="A379" s="660"/>
      <c r="B379" s="660"/>
      <c r="C379" s="1003"/>
      <c r="D379" s="1003"/>
      <c r="E379" s="1003"/>
      <c r="F379" s="1003"/>
      <c r="G379" s="1072"/>
      <c r="H379" s="660"/>
      <c r="I379" s="660"/>
      <c r="J379" s="660"/>
      <c r="K379" s="660"/>
      <c r="L379" s="660"/>
      <c r="M379" s="1003"/>
      <c r="N379" s="1073"/>
      <c r="O379" s="660"/>
      <c r="P379" s="660"/>
      <c r="Q379" s="660"/>
      <c r="R379" s="1003"/>
      <c r="S379" s="660"/>
      <c r="T379" s="660"/>
      <c r="U379" s="660"/>
      <c r="V379" s="660"/>
      <c r="W379" s="660"/>
      <c r="X379" s="1003"/>
      <c r="Y379" s="1003"/>
      <c r="Z379" s="660"/>
      <c r="AA379" s="660"/>
      <c r="AB379" s="660"/>
      <c r="AC379" s="660"/>
      <c r="AD379" s="660"/>
      <c r="AE379" s="660"/>
    </row>
    <row r="380">
      <c r="A380" s="660"/>
      <c r="B380" s="660"/>
      <c r="C380" s="1003"/>
      <c r="D380" s="1003"/>
      <c r="E380" s="1003"/>
      <c r="F380" s="1003"/>
      <c r="G380" s="1072"/>
      <c r="H380" s="660"/>
      <c r="I380" s="660"/>
      <c r="J380" s="660"/>
      <c r="K380" s="660"/>
      <c r="L380" s="660"/>
      <c r="M380" s="1003"/>
      <c r="N380" s="1073"/>
      <c r="O380" s="660"/>
      <c r="P380" s="660"/>
      <c r="Q380" s="660"/>
      <c r="R380" s="1003"/>
      <c r="S380" s="660"/>
      <c r="T380" s="660"/>
      <c r="U380" s="660"/>
      <c r="V380" s="660"/>
      <c r="W380" s="660"/>
      <c r="X380" s="1003"/>
      <c r="Y380" s="1003"/>
      <c r="Z380" s="660"/>
      <c r="AA380" s="660"/>
      <c r="AB380" s="660"/>
      <c r="AC380" s="660"/>
      <c r="AD380" s="660"/>
      <c r="AE380" s="660"/>
    </row>
    <row r="381">
      <c r="A381" s="660"/>
      <c r="B381" s="660"/>
      <c r="C381" s="1003"/>
      <c r="D381" s="1003"/>
      <c r="E381" s="1003"/>
      <c r="F381" s="1003"/>
      <c r="G381" s="1072"/>
      <c r="H381" s="660"/>
      <c r="I381" s="660"/>
      <c r="J381" s="660"/>
      <c r="K381" s="660"/>
      <c r="L381" s="660"/>
      <c r="M381" s="1003"/>
      <c r="N381" s="1073"/>
      <c r="O381" s="660"/>
      <c r="P381" s="660"/>
      <c r="Q381" s="660"/>
      <c r="R381" s="1003"/>
      <c r="S381" s="660"/>
      <c r="T381" s="660"/>
      <c r="U381" s="660"/>
      <c r="V381" s="660"/>
      <c r="W381" s="660"/>
      <c r="X381" s="1003"/>
      <c r="Y381" s="1003"/>
      <c r="Z381" s="660"/>
      <c r="AA381" s="660"/>
      <c r="AB381" s="660"/>
      <c r="AC381" s="660"/>
      <c r="AD381" s="660"/>
      <c r="AE381" s="660"/>
    </row>
    <row r="382">
      <c r="A382" s="660"/>
      <c r="B382" s="660"/>
      <c r="C382" s="1003"/>
      <c r="D382" s="1003"/>
      <c r="E382" s="1003"/>
      <c r="F382" s="1003"/>
      <c r="G382" s="1072"/>
      <c r="H382" s="660"/>
      <c r="I382" s="660"/>
      <c r="J382" s="660"/>
      <c r="K382" s="660"/>
      <c r="L382" s="660"/>
      <c r="M382" s="1003"/>
      <c r="N382" s="1073"/>
      <c r="O382" s="660"/>
      <c r="P382" s="660"/>
      <c r="Q382" s="660"/>
      <c r="R382" s="1003"/>
      <c r="S382" s="660"/>
      <c r="T382" s="660"/>
      <c r="U382" s="660"/>
      <c r="V382" s="660"/>
      <c r="W382" s="660"/>
      <c r="X382" s="1003"/>
      <c r="Y382" s="1003"/>
      <c r="Z382" s="660"/>
      <c r="AA382" s="660"/>
      <c r="AB382" s="660"/>
      <c r="AC382" s="660"/>
      <c r="AD382" s="660"/>
      <c r="AE382" s="660"/>
    </row>
    <row r="383">
      <c r="A383" s="660"/>
      <c r="B383" s="660"/>
      <c r="C383" s="1003"/>
      <c r="D383" s="1003"/>
      <c r="E383" s="1003"/>
      <c r="F383" s="1003"/>
      <c r="G383" s="1072"/>
      <c r="H383" s="660"/>
      <c r="I383" s="660"/>
      <c r="J383" s="660"/>
      <c r="K383" s="660"/>
      <c r="L383" s="660"/>
      <c r="M383" s="1003"/>
      <c r="N383" s="1073"/>
      <c r="O383" s="660"/>
      <c r="P383" s="660"/>
      <c r="Q383" s="660"/>
      <c r="R383" s="1003"/>
      <c r="S383" s="660"/>
      <c r="T383" s="660"/>
      <c r="U383" s="660"/>
      <c r="V383" s="660"/>
      <c r="W383" s="660"/>
      <c r="X383" s="1003"/>
      <c r="Y383" s="1003"/>
      <c r="Z383" s="660"/>
      <c r="AA383" s="660"/>
      <c r="AB383" s="660"/>
      <c r="AC383" s="660"/>
      <c r="AD383" s="660"/>
      <c r="AE383" s="660"/>
    </row>
    <row r="384">
      <c r="A384" s="660"/>
      <c r="B384" s="660"/>
      <c r="C384" s="1003"/>
      <c r="D384" s="1003"/>
      <c r="E384" s="1003"/>
      <c r="F384" s="1003"/>
      <c r="G384" s="1072"/>
      <c r="H384" s="660"/>
      <c r="I384" s="660"/>
      <c r="J384" s="660"/>
      <c r="K384" s="660"/>
      <c r="L384" s="660"/>
      <c r="M384" s="1003"/>
      <c r="N384" s="1073"/>
      <c r="O384" s="660"/>
      <c r="P384" s="660"/>
      <c r="Q384" s="660"/>
      <c r="R384" s="1003"/>
      <c r="S384" s="660"/>
      <c r="T384" s="660"/>
      <c r="U384" s="660"/>
      <c r="V384" s="660"/>
      <c r="W384" s="660"/>
      <c r="X384" s="1003"/>
      <c r="Y384" s="1003"/>
      <c r="Z384" s="660"/>
      <c r="AA384" s="660"/>
      <c r="AB384" s="660"/>
      <c r="AC384" s="660"/>
      <c r="AD384" s="660"/>
      <c r="AE384" s="660"/>
    </row>
    <row r="385">
      <c r="A385" s="660"/>
      <c r="B385" s="660"/>
      <c r="C385" s="1003"/>
      <c r="D385" s="1003"/>
      <c r="E385" s="1003"/>
      <c r="F385" s="1003"/>
      <c r="G385" s="1072"/>
      <c r="H385" s="660"/>
      <c r="I385" s="660"/>
      <c r="J385" s="660"/>
      <c r="K385" s="660"/>
      <c r="L385" s="660"/>
      <c r="M385" s="1003"/>
      <c r="N385" s="1073"/>
      <c r="O385" s="660"/>
      <c r="P385" s="660"/>
      <c r="Q385" s="660"/>
      <c r="R385" s="1003"/>
      <c r="S385" s="660"/>
      <c r="T385" s="660"/>
      <c r="U385" s="660"/>
      <c r="V385" s="660"/>
      <c r="W385" s="660"/>
      <c r="X385" s="1003"/>
      <c r="Y385" s="1003"/>
      <c r="Z385" s="660"/>
      <c r="AA385" s="660"/>
      <c r="AB385" s="660"/>
      <c r="AC385" s="660"/>
      <c r="AD385" s="660"/>
      <c r="AE385" s="660"/>
    </row>
    <row r="386">
      <c r="A386" s="660"/>
      <c r="B386" s="660"/>
      <c r="C386" s="1003"/>
      <c r="D386" s="1003"/>
      <c r="E386" s="1003"/>
      <c r="F386" s="1003"/>
      <c r="G386" s="1072"/>
      <c r="H386" s="660"/>
      <c r="I386" s="660"/>
      <c r="J386" s="660"/>
      <c r="K386" s="660"/>
      <c r="L386" s="660"/>
      <c r="M386" s="1003"/>
      <c r="N386" s="1073"/>
      <c r="O386" s="660"/>
      <c r="P386" s="660"/>
      <c r="Q386" s="660"/>
      <c r="R386" s="1003"/>
      <c r="S386" s="660"/>
      <c r="T386" s="660"/>
      <c r="U386" s="660"/>
      <c r="V386" s="660"/>
      <c r="W386" s="660"/>
      <c r="X386" s="1003"/>
      <c r="Y386" s="1003"/>
      <c r="Z386" s="660"/>
      <c r="AA386" s="660"/>
      <c r="AB386" s="660"/>
      <c r="AC386" s="660"/>
      <c r="AD386" s="660"/>
      <c r="AE386" s="660"/>
    </row>
    <row r="387">
      <c r="A387" s="660"/>
      <c r="B387" s="660"/>
      <c r="C387" s="1003"/>
      <c r="D387" s="1003"/>
      <c r="E387" s="1003"/>
      <c r="F387" s="1003"/>
      <c r="G387" s="1072"/>
      <c r="H387" s="660"/>
      <c r="I387" s="660"/>
      <c r="J387" s="660"/>
      <c r="K387" s="660"/>
      <c r="L387" s="660"/>
      <c r="M387" s="1003"/>
      <c r="N387" s="1073"/>
      <c r="O387" s="660"/>
      <c r="P387" s="660"/>
      <c r="Q387" s="660"/>
      <c r="R387" s="1003"/>
      <c r="S387" s="660"/>
      <c r="T387" s="660"/>
      <c r="U387" s="660"/>
      <c r="V387" s="660"/>
      <c r="W387" s="660"/>
      <c r="X387" s="1003"/>
      <c r="Y387" s="1003"/>
      <c r="Z387" s="660"/>
      <c r="AA387" s="660"/>
      <c r="AB387" s="660"/>
      <c r="AC387" s="660"/>
      <c r="AD387" s="660"/>
      <c r="AE387" s="660"/>
    </row>
    <row r="388">
      <c r="A388" s="660"/>
      <c r="B388" s="660"/>
      <c r="C388" s="1003"/>
      <c r="D388" s="1003"/>
      <c r="E388" s="1003"/>
      <c r="F388" s="1003"/>
      <c r="G388" s="1072"/>
      <c r="H388" s="660"/>
      <c r="I388" s="660"/>
      <c r="J388" s="660"/>
      <c r="K388" s="660"/>
      <c r="L388" s="660"/>
      <c r="M388" s="1003"/>
      <c r="N388" s="1073"/>
      <c r="O388" s="660"/>
      <c r="P388" s="660"/>
      <c r="Q388" s="660"/>
      <c r="R388" s="1003"/>
      <c r="S388" s="660"/>
      <c r="T388" s="660"/>
      <c r="U388" s="660"/>
      <c r="V388" s="660"/>
      <c r="W388" s="660"/>
      <c r="X388" s="1003"/>
      <c r="Y388" s="1003"/>
      <c r="Z388" s="660"/>
      <c r="AA388" s="660"/>
      <c r="AB388" s="660"/>
      <c r="AC388" s="660"/>
      <c r="AD388" s="660"/>
      <c r="AE388" s="660"/>
    </row>
    <row r="389">
      <c r="A389" s="660"/>
      <c r="B389" s="660"/>
      <c r="C389" s="1003"/>
      <c r="D389" s="1003"/>
      <c r="E389" s="1003"/>
      <c r="F389" s="1003"/>
      <c r="G389" s="1072"/>
      <c r="H389" s="660"/>
      <c r="I389" s="660"/>
      <c r="J389" s="660"/>
      <c r="K389" s="660"/>
      <c r="L389" s="660"/>
      <c r="M389" s="1003"/>
      <c r="N389" s="1073"/>
      <c r="O389" s="660"/>
      <c r="P389" s="660"/>
      <c r="Q389" s="660"/>
      <c r="R389" s="1003"/>
      <c r="S389" s="660"/>
      <c r="T389" s="660"/>
      <c r="U389" s="660"/>
      <c r="V389" s="660"/>
      <c r="W389" s="660"/>
      <c r="X389" s="1003"/>
      <c r="Y389" s="1003"/>
      <c r="Z389" s="660"/>
      <c r="AA389" s="660"/>
      <c r="AB389" s="660"/>
      <c r="AC389" s="660"/>
      <c r="AD389" s="660"/>
      <c r="AE389" s="660"/>
    </row>
    <row r="390">
      <c r="A390" s="660"/>
      <c r="B390" s="660"/>
      <c r="C390" s="1003"/>
      <c r="D390" s="1003"/>
      <c r="E390" s="1003"/>
      <c r="F390" s="1003"/>
      <c r="G390" s="1072"/>
      <c r="H390" s="660"/>
      <c r="I390" s="660"/>
      <c r="J390" s="660"/>
      <c r="K390" s="660"/>
      <c r="L390" s="660"/>
      <c r="M390" s="1003"/>
      <c r="N390" s="1073"/>
      <c r="O390" s="660"/>
      <c r="P390" s="660"/>
      <c r="Q390" s="660"/>
      <c r="R390" s="1003"/>
      <c r="S390" s="660"/>
      <c r="T390" s="660"/>
      <c r="U390" s="660"/>
      <c r="V390" s="660"/>
      <c r="W390" s="660"/>
      <c r="X390" s="1003"/>
      <c r="Y390" s="1003"/>
      <c r="Z390" s="660"/>
      <c r="AA390" s="660"/>
      <c r="AB390" s="660"/>
      <c r="AC390" s="660"/>
      <c r="AD390" s="660"/>
      <c r="AE390" s="660"/>
    </row>
    <row r="391">
      <c r="A391" s="660"/>
      <c r="B391" s="660"/>
      <c r="C391" s="1003"/>
      <c r="D391" s="1003"/>
      <c r="E391" s="1003"/>
      <c r="F391" s="1003"/>
      <c r="G391" s="1072"/>
      <c r="H391" s="660"/>
      <c r="I391" s="660"/>
      <c r="J391" s="660"/>
      <c r="K391" s="660"/>
      <c r="L391" s="660"/>
      <c r="M391" s="1003"/>
      <c r="N391" s="1073"/>
      <c r="O391" s="660"/>
      <c r="P391" s="660"/>
      <c r="Q391" s="660"/>
      <c r="R391" s="1003"/>
      <c r="S391" s="660"/>
      <c r="T391" s="660"/>
      <c r="U391" s="660"/>
      <c r="V391" s="660"/>
      <c r="W391" s="660"/>
      <c r="X391" s="1003"/>
      <c r="Y391" s="1003"/>
      <c r="Z391" s="660"/>
      <c r="AA391" s="660"/>
      <c r="AB391" s="660"/>
      <c r="AC391" s="660"/>
      <c r="AD391" s="660"/>
      <c r="AE391" s="660"/>
    </row>
    <row r="392">
      <c r="A392" s="660"/>
      <c r="B392" s="660"/>
      <c r="C392" s="1003"/>
      <c r="D392" s="1003"/>
      <c r="E392" s="1003"/>
      <c r="F392" s="1003"/>
      <c r="G392" s="1072"/>
      <c r="H392" s="660"/>
      <c r="I392" s="660"/>
      <c r="J392" s="660"/>
      <c r="K392" s="660"/>
      <c r="L392" s="660"/>
      <c r="M392" s="1003"/>
      <c r="N392" s="1073"/>
      <c r="O392" s="660"/>
      <c r="P392" s="660"/>
      <c r="Q392" s="660"/>
      <c r="R392" s="1003"/>
      <c r="S392" s="660"/>
      <c r="T392" s="660"/>
      <c r="U392" s="660"/>
      <c r="V392" s="660"/>
      <c r="W392" s="660"/>
      <c r="X392" s="1003"/>
      <c r="Y392" s="1003"/>
      <c r="Z392" s="660"/>
      <c r="AA392" s="660"/>
      <c r="AB392" s="660"/>
      <c r="AC392" s="660"/>
      <c r="AD392" s="660"/>
      <c r="AE392" s="660"/>
    </row>
    <row r="393">
      <c r="A393" s="660"/>
      <c r="B393" s="660"/>
      <c r="C393" s="1003"/>
      <c r="D393" s="1003"/>
      <c r="E393" s="1003"/>
      <c r="F393" s="1003"/>
      <c r="G393" s="1072"/>
      <c r="H393" s="660"/>
      <c r="I393" s="660"/>
      <c r="J393" s="660"/>
      <c r="K393" s="660"/>
      <c r="L393" s="660"/>
      <c r="M393" s="1003"/>
      <c r="N393" s="1073"/>
      <c r="O393" s="660"/>
      <c r="P393" s="660"/>
      <c r="Q393" s="660"/>
      <c r="R393" s="1003"/>
      <c r="S393" s="660"/>
      <c r="T393" s="660"/>
      <c r="U393" s="660"/>
      <c r="V393" s="660"/>
      <c r="W393" s="660"/>
      <c r="X393" s="1003"/>
      <c r="Y393" s="1003"/>
      <c r="Z393" s="660"/>
      <c r="AA393" s="660"/>
      <c r="AB393" s="660"/>
      <c r="AC393" s="660"/>
      <c r="AD393" s="660"/>
      <c r="AE393" s="660"/>
    </row>
    <row r="394">
      <c r="A394" s="660"/>
      <c r="B394" s="660"/>
      <c r="C394" s="1003"/>
      <c r="D394" s="1003"/>
      <c r="E394" s="1003"/>
      <c r="F394" s="1003"/>
      <c r="G394" s="1072"/>
      <c r="H394" s="660"/>
      <c r="I394" s="660"/>
      <c r="J394" s="660"/>
      <c r="K394" s="660"/>
      <c r="L394" s="660"/>
      <c r="M394" s="1003"/>
      <c r="N394" s="1073"/>
      <c r="O394" s="660"/>
      <c r="P394" s="660"/>
      <c r="Q394" s="660"/>
      <c r="R394" s="1003"/>
      <c r="S394" s="660"/>
      <c r="T394" s="660"/>
      <c r="U394" s="660"/>
      <c r="V394" s="660"/>
      <c r="W394" s="660"/>
      <c r="X394" s="1003"/>
      <c r="Y394" s="1003"/>
      <c r="Z394" s="660"/>
      <c r="AA394" s="660"/>
      <c r="AB394" s="660"/>
      <c r="AC394" s="660"/>
      <c r="AD394" s="660"/>
      <c r="AE394" s="660"/>
    </row>
    <row r="395">
      <c r="A395" s="660"/>
      <c r="B395" s="660"/>
      <c r="C395" s="1003"/>
      <c r="D395" s="1003"/>
      <c r="E395" s="1003"/>
      <c r="F395" s="1003"/>
      <c r="G395" s="1072"/>
      <c r="H395" s="660"/>
      <c r="I395" s="660"/>
      <c r="J395" s="660"/>
      <c r="K395" s="660"/>
      <c r="L395" s="660"/>
      <c r="M395" s="1003"/>
      <c r="N395" s="1073"/>
      <c r="O395" s="660"/>
      <c r="P395" s="660"/>
      <c r="Q395" s="660"/>
      <c r="R395" s="1003"/>
      <c r="S395" s="660"/>
      <c r="T395" s="660"/>
      <c r="U395" s="660"/>
      <c r="V395" s="660"/>
      <c r="W395" s="660"/>
      <c r="X395" s="1003"/>
      <c r="Y395" s="1003"/>
      <c r="Z395" s="660"/>
      <c r="AA395" s="660"/>
      <c r="AB395" s="660"/>
      <c r="AC395" s="660"/>
      <c r="AD395" s="660"/>
      <c r="AE395" s="660"/>
    </row>
    <row r="396">
      <c r="A396" s="660"/>
      <c r="B396" s="660"/>
      <c r="C396" s="1003"/>
      <c r="D396" s="1003"/>
      <c r="E396" s="1003"/>
      <c r="F396" s="1003"/>
      <c r="G396" s="1072"/>
      <c r="H396" s="660"/>
      <c r="I396" s="660"/>
      <c r="J396" s="660"/>
      <c r="K396" s="660"/>
      <c r="L396" s="660"/>
      <c r="M396" s="1003"/>
      <c r="N396" s="1073"/>
      <c r="O396" s="660"/>
      <c r="P396" s="660"/>
      <c r="Q396" s="660"/>
      <c r="R396" s="1003"/>
      <c r="S396" s="660"/>
      <c r="T396" s="660"/>
      <c r="U396" s="660"/>
      <c r="V396" s="660"/>
      <c r="W396" s="660"/>
      <c r="X396" s="1003"/>
      <c r="Y396" s="1003"/>
      <c r="Z396" s="660"/>
      <c r="AA396" s="660"/>
      <c r="AB396" s="660"/>
      <c r="AC396" s="660"/>
      <c r="AD396" s="660"/>
      <c r="AE396" s="660"/>
    </row>
    <row r="397">
      <c r="A397" s="660"/>
      <c r="B397" s="660"/>
      <c r="C397" s="1003"/>
      <c r="D397" s="1003"/>
      <c r="E397" s="1003"/>
      <c r="F397" s="1003"/>
      <c r="G397" s="1072"/>
      <c r="H397" s="660"/>
      <c r="I397" s="660"/>
      <c r="J397" s="660"/>
      <c r="K397" s="660"/>
      <c r="L397" s="660"/>
      <c r="M397" s="1003"/>
      <c r="N397" s="1073"/>
      <c r="O397" s="660"/>
      <c r="P397" s="660"/>
      <c r="Q397" s="660"/>
      <c r="R397" s="1003"/>
      <c r="S397" s="660"/>
      <c r="T397" s="660"/>
      <c r="U397" s="660"/>
      <c r="V397" s="660"/>
      <c r="W397" s="660"/>
      <c r="X397" s="1003"/>
      <c r="Y397" s="1003"/>
      <c r="Z397" s="660"/>
      <c r="AA397" s="660"/>
      <c r="AB397" s="660"/>
      <c r="AC397" s="660"/>
      <c r="AD397" s="660"/>
      <c r="AE397" s="660"/>
    </row>
    <row r="398">
      <c r="A398" s="660"/>
      <c r="B398" s="660"/>
      <c r="C398" s="1003"/>
      <c r="D398" s="1003"/>
      <c r="E398" s="1003"/>
      <c r="F398" s="1003"/>
      <c r="G398" s="1072"/>
      <c r="H398" s="660"/>
      <c r="I398" s="660"/>
      <c r="J398" s="660"/>
      <c r="K398" s="660"/>
      <c r="L398" s="660"/>
      <c r="M398" s="1003"/>
      <c r="N398" s="1073"/>
      <c r="O398" s="660"/>
      <c r="P398" s="660"/>
      <c r="Q398" s="660"/>
      <c r="R398" s="1003"/>
      <c r="S398" s="660"/>
      <c r="T398" s="660"/>
      <c r="U398" s="660"/>
      <c r="V398" s="660"/>
      <c r="W398" s="660"/>
      <c r="X398" s="1003"/>
      <c r="Y398" s="1003"/>
      <c r="Z398" s="660"/>
      <c r="AA398" s="660"/>
      <c r="AB398" s="660"/>
      <c r="AC398" s="660"/>
      <c r="AD398" s="660"/>
      <c r="AE398" s="660"/>
    </row>
    <row r="399">
      <c r="A399" s="660"/>
      <c r="B399" s="660"/>
      <c r="C399" s="1003"/>
      <c r="D399" s="1003"/>
      <c r="E399" s="1003"/>
      <c r="F399" s="1003"/>
      <c r="G399" s="1072"/>
      <c r="H399" s="660"/>
      <c r="I399" s="660"/>
      <c r="J399" s="660"/>
      <c r="K399" s="660"/>
      <c r="L399" s="660"/>
      <c r="M399" s="1003"/>
      <c r="N399" s="1073"/>
      <c r="O399" s="660"/>
      <c r="P399" s="660"/>
      <c r="Q399" s="660"/>
      <c r="R399" s="1003"/>
      <c r="S399" s="660"/>
      <c r="T399" s="660"/>
      <c r="U399" s="660"/>
      <c r="V399" s="660"/>
      <c r="W399" s="660"/>
      <c r="X399" s="1003"/>
      <c r="Y399" s="1003"/>
      <c r="Z399" s="660"/>
      <c r="AA399" s="660"/>
      <c r="AB399" s="660"/>
      <c r="AC399" s="660"/>
      <c r="AD399" s="660"/>
      <c r="AE399" s="660"/>
    </row>
    <row r="400">
      <c r="A400" s="660"/>
      <c r="B400" s="660"/>
      <c r="C400" s="1003"/>
      <c r="D400" s="1003"/>
      <c r="E400" s="1003"/>
      <c r="F400" s="1003"/>
      <c r="G400" s="1072"/>
      <c r="H400" s="660"/>
      <c r="I400" s="660"/>
      <c r="J400" s="660"/>
      <c r="K400" s="660"/>
      <c r="L400" s="660"/>
      <c r="M400" s="1003"/>
      <c r="N400" s="1073"/>
      <c r="O400" s="660"/>
      <c r="P400" s="660"/>
      <c r="Q400" s="660"/>
      <c r="R400" s="1003"/>
      <c r="S400" s="660"/>
      <c r="T400" s="660"/>
      <c r="U400" s="660"/>
      <c r="V400" s="660"/>
      <c r="W400" s="660"/>
      <c r="X400" s="1003"/>
      <c r="Y400" s="1003"/>
      <c r="Z400" s="660"/>
      <c r="AA400" s="660"/>
      <c r="AB400" s="660"/>
      <c r="AC400" s="660"/>
      <c r="AD400" s="660"/>
      <c r="AE400" s="660"/>
    </row>
    <row r="401">
      <c r="A401" s="660"/>
      <c r="B401" s="660"/>
      <c r="C401" s="1003"/>
      <c r="D401" s="1003"/>
      <c r="E401" s="1003"/>
      <c r="F401" s="1003"/>
      <c r="G401" s="1072"/>
      <c r="H401" s="660"/>
      <c r="I401" s="660"/>
      <c r="J401" s="660"/>
      <c r="K401" s="660"/>
      <c r="L401" s="660"/>
      <c r="M401" s="1003"/>
      <c r="N401" s="1073"/>
      <c r="O401" s="660"/>
      <c r="P401" s="660"/>
      <c r="Q401" s="660"/>
      <c r="R401" s="1003"/>
      <c r="S401" s="660"/>
      <c r="T401" s="660"/>
      <c r="U401" s="660"/>
      <c r="V401" s="660"/>
      <c r="W401" s="660"/>
      <c r="X401" s="1003"/>
      <c r="Y401" s="1003"/>
      <c r="Z401" s="660"/>
      <c r="AA401" s="660"/>
      <c r="AB401" s="660"/>
      <c r="AC401" s="660"/>
      <c r="AD401" s="660"/>
      <c r="AE401" s="660"/>
    </row>
    <row r="402">
      <c r="A402" s="660"/>
      <c r="B402" s="660"/>
      <c r="C402" s="1003"/>
      <c r="D402" s="1003"/>
      <c r="E402" s="1003"/>
      <c r="F402" s="1003"/>
      <c r="G402" s="1072"/>
      <c r="H402" s="660"/>
      <c r="I402" s="660"/>
      <c r="J402" s="660"/>
      <c r="K402" s="660"/>
      <c r="L402" s="660"/>
      <c r="M402" s="1003"/>
      <c r="N402" s="1073"/>
      <c r="O402" s="660"/>
      <c r="P402" s="660"/>
      <c r="Q402" s="660"/>
      <c r="R402" s="1003"/>
      <c r="S402" s="660"/>
      <c r="T402" s="660"/>
      <c r="U402" s="660"/>
      <c r="V402" s="660"/>
      <c r="W402" s="660"/>
      <c r="X402" s="1003"/>
      <c r="Y402" s="1003"/>
      <c r="Z402" s="660"/>
      <c r="AA402" s="660"/>
      <c r="AB402" s="660"/>
      <c r="AC402" s="660"/>
      <c r="AD402" s="660"/>
      <c r="AE402" s="660"/>
    </row>
    <row r="403">
      <c r="A403" s="660"/>
      <c r="B403" s="660"/>
      <c r="C403" s="1003"/>
      <c r="D403" s="1003"/>
      <c r="E403" s="1003"/>
      <c r="F403" s="1003"/>
      <c r="G403" s="1072"/>
      <c r="H403" s="660"/>
      <c r="I403" s="660"/>
      <c r="J403" s="660"/>
      <c r="K403" s="660"/>
      <c r="L403" s="660"/>
      <c r="M403" s="1003"/>
      <c r="N403" s="1073"/>
      <c r="O403" s="660"/>
      <c r="P403" s="660"/>
      <c r="Q403" s="660"/>
      <c r="R403" s="1003"/>
      <c r="S403" s="660"/>
      <c r="T403" s="660"/>
      <c r="U403" s="660"/>
      <c r="V403" s="660"/>
      <c r="W403" s="660"/>
      <c r="X403" s="1003"/>
      <c r="Y403" s="1003"/>
      <c r="Z403" s="660"/>
      <c r="AA403" s="660"/>
      <c r="AB403" s="660"/>
      <c r="AC403" s="660"/>
      <c r="AD403" s="660"/>
      <c r="AE403" s="660"/>
    </row>
    <row r="404">
      <c r="A404" s="660"/>
      <c r="B404" s="660"/>
      <c r="C404" s="1003"/>
      <c r="D404" s="1003"/>
      <c r="E404" s="1003"/>
      <c r="F404" s="1003"/>
      <c r="G404" s="1072"/>
      <c r="H404" s="660"/>
      <c r="I404" s="660"/>
      <c r="J404" s="660"/>
      <c r="K404" s="660"/>
      <c r="L404" s="660"/>
      <c r="M404" s="1003"/>
      <c r="N404" s="1073"/>
      <c r="O404" s="660"/>
      <c r="P404" s="660"/>
      <c r="Q404" s="660"/>
      <c r="R404" s="1003"/>
      <c r="S404" s="660"/>
      <c r="T404" s="660"/>
      <c r="U404" s="660"/>
      <c r="V404" s="660"/>
      <c r="W404" s="660"/>
      <c r="X404" s="1003"/>
      <c r="Y404" s="1003"/>
      <c r="Z404" s="660"/>
      <c r="AA404" s="660"/>
      <c r="AB404" s="660"/>
      <c r="AC404" s="660"/>
      <c r="AD404" s="660"/>
      <c r="AE404" s="660"/>
    </row>
    <row r="405">
      <c r="A405" s="660"/>
      <c r="B405" s="660"/>
      <c r="C405" s="1003"/>
      <c r="D405" s="1003"/>
      <c r="E405" s="1003"/>
      <c r="F405" s="1003"/>
      <c r="G405" s="1072"/>
      <c r="H405" s="660"/>
      <c r="I405" s="660"/>
      <c r="J405" s="660"/>
      <c r="K405" s="660"/>
      <c r="L405" s="660"/>
      <c r="M405" s="1003"/>
      <c r="N405" s="1073"/>
      <c r="O405" s="660"/>
      <c r="P405" s="660"/>
      <c r="Q405" s="660"/>
      <c r="R405" s="1003"/>
      <c r="S405" s="660"/>
      <c r="T405" s="660"/>
      <c r="U405" s="660"/>
      <c r="V405" s="660"/>
      <c r="W405" s="660"/>
      <c r="X405" s="1003"/>
      <c r="Y405" s="1003"/>
      <c r="Z405" s="660"/>
      <c r="AA405" s="660"/>
      <c r="AB405" s="660"/>
      <c r="AC405" s="660"/>
      <c r="AD405" s="660"/>
      <c r="AE405" s="660"/>
    </row>
    <row r="406">
      <c r="A406" s="660"/>
      <c r="B406" s="660"/>
      <c r="C406" s="1003"/>
      <c r="D406" s="1003"/>
      <c r="E406" s="1003"/>
      <c r="F406" s="1003"/>
      <c r="G406" s="1072"/>
      <c r="H406" s="660"/>
      <c r="I406" s="660"/>
      <c r="J406" s="660"/>
      <c r="K406" s="660"/>
      <c r="L406" s="660"/>
      <c r="M406" s="1003"/>
      <c r="N406" s="1073"/>
      <c r="O406" s="660"/>
      <c r="P406" s="660"/>
      <c r="Q406" s="660"/>
      <c r="R406" s="1003"/>
      <c r="S406" s="660"/>
      <c r="T406" s="660"/>
      <c r="U406" s="660"/>
      <c r="V406" s="660"/>
      <c r="W406" s="660"/>
      <c r="X406" s="1003"/>
      <c r="Y406" s="1003"/>
      <c r="Z406" s="660"/>
      <c r="AA406" s="660"/>
      <c r="AB406" s="660"/>
      <c r="AC406" s="660"/>
      <c r="AD406" s="660"/>
      <c r="AE406" s="660"/>
    </row>
    <row r="407">
      <c r="A407" s="660"/>
      <c r="B407" s="660"/>
      <c r="C407" s="1003"/>
      <c r="D407" s="1003"/>
      <c r="E407" s="1003"/>
      <c r="F407" s="1003"/>
      <c r="G407" s="1072"/>
      <c r="H407" s="660"/>
      <c r="I407" s="660"/>
      <c r="J407" s="660"/>
      <c r="K407" s="660"/>
      <c r="L407" s="660"/>
      <c r="M407" s="1003"/>
      <c r="N407" s="1073"/>
      <c r="O407" s="660"/>
      <c r="P407" s="660"/>
      <c r="Q407" s="660"/>
      <c r="R407" s="1003"/>
      <c r="S407" s="660"/>
      <c r="T407" s="660"/>
      <c r="U407" s="660"/>
      <c r="V407" s="660"/>
      <c r="W407" s="660"/>
      <c r="X407" s="1003"/>
      <c r="Y407" s="1003"/>
      <c r="Z407" s="660"/>
      <c r="AA407" s="660"/>
      <c r="AB407" s="660"/>
      <c r="AC407" s="660"/>
      <c r="AD407" s="660"/>
      <c r="AE407" s="660"/>
    </row>
    <row r="408">
      <c r="A408" s="660"/>
      <c r="B408" s="660"/>
      <c r="C408" s="1003"/>
      <c r="D408" s="1003"/>
      <c r="E408" s="1003"/>
      <c r="F408" s="1003"/>
      <c r="G408" s="1072"/>
      <c r="H408" s="660"/>
      <c r="I408" s="660"/>
      <c r="J408" s="660"/>
      <c r="K408" s="660"/>
      <c r="L408" s="660"/>
      <c r="M408" s="1003"/>
      <c r="N408" s="1073"/>
      <c r="O408" s="660"/>
      <c r="P408" s="660"/>
      <c r="Q408" s="660"/>
      <c r="R408" s="1003"/>
      <c r="S408" s="660"/>
      <c r="T408" s="660"/>
      <c r="U408" s="660"/>
      <c r="V408" s="660"/>
      <c r="W408" s="660"/>
      <c r="X408" s="1003"/>
      <c r="Y408" s="1003"/>
      <c r="Z408" s="660"/>
      <c r="AA408" s="660"/>
      <c r="AB408" s="660"/>
      <c r="AC408" s="660"/>
      <c r="AD408" s="660"/>
      <c r="AE408" s="660"/>
    </row>
    <row r="409">
      <c r="A409" s="660"/>
      <c r="B409" s="660"/>
      <c r="C409" s="1003"/>
      <c r="D409" s="1003"/>
      <c r="E409" s="1003"/>
      <c r="F409" s="1003"/>
      <c r="G409" s="1072"/>
      <c r="H409" s="660"/>
      <c r="I409" s="660"/>
      <c r="J409" s="660"/>
      <c r="K409" s="660"/>
      <c r="L409" s="660"/>
      <c r="M409" s="1003"/>
      <c r="N409" s="1073"/>
      <c r="O409" s="660"/>
      <c r="P409" s="660"/>
      <c r="Q409" s="660"/>
      <c r="R409" s="1003"/>
      <c r="S409" s="660"/>
      <c r="T409" s="660"/>
      <c r="U409" s="660"/>
      <c r="V409" s="660"/>
      <c r="W409" s="660"/>
      <c r="X409" s="1003"/>
      <c r="Y409" s="1003"/>
      <c r="Z409" s="660"/>
      <c r="AA409" s="660"/>
      <c r="AB409" s="660"/>
      <c r="AC409" s="660"/>
      <c r="AD409" s="660"/>
      <c r="AE409" s="660"/>
    </row>
    <row r="410">
      <c r="A410" s="660"/>
      <c r="B410" s="660"/>
      <c r="C410" s="1003"/>
      <c r="D410" s="1003"/>
      <c r="E410" s="1003"/>
      <c r="F410" s="1003"/>
      <c r="G410" s="1072"/>
      <c r="H410" s="660"/>
      <c r="I410" s="660"/>
      <c r="J410" s="660"/>
      <c r="K410" s="660"/>
      <c r="L410" s="660"/>
      <c r="M410" s="1003"/>
      <c r="N410" s="1073"/>
      <c r="O410" s="660"/>
      <c r="P410" s="660"/>
      <c r="Q410" s="660"/>
      <c r="R410" s="1003"/>
      <c r="S410" s="660"/>
      <c r="T410" s="660"/>
      <c r="U410" s="660"/>
      <c r="V410" s="660"/>
      <c r="W410" s="660"/>
      <c r="X410" s="1003"/>
      <c r="Y410" s="1003"/>
      <c r="Z410" s="660"/>
      <c r="AA410" s="660"/>
      <c r="AB410" s="660"/>
      <c r="AC410" s="660"/>
      <c r="AD410" s="660"/>
      <c r="AE410" s="660"/>
    </row>
    <row r="411">
      <c r="A411" s="660"/>
      <c r="B411" s="660"/>
      <c r="C411" s="1003"/>
      <c r="D411" s="1003"/>
      <c r="E411" s="1003"/>
      <c r="F411" s="1003"/>
      <c r="G411" s="1072"/>
      <c r="H411" s="660"/>
      <c r="I411" s="660"/>
      <c r="J411" s="660"/>
      <c r="K411" s="660"/>
      <c r="L411" s="660"/>
      <c r="M411" s="1003"/>
      <c r="N411" s="1073"/>
      <c r="O411" s="660"/>
      <c r="P411" s="660"/>
      <c r="Q411" s="660"/>
      <c r="R411" s="1003"/>
      <c r="S411" s="660"/>
      <c r="T411" s="660"/>
      <c r="U411" s="660"/>
      <c r="V411" s="660"/>
      <c r="W411" s="660"/>
      <c r="X411" s="1003"/>
      <c r="Y411" s="1003"/>
      <c r="Z411" s="660"/>
      <c r="AA411" s="660"/>
      <c r="AB411" s="660"/>
      <c r="AC411" s="660"/>
      <c r="AD411" s="660"/>
      <c r="AE411" s="660"/>
    </row>
    <row r="412">
      <c r="A412" s="660"/>
      <c r="B412" s="660"/>
      <c r="C412" s="1003"/>
      <c r="D412" s="1003"/>
      <c r="E412" s="1003"/>
      <c r="F412" s="1003"/>
      <c r="G412" s="1072"/>
      <c r="H412" s="660"/>
      <c r="I412" s="660"/>
      <c r="J412" s="660"/>
      <c r="K412" s="660"/>
      <c r="L412" s="660"/>
      <c r="M412" s="1003"/>
      <c r="N412" s="1073"/>
      <c r="O412" s="660"/>
      <c r="P412" s="660"/>
      <c r="Q412" s="660"/>
      <c r="R412" s="1003"/>
      <c r="S412" s="660"/>
      <c r="T412" s="660"/>
      <c r="U412" s="660"/>
      <c r="V412" s="660"/>
      <c r="W412" s="660"/>
      <c r="X412" s="1003"/>
      <c r="Y412" s="1003"/>
      <c r="Z412" s="660"/>
      <c r="AA412" s="660"/>
      <c r="AB412" s="660"/>
      <c r="AC412" s="660"/>
      <c r="AD412" s="660"/>
      <c r="AE412" s="660"/>
    </row>
    <row r="413">
      <c r="A413" s="660"/>
      <c r="B413" s="660"/>
      <c r="C413" s="1003"/>
      <c r="D413" s="1003"/>
      <c r="E413" s="1003"/>
      <c r="F413" s="1003"/>
      <c r="G413" s="1072"/>
      <c r="H413" s="660"/>
      <c r="I413" s="660"/>
      <c r="J413" s="660"/>
      <c r="K413" s="660"/>
      <c r="L413" s="660"/>
      <c r="M413" s="1003"/>
      <c r="N413" s="1073"/>
      <c r="O413" s="660"/>
      <c r="P413" s="660"/>
      <c r="Q413" s="660"/>
      <c r="R413" s="1003"/>
      <c r="S413" s="660"/>
      <c r="T413" s="660"/>
      <c r="U413" s="660"/>
      <c r="V413" s="660"/>
      <c r="W413" s="660"/>
      <c r="X413" s="1003"/>
      <c r="Y413" s="1003"/>
      <c r="Z413" s="660"/>
      <c r="AA413" s="660"/>
      <c r="AB413" s="660"/>
      <c r="AC413" s="660"/>
      <c r="AD413" s="660"/>
      <c r="AE413" s="660"/>
    </row>
    <row r="414">
      <c r="A414" s="660"/>
      <c r="B414" s="660"/>
      <c r="C414" s="1003"/>
      <c r="D414" s="1003"/>
      <c r="E414" s="1003"/>
      <c r="F414" s="1003"/>
      <c r="G414" s="1072"/>
      <c r="H414" s="660"/>
      <c r="I414" s="660"/>
      <c r="J414" s="660"/>
      <c r="K414" s="660"/>
      <c r="L414" s="660"/>
      <c r="M414" s="1003"/>
      <c r="N414" s="1073"/>
      <c r="O414" s="660"/>
      <c r="P414" s="660"/>
      <c r="Q414" s="660"/>
      <c r="R414" s="1003"/>
      <c r="S414" s="660"/>
      <c r="T414" s="660"/>
      <c r="U414" s="660"/>
      <c r="V414" s="660"/>
      <c r="W414" s="660"/>
      <c r="X414" s="1003"/>
      <c r="Y414" s="1003"/>
      <c r="Z414" s="660"/>
      <c r="AA414" s="660"/>
      <c r="AB414" s="660"/>
      <c r="AC414" s="660"/>
      <c r="AD414" s="660"/>
      <c r="AE414" s="660"/>
    </row>
    <row r="415">
      <c r="A415" s="660"/>
      <c r="B415" s="660"/>
      <c r="C415" s="1003"/>
      <c r="D415" s="1003"/>
      <c r="E415" s="1003"/>
      <c r="F415" s="1003"/>
      <c r="G415" s="1072"/>
      <c r="H415" s="660"/>
      <c r="I415" s="660"/>
      <c r="J415" s="660"/>
      <c r="K415" s="660"/>
      <c r="L415" s="660"/>
      <c r="M415" s="1003"/>
      <c r="N415" s="1073"/>
      <c r="O415" s="660"/>
      <c r="P415" s="660"/>
      <c r="Q415" s="660"/>
      <c r="R415" s="1003"/>
      <c r="S415" s="660"/>
      <c r="T415" s="660"/>
      <c r="U415" s="660"/>
      <c r="V415" s="660"/>
      <c r="W415" s="660"/>
      <c r="X415" s="1003"/>
      <c r="Y415" s="1003"/>
      <c r="Z415" s="660"/>
      <c r="AA415" s="660"/>
      <c r="AB415" s="660"/>
      <c r="AC415" s="660"/>
      <c r="AD415" s="660"/>
      <c r="AE415" s="660"/>
    </row>
    <row r="416">
      <c r="A416" s="660"/>
      <c r="B416" s="660"/>
      <c r="C416" s="1003"/>
      <c r="D416" s="1003"/>
      <c r="E416" s="1003"/>
      <c r="F416" s="1003"/>
      <c r="G416" s="1072"/>
      <c r="H416" s="660"/>
      <c r="I416" s="660"/>
      <c r="J416" s="660"/>
      <c r="K416" s="660"/>
      <c r="L416" s="660"/>
      <c r="M416" s="1003"/>
      <c r="N416" s="1073"/>
      <c r="O416" s="660"/>
      <c r="P416" s="660"/>
      <c r="Q416" s="660"/>
      <c r="R416" s="1003"/>
      <c r="S416" s="660"/>
      <c r="T416" s="660"/>
      <c r="U416" s="660"/>
      <c r="V416" s="660"/>
      <c r="W416" s="660"/>
      <c r="X416" s="1003"/>
      <c r="Y416" s="1003"/>
      <c r="Z416" s="660"/>
      <c r="AA416" s="660"/>
      <c r="AB416" s="660"/>
      <c r="AC416" s="660"/>
      <c r="AD416" s="660"/>
      <c r="AE416" s="660"/>
    </row>
    <row r="417">
      <c r="A417" s="660"/>
      <c r="B417" s="660"/>
      <c r="C417" s="1003"/>
      <c r="D417" s="1003"/>
      <c r="E417" s="1003"/>
      <c r="F417" s="1003"/>
      <c r="G417" s="1072"/>
      <c r="H417" s="660"/>
      <c r="I417" s="660"/>
      <c r="J417" s="660"/>
      <c r="K417" s="660"/>
      <c r="L417" s="660"/>
      <c r="M417" s="1003"/>
      <c r="N417" s="1073"/>
      <c r="O417" s="660"/>
      <c r="P417" s="660"/>
      <c r="Q417" s="660"/>
      <c r="R417" s="1003"/>
      <c r="S417" s="660"/>
      <c r="T417" s="660"/>
      <c r="U417" s="660"/>
      <c r="V417" s="660"/>
      <c r="W417" s="660"/>
      <c r="X417" s="1003"/>
      <c r="Y417" s="1003"/>
      <c r="Z417" s="660"/>
      <c r="AA417" s="660"/>
      <c r="AB417" s="660"/>
      <c r="AC417" s="660"/>
      <c r="AD417" s="660"/>
      <c r="AE417" s="660"/>
    </row>
    <row r="418">
      <c r="A418" s="660"/>
      <c r="B418" s="660"/>
      <c r="C418" s="1003"/>
      <c r="D418" s="1003"/>
      <c r="E418" s="1003"/>
      <c r="F418" s="1003"/>
      <c r="G418" s="1072"/>
      <c r="H418" s="660"/>
      <c r="I418" s="660"/>
      <c r="J418" s="660"/>
      <c r="K418" s="660"/>
      <c r="L418" s="660"/>
      <c r="M418" s="1003"/>
      <c r="N418" s="1073"/>
      <c r="O418" s="660"/>
      <c r="P418" s="660"/>
      <c r="Q418" s="660"/>
      <c r="R418" s="1003"/>
      <c r="S418" s="660"/>
      <c r="T418" s="660"/>
      <c r="U418" s="660"/>
      <c r="V418" s="660"/>
      <c r="W418" s="660"/>
      <c r="X418" s="1003"/>
      <c r="Y418" s="1003"/>
      <c r="Z418" s="660"/>
      <c r="AA418" s="660"/>
      <c r="AB418" s="660"/>
      <c r="AC418" s="660"/>
      <c r="AD418" s="660"/>
      <c r="AE418" s="660"/>
    </row>
    <row r="419">
      <c r="A419" s="660"/>
      <c r="B419" s="660"/>
      <c r="C419" s="1003"/>
      <c r="D419" s="1003"/>
      <c r="E419" s="1003"/>
      <c r="F419" s="1003"/>
      <c r="G419" s="1072"/>
      <c r="H419" s="660"/>
      <c r="I419" s="660"/>
      <c r="J419" s="660"/>
      <c r="K419" s="660"/>
      <c r="L419" s="660"/>
      <c r="M419" s="1003"/>
      <c r="N419" s="1073"/>
      <c r="O419" s="660"/>
      <c r="P419" s="660"/>
      <c r="Q419" s="660"/>
      <c r="R419" s="1003"/>
      <c r="S419" s="660"/>
      <c r="T419" s="660"/>
      <c r="U419" s="660"/>
      <c r="V419" s="660"/>
      <c r="W419" s="660"/>
      <c r="X419" s="1003"/>
      <c r="Y419" s="1003"/>
      <c r="Z419" s="660"/>
      <c r="AA419" s="660"/>
      <c r="AB419" s="660"/>
      <c r="AC419" s="660"/>
      <c r="AD419" s="660"/>
      <c r="AE419" s="660"/>
    </row>
    <row r="420">
      <c r="A420" s="660"/>
      <c r="B420" s="660"/>
      <c r="C420" s="1003"/>
      <c r="D420" s="1003"/>
      <c r="E420" s="1003"/>
      <c r="F420" s="1003"/>
      <c r="G420" s="1072"/>
      <c r="H420" s="660"/>
      <c r="I420" s="660"/>
      <c r="J420" s="660"/>
      <c r="K420" s="660"/>
      <c r="L420" s="660"/>
      <c r="M420" s="1003"/>
      <c r="N420" s="1073"/>
      <c r="O420" s="660"/>
      <c r="P420" s="660"/>
      <c r="Q420" s="660"/>
      <c r="R420" s="1003"/>
      <c r="S420" s="660"/>
      <c r="T420" s="660"/>
      <c r="U420" s="660"/>
      <c r="V420" s="660"/>
      <c r="W420" s="660"/>
      <c r="X420" s="1003"/>
      <c r="Y420" s="1003"/>
      <c r="Z420" s="660"/>
      <c r="AA420" s="660"/>
      <c r="AB420" s="660"/>
      <c r="AC420" s="660"/>
      <c r="AD420" s="660"/>
      <c r="AE420" s="660"/>
    </row>
    <row r="421">
      <c r="A421" s="660"/>
      <c r="B421" s="660"/>
      <c r="C421" s="1003"/>
      <c r="D421" s="1003"/>
      <c r="E421" s="1003"/>
      <c r="F421" s="1003"/>
      <c r="G421" s="1072"/>
      <c r="H421" s="660"/>
      <c r="I421" s="660"/>
      <c r="J421" s="660"/>
      <c r="K421" s="660"/>
      <c r="L421" s="660"/>
      <c r="M421" s="1003"/>
      <c r="N421" s="1073"/>
      <c r="O421" s="660"/>
      <c r="P421" s="660"/>
      <c r="Q421" s="660"/>
      <c r="R421" s="1003"/>
      <c r="S421" s="660"/>
      <c r="T421" s="660"/>
      <c r="U421" s="660"/>
      <c r="V421" s="660"/>
      <c r="W421" s="660"/>
      <c r="X421" s="1003"/>
      <c r="Y421" s="1003"/>
      <c r="Z421" s="660"/>
      <c r="AA421" s="660"/>
      <c r="AB421" s="660"/>
      <c r="AC421" s="660"/>
      <c r="AD421" s="660"/>
      <c r="AE421" s="660"/>
    </row>
    <row r="422">
      <c r="A422" s="660"/>
      <c r="B422" s="660"/>
      <c r="C422" s="1003"/>
      <c r="D422" s="1003"/>
      <c r="E422" s="1003"/>
      <c r="F422" s="1003"/>
      <c r="G422" s="1072"/>
      <c r="H422" s="660"/>
      <c r="I422" s="660"/>
      <c r="J422" s="660"/>
      <c r="K422" s="660"/>
      <c r="L422" s="660"/>
      <c r="M422" s="1003"/>
      <c r="N422" s="1073"/>
      <c r="O422" s="660"/>
      <c r="P422" s="660"/>
      <c r="Q422" s="660"/>
      <c r="R422" s="1003"/>
      <c r="S422" s="660"/>
      <c r="T422" s="660"/>
      <c r="U422" s="660"/>
      <c r="V422" s="660"/>
      <c r="W422" s="660"/>
      <c r="X422" s="1003"/>
      <c r="Y422" s="1003"/>
      <c r="Z422" s="660"/>
      <c r="AA422" s="660"/>
      <c r="AB422" s="660"/>
      <c r="AC422" s="660"/>
      <c r="AD422" s="660"/>
      <c r="AE422" s="660"/>
    </row>
    <row r="423">
      <c r="A423" s="660"/>
      <c r="B423" s="660"/>
      <c r="C423" s="1003"/>
      <c r="D423" s="1003"/>
      <c r="E423" s="1003"/>
      <c r="F423" s="1003"/>
      <c r="G423" s="1072"/>
      <c r="H423" s="660"/>
      <c r="I423" s="660"/>
      <c r="J423" s="660"/>
      <c r="K423" s="660"/>
      <c r="L423" s="660"/>
      <c r="M423" s="1003"/>
      <c r="N423" s="1073"/>
      <c r="O423" s="660"/>
      <c r="P423" s="660"/>
      <c r="Q423" s="660"/>
      <c r="R423" s="1003"/>
      <c r="S423" s="660"/>
      <c r="T423" s="660"/>
      <c r="U423" s="660"/>
      <c r="V423" s="660"/>
      <c r="W423" s="660"/>
      <c r="X423" s="1003"/>
      <c r="Y423" s="1003"/>
      <c r="Z423" s="660"/>
      <c r="AA423" s="660"/>
      <c r="AB423" s="660"/>
      <c r="AC423" s="660"/>
      <c r="AD423" s="660"/>
      <c r="AE423" s="660"/>
    </row>
    <row r="424">
      <c r="A424" s="660"/>
      <c r="B424" s="660"/>
      <c r="C424" s="1003"/>
      <c r="D424" s="1003"/>
      <c r="E424" s="1003"/>
      <c r="F424" s="1003"/>
      <c r="G424" s="1072"/>
      <c r="H424" s="660"/>
      <c r="I424" s="660"/>
      <c r="J424" s="660"/>
      <c r="K424" s="660"/>
      <c r="L424" s="660"/>
      <c r="M424" s="1003"/>
      <c r="N424" s="1073"/>
      <c r="O424" s="660"/>
      <c r="P424" s="660"/>
      <c r="Q424" s="660"/>
      <c r="R424" s="1003"/>
      <c r="S424" s="660"/>
      <c r="T424" s="660"/>
      <c r="U424" s="660"/>
      <c r="V424" s="660"/>
      <c r="W424" s="660"/>
      <c r="X424" s="1003"/>
      <c r="Y424" s="1003"/>
      <c r="Z424" s="660"/>
      <c r="AA424" s="660"/>
      <c r="AB424" s="660"/>
      <c r="AC424" s="660"/>
      <c r="AD424" s="660"/>
      <c r="AE424" s="660"/>
    </row>
    <row r="425">
      <c r="A425" s="660"/>
      <c r="B425" s="660"/>
      <c r="C425" s="1003"/>
      <c r="D425" s="1003"/>
      <c r="E425" s="1003"/>
      <c r="F425" s="1003"/>
      <c r="G425" s="1072"/>
      <c r="H425" s="660"/>
      <c r="I425" s="660"/>
      <c r="J425" s="660"/>
      <c r="K425" s="660"/>
      <c r="L425" s="660"/>
      <c r="M425" s="1003"/>
      <c r="N425" s="1073"/>
      <c r="O425" s="660"/>
      <c r="P425" s="660"/>
      <c r="Q425" s="660"/>
      <c r="R425" s="1003"/>
      <c r="S425" s="660"/>
      <c r="T425" s="660"/>
      <c r="U425" s="660"/>
      <c r="V425" s="660"/>
      <c r="W425" s="660"/>
      <c r="X425" s="1003"/>
      <c r="Y425" s="1003"/>
      <c r="Z425" s="660"/>
      <c r="AA425" s="660"/>
      <c r="AB425" s="660"/>
      <c r="AC425" s="660"/>
      <c r="AD425" s="660"/>
      <c r="AE425" s="660"/>
    </row>
    <row r="426">
      <c r="A426" s="660"/>
      <c r="B426" s="660"/>
      <c r="C426" s="1003"/>
      <c r="D426" s="1003"/>
      <c r="E426" s="1003"/>
      <c r="F426" s="1003"/>
      <c r="G426" s="1072"/>
      <c r="H426" s="660"/>
      <c r="I426" s="660"/>
      <c r="J426" s="660"/>
      <c r="K426" s="660"/>
      <c r="L426" s="660"/>
      <c r="M426" s="1003"/>
      <c r="N426" s="1073"/>
      <c r="O426" s="660"/>
      <c r="P426" s="660"/>
      <c r="Q426" s="660"/>
      <c r="R426" s="1003"/>
      <c r="S426" s="660"/>
      <c r="T426" s="660"/>
      <c r="U426" s="660"/>
      <c r="V426" s="660"/>
      <c r="W426" s="660"/>
      <c r="X426" s="1003"/>
      <c r="Y426" s="1003"/>
      <c r="Z426" s="660"/>
      <c r="AA426" s="660"/>
      <c r="AB426" s="660"/>
      <c r="AC426" s="660"/>
      <c r="AD426" s="660"/>
      <c r="AE426" s="660"/>
    </row>
    <row r="427">
      <c r="A427" s="660"/>
      <c r="B427" s="660"/>
      <c r="C427" s="1003"/>
      <c r="D427" s="1003"/>
      <c r="E427" s="1003"/>
      <c r="F427" s="1003"/>
      <c r="G427" s="1072"/>
      <c r="H427" s="660"/>
      <c r="I427" s="660"/>
      <c r="J427" s="660"/>
      <c r="K427" s="660"/>
      <c r="L427" s="660"/>
      <c r="M427" s="1003"/>
      <c r="N427" s="1073"/>
      <c r="O427" s="660"/>
      <c r="P427" s="660"/>
      <c r="Q427" s="660"/>
      <c r="R427" s="1003"/>
      <c r="S427" s="660"/>
      <c r="T427" s="660"/>
      <c r="U427" s="660"/>
      <c r="V427" s="660"/>
      <c r="W427" s="660"/>
      <c r="X427" s="1003"/>
      <c r="Y427" s="1003"/>
      <c r="Z427" s="660"/>
      <c r="AA427" s="660"/>
      <c r="AB427" s="660"/>
      <c r="AC427" s="660"/>
      <c r="AD427" s="660"/>
      <c r="AE427" s="660"/>
    </row>
    <row r="428">
      <c r="A428" s="660"/>
      <c r="B428" s="660"/>
      <c r="C428" s="1003"/>
      <c r="D428" s="1003"/>
      <c r="E428" s="1003"/>
      <c r="F428" s="1003"/>
      <c r="G428" s="1072"/>
      <c r="H428" s="660"/>
      <c r="I428" s="660"/>
      <c r="J428" s="660"/>
      <c r="K428" s="660"/>
      <c r="L428" s="660"/>
      <c r="M428" s="1003"/>
      <c r="N428" s="1073"/>
      <c r="O428" s="660"/>
      <c r="P428" s="660"/>
      <c r="Q428" s="660"/>
      <c r="R428" s="1003"/>
      <c r="S428" s="660"/>
      <c r="T428" s="660"/>
      <c r="U428" s="660"/>
      <c r="V428" s="660"/>
      <c r="W428" s="660"/>
      <c r="X428" s="1003"/>
      <c r="Y428" s="1003"/>
      <c r="Z428" s="660"/>
      <c r="AA428" s="660"/>
      <c r="AB428" s="660"/>
      <c r="AC428" s="660"/>
      <c r="AD428" s="660"/>
      <c r="AE428" s="660"/>
    </row>
    <row r="429">
      <c r="A429" s="660"/>
      <c r="B429" s="660"/>
      <c r="C429" s="1003"/>
      <c r="D429" s="1003"/>
      <c r="E429" s="1003"/>
      <c r="F429" s="1003"/>
      <c r="G429" s="1072"/>
      <c r="H429" s="660"/>
      <c r="I429" s="660"/>
      <c r="J429" s="660"/>
      <c r="K429" s="660"/>
      <c r="L429" s="660"/>
      <c r="M429" s="1003"/>
      <c r="N429" s="1073"/>
      <c r="O429" s="660"/>
      <c r="P429" s="660"/>
      <c r="Q429" s="660"/>
      <c r="R429" s="1003"/>
      <c r="S429" s="660"/>
      <c r="T429" s="660"/>
      <c r="U429" s="660"/>
      <c r="V429" s="660"/>
      <c r="W429" s="660"/>
      <c r="X429" s="1003"/>
      <c r="Y429" s="1003"/>
      <c r="Z429" s="660"/>
      <c r="AA429" s="660"/>
      <c r="AB429" s="660"/>
      <c r="AC429" s="660"/>
      <c r="AD429" s="660"/>
      <c r="AE429" s="660"/>
    </row>
    <row r="430">
      <c r="A430" s="660"/>
      <c r="B430" s="660"/>
      <c r="C430" s="1003"/>
      <c r="D430" s="1003"/>
      <c r="E430" s="1003"/>
      <c r="F430" s="1003"/>
      <c r="G430" s="1072"/>
      <c r="H430" s="660"/>
      <c r="I430" s="660"/>
      <c r="J430" s="660"/>
      <c r="K430" s="660"/>
      <c r="L430" s="660"/>
      <c r="M430" s="1003"/>
      <c r="N430" s="1073"/>
      <c r="O430" s="660"/>
      <c r="P430" s="660"/>
      <c r="Q430" s="660"/>
      <c r="R430" s="1003"/>
      <c r="S430" s="660"/>
      <c r="T430" s="660"/>
      <c r="U430" s="660"/>
      <c r="V430" s="660"/>
      <c r="W430" s="660"/>
      <c r="X430" s="1003"/>
      <c r="Y430" s="1003"/>
      <c r="Z430" s="660"/>
      <c r="AA430" s="660"/>
      <c r="AB430" s="660"/>
      <c r="AC430" s="660"/>
      <c r="AD430" s="660"/>
      <c r="AE430" s="660"/>
    </row>
    <row r="431">
      <c r="A431" s="660"/>
      <c r="B431" s="660"/>
      <c r="C431" s="1003"/>
      <c r="D431" s="1003"/>
      <c r="E431" s="1003"/>
      <c r="F431" s="1003"/>
      <c r="G431" s="1072"/>
      <c r="H431" s="660"/>
      <c r="I431" s="660"/>
      <c r="J431" s="660"/>
      <c r="K431" s="660"/>
      <c r="L431" s="660"/>
      <c r="M431" s="1003"/>
      <c r="N431" s="1073"/>
      <c r="O431" s="660"/>
      <c r="P431" s="660"/>
      <c r="Q431" s="660"/>
      <c r="R431" s="1003"/>
      <c r="S431" s="660"/>
      <c r="T431" s="660"/>
      <c r="U431" s="660"/>
      <c r="V431" s="660"/>
      <c r="W431" s="660"/>
      <c r="X431" s="1003"/>
      <c r="Y431" s="1003"/>
      <c r="Z431" s="660"/>
      <c r="AA431" s="660"/>
      <c r="AB431" s="660"/>
      <c r="AC431" s="660"/>
      <c r="AD431" s="660"/>
      <c r="AE431" s="660"/>
    </row>
    <row r="432">
      <c r="A432" s="660"/>
      <c r="B432" s="660"/>
      <c r="C432" s="1003"/>
      <c r="D432" s="1003"/>
      <c r="E432" s="1003"/>
      <c r="F432" s="1003"/>
      <c r="G432" s="1072"/>
      <c r="H432" s="660"/>
      <c r="I432" s="660"/>
      <c r="J432" s="660"/>
      <c r="K432" s="660"/>
      <c r="L432" s="660"/>
      <c r="M432" s="1003"/>
      <c r="N432" s="1073"/>
      <c r="O432" s="660"/>
      <c r="P432" s="660"/>
      <c r="Q432" s="660"/>
      <c r="R432" s="1003"/>
      <c r="S432" s="660"/>
      <c r="T432" s="660"/>
      <c r="U432" s="660"/>
      <c r="V432" s="660"/>
      <c r="W432" s="660"/>
      <c r="X432" s="1003"/>
      <c r="Y432" s="1003"/>
      <c r="Z432" s="660"/>
      <c r="AA432" s="660"/>
      <c r="AB432" s="660"/>
      <c r="AC432" s="660"/>
      <c r="AD432" s="660"/>
      <c r="AE432" s="660"/>
    </row>
    <row r="433">
      <c r="A433" s="660"/>
      <c r="B433" s="660"/>
      <c r="C433" s="1003"/>
      <c r="D433" s="1003"/>
      <c r="E433" s="1003"/>
      <c r="F433" s="1003"/>
      <c r="G433" s="1072"/>
      <c r="H433" s="660"/>
      <c r="I433" s="660"/>
      <c r="J433" s="660"/>
      <c r="K433" s="660"/>
      <c r="L433" s="660"/>
      <c r="M433" s="1003"/>
      <c r="N433" s="1073"/>
      <c r="O433" s="660"/>
      <c r="P433" s="660"/>
      <c r="Q433" s="660"/>
      <c r="R433" s="1003"/>
      <c r="S433" s="660"/>
      <c r="T433" s="660"/>
      <c r="U433" s="660"/>
      <c r="V433" s="660"/>
      <c r="W433" s="660"/>
      <c r="X433" s="1003"/>
      <c r="Y433" s="1003"/>
      <c r="Z433" s="660"/>
      <c r="AA433" s="660"/>
      <c r="AB433" s="660"/>
      <c r="AC433" s="660"/>
      <c r="AD433" s="660"/>
      <c r="AE433" s="660"/>
    </row>
    <row r="434">
      <c r="A434" s="660"/>
      <c r="B434" s="660"/>
      <c r="C434" s="1003"/>
      <c r="D434" s="1003"/>
      <c r="E434" s="1003"/>
      <c r="F434" s="1003"/>
      <c r="G434" s="1072"/>
      <c r="H434" s="660"/>
      <c r="I434" s="660"/>
      <c r="J434" s="660"/>
      <c r="K434" s="660"/>
      <c r="L434" s="660"/>
      <c r="M434" s="1003"/>
      <c r="N434" s="1073"/>
      <c r="O434" s="660"/>
      <c r="P434" s="660"/>
      <c r="Q434" s="660"/>
      <c r="R434" s="1003"/>
      <c r="S434" s="660"/>
      <c r="T434" s="660"/>
      <c r="U434" s="660"/>
      <c r="V434" s="660"/>
      <c r="W434" s="660"/>
      <c r="X434" s="1003"/>
      <c r="Y434" s="1003"/>
      <c r="Z434" s="660"/>
      <c r="AA434" s="660"/>
      <c r="AB434" s="660"/>
      <c r="AC434" s="660"/>
      <c r="AD434" s="660"/>
      <c r="AE434" s="660"/>
    </row>
    <row r="435">
      <c r="A435" s="660"/>
      <c r="B435" s="660"/>
      <c r="C435" s="1003"/>
      <c r="D435" s="1003"/>
      <c r="E435" s="1003"/>
      <c r="F435" s="1003"/>
      <c r="G435" s="1072"/>
      <c r="H435" s="660"/>
      <c r="I435" s="660"/>
      <c r="J435" s="660"/>
      <c r="K435" s="660"/>
      <c r="L435" s="660"/>
      <c r="M435" s="1003"/>
      <c r="N435" s="1073"/>
      <c r="O435" s="660"/>
      <c r="P435" s="660"/>
      <c r="Q435" s="660"/>
      <c r="R435" s="1003"/>
      <c r="S435" s="660"/>
      <c r="T435" s="660"/>
      <c r="U435" s="660"/>
      <c r="V435" s="660"/>
      <c r="W435" s="660"/>
      <c r="X435" s="1003"/>
      <c r="Y435" s="1003"/>
      <c r="Z435" s="660"/>
      <c r="AA435" s="660"/>
      <c r="AB435" s="660"/>
      <c r="AC435" s="660"/>
      <c r="AD435" s="660"/>
      <c r="AE435" s="660"/>
    </row>
    <row r="436">
      <c r="A436" s="660"/>
      <c r="B436" s="660"/>
      <c r="C436" s="1003"/>
      <c r="D436" s="1003"/>
      <c r="E436" s="1003"/>
      <c r="F436" s="1003"/>
      <c r="G436" s="1072"/>
      <c r="H436" s="660"/>
      <c r="I436" s="660"/>
      <c r="J436" s="660"/>
      <c r="K436" s="660"/>
      <c r="L436" s="660"/>
      <c r="M436" s="1003"/>
      <c r="N436" s="1073"/>
      <c r="O436" s="660"/>
      <c r="P436" s="660"/>
      <c r="Q436" s="660"/>
      <c r="R436" s="1003"/>
      <c r="S436" s="660"/>
      <c r="T436" s="660"/>
      <c r="U436" s="660"/>
      <c r="V436" s="660"/>
      <c r="W436" s="660"/>
      <c r="X436" s="1003"/>
      <c r="Y436" s="1003"/>
      <c r="Z436" s="660"/>
      <c r="AA436" s="660"/>
      <c r="AB436" s="660"/>
      <c r="AC436" s="660"/>
      <c r="AD436" s="660"/>
      <c r="AE436" s="660"/>
    </row>
    <row r="437">
      <c r="A437" s="660"/>
      <c r="B437" s="660"/>
      <c r="C437" s="1003"/>
      <c r="D437" s="1003"/>
      <c r="E437" s="1003"/>
      <c r="F437" s="1003"/>
      <c r="G437" s="1072"/>
      <c r="H437" s="660"/>
      <c r="I437" s="660"/>
      <c r="J437" s="660"/>
      <c r="K437" s="660"/>
      <c r="L437" s="660"/>
      <c r="M437" s="1003"/>
      <c r="N437" s="1073"/>
      <c r="O437" s="660"/>
      <c r="P437" s="660"/>
      <c r="Q437" s="660"/>
      <c r="R437" s="1003"/>
      <c r="S437" s="660"/>
      <c r="T437" s="660"/>
      <c r="U437" s="660"/>
      <c r="V437" s="660"/>
      <c r="W437" s="660"/>
      <c r="X437" s="1003"/>
      <c r="Y437" s="1003"/>
      <c r="Z437" s="660"/>
      <c r="AA437" s="660"/>
      <c r="AB437" s="660"/>
      <c r="AC437" s="660"/>
      <c r="AD437" s="660"/>
      <c r="AE437" s="660"/>
    </row>
    <row r="438">
      <c r="A438" s="660"/>
      <c r="B438" s="660"/>
      <c r="C438" s="1003"/>
      <c r="D438" s="1003"/>
      <c r="E438" s="1003"/>
      <c r="F438" s="1003"/>
      <c r="G438" s="1072"/>
      <c r="H438" s="660"/>
      <c r="I438" s="660"/>
      <c r="J438" s="660"/>
      <c r="K438" s="660"/>
      <c r="L438" s="660"/>
      <c r="M438" s="1003"/>
      <c r="N438" s="1073"/>
      <c r="O438" s="660"/>
      <c r="P438" s="660"/>
      <c r="Q438" s="660"/>
      <c r="R438" s="1003"/>
      <c r="S438" s="660"/>
      <c r="T438" s="660"/>
      <c r="U438" s="660"/>
      <c r="V438" s="660"/>
      <c r="W438" s="660"/>
      <c r="X438" s="1003"/>
      <c r="Y438" s="1003"/>
      <c r="Z438" s="660"/>
      <c r="AA438" s="660"/>
      <c r="AB438" s="660"/>
      <c r="AC438" s="660"/>
      <c r="AD438" s="660"/>
      <c r="AE438" s="660"/>
    </row>
    <row r="439">
      <c r="A439" s="660"/>
      <c r="B439" s="660"/>
      <c r="C439" s="1003"/>
      <c r="D439" s="1003"/>
      <c r="E439" s="1003"/>
      <c r="F439" s="1003"/>
      <c r="G439" s="1072"/>
      <c r="H439" s="660"/>
      <c r="I439" s="660"/>
      <c r="J439" s="660"/>
      <c r="K439" s="660"/>
      <c r="L439" s="660"/>
      <c r="M439" s="1003"/>
      <c r="N439" s="1073"/>
      <c r="O439" s="660"/>
      <c r="P439" s="660"/>
      <c r="Q439" s="660"/>
      <c r="R439" s="1003"/>
      <c r="S439" s="660"/>
      <c r="T439" s="660"/>
      <c r="U439" s="660"/>
      <c r="V439" s="660"/>
      <c r="W439" s="660"/>
      <c r="X439" s="1003"/>
      <c r="Y439" s="1003"/>
      <c r="Z439" s="660"/>
      <c r="AA439" s="660"/>
      <c r="AB439" s="660"/>
      <c r="AC439" s="660"/>
      <c r="AD439" s="660"/>
      <c r="AE439" s="660"/>
    </row>
    <row r="440">
      <c r="A440" s="660"/>
      <c r="B440" s="660"/>
      <c r="C440" s="1003"/>
      <c r="D440" s="1003"/>
      <c r="E440" s="1003"/>
      <c r="F440" s="1003"/>
      <c r="G440" s="1072"/>
      <c r="H440" s="660"/>
      <c r="I440" s="660"/>
      <c r="J440" s="660"/>
      <c r="K440" s="660"/>
      <c r="L440" s="660"/>
      <c r="M440" s="1003"/>
      <c r="N440" s="1073"/>
      <c r="O440" s="660"/>
      <c r="P440" s="660"/>
      <c r="Q440" s="660"/>
      <c r="R440" s="1003"/>
      <c r="S440" s="660"/>
      <c r="T440" s="660"/>
      <c r="U440" s="660"/>
      <c r="V440" s="660"/>
      <c r="W440" s="660"/>
      <c r="X440" s="1003"/>
      <c r="Y440" s="1003"/>
      <c r="Z440" s="660"/>
      <c r="AA440" s="660"/>
      <c r="AB440" s="660"/>
      <c r="AC440" s="660"/>
      <c r="AD440" s="660"/>
      <c r="AE440" s="660"/>
    </row>
    <row r="441">
      <c r="A441" s="660"/>
      <c r="B441" s="660"/>
      <c r="C441" s="1003"/>
      <c r="D441" s="1003"/>
      <c r="E441" s="1003"/>
      <c r="F441" s="1003"/>
      <c r="G441" s="1072"/>
      <c r="H441" s="660"/>
      <c r="I441" s="660"/>
      <c r="J441" s="660"/>
      <c r="K441" s="660"/>
      <c r="L441" s="660"/>
      <c r="M441" s="1003"/>
      <c r="N441" s="1073"/>
      <c r="O441" s="660"/>
      <c r="P441" s="660"/>
      <c r="Q441" s="660"/>
      <c r="R441" s="1003"/>
      <c r="S441" s="660"/>
      <c r="T441" s="660"/>
      <c r="U441" s="660"/>
      <c r="V441" s="660"/>
      <c r="W441" s="660"/>
      <c r="X441" s="1003"/>
      <c r="Y441" s="1003"/>
      <c r="Z441" s="660"/>
      <c r="AA441" s="660"/>
      <c r="AB441" s="660"/>
      <c r="AC441" s="660"/>
      <c r="AD441" s="660"/>
      <c r="AE441" s="660"/>
    </row>
    <row r="442">
      <c r="A442" s="660"/>
      <c r="B442" s="660"/>
      <c r="C442" s="1003"/>
      <c r="D442" s="1003"/>
      <c r="E442" s="1003"/>
      <c r="F442" s="1003"/>
      <c r="G442" s="1072"/>
      <c r="H442" s="660"/>
      <c r="I442" s="660"/>
      <c r="J442" s="660"/>
      <c r="K442" s="660"/>
      <c r="L442" s="660"/>
      <c r="M442" s="1003"/>
      <c r="N442" s="1073"/>
      <c r="O442" s="660"/>
      <c r="P442" s="660"/>
      <c r="Q442" s="660"/>
      <c r="R442" s="1003"/>
      <c r="S442" s="660"/>
      <c r="T442" s="660"/>
      <c r="U442" s="660"/>
      <c r="V442" s="660"/>
      <c r="W442" s="660"/>
      <c r="X442" s="1003"/>
      <c r="Y442" s="1003"/>
      <c r="Z442" s="660"/>
      <c r="AA442" s="660"/>
      <c r="AB442" s="660"/>
      <c r="AC442" s="660"/>
      <c r="AD442" s="660"/>
      <c r="AE442" s="660"/>
    </row>
    <row r="443">
      <c r="A443" s="660"/>
      <c r="B443" s="660"/>
      <c r="C443" s="1003"/>
      <c r="D443" s="1003"/>
      <c r="E443" s="1003"/>
      <c r="F443" s="1003"/>
      <c r="G443" s="1072"/>
      <c r="H443" s="660"/>
      <c r="I443" s="660"/>
      <c r="J443" s="660"/>
      <c r="K443" s="660"/>
      <c r="L443" s="660"/>
      <c r="M443" s="1003"/>
      <c r="N443" s="1073"/>
      <c r="O443" s="660"/>
      <c r="P443" s="660"/>
      <c r="Q443" s="660"/>
      <c r="R443" s="1003"/>
      <c r="S443" s="660"/>
      <c r="T443" s="660"/>
      <c r="U443" s="660"/>
      <c r="V443" s="660"/>
      <c r="W443" s="660"/>
      <c r="X443" s="1003"/>
      <c r="Y443" s="1003"/>
      <c r="Z443" s="660"/>
      <c r="AA443" s="660"/>
      <c r="AB443" s="660"/>
      <c r="AC443" s="660"/>
      <c r="AD443" s="660"/>
      <c r="AE443" s="660"/>
    </row>
    <row r="444">
      <c r="A444" s="660"/>
      <c r="B444" s="660"/>
      <c r="C444" s="1003"/>
      <c r="D444" s="1003"/>
      <c r="E444" s="1003"/>
      <c r="F444" s="1003"/>
      <c r="G444" s="1072"/>
      <c r="H444" s="660"/>
      <c r="I444" s="660"/>
      <c r="J444" s="660"/>
      <c r="K444" s="660"/>
      <c r="L444" s="660"/>
      <c r="M444" s="1003"/>
      <c r="N444" s="1073"/>
      <c r="O444" s="660"/>
      <c r="P444" s="660"/>
      <c r="Q444" s="660"/>
      <c r="R444" s="1003"/>
      <c r="S444" s="660"/>
      <c r="T444" s="660"/>
      <c r="U444" s="660"/>
      <c r="V444" s="660"/>
      <c r="W444" s="660"/>
      <c r="X444" s="1003"/>
      <c r="Y444" s="1003"/>
      <c r="Z444" s="660"/>
      <c r="AA444" s="660"/>
      <c r="AB444" s="660"/>
      <c r="AC444" s="660"/>
      <c r="AD444" s="660"/>
      <c r="AE444" s="660"/>
    </row>
    <row r="445">
      <c r="A445" s="660"/>
      <c r="B445" s="660"/>
      <c r="C445" s="1003"/>
      <c r="D445" s="1003"/>
      <c r="E445" s="1003"/>
      <c r="F445" s="1003"/>
      <c r="G445" s="1072"/>
      <c r="H445" s="660"/>
      <c r="I445" s="660"/>
      <c r="J445" s="660"/>
      <c r="K445" s="660"/>
      <c r="L445" s="660"/>
      <c r="M445" s="1003"/>
      <c r="N445" s="1073"/>
      <c r="O445" s="660"/>
      <c r="P445" s="660"/>
      <c r="Q445" s="660"/>
      <c r="R445" s="1003"/>
      <c r="S445" s="660"/>
      <c r="T445" s="660"/>
      <c r="U445" s="660"/>
      <c r="V445" s="660"/>
      <c r="W445" s="660"/>
      <c r="X445" s="1003"/>
      <c r="Y445" s="1003"/>
      <c r="Z445" s="660"/>
      <c r="AA445" s="660"/>
      <c r="AB445" s="660"/>
      <c r="AC445" s="660"/>
      <c r="AD445" s="660"/>
      <c r="AE445" s="660"/>
    </row>
    <row r="446">
      <c r="A446" s="660"/>
      <c r="B446" s="660"/>
      <c r="C446" s="1003"/>
      <c r="D446" s="1003"/>
      <c r="E446" s="1003"/>
      <c r="F446" s="1003"/>
      <c r="G446" s="1072"/>
      <c r="H446" s="660"/>
      <c r="I446" s="660"/>
      <c r="J446" s="660"/>
      <c r="K446" s="660"/>
      <c r="L446" s="660"/>
      <c r="M446" s="1003"/>
      <c r="N446" s="1073"/>
      <c r="O446" s="660"/>
      <c r="P446" s="660"/>
      <c r="Q446" s="660"/>
      <c r="R446" s="1003"/>
      <c r="S446" s="660"/>
      <c r="T446" s="660"/>
      <c r="U446" s="660"/>
      <c r="V446" s="660"/>
      <c r="W446" s="660"/>
      <c r="X446" s="1003"/>
      <c r="Y446" s="1003"/>
      <c r="Z446" s="660"/>
      <c r="AA446" s="660"/>
      <c r="AB446" s="660"/>
      <c r="AC446" s="660"/>
      <c r="AD446" s="660"/>
      <c r="AE446" s="660"/>
    </row>
    <row r="447">
      <c r="A447" s="660"/>
      <c r="B447" s="660"/>
      <c r="C447" s="1003"/>
      <c r="D447" s="1003"/>
      <c r="E447" s="1003"/>
      <c r="F447" s="1003"/>
      <c r="G447" s="1072"/>
      <c r="H447" s="660"/>
      <c r="I447" s="660"/>
      <c r="J447" s="660"/>
      <c r="K447" s="660"/>
      <c r="L447" s="660"/>
      <c r="M447" s="1003"/>
      <c r="N447" s="1073"/>
      <c r="O447" s="660"/>
      <c r="P447" s="660"/>
      <c r="Q447" s="660"/>
      <c r="R447" s="1003"/>
      <c r="S447" s="660"/>
      <c r="T447" s="660"/>
      <c r="U447" s="660"/>
      <c r="V447" s="660"/>
      <c r="W447" s="660"/>
      <c r="X447" s="1003"/>
      <c r="Y447" s="1003"/>
      <c r="Z447" s="660"/>
      <c r="AA447" s="660"/>
      <c r="AB447" s="660"/>
      <c r="AC447" s="660"/>
      <c r="AD447" s="660"/>
      <c r="AE447" s="660"/>
    </row>
    <row r="448">
      <c r="A448" s="660"/>
      <c r="B448" s="660"/>
      <c r="C448" s="1003"/>
      <c r="D448" s="1003"/>
      <c r="E448" s="1003"/>
      <c r="F448" s="1003"/>
      <c r="G448" s="1072"/>
      <c r="H448" s="660"/>
      <c r="I448" s="660"/>
      <c r="J448" s="660"/>
      <c r="K448" s="660"/>
      <c r="L448" s="660"/>
      <c r="M448" s="1003"/>
      <c r="N448" s="1073"/>
      <c r="O448" s="660"/>
      <c r="P448" s="660"/>
      <c r="Q448" s="660"/>
      <c r="R448" s="1003"/>
      <c r="S448" s="660"/>
      <c r="T448" s="660"/>
      <c r="U448" s="660"/>
      <c r="V448" s="660"/>
      <c r="W448" s="660"/>
      <c r="X448" s="1003"/>
      <c r="Y448" s="1003"/>
      <c r="Z448" s="660"/>
      <c r="AA448" s="660"/>
      <c r="AB448" s="660"/>
      <c r="AC448" s="660"/>
      <c r="AD448" s="660"/>
      <c r="AE448" s="660"/>
    </row>
    <row r="449">
      <c r="A449" s="660"/>
      <c r="B449" s="660"/>
      <c r="C449" s="1003"/>
      <c r="D449" s="1003"/>
      <c r="E449" s="1003"/>
      <c r="F449" s="1003"/>
      <c r="G449" s="1072"/>
      <c r="H449" s="660"/>
      <c r="I449" s="660"/>
      <c r="J449" s="660"/>
      <c r="K449" s="660"/>
      <c r="L449" s="660"/>
      <c r="M449" s="1003"/>
      <c r="N449" s="1073"/>
      <c r="O449" s="660"/>
      <c r="P449" s="660"/>
      <c r="Q449" s="660"/>
      <c r="R449" s="1003"/>
      <c r="S449" s="660"/>
      <c r="T449" s="660"/>
      <c r="U449" s="660"/>
      <c r="V449" s="660"/>
      <c r="W449" s="660"/>
      <c r="X449" s="1003"/>
      <c r="Y449" s="1003"/>
      <c r="Z449" s="660"/>
      <c r="AA449" s="660"/>
      <c r="AB449" s="660"/>
      <c r="AC449" s="660"/>
      <c r="AD449" s="660"/>
      <c r="AE449" s="660"/>
    </row>
    <row r="450">
      <c r="A450" s="660"/>
      <c r="B450" s="660"/>
      <c r="C450" s="1003"/>
      <c r="D450" s="1003"/>
      <c r="E450" s="1003"/>
      <c r="F450" s="1003"/>
      <c r="G450" s="1072"/>
      <c r="H450" s="660"/>
      <c r="I450" s="660"/>
      <c r="J450" s="660"/>
      <c r="K450" s="660"/>
      <c r="L450" s="660"/>
      <c r="M450" s="1003"/>
      <c r="N450" s="1073"/>
      <c r="O450" s="660"/>
      <c r="P450" s="660"/>
      <c r="Q450" s="660"/>
      <c r="R450" s="1003"/>
      <c r="S450" s="660"/>
      <c r="T450" s="660"/>
      <c r="U450" s="660"/>
      <c r="V450" s="660"/>
      <c r="W450" s="660"/>
      <c r="X450" s="1003"/>
      <c r="Y450" s="1003"/>
      <c r="Z450" s="660"/>
      <c r="AA450" s="660"/>
      <c r="AB450" s="660"/>
      <c r="AC450" s="660"/>
      <c r="AD450" s="660"/>
      <c r="AE450" s="660"/>
    </row>
    <row r="451">
      <c r="A451" s="660"/>
      <c r="B451" s="660"/>
      <c r="C451" s="1003"/>
      <c r="D451" s="1003"/>
      <c r="E451" s="1003"/>
      <c r="F451" s="1003"/>
      <c r="G451" s="1072"/>
      <c r="H451" s="660"/>
      <c r="I451" s="660"/>
      <c r="J451" s="660"/>
      <c r="K451" s="660"/>
      <c r="L451" s="660"/>
      <c r="M451" s="1003"/>
      <c r="N451" s="1073"/>
      <c r="O451" s="660"/>
      <c r="P451" s="660"/>
      <c r="Q451" s="660"/>
      <c r="R451" s="1003"/>
      <c r="S451" s="660"/>
      <c r="T451" s="660"/>
      <c r="U451" s="660"/>
      <c r="V451" s="660"/>
      <c r="W451" s="660"/>
      <c r="X451" s="1003"/>
      <c r="Y451" s="1003"/>
      <c r="Z451" s="660"/>
      <c r="AA451" s="660"/>
      <c r="AB451" s="660"/>
      <c r="AC451" s="660"/>
      <c r="AD451" s="660"/>
      <c r="AE451" s="660"/>
    </row>
    <row r="452">
      <c r="A452" s="660"/>
      <c r="B452" s="660"/>
      <c r="C452" s="1003"/>
      <c r="D452" s="1003"/>
      <c r="E452" s="1003"/>
      <c r="F452" s="1003"/>
      <c r="G452" s="1072"/>
      <c r="H452" s="660"/>
      <c r="I452" s="660"/>
      <c r="J452" s="660"/>
      <c r="K452" s="660"/>
      <c r="L452" s="660"/>
      <c r="M452" s="1003"/>
      <c r="N452" s="1073"/>
      <c r="O452" s="660"/>
      <c r="P452" s="660"/>
      <c r="Q452" s="660"/>
      <c r="R452" s="1003"/>
      <c r="S452" s="660"/>
      <c r="T452" s="660"/>
      <c r="U452" s="660"/>
      <c r="V452" s="660"/>
      <c r="W452" s="660"/>
      <c r="X452" s="1003"/>
      <c r="Y452" s="1003"/>
      <c r="Z452" s="660"/>
      <c r="AA452" s="660"/>
      <c r="AB452" s="660"/>
      <c r="AC452" s="660"/>
      <c r="AD452" s="660"/>
      <c r="AE452" s="660"/>
    </row>
    <row r="453">
      <c r="A453" s="660"/>
      <c r="B453" s="660"/>
      <c r="C453" s="1003"/>
      <c r="D453" s="1003"/>
      <c r="E453" s="1003"/>
      <c r="F453" s="1003"/>
      <c r="G453" s="1072"/>
      <c r="H453" s="660"/>
      <c r="I453" s="660"/>
      <c r="J453" s="660"/>
      <c r="K453" s="660"/>
      <c r="L453" s="660"/>
      <c r="M453" s="1003"/>
      <c r="N453" s="1073"/>
      <c r="O453" s="660"/>
      <c r="P453" s="660"/>
      <c r="Q453" s="660"/>
      <c r="R453" s="1003"/>
      <c r="S453" s="660"/>
      <c r="T453" s="660"/>
      <c r="U453" s="660"/>
      <c r="V453" s="660"/>
      <c r="W453" s="660"/>
      <c r="X453" s="1003"/>
      <c r="Y453" s="1003"/>
      <c r="Z453" s="660"/>
      <c r="AA453" s="660"/>
      <c r="AB453" s="660"/>
      <c r="AC453" s="660"/>
      <c r="AD453" s="660"/>
      <c r="AE453" s="660"/>
    </row>
    <row r="454">
      <c r="A454" s="660"/>
      <c r="B454" s="660"/>
      <c r="C454" s="1003"/>
      <c r="D454" s="1003"/>
      <c r="E454" s="1003"/>
      <c r="F454" s="1003"/>
      <c r="G454" s="1072"/>
      <c r="H454" s="660"/>
      <c r="I454" s="660"/>
      <c r="J454" s="660"/>
      <c r="K454" s="660"/>
      <c r="L454" s="660"/>
      <c r="M454" s="1003"/>
      <c r="N454" s="1073"/>
      <c r="O454" s="660"/>
      <c r="P454" s="660"/>
      <c r="Q454" s="660"/>
      <c r="R454" s="1003"/>
      <c r="S454" s="660"/>
      <c r="T454" s="660"/>
      <c r="U454" s="660"/>
      <c r="V454" s="660"/>
      <c r="W454" s="660"/>
      <c r="X454" s="1003"/>
      <c r="Y454" s="1003"/>
      <c r="Z454" s="660"/>
      <c r="AA454" s="660"/>
      <c r="AB454" s="660"/>
      <c r="AC454" s="660"/>
      <c r="AD454" s="660"/>
      <c r="AE454" s="660"/>
    </row>
    <row r="455">
      <c r="A455" s="660"/>
      <c r="B455" s="660"/>
      <c r="C455" s="1003"/>
      <c r="D455" s="1003"/>
      <c r="E455" s="1003"/>
      <c r="F455" s="1003"/>
      <c r="G455" s="1072"/>
      <c r="H455" s="660"/>
      <c r="I455" s="660"/>
      <c r="J455" s="660"/>
      <c r="K455" s="660"/>
      <c r="L455" s="660"/>
      <c r="M455" s="1003"/>
      <c r="N455" s="1073"/>
      <c r="O455" s="660"/>
      <c r="P455" s="660"/>
      <c r="Q455" s="660"/>
      <c r="R455" s="1003"/>
      <c r="S455" s="660"/>
      <c r="T455" s="660"/>
      <c r="U455" s="660"/>
      <c r="V455" s="660"/>
      <c r="W455" s="660"/>
      <c r="X455" s="1003"/>
      <c r="Y455" s="1003"/>
      <c r="Z455" s="660"/>
      <c r="AA455" s="660"/>
      <c r="AB455" s="660"/>
      <c r="AC455" s="660"/>
      <c r="AD455" s="660"/>
      <c r="AE455" s="660"/>
    </row>
    <row r="456">
      <c r="A456" s="660"/>
      <c r="B456" s="660"/>
      <c r="C456" s="1003"/>
      <c r="D456" s="1003"/>
      <c r="E456" s="1003"/>
      <c r="F456" s="1003"/>
      <c r="G456" s="1072"/>
      <c r="H456" s="660"/>
      <c r="I456" s="660"/>
      <c r="J456" s="660"/>
      <c r="K456" s="660"/>
      <c r="L456" s="660"/>
      <c r="M456" s="1003"/>
      <c r="N456" s="1073"/>
      <c r="O456" s="660"/>
      <c r="P456" s="660"/>
      <c r="Q456" s="660"/>
      <c r="R456" s="1003"/>
      <c r="S456" s="660"/>
      <c r="T456" s="660"/>
      <c r="U456" s="660"/>
      <c r="V456" s="660"/>
      <c r="W456" s="660"/>
      <c r="X456" s="1003"/>
      <c r="Y456" s="1003"/>
      <c r="Z456" s="660"/>
      <c r="AA456" s="660"/>
      <c r="AB456" s="660"/>
      <c r="AC456" s="660"/>
      <c r="AD456" s="660"/>
      <c r="AE456" s="660"/>
    </row>
    <row r="457">
      <c r="A457" s="660"/>
      <c r="B457" s="660"/>
      <c r="C457" s="1003"/>
      <c r="D457" s="1003"/>
      <c r="E457" s="1003"/>
      <c r="F457" s="1003"/>
      <c r="G457" s="1072"/>
      <c r="H457" s="660"/>
      <c r="I457" s="660"/>
      <c r="J457" s="660"/>
      <c r="K457" s="660"/>
      <c r="L457" s="660"/>
      <c r="M457" s="1003"/>
      <c r="N457" s="1073"/>
      <c r="O457" s="660"/>
      <c r="P457" s="660"/>
      <c r="Q457" s="660"/>
      <c r="R457" s="1003"/>
      <c r="S457" s="660"/>
      <c r="T457" s="660"/>
      <c r="U457" s="660"/>
      <c r="V457" s="660"/>
      <c r="W457" s="660"/>
      <c r="X457" s="1003"/>
      <c r="Y457" s="1003"/>
      <c r="Z457" s="660"/>
      <c r="AA457" s="660"/>
      <c r="AB457" s="660"/>
      <c r="AC457" s="660"/>
      <c r="AD457" s="660"/>
      <c r="AE457" s="660"/>
    </row>
    <row r="458">
      <c r="A458" s="660"/>
      <c r="B458" s="660"/>
      <c r="C458" s="1003"/>
      <c r="D458" s="1003"/>
      <c r="E458" s="1003"/>
      <c r="F458" s="1003"/>
      <c r="G458" s="1072"/>
      <c r="H458" s="660"/>
      <c r="I458" s="660"/>
      <c r="J458" s="660"/>
      <c r="K458" s="660"/>
      <c r="L458" s="660"/>
      <c r="M458" s="1003"/>
      <c r="N458" s="1073"/>
      <c r="O458" s="660"/>
      <c r="P458" s="660"/>
      <c r="Q458" s="660"/>
      <c r="R458" s="1003"/>
      <c r="S458" s="660"/>
      <c r="T458" s="660"/>
      <c r="U458" s="660"/>
      <c r="V458" s="660"/>
      <c r="W458" s="660"/>
      <c r="X458" s="1003"/>
      <c r="Y458" s="1003"/>
      <c r="Z458" s="660"/>
      <c r="AA458" s="660"/>
      <c r="AB458" s="660"/>
      <c r="AC458" s="660"/>
      <c r="AD458" s="660"/>
      <c r="AE458" s="660"/>
    </row>
    <row r="459">
      <c r="A459" s="660"/>
      <c r="B459" s="660"/>
      <c r="C459" s="1003"/>
      <c r="D459" s="1003"/>
      <c r="E459" s="1003"/>
      <c r="F459" s="1003"/>
      <c r="G459" s="1072"/>
      <c r="H459" s="660"/>
      <c r="I459" s="660"/>
      <c r="J459" s="660"/>
      <c r="K459" s="660"/>
      <c r="L459" s="660"/>
      <c r="M459" s="1003"/>
      <c r="N459" s="1073"/>
      <c r="O459" s="660"/>
      <c r="P459" s="660"/>
      <c r="Q459" s="660"/>
      <c r="R459" s="1003"/>
      <c r="S459" s="660"/>
      <c r="T459" s="660"/>
      <c r="U459" s="660"/>
      <c r="V459" s="660"/>
      <c r="W459" s="660"/>
      <c r="X459" s="1003"/>
      <c r="Y459" s="1003"/>
      <c r="Z459" s="660"/>
      <c r="AA459" s="660"/>
      <c r="AB459" s="660"/>
      <c r="AC459" s="660"/>
      <c r="AD459" s="660"/>
      <c r="AE459" s="660"/>
    </row>
    <row r="460">
      <c r="A460" s="660"/>
      <c r="B460" s="660"/>
      <c r="C460" s="1003"/>
      <c r="D460" s="1003"/>
      <c r="E460" s="1003"/>
      <c r="F460" s="1003"/>
      <c r="G460" s="1072"/>
      <c r="H460" s="660"/>
      <c r="I460" s="660"/>
      <c r="J460" s="660"/>
      <c r="K460" s="660"/>
      <c r="L460" s="660"/>
      <c r="M460" s="1003"/>
      <c r="N460" s="1073"/>
      <c r="O460" s="660"/>
      <c r="P460" s="660"/>
      <c r="Q460" s="660"/>
      <c r="R460" s="1003"/>
      <c r="S460" s="660"/>
      <c r="T460" s="660"/>
      <c r="U460" s="660"/>
      <c r="V460" s="660"/>
      <c r="W460" s="660"/>
      <c r="X460" s="1003"/>
      <c r="Y460" s="1003"/>
      <c r="Z460" s="660"/>
      <c r="AA460" s="660"/>
      <c r="AB460" s="660"/>
      <c r="AC460" s="660"/>
      <c r="AD460" s="660"/>
      <c r="AE460" s="660"/>
    </row>
    <row r="461">
      <c r="A461" s="660"/>
      <c r="B461" s="660"/>
      <c r="C461" s="1003"/>
      <c r="D461" s="1003"/>
      <c r="E461" s="1003"/>
      <c r="F461" s="1003"/>
      <c r="G461" s="1072"/>
      <c r="H461" s="660"/>
      <c r="I461" s="660"/>
      <c r="J461" s="660"/>
      <c r="K461" s="660"/>
      <c r="L461" s="660"/>
      <c r="M461" s="1003"/>
      <c r="N461" s="1073"/>
      <c r="O461" s="660"/>
      <c r="P461" s="660"/>
      <c r="Q461" s="660"/>
      <c r="R461" s="1003"/>
      <c r="S461" s="660"/>
      <c r="T461" s="660"/>
      <c r="U461" s="660"/>
      <c r="V461" s="660"/>
      <c r="W461" s="660"/>
      <c r="X461" s="1003"/>
      <c r="Y461" s="1003"/>
      <c r="Z461" s="660"/>
      <c r="AA461" s="660"/>
      <c r="AB461" s="660"/>
      <c r="AC461" s="660"/>
      <c r="AD461" s="660"/>
      <c r="AE461" s="660"/>
    </row>
    <row r="462">
      <c r="A462" s="660"/>
      <c r="B462" s="660"/>
      <c r="C462" s="1003"/>
      <c r="D462" s="1003"/>
      <c r="E462" s="1003"/>
      <c r="F462" s="1003"/>
      <c r="G462" s="1072"/>
      <c r="H462" s="660"/>
      <c r="I462" s="660"/>
      <c r="J462" s="660"/>
      <c r="K462" s="660"/>
      <c r="L462" s="660"/>
      <c r="M462" s="1003"/>
      <c r="N462" s="1073"/>
      <c r="O462" s="660"/>
      <c r="P462" s="660"/>
      <c r="Q462" s="660"/>
      <c r="R462" s="1003"/>
      <c r="S462" s="660"/>
      <c r="T462" s="660"/>
      <c r="U462" s="660"/>
      <c r="V462" s="660"/>
      <c r="W462" s="660"/>
      <c r="X462" s="1003"/>
      <c r="Y462" s="1003"/>
      <c r="Z462" s="660"/>
      <c r="AA462" s="660"/>
      <c r="AB462" s="660"/>
      <c r="AC462" s="660"/>
      <c r="AD462" s="660"/>
      <c r="AE462" s="660"/>
    </row>
    <row r="463">
      <c r="A463" s="660"/>
      <c r="B463" s="660"/>
      <c r="C463" s="1003"/>
      <c r="D463" s="1003"/>
      <c r="E463" s="1003"/>
      <c r="F463" s="1003"/>
      <c r="G463" s="1072"/>
      <c r="H463" s="660"/>
      <c r="I463" s="660"/>
      <c r="J463" s="660"/>
      <c r="K463" s="660"/>
      <c r="L463" s="660"/>
      <c r="M463" s="1003"/>
      <c r="N463" s="1073"/>
      <c r="O463" s="660"/>
      <c r="P463" s="660"/>
      <c r="Q463" s="660"/>
      <c r="R463" s="1003"/>
      <c r="S463" s="660"/>
      <c r="T463" s="660"/>
      <c r="U463" s="660"/>
      <c r="V463" s="660"/>
      <c r="W463" s="660"/>
      <c r="X463" s="1003"/>
      <c r="Y463" s="1003"/>
      <c r="Z463" s="660"/>
      <c r="AA463" s="660"/>
      <c r="AB463" s="660"/>
      <c r="AC463" s="660"/>
      <c r="AD463" s="660"/>
      <c r="AE463" s="660"/>
    </row>
    <row r="464">
      <c r="A464" s="660"/>
      <c r="B464" s="660"/>
      <c r="C464" s="1003"/>
      <c r="D464" s="1003"/>
      <c r="E464" s="1003"/>
      <c r="F464" s="1003"/>
      <c r="G464" s="1072"/>
      <c r="H464" s="660"/>
      <c r="I464" s="660"/>
      <c r="J464" s="660"/>
      <c r="K464" s="660"/>
      <c r="L464" s="660"/>
      <c r="M464" s="1003"/>
      <c r="N464" s="1073"/>
      <c r="O464" s="660"/>
      <c r="P464" s="660"/>
      <c r="Q464" s="660"/>
      <c r="R464" s="1003"/>
      <c r="S464" s="660"/>
      <c r="T464" s="660"/>
      <c r="U464" s="660"/>
      <c r="V464" s="660"/>
      <c r="W464" s="660"/>
      <c r="X464" s="1003"/>
      <c r="Y464" s="1003"/>
      <c r="Z464" s="660"/>
      <c r="AA464" s="660"/>
      <c r="AB464" s="660"/>
      <c r="AC464" s="660"/>
      <c r="AD464" s="660"/>
      <c r="AE464" s="660"/>
    </row>
    <row r="465">
      <c r="A465" s="660"/>
      <c r="B465" s="660"/>
      <c r="C465" s="1003"/>
      <c r="D465" s="1003"/>
      <c r="E465" s="1003"/>
      <c r="F465" s="1003"/>
      <c r="G465" s="1072"/>
      <c r="H465" s="660"/>
      <c r="I465" s="660"/>
      <c r="J465" s="660"/>
      <c r="K465" s="660"/>
      <c r="L465" s="660"/>
      <c r="M465" s="1003"/>
      <c r="N465" s="1073"/>
      <c r="O465" s="660"/>
      <c r="P465" s="660"/>
      <c r="Q465" s="660"/>
      <c r="R465" s="1003"/>
      <c r="S465" s="660"/>
      <c r="T465" s="660"/>
      <c r="U465" s="660"/>
      <c r="V465" s="660"/>
      <c r="W465" s="660"/>
      <c r="X465" s="1003"/>
      <c r="Y465" s="1003"/>
      <c r="Z465" s="660"/>
      <c r="AA465" s="660"/>
      <c r="AB465" s="660"/>
      <c r="AC465" s="660"/>
      <c r="AD465" s="660"/>
      <c r="AE465" s="660"/>
    </row>
    <row r="466">
      <c r="A466" s="660"/>
      <c r="B466" s="660"/>
      <c r="C466" s="1003"/>
      <c r="D466" s="1003"/>
      <c r="E466" s="1003"/>
      <c r="F466" s="1003"/>
      <c r="G466" s="1072"/>
      <c r="H466" s="660"/>
      <c r="I466" s="660"/>
      <c r="J466" s="660"/>
      <c r="K466" s="660"/>
      <c r="L466" s="660"/>
      <c r="M466" s="1003"/>
      <c r="N466" s="1073"/>
      <c r="O466" s="660"/>
      <c r="P466" s="660"/>
      <c r="Q466" s="660"/>
      <c r="R466" s="1003"/>
      <c r="S466" s="660"/>
      <c r="T466" s="660"/>
      <c r="U466" s="660"/>
      <c r="V466" s="660"/>
      <c r="W466" s="660"/>
      <c r="X466" s="1003"/>
      <c r="Y466" s="1003"/>
      <c r="Z466" s="660"/>
      <c r="AA466" s="660"/>
      <c r="AB466" s="660"/>
      <c r="AC466" s="660"/>
      <c r="AD466" s="660"/>
      <c r="AE466" s="660"/>
    </row>
    <row r="467">
      <c r="A467" s="660"/>
      <c r="B467" s="660"/>
      <c r="C467" s="1003"/>
      <c r="D467" s="1003"/>
      <c r="E467" s="1003"/>
      <c r="F467" s="1003"/>
      <c r="G467" s="1072"/>
      <c r="H467" s="660"/>
      <c r="I467" s="660"/>
      <c r="J467" s="660"/>
      <c r="K467" s="660"/>
      <c r="L467" s="660"/>
      <c r="M467" s="1003"/>
      <c r="N467" s="1073"/>
      <c r="O467" s="660"/>
      <c r="P467" s="660"/>
      <c r="Q467" s="660"/>
      <c r="R467" s="1003"/>
      <c r="S467" s="660"/>
      <c r="T467" s="660"/>
      <c r="U467" s="660"/>
      <c r="V467" s="660"/>
      <c r="W467" s="660"/>
      <c r="X467" s="1003"/>
      <c r="Y467" s="1003"/>
      <c r="Z467" s="660"/>
      <c r="AA467" s="660"/>
      <c r="AB467" s="660"/>
      <c r="AC467" s="660"/>
      <c r="AD467" s="660"/>
      <c r="AE467" s="660"/>
    </row>
    <row r="468">
      <c r="A468" s="660"/>
      <c r="B468" s="660"/>
      <c r="C468" s="1003"/>
      <c r="D468" s="1003"/>
      <c r="E468" s="1003"/>
      <c r="F468" s="1003"/>
      <c r="G468" s="1072"/>
      <c r="H468" s="660"/>
      <c r="I468" s="660"/>
      <c r="J468" s="660"/>
      <c r="K468" s="660"/>
      <c r="L468" s="660"/>
      <c r="M468" s="1003"/>
      <c r="N468" s="1073"/>
      <c r="O468" s="660"/>
      <c r="P468" s="660"/>
      <c r="Q468" s="660"/>
      <c r="R468" s="1003"/>
      <c r="S468" s="660"/>
      <c r="T468" s="660"/>
      <c r="U468" s="660"/>
      <c r="V468" s="660"/>
      <c r="W468" s="660"/>
      <c r="X468" s="1003"/>
      <c r="Y468" s="1003"/>
      <c r="Z468" s="660"/>
      <c r="AA468" s="660"/>
      <c r="AB468" s="660"/>
      <c r="AC468" s="660"/>
      <c r="AD468" s="660"/>
      <c r="AE468" s="660"/>
    </row>
    <row r="469">
      <c r="A469" s="660"/>
      <c r="B469" s="660"/>
      <c r="C469" s="1003"/>
      <c r="D469" s="1003"/>
      <c r="E469" s="1003"/>
      <c r="F469" s="1003"/>
      <c r="G469" s="1072"/>
      <c r="H469" s="660"/>
      <c r="I469" s="660"/>
      <c r="J469" s="660"/>
      <c r="K469" s="660"/>
      <c r="L469" s="660"/>
      <c r="M469" s="1003"/>
      <c r="N469" s="1073"/>
      <c r="O469" s="660"/>
      <c r="P469" s="660"/>
      <c r="Q469" s="660"/>
      <c r="R469" s="1003"/>
      <c r="S469" s="660"/>
      <c r="T469" s="660"/>
      <c r="U469" s="660"/>
      <c r="V469" s="660"/>
      <c r="W469" s="660"/>
      <c r="X469" s="1003"/>
      <c r="Y469" s="1003"/>
      <c r="Z469" s="660"/>
      <c r="AA469" s="660"/>
      <c r="AB469" s="660"/>
      <c r="AC469" s="660"/>
      <c r="AD469" s="660"/>
      <c r="AE469" s="660"/>
    </row>
    <row r="470">
      <c r="A470" s="660"/>
      <c r="B470" s="660"/>
      <c r="C470" s="1003"/>
      <c r="D470" s="1003"/>
      <c r="E470" s="1003"/>
      <c r="F470" s="1003"/>
      <c r="G470" s="1072"/>
      <c r="H470" s="660"/>
      <c r="I470" s="660"/>
      <c r="J470" s="660"/>
      <c r="K470" s="660"/>
      <c r="L470" s="660"/>
      <c r="M470" s="1003"/>
      <c r="N470" s="1073"/>
      <c r="O470" s="660"/>
      <c r="P470" s="660"/>
      <c r="Q470" s="660"/>
      <c r="R470" s="1003"/>
      <c r="S470" s="660"/>
      <c r="T470" s="660"/>
      <c r="U470" s="660"/>
      <c r="V470" s="660"/>
      <c r="W470" s="660"/>
      <c r="X470" s="1003"/>
      <c r="Y470" s="1003"/>
      <c r="Z470" s="660"/>
      <c r="AA470" s="660"/>
      <c r="AB470" s="660"/>
      <c r="AC470" s="660"/>
      <c r="AD470" s="660"/>
      <c r="AE470" s="660"/>
    </row>
    <row r="471">
      <c r="A471" s="660"/>
      <c r="B471" s="660"/>
      <c r="C471" s="1003"/>
      <c r="D471" s="1003"/>
      <c r="E471" s="1003"/>
      <c r="F471" s="1003"/>
      <c r="G471" s="1072"/>
      <c r="H471" s="660"/>
      <c r="I471" s="660"/>
      <c r="J471" s="660"/>
      <c r="K471" s="660"/>
      <c r="L471" s="660"/>
      <c r="M471" s="1003"/>
      <c r="N471" s="1073"/>
      <c r="O471" s="660"/>
      <c r="P471" s="660"/>
      <c r="Q471" s="660"/>
      <c r="R471" s="1003"/>
      <c r="S471" s="660"/>
      <c r="T471" s="660"/>
      <c r="U471" s="660"/>
      <c r="V471" s="660"/>
      <c r="W471" s="660"/>
      <c r="X471" s="1003"/>
      <c r="Y471" s="1003"/>
      <c r="Z471" s="660"/>
      <c r="AA471" s="660"/>
      <c r="AB471" s="660"/>
      <c r="AC471" s="660"/>
      <c r="AD471" s="660"/>
      <c r="AE471" s="660"/>
    </row>
    <row r="472">
      <c r="A472" s="660"/>
      <c r="B472" s="660"/>
      <c r="C472" s="1003"/>
      <c r="D472" s="1003"/>
      <c r="E472" s="1003"/>
      <c r="F472" s="1003"/>
      <c r="G472" s="1072"/>
      <c r="H472" s="660"/>
      <c r="I472" s="660"/>
      <c r="J472" s="660"/>
      <c r="K472" s="660"/>
      <c r="L472" s="660"/>
      <c r="M472" s="1003"/>
      <c r="N472" s="1073"/>
      <c r="O472" s="660"/>
      <c r="P472" s="660"/>
      <c r="Q472" s="660"/>
      <c r="R472" s="1003"/>
      <c r="S472" s="660"/>
      <c r="T472" s="660"/>
      <c r="U472" s="660"/>
      <c r="V472" s="660"/>
      <c r="W472" s="660"/>
      <c r="X472" s="1003"/>
      <c r="Y472" s="1003"/>
      <c r="Z472" s="660"/>
      <c r="AA472" s="660"/>
      <c r="AB472" s="660"/>
      <c r="AC472" s="660"/>
      <c r="AD472" s="660"/>
      <c r="AE472" s="660"/>
    </row>
    <row r="473">
      <c r="A473" s="660"/>
      <c r="B473" s="660"/>
      <c r="C473" s="1003"/>
      <c r="D473" s="1003"/>
      <c r="E473" s="1003"/>
      <c r="F473" s="1003"/>
      <c r="G473" s="1072"/>
      <c r="H473" s="660"/>
      <c r="I473" s="660"/>
      <c r="J473" s="660"/>
      <c r="K473" s="660"/>
      <c r="L473" s="660"/>
      <c r="M473" s="1003"/>
      <c r="N473" s="1073"/>
      <c r="O473" s="660"/>
      <c r="P473" s="660"/>
      <c r="Q473" s="660"/>
      <c r="R473" s="1003"/>
      <c r="S473" s="660"/>
      <c r="T473" s="660"/>
      <c r="U473" s="660"/>
      <c r="V473" s="660"/>
      <c r="W473" s="660"/>
      <c r="X473" s="1003"/>
      <c r="Y473" s="1003"/>
      <c r="Z473" s="660"/>
      <c r="AA473" s="660"/>
      <c r="AB473" s="660"/>
      <c r="AC473" s="660"/>
      <c r="AD473" s="660"/>
      <c r="AE473" s="660"/>
    </row>
    <row r="474">
      <c r="A474" s="660"/>
      <c r="B474" s="660"/>
      <c r="C474" s="1003"/>
      <c r="D474" s="1003"/>
      <c r="E474" s="1003"/>
      <c r="F474" s="1003"/>
      <c r="G474" s="1072"/>
      <c r="H474" s="660"/>
      <c r="I474" s="660"/>
      <c r="J474" s="660"/>
      <c r="K474" s="660"/>
      <c r="L474" s="660"/>
      <c r="M474" s="1003"/>
      <c r="N474" s="1073"/>
      <c r="O474" s="660"/>
      <c r="P474" s="660"/>
      <c r="Q474" s="660"/>
      <c r="R474" s="1003"/>
      <c r="S474" s="660"/>
      <c r="T474" s="660"/>
      <c r="U474" s="660"/>
      <c r="V474" s="660"/>
      <c r="W474" s="660"/>
      <c r="X474" s="1003"/>
      <c r="Y474" s="1003"/>
      <c r="Z474" s="660"/>
      <c r="AA474" s="660"/>
      <c r="AB474" s="660"/>
      <c r="AC474" s="660"/>
      <c r="AD474" s="660"/>
      <c r="AE474" s="660"/>
    </row>
    <row r="475">
      <c r="A475" s="660"/>
      <c r="B475" s="660"/>
      <c r="C475" s="1003"/>
      <c r="D475" s="1003"/>
      <c r="E475" s="1003"/>
      <c r="F475" s="1003"/>
      <c r="G475" s="1072"/>
      <c r="H475" s="660"/>
      <c r="I475" s="660"/>
      <c r="J475" s="660"/>
      <c r="K475" s="660"/>
      <c r="L475" s="660"/>
      <c r="M475" s="1003"/>
      <c r="N475" s="1073"/>
      <c r="O475" s="660"/>
      <c r="P475" s="660"/>
      <c r="Q475" s="660"/>
      <c r="R475" s="1003"/>
      <c r="S475" s="660"/>
      <c r="T475" s="660"/>
      <c r="U475" s="660"/>
      <c r="V475" s="660"/>
      <c r="W475" s="660"/>
      <c r="X475" s="1003"/>
      <c r="Y475" s="1003"/>
      <c r="Z475" s="660"/>
      <c r="AA475" s="660"/>
      <c r="AB475" s="660"/>
      <c r="AC475" s="660"/>
      <c r="AD475" s="660"/>
      <c r="AE475" s="660"/>
    </row>
    <row r="476">
      <c r="A476" s="660"/>
      <c r="B476" s="660"/>
      <c r="C476" s="1003"/>
      <c r="D476" s="1003"/>
      <c r="E476" s="1003"/>
      <c r="F476" s="1003"/>
      <c r="G476" s="1072"/>
      <c r="H476" s="660"/>
      <c r="I476" s="660"/>
      <c r="J476" s="660"/>
      <c r="K476" s="660"/>
      <c r="L476" s="660"/>
      <c r="M476" s="1003"/>
      <c r="N476" s="1073"/>
      <c r="O476" s="660"/>
      <c r="P476" s="660"/>
      <c r="Q476" s="660"/>
      <c r="R476" s="1003"/>
      <c r="S476" s="660"/>
      <c r="T476" s="660"/>
      <c r="U476" s="660"/>
      <c r="V476" s="660"/>
      <c r="W476" s="660"/>
      <c r="X476" s="1003"/>
      <c r="Y476" s="1003"/>
      <c r="Z476" s="660"/>
      <c r="AA476" s="660"/>
      <c r="AB476" s="660"/>
      <c r="AC476" s="660"/>
      <c r="AD476" s="660"/>
      <c r="AE476" s="660"/>
    </row>
    <row r="477">
      <c r="A477" s="660"/>
      <c r="B477" s="660"/>
      <c r="C477" s="1003"/>
      <c r="D477" s="1003"/>
      <c r="E477" s="1003"/>
      <c r="F477" s="1003"/>
      <c r="G477" s="1072"/>
      <c r="H477" s="660"/>
      <c r="I477" s="660"/>
      <c r="J477" s="660"/>
      <c r="K477" s="660"/>
      <c r="L477" s="660"/>
      <c r="M477" s="1003"/>
      <c r="N477" s="1073"/>
      <c r="O477" s="660"/>
      <c r="P477" s="660"/>
      <c r="Q477" s="660"/>
      <c r="R477" s="1003"/>
      <c r="S477" s="660"/>
      <c r="T477" s="660"/>
      <c r="U477" s="660"/>
      <c r="V477" s="660"/>
      <c r="W477" s="660"/>
      <c r="X477" s="1003"/>
      <c r="Y477" s="1003"/>
      <c r="Z477" s="660"/>
      <c r="AA477" s="660"/>
      <c r="AB477" s="660"/>
      <c r="AC477" s="660"/>
      <c r="AD477" s="660"/>
      <c r="AE477" s="660"/>
    </row>
    <row r="478">
      <c r="A478" s="660"/>
      <c r="B478" s="660"/>
      <c r="C478" s="1003"/>
      <c r="D478" s="1003"/>
      <c r="E478" s="1003"/>
      <c r="F478" s="1003"/>
      <c r="G478" s="1072"/>
      <c r="H478" s="660"/>
      <c r="I478" s="660"/>
      <c r="J478" s="660"/>
      <c r="K478" s="660"/>
      <c r="L478" s="660"/>
      <c r="M478" s="1003"/>
      <c r="N478" s="1073"/>
      <c r="O478" s="660"/>
      <c r="P478" s="660"/>
      <c r="Q478" s="660"/>
      <c r="R478" s="1003"/>
      <c r="S478" s="660"/>
      <c r="T478" s="660"/>
      <c r="U478" s="660"/>
      <c r="V478" s="660"/>
      <c r="W478" s="660"/>
      <c r="X478" s="1003"/>
      <c r="Y478" s="1003"/>
      <c r="Z478" s="660"/>
      <c r="AA478" s="660"/>
      <c r="AB478" s="660"/>
      <c r="AC478" s="660"/>
      <c r="AD478" s="660"/>
      <c r="AE478" s="660"/>
    </row>
    <row r="479">
      <c r="A479" s="660"/>
      <c r="B479" s="660"/>
      <c r="C479" s="1003"/>
      <c r="D479" s="1003"/>
      <c r="E479" s="1003"/>
      <c r="F479" s="1003"/>
      <c r="G479" s="1072"/>
      <c r="H479" s="660"/>
      <c r="I479" s="660"/>
      <c r="J479" s="660"/>
      <c r="K479" s="660"/>
      <c r="L479" s="660"/>
      <c r="M479" s="1003"/>
      <c r="N479" s="1073"/>
      <c r="O479" s="660"/>
      <c r="P479" s="660"/>
      <c r="Q479" s="660"/>
      <c r="R479" s="1003"/>
      <c r="S479" s="660"/>
      <c r="T479" s="660"/>
      <c r="U479" s="660"/>
      <c r="V479" s="660"/>
      <c r="W479" s="660"/>
      <c r="X479" s="1003"/>
      <c r="Y479" s="1003"/>
      <c r="Z479" s="660"/>
      <c r="AA479" s="660"/>
      <c r="AB479" s="660"/>
      <c r="AC479" s="660"/>
      <c r="AD479" s="660"/>
      <c r="AE479" s="660"/>
    </row>
    <row r="480">
      <c r="A480" s="660"/>
      <c r="B480" s="660"/>
      <c r="C480" s="1003"/>
      <c r="D480" s="1003"/>
      <c r="E480" s="1003"/>
      <c r="F480" s="1003"/>
      <c r="G480" s="1072"/>
      <c r="H480" s="660"/>
      <c r="I480" s="660"/>
      <c r="J480" s="660"/>
      <c r="K480" s="660"/>
      <c r="L480" s="660"/>
      <c r="M480" s="1003"/>
      <c r="N480" s="1073"/>
      <c r="O480" s="660"/>
      <c r="P480" s="660"/>
      <c r="Q480" s="660"/>
      <c r="R480" s="1003"/>
      <c r="S480" s="660"/>
      <c r="T480" s="660"/>
      <c r="U480" s="660"/>
      <c r="V480" s="660"/>
      <c r="W480" s="660"/>
      <c r="X480" s="1003"/>
      <c r="Y480" s="1003"/>
      <c r="Z480" s="660"/>
      <c r="AA480" s="660"/>
      <c r="AB480" s="660"/>
      <c r="AC480" s="660"/>
      <c r="AD480" s="660"/>
      <c r="AE480" s="660"/>
    </row>
    <row r="481">
      <c r="A481" s="660"/>
      <c r="B481" s="660"/>
      <c r="C481" s="1003"/>
      <c r="D481" s="1003"/>
      <c r="E481" s="1003"/>
      <c r="F481" s="1003"/>
      <c r="G481" s="1072"/>
      <c r="H481" s="660"/>
      <c r="I481" s="660"/>
      <c r="J481" s="660"/>
      <c r="K481" s="660"/>
      <c r="L481" s="660"/>
      <c r="M481" s="1003"/>
      <c r="N481" s="1073"/>
      <c r="O481" s="660"/>
      <c r="P481" s="660"/>
      <c r="Q481" s="660"/>
      <c r="R481" s="1003"/>
      <c r="S481" s="660"/>
      <c r="T481" s="660"/>
      <c r="U481" s="660"/>
      <c r="V481" s="660"/>
      <c r="W481" s="660"/>
      <c r="X481" s="1003"/>
      <c r="Y481" s="1003"/>
      <c r="Z481" s="660"/>
      <c r="AA481" s="660"/>
      <c r="AB481" s="660"/>
      <c r="AC481" s="660"/>
      <c r="AD481" s="660"/>
      <c r="AE481" s="660"/>
    </row>
    <row r="482">
      <c r="A482" s="660"/>
      <c r="B482" s="660"/>
      <c r="C482" s="1003"/>
      <c r="D482" s="1003"/>
      <c r="E482" s="1003"/>
      <c r="F482" s="1003"/>
      <c r="G482" s="1072"/>
      <c r="H482" s="660"/>
      <c r="I482" s="660"/>
      <c r="J482" s="660"/>
      <c r="K482" s="660"/>
      <c r="L482" s="660"/>
      <c r="M482" s="1003"/>
      <c r="N482" s="1073"/>
      <c r="O482" s="660"/>
      <c r="P482" s="660"/>
      <c r="Q482" s="660"/>
      <c r="R482" s="1003"/>
      <c r="S482" s="660"/>
      <c r="T482" s="660"/>
      <c r="U482" s="660"/>
      <c r="V482" s="660"/>
      <c r="W482" s="660"/>
      <c r="X482" s="1003"/>
      <c r="Y482" s="1003"/>
      <c r="Z482" s="660"/>
      <c r="AA482" s="660"/>
      <c r="AB482" s="660"/>
      <c r="AC482" s="660"/>
      <c r="AD482" s="660"/>
      <c r="AE482" s="660"/>
    </row>
    <row r="483">
      <c r="A483" s="660"/>
      <c r="B483" s="660"/>
      <c r="C483" s="1003"/>
      <c r="D483" s="1003"/>
      <c r="E483" s="1003"/>
      <c r="F483" s="1003"/>
      <c r="G483" s="1072"/>
      <c r="H483" s="660"/>
      <c r="I483" s="660"/>
      <c r="J483" s="660"/>
      <c r="K483" s="660"/>
      <c r="L483" s="660"/>
      <c r="M483" s="1003"/>
      <c r="N483" s="1073"/>
      <c r="O483" s="660"/>
      <c r="P483" s="660"/>
      <c r="Q483" s="660"/>
      <c r="R483" s="1003"/>
      <c r="S483" s="660"/>
      <c r="T483" s="660"/>
      <c r="U483" s="660"/>
      <c r="V483" s="660"/>
      <c r="W483" s="660"/>
      <c r="X483" s="1003"/>
      <c r="Y483" s="1003"/>
      <c r="Z483" s="660"/>
      <c r="AA483" s="660"/>
      <c r="AB483" s="660"/>
      <c r="AC483" s="660"/>
      <c r="AD483" s="660"/>
      <c r="AE483" s="660"/>
    </row>
    <row r="484">
      <c r="A484" s="660"/>
      <c r="B484" s="660"/>
      <c r="C484" s="1003"/>
      <c r="D484" s="1003"/>
      <c r="E484" s="1003"/>
      <c r="F484" s="1003"/>
      <c r="G484" s="1072"/>
      <c r="H484" s="660"/>
      <c r="I484" s="660"/>
      <c r="J484" s="660"/>
      <c r="K484" s="660"/>
      <c r="L484" s="660"/>
      <c r="M484" s="1003"/>
      <c r="N484" s="1073"/>
      <c r="O484" s="660"/>
      <c r="P484" s="660"/>
      <c r="Q484" s="660"/>
      <c r="R484" s="1003"/>
      <c r="S484" s="660"/>
      <c r="T484" s="660"/>
      <c r="U484" s="660"/>
      <c r="V484" s="660"/>
      <c r="W484" s="660"/>
      <c r="X484" s="1003"/>
      <c r="Y484" s="1003"/>
      <c r="Z484" s="660"/>
      <c r="AA484" s="660"/>
      <c r="AB484" s="660"/>
      <c r="AC484" s="660"/>
      <c r="AD484" s="660"/>
      <c r="AE484" s="660"/>
    </row>
    <row r="485">
      <c r="A485" s="660"/>
      <c r="B485" s="660"/>
      <c r="C485" s="1003"/>
      <c r="D485" s="1003"/>
      <c r="E485" s="1003"/>
      <c r="F485" s="1003"/>
      <c r="G485" s="1072"/>
      <c r="H485" s="660"/>
      <c r="I485" s="660"/>
      <c r="J485" s="660"/>
      <c r="K485" s="660"/>
      <c r="L485" s="660"/>
      <c r="M485" s="1003"/>
      <c r="N485" s="1073"/>
      <c r="O485" s="660"/>
      <c r="P485" s="660"/>
      <c r="Q485" s="660"/>
      <c r="R485" s="1003"/>
      <c r="S485" s="660"/>
      <c r="T485" s="660"/>
      <c r="U485" s="660"/>
      <c r="V485" s="660"/>
      <c r="W485" s="660"/>
      <c r="X485" s="1003"/>
      <c r="Y485" s="1003"/>
      <c r="Z485" s="660"/>
      <c r="AA485" s="660"/>
      <c r="AB485" s="660"/>
      <c r="AC485" s="660"/>
      <c r="AD485" s="660"/>
      <c r="AE485" s="660"/>
    </row>
    <row r="486">
      <c r="A486" s="660"/>
      <c r="B486" s="660"/>
      <c r="C486" s="1003"/>
      <c r="D486" s="1003"/>
      <c r="E486" s="1003"/>
      <c r="F486" s="1003"/>
      <c r="G486" s="1072"/>
      <c r="H486" s="660"/>
      <c r="I486" s="660"/>
      <c r="J486" s="660"/>
      <c r="K486" s="660"/>
      <c r="L486" s="660"/>
      <c r="M486" s="1003"/>
      <c r="N486" s="1073"/>
      <c r="O486" s="660"/>
      <c r="P486" s="660"/>
      <c r="Q486" s="660"/>
      <c r="R486" s="1003"/>
      <c r="S486" s="660"/>
      <c r="T486" s="660"/>
      <c r="U486" s="660"/>
      <c r="V486" s="660"/>
      <c r="W486" s="660"/>
      <c r="X486" s="1003"/>
      <c r="Y486" s="1003"/>
      <c r="Z486" s="660"/>
      <c r="AA486" s="660"/>
      <c r="AB486" s="660"/>
      <c r="AC486" s="660"/>
      <c r="AD486" s="660"/>
      <c r="AE486" s="660"/>
    </row>
    <row r="487">
      <c r="A487" s="660"/>
      <c r="B487" s="660"/>
      <c r="C487" s="1003"/>
      <c r="D487" s="1003"/>
      <c r="E487" s="1003"/>
      <c r="F487" s="1003"/>
      <c r="G487" s="1072"/>
      <c r="H487" s="660"/>
      <c r="I487" s="660"/>
      <c r="J487" s="660"/>
      <c r="K487" s="660"/>
      <c r="L487" s="660"/>
      <c r="M487" s="1003"/>
      <c r="N487" s="1073"/>
      <c r="O487" s="660"/>
      <c r="P487" s="660"/>
      <c r="Q487" s="660"/>
      <c r="R487" s="1003"/>
      <c r="S487" s="660"/>
      <c r="T487" s="660"/>
      <c r="U487" s="660"/>
      <c r="V487" s="660"/>
      <c r="W487" s="660"/>
      <c r="X487" s="1003"/>
      <c r="Y487" s="1003"/>
      <c r="Z487" s="660"/>
      <c r="AA487" s="660"/>
      <c r="AB487" s="660"/>
      <c r="AC487" s="660"/>
      <c r="AD487" s="660"/>
      <c r="AE487" s="660"/>
    </row>
    <row r="488">
      <c r="A488" s="660"/>
      <c r="B488" s="660"/>
      <c r="C488" s="1003"/>
      <c r="D488" s="1003"/>
      <c r="E488" s="1003"/>
      <c r="F488" s="1003"/>
      <c r="G488" s="1072"/>
      <c r="H488" s="660"/>
      <c r="I488" s="660"/>
      <c r="J488" s="660"/>
      <c r="K488" s="660"/>
      <c r="L488" s="660"/>
      <c r="M488" s="1003"/>
      <c r="N488" s="1073"/>
      <c r="O488" s="660"/>
      <c r="P488" s="660"/>
      <c r="Q488" s="660"/>
      <c r="R488" s="1003"/>
      <c r="S488" s="660"/>
      <c r="T488" s="660"/>
      <c r="U488" s="660"/>
      <c r="V488" s="660"/>
      <c r="W488" s="660"/>
      <c r="X488" s="1003"/>
      <c r="Y488" s="1003"/>
      <c r="Z488" s="660"/>
      <c r="AA488" s="660"/>
      <c r="AB488" s="660"/>
      <c r="AC488" s="660"/>
      <c r="AD488" s="660"/>
      <c r="AE488" s="660"/>
    </row>
    <row r="489">
      <c r="A489" s="660"/>
      <c r="B489" s="660"/>
      <c r="C489" s="1003"/>
      <c r="D489" s="1003"/>
      <c r="E489" s="1003"/>
      <c r="F489" s="1003"/>
      <c r="G489" s="1072"/>
      <c r="H489" s="660"/>
      <c r="I489" s="660"/>
      <c r="J489" s="660"/>
      <c r="K489" s="660"/>
      <c r="L489" s="660"/>
      <c r="M489" s="1003"/>
      <c r="N489" s="1073"/>
      <c r="O489" s="660"/>
      <c r="P489" s="660"/>
      <c r="Q489" s="660"/>
      <c r="R489" s="1003"/>
      <c r="S489" s="660"/>
      <c r="T489" s="660"/>
      <c r="U489" s="660"/>
      <c r="V489" s="660"/>
      <c r="W489" s="660"/>
      <c r="X489" s="1003"/>
      <c r="Y489" s="1003"/>
      <c r="Z489" s="660"/>
      <c r="AA489" s="660"/>
      <c r="AB489" s="660"/>
      <c r="AC489" s="660"/>
      <c r="AD489" s="660"/>
      <c r="AE489" s="660"/>
    </row>
    <row r="490">
      <c r="A490" s="660"/>
      <c r="B490" s="660"/>
      <c r="C490" s="1003"/>
      <c r="D490" s="1003"/>
      <c r="E490" s="1003"/>
      <c r="F490" s="1003"/>
      <c r="G490" s="1072"/>
      <c r="H490" s="660"/>
      <c r="I490" s="660"/>
      <c r="J490" s="660"/>
      <c r="K490" s="660"/>
      <c r="L490" s="660"/>
      <c r="M490" s="1003"/>
      <c r="N490" s="1073"/>
      <c r="O490" s="660"/>
      <c r="P490" s="660"/>
      <c r="Q490" s="660"/>
      <c r="R490" s="1003"/>
      <c r="S490" s="660"/>
      <c r="T490" s="660"/>
      <c r="U490" s="660"/>
      <c r="V490" s="660"/>
      <c r="W490" s="660"/>
      <c r="X490" s="1003"/>
      <c r="Y490" s="1003"/>
      <c r="Z490" s="660"/>
      <c r="AA490" s="660"/>
      <c r="AB490" s="660"/>
      <c r="AC490" s="660"/>
      <c r="AD490" s="660"/>
      <c r="AE490" s="660"/>
    </row>
    <row r="491">
      <c r="A491" s="660"/>
      <c r="B491" s="660"/>
      <c r="C491" s="1003"/>
      <c r="D491" s="1003"/>
      <c r="E491" s="1003"/>
      <c r="F491" s="1003"/>
      <c r="G491" s="1072"/>
      <c r="H491" s="660"/>
      <c r="I491" s="660"/>
      <c r="J491" s="660"/>
      <c r="K491" s="660"/>
      <c r="L491" s="660"/>
      <c r="M491" s="1003"/>
      <c r="N491" s="1073"/>
      <c r="O491" s="660"/>
      <c r="P491" s="660"/>
      <c r="Q491" s="660"/>
      <c r="R491" s="1003"/>
      <c r="S491" s="660"/>
      <c r="T491" s="660"/>
      <c r="U491" s="660"/>
      <c r="V491" s="660"/>
      <c r="W491" s="660"/>
      <c r="X491" s="1003"/>
      <c r="Y491" s="1003"/>
      <c r="Z491" s="660"/>
      <c r="AA491" s="660"/>
      <c r="AB491" s="660"/>
      <c r="AC491" s="660"/>
      <c r="AD491" s="660"/>
      <c r="AE491" s="660"/>
    </row>
    <row r="492">
      <c r="A492" s="660"/>
      <c r="B492" s="660"/>
      <c r="C492" s="1003"/>
      <c r="D492" s="1003"/>
      <c r="E492" s="1003"/>
      <c r="F492" s="1003"/>
      <c r="G492" s="1072"/>
      <c r="H492" s="660"/>
      <c r="I492" s="660"/>
      <c r="J492" s="660"/>
      <c r="K492" s="660"/>
      <c r="L492" s="660"/>
      <c r="M492" s="1003"/>
      <c r="N492" s="1073"/>
      <c r="O492" s="660"/>
      <c r="P492" s="660"/>
      <c r="Q492" s="660"/>
      <c r="R492" s="1003"/>
      <c r="S492" s="660"/>
      <c r="T492" s="660"/>
      <c r="U492" s="660"/>
      <c r="V492" s="660"/>
      <c r="W492" s="660"/>
      <c r="X492" s="1003"/>
      <c r="Y492" s="1003"/>
      <c r="Z492" s="660"/>
      <c r="AA492" s="660"/>
      <c r="AB492" s="660"/>
      <c r="AC492" s="660"/>
      <c r="AD492" s="660"/>
      <c r="AE492" s="660"/>
    </row>
    <row r="493">
      <c r="A493" s="660"/>
      <c r="B493" s="660"/>
      <c r="C493" s="1003"/>
      <c r="D493" s="1003"/>
      <c r="E493" s="1003"/>
      <c r="F493" s="1003"/>
      <c r="G493" s="1072"/>
      <c r="H493" s="660"/>
      <c r="I493" s="660"/>
      <c r="J493" s="660"/>
      <c r="K493" s="660"/>
      <c r="L493" s="660"/>
      <c r="M493" s="1003"/>
      <c r="N493" s="1073"/>
      <c r="O493" s="660"/>
      <c r="P493" s="660"/>
      <c r="Q493" s="660"/>
      <c r="R493" s="1003"/>
      <c r="S493" s="660"/>
      <c r="T493" s="660"/>
      <c r="U493" s="660"/>
      <c r="V493" s="660"/>
      <c r="W493" s="660"/>
      <c r="X493" s="1003"/>
      <c r="Y493" s="1003"/>
      <c r="Z493" s="660"/>
      <c r="AA493" s="660"/>
      <c r="AB493" s="660"/>
      <c r="AC493" s="660"/>
      <c r="AD493" s="660"/>
      <c r="AE493" s="660"/>
    </row>
    <row r="494">
      <c r="A494" s="660"/>
      <c r="B494" s="660"/>
      <c r="C494" s="1003"/>
      <c r="D494" s="1003"/>
      <c r="E494" s="1003"/>
      <c r="F494" s="1003"/>
      <c r="G494" s="1072"/>
      <c r="H494" s="660"/>
      <c r="I494" s="660"/>
      <c r="J494" s="660"/>
      <c r="K494" s="660"/>
      <c r="L494" s="660"/>
      <c r="M494" s="1003"/>
      <c r="N494" s="1073"/>
      <c r="O494" s="660"/>
      <c r="P494" s="660"/>
      <c r="Q494" s="660"/>
      <c r="R494" s="1003"/>
      <c r="S494" s="660"/>
      <c r="T494" s="660"/>
      <c r="U494" s="660"/>
      <c r="V494" s="660"/>
      <c r="W494" s="660"/>
      <c r="X494" s="1003"/>
      <c r="Y494" s="1003"/>
      <c r="Z494" s="660"/>
      <c r="AA494" s="660"/>
      <c r="AB494" s="660"/>
      <c r="AC494" s="660"/>
      <c r="AD494" s="660"/>
      <c r="AE494" s="660"/>
    </row>
    <row r="495">
      <c r="A495" s="660"/>
      <c r="B495" s="660"/>
      <c r="C495" s="1003"/>
      <c r="D495" s="1003"/>
      <c r="E495" s="1003"/>
      <c r="F495" s="1003"/>
      <c r="G495" s="1072"/>
      <c r="H495" s="660"/>
      <c r="I495" s="660"/>
      <c r="J495" s="660"/>
      <c r="K495" s="660"/>
      <c r="L495" s="660"/>
      <c r="M495" s="1003"/>
      <c r="N495" s="1073"/>
      <c r="O495" s="660"/>
      <c r="P495" s="660"/>
      <c r="Q495" s="660"/>
      <c r="R495" s="1003"/>
      <c r="S495" s="660"/>
      <c r="T495" s="660"/>
      <c r="U495" s="660"/>
      <c r="V495" s="660"/>
      <c r="W495" s="660"/>
      <c r="X495" s="1003"/>
      <c r="Y495" s="1003"/>
      <c r="Z495" s="660"/>
      <c r="AA495" s="660"/>
      <c r="AB495" s="660"/>
      <c r="AC495" s="660"/>
      <c r="AD495" s="660"/>
      <c r="AE495" s="660"/>
    </row>
    <row r="496">
      <c r="A496" s="660"/>
      <c r="B496" s="660"/>
      <c r="C496" s="1003"/>
      <c r="D496" s="1003"/>
      <c r="E496" s="1003"/>
      <c r="F496" s="1003"/>
      <c r="G496" s="1072"/>
      <c r="H496" s="660"/>
      <c r="I496" s="660"/>
      <c r="J496" s="660"/>
      <c r="K496" s="660"/>
      <c r="L496" s="660"/>
      <c r="M496" s="1003"/>
      <c r="N496" s="1073"/>
      <c r="O496" s="660"/>
      <c r="P496" s="660"/>
      <c r="Q496" s="660"/>
      <c r="R496" s="1003"/>
      <c r="S496" s="660"/>
      <c r="T496" s="660"/>
      <c r="U496" s="660"/>
      <c r="V496" s="660"/>
      <c r="W496" s="660"/>
      <c r="X496" s="1003"/>
      <c r="Y496" s="1003"/>
      <c r="Z496" s="660"/>
      <c r="AA496" s="660"/>
      <c r="AB496" s="660"/>
      <c r="AC496" s="660"/>
      <c r="AD496" s="660"/>
      <c r="AE496" s="660"/>
    </row>
    <row r="497">
      <c r="A497" s="660"/>
      <c r="B497" s="660"/>
      <c r="C497" s="1003"/>
      <c r="D497" s="1003"/>
      <c r="E497" s="1003"/>
      <c r="F497" s="1003"/>
      <c r="G497" s="1072"/>
      <c r="H497" s="660"/>
      <c r="I497" s="660"/>
      <c r="J497" s="660"/>
      <c r="K497" s="660"/>
      <c r="L497" s="660"/>
      <c r="M497" s="1003"/>
      <c r="N497" s="1073"/>
      <c r="O497" s="660"/>
      <c r="P497" s="660"/>
      <c r="Q497" s="660"/>
      <c r="R497" s="1003"/>
      <c r="S497" s="660"/>
      <c r="T497" s="660"/>
      <c r="U497" s="660"/>
      <c r="V497" s="660"/>
      <c r="W497" s="660"/>
      <c r="X497" s="1003"/>
      <c r="Y497" s="1003"/>
      <c r="Z497" s="660"/>
      <c r="AA497" s="660"/>
      <c r="AB497" s="660"/>
      <c r="AC497" s="660"/>
      <c r="AD497" s="660"/>
      <c r="AE497" s="660"/>
    </row>
    <row r="498">
      <c r="A498" s="660"/>
      <c r="B498" s="660"/>
      <c r="C498" s="1003"/>
      <c r="D498" s="1003"/>
      <c r="E498" s="1003"/>
      <c r="F498" s="1003"/>
      <c r="G498" s="1072"/>
      <c r="H498" s="660"/>
      <c r="I498" s="660"/>
      <c r="J498" s="660"/>
      <c r="K498" s="660"/>
      <c r="L498" s="660"/>
      <c r="M498" s="1003"/>
      <c r="N498" s="1073"/>
      <c r="O498" s="660"/>
      <c r="P498" s="660"/>
      <c r="Q498" s="660"/>
      <c r="R498" s="1003"/>
      <c r="S498" s="660"/>
      <c r="T498" s="660"/>
      <c r="U498" s="660"/>
      <c r="V498" s="660"/>
      <c r="W498" s="660"/>
      <c r="X498" s="1003"/>
      <c r="Y498" s="1003"/>
      <c r="Z498" s="660"/>
      <c r="AA498" s="660"/>
      <c r="AB498" s="660"/>
      <c r="AC498" s="660"/>
      <c r="AD498" s="660"/>
      <c r="AE498" s="660"/>
    </row>
    <row r="499">
      <c r="A499" s="660"/>
      <c r="B499" s="660"/>
      <c r="C499" s="1003"/>
      <c r="D499" s="1003"/>
      <c r="E499" s="1003"/>
      <c r="F499" s="1003"/>
      <c r="G499" s="1072"/>
      <c r="H499" s="660"/>
      <c r="I499" s="660"/>
      <c r="J499" s="660"/>
      <c r="K499" s="660"/>
      <c r="L499" s="660"/>
      <c r="M499" s="1003"/>
      <c r="N499" s="1073"/>
      <c r="O499" s="660"/>
      <c r="P499" s="660"/>
      <c r="Q499" s="660"/>
      <c r="R499" s="1003"/>
      <c r="S499" s="660"/>
      <c r="T499" s="660"/>
      <c r="U499" s="660"/>
      <c r="V499" s="660"/>
      <c r="W499" s="660"/>
      <c r="X499" s="1003"/>
      <c r="Y499" s="1003"/>
      <c r="Z499" s="660"/>
      <c r="AA499" s="660"/>
      <c r="AB499" s="660"/>
      <c r="AC499" s="660"/>
      <c r="AD499" s="660"/>
      <c r="AE499" s="660"/>
    </row>
    <row r="500">
      <c r="A500" s="660"/>
      <c r="B500" s="660"/>
      <c r="C500" s="1003"/>
      <c r="D500" s="1003"/>
      <c r="E500" s="1003"/>
      <c r="F500" s="1003"/>
      <c r="G500" s="1072"/>
      <c r="H500" s="660"/>
      <c r="I500" s="660"/>
      <c r="J500" s="660"/>
      <c r="K500" s="660"/>
      <c r="L500" s="660"/>
      <c r="M500" s="1003"/>
      <c r="N500" s="1073"/>
      <c r="O500" s="660"/>
      <c r="P500" s="660"/>
      <c r="Q500" s="660"/>
      <c r="R500" s="1003"/>
      <c r="S500" s="660"/>
      <c r="T500" s="660"/>
      <c r="U500" s="660"/>
      <c r="V500" s="660"/>
      <c r="W500" s="660"/>
      <c r="X500" s="1003"/>
      <c r="Y500" s="1003"/>
      <c r="Z500" s="660"/>
      <c r="AA500" s="660"/>
      <c r="AB500" s="660"/>
      <c r="AC500" s="660"/>
      <c r="AD500" s="660"/>
      <c r="AE500" s="660"/>
    </row>
    <row r="501">
      <c r="A501" s="660"/>
      <c r="B501" s="660"/>
      <c r="C501" s="1003"/>
      <c r="D501" s="1003"/>
      <c r="E501" s="1003"/>
      <c r="F501" s="1003"/>
      <c r="G501" s="1072"/>
      <c r="H501" s="660"/>
      <c r="I501" s="660"/>
      <c r="J501" s="660"/>
      <c r="K501" s="660"/>
      <c r="L501" s="660"/>
      <c r="M501" s="1003"/>
      <c r="N501" s="1073"/>
      <c r="O501" s="660"/>
      <c r="P501" s="660"/>
      <c r="Q501" s="660"/>
      <c r="R501" s="1003"/>
      <c r="S501" s="660"/>
      <c r="T501" s="660"/>
      <c r="U501" s="660"/>
      <c r="V501" s="660"/>
      <c r="W501" s="660"/>
      <c r="X501" s="1003"/>
      <c r="Y501" s="1003"/>
      <c r="Z501" s="660"/>
      <c r="AA501" s="660"/>
      <c r="AB501" s="660"/>
      <c r="AC501" s="660"/>
      <c r="AD501" s="660"/>
      <c r="AE501" s="660"/>
    </row>
    <row r="502">
      <c r="A502" s="660"/>
      <c r="B502" s="660"/>
      <c r="C502" s="1003"/>
      <c r="D502" s="1003"/>
      <c r="E502" s="1003"/>
      <c r="F502" s="1003"/>
      <c r="G502" s="1072"/>
      <c r="H502" s="660"/>
      <c r="I502" s="660"/>
      <c r="J502" s="660"/>
      <c r="K502" s="660"/>
      <c r="L502" s="660"/>
      <c r="M502" s="1003"/>
      <c r="N502" s="1073"/>
      <c r="O502" s="660"/>
      <c r="P502" s="660"/>
      <c r="Q502" s="660"/>
      <c r="R502" s="1003"/>
      <c r="S502" s="660"/>
      <c r="T502" s="660"/>
      <c r="U502" s="660"/>
      <c r="V502" s="660"/>
      <c r="W502" s="660"/>
      <c r="X502" s="1003"/>
      <c r="Y502" s="1003"/>
      <c r="Z502" s="660"/>
      <c r="AA502" s="660"/>
      <c r="AB502" s="660"/>
      <c r="AC502" s="660"/>
      <c r="AD502" s="660"/>
      <c r="AE502" s="660"/>
    </row>
    <row r="503">
      <c r="A503" s="660"/>
      <c r="B503" s="660"/>
      <c r="C503" s="1003"/>
      <c r="D503" s="1003"/>
      <c r="E503" s="1003"/>
      <c r="F503" s="1003"/>
      <c r="G503" s="1072"/>
      <c r="H503" s="660"/>
      <c r="I503" s="660"/>
      <c r="J503" s="660"/>
      <c r="K503" s="660"/>
      <c r="L503" s="660"/>
      <c r="M503" s="1003"/>
      <c r="N503" s="1073"/>
      <c r="O503" s="660"/>
      <c r="P503" s="660"/>
      <c r="Q503" s="660"/>
      <c r="R503" s="1003"/>
      <c r="S503" s="660"/>
      <c r="T503" s="660"/>
      <c r="U503" s="660"/>
      <c r="V503" s="660"/>
      <c r="W503" s="660"/>
      <c r="X503" s="1003"/>
      <c r="Y503" s="1003"/>
      <c r="Z503" s="660"/>
      <c r="AA503" s="660"/>
      <c r="AB503" s="660"/>
      <c r="AC503" s="660"/>
      <c r="AD503" s="660"/>
      <c r="AE503" s="660"/>
    </row>
    <row r="504">
      <c r="A504" s="660"/>
      <c r="B504" s="660"/>
      <c r="C504" s="1003"/>
      <c r="D504" s="1003"/>
      <c r="E504" s="1003"/>
      <c r="F504" s="1003"/>
      <c r="G504" s="1072"/>
      <c r="H504" s="660"/>
      <c r="I504" s="660"/>
      <c r="J504" s="660"/>
      <c r="K504" s="660"/>
      <c r="L504" s="660"/>
      <c r="M504" s="1003"/>
      <c r="N504" s="1073"/>
      <c r="O504" s="660"/>
      <c r="P504" s="660"/>
      <c r="Q504" s="660"/>
      <c r="R504" s="1003"/>
      <c r="S504" s="660"/>
      <c r="T504" s="660"/>
      <c r="U504" s="660"/>
      <c r="V504" s="660"/>
      <c r="W504" s="660"/>
      <c r="X504" s="1003"/>
      <c r="Y504" s="1003"/>
      <c r="Z504" s="660"/>
      <c r="AA504" s="660"/>
      <c r="AB504" s="660"/>
      <c r="AC504" s="660"/>
      <c r="AD504" s="660"/>
      <c r="AE504" s="660"/>
    </row>
    <row r="505">
      <c r="A505" s="660"/>
      <c r="B505" s="660"/>
      <c r="C505" s="1003"/>
      <c r="D505" s="1003"/>
      <c r="E505" s="1003"/>
      <c r="F505" s="1003"/>
      <c r="G505" s="1072"/>
      <c r="H505" s="660"/>
      <c r="I505" s="660"/>
      <c r="J505" s="660"/>
      <c r="K505" s="660"/>
      <c r="L505" s="660"/>
      <c r="M505" s="1003"/>
      <c r="N505" s="1073"/>
      <c r="O505" s="660"/>
      <c r="P505" s="660"/>
      <c r="Q505" s="660"/>
      <c r="R505" s="1003"/>
      <c r="S505" s="660"/>
      <c r="T505" s="660"/>
      <c r="U505" s="660"/>
      <c r="V505" s="660"/>
      <c r="W505" s="660"/>
      <c r="X505" s="1003"/>
      <c r="Y505" s="1003"/>
      <c r="Z505" s="660"/>
      <c r="AA505" s="660"/>
      <c r="AB505" s="660"/>
      <c r="AC505" s="660"/>
      <c r="AD505" s="660"/>
      <c r="AE505" s="660"/>
    </row>
    <row r="506">
      <c r="A506" s="660"/>
      <c r="B506" s="660"/>
      <c r="C506" s="1003"/>
      <c r="D506" s="1003"/>
      <c r="E506" s="1003"/>
      <c r="F506" s="1003"/>
      <c r="G506" s="1072"/>
      <c r="H506" s="660"/>
      <c r="I506" s="660"/>
      <c r="J506" s="660"/>
      <c r="K506" s="660"/>
      <c r="L506" s="660"/>
      <c r="M506" s="1003"/>
      <c r="N506" s="1073"/>
      <c r="O506" s="660"/>
      <c r="P506" s="660"/>
      <c r="Q506" s="660"/>
      <c r="R506" s="1003"/>
      <c r="S506" s="660"/>
      <c r="T506" s="660"/>
      <c r="U506" s="660"/>
      <c r="V506" s="660"/>
      <c r="W506" s="660"/>
      <c r="X506" s="1003"/>
      <c r="Y506" s="1003"/>
      <c r="Z506" s="660"/>
      <c r="AA506" s="660"/>
      <c r="AB506" s="660"/>
      <c r="AC506" s="660"/>
      <c r="AD506" s="660"/>
      <c r="AE506" s="660"/>
    </row>
    <row r="507">
      <c r="A507" s="660"/>
      <c r="B507" s="660"/>
      <c r="C507" s="1003"/>
      <c r="D507" s="1003"/>
      <c r="E507" s="1003"/>
      <c r="F507" s="1003"/>
      <c r="G507" s="1072"/>
      <c r="H507" s="660"/>
      <c r="I507" s="660"/>
      <c r="J507" s="660"/>
      <c r="K507" s="660"/>
      <c r="L507" s="660"/>
      <c r="M507" s="1003"/>
      <c r="N507" s="1073"/>
      <c r="O507" s="660"/>
      <c r="P507" s="660"/>
      <c r="Q507" s="660"/>
      <c r="R507" s="1003"/>
      <c r="S507" s="660"/>
      <c r="T507" s="660"/>
      <c r="U507" s="660"/>
      <c r="V507" s="660"/>
      <c r="W507" s="660"/>
      <c r="X507" s="1003"/>
      <c r="Y507" s="1003"/>
      <c r="Z507" s="660"/>
      <c r="AA507" s="660"/>
      <c r="AB507" s="660"/>
      <c r="AC507" s="660"/>
      <c r="AD507" s="660"/>
      <c r="AE507" s="660"/>
    </row>
    <row r="508">
      <c r="A508" s="660"/>
      <c r="B508" s="660"/>
      <c r="C508" s="1003"/>
      <c r="D508" s="1003"/>
      <c r="E508" s="1003"/>
      <c r="F508" s="1003"/>
      <c r="G508" s="1072"/>
      <c r="H508" s="660"/>
      <c r="I508" s="660"/>
      <c r="J508" s="660"/>
      <c r="K508" s="660"/>
      <c r="L508" s="660"/>
      <c r="M508" s="1003"/>
      <c r="N508" s="1073"/>
      <c r="O508" s="660"/>
      <c r="P508" s="660"/>
      <c r="Q508" s="660"/>
      <c r="R508" s="1003"/>
      <c r="S508" s="660"/>
      <c r="T508" s="660"/>
      <c r="U508" s="660"/>
      <c r="V508" s="660"/>
      <c r="W508" s="660"/>
      <c r="X508" s="1003"/>
      <c r="Y508" s="1003"/>
      <c r="Z508" s="660"/>
      <c r="AA508" s="660"/>
      <c r="AB508" s="660"/>
      <c r="AC508" s="660"/>
      <c r="AD508" s="660"/>
      <c r="AE508" s="660"/>
    </row>
    <row r="509">
      <c r="A509" s="660"/>
      <c r="B509" s="660"/>
      <c r="C509" s="1003"/>
      <c r="D509" s="1003"/>
      <c r="E509" s="1003"/>
      <c r="F509" s="1003"/>
      <c r="G509" s="1072"/>
      <c r="H509" s="660"/>
      <c r="I509" s="660"/>
      <c r="J509" s="660"/>
      <c r="K509" s="660"/>
      <c r="L509" s="660"/>
      <c r="M509" s="1003"/>
      <c r="N509" s="1073"/>
      <c r="O509" s="660"/>
      <c r="P509" s="660"/>
      <c r="Q509" s="660"/>
      <c r="R509" s="1003"/>
      <c r="S509" s="660"/>
      <c r="T509" s="660"/>
      <c r="U509" s="660"/>
      <c r="V509" s="660"/>
      <c r="W509" s="660"/>
      <c r="X509" s="1003"/>
      <c r="Y509" s="1003"/>
      <c r="Z509" s="660"/>
      <c r="AA509" s="660"/>
      <c r="AB509" s="660"/>
      <c r="AC509" s="660"/>
      <c r="AD509" s="660"/>
      <c r="AE509" s="660"/>
    </row>
    <row r="510">
      <c r="A510" s="660"/>
      <c r="B510" s="660"/>
      <c r="C510" s="1003"/>
      <c r="D510" s="1003"/>
      <c r="E510" s="1003"/>
      <c r="F510" s="1003"/>
      <c r="G510" s="1072"/>
      <c r="H510" s="660"/>
      <c r="I510" s="660"/>
      <c r="J510" s="660"/>
      <c r="K510" s="660"/>
      <c r="L510" s="660"/>
      <c r="M510" s="1003"/>
      <c r="N510" s="1073"/>
      <c r="O510" s="660"/>
      <c r="P510" s="660"/>
      <c r="Q510" s="660"/>
      <c r="R510" s="1003"/>
      <c r="S510" s="660"/>
      <c r="T510" s="660"/>
      <c r="U510" s="660"/>
      <c r="V510" s="660"/>
      <c r="W510" s="660"/>
      <c r="X510" s="1003"/>
      <c r="Y510" s="1003"/>
      <c r="Z510" s="660"/>
      <c r="AA510" s="660"/>
      <c r="AB510" s="660"/>
      <c r="AC510" s="660"/>
      <c r="AD510" s="660"/>
      <c r="AE510" s="660"/>
    </row>
    <row r="511">
      <c r="A511" s="660"/>
      <c r="B511" s="660"/>
      <c r="C511" s="1003"/>
      <c r="D511" s="1003"/>
      <c r="E511" s="1003"/>
      <c r="F511" s="1003"/>
      <c r="G511" s="1072"/>
      <c r="H511" s="660"/>
      <c r="I511" s="660"/>
      <c r="J511" s="660"/>
      <c r="K511" s="660"/>
      <c r="L511" s="660"/>
      <c r="M511" s="1003"/>
      <c r="N511" s="1073"/>
      <c r="O511" s="660"/>
      <c r="P511" s="660"/>
      <c r="Q511" s="660"/>
      <c r="R511" s="1003"/>
      <c r="S511" s="660"/>
      <c r="T511" s="660"/>
      <c r="U511" s="660"/>
      <c r="V511" s="660"/>
      <c r="W511" s="660"/>
      <c r="X511" s="1003"/>
      <c r="Y511" s="1003"/>
      <c r="Z511" s="660"/>
      <c r="AA511" s="660"/>
      <c r="AB511" s="660"/>
      <c r="AC511" s="660"/>
      <c r="AD511" s="660"/>
      <c r="AE511" s="660"/>
    </row>
    <row r="512">
      <c r="A512" s="660"/>
      <c r="B512" s="660"/>
      <c r="C512" s="1003"/>
      <c r="D512" s="1003"/>
      <c r="E512" s="1003"/>
      <c r="F512" s="1003"/>
      <c r="G512" s="1072"/>
      <c r="H512" s="660"/>
      <c r="I512" s="660"/>
      <c r="J512" s="660"/>
      <c r="K512" s="660"/>
      <c r="L512" s="660"/>
      <c r="M512" s="1003"/>
      <c r="N512" s="1073"/>
      <c r="O512" s="660"/>
      <c r="P512" s="660"/>
      <c r="Q512" s="660"/>
      <c r="R512" s="1003"/>
      <c r="S512" s="660"/>
      <c r="T512" s="660"/>
      <c r="U512" s="660"/>
      <c r="V512" s="660"/>
      <c r="W512" s="660"/>
      <c r="X512" s="1003"/>
      <c r="Y512" s="1003"/>
      <c r="Z512" s="660"/>
      <c r="AA512" s="660"/>
      <c r="AB512" s="660"/>
      <c r="AC512" s="660"/>
      <c r="AD512" s="660"/>
      <c r="AE512" s="660"/>
    </row>
    <row r="513">
      <c r="A513" s="660"/>
      <c r="B513" s="660"/>
      <c r="C513" s="1003"/>
      <c r="D513" s="1003"/>
      <c r="E513" s="1003"/>
      <c r="F513" s="1003"/>
      <c r="G513" s="1072"/>
      <c r="H513" s="660"/>
      <c r="I513" s="660"/>
      <c r="J513" s="660"/>
      <c r="K513" s="660"/>
      <c r="L513" s="660"/>
      <c r="M513" s="1003"/>
      <c r="N513" s="1073"/>
      <c r="O513" s="660"/>
      <c r="P513" s="660"/>
      <c r="Q513" s="660"/>
      <c r="R513" s="1003"/>
      <c r="S513" s="660"/>
      <c r="T513" s="660"/>
      <c r="U513" s="660"/>
      <c r="V513" s="660"/>
      <c r="W513" s="660"/>
      <c r="X513" s="1003"/>
      <c r="Y513" s="1003"/>
      <c r="Z513" s="660"/>
      <c r="AA513" s="660"/>
      <c r="AB513" s="660"/>
      <c r="AC513" s="660"/>
      <c r="AD513" s="660"/>
      <c r="AE513" s="660"/>
    </row>
    <row r="514">
      <c r="A514" s="660"/>
      <c r="B514" s="660"/>
      <c r="C514" s="1003"/>
      <c r="D514" s="1003"/>
      <c r="E514" s="1003"/>
      <c r="F514" s="1003"/>
      <c r="G514" s="1072"/>
      <c r="H514" s="660"/>
      <c r="I514" s="660"/>
      <c r="J514" s="660"/>
      <c r="K514" s="660"/>
      <c r="L514" s="660"/>
      <c r="M514" s="1003"/>
      <c r="N514" s="1073"/>
      <c r="O514" s="660"/>
      <c r="P514" s="660"/>
      <c r="Q514" s="660"/>
      <c r="R514" s="1003"/>
      <c r="S514" s="660"/>
      <c r="T514" s="660"/>
      <c r="U514" s="660"/>
      <c r="V514" s="660"/>
      <c r="W514" s="660"/>
      <c r="X514" s="1003"/>
      <c r="Y514" s="1003"/>
      <c r="Z514" s="660"/>
      <c r="AA514" s="660"/>
      <c r="AB514" s="660"/>
      <c r="AC514" s="660"/>
      <c r="AD514" s="660"/>
      <c r="AE514" s="660"/>
    </row>
    <row r="515">
      <c r="A515" s="660"/>
      <c r="B515" s="660"/>
      <c r="C515" s="1003"/>
      <c r="D515" s="1003"/>
      <c r="E515" s="1003"/>
      <c r="F515" s="1003"/>
      <c r="G515" s="1072"/>
      <c r="H515" s="660"/>
      <c r="I515" s="660"/>
      <c r="J515" s="660"/>
      <c r="K515" s="660"/>
      <c r="L515" s="660"/>
      <c r="M515" s="1003"/>
      <c r="N515" s="1073"/>
      <c r="O515" s="660"/>
      <c r="P515" s="660"/>
      <c r="Q515" s="660"/>
      <c r="R515" s="1003"/>
      <c r="S515" s="660"/>
      <c r="T515" s="660"/>
      <c r="U515" s="660"/>
      <c r="V515" s="660"/>
      <c r="W515" s="660"/>
      <c r="X515" s="1003"/>
      <c r="Y515" s="1003"/>
      <c r="Z515" s="660"/>
      <c r="AA515" s="660"/>
      <c r="AB515" s="660"/>
      <c r="AC515" s="660"/>
      <c r="AD515" s="660"/>
      <c r="AE515" s="660"/>
    </row>
    <row r="516">
      <c r="A516" s="660"/>
      <c r="B516" s="660"/>
      <c r="C516" s="1003"/>
      <c r="D516" s="1003"/>
      <c r="E516" s="1003"/>
      <c r="F516" s="1003"/>
      <c r="G516" s="1072"/>
      <c r="H516" s="660"/>
      <c r="I516" s="660"/>
      <c r="J516" s="660"/>
      <c r="K516" s="660"/>
      <c r="L516" s="660"/>
      <c r="M516" s="1003"/>
      <c r="N516" s="1073"/>
      <c r="O516" s="660"/>
      <c r="P516" s="660"/>
      <c r="Q516" s="660"/>
      <c r="R516" s="1003"/>
      <c r="S516" s="660"/>
      <c r="T516" s="660"/>
      <c r="U516" s="660"/>
      <c r="V516" s="660"/>
      <c r="W516" s="660"/>
      <c r="X516" s="1003"/>
      <c r="Y516" s="1003"/>
      <c r="Z516" s="660"/>
      <c r="AA516" s="660"/>
      <c r="AB516" s="660"/>
      <c r="AC516" s="660"/>
      <c r="AD516" s="660"/>
      <c r="AE516" s="660"/>
    </row>
    <row r="517">
      <c r="A517" s="660"/>
      <c r="B517" s="660"/>
      <c r="C517" s="1003"/>
      <c r="D517" s="1003"/>
      <c r="E517" s="1003"/>
      <c r="F517" s="1003"/>
      <c r="G517" s="1072"/>
      <c r="H517" s="660"/>
      <c r="I517" s="660"/>
      <c r="J517" s="660"/>
      <c r="K517" s="660"/>
      <c r="L517" s="660"/>
      <c r="M517" s="1003"/>
      <c r="N517" s="1073"/>
      <c r="O517" s="660"/>
      <c r="P517" s="660"/>
      <c r="Q517" s="660"/>
      <c r="R517" s="1003"/>
      <c r="S517" s="660"/>
      <c r="T517" s="660"/>
      <c r="U517" s="660"/>
      <c r="V517" s="660"/>
      <c r="W517" s="660"/>
      <c r="X517" s="1003"/>
      <c r="Y517" s="1003"/>
      <c r="Z517" s="660"/>
      <c r="AA517" s="660"/>
      <c r="AB517" s="660"/>
      <c r="AC517" s="660"/>
      <c r="AD517" s="660"/>
      <c r="AE517" s="660"/>
    </row>
    <row r="518">
      <c r="A518" s="660"/>
      <c r="B518" s="660"/>
      <c r="C518" s="1003"/>
      <c r="D518" s="1003"/>
      <c r="E518" s="1003"/>
      <c r="F518" s="1003"/>
      <c r="G518" s="1072"/>
      <c r="H518" s="660"/>
      <c r="I518" s="660"/>
      <c r="J518" s="660"/>
      <c r="K518" s="660"/>
      <c r="L518" s="660"/>
      <c r="M518" s="1003"/>
      <c r="N518" s="1073"/>
      <c r="O518" s="660"/>
      <c r="P518" s="660"/>
      <c r="Q518" s="660"/>
      <c r="R518" s="1003"/>
      <c r="S518" s="660"/>
      <c r="T518" s="660"/>
      <c r="U518" s="660"/>
      <c r="V518" s="660"/>
      <c r="W518" s="660"/>
      <c r="X518" s="1003"/>
      <c r="Y518" s="1003"/>
      <c r="Z518" s="660"/>
      <c r="AA518" s="660"/>
      <c r="AB518" s="660"/>
      <c r="AC518" s="660"/>
      <c r="AD518" s="660"/>
      <c r="AE518" s="660"/>
    </row>
    <row r="519">
      <c r="A519" s="660"/>
      <c r="B519" s="660"/>
      <c r="C519" s="1003"/>
      <c r="D519" s="1003"/>
      <c r="E519" s="1003"/>
      <c r="F519" s="1003"/>
      <c r="G519" s="1072"/>
      <c r="H519" s="660"/>
      <c r="I519" s="660"/>
      <c r="J519" s="660"/>
      <c r="K519" s="660"/>
      <c r="L519" s="660"/>
      <c r="M519" s="1003"/>
      <c r="N519" s="1073"/>
      <c r="O519" s="660"/>
      <c r="P519" s="660"/>
      <c r="Q519" s="660"/>
      <c r="R519" s="1003"/>
      <c r="S519" s="660"/>
      <c r="T519" s="660"/>
      <c r="U519" s="660"/>
      <c r="V519" s="660"/>
      <c r="W519" s="660"/>
      <c r="X519" s="1003"/>
      <c r="Y519" s="1003"/>
      <c r="Z519" s="660"/>
      <c r="AA519" s="660"/>
      <c r="AB519" s="660"/>
      <c r="AC519" s="660"/>
      <c r="AD519" s="660"/>
      <c r="AE519" s="660"/>
    </row>
    <row r="520">
      <c r="A520" s="660"/>
      <c r="B520" s="660"/>
      <c r="C520" s="1003"/>
      <c r="D520" s="1003"/>
      <c r="E520" s="1003"/>
      <c r="F520" s="1003"/>
      <c r="G520" s="1072"/>
      <c r="H520" s="660"/>
      <c r="I520" s="660"/>
      <c r="J520" s="660"/>
      <c r="K520" s="660"/>
      <c r="L520" s="660"/>
      <c r="M520" s="1003"/>
      <c r="N520" s="1073"/>
      <c r="O520" s="660"/>
      <c r="P520" s="660"/>
      <c r="Q520" s="660"/>
      <c r="R520" s="1003"/>
      <c r="S520" s="660"/>
      <c r="T520" s="660"/>
      <c r="U520" s="660"/>
      <c r="V520" s="660"/>
      <c r="W520" s="660"/>
      <c r="X520" s="1003"/>
      <c r="Y520" s="1003"/>
      <c r="Z520" s="660"/>
      <c r="AA520" s="660"/>
      <c r="AB520" s="660"/>
      <c r="AC520" s="660"/>
      <c r="AD520" s="660"/>
      <c r="AE520" s="660"/>
    </row>
    <row r="521">
      <c r="A521" s="660"/>
      <c r="B521" s="660"/>
      <c r="C521" s="1003"/>
      <c r="D521" s="1003"/>
      <c r="E521" s="1003"/>
      <c r="F521" s="1003"/>
      <c r="G521" s="1072"/>
      <c r="H521" s="660"/>
      <c r="I521" s="660"/>
      <c r="J521" s="660"/>
      <c r="K521" s="660"/>
      <c r="L521" s="660"/>
      <c r="M521" s="1003"/>
      <c r="N521" s="1073"/>
      <c r="O521" s="660"/>
      <c r="P521" s="660"/>
      <c r="Q521" s="660"/>
      <c r="R521" s="1003"/>
      <c r="S521" s="660"/>
      <c r="T521" s="660"/>
      <c r="U521" s="660"/>
      <c r="V521" s="660"/>
      <c r="W521" s="660"/>
      <c r="X521" s="1003"/>
      <c r="Y521" s="1003"/>
      <c r="Z521" s="660"/>
      <c r="AA521" s="660"/>
      <c r="AB521" s="660"/>
      <c r="AC521" s="660"/>
      <c r="AD521" s="660"/>
      <c r="AE521" s="660"/>
    </row>
    <row r="522">
      <c r="A522" s="660"/>
      <c r="B522" s="660"/>
      <c r="C522" s="1003"/>
      <c r="D522" s="1003"/>
      <c r="E522" s="1003"/>
      <c r="F522" s="1003"/>
      <c r="G522" s="1072"/>
      <c r="H522" s="660"/>
      <c r="I522" s="660"/>
      <c r="J522" s="660"/>
      <c r="K522" s="660"/>
      <c r="L522" s="660"/>
      <c r="M522" s="1003"/>
      <c r="N522" s="1073"/>
      <c r="O522" s="660"/>
      <c r="P522" s="660"/>
      <c r="Q522" s="660"/>
      <c r="R522" s="1003"/>
      <c r="S522" s="660"/>
      <c r="T522" s="660"/>
      <c r="U522" s="660"/>
      <c r="V522" s="660"/>
      <c r="W522" s="660"/>
      <c r="X522" s="1003"/>
      <c r="Y522" s="1003"/>
      <c r="Z522" s="660"/>
      <c r="AA522" s="660"/>
      <c r="AB522" s="660"/>
      <c r="AC522" s="660"/>
      <c r="AD522" s="660"/>
      <c r="AE522" s="660"/>
    </row>
    <row r="523">
      <c r="A523" s="660"/>
      <c r="B523" s="660"/>
      <c r="C523" s="1003"/>
      <c r="D523" s="1003"/>
      <c r="E523" s="1003"/>
      <c r="F523" s="1003"/>
      <c r="G523" s="1072"/>
      <c r="H523" s="660"/>
      <c r="I523" s="660"/>
      <c r="J523" s="660"/>
      <c r="K523" s="660"/>
      <c r="L523" s="660"/>
      <c r="M523" s="1003"/>
      <c r="N523" s="1073"/>
      <c r="O523" s="660"/>
      <c r="P523" s="660"/>
      <c r="Q523" s="660"/>
      <c r="R523" s="1003"/>
      <c r="S523" s="660"/>
      <c r="T523" s="660"/>
      <c r="U523" s="660"/>
      <c r="V523" s="660"/>
      <c r="W523" s="660"/>
      <c r="X523" s="1003"/>
      <c r="Y523" s="1003"/>
      <c r="Z523" s="660"/>
      <c r="AA523" s="660"/>
      <c r="AB523" s="660"/>
      <c r="AC523" s="660"/>
      <c r="AD523" s="660"/>
      <c r="AE523" s="660"/>
    </row>
    <row r="524">
      <c r="A524" s="660"/>
      <c r="B524" s="660"/>
      <c r="C524" s="1003"/>
      <c r="D524" s="1003"/>
      <c r="E524" s="1003"/>
      <c r="F524" s="1003"/>
      <c r="G524" s="1072"/>
      <c r="H524" s="660"/>
      <c r="I524" s="660"/>
      <c r="J524" s="660"/>
      <c r="K524" s="660"/>
      <c r="L524" s="660"/>
      <c r="M524" s="1003"/>
      <c r="N524" s="1073"/>
      <c r="O524" s="660"/>
      <c r="P524" s="660"/>
      <c r="Q524" s="660"/>
      <c r="R524" s="1003"/>
      <c r="S524" s="660"/>
      <c r="T524" s="660"/>
      <c r="U524" s="660"/>
      <c r="V524" s="660"/>
      <c r="W524" s="660"/>
      <c r="X524" s="1003"/>
      <c r="Y524" s="1003"/>
      <c r="Z524" s="660"/>
      <c r="AA524" s="660"/>
      <c r="AB524" s="660"/>
      <c r="AC524" s="660"/>
      <c r="AD524" s="660"/>
      <c r="AE524" s="660"/>
    </row>
    <row r="525">
      <c r="A525" s="660"/>
      <c r="B525" s="660"/>
      <c r="C525" s="1003"/>
      <c r="D525" s="1003"/>
      <c r="E525" s="1003"/>
      <c r="F525" s="1003"/>
      <c r="G525" s="1072"/>
      <c r="H525" s="660"/>
      <c r="I525" s="660"/>
      <c r="J525" s="660"/>
      <c r="K525" s="660"/>
      <c r="L525" s="660"/>
      <c r="M525" s="1003"/>
      <c r="N525" s="1073"/>
      <c r="O525" s="660"/>
      <c r="P525" s="660"/>
      <c r="Q525" s="660"/>
      <c r="R525" s="1003"/>
      <c r="S525" s="660"/>
      <c r="T525" s="660"/>
      <c r="U525" s="660"/>
      <c r="V525" s="660"/>
      <c r="W525" s="660"/>
      <c r="X525" s="1003"/>
      <c r="Y525" s="1003"/>
      <c r="Z525" s="660"/>
      <c r="AA525" s="660"/>
      <c r="AB525" s="660"/>
      <c r="AC525" s="660"/>
      <c r="AD525" s="660"/>
      <c r="AE525" s="660"/>
    </row>
    <row r="526">
      <c r="A526" s="660"/>
      <c r="B526" s="660"/>
      <c r="C526" s="1003"/>
      <c r="D526" s="1003"/>
      <c r="E526" s="1003"/>
      <c r="F526" s="1003"/>
      <c r="G526" s="1072"/>
      <c r="H526" s="660"/>
      <c r="I526" s="660"/>
      <c r="J526" s="660"/>
      <c r="K526" s="660"/>
      <c r="L526" s="660"/>
      <c r="M526" s="1003"/>
      <c r="N526" s="1073"/>
      <c r="O526" s="660"/>
      <c r="P526" s="660"/>
      <c r="Q526" s="660"/>
      <c r="R526" s="1003"/>
      <c r="S526" s="660"/>
      <c r="T526" s="660"/>
      <c r="U526" s="660"/>
      <c r="V526" s="660"/>
      <c r="W526" s="660"/>
      <c r="X526" s="1003"/>
      <c r="Y526" s="1003"/>
      <c r="Z526" s="660"/>
      <c r="AA526" s="660"/>
      <c r="AB526" s="660"/>
      <c r="AC526" s="660"/>
      <c r="AD526" s="660"/>
      <c r="AE526" s="660"/>
    </row>
    <row r="527">
      <c r="A527" s="660"/>
      <c r="B527" s="660"/>
      <c r="C527" s="1003"/>
      <c r="D527" s="1003"/>
      <c r="E527" s="1003"/>
      <c r="F527" s="1003"/>
      <c r="G527" s="1072"/>
      <c r="H527" s="660"/>
      <c r="I527" s="660"/>
      <c r="J527" s="660"/>
      <c r="K527" s="660"/>
      <c r="L527" s="660"/>
      <c r="M527" s="1003"/>
      <c r="N527" s="1073"/>
      <c r="O527" s="660"/>
      <c r="P527" s="660"/>
      <c r="Q527" s="660"/>
      <c r="R527" s="1003"/>
      <c r="S527" s="660"/>
      <c r="T527" s="660"/>
      <c r="U527" s="660"/>
      <c r="V527" s="660"/>
      <c r="W527" s="660"/>
      <c r="X527" s="1003"/>
      <c r="Y527" s="1003"/>
      <c r="Z527" s="660"/>
      <c r="AA527" s="660"/>
      <c r="AB527" s="660"/>
      <c r="AC527" s="660"/>
      <c r="AD527" s="660"/>
      <c r="AE527" s="660"/>
    </row>
    <row r="528">
      <c r="A528" s="660"/>
      <c r="B528" s="660"/>
      <c r="C528" s="1003"/>
      <c r="D528" s="1003"/>
      <c r="E528" s="1003"/>
      <c r="F528" s="1003"/>
      <c r="G528" s="1072"/>
      <c r="H528" s="660"/>
      <c r="I528" s="660"/>
      <c r="J528" s="660"/>
      <c r="K528" s="660"/>
      <c r="L528" s="660"/>
      <c r="M528" s="1003"/>
      <c r="N528" s="1073"/>
      <c r="O528" s="660"/>
      <c r="P528" s="660"/>
      <c r="Q528" s="660"/>
      <c r="R528" s="1003"/>
      <c r="S528" s="660"/>
      <c r="T528" s="660"/>
      <c r="U528" s="660"/>
      <c r="V528" s="660"/>
      <c r="W528" s="660"/>
      <c r="X528" s="1003"/>
      <c r="Y528" s="1003"/>
      <c r="Z528" s="660"/>
      <c r="AA528" s="660"/>
      <c r="AB528" s="660"/>
      <c r="AC528" s="660"/>
      <c r="AD528" s="660"/>
      <c r="AE528" s="660"/>
    </row>
    <row r="529">
      <c r="A529" s="660"/>
      <c r="B529" s="660"/>
      <c r="C529" s="1003"/>
      <c r="D529" s="1003"/>
      <c r="E529" s="1003"/>
      <c r="F529" s="1003"/>
      <c r="G529" s="1072"/>
      <c r="H529" s="660"/>
      <c r="I529" s="660"/>
      <c r="J529" s="660"/>
      <c r="K529" s="660"/>
      <c r="L529" s="660"/>
      <c r="M529" s="1003"/>
      <c r="N529" s="1073"/>
      <c r="O529" s="660"/>
      <c r="P529" s="660"/>
      <c r="Q529" s="660"/>
      <c r="R529" s="1003"/>
      <c r="S529" s="660"/>
      <c r="T529" s="660"/>
      <c r="U529" s="660"/>
      <c r="V529" s="660"/>
      <c r="W529" s="660"/>
      <c r="X529" s="1003"/>
      <c r="Y529" s="1003"/>
      <c r="Z529" s="660"/>
      <c r="AA529" s="660"/>
      <c r="AB529" s="660"/>
      <c r="AC529" s="660"/>
      <c r="AD529" s="660"/>
      <c r="AE529" s="660"/>
    </row>
    <row r="530">
      <c r="A530" s="660"/>
      <c r="B530" s="660"/>
      <c r="C530" s="1003"/>
      <c r="D530" s="1003"/>
      <c r="E530" s="1003"/>
      <c r="F530" s="1003"/>
      <c r="G530" s="1072"/>
      <c r="H530" s="660"/>
      <c r="I530" s="660"/>
      <c r="J530" s="660"/>
      <c r="K530" s="660"/>
      <c r="L530" s="660"/>
      <c r="M530" s="1003"/>
      <c r="N530" s="1073"/>
      <c r="O530" s="660"/>
      <c r="P530" s="660"/>
      <c r="Q530" s="660"/>
      <c r="R530" s="1003"/>
      <c r="S530" s="660"/>
      <c r="T530" s="660"/>
      <c r="U530" s="660"/>
      <c r="V530" s="660"/>
      <c r="W530" s="660"/>
      <c r="X530" s="1003"/>
      <c r="Y530" s="1003"/>
      <c r="Z530" s="660"/>
      <c r="AA530" s="660"/>
      <c r="AB530" s="660"/>
      <c r="AC530" s="660"/>
      <c r="AD530" s="660"/>
      <c r="AE530" s="660"/>
    </row>
    <row r="531">
      <c r="A531" s="660"/>
      <c r="B531" s="660"/>
      <c r="C531" s="1003"/>
      <c r="D531" s="1003"/>
      <c r="E531" s="1003"/>
      <c r="F531" s="1003"/>
      <c r="G531" s="1072"/>
      <c r="H531" s="660"/>
      <c r="I531" s="660"/>
      <c r="J531" s="660"/>
      <c r="K531" s="660"/>
      <c r="L531" s="660"/>
      <c r="M531" s="1003"/>
      <c r="N531" s="1073"/>
      <c r="O531" s="660"/>
      <c r="P531" s="660"/>
      <c r="Q531" s="660"/>
      <c r="R531" s="1003"/>
      <c r="S531" s="660"/>
      <c r="T531" s="660"/>
      <c r="U531" s="660"/>
      <c r="V531" s="660"/>
      <c r="W531" s="660"/>
      <c r="X531" s="1003"/>
      <c r="Y531" s="1003"/>
      <c r="Z531" s="660"/>
      <c r="AA531" s="660"/>
      <c r="AB531" s="660"/>
      <c r="AC531" s="660"/>
      <c r="AD531" s="660"/>
      <c r="AE531" s="660"/>
    </row>
    <row r="532">
      <c r="A532" s="660"/>
      <c r="B532" s="660"/>
      <c r="C532" s="1003"/>
      <c r="D532" s="1003"/>
      <c r="E532" s="1003"/>
      <c r="F532" s="1003"/>
      <c r="G532" s="1072"/>
      <c r="H532" s="660"/>
      <c r="I532" s="660"/>
      <c r="J532" s="660"/>
      <c r="K532" s="660"/>
      <c r="L532" s="660"/>
      <c r="M532" s="1003"/>
      <c r="N532" s="1073"/>
      <c r="O532" s="660"/>
      <c r="P532" s="660"/>
      <c r="Q532" s="660"/>
      <c r="R532" s="1003"/>
      <c r="S532" s="660"/>
      <c r="T532" s="660"/>
      <c r="U532" s="660"/>
      <c r="V532" s="660"/>
      <c r="W532" s="660"/>
      <c r="X532" s="1003"/>
      <c r="Y532" s="1003"/>
      <c r="Z532" s="660"/>
      <c r="AA532" s="660"/>
      <c r="AB532" s="660"/>
      <c r="AC532" s="660"/>
      <c r="AD532" s="660"/>
      <c r="AE532" s="660"/>
    </row>
    <row r="533">
      <c r="A533" s="660"/>
      <c r="B533" s="660"/>
      <c r="C533" s="1003"/>
      <c r="D533" s="1003"/>
      <c r="E533" s="1003"/>
      <c r="F533" s="1003"/>
      <c r="G533" s="1072"/>
      <c r="H533" s="660"/>
      <c r="I533" s="660"/>
      <c r="J533" s="660"/>
      <c r="K533" s="660"/>
      <c r="L533" s="660"/>
      <c r="M533" s="1003"/>
      <c r="N533" s="1073"/>
      <c r="O533" s="660"/>
      <c r="P533" s="660"/>
      <c r="Q533" s="660"/>
      <c r="R533" s="1003"/>
      <c r="S533" s="660"/>
      <c r="T533" s="660"/>
      <c r="U533" s="660"/>
      <c r="V533" s="660"/>
      <c r="W533" s="660"/>
      <c r="X533" s="1003"/>
      <c r="Y533" s="1003"/>
      <c r="Z533" s="660"/>
      <c r="AA533" s="660"/>
      <c r="AB533" s="660"/>
      <c r="AC533" s="660"/>
      <c r="AD533" s="660"/>
      <c r="AE533" s="660"/>
    </row>
    <row r="534">
      <c r="A534" s="660"/>
      <c r="B534" s="660"/>
      <c r="C534" s="1003"/>
      <c r="D534" s="1003"/>
      <c r="E534" s="1003"/>
      <c r="F534" s="1003"/>
      <c r="G534" s="1072"/>
      <c r="H534" s="660"/>
      <c r="I534" s="660"/>
      <c r="J534" s="660"/>
      <c r="K534" s="660"/>
      <c r="L534" s="660"/>
      <c r="M534" s="1003"/>
      <c r="N534" s="1073"/>
      <c r="O534" s="660"/>
      <c r="P534" s="660"/>
      <c r="Q534" s="660"/>
      <c r="R534" s="1003"/>
      <c r="S534" s="660"/>
      <c r="T534" s="660"/>
      <c r="U534" s="660"/>
      <c r="V534" s="660"/>
      <c r="W534" s="660"/>
      <c r="X534" s="1003"/>
      <c r="Y534" s="1003"/>
      <c r="Z534" s="660"/>
      <c r="AA534" s="660"/>
      <c r="AB534" s="660"/>
      <c r="AC534" s="660"/>
      <c r="AD534" s="660"/>
      <c r="AE534" s="660"/>
    </row>
    <row r="535">
      <c r="A535" s="660"/>
      <c r="B535" s="660"/>
      <c r="C535" s="1003"/>
      <c r="D535" s="1003"/>
      <c r="E535" s="1003"/>
      <c r="F535" s="1003"/>
      <c r="G535" s="1072"/>
      <c r="H535" s="660"/>
      <c r="I535" s="660"/>
      <c r="J535" s="660"/>
      <c r="K535" s="660"/>
      <c r="L535" s="660"/>
      <c r="M535" s="1003"/>
      <c r="N535" s="1073"/>
      <c r="O535" s="660"/>
      <c r="P535" s="660"/>
      <c r="Q535" s="660"/>
      <c r="R535" s="1003"/>
      <c r="S535" s="660"/>
      <c r="T535" s="660"/>
      <c r="U535" s="660"/>
      <c r="V535" s="660"/>
      <c r="W535" s="660"/>
      <c r="X535" s="1003"/>
      <c r="Y535" s="1003"/>
      <c r="Z535" s="660"/>
      <c r="AA535" s="660"/>
      <c r="AB535" s="660"/>
      <c r="AC535" s="660"/>
      <c r="AD535" s="660"/>
      <c r="AE535" s="660"/>
    </row>
    <row r="536">
      <c r="A536" s="660"/>
      <c r="B536" s="660"/>
      <c r="C536" s="1003"/>
      <c r="D536" s="1003"/>
      <c r="E536" s="1003"/>
      <c r="F536" s="1003"/>
      <c r="G536" s="1072"/>
      <c r="H536" s="660"/>
      <c r="I536" s="660"/>
      <c r="J536" s="660"/>
      <c r="K536" s="660"/>
      <c r="L536" s="660"/>
      <c r="M536" s="1003"/>
      <c r="N536" s="1073"/>
      <c r="O536" s="660"/>
      <c r="P536" s="660"/>
      <c r="Q536" s="660"/>
      <c r="R536" s="1003"/>
      <c r="S536" s="660"/>
      <c r="T536" s="660"/>
      <c r="U536" s="660"/>
      <c r="V536" s="660"/>
      <c r="W536" s="660"/>
      <c r="X536" s="1003"/>
      <c r="Y536" s="1003"/>
      <c r="Z536" s="660"/>
      <c r="AA536" s="660"/>
      <c r="AB536" s="660"/>
      <c r="AC536" s="660"/>
      <c r="AD536" s="660"/>
      <c r="AE536" s="660"/>
    </row>
    <row r="537">
      <c r="A537" s="660"/>
      <c r="B537" s="660"/>
      <c r="C537" s="1003"/>
      <c r="D537" s="1003"/>
      <c r="E537" s="1003"/>
      <c r="F537" s="1003"/>
      <c r="G537" s="1072"/>
      <c r="H537" s="660"/>
      <c r="I537" s="660"/>
      <c r="J537" s="660"/>
      <c r="K537" s="660"/>
      <c r="L537" s="660"/>
      <c r="M537" s="1003"/>
      <c r="N537" s="1073"/>
      <c r="O537" s="660"/>
      <c r="P537" s="660"/>
      <c r="Q537" s="660"/>
      <c r="R537" s="1003"/>
      <c r="S537" s="660"/>
      <c r="T537" s="660"/>
      <c r="U537" s="660"/>
      <c r="V537" s="660"/>
      <c r="W537" s="660"/>
      <c r="X537" s="1003"/>
      <c r="Y537" s="1003"/>
      <c r="Z537" s="660"/>
      <c r="AA537" s="660"/>
      <c r="AB537" s="660"/>
      <c r="AC537" s="660"/>
      <c r="AD537" s="660"/>
      <c r="AE537" s="660"/>
    </row>
    <row r="538">
      <c r="A538" s="660"/>
      <c r="B538" s="660"/>
      <c r="C538" s="1003"/>
      <c r="D538" s="1003"/>
      <c r="E538" s="1003"/>
      <c r="F538" s="1003"/>
      <c r="G538" s="1072"/>
      <c r="H538" s="660"/>
      <c r="I538" s="660"/>
      <c r="J538" s="660"/>
      <c r="K538" s="660"/>
      <c r="L538" s="660"/>
      <c r="M538" s="1003"/>
      <c r="N538" s="1073"/>
      <c r="O538" s="660"/>
      <c r="P538" s="660"/>
      <c r="Q538" s="660"/>
      <c r="R538" s="1003"/>
      <c r="S538" s="660"/>
      <c r="T538" s="660"/>
      <c r="U538" s="660"/>
      <c r="V538" s="660"/>
      <c r="W538" s="660"/>
      <c r="X538" s="1003"/>
      <c r="Y538" s="1003"/>
      <c r="Z538" s="660"/>
      <c r="AA538" s="660"/>
      <c r="AB538" s="660"/>
      <c r="AC538" s="660"/>
      <c r="AD538" s="660"/>
      <c r="AE538" s="660"/>
    </row>
    <row r="539">
      <c r="A539" s="660"/>
      <c r="B539" s="660"/>
      <c r="C539" s="1003"/>
      <c r="D539" s="1003"/>
      <c r="E539" s="1003"/>
      <c r="F539" s="1003"/>
      <c r="G539" s="1072"/>
      <c r="H539" s="660"/>
      <c r="I539" s="660"/>
      <c r="J539" s="660"/>
      <c r="K539" s="660"/>
      <c r="L539" s="660"/>
      <c r="M539" s="1003"/>
      <c r="N539" s="1073"/>
      <c r="O539" s="660"/>
      <c r="P539" s="660"/>
      <c r="Q539" s="660"/>
      <c r="R539" s="1003"/>
      <c r="S539" s="660"/>
      <c r="T539" s="660"/>
      <c r="U539" s="660"/>
      <c r="V539" s="660"/>
      <c r="W539" s="660"/>
      <c r="X539" s="1003"/>
      <c r="Y539" s="1003"/>
      <c r="Z539" s="660"/>
      <c r="AA539" s="660"/>
      <c r="AB539" s="660"/>
      <c r="AC539" s="660"/>
      <c r="AD539" s="660"/>
      <c r="AE539" s="660"/>
    </row>
    <row r="540">
      <c r="A540" s="660"/>
      <c r="B540" s="660"/>
      <c r="C540" s="1003"/>
      <c r="D540" s="1003"/>
      <c r="E540" s="1003"/>
      <c r="F540" s="1003"/>
      <c r="G540" s="1072"/>
      <c r="H540" s="660"/>
      <c r="I540" s="660"/>
      <c r="J540" s="660"/>
      <c r="K540" s="660"/>
      <c r="L540" s="660"/>
      <c r="M540" s="1003"/>
      <c r="N540" s="1073"/>
      <c r="O540" s="660"/>
      <c r="P540" s="660"/>
      <c r="Q540" s="660"/>
      <c r="R540" s="1003"/>
      <c r="S540" s="660"/>
      <c r="T540" s="660"/>
      <c r="U540" s="660"/>
      <c r="V540" s="660"/>
      <c r="W540" s="660"/>
      <c r="X540" s="1003"/>
      <c r="Y540" s="1003"/>
      <c r="Z540" s="660"/>
      <c r="AA540" s="660"/>
      <c r="AB540" s="660"/>
      <c r="AC540" s="660"/>
      <c r="AD540" s="660"/>
      <c r="AE540" s="660"/>
    </row>
    <row r="541">
      <c r="A541" s="660"/>
      <c r="B541" s="660"/>
      <c r="C541" s="1003"/>
      <c r="D541" s="1003"/>
      <c r="E541" s="1003"/>
      <c r="F541" s="1003"/>
      <c r="G541" s="1072"/>
      <c r="H541" s="660"/>
      <c r="I541" s="660"/>
      <c r="J541" s="660"/>
      <c r="K541" s="660"/>
      <c r="L541" s="660"/>
      <c r="M541" s="1003"/>
      <c r="N541" s="1073"/>
      <c r="O541" s="660"/>
      <c r="P541" s="660"/>
      <c r="Q541" s="660"/>
      <c r="R541" s="1003"/>
      <c r="S541" s="660"/>
      <c r="T541" s="660"/>
      <c r="U541" s="660"/>
      <c r="V541" s="660"/>
      <c r="W541" s="660"/>
      <c r="X541" s="1003"/>
      <c r="Y541" s="1003"/>
      <c r="Z541" s="660"/>
      <c r="AA541" s="660"/>
      <c r="AB541" s="660"/>
      <c r="AC541" s="660"/>
      <c r="AD541" s="660"/>
      <c r="AE541" s="660"/>
    </row>
    <row r="542">
      <c r="A542" s="660"/>
      <c r="B542" s="660"/>
      <c r="C542" s="1003"/>
      <c r="D542" s="1003"/>
      <c r="E542" s="1003"/>
      <c r="F542" s="1003"/>
      <c r="G542" s="1072"/>
      <c r="H542" s="660"/>
      <c r="I542" s="660"/>
      <c r="J542" s="660"/>
      <c r="K542" s="660"/>
      <c r="L542" s="660"/>
      <c r="M542" s="1003"/>
      <c r="N542" s="1073"/>
      <c r="O542" s="660"/>
      <c r="P542" s="660"/>
      <c r="Q542" s="660"/>
      <c r="R542" s="1003"/>
      <c r="S542" s="660"/>
      <c r="T542" s="660"/>
      <c r="U542" s="660"/>
      <c r="V542" s="660"/>
      <c r="W542" s="660"/>
      <c r="X542" s="1003"/>
      <c r="Y542" s="1003"/>
      <c r="Z542" s="660"/>
      <c r="AA542" s="660"/>
      <c r="AB542" s="660"/>
      <c r="AC542" s="660"/>
      <c r="AD542" s="660"/>
      <c r="AE542" s="660"/>
    </row>
    <row r="543">
      <c r="A543" s="660"/>
      <c r="B543" s="660"/>
      <c r="C543" s="1003"/>
      <c r="D543" s="1003"/>
      <c r="E543" s="1003"/>
      <c r="F543" s="1003"/>
      <c r="G543" s="1072"/>
      <c r="H543" s="660"/>
      <c r="I543" s="660"/>
      <c r="J543" s="660"/>
      <c r="K543" s="660"/>
      <c r="L543" s="660"/>
      <c r="M543" s="1003"/>
      <c r="N543" s="1073"/>
      <c r="O543" s="660"/>
      <c r="P543" s="660"/>
      <c r="Q543" s="660"/>
      <c r="R543" s="1003"/>
      <c r="S543" s="660"/>
      <c r="T543" s="660"/>
      <c r="U543" s="660"/>
      <c r="V543" s="660"/>
      <c r="W543" s="660"/>
      <c r="X543" s="1003"/>
      <c r="Y543" s="1003"/>
      <c r="Z543" s="660"/>
      <c r="AA543" s="660"/>
      <c r="AB543" s="660"/>
      <c r="AC543" s="660"/>
      <c r="AD543" s="660"/>
      <c r="AE543" s="660"/>
    </row>
    <row r="544">
      <c r="A544" s="660"/>
      <c r="B544" s="660"/>
      <c r="C544" s="1003"/>
      <c r="D544" s="1003"/>
      <c r="E544" s="1003"/>
      <c r="F544" s="1003"/>
      <c r="G544" s="1072"/>
      <c r="H544" s="660"/>
      <c r="I544" s="660"/>
      <c r="J544" s="660"/>
      <c r="K544" s="660"/>
      <c r="L544" s="660"/>
      <c r="M544" s="1003"/>
      <c r="N544" s="1073"/>
      <c r="O544" s="660"/>
      <c r="P544" s="660"/>
      <c r="Q544" s="660"/>
      <c r="R544" s="1003"/>
      <c r="S544" s="660"/>
      <c r="T544" s="660"/>
      <c r="U544" s="660"/>
      <c r="V544" s="660"/>
      <c r="W544" s="660"/>
      <c r="X544" s="1003"/>
      <c r="Y544" s="1003"/>
      <c r="Z544" s="660"/>
      <c r="AA544" s="660"/>
      <c r="AB544" s="660"/>
      <c r="AC544" s="660"/>
      <c r="AD544" s="660"/>
      <c r="AE544" s="660"/>
    </row>
    <row r="545">
      <c r="A545" s="660"/>
      <c r="B545" s="660"/>
      <c r="C545" s="1003"/>
      <c r="D545" s="1003"/>
      <c r="E545" s="1003"/>
      <c r="F545" s="1003"/>
      <c r="G545" s="1072"/>
      <c r="H545" s="660"/>
      <c r="I545" s="660"/>
      <c r="J545" s="660"/>
      <c r="K545" s="660"/>
      <c r="L545" s="660"/>
      <c r="M545" s="1003"/>
      <c r="N545" s="1073"/>
      <c r="O545" s="660"/>
      <c r="P545" s="660"/>
      <c r="Q545" s="660"/>
      <c r="R545" s="1003"/>
      <c r="S545" s="660"/>
      <c r="T545" s="660"/>
      <c r="U545" s="660"/>
      <c r="V545" s="660"/>
      <c r="W545" s="660"/>
      <c r="X545" s="1003"/>
      <c r="Y545" s="1003"/>
      <c r="Z545" s="660"/>
      <c r="AA545" s="660"/>
      <c r="AB545" s="660"/>
      <c r="AC545" s="660"/>
      <c r="AD545" s="660"/>
      <c r="AE545" s="660"/>
    </row>
    <row r="546">
      <c r="A546" s="660"/>
      <c r="B546" s="660"/>
      <c r="C546" s="1003"/>
      <c r="D546" s="1003"/>
      <c r="E546" s="1003"/>
      <c r="F546" s="1003"/>
      <c r="G546" s="1072"/>
      <c r="H546" s="660"/>
      <c r="I546" s="660"/>
      <c r="J546" s="660"/>
      <c r="K546" s="660"/>
      <c r="L546" s="660"/>
      <c r="M546" s="1003"/>
      <c r="N546" s="1073"/>
      <c r="O546" s="660"/>
      <c r="P546" s="660"/>
      <c r="Q546" s="660"/>
      <c r="R546" s="1003"/>
      <c r="S546" s="660"/>
      <c r="T546" s="660"/>
      <c r="U546" s="660"/>
      <c r="V546" s="660"/>
      <c r="W546" s="660"/>
      <c r="X546" s="1003"/>
      <c r="Y546" s="1003"/>
      <c r="Z546" s="660"/>
      <c r="AA546" s="660"/>
      <c r="AB546" s="660"/>
      <c r="AC546" s="660"/>
      <c r="AD546" s="660"/>
      <c r="AE546" s="660"/>
    </row>
    <row r="547">
      <c r="A547" s="660"/>
      <c r="B547" s="660"/>
      <c r="C547" s="1003"/>
      <c r="D547" s="1003"/>
      <c r="E547" s="1003"/>
      <c r="F547" s="1003"/>
      <c r="G547" s="1072"/>
      <c r="H547" s="660"/>
      <c r="I547" s="660"/>
      <c r="J547" s="660"/>
      <c r="K547" s="660"/>
      <c r="L547" s="660"/>
      <c r="M547" s="1003"/>
      <c r="N547" s="1073"/>
      <c r="O547" s="660"/>
      <c r="P547" s="660"/>
      <c r="Q547" s="660"/>
      <c r="R547" s="1003"/>
      <c r="S547" s="660"/>
      <c r="T547" s="660"/>
      <c r="U547" s="660"/>
      <c r="V547" s="660"/>
      <c r="W547" s="660"/>
      <c r="X547" s="1003"/>
      <c r="Y547" s="1003"/>
      <c r="Z547" s="660"/>
      <c r="AA547" s="660"/>
      <c r="AB547" s="660"/>
      <c r="AC547" s="660"/>
      <c r="AD547" s="660"/>
      <c r="AE547" s="660"/>
    </row>
    <row r="548">
      <c r="A548" s="660"/>
      <c r="B548" s="660"/>
      <c r="C548" s="1003"/>
      <c r="D548" s="1003"/>
      <c r="E548" s="1003"/>
      <c r="F548" s="1003"/>
      <c r="G548" s="1072"/>
      <c r="H548" s="660"/>
      <c r="I548" s="660"/>
      <c r="J548" s="660"/>
      <c r="K548" s="660"/>
      <c r="L548" s="660"/>
      <c r="M548" s="1003"/>
      <c r="N548" s="1073"/>
      <c r="O548" s="660"/>
      <c r="P548" s="660"/>
      <c r="Q548" s="660"/>
      <c r="R548" s="1003"/>
      <c r="S548" s="660"/>
      <c r="T548" s="660"/>
      <c r="U548" s="660"/>
      <c r="V548" s="660"/>
      <c r="W548" s="660"/>
      <c r="X548" s="1003"/>
      <c r="Y548" s="1003"/>
      <c r="Z548" s="660"/>
      <c r="AA548" s="660"/>
      <c r="AB548" s="660"/>
      <c r="AC548" s="660"/>
      <c r="AD548" s="660"/>
      <c r="AE548" s="660"/>
    </row>
    <row r="549">
      <c r="A549" s="660"/>
      <c r="B549" s="660"/>
      <c r="C549" s="1003"/>
      <c r="D549" s="1003"/>
      <c r="E549" s="1003"/>
      <c r="F549" s="1003"/>
      <c r="G549" s="1072"/>
      <c r="H549" s="660"/>
      <c r="I549" s="660"/>
      <c r="J549" s="660"/>
      <c r="K549" s="660"/>
      <c r="L549" s="660"/>
      <c r="M549" s="1003"/>
      <c r="N549" s="1073"/>
      <c r="O549" s="660"/>
      <c r="P549" s="660"/>
      <c r="Q549" s="660"/>
      <c r="R549" s="1003"/>
      <c r="S549" s="660"/>
      <c r="T549" s="660"/>
      <c r="U549" s="660"/>
      <c r="V549" s="660"/>
      <c r="W549" s="660"/>
      <c r="X549" s="1003"/>
      <c r="Y549" s="1003"/>
      <c r="Z549" s="660"/>
      <c r="AA549" s="660"/>
      <c r="AB549" s="660"/>
      <c r="AC549" s="660"/>
      <c r="AD549" s="660"/>
      <c r="AE549" s="660"/>
    </row>
    <row r="550">
      <c r="A550" s="660"/>
      <c r="B550" s="660"/>
      <c r="C550" s="1003"/>
      <c r="D550" s="1003"/>
      <c r="E550" s="1003"/>
      <c r="F550" s="1003"/>
      <c r="G550" s="1072"/>
      <c r="H550" s="660"/>
      <c r="I550" s="660"/>
      <c r="J550" s="660"/>
      <c r="K550" s="660"/>
      <c r="L550" s="660"/>
      <c r="M550" s="1003"/>
      <c r="N550" s="1073"/>
      <c r="O550" s="660"/>
      <c r="P550" s="660"/>
      <c r="Q550" s="660"/>
      <c r="R550" s="1003"/>
      <c r="S550" s="660"/>
      <c r="T550" s="660"/>
      <c r="U550" s="660"/>
      <c r="V550" s="660"/>
      <c r="W550" s="660"/>
      <c r="X550" s="1003"/>
      <c r="Y550" s="1003"/>
      <c r="Z550" s="660"/>
      <c r="AA550" s="660"/>
      <c r="AB550" s="660"/>
      <c r="AC550" s="660"/>
      <c r="AD550" s="660"/>
      <c r="AE550" s="660"/>
    </row>
    <row r="551">
      <c r="A551" s="660"/>
      <c r="B551" s="660"/>
      <c r="C551" s="1003"/>
      <c r="D551" s="1003"/>
      <c r="E551" s="1003"/>
      <c r="F551" s="1003"/>
      <c r="G551" s="1072"/>
      <c r="H551" s="660"/>
      <c r="I551" s="660"/>
      <c r="J551" s="660"/>
      <c r="K551" s="660"/>
      <c r="L551" s="660"/>
      <c r="M551" s="1003"/>
      <c r="N551" s="1073"/>
      <c r="O551" s="660"/>
      <c r="P551" s="660"/>
      <c r="Q551" s="660"/>
      <c r="R551" s="1003"/>
      <c r="S551" s="660"/>
      <c r="T551" s="660"/>
      <c r="U551" s="660"/>
      <c r="V551" s="660"/>
      <c r="W551" s="660"/>
      <c r="X551" s="1003"/>
      <c r="Y551" s="1003"/>
      <c r="Z551" s="660"/>
      <c r="AA551" s="660"/>
      <c r="AB551" s="660"/>
      <c r="AC551" s="660"/>
      <c r="AD551" s="660"/>
      <c r="AE551" s="660"/>
    </row>
    <row r="552">
      <c r="A552" s="660"/>
      <c r="B552" s="660"/>
      <c r="C552" s="1003"/>
      <c r="D552" s="1003"/>
      <c r="E552" s="1003"/>
      <c r="F552" s="1003"/>
      <c r="G552" s="1072"/>
      <c r="H552" s="660"/>
      <c r="I552" s="660"/>
      <c r="J552" s="660"/>
      <c r="K552" s="660"/>
      <c r="L552" s="660"/>
      <c r="M552" s="1003"/>
      <c r="N552" s="1073"/>
      <c r="O552" s="660"/>
      <c r="P552" s="660"/>
      <c r="Q552" s="660"/>
      <c r="R552" s="1003"/>
      <c r="S552" s="660"/>
      <c r="T552" s="660"/>
      <c r="U552" s="660"/>
      <c r="V552" s="660"/>
      <c r="W552" s="660"/>
      <c r="X552" s="1003"/>
      <c r="Y552" s="1003"/>
      <c r="Z552" s="660"/>
      <c r="AA552" s="660"/>
      <c r="AB552" s="660"/>
      <c r="AC552" s="660"/>
      <c r="AD552" s="660"/>
      <c r="AE552" s="660"/>
    </row>
    <row r="553">
      <c r="A553" s="660"/>
      <c r="B553" s="660"/>
      <c r="C553" s="1003"/>
      <c r="D553" s="1003"/>
      <c r="E553" s="1003"/>
      <c r="F553" s="1003"/>
      <c r="G553" s="1072"/>
      <c r="H553" s="660"/>
      <c r="I553" s="660"/>
      <c r="J553" s="660"/>
      <c r="K553" s="660"/>
      <c r="L553" s="660"/>
      <c r="M553" s="1003"/>
      <c r="N553" s="1073"/>
      <c r="O553" s="660"/>
      <c r="P553" s="660"/>
      <c r="Q553" s="660"/>
      <c r="R553" s="1003"/>
      <c r="S553" s="660"/>
      <c r="T553" s="660"/>
      <c r="U553" s="660"/>
      <c r="V553" s="660"/>
      <c r="W553" s="660"/>
      <c r="X553" s="1003"/>
      <c r="Y553" s="1003"/>
      <c r="Z553" s="660"/>
      <c r="AA553" s="660"/>
      <c r="AB553" s="660"/>
      <c r="AC553" s="660"/>
      <c r="AD553" s="660"/>
      <c r="AE553" s="660"/>
    </row>
    <row r="554">
      <c r="A554" s="660"/>
      <c r="B554" s="660"/>
      <c r="C554" s="1003"/>
      <c r="D554" s="1003"/>
      <c r="E554" s="1003"/>
      <c r="F554" s="1003"/>
      <c r="G554" s="1072"/>
      <c r="H554" s="660"/>
      <c r="I554" s="660"/>
      <c r="J554" s="660"/>
      <c r="K554" s="660"/>
      <c r="L554" s="660"/>
      <c r="M554" s="1003"/>
      <c r="N554" s="1073"/>
      <c r="O554" s="660"/>
      <c r="P554" s="660"/>
      <c r="Q554" s="660"/>
      <c r="R554" s="1003"/>
      <c r="S554" s="660"/>
      <c r="T554" s="660"/>
      <c r="U554" s="660"/>
      <c r="V554" s="660"/>
      <c r="W554" s="660"/>
      <c r="X554" s="1003"/>
      <c r="Y554" s="1003"/>
      <c r="Z554" s="660"/>
      <c r="AA554" s="660"/>
      <c r="AB554" s="660"/>
      <c r="AC554" s="660"/>
      <c r="AD554" s="660"/>
      <c r="AE554" s="660"/>
    </row>
    <row r="555">
      <c r="A555" s="660"/>
      <c r="B555" s="660"/>
      <c r="C555" s="1003"/>
      <c r="D555" s="1003"/>
      <c r="E555" s="1003"/>
      <c r="F555" s="1003"/>
      <c r="G555" s="1072"/>
      <c r="H555" s="660"/>
      <c r="I555" s="660"/>
      <c r="J555" s="660"/>
      <c r="K555" s="660"/>
      <c r="L555" s="660"/>
      <c r="M555" s="1003"/>
      <c r="N555" s="1073"/>
      <c r="O555" s="660"/>
      <c r="P555" s="660"/>
      <c r="Q555" s="660"/>
      <c r="R555" s="1003"/>
      <c r="S555" s="660"/>
      <c r="T555" s="660"/>
      <c r="U555" s="660"/>
      <c r="V555" s="660"/>
      <c r="W555" s="660"/>
      <c r="X555" s="1003"/>
      <c r="Y555" s="1003"/>
      <c r="Z555" s="660"/>
      <c r="AA555" s="660"/>
      <c r="AB555" s="660"/>
      <c r="AC555" s="660"/>
      <c r="AD555" s="660"/>
      <c r="AE555" s="660"/>
    </row>
    <row r="556">
      <c r="A556" s="660"/>
      <c r="B556" s="660"/>
      <c r="C556" s="1003"/>
      <c r="D556" s="1003"/>
      <c r="E556" s="1003"/>
      <c r="F556" s="1003"/>
      <c r="G556" s="1072"/>
      <c r="H556" s="660"/>
      <c r="I556" s="660"/>
      <c r="J556" s="660"/>
      <c r="K556" s="660"/>
      <c r="L556" s="660"/>
      <c r="M556" s="1003"/>
      <c r="N556" s="1073"/>
      <c r="O556" s="660"/>
      <c r="P556" s="660"/>
      <c r="Q556" s="660"/>
      <c r="R556" s="1003"/>
      <c r="S556" s="660"/>
      <c r="T556" s="660"/>
      <c r="U556" s="660"/>
      <c r="V556" s="660"/>
      <c r="W556" s="660"/>
      <c r="X556" s="1003"/>
      <c r="Y556" s="1003"/>
      <c r="Z556" s="660"/>
      <c r="AA556" s="660"/>
      <c r="AB556" s="660"/>
      <c r="AC556" s="660"/>
      <c r="AD556" s="660"/>
      <c r="AE556" s="660"/>
    </row>
    <row r="557">
      <c r="A557" s="660"/>
      <c r="B557" s="660"/>
      <c r="C557" s="1003"/>
      <c r="D557" s="1003"/>
      <c r="E557" s="1003"/>
      <c r="F557" s="1003"/>
      <c r="G557" s="1072"/>
      <c r="H557" s="660"/>
      <c r="I557" s="660"/>
      <c r="J557" s="660"/>
      <c r="K557" s="660"/>
      <c r="L557" s="660"/>
      <c r="M557" s="1003"/>
      <c r="N557" s="1073"/>
      <c r="O557" s="660"/>
      <c r="P557" s="660"/>
      <c r="Q557" s="660"/>
      <c r="R557" s="1003"/>
      <c r="S557" s="660"/>
      <c r="T557" s="660"/>
      <c r="U557" s="660"/>
      <c r="V557" s="660"/>
      <c r="W557" s="660"/>
      <c r="X557" s="1003"/>
      <c r="Y557" s="1003"/>
      <c r="Z557" s="660"/>
      <c r="AA557" s="660"/>
      <c r="AB557" s="660"/>
      <c r="AC557" s="660"/>
      <c r="AD557" s="660"/>
      <c r="AE557" s="660"/>
    </row>
    <row r="558">
      <c r="A558" s="660"/>
      <c r="B558" s="660"/>
      <c r="C558" s="1003"/>
      <c r="D558" s="1003"/>
      <c r="E558" s="1003"/>
      <c r="F558" s="1003"/>
      <c r="G558" s="1072"/>
      <c r="H558" s="660"/>
      <c r="I558" s="660"/>
      <c r="J558" s="660"/>
      <c r="K558" s="660"/>
      <c r="L558" s="660"/>
      <c r="M558" s="1003"/>
      <c r="N558" s="1073"/>
      <c r="O558" s="660"/>
      <c r="P558" s="660"/>
      <c r="Q558" s="660"/>
      <c r="R558" s="1003"/>
      <c r="S558" s="660"/>
      <c r="T558" s="660"/>
      <c r="U558" s="660"/>
      <c r="V558" s="660"/>
      <c r="W558" s="660"/>
      <c r="X558" s="1003"/>
      <c r="Y558" s="1003"/>
      <c r="Z558" s="660"/>
      <c r="AA558" s="660"/>
      <c r="AB558" s="660"/>
      <c r="AC558" s="660"/>
      <c r="AD558" s="660"/>
      <c r="AE558" s="660"/>
    </row>
    <row r="559">
      <c r="A559" s="660"/>
      <c r="B559" s="660"/>
      <c r="C559" s="1003"/>
      <c r="D559" s="1003"/>
      <c r="E559" s="1003"/>
      <c r="F559" s="1003"/>
      <c r="G559" s="1072"/>
      <c r="H559" s="660"/>
      <c r="I559" s="660"/>
      <c r="J559" s="660"/>
      <c r="K559" s="660"/>
      <c r="L559" s="660"/>
      <c r="M559" s="1003"/>
      <c r="N559" s="1073"/>
      <c r="O559" s="660"/>
      <c r="P559" s="660"/>
      <c r="Q559" s="660"/>
      <c r="R559" s="1003"/>
      <c r="S559" s="660"/>
      <c r="T559" s="660"/>
      <c r="U559" s="660"/>
      <c r="V559" s="660"/>
      <c r="W559" s="660"/>
      <c r="X559" s="1003"/>
      <c r="Y559" s="1003"/>
      <c r="Z559" s="660"/>
      <c r="AA559" s="660"/>
      <c r="AB559" s="660"/>
      <c r="AC559" s="660"/>
      <c r="AD559" s="660"/>
      <c r="AE559" s="660"/>
    </row>
    <row r="560">
      <c r="A560" s="660"/>
      <c r="B560" s="660"/>
      <c r="C560" s="1003"/>
      <c r="D560" s="1003"/>
      <c r="E560" s="1003"/>
      <c r="F560" s="1003"/>
      <c r="G560" s="1072"/>
      <c r="H560" s="660"/>
      <c r="I560" s="660"/>
      <c r="J560" s="660"/>
      <c r="K560" s="660"/>
      <c r="L560" s="660"/>
      <c r="M560" s="1003"/>
      <c r="N560" s="1073"/>
      <c r="O560" s="660"/>
      <c r="P560" s="660"/>
      <c r="Q560" s="660"/>
      <c r="R560" s="1003"/>
      <c r="S560" s="660"/>
      <c r="T560" s="660"/>
      <c r="U560" s="660"/>
      <c r="V560" s="660"/>
      <c r="W560" s="660"/>
      <c r="X560" s="1003"/>
      <c r="Y560" s="1003"/>
      <c r="Z560" s="660"/>
      <c r="AA560" s="660"/>
      <c r="AB560" s="660"/>
      <c r="AC560" s="660"/>
      <c r="AD560" s="660"/>
      <c r="AE560" s="660"/>
    </row>
    <row r="561">
      <c r="A561" s="660"/>
      <c r="B561" s="660"/>
      <c r="C561" s="1003"/>
      <c r="D561" s="1003"/>
      <c r="E561" s="1003"/>
      <c r="F561" s="1003"/>
      <c r="G561" s="1072"/>
      <c r="H561" s="660"/>
      <c r="I561" s="660"/>
      <c r="J561" s="660"/>
      <c r="K561" s="660"/>
      <c r="L561" s="660"/>
      <c r="M561" s="1003"/>
      <c r="N561" s="1073"/>
      <c r="O561" s="660"/>
      <c r="P561" s="660"/>
      <c r="Q561" s="660"/>
      <c r="R561" s="1003"/>
      <c r="S561" s="660"/>
      <c r="T561" s="660"/>
      <c r="U561" s="660"/>
      <c r="V561" s="660"/>
      <c r="W561" s="660"/>
      <c r="X561" s="1003"/>
      <c r="Y561" s="1003"/>
      <c r="Z561" s="660"/>
      <c r="AA561" s="660"/>
      <c r="AB561" s="660"/>
      <c r="AC561" s="660"/>
      <c r="AD561" s="660"/>
      <c r="AE561" s="660"/>
    </row>
    <row r="562">
      <c r="A562" s="660"/>
      <c r="B562" s="660"/>
      <c r="C562" s="1003"/>
      <c r="D562" s="1003"/>
      <c r="E562" s="1003"/>
      <c r="F562" s="1003"/>
      <c r="G562" s="1072"/>
      <c r="H562" s="660"/>
      <c r="I562" s="660"/>
      <c r="J562" s="660"/>
      <c r="K562" s="660"/>
      <c r="L562" s="660"/>
      <c r="M562" s="1003"/>
      <c r="N562" s="1073"/>
      <c r="O562" s="660"/>
      <c r="P562" s="660"/>
      <c r="Q562" s="660"/>
      <c r="R562" s="1003"/>
      <c r="S562" s="660"/>
      <c r="T562" s="660"/>
      <c r="U562" s="660"/>
      <c r="V562" s="660"/>
      <c r="W562" s="660"/>
      <c r="X562" s="1003"/>
      <c r="Y562" s="1003"/>
      <c r="Z562" s="660"/>
      <c r="AA562" s="660"/>
      <c r="AB562" s="660"/>
      <c r="AC562" s="660"/>
      <c r="AD562" s="660"/>
      <c r="AE562" s="660"/>
    </row>
    <row r="563">
      <c r="A563" s="660"/>
      <c r="B563" s="660"/>
      <c r="C563" s="1003"/>
      <c r="D563" s="1003"/>
      <c r="E563" s="1003"/>
      <c r="F563" s="1003"/>
      <c r="G563" s="1072"/>
      <c r="H563" s="660"/>
      <c r="I563" s="660"/>
      <c r="J563" s="660"/>
      <c r="K563" s="660"/>
      <c r="L563" s="660"/>
      <c r="M563" s="1003"/>
      <c r="N563" s="1073"/>
      <c r="O563" s="660"/>
      <c r="P563" s="660"/>
      <c r="Q563" s="660"/>
      <c r="R563" s="1003"/>
      <c r="S563" s="660"/>
      <c r="T563" s="660"/>
      <c r="U563" s="660"/>
      <c r="V563" s="660"/>
      <c r="W563" s="660"/>
      <c r="X563" s="1003"/>
      <c r="Y563" s="1003"/>
      <c r="Z563" s="660"/>
      <c r="AA563" s="660"/>
      <c r="AB563" s="660"/>
      <c r="AC563" s="660"/>
      <c r="AD563" s="660"/>
      <c r="AE563" s="660"/>
    </row>
    <row r="564">
      <c r="A564" s="660"/>
      <c r="B564" s="660"/>
      <c r="C564" s="1003"/>
      <c r="D564" s="1003"/>
      <c r="E564" s="1003"/>
      <c r="F564" s="1003"/>
      <c r="G564" s="1072"/>
      <c r="H564" s="660"/>
      <c r="I564" s="660"/>
      <c r="J564" s="660"/>
      <c r="K564" s="660"/>
      <c r="L564" s="660"/>
      <c r="M564" s="1003"/>
      <c r="N564" s="1073"/>
      <c r="O564" s="660"/>
      <c r="P564" s="660"/>
      <c r="Q564" s="660"/>
      <c r="R564" s="1003"/>
      <c r="S564" s="660"/>
      <c r="T564" s="660"/>
      <c r="U564" s="660"/>
      <c r="V564" s="660"/>
      <c r="W564" s="660"/>
      <c r="X564" s="1003"/>
      <c r="Y564" s="1003"/>
      <c r="Z564" s="660"/>
      <c r="AA564" s="660"/>
      <c r="AB564" s="660"/>
      <c r="AC564" s="660"/>
      <c r="AD564" s="660"/>
      <c r="AE564" s="660"/>
    </row>
    <row r="565">
      <c r="A565" s="660"/>
      <c r="B565" s="660"/>
      <c r="C565" s="1003"/>
      <c r="D565" s="1003"/>
      <c r="E565" s="1003"/>
      <c r="F565" s="1003"/>
      <c r="G565" s="1072"/>
      <c r="H565" s="660"/>
      <c r="I565" s="660"/>
      <c r="J565" s="660"/>
      <c r="K565" s="660"/>
      <c r="L565" s="660"/>
      <c r="M565" s="1003"/>
      <c r="N565" s="1073"/>
      <c r="O565" s="660"/>
      <c r="P565" s="660"/>
      <c r="Q565" s="660"/>
      <c r="R565" s="1003"/>
      <c r="S565" s="660"/>
      <c r="T565" s="660"/>
      <c r="U565" s="660"/>
      <c r="V565" s="660"/>
      <c r="W565" s="660"/>
      <c r="X565" s="1003"/>
      <c r="Y565" s="1003"/>
      <c r="Z565" s="660"/>
      <c r="AA565" s="660"/>
      <c r="AB565" s="660"/>
      <c r="AC565" s="660"/>
      <c r="AD565" s="660"/>
      <c r="AE565" s="660"/>
    </row>
    <row r="566">
      <c r="A566" s="660"/>
      <c r="B566" s="660"/>
      <c r="C566" s="1003"/>
      <c r="D566" s="1003"/>
      <c r="E566" s="1003"/>
      <c r="F566" s="1003"/>
      <c r="G566" s="1072"/>
      <c r="H566" s="660"/>
      <c r="I566" s="660"/>
      <c r="J566" s="660"/>
      <c r="K566" s="660"/>
      <c r="L566" s="660"/>
      <c r="M566" s="1003"/>
      <c r="N566" s="1073"/>
      <c r="O566" s="660"/>
      <c r="P566" s="660"/>
      <c r="Q566" s="660"/>
      <c r="R566" s="1003"/>
      <c r="S566" s="660"/>
      <c r="T566" s="660"/>
      <c r="U566" s="660"/>
      <c r="V566" s="660"/>
      <c r="W566" s="660"/>
      <c r="X566" s="1003"/>
      <c r="Y566" s="1003"/>
      <c r="Z566" s="660"/>
      <c r="AA566" s="660"/>
      <c r="AB566" s="660"/>
      <c r="AC566" s="660"/>
      <c r="AD566" s="660"/>
      <c r="AE566" s="660"/>
    </row>
    <row r="567">
      <c r="A567" s="660"/>
      <c r="B567" s="660"/>
      <c r="C567" s="1003"/>
      <c r="D567" s="1003"/>
      <c r="E567" s="1003"/>
      <c r="F567" s="1003"/>
      <c r="G567" s="1072"/>
      <c r="H567" s="660"/>
      <c r="I567" s="660"/>
      <c r="J567" s="660"/>
      <c r="K567" s="660"/>
      <c r="L567" s="660"/>
      <c r="M567" s="1003"/>
      <c r="N567" s="1073"/>
      <c r="O567" s="660"/>
      <c r="P567" s="660"/>
      <c r="Q567" s="660"/>
      <c r="R567" s="1003"/>
      <c r="S567" s="660"/>
      <c r="T567" s="660"/>
      <c r="U567" s="660"/>
      <c r="V567" s="660"/>
      <c r="W567" s="660"/>
      <c r="X567" s="1003"/>
      <c r="Y567" s="1003"/>
      <c r="Z567" s="660"/>
      <c r="AA567" s="660"/>
      <c r="AB567" s="660"/>
      <c r="AC567" s="660"/>
      <c r="AD567" s="660"/>
      <c r="AE567" s="660"/>
    </row>
    <row r="568">
      <c r="A568" s="660"/>
      <c r="B568" s="660"/>
      <c r="C568" s="1003"/>
      <c r="D568" s="1003"/>
      <c r="E568" s="1003"/>
      <c r="F568" s="1003"/>
      <c r="G568" s="1072"/>
      <c r="H568" s="660"/>
      <c r="I568" s="660"/>
      <c r="J568" s="660"/>
      <c r="K568" s="660"/>
      <c r="L568" s="660"/>
      <c r="M568" s="1003"/>
      <c r="N568" s="1073"/>
      <c r="O568" s="660"/>
      <c r="P568" s="660"/>
      <c r="Q568" s="660"/>
      <c r="R568" s="1003"/>
      <c r="S568" s="660"/>
      <c r="T568" s="660"/>
      <c r="U568" s="660"/>
      <c r="V568" s="660"/>
      <c r="W568" s="660"/>
      <c r="X568" s="1003"/>
      <c r="Y568" s="1003"/>
      <c r="Z568" s="660"/>
      <c r="AA568" s="660"/>
      <c r="AB568" s="660"/>
      <c r="AC568" s="660"/>
      <c r="AD568" s="660"/>
      <c r="AE568" s="660"/>
    </row>
    <row r="569">
      <c r="A569" s="660"/>
      <c r="B569" s="660"/>
      <c r="C569" s="1003"/>
      <c r="D569" s="1003"/>
      <c r="E569" s="1003"/>
      <c r="F569" s="1003"/>
      <c r="G569" s="1072"/>
      <c r="H569" s="660"/>
      <c r="I569" s="660"/>
      <c r="J569" s="660"/>
      <c r="K569" s="660"/>
      <c r="L569" s="660"/>
      <c r="M569" s="1003"/>
      <c r="N569" s="1073"/>
      <c r="O569" s="660"/>
      <c r="P569" s="660"/>
      <c r="Q569" s="660"/>
      <c r="R569" s="1003"/>
      <c r="S569" s="660"/>
      <c r="T569" s="660"/>
      <c r="U569" s="660"/>
      <c r="V569" s="660"/>
      <c r="W569" s="660"/>
      <c r="X569" s="1003"/>
      <c r="Y569" s="1003"/>
      <c r="Z569" s="660"/>
      <c r="AA569" s="660"/>
      <c r="AB569" s="660"/>
      <c r="AC569" s="660"/>
      <c r="AD569" s="660"/>
      <c r="AE569" s="660"/>
    </row>
    <row r="570">
      <c r="A570" s="660"/>
      <c r="B570" s="660"/>
      <c r="C570" s="1003"/>
      <c r="D570" s="1003"/>
      <c r="E570" s="1003"/>
      <c r="F570" s="1003"/>
      <c r="G570" s="1072"/>
      <c r="H570" s="660"/>
      <c r="I570" s="660"/>
      <c r="J570" s="660"/>
      <c r="K570" s="660"/>
      <c r="L570" s="660"/>
      <c r="M570" s="1003"/>
      <c r="N570" s="1073"/>
      <c r="O570" s="660"/>
      <c r="P570" s="660"/>
      <c r="Q570" s="660"/>
      <c r="R570" s="1003"/>
      <c r="S570" s="660"/>
      <c r="T570" s="660"/>
      <c r="U570" s="660"/>
      <c r="V570" s="660"/>
      <c r="W570" s="660"/>
      <c r="X570" s="1003"/>
      <c r="Y570" s="1003"/>
      <c r="Z570" s="660"/>
      <c r="AA570" s="660"/>
      <c r="AB570" s="660"/>
      <c r="AC570" s="660"/>
      <c r="AD570" s="660"/>
      <c r="AE570" s="660"/>
    </row>
    <row r="571">
      <c r="A571" s="660"/>
      <c r="B571" s="660"/>
      <c r="C571" s="1003"/>
      <c r="D571" s="1003"/>
      <c r="E571" s="1003"/>
      <c r="F571" s="1003"/>
      <c r="G571" s="1072"/>
      <c r="H571" s="660"/>
      <c r="I571" s="660"/>
      <c r="J571" s="660"/>
      <c r="K571" s="660"/>
      <c r="L571" s="660"/>
      <c r="M571" s="1003"/>
      <c r="N571" s="1073"/>
      <c r="O571" s="660"/>
      <c r="P571" s="660"/>
      <c r="Q571" s="660"/>
      <c r="R571" s="1003"/>
      <c r="S571" s="660"/>
      <c r="T571" s="660"/>
      <c r="U571" s="660"/>
      <c r="V571" s="660"/>
      <c r="W571" s="660"/>
      <c r="X571" s="1003"/>
      <c r="Y571" s="1003"/>
      <c r="Z571" s="660"/>
      <c r="AA571" s="660"/>
      <c r="AB571" s="660"/>
      <c r="AC571" s="660"/>
      <c r="AD571" s="660"/>
      <c r="AE571" s="660"/>
    </row>
    <row r="572">
      <c r="A572" s="660"/>
      <c r="B572" s="660"/>
      <c r="C572" s="1003"/>
      <c r="D572" s="1003"/>
      <c r="E572" s="1003"/>
      <c r="F572" s="1003"/>
      <c r="G572" s="1072"/>
      <c r="H572" s="660"/>
      <c r="I572" s="660"/>
      <c r="J572" s="660"/>
      <c r="K572" s="660"/>
      <c r="L572" s="660"/>
      <c r="M572" s="1003"/>
      <c r="N572" s="1073"/>
      <c r="O572" s="660"/>
      <c r="P572" s="660"/>
      <c r="Q572" s="660"/>
      <c r="R572" s="1003"/>
      <c r="S572" s="660"/>
      <c r="T572" s="660"/>
      <c r="U572" s="660"/>
      <c r="V572" s="660"/>
      <c r="W572" s="660"/>
      <c r="X572" s="1003"/>
      <c r="Y572" s="1003"/>
      <c r="Z572" s="660"/>
      <c r="AA572" s="660"/>
      <c r="AB572" s="660"/>
      <c r="AC572" s="660"/>
      <c r="AD572" s="660"/>
      <c r="AE572" s="660"/>
    </row>
    <row r="573">
      <c r="A573" s="660"/>
      <c r="B573" s="660"/>
      <c r="C573" s="1003"/>
      <c r="D573" s="1003"/>
      <c r="E573" s="1003"/>
      <c r="F573" s="1003"/>
      <c r="G573" s="1072"/>
      <c r="H573" s="660"/>
      <c r="I573" s="660"/>
      <c r="J573" s="660"/>
      <c r="K573" s="660"/>
      <c r="L573" s="660"/>
      <c r="M573" s="1003"/>
      <c r="N573" s="1073"/>
      <c r="O573" s="660"/>
      <c r="P573" s="660"/>
      <c r="Q573" s="660"/>
      <c r="R573" s="1003"/>
      <c r="S573" s="660"/>
      <c r="T573" s="660"/>
      <c r="U573" s="660"/>
      <c r="V573" s="660"/>
      <c r="W573" s="660"/>
      <c r="X573" s="1003"/>
      <c r="Y573" s="1003"/>
      <c r="Z573" s="660"/>
      <c r="AA573" s="660"/>
      <c r="AB573" s="660"/>
      <c r="AC573" s="660"/>
      <c r="AD573" s="660"/>
      <c r="AE573" s="660"/>
    </row>
    <row r="574">
      <c r="A574" s="660"/>
      <c r="B574" s="660"/>
      <c r="C574" s="1003"/>
      <c r="D574" s="1003"/>
      <c r="E574" s="1003"/>
      <c r="F574" s="1003"/>
      <c r="G574" s="1072"/>
      <c r="H574" s="660"/>
      <c r="I574" s="660"/>
      <c r="J574" s="660"/>
      <c r="K574" s="660"/>
      <c r="L574" s="660"/>
      <c r="M574" s="1003"/>
      <c r="N574" s="1073"/>
      <c r="O574" s="660"/>
      <c r="P574" s="660"/>
      <c r="Q574" s="660"/>
      <c r="R574" s="1003"/>
      <c r="S574" s="660"/>
      <c r="T574" s="660"/>
      <c r="U574" s="660"/>
      <c r="V574" s="660"/>
      <c r="W574" s="660"/>
      <c r="X574" s="1003"/>
      <c r="Y574" s="1003"/>
      <c r="Z574" s="660"/>
      <c r="AA574" s="660"/>
      <c r="AB574" s="660"/>
      <c r="AC574" s="660"/>
      <c r="AD574" s="660"/>
      <c r="AE574" s="660"/>
    </row>
    <row r="575">
      <c r="A575" s="660"/>
      <c r="B575" s="660"/>
      <c r="C575" s="1003"/>
      <c r="D575" s="1003"/>
      <c r="E575" s="1003"/>
      <c r="F575" s="1003"/>
      <c r="G575" s="1072"/>
      <c r="H575" s="660"/>
      <c r="I575" s="660"/>
      <c r="J575" s="660"/>
      <c r="K575" s="660"/>
      <c r="L575" s="660"/>
      <c r="M575" s="1003"/>
      <c r="N575" s="1073"/>
      <c r="O575" s="660"/>
      <c r="P575" s="660"/>
      <c r="Q575" s="660"/>
      <c r="R575" s="1003"/>
      <c r="S575" s="660"/>
      <c r="T575" s="660"/>
      <c r="U575" s="660"/>
      <c r="V575" s="660"/>
      <c r="W575" s="660"/>
      <c r="X575" s="1003"/>
      <c r="Y575" s="1003"/>
      <c r="Z575" s="660"/>
      <c r="AA575" s="660"/>
      <c r="AB575" s="660"/>
      <c r="AC575" s="660"/>
      <c r="AD575" s="660"/>
      <c r="AE575" s="660"/>
    </row>
    <row r="576">
      <c r="A576" s="660"/>
      <c r="B576" s="660"/>
      <c r="C576" s="1003"/>
      <c r="D576" s="1003"/>
      <c r="E576" s="1003"/>
      <c r="F576" s="1003"/>
      <c r="G576" s="1072"/>
      <c r="H576" s="660"/>
      <c r="I576" s="660"/>
      <c r="J576" s="660"/>
      <c r="K576" s="660"/>
      <c r="L576" s="660"/>
      <c r="M576" s="1003"/>
      <c r="N576" s="1073"/>
      <c r="O576" s="660"/>
      <c r="P576" s="660"/>
      <c r="Q576" s="660"/>
      <c r="R576" s="1003"/>
      <c r="S576" s="660"/>
      <c r="T576" s="660"/>
      <c r="U576" s="660"/>
      <c r="V576" s="660"/>
      <c r="W576" s="660"/>
      <c r="X576" s="1003"/>
      <c r="Y576" s="1003"/>
      <c r="Z576" s="660"/>
      <c r="AA576" s="660"/>
      <c r="AB576" s="660"/>
      <c r="AC576" s="660"/>
      <c r="AD576" s="660"/>
      <c r="AE576" s="660"/>
    </row>
    <row r="577">
      <c r="A577" s="660"/>
      <c r="B577" s="660"/>
      <c r="C577" s="1003"/>
      <c r="D577" s="1003"/>
      <c r="E577" s="1003"/>
      <c r="F577" s="1003"/>
      <c r="G577" s="1072"/>
      <c r="H577" s="660"/>
      <c r="I577" s="660"/>
      <c r="J577" s="660"/>
      <c r="K577" s="660"/>
      <c r="L577" s="660"/>
      <c r="M577" s="1003"/>
      <c r="N577" s="1073"/>
      <c r="O577" s="660"/>
      <c r="P577" s="660"/>
      <c r="Q577" s="660"/>
      <c r="R577" s="1003"/>
      <c r="S577" s="660"/>
      <c r="T577" s="660"/>
      <c r="U577" s="660"/>
      <c r="V577" s="660"/>
      <c r="W577" s="660"/>
      <c r="X577" s="1003"/>
      <c r="Y577" s="1003"/>
      <c r="Z577" s="660"/>
      <c r="AA577" s="660"/>
      <c r="AB577" s="660"/>
      <c r="AC577" s="660"/>
      <c r="AD577" s="660"/>
      <c r="AE577" s="660"/>
    </row>
    <row r="578">
      <c r="A578" s="660"/>
      <c r="B578" s="660"/>
      <c r="C578" s="1003"/>
      <c r="D578" s="1003"/>
      <c r="E578" s="1003"/>
      <c r="F578" s="1003"/>
      <c r="G578" s="1072"/>
      <c r="H578" s="660"/>
      <c r="I578" s="660"/>
      <c r="J578" s="660"/>
      <c r="K578" s="660"/>
      <c r="L578" s="660"/>
      <c r="M578" s="1003"/>
      <c r="N578" s="1073"/>
      <c r="O578" s="660"/>
      <c r="P578" s="660"/>
      <c r="Q578" s="660"/>
      <c r="R578" s="1003"/>
      <c r="S578" s="660"/>
      <c r="T578" s="660"/>
      <c r="U578" s="660"/>
      <c r="V578" s="660"/>
      <c r="W578" s="660"/>
      <c r="X578" s="1003"/>
      <c r="Y578" s="1003"/>
      <c r="Z578" s="660"/>
      <c r="AA578" s="660"/>
      <c r="AB578" s="660"/>
      <c r="AC578" s="660"/>
      <c r="AD578" s="660"/>
      <c r="AE578" s="660"/>
    </row>
    <row r="579">
      <c r="A579" s="660"/>
      <c r="B579" s="660"/>
      <c r="C579" s="1003"/>
      <c r="D579" s="1003"/>
      <c r="E579" s="1003"/>
      <c r="F579" s="1003"/>
      <c r="G579" s="1072"/>
      <c r="H579" s="660"/>
      <c r="I579" s="660"/>
      <c r="J579" s="660"/>
      <c r="K579" s="660"/>
      <c r="L579" s="660"/>
      <c r="M579" s="1003"/>
      <c r="N579" s="1073"/>
      <c r="O579" s="660"/>
      <c r="P579" s="660"/>
      <c r="Q579" s="660"/>
      <c r="R579" s="1003"/>
      <c r="S579" s="660"/>
      <c r="T579" s="660"/>
      <c r="U579" s="660"/>
      <c r="V579" s="660"/>
      <c r="W579" s="660"/>
      <c r="X579" s="1003"/>
      <c r="Y579" s="1003"/>
      <c r="Z579" s="660"/>
      <c r="AA579" s="660"/>
      <c r="AB579" s="660"/>
      <c r="AC579" s="660"/>
      <c r="AD579" s="660"/>
      <c r="AE579" s="660"/>
    </row>
    <row r="580">
      <c r="A580" s="660"/>
      <c r="B580" s="660"/>
      <c r="C580" s="1003"/>
      <c r="D580" s="1003"/>
      <c r="E580" s="1003"/>
      <c r="F580" s="1003"/>
      <c r="G580" s="1072"/>
      <c r="H580" s="660"/>
      <c r="I580" s="660"/>
      <c r="J580" s="660"/>
      <c r="K580" s="660"/>
      <c r="L580" s="660"/>
      <c r="M580" s="1003"/>
      <c r="N580" s="1073"/>
      <c r="O580" s="660"/>
      <c r="P580" s="660"/>
      <c r="Q580" s="660"/>
      <c r="R580" s="1003"/>
      <c r="S580" s="660"/>
      <c r="T580" s="660"/>
      <c r="U580" s="660"/>
      <c r="V580" s="660"/>
      <c r="W580" s="660"/>
      <c r="X580" s="1003"/>
      <c r="Y580" s="1003"/>
      <c r="Z580" s="660"/>
      <c r="AA580" s="660"/>
      <c r="AB580" s="660"/>
      <c r="AC580" s="660"/>
      <c r="AD580" s="660"/>
      <c r="AE580" s="660"/>
    </row>
    <row r="581">
      <c r="A581" s="660"/>
      <c r="B581" s="660"/>
      <c r="C581" s="1003"/>
      <c r="D581" s="1003"/>
      <c r="E581" s="1003"/>
      <c r="F581" s="1003"/>
      <c r="G581" s="1072"/>
      <c r="H581" s="660"/>
      <c r="I581" s="660"/>
      <c r="J581" s="660"/>
      <c r="K581" s="660"/>
      <c r="L581" s="660"/>
      <c r="M581" s="1003"/>
      <c r="N581" s="1073"/>
      <c r="O581" s="660"/>
      <c r="P581" s="660"/>
      <c r="Q581" s="660"/>
      <c r="R581" s="1003"/>
      <c r="S581" s="660"/>
      <c r="T581" s="660"/>
      <c r="U581" s="660"/>
      <c r="V581" s="660"/>
      <c r="W581" s="660"/>
      <c r="X581" s="1003"/>
      <c r="Y581" s="1003"/>
      <c r="Z581" s="660"/>
      <c r="AA581" s="660"/>
      <c r="AB581" s="660"/>
      <c r="AC581" s="660"/>
      <c r="AD581" s="660"/>
      <c r="AE581" s="660"/>
    </row>
    <row r="582">
      <c r="A582" s="660"/>
      <c r="B582" s="660"/>
      <c r="C582" s="1003"/>
      <c r="D582" s="1003"/>
      <c r="E582" s="1003"/>
      <c r="F582" s="1003"/>
      <c r="G582" s="1072"/>
      <c r="H582" s="660"/>
      <c r="I582" s="660"/>
      <c r="J582" s="660"/>
      <c r="K582" s="660"/>
      <c r="L582" s="660"/>
      <c r="M582" s="1003"/>
      <c r="N582" s="1073"/>
      <c r="O582" s="660"/>
      <c r="P582" s="660"/>
      <c r="Q582" s="660"/>
      <c r="R582" s="1003"/>
      <c r="S582" s="660"/>
      <c r="T582" s="660"/>
      <c r="U582" s="660"/>
      <c r="V582" s="660"/>
      <c r="W582" s="660"/>
      <c r="X582" s="1003"/>
      <c r="Y582" s="1003"/>
      <c r="Z582" s="660"/>
      <c r="AA582" s="660"/>
      <c r="AB582" s="660"/>
      <c r="AC582" s="660"/>
      <c r="AD582" s="660"/>
      <c r="AE582" s="660"/>
    </row>
    <row r="583">
      <c r="A583" s="660"/>
      <c r="B583" s="660"/>
      <c r="C583" s="1003"/>
      <c r="D583" s="1003"/>
      <c r="E583" s="1003"/>
      <c r="F583" s="1003"/>
      <c r="G583" s="1072"/>
      <c r="H583" s="660"/>
      <c r="I583" s="660"/>
      <c r="J583" s="660"/>
      <c r="K583" s="660"/>
      <c r="L583" s="660"/>
      <c r="M583" s="1003"/>
      <c r="N583" s="1073"/>
      <c r="O583" s="660"/>
      <c r="P583" s="660"/>
      <c r="Q583" s="660"/>
      <c r="R583" s="1003"/>
      <c r="S583" s="660"/>
      <c r="T583" s="660"/>
      <c r="U583" s="660"/>
      <c r="V583" s="660"/>
      <c r="W583" s="660"/>
      <c r="X583" s="1003"/>
      <c r="Y583" s="1003"/>
      <c r="Z583" s="660"/>
      <c r="AA583" s="660"/>
      <c r="AB583" s="660"/>
      <c r="AC583" s="660"/>
      <c r="AD583" s="660"/>
      <c r="AE583" s="660"/>
    </row>
    <row r="584">
      <c r="A584" s="660"/>
      <c r="B584" s="660"/>
      <c r="C584" s="1003"/>
      <c r="D584" s="1003"/>
      <c r="E584" s="1003"/>
      <c r="F584" s="1003"/>
      <c r="G584" s="1072"/>
      <c r="H584" s="660"/>
      <c r="I584" s="660"/>
      <c r="J584" s="660"/>
      <c r="K584" s="660"/>
      <c r="L584" s="660"/>
      <c r="M584" s="1003"/>
      <c r="N584" s="1073"/>
      <c r="O584" s="660"/>
      <c r="P584" s="660"/>
      <c r="Q584" s="660"/>
      <c r="R584" s="1003"/>
      <c r="S584" s="660"/>
      <c r="T584" s="660"/>
      <c r="U584" s="660"/>
      <c r="V584" s="660"/>
      <c r="W584" s="660"/>
      <c r="X584" s="1003"/>
      <c r="Y584" s="1003"/>
      <c r="Z584" s="660"/>
      <c r="AA584" s="660"/>
      <c r="AB584" s="660"/>
      <c r="AC584" s="660"/>
      <c r="AD584" s="660"/>
      <c r="AE584" s="660"/>
    </row>
    <row r="585">
      <c r="A585" s="660"/>
      <c r="B585" s="660"/>
      <c r="C585" s="1003"/>
      <c r="D585" s="1003"/>
      <c r="E585" s="1003"/>
      <c r="F585" s="1003"/>
      <c r="G585" s="1072"/>
      <c r="H585" s="660"/>
      <c r="I585" s="660"/>
      <c r="J585" s="660"/>
      <c r="K585" s="660"/>
      <c r="L585" s="660"/>
      <c r="M585" s="1003"/>
      <c r="N585" s="1073"/>
      <c r="O585" s="660"/>
      <c r="P585" s="660"/>
      <c r="Q585" s="660"/>
      <c r="R585" s="1003"/>
      <c r="S585" s="660"/>
      <c r="T585" s="660"/>
      <c r="U585" s="660"/>
      <c r="V585" s="660"/>
      <c r="W585" s="660"/>
      <c r="X585" s="1003"/>
      <c r="Y585" s="1003"/>
      <c r="Z585" s="660"/>
      <c r="AA585" s="660"/>
      <c r="AB585" s="660"/>
      <c r="AC585" s="660"/>
      <c r="AD585" s="660"/>
      <c r="AE585" s="660"/>
    </row>
    <row r="586">
      <c r="A586" s="660"/>
      <c r="B586" s="660"/>
      <c r="C586" s="1003"/>
      <c r="D586" s="1003"/>
      <c r="E586" s="1003"/>
      <c r="F586" s="1003"/>
      <c r="G586" s="1072"/>
      <c r="H586" s="660"/>
      <c r="I586" s="660"/>
      <c r="J586" s="660"/>
      <c r="K586" s="660"/>
      <c r="L586" s="660"/>
      <c r="M586" s="1003"/>
      <c r="N586" s="1073"/>
      <c r="O586" s="660"/>
      <c r="P586" s="660"/>
      <c r="Q586" s="660"/>
      <c r="R586" s="1003"/>
      <c r="S586" s="660"/>
      <c r="T586" s="660"/>
      <c r="U586" s="660"/>
      <c r="V586" s="660"/>
      <c r="W586" s="660"/>
      <c r="X586" s="1003"/>
      <c r="Y586" s="1003"/>
      <c r="Z586" s="660"/>
      <c r="AA586" s="660"/>
      <c r="AB586" s="660"/>
      <c r="AC586" s="660"/>
      <c r="AD586" s="660"/>
      <c r="AE586" s="660"/>
    </row>
    <row r="587">
      <c r="A587" s="660"/>
      <c r="B587" s="660"/>
      <c r="C587" s="1003"/>
      <c r="D587" s="1003"/>
      <c r="E587" s="1003"/>
      <c r="F587" s="1003"/>
      <c r="G587" s="1072"/>
      <c r="H587" s="660"/>
      <c r="I587" s="660"/>
      <c r="J587" s="660"/>
      <c r="K587" s="660"/>
      <c r="L587" s="660"/>
      <c r="M587" s="1003"/>
      <c r="N587" s="1073"/>
      <c r="O587" s="660"/>
      <c r="P587" s="660"/>
      <c r="Q587" s="660"/>
      <c r="R587" s="1003"/>
      <c r="S587" s="660"/>
      <c r="T587" s="660"/>
      <c r="U587" s="660"/>
      <c r="V587" s="660"/>
      <c r="W587" s="660"/>
      <c r="X587" s="1003"/>
      <c r="Y587" s="1003"/>
      <c r="Z587" s="660"/>
      <c r="AA587" s="660"/>
      <c r="AB587" s="660"/>
      <c r="AC587" s="660"/>
      <c r="AD587" s="660"/>
      <c r="AE587" s="660"/>
    </row>
    <row r="588">
      <c r="A588" s="660"/>
      <c r="B588" s="660"/>
      <c r="C588" s="1003"/>
      <c r="D588" s="1003"/>
      <c r="E588" s="1003"/>
      <c r="F588" s="1003"/>
      <c r="G588" s="1072"/>
      <c r="H588" s="660"/>
      <c r="I588" s="660"/>
      <c r="J588" s="660"/>
      <c r="K588" s="660"/>
      <c r="L588" s="660"/>
      <c r="M588" s="1003"/>
      <c r="N588" s="1073"/>
      <c r="O588" s="660"/>
      <c r="P588" s="660"/>
      <c r="Q588" s="660"/>
      <c r="R588" s="1003"/>
      <c r="S588" s="660"/>
      <c r="T588" s="660"/>
      <c r="U588" s="660"/>
      <c r="V588" s="660"/>
      <c r="W588" s="660"/>
      <c r="X588" s="1003"/>
      <c r="Y588" s="1003"/>
      <c r="Z588" s="660"/>
      <c r="AA588" s="660"/>
      <c r="AB588" s="660"/>
      <c r="AC588" s="660"/>
      <c r="AD588" s="660"/>
      <c r="AE588" s="660"/>
    </row>
    <row r="589">
      <c r="A589" s="660"/>
      <c r="B589" s="660"/>
      <c r="C589" s="1003"/>
      <c r="D589" s="1003"/>
      <c r="E589" s="1003"/>
      <c r="F589" s="1003"/>
      <c r="G589" s="1072"/>
      <c r="H589" s="660"/>
      <c r="I589" s="660"/>
      <c r="J589" s="660"/>
      <c r="K589" s="660"/>
      <c r="L589" s="660"/>
      <c r="M589" s="1003"/>
      <c r="N589" s="1073"/>
      <c r="O589" s="660"/>
      <c r="P589" s="660"/>
      <c r="Q589" s="660"/>
      <c r="R589" s="1003"/>
      <c r="S589" s="660"/>
      <c r="T589" s="660"/>
      <c r="U589" s="660"/>
      <c r="V589" s="660"/>
      <c r="W589" s="660"/>
      <c r="X589" s="1003"/>
      <c r="Y589" s="1003"/>
      <c r="Z589" s="660"/>
      <c r="AA589" s="660"/>
      <c r="AB589" s="660"/>
      <c r="AC589" s="660"/>
      <c r="AD589" s="660"/>
      <c r="AE589" s="660"/>
    </row>
    <row r="590">
      <c r="A590" s="660"/>
      <c r="B590" s="660"/>
      <c r="C590" s="1003"/>
      <c r="D590" s="1003"/>
      <c r="E590" s="1003"/>
      <c r="F590" s="1003"/>
      <c r="G590" s="1072"/>
      <c r="H590" s="660"/>
      <c r="I590" s="660"/>
      <c r="J590" s="660"/>
      <c r="K590" s="660"/>
      <c r="L590" s="660"/>
      <c r="M590" s="1003"/>
      <c r="N590" s="1073"/>
      <c r="O590" s="660"/>
      <c r="P590" s="660"/>
      <c r="Q590" s="660"/>
      <c r="R590" s="1003"/>
      <c r="S590" s="660"/>
      <c r="T590" s="660"/>
      <c r="U590" s="660"/>
      <c r="V590" s="660"/>
      <c r="W590" s="660"/>
      <c r="X590" s="1003"/>
      <c r="Y590" s="1003"/>
      <c r="Z590" s="660"/>
      <c r="AA590" s="660"/>
      <c r="AB590" s="660"/>
      <c r="AC590" s="660"/>
      <c r="AD590" s="660"/>
      <c r="AE590" s="660"/>
    </row>
    <row r="591">
      <c r="A591" s="660"/>
      <c r="B591" s="660"/>
      <c r="C591" s="1003"/>
      <c r="D591" s="1003"/>
      <c r="E591" s="1003"/>
      <c r="F591" s="1003"/>
      <c r="G591" s="1072"/>
      <c r="H591" s="660"/>
      <c r="I591" s="660"/>
      <c r="J591" s="660"/>
      <c r="K591" s="660"/>
      <c r="L591" s="660"/>
      <c r="M591" s="1003"/>
      <c r="N591" s="1073"/>
      <c r="O591" s="660"/>
      <c r="P591" s="660"/>
      <c r="Q591" s="660"/>
      <c r="R591" s="1003"/>
      <c r="S591" s="660"/>
      <c r="T591" s="660"/>
      <c r="U591" s="660"/>
      <c r="V591" s="660"/>
      <c r="W591" s="660"/>
      <c r="X591" s="1003"/>
      <c r="Y591" s="1003"/>
      <c r="Z591" s="660"/>
      <c r="AA591" s="660"/>
      <c r="AB591" s="660"/>
      <c r="AC591" s="660"/>
      <c r="AD591" s="660"/>
      <c r="AE591" s="660"/>
    </row>
    <row r="592">
      <c r="A592" s="660"/>
      <c r="B592" s="660"/>
      <c r="C592" s="1003"/>
      <c r="D592" s="1003"/>
      <c r="E592" s="1003"/>
      <c r="F592" s="1003"/>
      <c r="G592" s="1072"/>
      <c r="H592" s="660"/>
      <c r="I592" s="660"/>
      <c r="J592" s="660"/>
      <c r="K592" s="660"/>
      <c r="L592" s="660"/>
      <c r="M592" s="1003"/>
      <c r="N592" s="1073"/>
      <c r="O592" s="660"/>
      <c r="P592" s="660"/>
      <c r="Q592" s="660"/>
      <c r="R592" s="1003"/>
      <c r="S592" s="660"/>
      <c r="T592" s="660"/>
      <c r="U592" s="660"/>
      <c r="V592" s="660"/>
      <c r="W592" s="660"/>
      <c r="X592" s="1003"/>
      <c r="Y592" s="1003"/>
      <c r="Z592" s="660"/>
      <c r="AA592" s="660"/>
      <c r="AB592" s="660"/>
      <c r="AC592" s="660"/>
      <c r="AD592" s="660"/>
      <c r="AE592" s="660"/>
    </row>
    <row r="593">
      <c r="A593" s="660"/>
      <c r="B593" s="660"/>
      <c r="C593" s="1003"/>
      <c r="D593" s="1003"/>
      <c r="E593" s="1003"/>
      <c r="F593" s="1003"/>
      <c r="G593" s="1072"/>
      <c r="H593" s="660"/>
      <c r="I593" s="660"/>
      <c r="J593" s="660"/>
      <c r="K593" s="660"/>
      <c r="L593" s="660"/>
      <c r="M593" s="1003"/>
      <c r="N593" s="1073"/>
      <c r="O593" s="660"/>
      <c r="P593" s="660"/>
      <c r="Q593" s="660"/>
      <c r="R593" s="1003"/>
      <c r="S593" s="660"/>
      <c r="T593" s="660"/>
      <c r="U593" s="660"/>
      <c r="V593" s="660"/>
      <c r="W593" s="660"/>
      <c r="X593" s="1003"/>
      <c r="Y593" s="1003"/>
      <c r="Z593" s="660"/>
      <c r="AA593" s="660"/>
      <c r="AB593" s="660"/>
      <c r="AC593" s="660"/>
      <c r="AD593" s="660"/>
      <c r="AE593" s="660"/>
    </row>
    <row r="594">
      <c r="A594" s="660"/>
      <c r="B594" s="660"/>
      <c r="C594" s="1003"/>
      <c r="D594" s="1003"/>
      <c r="E594" s="1003"/>
      <c r="F594" s="1003"/>
      <c r="G594" s="1072"/>
      <c r="H594" s="660"/>
      <c r="I594" s="660"/>
      <c r="J594" s="660"/>
      <c r="K594" s="660"/>
      <c r="L594" s="660"/>
      <c r="M594" s="1003"/>
      <c r="N594" s="1073"/>
      <c r="O594" s="660"/>
      <c r="P594" s="660"/>
      <c r="Q594" s="660"/>
      <c r="R594" s="1003"/>
      <c r="S594" s="660"/>
      <c r="T594" s="660"/>
      <c r="U594" s="660"/>
      <c r="V594" s="660"/>
      <c r="W594" s="660"/>
      <c r="X594" s="1003"/>
      <c r="Y594" s="1003"/>
      <c r="Z594" s="660"/>
      <c r="AA594" s="660"/>
      <c r="AB594" s="660"/>
      <c r="AC594" s="660"/>
      <c r="AD594" s="660"/>
      <c r="AE594" s="660"/>
    </row>
    <row r="595">
      <c r="A595" s="660"/>
      <c r="B595" s="660"/>
      <c r="C595" s="1003"/>
      <c r="D595" s="1003"/>
      <c r="E595" s="1003"/>
      <c r="F595" s="1003"/>
      <c r="G595" s="1072"/>
      <c r="H595" s="660"/>
      <c r="I595" s="660"/>
      <c r="J595" s="660"/>
      <c r="K595" s="660"/>
      <c r="L595" s="660"/>
      <c r="M595" s="1003"/>
      <c r="N595" s="1073"/>
      <c r="O595" s="660"/>
      <c r="P595" s="660"/>
      <c r="Q595" s="660"/>
      <c r="R595" s="1003"/>
      <c r="S595" s="660"/>
      <c r="T595" s="660"/>
      <c r="U595" s="660"/>
      <c r="V595" s="660"/>
      <c r="W595" s="660"/>
      <c r="X595" s="1003"/>
      <c r="Y595" s="1003"/>
      <c r="Z595" s="660"/>
      <c r="AA595" s="660"/>
      <c r="AB595" s="660"/>
      <c r="AC595" s="660"/>
      <c r="AD595" s="660"/>
      <c r="AE595" s="660"/>
    </row>
    <row r="596">
      <c r="A596" s="660"/>
      <c r="B596" s="660"/>
      <c r="C596" s="1003"/>
      <c r="D596" s="1003"/>
      <c r="E596" s="1003"/>
      <c r="F596" s="1003"/>
      <c r="G596" s="1072"/>
      <c r="H596" s="660"/>
      <c r="I596" s="660"/>
      <c r="J596" s="660"/>
      <c r="K596" s="660"/>
      <c r="L596" s="660"/>
      <c r="M596" s="1003"/>
      <c r="N596" s="1073"/>
      <c r="O596" s="660"/>
      <c r="P596" s="660"/>
      <c r="Q596" s="660"/>
      <c r="R596" s="1003"/>
      <c r="S596" s="660"/>
      <c r="T596" s="660"/>
      <c r="U596" s="660"/>
      <c r="V596" s="660"/>
      <c r="W596" s="660"/>
      <c r="X596" s="1003"/>
      <c r="Y596" s="1003"/>
      <c r="Z596" s="660"/>
      <c r="AA596" s="660"/>
      <c r="AB596" s="660"/>
      <c r="AC596" s="660"/>
      <c r="AD596" s="660"/>
      <c r="AE596" s="660"/>
    </row>
    <row r="597">
      <c r="A597" s="660"/>
      <c r="B597" s="660"/>
      <c r="C597" s="1003"/>
      <c r="D597" s="1003"/>
      <c r="E597" s="1003"/>
      <c r="F597" s="1003"/>
      <c r="G597" s="1072"/>
      <c r="H597" s="660"/>
      <c r="I597" s="660"/>
      <c r="J597" s="660"/>
      <c r="K597" s="660"/>
      <c r="L597" s="660"/>
      <c r="M597" s="1003"/>
      <c r="N597" s="1073"/>
      <c r="O597" s="660"/>
      <c r="P597" s="660"/>
      <c r="Q597" s="660"/>
      <c r="R597" s="1003"/>
      <c r="S597" s="660"/>
      <c r="T597" s="660"/>
      <c r="U597" s="660"/>
      <c r="V597" s="660"/>
      <c r="W597" s="660"/>
      <c r="X597" s="1003"/>
      <c r="Y597" s="1003"/>
      <c r="Z597" s="660"/>
      <c r="AA597" s="660"/>
      <c r="AB597" s="660"/>
      <c r="AC597" s="660"/>
      <c r="AD597" s="660"/>
      <c r="AE597" s="660"/>
    </row>
    <row r="598">
      <c r="A598" s="660"/>
      <c r="B598" s="660"/>
      <c r="C598" s="1003"/>
      <c r="D598" s="1003"/>
      <c r="E598" s="1003"/>
      <c r="F598" s="1003"/>
      <c r="G598" s="1072"/>
      <c r="H598" s="660"/>
      <c r="I598" s="660"/>
      <c r="J598" s="660"/>
      <c r="K598" s="660"/>
      <c r="L598" s="660"/>
      <c r="M598" s="1003"/>
      <c r="N598" s="1073"/>
      <c r="O598" s="660"/>
      <c r="P598" s="660"/>
      <c r="Q598" s="660"/>
      <c r="R598" s="1003"/>
      <c r="S598" s="660"/>
      <c r="T598" s="660"/>
      <c r="U598" s="660"/>
      <c r="V598" s="660"/>
      <c r="W598" s="660"/>
      <c r="X598" s="1003"/>
      <c r="Y598" s="1003"/>
      <c r="Z598" s="660"/>
      <c r="AA598" s="660"/>
      <c r="AB598" s="660"/>
      <c r="AC598" s="660"/>
      <c r="AD598" s="660"/>
      <c r="AE598" s="660"/>
    </row>
    <row r="599">
      <c r="A599" s="660"/>
      <c r="B599" s="660"/>
      <c r="C599" s="1003"/>
      <c r="D599" s="1003"/>
      <c r="E599" s="1003"/>
      <c r="F599" s="1003"/>
      <c r="G599" s="1072"/>
      <c r="H599" s="660"/>
      <c r="I599" s="660"/>
      <c r="J599" s="660"/>
      <c r="K599" s="660"/>
      <c r="L599" s="660"/>
      <c r="M599" s="1003"/>
      <c r="N599" s="1073"/>
      <c r="O599" s="660"/>
      <c r="P599" s="660"/>
      <c r="Q599" s="660"/>
      <c r="R599" s="1003"/>
      <c r="S599" s="660"/>
      <c r="T599" s="660"/>
      <c r="U599" s="660"/>
      <c r="V599" s="660"/>
      <c r="W599" s="660"/>
      <c r="X599" s="1003"/>
      <c r="Y599" s="1003"/>
      <c r="Z599" s="660"/>
      <c r="AA599" s="660"/>
      <c r="AB599" s="660"/>
      <c r="AC599" s="660"/>
      <c r="AD599" s="660"/>
      <c r="AE599" s="660"/>
    </row>
    <row r="600">
      <c r="A600" s="660"/>
      <c r="B600" s="660"/>
      <c r="C600" s="1003"/>
      <c r="D600" s="1003"/>
      <c r="E600" s="1003"/>
      <c r="F600" s="1003"/>
      <c r="G600" s="1072"/>
      <c r="H600" s="660"/>
      <c r="I600" s="660"/>
      <c r="J600" s="660"/>
      <c r="K600" s="660"/>
      <c r="L600" s="660"/>
      <c r="M600" s="1003"/>
      <c r="N600" s="1073"/>
      <c r="O600" s="660"/>
      <c r="P600" s="660"/>
      <c r="Q600" s="660"/>
      <c r="R600" s="1003"/>
      <c r="S600" s="660"/>
      <c r="T600" s="660"/>
      <c r="U600" s="660"/>
      <c r="V600" s="660"/>
      <c r="W600" s="660"/>
      <c r="X600" s="1003"/>
      <c r="Y600" s="1003"/>
      <c r="Z600" s="660"/>
      <c r="AA600" s="660"/>
      <c r="AB600" s="660"/>
      <c r="AC600" s="660"/>
      <c r="AD600" s="660"/>
      <c r="AE600" s="660"/>
    </row>
    <row r="601">
      <c r="A601" s="660"/>
      <c r="B601" s="660"/>
      <c r="C601" s="1003"/>
      <c r="D601" s="1003"/>
      <c r="E601" s="1003"/>
      <c r="F601" s="1003"/>
      <c r="G601" s="1072"/>
      <c r="H601" s="660"/>
      <c r="I601" s="660"/>
      <c r="J601" s="660"/>
      <c r="K601" s="660"/>
      <c r="L601" s="660"/>
      <c r="M601" s="1003"/>
      <c r="N601" s="1073"/>
      <c r="O601" s="660"/>
      <c r="P601" s="660"/>
      <c r="Q601" s="660"/>
      <c r="R601" s="1003"/>
      <c r="S601" s="660"/>
      <c r="T601" s="660"/>
      <c r="U601" s="660"/>
      <c r="V601" s="660"/>
      <c r="W601" s="660"/>
      <c r="X601" s="1003"/>
      <c r="Y601" s="1003"/>
      <c r="Z601" s="660"/>
      <c r="AA601" s="660"/>
      <c r="AB601" s="660"/>
      <c r="AC601" s="660"/>
      <c r="AD601" s="660"/>
      <c r="AE601" s="660"/>
    </row>
    <row r="602">
      <c r="A602" s="660"/>
      <c r="B602" s="660"/>
      <c r="C602" s="1003"/>
      <c r="D602" s="1003"/>
      <c r="E602" s="1003"/>
      <c r="F602" s="1003"/>
      <c r="G602" s="1072"/>
      <c r="H602" s="660"/>
      <c r="I602" s="660"/>
      <c r="J602" s="660"/>
      <c r="K602" s="660"/>
      <c r="L602" s="660"/>
      <c r="M602" s="1003"/>
      <c r="N602" s="1073"/>
      <c r="O602" s="660"/>
      <c r="P602" s="660"/>
      <c r="Q602" s="660"/>
      <c r="R602" s="1003"/>
      <c r="S602" s="660"/>
      <c r="T602" s="660"/>
      <c r="U602" s="660"/>
      <c r="V602" s="660"/>
      <c r="W602" s="660"/>
      <c r="X602" s="1003"/>
      <c r="Y602" s="1003"/>
      <c r="Z602" s="660"/>
      <c r="AA602" s="660"/>
      <c r="AB602" s="660"/>
      <c r="AC602" s="660"/>
      <c r="AD602" s="660"/>
      <c r="AE602" s="660"/>
    </row>
    <row r="603">
      <c r="A603" s="660"/>
      <c r="B603" s="660"/>
      <c r="C603" s="1003"/>
      <c r="D603" s="1003"/>
      <c r="E603" s="1003"/>
      <c r="F603" s="1003"/>
      <c r="G603" s="1072"/>
      <c r="H603" s="660"/>
      <c r="I603" s="660"/>
      <c r="J603" s="660"/>
      <c r="K603" s="660"/>
      <c r="L603" s="660"/>
      <c r="M603" s="1003"/>
      <c r="N603" s="1073"/>
      <c r="O603" s="660"/>
      <c r="P603" s="660"/>
      <c r="Q603" s="660"/>
      <c r="R603" s="1003"/>
      <c r="S603" s="660"/>
      <c r="T603" s="660"/>
      <c r="U603" s="660"/>
      <c r="V603" s="660"/>
      <c r="W603" s="660"/>
      <c r="X603" s="1003"/>
      <c r="Y603" s="1003"/>
      <c r="Z603" s="660"/>
      <c r="AA603" s="660"/>
      <c r="AB603" s="660"/>
      <c r="AC603" s="660"/>
      <c r="AD603" s="660"/>
      <c r="AE603" s="660"/>
    </row>
    <row r="604">
      <c r="A604" s="660"/>
      <c r="B604" s="660"/>
      <c r="C604" s="1003"/>
      <c r="D604" s="1003"/>
      <c r="E604" s="1003"/>
      <c r="F604" s="1003"/>
      <c r="G604" s="1072"/>
      <c r="H604" s="660"/>
      <c r="I604" s="660"/>
      <c r="J604" s="660"/>
      <c r="K604" s="660"/>
      <c r="L604" s="660"/>
      <c r="M604" s="1003"/>
      <c r="N604" s="1073"/>
      <c r="O604" s="660"/>
      <c r="P604" s="660"/>
      <c r="Q604" s="660"/>
      <c r="R604" s="1003"/>
      <c r="S604" s="660"/>
      <c r="T604" s="660"/>
      <c r="U604" s="660"/>
      <c r="V604" s="660"/>
      <c r="W604" s="660"/>
      <c r="X604" s="1003"/>
      <c r="Y604" s="1003"/>
      <c r="Z604" s="660"/>
      <c r="AA604" s="660"/>
      <c r="AB604" s="660"/>
      <c r="AC604" s="660"/>
      <c r="AD604" s="660"/>
      <c r="AE604" s="660"/>
    </row>
    <row r="605">
      <c r="A605" s="660"/>
      <c r="B605" s="660"/>
      <c r="C605" s="1003"/>
      <c r="D605" s="1003"/>
      <c r="E605" s="1003"/>
      <c r="F605" s="1003"/>
      <c r="G605" s="1072"/>
      <c r="H605" s="660"/>
      <c r="I605" s="660"/>
      <c r="J605" s="660"/>
      <c r="K605" s="660"/>
      <c r="L605" s="660"/>
      <c r="M605" s="1003"/>
      <c r="N605" s="1073"/>
      <c r="O605" s="660"/>
      <c r="P605" s="660"/>
      <c r="Q605" s="660"/>
      <c r="R605" s="1003"/>
      <c r="S605" s="660"/>
      <c r="T605" s="660"/>
      <c r="U605" s="660"/>
      <c r="V605" s="660"/>
      <c r="W605" s="660"/>
      <c r="X605" s="1003"/>
      <c r="Y605" s="1003"/>
      <c r="Z605" s="660"/>
      <c r="AA605" s="660"/>
      <c r="AB605" s="660"/>
      <c r="AC605" s="660"/>
      <c r="AD605" s="660"/>
      <c r="AE605" s="660"/>
    </row>
    <row r="606">
      <c r="A606" s="660"/>
      <c r="B606" s="660"/>
      <c r="C606" s="1003"/>
      <c r="D606" s="1003"/>
      <c r="E606" s="1003"/>
      <c r="F606" s="1003"/>
      <c r="G606" s="1072"/>
      <c r="H606" s="660"/>
      <c r="I606" s="660"/>
      <c r="J606" s="660"/>
      <c r="K606" s="660"/>
      <c r="L606" s="660"/>
      <c r="M606" s="1003"/>
      <c r="N606" s="1073"/>
      <c r="O606" s="660"/>
      <c r="P606" s="660"/>
      <c r="Q606" s="660"/>
      <c r="R606" s="1003"/>
      <c r="S606" s="660"/>
      <c r="T606" s="660"/>
      <c r="U606" s="660"/>
      <c r="V606" s="660"/>
      <c r="W606" s="660"/>
      <c r="X606" s="1003"/>
      <c r="Y606" s="1003"/>
      <c r="Z606" s="660"/>
      <c r="AA606" s="660"/>
      <c r="AB606" s="660"/>
      <c r="AC606" s="660"/>
      <c r="AD606" s="660"/>
      <c r="AE606" s="660"/>
    </row>
    <row r="607">
      <c r="A607" s="660"/>
      <c r="B607" s="660"/>
      <c r="C607" s="1003"/>
      <c r="D607" s="1003"/>
      <c r="E607" s="1003"/>
      <c r="F607" s="1003"/>
      <c r="G607" s="1072"/>
      <c r="H607" s="660"/>
      <c r="I607" s="660"/>
      <c r="J607" s="660"/>
      <c r="K607" s="660"/>
      <c r="L607" s="660"/>
      <c r="M607" s="1003"/>
      <c r="N607" s="1073"/>
      <c r="O607" s="660"/>
      <c r="P607" s="660"/>
      <c r="Q607" s="660"/>
      <c r="R607" s="1003"/>
      <c r="S607" s="660"/>
      <c r="T607" s="660"/>
      <c r="U607" s="660"/>
      <c r="V607" s="660"/>
      <c r="W607" s="660"/>
      <c r="X607" s="1003"/>
      <c r="Y607" s="1003"/>
      <c r="Z607" s="660"/>
      <c r="AA607" s="660"/>
      <c r="AB607" s="660"/>
      <c r="AC607" s="660"/>
      <c r="AD607" s="660"/>
      <c r="AE607" s="660"/>
    </row>
    <row r="608">
      <c r="A608" s="660"/>
      <c r="B608" s="660"/>
      <c r="C608" s="1003"/>
      <c r="D608" s="1003"/>
      <c r="E608" s="1003"/>
      <c r="F608" s="1003"/>
      <c r="G608" s="1072"/>
      <c r="H608" s="660"/>
      <c r="I608" s="660"/>
      <c r="J608" s="660"/>
      <c r="K608" s="660"/>
      <c r="L608" s="660"/>
      <c r="M608" s="1003"/>
      <c r="N608" s="1073"/>
      <c r="O608" s="660"/>
      <c r="P608" s="660"/>
      <c r="Q608" s="660"/>
      <c r="R608" s="1003"/>
      <c r="S608" s="660"/>
      <c r="T608" s="660"/>
      <c r="U608" s="660"/>
      <c r="V608" s="660"/>
      <c r="W608" s="660"/>
      <c r="X608" s="1003"/>
      <c r="Y608" s="1003"/>
      <c r="Z608" s="660"/>
      <c r="AA608" s="660"/>
      <c r="AB608" s="660"/>
      <c r="AC608" s="660"/>
      <c r="AD608" s="660"/>
      <c r="AE608" s="660"/>
    </row>
    <row r="609">
      <c r="A609" s="660"/>
      <c r="B609" s="660"/>
      <c r="C609" s="1003"/>
      <c r="D609" s="1003"/>
      <c r="E609" s="1003"/>
      <c r="F609" s="1003"/>
      <c r="G609" s="1072"/>
      <c r="H609" s="660"/>
      <c r="I609" s="660"/>
      <c r="J609" s="660"/>
      <c r="K609" s="660"/>
      <c r="L609" s="660"/>
      <c r="M609" s="1003"/>
      <c r="N609" s="1073"/>
      <c r="O609" s="660"/>
      <c r="P609" s="660"/>
      <c r="Q609" s="660"/>
      <c r="R609" s="1003"/>
      <c r="S609" s="660"/>
      <c r="T609" s="660"/>
      <c r="U609" s="660"/>
      <c r="V609" s="660"/>
      <c r="W609" s="660"/>
      <c r="X609" s="1003"/>
      <c r="Y609" s="1003"/>
      <c r="Z609" s="660"/>
      <c r="AA609" s="660"/>
      <c r="AB609" s="660"/>
      <c r="AC609" s="660"/>
      <c r="AD609" s="660"/>
      <c r="AE609" s="660"/>
    </row>
    <row r="610">
      <c r="A610" s="660"/>
      <c r="B610" s="660"/>
      <c r="C610" s="1003"/>
      <c r="D610" s="1003"/>
      <c r="E610" s="1003"/>
      <c r="F610" s="1003"/>
      <c r="G610" s="1072"/>
      <c r="H610" s="660"/>
      <c r="I610" s="660"/>
      <c r="J610" s="660"/>
      <c r="K610" s="660"/>
      <c r="L610" s="660"/>
      <c r="M610" s="1003"/>
      <c r="N610" s="1073"/>
      <c r="O610" s="660"/>
      <c r="P610" s="660"/>
      <c r="Q610" s="660"/>
      <c r="R610" s="1003"/>
      <c r="S610" s="660"/>
      <c r="T610" s="660"/>
      <c r="U610" s="660"/>
      <c r="V610" s="660"/>
      <c r="W610" s="660"/>
      <c r="X610" s="1003"/>
      <c r="Y610" s="1003"/>
      <c r="Z610" s="660"/>
      <c r="AA610" s="660"/>
      <c r="AB610" s="660"/>
      <c r="AC610" s="660"/>
      <c r="AD610" s="660"/>
      <c r="AE610" s="660"/>
    </row>
    <row r="611">
      <c r="A611" s="660"/>
      <c r="B611" s="660"/>
      <c r="C611" s="1003"/>
      <c r="D611" s="1003"/>
      <c r="E611" s="1003"/>
      <c r="F611" s="1003"/>
      <c r="G611" s="1072"/>
      <c r="H611" s="660"/>
      <c r="I611" s="660"/>
      <c r="J611" s="660"/>
      <c r="K611" s="660"/>
      <c r="L611" s="660"/>
      <c r="M611" s="1003"/>
      <c r="N611" s="1073"/>
      <c r="O611" s="660"/>
      <c r="P611" s="660"/>
      <c r="Q611" s="660"/>
      <c r="R611" s="1003"/>
      <c r="S611" s="660"/>
      <c r="T611" s="660"/>
      <c r="U611" s="660"/>
      <c r="V611" s="660"/>
      <c r="W611" s="660"/>
      <c r="X611" s="1003"/>
      <c r="Y611" s="1003"/>
      <c r="Z611" s="660"/>
      <c r="AA611" s="660"/>
      <c r="AB611" s="660"/>
      <c r="AC611" s="660"/>
      <c r="AD611" s="660"/>
      <c r="AE611" s="660"/>
    </row>
    <row r="612">
      <c r="A612" s="660"/>
      <c r="B612" s="660"/>
      <c r="C612" s="1003"/>
      <c r="D612" s="1003"/>
      <c r="E612" s="1003"/>
      <c r="F612" s="1003"/>
      <c r="G612" s="1072"/>
      <c r="H612" s="660"/>
      <c r="I612" s="660"/>
      <c r="J612" s="660"/>
      <c r="K612" s="660"/>
      <c r="L612" s="660"/>
      <c r="M612" s="1003"/>
      <c r="N612" s="1073"/>
      <c r="O612" s="660"/>
      <c r="P612" s="660"/>
      <c r="Q612" s="660"/>
      <c r="R612" s="1003"/>
      <c r="S612" s="660"/>
      <c r="T612" s="660"/>
      <c r="U612" s="660"/>
      <c r="V612" s="660"/>
      <c r="W612" s="660"/>
      <c r="X612" s="1003"/>
      <c r="Y612" s="1003"/>
      <c r="Z612" s="660"/>
      <c r="AA612" s="660"/>
      <c r="AB612" s="660"/>
      <c r="AC612" s="660"/>
      <c r="AD612" s="660"/>
      <c r="AE612" s="660"/>
    </row>
    <row r="613">
      <c r="A613" s="660"/>
      <c r="B613" s="660"/>
      <c r="C613" s="1003"/>
      <c r="D613" s="1003"/>
      <c r="E613" s="1003"/>
      <c r="F613" s="1003"/>
      <c r="G613" s="1072"/>
      <c r="H613" s="660"/>
      <c r="I613" s="660"/>
      <c r="J613" s="660"/>
      <c r="K613" s="660"/>
      <c r="L613" s="660"/>
      <c r="M613" s="1003"/>
      <c r="N613" s="1073"/>
      <c r="O613" s="660"/>
      <c r="P613" s="660"/>
      <c r="Q613" s="660"/>
      <c r="R613" s="1003"/>
      <c r="S613" s="660"/>
      <c r="T613" s="660"/>
      <c r="U613" s="660"/>
      <c r="V613" s="660"/>
      <c r="W613" s="660"/>
      <c r="X613" s="1003"/>
      <c r="Y613" s="1003"/>
      <c r="Z613" s="660"/>
      <c r="AA613" s="660"/>
      <c r="AB613" s="660"/>
      <c r="AC613" s="660"/>
      <c r="AD613" s="660"/>
      <c r="AE613" s="660"/>
    </row>
    <row r="614">
      <c r="A614" s="660"/>
      <c r="B614" s="660"/>
      <c r="C614" s="1003"/>
      <c r="D614" s="1003"/>
      <c r="E614" s="1003"/>
      <c r="F614" s="1003"/>
      <c r="G614" s="1072"/>
      <c r="H614" s="660"/>
      <c r="I614" s="660"/>
      <c r="J614" s="660"/>
      <c r="K614" s="660"/>
      <c r="L614" s="660"/>
      <c r="M614" s="1003"/>
      <c r="N614" s="1073"/>
      <c r="O614" s="660"/>
      <c r="P614" s="660"/>
      <c r="Q614" s="660"/>
      <c r="R614" s="1003"/>
      <c r="S614" s="660"/>
      <c r="T614" s="660"/>
      <c r="U614" s="660"/>
      <c r="V614" s="660"/>
      <c r="W614" s="660"/>
      <c r="X614" s="1003"/>
      <c r="Y614" s="1003"/>
      <c r="Z614" s="660"/>
      <c r="AA614" s="660"/>
      <c r="AB614" s="660"/>
      <c r="AC614" s="660"/>
      <c r="AD614" s="660"/>
      <c r="AE614" s="660"/>
    </row>
    <row r="615">
      <c r="A615" s="660"/>
      <c r="B615" s="660"/>
      <c r="C615" s="1003"/>
      <c r="D615" s="1003"/>
      <c r="E615" s="1003"/>
      <c r="F615" s="1003"/>
      <c r="G615" s="1072"/>
      <c r="H615" s="660"/>
      <c r="I615" s="660"/>
      <c r="J615" s="660"/>
      <c r="K615" s="660"/>
      <c r="L615" s="660"/>
      <c r="M615" s="1003"/>
      <c r="N615" s="1073"/>
      <c r="O615" s="660"/>
      <c r="P615" s="660"/>
      <c r="Q615" s="660"/>
      <c r="R615" s="1003"/>
      <c r="S615" s="660"/>
      <c r="T615" s="660"/>
      <c r="U615" s="660"/>
      <c r="V615" s="660"/>
      <c r="W615" s="660"/>
      <c r="X615" s="1003"/>
      <c r="Y615" s="1003"/>
      <c r="Z615" s="660"/>
      <c r="AA615" s="660"/>
      <c r="AB615" s="660"/>
      <c r="AC615" s="660"/>
      <c r="AD615" s="660"/>
      <c r="AE615" s="660"/>
    </row>
    <row r="616">
      <c r="A616" s="660"/>
      <c r="B616" s="660"/>
      <c r="C616" s="1003"/>
      <c r="D616" s="1003"/>
      <c r="E616" s="1003"/>
      <c r="F616" s="1003"/>
      <c r="G616" s="1072"/>
      <c r="H616" s="660"/>
      <c r="I616" s="660"/>
      <c r="J616" s="660"/>
      <c r="K616" s="660"/>
      <c r="L616" s="660"/>
      <c r="M616" s="1003"/>
      <c r="N616" s="1073"/>
      <c r="O616" s="660"/>
      <c r="P616" s="660"/>
      <c r="Q616" s="660"/>
      <c r="R616" s="1003"/>
      <c r="S616" s="660"/>
      <c r="T616" s="660"/>
      <c r="U616" s="660"/>
      <c r="V616" s="660"/>
      <c r="W616" s="660"/>
      <c r="X616" s="1003"/>
      <c r="Y616" s="1003"/>
      <c r="Z616" s="660"/>
      <c r="AA616" s="660"/>
      <c r="AB616" s="660"/>
      <c r="AC616" s="660"/>
      <c r="AD616" s="660"/>
      <c r="AE616" s="660"/>
    </row>
    <row r="617">
      <c r="A617" s="660"/>
      <c r="B617" s="660"/>
      <c r="C617" s="1003"/>
      <c r="D617" s="1003"/>
      <c r="E617" s="1003"/>
      <c r="F617" s="1003"/>
      <c r="G617" s="1072"/>
      <c r="H617" s="660"/>
      <c r="I617" s="660"/>
      <c r="J617" s="660"/>
      <c r="K617" s="660"/>
      <c r="L617" s="660"/>
      <c r="M617" s="1003"/>
      <c r="N617" s="1073"/>
      <c r="O617" s="660"/>
      <c r="P617" s="660"/>
      <c r="Q617" s="660"/>
      <c r="R617" s="1003"/>
      <c r="S617" s="660"/>
      <c r="T617" s="660"/>
      <c r="U617" s="660"/>
      <c r="V617" s="660"/>
      <c r="W617" s="660"/>
      <c r="X617" s="1003"/>
      <c r="Y617" s="1003"/>
      <c r="Z617" s="660"/>
      <c r="AA617" s="660"/>
      <c r="AB617" s="660"/>
      <c r="AC617" s="660"/>
      <c r="AD617" s="660"/>
      <c r="AE617" s="660"/>
    </row>
    <row r="618">
      <c r="A618" s="660"/>
      <c r="B618" s="660"/>
      <c r="C618" s="1003"/>
      <c r="D618" s="1003"/>
      <c r="E618" s="1003"/>
      <c r="F618" s="1003"/>
      <c r="G618" s="1072"/>
      <c r="H618" s="660"/>
      <c r="I618" s="660"/>
      <c r="J618" s="660"/>
      <c r="K618" s="660"/>
      <c r="L618" s="660"/>
      <c r="M618" s="1003"/>
      <c r="N618" s="1073"/>
      <c r="O618" s="660"/>
      <c r="P618" s="660"/>
      <c r="Q618" s="660"/>
      <c r="R618" s="1003"/>
      <c r="S618" s="660"/>
      <c r="T618" s="660"/>
      <c r="U618" s="660"/>
      <c r="V618" s="660"/>
      <c r="W618" s="660"/>
      <c r="X618" s="1003"/>
      <c r="Y618" s="1003"/>
      <c r="Z618" s="660"/>
      <c r="AA618" s="660"/>
      <c r="AB618" s="660"/>
      <c r="AC618" s="660"/>
      <c r="AD618" s="660"/>
      <c r="AE618" s="660"/>
    </row>
    <row r="619">
      <c r="A619" s="660"/>
      <c r="B619" s="660"/>
      <c r="C619" s="1003"/>
      <c r="D619" s="1003"/>
      <c r="E619" s="1003"/>
      <c r="F619" s="1003"/>
      <c r="G619" s="1072"/>
      <c r="H619" s="660"/>
      <c r="I619" s="660"/>
      <c r="J619" s="660"/>
      <c r="K619" s="660"/>
      <c r="L619" s="660"/>
      <c r="M619" s="1003"/>
      <c r="N619" s="1073"/>
      <c r="O619" s="660"/>
      <c r="P619" s="660"/>
      <c r="Q619" s="660"/>
      <c r="R619" s="1003"/>
      <c r="S619" s="660"/>
      <c r="T619" s="660"/>
      <c r="U619" s="660"/>
      <c r="V619" s="660"/>
      <c r="W619" s="660"/>
      <c r="X619" s="1003"/>
      <c r="Y619" s="1003"/>
      <c r="Z619" s="660"/>
      <c r="AA619" s="660"/>
      <c r="AB619" s="660"/>
      <c r="AC619" s="660"/>
      <c r="AD619" s="660"/>
      <c r="AE619" s="660"/>
    </row>
    <row r="620">
      <c r="A620" s="660"/>
      <c r="B620" s="660"/>
      <c r="C620" s="1003"/>
      <c r="D620" s="1003"/>
      <c r="E620" s="1003"/>
      <c r="F620" s="1003"/>
      <c r="G620" s="1072"/>
      <c r="H620" s="660"/>
      <c r="I620" s="660"/>
      <c r="J620" s="660"/>
      <c r="K620" s="660"/>
      <c r="L620" s="660"/>
      <c r="M620" s="1003"/>
      <c r="N620" s="1073"/>
      <c r="O620" s="660"/>
      <c r="P620" s="660"/>
      <c r="Q620" s="660"/>
      <c r="R620" s="1003"/>
      <c r="S620" s="660"/>
      <c r="T620" s="660"/>
      <c r="U620" s="660"/>
      <c r="V620" s="660"/>
      <c r="W620" s="660"/>
      <c r="X620" s="1003"/>
      <c r="Y620" s="1003"/>
      <c r="Z620" s="660"/>
      <c r="AA620" s="660"/>
      <c r="AB620" s="660"/>
      <c r="AC620" s="660"/>
      <c r="AD620" s="660"/>
      <c r="AE620" s="660"/>
    </row>
    <row r="621">
      <c r="A621" s="660"/>
      <c r="B621" s="660"/>
      <c r="C621" s="1003"/>
      <c r="D621" s="1003"/>
      <c r="E621" s="1003"/>
      <c r="F621" s="1003"/>
      <c r="G621" s="1072"/>
      <c r="H621" s="660"/>
      <c r="I621" s="660"/>
      <c r="J621" s="660"/>
      <c r="K621" s="660"/>
      <c r="L621" s="660"/>
      <c r="M621" s="1003"/>
      <c r="N621" s="1073"/>
      <c r="O621" s="660"/>
      <c r="P621" s="660"/>
      <c r="Q621" s="660"/>
      <c r="R621" s="1003"/>
      <c r="S621" s="660"/>
      <c r="T621" s="660"/>
      <c r="U621" s="660"/>
      <c r="V621" s="660"/>
      <c r="W621" s="660"/>
      <c r="X621" s="1003"/>
      <c r="Y621" s="1003"/>
      <c r="Z621" s="660"/>
      <c r="AA621" s="660"/>
      <c r="AB621" s="660"/>
      <c r="AC621" s="660"/>
      <c r="AD621" s="660"/>
      <c r="AE621" s="660"/>
    </row>
    <row r="622">
      <c r="A622" s="660"/>
      <c r="B622" s="660"/>
      <c r="C622" s="1003"/>
      <c r="D622" s="1003"/>
      <c r="E622" s="1003"/>
      <c r="F622" s="1003"/>
      <c r="G622" s="1072"/>
      <c r="H622" s="660"/>
      <c r="I622" s="660"/>
      <c r="J622" s="660"/>
      <c r="K622" s="660"/>
      <c r="L622" s="660"/>
      <c r="M622" s="1003"/>
      <c r="N622" s="1073"/>
      <c r="O622" s="660"/>
      <c r="P622" s="660"/>
      <c r="Q622" s="660"/>
      <c r="R622" s="1003"/>
      <c r="S622" s="660"/>
      <c r="T622" s="660"/>
      <c r="U622" s="660"/>
      <c r="V622" s="660"/>
      <c r="W622" s="660"/>
      <c r="X622" s="1003"/>
      <c r="Y622" s="1003"/>
      <c r="Z622" s="660"/>
      <c r="AA622" s="660"/>
      <c r="AB622" s="660"/>
      <c r="AC622" s="660"/>
      <c r="AD622" s="660"/>
      <c r="AE622" s="660"/>
    </row>
    <row r="623">
      <c r="A623" s="660"/>
      <c r="B623" s="660"/>
      <c r="C623" s="1003"/>
      <c r="D623" s="1003"/>
      <c r="E623" s="1003"/>
      <c r="F623" s="1003"/>
      <c r="G623" s="1072"/>
      <c r="H623" s="660"/>
      <c r="I623" s="660"/>
      <c r="J623" s="660"/>
      <c r="K623" s="660"/>
      <c r="L623" s="660"/>
      <c r="M623" s="1003"/>
      <c r="N623" s="1073"/>
      <c r="O623" s="660"/>
      <c r="P623" s="660"/>
      <c r="Q623" s="660"/>
      <c r="R623" s="1003"/>
      <c r="S623" s="660"/>
      <c r="T623" s="660"/>
      <c r="U623" s="660"/>
      <c r="V623" s="660"/>
      <c r="W623" s="660"/>
      <c r="X623" s="1003"/>
      <c r="Y623" s="1003"/>
      <c r="Z623" s="660"/>
      <c r="AA623" s="660"/>
      <c r="AB623" s="660"/>
      <c r="AC623" s="660"/>
      <c r="AD623" s="660"/>
      <c r="AE623" s="660"/>
    </row>
    <row r="624">
      <c r="A624" s="660"/>
      <c r="B624" s="660"/>
      <c r="C624" s="1003"/>
      <c r="D624" s="1003"/>
      <c r="E624" s="1003"/>
      <c r="F624" s="1003"/>
      <c r="G624" s="1072"/>
      <c r="H624" s="660"/>
      <c r="I624" s="660"/>
      <c r="J624" s="660"/>
      <c r="K624" s="660"/>
      <c r="L624" s="660"/>
      <c r="M624" s="1003"/>
      <c r="N624" s="1073"/>
      <c r="O624" s="660"/>
      <c r="P624" s="660"/>
      <c r="Q624" s="660"/>
      <c r="R624" s="1003"/>
      <c r="S624" s="660"/>
      <c r="T624" s="660"/>
      <c r="U624" s="660"/>
      <c r="V624" s="660"/>
      <c r="W624" s="660"/>
      <c r="X624" s="1003"/>
      <c r="Y624" s="1003"/>
      <c r="Z624" s="660"/>
      <c r="AA624" s="660"/>
      <c r="AB624" s="660"/>
      <c r="AC624" s="660"/>
      <c r="AD624" s="660"/>
      <c r="AE624" s="660"/>
    </row>
    <row r="625">
      <c r="A625" s="660"/>
      <c r="B625" s="660"/>
      <c r="C625" s="1003"/>
      <c r="D625" s="1003"/>
      <c r="E625" s="1003"/>
      <c r="F625" s="1003"/>
      <c r="G625" s="1072"/>
      <c r="H625" s="660"/>
      <c r="I625" s="660"/>
      <c r="J625" s="660"/>
      <c r="K625" s="660"/>
      <c r="L625" s="660"/>
      <c r="M625" s="1003"/>
      <c r="N625" s="1073"/>
      <c r="O625" s="660"/>
      <c r="P625" s="660"/>
      <c r="Q625" s="660"/>
      <c r="R625" s="1003"/>
      <c r="S625" s="660"/>
      <c r="T625" s="660"/>
      <c r="U625" s="660"/>
      <c r="V625" s="660"/>
      <c r="W625" s="660"/>
      <c r="X625" s="1003"/>
      <c r="Y625" s="1003"/>
      <c r="Z625" s="660"/>
      <c r="AA625" s="660"/>
      <c r="AB625" s="660"/>
      <c r="AC625" s="660"/>
      <c r="AD625" s="660"/>
      <c r="AE625" s="660"/>
    </row>
    <row r="626">
      <c r="A626" s="660"/>
      <c r="B626" s="660"/>
      <c r="C626" s="1003"/>
      <c r="D626" s="1003"/>
      <c r="E626" s="1003"/>
      <c r="F626" s="1003"/>
      <c r="G626" s="1072"/>
      <c r="H626" s="660"/>
      <c r="I626" s="660"/>
      <c r="J626" s="660"/>
      <c r="K626" s="660"/>
      <c r="L626" s="660"/>
      <c r="M626" s="1003"/>
      <c r="N626" s="1073"/>
      <c r="O626" s="660"/>
      <c r="P626" s="660"/>
      <c r="Q626" s="660"/>
      <c r="R626" s="1003"/>
      <c r="S626" s="660"/>
      <c r="T626" s="660"/>
      <c r="U626" s="660"/>
      <c r="V626" s="660"/>
      <c r="W626" s="660"/>
      <c r="X626" s="1003"/>
      <c r="Y626" s="1003"/>
      <c r="Z626" s="660"/>
      <c r="AA626" s="660"/>
      <c r="AB626" s="660"/>
      <c r="AC626" s="660"/>
      <c r="AD626" s="660"/>
      <c r="AE626" s="660"/>
    </row>
    <row r="627">
      <c r="A627" s="660"/>
      <c r="B627" s="660"/>
      <c r="C627" s="1003"/>
      <c r="D627" s="1003"/>
      <c r="E627" s="1003"/>
      <c r="F627" s="1003"/>
      <c r="G627" s="1072"/>
      <c r="H627" s="660"/>
      <c r="I627" s="660"/>
      <c r="J627" s="660"/>
      <c r="K627" s="660"/>
      <c r="L627" s="660"/>
      <c r="M627" s="1003"/>
      <c r="N627" s="1073"/>
      <c r="O627" s="660"/>
      <c r="P627" s="660"/>
      <c r="Q627" s="660"/>
      <c r="R627" s="1003"/>
      <c r="S627" s="660"/>
      <c r="T627" s="660"/>
      <c r="U627" s="660"/>
      <c r="V627" s="660"/>
      <c r="W627" s="660"/>
      <c r="X627" s="1003"/>
      <c r="Y627" s="1003"/>
      <c r="Z627" s="660"/>
      <c r="AA627" s="660"/>
      <c r="AB627" s="660"/>
      <c r="AC627" s="660"/>
      <c r="AD627" s="660"/>
      <c r="AE627" s="660"/>
    </row>
    <row r="628">
      <c r="A628" s="660"/>
      <c r="B628" s="660"/>
      <c r="C628" s="1003"/>
      <c r="D628" s="1003"/>
      <c r="E628" s="1003"/>
      <c r="F628" s="1003"/>
      <c r="G628" s="1072"/>
      <c r="H628" s="660"/>
      <c r="I628" s="660"/>
      <c r="J628" s="660"/>
      <c r="K628" s="660"/>
      <c r="L628" s="660"/>
      <c r="M628" s="1003"/>
      <c r="N628" s="1073"/>
      <c r="O628" s="660"/>
      <c r="P628" s="660"/>
      <c r="Q628" s="660"/>
      <c r="R628" s="1003"/>
      <c r="S628" s="660"/>
      <c r="T628" s="660"/>
      <c r="U628" s="660"/>
      <c r="V628" s="660"/>
      <c r="W628" s="660"/>
      <c r="X628" s="1003"/>
      <c r="Y628" s="1003"/>
      <c r="Z628" s="660"/>
      <c r="AA628" s="660"/>
      <c r="AB628" s="660"/>
      <c r="AC628" s="660"/>
      <c r="AD628" s="660"/>
      <c r="AE628" s="660"/>
    </row>
    <row r="629">
      <c r="A629" s="660"/>
      <c r="B629" s="660"/>
      <c r="C629" s="1003"/>
      <c r="D629" s="1003"/>
      <c r="E629" s="1003"/>
      <c r="F629" s="1003"/>
      <c r="G629" s="1072"/>
      <c r="H629" s="660"/>
      <c r="I629" s="660"/>
      <c r="J629" s="660"/>
      <c r="K629" s="660"/>
      <c r="L629" s="660"/>
      <c r="M629" s="1003"/>
      <c r="N629" s="1073"/>
      <c r="O629" s="660"/>
      <c r="P629" s="660"/>
      <c r="Q629" s="660"/>
      <c r="R629" s="1003"/>
      <c r="S629" s="660"/>
      <c r="T629" s="660"/>
      <c r="U629" s="660"/>
      <c r="V629" s="660"/>
      <c r="W629" s="660"/>
      <c r="X629" s="1003"/>
      <c r="Y629" s="1003"/>
      <c r="Z629" s="660"/>
      <c r="AA629" s="660"/>
      <c r="AB629" s="660"/>
      <c r="AC629" s="660"/>
      <c r="AD629" s="660"/>
      <c r="AE629" s="660"/>
    </row>
    <row r="630">
      <c r="A630" s="660"/>
      <c r="B630" s="660"/>
      <c r="C630" s="1003"/>
      <c r="D630" s="1003"/>
      <c r="E630" s="1003"/>
      <c r="F630" s="1003"/>
      <c r="G630" s="1072"/>
      <c r="H630" s="660"/>
      <c r="I630" s="660"/>
      <c r="J630" s="660"/>
      <c r="K630" s="660"/>
      <c r="L630" s="660"/>
      <c r="M630" s="1003"/>
      <c r="N630" s="1073"/>
      <c r="O630" s="660"/>
      <c r="P630" s="660"/>
      <c r="Q630" s="660"/>
      <c r="R630" s="1003"/>
      <c r="S630" s="660"/>
      <c r="T630" s="660"/>
      <c r="U630" s="660"/>
      <c r="V630" s="660"/>
      <c r="W630" s="660"/>
      <c r="X630" s="1003"/>
      <c r="Y630" s="1003"/>
      <c r="Z630" s="660"/>
      <c r="AA630" s="660"/>
      <c r="AB630" s="660"/>
      <c r="AC630" s="660"/>
      <c r="AD630" s="660"/>
      <c r="AE630" s="660"/>
    </row>
    <row r="631">
      <c r="A631" s="660"/>
      <c r="B631" s="660"/>
      <c r="C631" s="1003"/>
      <c r="D631" s="1003"/>
      <c r="E631" s="1003"/>
      <c r="F631" s="1003"/>
      <c r="G631" s="1072"/>
      <c r="H631" s="660"/>
      <c r="I631" s="660"/>
      <c r="J631" s="660"/>
      <c r="K631" s="660"/>
      <c r="L631" s="660"/>
      <c r="M631" s="1003"/>
      <c r="N631" s="1073"/>
      <c r="O631" s="660"/>
      <c r="P631" s="660"/>
      <c r="Q631" s="660"/>
      <c r="R631" s="1003"/>
      <c r="S631" s="660"/>
      <c r="T631" s="660"/>
      <c r="U631" s="660"/>
      <c r="V631" s="660"/>
      <c r="W631" s="660"/>
      <c r="X631" s="1003"/>
      <c r="Y631" s="1003"/>
      <c r="Z631" s="660"/>
      <c r="AA631" s="660"/>
      <c r="AB631" s="660"/>
      <c r="AC631" s="660"/>
      <c r="AD631" s="660"/>
      <c r="AE631" s="660"/>
    </row>
    <row r="632">
      <c r="A632" s="660"/>
      <c r="B632" s="660"/>
      <c r="C632" s="1003"/>
      <c r="D632" s="1003"/>
      <c r="E632" s="1003"/>
      <c r="F632" s="1003"/>
      <c r="G632" s="1072"/>
      <c r="H632" s="660"/>
      <c r="I632" s="660"/>
      <c r="J632" s="660"/>
      <c r="K632" s="660"/>
      <c r="L632" s="660"/>
      <c r="M632" s="1003"/>
      <c r="N632" s="1073"/>
      <c r="O632" s="660"/>
      <c r="P632" s="660"/>
      <c r="Q632" s="660"/>
      <c r="R632" s="1003"/>
      <c r="S632" s="660"/>
      <c r="T632" s="660"/>
      <c r="U632" s="660"/>
      <c r="V632" s="660"/>
      <c r="W632" s="660"/>
      <c r="X632" s="1003"/>
      <c r="Y632" s="1003"/>
      <c r="Z632" s="660"/>
      <c r="AA632" s="660"/>
      <c r="AB632" s="660"/>
      <c r="AC632" s="660"/>
      <c r="AD632" s="660"/>
      <c r="AE632" s="660"/>
    </row>
    <row r="633">
      <c r="A633" s="660"/>
      <c r="B633" s="660"/>
      <c r="C633" s="1003"/>
      <c r="D633" s="1003"/>
      <c r="E633" s="1003"/>
      <c r="F633" s="1003"/>
      <c r="G633" s="1072"/>
      <c r="H633" s="660"/>
      <c r="I633" s="660"/>
      <c r="J633" s="660"/>
      <c r="K633" s="660"/>
      <c r="L633" s="660"/>
      <c r="M633" s="1003"/>
      <c r="N633" s="1073"/>
      <c r="O633" s="660"/>
      <c r="P633" s="660"/>
      <c r="Q633" s="660"/>
      <c r="R633" s="1003"/>
      <c r="S633" s="660"/>
      <c r="T633" s="660"/>
      <c r="U633" s="660"/>
      <c r="V633" s="660"/>
      <c r="W633" s="660"/>
      <c r="X633" s="1003"/>
      <c r="Y633" s="1003"/>
      <c r="Z633" s="660"/>
      <c r="AA633" s="660"/>
      <c r="AB633" s="660"/>
      <c r="AC633" s="660"/>
      <c r="AD633" s="660"/>
      <c r="AE633" s="660"/>
    </row>
    <row r="634">
      <c r="A634" s="660"/>
      <c r="B634" s="660"/>
      <c r="C634" s="1003"/>
      <c r="D634" s="1003"/>
      <c r="E634" s="1003"/>
      <c r="F634" s="1003"/>
      <c r="G634" s="1072"/>
      <c r="H634" s="660"/>
      <c r="I634" s="660"/>
      <c r="J634" s="660"/>
      <c r="K634" s="660"/>
      <c r="L634" s="660"/>
      <c r="M634" s="1003"/>
      <c r="N634" s="1073"/>
      <c r="O634" s="660"/>
      <c r="P634" s="660"/>
      <c r="Q634" s="660"/>
      <c r="R634" s="1003"/>
      <c r="S634" s="660"/>
      <c r="T634" s="660"/>
      <c r="U634" s="660"/>
      <c r="V634" s="660"/>
      <c r="W634" s="660"/>
      <c r="X634" s="1003"/>
      <c r="Y634" s="1003"/>
      <c r="Z634" s="660"/>
      <c r="AA634" s="660"/>
      <c r="AB634" s="660"/>
      <c r="AC634" s="660"/>
      <c r="AD634" s="660"/>
      <c r="AE634" s="660"/>
    </row>
    <row r="635">
      <c r="A635" s="660"/>
      <c r="B635" s="660"/>
      <c r="C635" s="1003"/>
      <c r="D635" s="1003"/>
      <c r="E635" s="1003"/>
      <c r="F635" s="1003"/>
      <c r="G635" s="1072"/>
      <c r="H635" s="660"/>
      <c r="I635" s="660"/>
      <c r="J635" s="660"/>
      <c r="K635" s="660"/>
      <c r="L635" s="660"/>
      <c r="M635" s="1003"/>
      <c r="N635" s="1073"/>
      <c r="O635" s="660"/>
      <c r="P635" s="660"/>
      <c r="Q635" s="660"/>
      <c r="R635" s="1003"/>
      <c r="S635" s="660"/>
      <c r="T635" s="660"/>
      <c r="U635" s="660"/>
      <c r="V635" s="660"/>
      <c r="W635" s="660"/>
      <c r="X635" s="1003"/>
      <c r="Y635" s="1003"/>
      <c r="Z635" s="660"/>
      <c r="AA635" s="660"/>
      <c r="AB635" s="660"/>
      <c r="AC635" s="660"/>
      <c r="AD635" s="660"/>
      <c r="AE635" s="660"/>
    </row>
    <row r="636">
      <c r="A636" s="660"/>
      <c r="B636" s="660"/>
      <c r="C636" s="1003"/>
      <c r="D636" s="1003"/>
      <c r="E636" s="1003"/>
      <c r="F636" s="1003"/>
      <c r="G636" s="1072"/>
      <c r="H636" s="660"/>
      <c r="I636" s="660"/>
      <c r="J636" s="660"/>
      <c r="K636" s="660"/>
      <c r="L636" s="660"/>
      <c r="M636" s="1003"/>
      <c r="N636" s="1073"/>
      <c r="O636" s="660"/>
      <c r="P636" s="660"/>
      <c r="Q636" s="660"/>
      <c r="R636" s="1003"/>
      <c r="S636" s="660"/>
      <c r="T636" s="660"/>
      <c r="U636" s="660"/>
      <c r="V636" s="660"/>
      <c r="W636" s="660"/>
      <c r="X636" s="1003"/>
      <c r="Y636" s="1003"/>
      <c r="Z636" s="660"/>
      <c r="AA636" s="660"/>
      <c r="AB636" s="660"/>
      <c r="AC636" s="660"/>
      <c r="AD636" s="660"/>
      <c r="AE636" s="660"/>
    </row>
    <row r="637">
      <c r="A637" s="660"/>
      <c r="B637" s="660"/>
      <c r="C637" s="1003"/>
      <c r="D637" s="1003"/>
      <c r="E637" s="1003"/>
      <c r="F637" s="1003"/>
      <c r="G637" s="1072"/>
      <c r="H637" s="660"/>
      <c r="I637" s="660"/>
      <c r="J637" s="660"/>
      <c r="K637" s="660"/>
      <c r="L637" s="660"/>
      <c r="M637" s="1003"/>
      <c r="N637" s="1073"/>
      <c r="O637" s="660"/>
      <c r="P637" s="660"/>
      <c r="Q637" s="660"/>
      <c r="R637" s="1003"/>
      <c r="S637" s="660"/>
      <c r="T637" s="660"/>
      <c r="U637" s="660"/>
      <c r="V637" s="660"/>
      <c r="W637" s="660"/>
      <c r="X637" s="1003"/>
      <c r="Y637" s="1003"/>
      <c r="Z637" s="660"/>
      <c r="AA637" s="660"/>
      <c r="AB637" s="660"/>
      <c r="AC637" s="660"/>
      <c r="AD637" s="660"/>
      <c r="AE637" s="660"/>
    </row>
    <row r="638">
      <c r="A638" s="660"/>
      <c r="B638" s="660"/>
      <c r="C638" s="1003"/>
      <c r="D638" s="1003"/>
      <c r="E638" s="1003"/>
      <c r="F638" s="1003"/>
      <c r="G638" s="1072"/>
      <c r="H638" s="660"/>
      <c r="I638" s="660"/>
      <c r="J638" s="660"/>
      <c r="K638" s="660"/>
      <c r="L638" s="660"/>
      <c r="M638" s="1003"/>
      <c r="N638" s="1073"/>
      <c r="O638" s="660"/>
      <c r="P638" s="660"/>
      <c r="Q638" s="660"/>
      <c r="R638" s="1003"/>
      <c r="S638" s="660"/>
      <c r="T638" s="660"/>
      <c r="U638" s="660"/>
      <c r="V638" s="660"/>
      <c r="W638" s="660"/>
      <c r="X638" s="1003"/>
      <c r="Y638" s="1003"/>
      <c r="Z638" s="660"/>
      <c r="AA638" s="660"/>
      <c r="AB638" s="660"/>
      <c r="AC638" s="660"/>
      <c r="AD638" s="660"/>
      <c r="AE638" s="660"/>
    </row>
    <row r="639">
      <c r="A639" s="660"/>
      <c r="B639" s="660"/>
      <c r="C639" s="1003"/>
      <c r="D639" s="1003"/>
      <c r="E639" s="1003"/>
      <c r="F639" s="1003"/>
      <c r="G639" s="1072"/>
      <c r="H639" s="660"/>
      <c r="I639" s="660"/>
      <c r="J639" s="660"/>
      <c r="K639" s="660"/>
      <c r="L639" s="660"/>
      <c r="M639" s="1003"/>
      <c r="N639" s="1073"/>
      <c r="O639" s="660"/>
      <c r="P639" s="660"/>
      <c r="Q639" s="660"/>
      <c r="R639" s="1003"/>
      <c r="S639" s="660"/>
      <c r="T639" s="660"/>
      <c r="U639" s="660"/>
      <c r="V639" s="660"/>
      <c r="W639" s="660"/>
      <c r="X639" s="1003"/>
      <c r="Y639" s="1003"/>
      <c r="Z639" s="660"/>
      <c r="AA639" s="660"/>
      <c r="AB639" s="660"/>
      <c r="AC639" s="660"/>
      <c r="AD639" s="660"/>
      <c r="AE639" s="660"/>
    </row>
    <row r="640">
      <c r="A640" s="660"/>
      <c r="B640" s="660"/>
      <c r="C640" s="1003"/>
      <c r="D640" s="1003"/>
      <c r="E640" s="1003"/>
      <c r="F640" s="1003"/>
      <c r="G640" s="1072"/>
      <c r="H640" s="660"/>
      <c r="I640" s="660"/>
      <c r="J640" s="660"/>
      <c r="K640" s="660"/>
      <c r="L640" s="660"/>
      <c r="M640" s="1003"/>
      <c r="N640" s="1073"/>
      <c r="O640" s="660"/>
      <c r="P640" s="660"/>
      <c r="Q640" s="660"/>
      <c r="R640" s="1003"/>
      <c r="S640" s="660"/>
      <c r="T640" s="660"/>
      <c r="U640" s="660"/>
      <c r="V640" s="660"/>
      <c r="W640" s="660"/>
      <c r="X640" s="1003"/>
      <c r="Y640" s="1003"/>
      <c r="Z640" s="660"/>
      <c r="AA640" s="660"/>
      <c r="AB640" s="660"/>
      <c r="AC640" s="660"/>
      <c r="AD640" s="660"/>
      <c r="AE640" s="660"/>
    </row>
    <row r="641">
      <c r="A641" s="660"/>
      <c r="B641" s="660"/>
      <c r="C641" s="1003"/>
      <c r="D641" s="1003"/>
      <c r="E641" s="1003"/>
      <c r="F641" s="1003"/>
      <c r="G641" s="1072"/>
      <c r="H641" s="660"/>
      <c r="I641" s="660"/>
      <c r="J641" s="660"/>
      <c r="K641" s="660"/>
      <c r="L641" s="660"/>
      <c r="M641" s="1003"/>
      <c r="N641" s="1073"/>
      <c r="O641" s="660"/>
      <c r="P641" s="660"/>
      <c r="Q641" s="660"/>
      <c r="R641" s="1003"/>
      <c r="S641" s="660"/>
      <c r="T641" s="660"/>
      <c r="U641" s="660"/>
      <c r="V641" s="660"/>
      <c r="W641" s="660"/>
      <c r="X641" s="1003"/>
      <c r="Y641" s="1003"/>
      <c r="Z641" s="660"/>
      <c r="AA641" s="660"/>
      <c r="AB641" s="660"/>
      <c r="AC641" s="660"/>
      <c r="AD641" s="660"/>
      <c r="AE641" s="660"/>
    </row>
    <row r="642">
      <c r="A642" s="660"/>
      <c r="B642" s="660"/>
      <c r="C642" s="1003"/>
      <c r="D642" s="1003"/>
      <c r="E642" s="1003"/>
      <c r="F642" s="1003"/>
      <c r="G642" s="1072"/>
      <c r="H642" s="660"/>
      <c r="I642" s="660"/>
      <c r="J642" s="660"/>
      <c r="K642" s="660"/>
      <c r="L642" s="660"/>
      <c r="M642" s="1003"/>
      <c r="N642" s="1073"/>
      <c r="O642" s="660"/>
      <c r="P642" s="660"/>
      <c r="Q642" s="660"/>
      <c r="R642" s="1003"/>
      <c r="S642" s="660"/>
      <c r="T642" s="660"/>
      <c r="U642" s="660"/>
      <c r="V642" s="660"/>
      <c r="W642" s="660"/>
      <c r="X642" s="1003"/>
      <c r="Y642" s="1003"/>
      <c r="Z642" s="660"/>
      <c r="AA642" s="660"/>
      <c r="AB642" s="660"/>
      <c r="AC642" s="660"/>
      <c r="AD642" s="660"/>
      <c r="AE642" s="660"/>
    </row>
    <row r="643">
      <c r="A643" s="660"/>
      <c r="B643" s="660"/>
      <c r="C643" s="1003"/>
      <c r="D643" s="1003"/>
      <c r="E643" s="1003"/>
      <c r="F643" s="1003"/>
      <c r="G643" s="1072"/>
      <c r="H643" s="660"/>
      <c r="I643" s="660"/>
      <c r="J643" s="660"/>
      <c r="K643" s="660"/>
      <c r="L643" s="660"/>
      <c r="M643" s="1003"/>
      <c r="N643" s="1073"/>
      <c r="O643" s="660"/>
      <c r="P643" s="660"/>
      <c r="Q643" s="660"/>
      <c r="R643" s="1003"/>
      <c r="S643" s="660"/>
      <c r="T643" s="660"/>
      <c r="U643" s="660"/>
      <c r="V643" s="660"/>
      <c r="W643" s="660"/>
      <c r="X643" s="1003"/>
      <c r="Y643" s="1003"/>
      <c r="Z643" s="660"/>
      <c r="AA643" s="660"/>
      <c r="AB643" s="660"/>
      <c r="AC643" s="660"/>
      <c r="AD643" s="660"/>
      <c r="AE643" s="660"/>
    </row>
    <row r="644">
      <c r="A644" s="660"/>
      <c r="B644" s="660"/>
      <c r="C644" s="1003"/>
      <c r="D644" s="1003"/>
      <c r="E644" s="1003"/>
      <c r="F644" s="1003"/>
      <c r="G644" s="1072"/>
      <c r="H644" s="660"/>
      <c r="I644" s="660"/>
      <c r="J644" s="660"/>
      <c r="K644" s="660"/>
      <c r="L644" s="660"/>
      <c r="M644" s="1003"/>
      <c r="N644" s="1073"/>
      <c r="O644" s="660"/>
      <c r="P644" s="660"/>
      <c r="Q644" s="660"/>
      <c r="R644" s="1003"/>
      <c r="S644" s="660"/>
      <c r="T644" s="660"/>
      <c r="U644" s="660"/>
      <c r="V644" s="660"/>
      <c r="W644" s="660"/>
      <c r="X644" s="1003"/>
      <c r="Y644" s="1003"/>
      <c r="Z644" s="660"/>
      <c r="AA644" s="660"/>
      <c r="AB644" s="660"/>
      <c r="AC644" s="660"/>
      <c r="AD644" s="660"/>
      <c r="AE644" s="660"/>
    </row>
    <row r="645">
      <c r="A645" s="660"/>
      <c r="B645" s="660"/>
      <c r="C645" s="1003"/>
      <c r="D645" s="1003"/>
      <c r="E645" s="1003"/>
      <c r="F645" s="1003"/>
      <c r="G645" s="1072"/>
      <c r="H645" s="660"/>
      <c r="I645" s="660"/>
      <c r="J645" s="660"/>
      <c r="K645" s="660"/>
      <c r="L645" s="660"/>
      <c r="M645" s="1003"/>
      <c r="N645" s="1073"/>
      <c r="O645" s="660"/>
      <c r="P645" s="660"/>
      <c r="Q645" s="660"/>
      <c r="R645" s="1003"/>
      <c r="S645" s="660"/>
      <c r="T645" s="660"/>
      <c r="U645" s="660"/>
      <c r="V645" s="660"/>
      <c r="W645" s="660"/>
      <c r="X645" s="1003"/>
      <c r="Y645" s="1003"/>
      <c r="Z645" s="660"/>
      <c r="AA645" s="660"/>
      <c r="AB645" s="660"/>
      <c r="AC645" s="660"/>
      <c r="AD645" s="660"/>
      <c r="AE645" s="660"/>
    </row>
    <row r="646">
      <c r="A646" s="660"/>
      <c r="B646" s="660"/>
      <c r="C646" s="1003"/>
      <c r="D646" s="1003"/>
      <c r="E646" s="1003"/>
      <c r="F646" s="1003"/>
      <c r="G646" s="1072"/>
      <c r="H646" s="660"/>
      <c r="I646" s="660"/>
      <c r="J646" s="660"/>
      <c r="K646" s="660"/>
      <c r="L646" s="660"/>
      <c r="M646" s="1003"/>
      <c r="N646" s="1073"/>
      <c r="O646" s="660"/>
      <c r="P646" s="660"/>
      <c r="Q646" s="660"/>
      <c r="R646" s="1003"/>
      <c r="S646" s="660"/>
      <c r="T646" s="660"/>
      <c r="U646" s="660"/>
      <c r="V646" s="660"/>
      <c r="W646" s="660"/>
      <c r="X646" s="1003"/>
      <c r="Y646" s="1003"/>
      <c r="Z646" s="660"/>
      <c r="AA646" s="660"/>
      <c r="AB646" s="660"/>
      <c r="AC646" s="660"/>
      <c r="AD646" s="660"/>
      <c r="AE646" s="660"/>
    </row>
    <row r="647">
      <c r="A647" s="660"/>
      <c r="B647" s="660"/>
      <c r="C647" s="1003"/>
      <c r="D647" s="1003"/>
      <c r="E647" s="1003"/>
      <c r="F647" s="1003"/>
      <c r="G647" s="1072"/>
      <c r="H647" s="660"/>
      <c r="I647" s="660"/>
      <c r="J647" s="660"/>
      <c r="K647" s="660"/>
      <c r="L647" s="660"/>
      <c r="M647" s="1003"/>
      <c r="N647" s="1073"/>
      <c r="O647" s="660"/>
      <c r="P647" s="660"/>
      <c r="Q647" s="660"/>
      <c r="R647" s="1003"/>
      <c r="S647" s="660"/>
      <c r="T647" s="660"/>
      <c r="U647" s="660"/>
      <c r="V647" s="660"/>
      <c r="W647" s="660"/>
      <c r="X647" s="1003"/>
      <c r="Y647" s="1003"/>
      <c r="Z647" s="660"/>
      <c r="AA647" s="660"/>
      <c r="AB647" s="660"/>
      <c r="AC647" s="660"/>
      <c r="AD647" s="660"/>
      <c r="AE647" s="660"/>
    </row>
    <row r="648">
      <c r="A648" s="660"/>
      <c r="B648" s="660"/>
      <c r="C648" s="1003"/>
      <c r="D648" s="1003"/>
      <c r="E648" s="1003"/>
      <c r="F648" s="1003"/>
      <c r="G648" s="1072"/>
      <c r="H648" s="660"/>
      <c r="I648" s="660"/>
      <c r="J648" s="660"/>
      <c r="K648" s="660"/>
      <c r="L648" s="660"/>
      <c r="M648" s="1003"/>
      <c r="N648" s="1073"/>
      <c r="O648" s="660"/>
      <c r="P648" s="660"/>
      <c r="Q648" s="660"/>
      <c r="R648" s="1003"/>
      <c r="S648" s="660"/>
      <c r="T648" s="660"/>
      <c r="U648" s="660"/>
      <c r="V648" s="660"/>
      <c r="W648" s="660"/>
      <c r="X648" s="1003"/>
      <c r="Y648" s="1003"/>
      <c r="Z648" s="660"/>
      <c r="AA648" s="660"/>
      <c r="AB648" s="660"/>
      <c r="AC648" s="660"/>
      <c r="AD648" s="660"/>
      <c r="AE648" s="660"/>
    </row>
    <row r="649">
      <c r="A649" s="660"/>
      <c r="B649" s="660"/>
      <c r="C649" s="1003"/>
      <c r="D649" s="1003"/>
      <c r="E649" s="1003"/>
      <c r="F649" s="1003"/>
      <c r="G649" s="1072"/>
      <c r="H649" s="660"/>
      <c r="I649" s="660"/>
      <c r="J649" s="660"/>
      <c r="K649" s="660"/>
      <c r="L649" s="660"/>
      <c r="M649" s="1003"/>
      <c r="N649" s="1073"/>
      <c r="O649" s="660"/>
      <c r="P649" s="660"/>
      <c r="Q649" s="660"/>
      <c r="R649" s="1003"/>
      <c r="S649" s="660"/>
      <c r="T649" s="660"/>
      <c r="U649" s="660"/>
      <c r="V649" s="660"/>
      <c r="W649" s="660"/>
      <c r="X649" s="1003"/>
      <c r="Y649" s="1003"/>
      <c r="Z649" s="660"/>
      <c r="AA649" s="660"/>
      <c r="AB649" s="660"/>
      <c r="AC649" s="660"/>
      <c r="AD649" s="660"/>
      <c r="AE649" s="660"/>
    </row>
    <row r="650">
      <c r="A650" s="660"/>
      <c r="B650" s="660"/>
      <c r="C650" s="1003"/>
      <c r="D650" s="1003"/>
      <c r="E650" s="1003"/>
      <c r="F650" s="1003"/>
      <c r="G650" s="1072"/>
      <c r="H650" s="660"/>
      <c r="I650" s="660"/>
      <c r="J650" s="660"/>
      <c r="K650" s="660"/>
      <c r="L650" s="660"/>
      <c r="M650" s="1003"/>
      <c r="N650" s="1073"/>
      <c r="O650" s="660"/>
      <c r="P650" s="660"/>
      <c r="Q650" s="660"/>
      <c r="R650" s="1003"/>
      <c r="S650" s="660"/>
      <c r="T650" s="660"/>
      <c r="U650" s="660"/>
      <c r="V650" s="660"/>
      <c r="W650" s="660"/>
      <c r="X650" s="1003"/>
      <c r="Y650" s="1003"/>
      <c r="Z650" s="660"/>
      <c r="AA650" s="660"/>
      <c r="AB650" s="660"/>
      <c r="AC650" s="660"/>
      <c r="AD650" s="660"/>
      <c r="AE650" s="660"/>
    </row>
    <row r="651">
      <c r="A651" s="660"/>
      <c r="B651" s="660"/>
      <c r="C651" s="1003"/>
      <c r="D651" s="1003"/>
      <c r="E651" s="1003"/>
      <c r="F651" s="1003"/>
      <c r="G651" s="1072"/>
      <c r="H651" s="660"/>
      <c r="I651" s="660"/>
      <c r="J651" s="660"/>
      <c r="K651" s="660"/>
      <c r="L651" s="660"/>
      <c r="M651" s="1003"/>
      <c r="N651" s="1073"/>
      <c r="O651" s="660"/>
      <c r="P651" s="660"/>
      <c r="Q651" s="660"/>
      <c r="R651" s="1003"/>
      <c r="S651" s="660"/>
      <c r="T651" s="660"/>
      <c r="U651" s="660"/>
      <c r="V651" s="660"/>
      <c r="W651" s="660"/>
      <c r="X651" s="1003"/>
      <c r="Y651" s="1003"/>
      <c r="Z651" s="660"/>
      <c r="AA651" s="660"/>
      <c r="AB651" s="660"/>
      <c r="AC651" s="660"/>
      <c r="AD651" s="660"/>
      <c r="AE651" s="660"/>
    </row>
    <row r="652">
      <c r="A652" s="660"/>
      <c r="B652" s="660"/>
      <c r="C652" s="1003"/>
      <c r="D652" s="1003"/>
      <c r="E652" s="1003"/>
      <c r="F652" s="1003"/>
      <c r="G652" s="1072"/>
      <c r="H652" s="660"/>
      <c r="I652" s="660"/>
      <c r="J652" s="660"/>
      <c r="K652" s="660"/>
      <c r="L652" s="660"/>
      <c r="M652" s="1003"/>
      <c r="N652" s="1073"/>
      <c r="O652" s="660"/>
      <c r="P652" s="660"/>
      <c r="Q652" s="660"/>
      <c r="R652" s="1003"/>
      <c r="S652" s="660"/>
      <c r="T652" s="660"/>
      <c r="U652" s="660"/>
      <c r="V652" s="660"/>
      <c r="W652" s="660"/>
      <c r="X652" s="1003"/>
      <c r="Y652" s="1003"/>
      <c r="Z652" s="660"/>
      <c r="AA652" s="660"/>
      <c r="AB652" s="660"/>
      <c r="AC652" s="660"/>
      <c r="AD652" s="660"/>
      <c r="AE652" s="660"/>
    </row>
    <row r="653">
      <c r="A653" s="660"/>
      <c r="B653" s="660"/>
      <c r="C653" s="1003"/>
      <c r="D653" s="1003"/>
      <c r="E653" s="1003"/>
      <c r="F653" s="1003"/>
      <c r="G653" s="1072"/>
      <c r="H653" s="660"/>
      <c r="I653" s="660"/>
      <c r="J653" s="660"/>
      <c r="K653" s="660"/>
      <c r="L653" s="660"/>
      <c r="M653" s="1003"/>
      <c r="N653" s="1073"/>
      <c r="O653" s="660"/>
      <c r="P653" s="660"/>
      <c r="Q653" s="660"/>
      <c r="R653" s="1003"/>
      <c r="S653" s="660"/>
      <c r="T653" s="660"/>
      <c r="U653" s="660"/>
      <c r="V653" s="660"/>
      <c r="W653" s="660"/>
      <c r="X653" s="1003"/>
      <c r="Y653" s="1003"/>
      <c r="Z653" s="660"/>
      <c r="AA653" s="660"/>
      <c r="AB653" s="660"/>
      <c r="AC653" s="660"/>
      <c r="AD653" s="660"/>
      <c r="AE653" s="660"/>
    </row>
    <row r="654">
      <c r="A654" s="660"/>
      <c r="B654" s="660"/>
      <c r="C654" s="1003"/>
      <c r="D654" s="1003"/>
      <c r="E654" s="1003"/>
      <c r="F654" s="1003"/>
      <c r="G654" s="1072"/>
      <c r="H654" s="660"/>
      <c r="I654" s="660"/>
      <c r="J654" s="660"/>
      <c r="K654" s="660"/>
      <c r="L654" s="660"/>
      <c r="M654" s="1003"/>
      <c r="N654" s="1073"/>
      <c r="O654" s="660"/>
      <c r="P654" s="660"/>
      <c r="Q654" s="660"/>
      <c r="R654" s="1003"/>
      <c r="S654" s="660"/>
      <c r="T654" s="660"/>
      <c r="U654" s="660"/>
      <c r="V654" s="660"/>
      <c r="W654" s="660"/>
      <c r="X654" s="1003"/>
      <c r="Y654" s="1003"/>
      <c r="Z654" s="660"/>
      <c r="AA654" s="660"/>
      <c r="AB654" s="660"/>
      <c r="AC654" s="660"/>
      <c r="AD654" s="660"/>
      <c r="AE654" s="660"/>
    </row>
    <row r="655">
      <c r="A655" s="660"/>
      <c r="B655" s="660"/>
      <c r="C655" s="1003"/>
      <c r="D655" s="1003"/>
      <c r="E655" s="1003"/>
      <c r="F655" s="1003"/>
      <c r="G655" s="1072"/>
      <c r="H655" s="660"/>
      <c r="I655" s="660"/>
      <c r="J655" s="660"/>
      <c r="K655" s="660"/>
      <c r="L655" s="660"/>
      <c r="M655" s="1003"/>
      <c r="N655" s="1073"/>
      <c r="O655" s="660"/>
      <c r="P655" s="660"/>
      <c r="Q655" s="660"/>
      <c r="R655" s="1003"/>
      <c r="S655" s="660"/>
      <c r="T655" s="660"/>
      <c r="U655" s="660"/>
      <c r="V655" s="660"/>
      <c r="W655" s="660"/>
      <c r="X655" s="1003"/>
      <c r="Y655" s="1003"/>
      <c r="Z655" s="660"/>
      <c r="AA655" s="660"/>
      <c r="AB655" s="660"/>
      <c r="AC655" s="660"/>
      <c r="AD655" s="660"/>
      <c r="AE655" s="660"/>
    </row>
    <row r="656">
      <c r="A656" s="660"/>
      <c r="B656" s="660"/>
      <c r="C656" s="1003"/>
      <c r="D656" s="1003"/>
      <c r="E656" s="1003"/>
      <c r="F656" s="1003"/>
      <c r="G656" s="1072"/>
      <c r="H656" s="660"/>
      <c r="I656" s="660"/>
      <c r="J656" s="660"/>
      <c r="K656" s="660"/>
      <c r="L656" s="660"/>
      <c r="M656" s="1003"/>
      <c r="N656" s="1073"/>
      <c r="O656" s="660"/>
      <c r="P656" s="660"/>
      <c r="Q656" s="660"/>
      <c r="R656" s="1003"/>
      <c r="S656" s="660"/>
      <c r="T656" s="660"/>
      <c r="U656" s="660"/>
      <c r="V656" s="660"/>
      <c r="W656" s="660"/>
      <c r="X656" s="1003"/>
      <c r="Y656" s="1003"/>
      <c r="Z656" s="660"/>
      <c r="AA656" s="660"/>
      <c r="AB656" s="660"/>
      <c r="AC656" s="660"/>
      <c r="AD656" s="660"/>
      <c r="AE656" s="660"/>
    </row>
    <row r="657">
      <c r="A657" s="660"/>
      <c r="B657" s="660"/>
      <c r="C657" s="1003"/>
      <c r="D657" s="1003"/>
      <c r="E657" s="1003"/>
      <c r="F657" s="1003"/>
      <c r="G657" s="1072"/>
      <c r="H657" s="660"/>
      <c r="I657" s="660"/>
      <c r="J657" s="660"/>
      <c r="K657" s="660"/>
      <c r="L657" s="660"/>
      <c r="M657" s="1003"/>
      <c r="N657" s="1073"/>
      <c r="O657" s="660"/>
      <c r="P657" s="660"/>
      <c r="Q657" s="660"/>
      <c r="R657" s="1003"/>
      <c r="S657" s="660"/>
      <c r="T657" s="660"/>
      <c r="U657" s="660"/>
      <c r="V657" s="660"/>
      <c r="W657" s="660"/>
      <c r="X657" s="1003"/>
      <c r="Y657" s="1003"/>
      <c r="Z657" s="660"/>
      <c r="AA657" s="660"/>
      <c r="AB657" s="660"/>
      <c r="AC657" s="660"/>
      <c r="AD657" s="660"/>
      <c r="AE657" s="660"/>
    </row>
    <row r="658">
      <c r="A658" s="660"/>
      <c r="B658" s="660"/>
      <c r="C658" s="1003"/>
      <c r="D658" s="1003"/>
      <c r="E658" s="1003"/>
      <c r="F658" s="1003"/>
      <c r="G658" s="1072"/>
      <c r="H658" s="660"/>
      <c r="I658" s="660"/>
      <c r="J658" s="660"/>
      <c r="K658" s="660"/>
      <c r="L658" s="660"/>
      <c r="M658" s="1003"/>
      <c r="N658" s="1073"/>
      <c r="O658" s="660"/>
      <c r="P658" s="660"/>
      <c r="Q658" s="660"/>
      <c r="R658" s="1003"/>
      <c r="S658" s="660"/>
      <c r="T658" s="660"/>
      <c r="U658" s="660"/>
      <c r="V658" s="660"/>
      <c r="W658" s="660"/>
      <c r="X658" s="1003"/>
      <c r="Y658" s="1003"/>
      <c r="Z658" s="660"/>
      <c r="AA658" s="660"/>
      <c r="AB658" s="660"/>
      <c r="AC658" s="660"/>
      <c r="AD658" s="660"/>
      <c r="AE658" s="660"/>
    </row>
    <row r="659">
      <c r="A659" s="660"/>
      <c r="B659" s="660"/>
      <c r="C659" s="1003"/>
      <c r="D659" s="1003"/>
      <c r="E659" s="1003"/>
      <c r="F659" s="1003"/>
      <c r="G659" s="1072"/>
      <c r="H659" s="660"/>
      <c r="I659" s="660"/>
      <c r="J659" s="660"/>
      <c r="K659" s="660"/>
      <c r="L659" s="660"/>
      <c r="M659" s="1003"/>
      <c r="N659" s="1073"/>
      <c r="O659" s="660"/>
      <c r="P659" s="660"/>
      <c r="Q659" s="660"/>
      <c r="R659" s="1003"/>
      <c r="S659" s="660"/>
      <c r="T659" s="660"/>
      <c r="U659" s="660"/>
      <c r="V659" s="660"/>
      <c r="W659" s="660"/>
      <c r="X659" s="1003"/>
      <c r="Y659" s="1003"/>
      <c r="Z659" s="660"/>
      <c r="AA659" s="660"/>
      <c r="AB659" s="660"/>
      <c r="AC659" s="660"/>
      <c r="AD659" s="660"/>
      <c r="AE659" s="660"/>
    </row>
    <row r="660">
      <c r="A660" s="660"/>
      <c r="B660" s="660"/>
      <c r="C660" s="1003"/>
      <c r="D660" s="1003"/>
      <c r="E660" s="1003"/>
      <c r="F660" s="1003"/>
      <c r="G660" s="1072"/>
      <c r="H660" s="660"/>
      <c r="I660" s="660"/>
      <c r="J660" s="660"/>
      <c r="K660" s="660"/>
      <c r="L660" s="660"/>
      <c r="M660" s="1003"/>
      <c r="N660" s="1073"/>
      <c r="O660" s="660"/>
      <c r="P660" s="660"/>
      <c r="Q660" s="660"/>
      <c r="R660" s="1003"/>
      <c r="S660" s="660"/>
      <c r="T660" s="660"/>
      <c r="U660" s="660"/>
      <c r="V660" s="660"/>
      <c r="W660" s="660"/>
      <c r="X660" s="1003"/>
      <c r="Y660" s="1003"/>
      <c r="Z660" s="660"/>
      <c r="AA660" s="660"/>
      <c r="AB660" s="660"/>
      <c r="AC660" s="660"/>
      <c r="AD660" s="660"/>
      <c r="AE660" s="660"/>
    </row>
    <row r="661">
      <c r="A661" s="660"/>
      <c r="B661" s="660"/>
      <c r="C661" s="1003"/>
      <c r="D661" s="1003"/>
      <c r="E661" s="1003"/>
      <c r="F661" s="1003"/>
      <c r="G661" s="1072"/>
      <c r="H661" s="660"/>
      <c r="I661" s="660"/>
      <c r="J661" s="660"/>
      <c r="K661" s="660"/>
      <c r="L661" s="660"/>
      <c r="M661" s="1003"/>
      <c r="N661" s="1073"/>
      <c r="O661" s="660"/>
      <c r="P661" s="660"/>
      <c r="Q661" s="660"/>
      <c r="R661" s="1003"/>
      <c r="S661" s="660"/>
      <c r="T661" s="660"/>
      <c r="U661" s="660"/>
      <c r="V661" s="660"/>
      <c r="W661" s="660"/>
      <c r="X661" s="1003"/>
      <c r="Y661" s="1003"/>
      <c r="Z661" s="660"/>
      <c r="AA661" s="660"/>
      <c r="AB661" s="660"/>
      <c r="AC661" s="660"/>
      <c r="AD661" s="660"/>
      <c r="AE661" s="660"/>
    </row>
    <row r="662">
      <c r="A662" s="660"/>
      <c r="B662" s="660"/>
      <c r="C662" s="1003"/>
      <c r="D662" s="1003"/>
      <c r="E662" s="1003"/>
      <c r="F662" s="1003"/>
      <c r="G662" s="1072"/>
      <c r="H662" s="660"/>
      <c r="I662" s="660"/>
      <c r="J662" s="660"/>
      <c r="K662" s="660"/>
      <c r="L662" s="660"/>
      <c r="M662" s="1003"/>
      <c r="N662" s="1073"/>
      <c r="O662" s="660"/>
      <c r="P662" s="660"/>
      <c r="Q662" s="660"/>
      <c r="R662" s="1003"/>
      <c r="S662" s="660"/>
      <c r="T662" s="660"/>
      <c r="U662" s="660"/>
      <c r="V662" s="660"/>
      <c r="W662" s="660"/>
      <c r="X662" s="1003"/>
      <c r="Y662" s="1003"/>
      <c r="Z662" s="660"/>
      <c r="AA662" s="660"/>
      <c r="AB662" s="660"/>
      <c r="AC662" s="660"/>
      <c r="AD662" s="660"/>
      <c r="AE662" s="660"/>
    </row>
    <row r="663">
      <c r="A663" s="660"/>
      <c r="B663" s="660"/>
      <c r="C663" s="1003"/>
      <c r="D663" s="1003"/>
      <c r="E663" s="1003"/>
      <c r="F663" s="1003"/>
      <c r="G663" s="1072"/>
      <c r="H663" s="660"/>
      <c r="I663" s="660"/>
      <c r="J663" s="660"/>
      <c r="K663" s="660"/>
      <c r="L663" s="660"/>
      <c r="M663" s="1003"/>
      <c r="N663" s="1073"/>
      <c r="O663" s="660"/>
      <c r="P663" s="660"/>
      <c r="Q663" s="660"/>
      <c r="R663" s="1003"/>
      <c r="S663" s="660"/>
      <c r="T663" s="660"/>
      <c r="U663" s="660"/>
      <c r="V663" s="660"/>
      <c r="W663" s="660"/>
      <c r="X663" s="1003"/>
      <c r="Y663" s="1003"/>
      <c r="Z663" s="660"/>
      <c r="AA663" s="660"/>
      <c r="AB663" s="660"/>
      <c r="AC663" s="660"/>
      <c r="AD663" s="660"/>
      <c r="AE663" s="660"/>
    </row>
    <row r="664">
      <c r="A664" s="660"/>
      <c r="B664" s="660"/>
      <c r="C664" s="1003"/>
      <c r="D664" s="1003"/>
      <c r="E664" s="1003"/>
      <c r="F664" s="1003"/>
      <c r="G664" s="1072"/>
      <c r="H664" s="660"/>
      <c r="I664" s="660"/>
      <c r="J664" s="660"/>
      <c r="K664" s="660"/>
      <c r="L664" s="660"/>
      <c r="M664" s="1003"/>
      <c r="N664" s="1073"/>
      <c r="O664" s="660"/>
      <c r="P664" s="660"/>
      <c r="Q664" s="660"/>
      <c r="R664" s="1003"/>
      <c r="S664" s="660"/>
      <c r="T664" s="660"/>
      <c r="U664" s="660"/>
      <c r="V664" s="660"/>
      <c r="W664" s="660"/>
      <c r="X664" s="1003"/>
      <c r="Y664" s="1003"/>
      <c r="Z664" s="660"/>
      <c r="AA664" s="660"/>
      <c r="AB664" s="660"/>
      <c r="AC664" s="660"/>
      <c r="AD664" s="660"/>
      <c r="AE664" s="660"/>
    </row>
    <row r="665">
      <c r="A665" s="660"/>
      <c r="B665" s="660"/>
      <c r="C665" s="1003"/>
      <c r="D665" s="1003"/>
      <c r="E665" s="1003"/>
      <c r="F665" s="1003"/>
      <c r="G665" s="1072"/>
      <c r="H665" s="660"/>
      <c r="I665" s="660"/>
      <c r="J665" s="660"/>
      <c r="K665" s="660"/>
      <c r="L665" s="660"/>
      <c r="M665" s="1003"/>
      <c r="N665" s="1073"/>
      <c r="O665" s="660"/>
      <c r="P665" s="660"/>
      <c r="Q665" s="660"/>
      <c r="R665" s="1003"/>
      <c r="S665" s="660"/>
      <c r="T665" s="660"/>
      <c r="U665" s="660"/>
      <c r="V665" s="660"/>
      <c r="W665" s="660"/>
      <c r="X665" s="1003"/>
      <c r="Y665" s="1003"/>
      <c r="Z665" s="660"/>
      <c r="AA665" s="660"/>
      <c r="AB665" s="660"/>
      <c r="AC665" s="660"/>
      <c r="AD665" s="660"/>
      <c r="AE665" s="660"/>
    </row>
    <row r="666">
      <c r="A666" s="660"/>
      <c r="B666" s="660"/>
      <c r="C666" s="1003"/>
      <c r="D666" s="1003"/>
      <c r="E666" s="1003"/>
      <c r="F666" s="1003"/>
      <c r="G666" s="1072"/>
      <c r="H666" s="660"/>
      <c r="I666" s="660"/>
      <c r="J666" s="660"/>
      <c r="K666" s="660"/>
      <c r="L666" s="660"/>
      <c r="M666" s="1003"/>
      <c r="N666" s="1073"/>
      <c r="O666" s="660"/>
      <c r="P666" s="660"/>
      <c r="Q666" s="660"/>
      <c r="R666" s="1003"/>
      <c r="S666" s="660"/>
      <c r="T666" s="660"/>
      <c r="U666" s="660"/>
      <c r="V666" s="660"/>
      <c r="W666" s="660"/>
      <c r="X666" s="1003"/>
      <c r="Y666" s="1003"/>
      <c r="Z666" s="660"/>
      <c r="AA666" s="660"/>
      <c r="AB666" s="660"/>
      <c r="AC666" s="660"/>
      <c r="AD666" s="660"/>
      <c r="AE666" s="660"/>
    </row>
    <row r="667">
      <c r="A667" s="660"/>
      <c r="B667" s="660"/>
      <c r="C667" s="1003"/>
      <c r="D667" s="1003"/>
      <c r="E667" s="1003"/>
      <c r="F667" s="1003"/>
      <c r="G667" s="1072"/>
      <c r="H667" s="660"/>
      <c r="I667" s="660"/>
      <c r="J667" s="660"/>
      <c r="K667" s="660"/>
      <c r="L667" s="660"/>
      <c r="M667" s="1003"/>
      <c r="N667" s="1073"/>
      <c r="O667" s="660"/>
      <c r="P667" s="660"/>
      <c r="Q667" s="660"/>
      <c r="R667" s="1003"/>
      <c r="S667" s="660"/>
      <c r="T667" s="660"/>
      <c r="U667" s="660"/>
      <c r="V667" s="660"/>
      <c r="W667" s="660"/>
      <c r="X667" s="1003"/>
      <c r="Y667" s="1003"/>
      <c r="Z667" s="660"/>
      <c r="AA667" s="660"/>
      <c r="AB667" s="660"/>
      <c r="AC667" s="660"/>
      <c r="AD667" s="660"/>
      <c r="AE667" s="660"/>
    </row>
    <row r="668">
      <c r="A668" s="660"/>
      <c r="B668" s="660"/>
      <c r="C668" s="1003"/>
      <c r="D668" s="1003"/>
      <c r="E668" s="1003"/>
      <c r="F668" s="1003"/>
      <c r="G668" s="1072"/>
      <c r="H668" s="660"/>
      <c r="I668" s="660"/>
      <c r="J668" s="660"/>
      <c r="K668" s="660"/>
      <c r="L668" s="660"/>
      <c r="M668" s="1003"/>
      <c r="N668" s="1073"/>
      <c r="O668" s="660"/>
      <c r="P668" s="660"/>
      <c r="Q668" s="660"/>
      <c r="R668" s="1003"/>
      <c r="S668" s="660"/>
      <c r="T668" s="660"/>
      <c r="U668" s="660"/>
      <c r="V668" s="660"/>
      <c r="W668" s="660"/>
      <c r="X668" s="1003"/>
      <c r="Y668" s="1003"/>
      <c r="Z668" s="660"/>
      <c r="AA668" s="660"/>
      <c r="AB668" s="660"/>
      <c r="AC668" s="660"/>
      <c r="AD668" s="660"/>
      <c r="AE668" s="660"/>
    </row>
    <row r="669">
      <c r="A669" s="660"/>
      <c r="B669" s="660"/>
      <c r="C669" s="1003"/>
      <c r="D669" s="1003"/>
      <c r="E669" s="1003"/>
      <c r="F669" s="1003"/>
      <c r="G669" s="1072"/>
      <c r="H669" s="660"/>
      <c r="I669" s="660"/>
      <c r="J669" s="660"/>
      <c r="K669" s="660"/>
      <c r="L669" s="660"/>
      <c r="M669" s="1003"/>
      <c r="N669" s="1073"/>
      <c r="O669" s="660"/>
      <c r="P669" s="660"/>
      <c r="Q669" s="660"/>
      <c r="R669" s="1003"/>
      <c r="S669" s="660"/>
      <c r="T669" s="660"/>
      <c r="U669" s="660"/>
      <c r="V669" s="660"/>
      <c r="W669" s="660"/>
      <c r="X669" s="1003"/>
      <c r="Y669" s="1003"/>
      <c r="Z669" s="660"/>
      <c r="AA669" s="660"/>
      <c r="AB669" s="660"/>
      <c r="AC669" s="660"/>
      <c r="AD669" s="660"/>
      <c r="AE669" s="660"/>
    </row>
    <row r="670">
      <c r="A670" s="660"/>
      <c r="B670" s="660"/>
      <c r="C670" s="1003"/>
      <c r="D670" s="1003"/>
      <c r="E670" s="1003"/>
      <c r="F670" s="1003"/>
      <c r="G670" s="1072"/>
      <c r="H670" s="660"/>
      <c r="I670" s="660"/>
      <c r="J670" s="660"/>
      <c r="K670" s="660"/>
      <c r="L670" s="660"/>
      <c r="M670" s="1003"/>
      <c r="N670" s="1073"/>
      <c r="O670" s="660"/>
      <c r="P670" s="660"/>
      <c r="Q670" s="660"/>
      <c r="R670" s="1003"/>
      <c r="S670" s="660"/>
      <c r="T670" s="660"/>
      <c r="U670" s="660"/>
      <c r="V670" s="660"/>
      <c r="W670" s="660"/>
      <c r="X670" s="1003"/>
      <c r="Y670" s="1003"/>
      <c r="Z670" s="660"/>
      <c r="AA670" s="660"/>
      <c r="AB670" s="660"/>
      <c r="AC670" s="660"/>
      <c r="AD670" s="660"/>
      <c r="AE670" s="660"/>
    </row>
    <row r="671">
      <c r="A671" s="660"/>
      <c r="B671" s="660"/>
      <c r="C671" s="1003"/>
      <c r="D671" s="1003"/>
      <c r="E671" s="1003"/>
      <c r="F671" s="1003"/>
      <c r="G671" s="1072"/>
      <c r="H671" s="660"/>
      <c r="I671" s="660"/>
      <c r="J671" s="660"/>
      <c r="K671" s="660"/>
      <c r="L671" s="660"/>
      <c r="M671" s="1003"/>
      <c r="N671" s="1073"/>
      <c r="O671" s="660"/>
      <c r="P671" s="660"/>
      <c r="Q671" s="660"/>
      <c r="R671" s="1003"/>
      <c r="S671" s="660"/>
      <c r="T671" s="660"/>
      <c r="U671" s="660"/>
      <c r="V671" s="660"/>
      <c r="W671" s="660"/>
      <c r="X671" s="1003"/>
      <c r="Y671" s="1003"/>
      <c r="Z671" s="660"/>
      <c r="AA671" s="660"/>
      <c r="AB671" s="660"/>
      <c r="AC671" s="660"/>
      <c r="AD671" s="660"/>
      <c r="AE671" s="660"/>
    </row>
    <row r="672">
      <c r="A672" s="660"/>
      <c r="B672" s="660"/>
      <c r="C672" s="1003"/>
      <c r="D672" s="1003"/>
      <c r="E672" s="1003"/>
      <c r="F672" s="1003"/>
      <c r="G672" s="1072"/>
      <c r="H672" s="660"/>
      <c r="I672" s="660"/>
      <c r="J672" s="660"/>
      <c r="K672" s="660"/>
      <c r="L672" s="660"/>
      <c r="M672" s="1003"/>
      <c r="N672" s="1073"/>
      <c r="O672" s="660"/>
      <c r="P672" s="660"/>
      <c r="Q672" s="660"/>
      <c r="R672" s="1003"/>
      <c r="S672" s="660"/>
      <c r="T672" s="660"/>
      <c r="U672" s="660"/>
      <c r="V672" s="660"/>
      <c r="W672" s="660"/>
      <c r="X672" s="1003"/>
      <c r="Y672" s="1003"/>
      <c r="Z672" s="660"/>
      <c r="AA672" s="660"/>
      <c r="AB672" s="660"/>
      <c r="AC672" s="660"/>
      <c r="AD672" s="660"/>
      <c r="AE672" s="660"/>
    </row>
    <row r="673">
      <c r="A673" s="660"/>
      <c r="B673" s="660"/>
      <c r="C673" s="1003"/>
      <c r="D673" s="1003"/>
      <c r="E673" s="1003"/>
      <c r="F673" s="1003"/>
      <c r="G673" s="1072"/>
      <c r="H673" s="660"/>
      <c r="I673" s="660"/>
      <c r="J673" s="660"/>
      <c r="K673" s="660"/>
      <c r="L673" s="660"/>
      <c r="M673" s="1003"/>
      <c r="N673" s="1073"/>
      <c r="O673" s="660"/>
      <c r="P673" s="660"/>
      <c r="Q673" s="660"/>
      <c r="R673" s="1003"/>
      <c r="S673" s="660"/>
      <c r="T673" s="660"/>
      <c r="U673" s="660"/>
      <c r="V673" s="660"/>
      <c r="W673" s="660"/>
      <c r="X673" s="1003"/>
      <c r="Y673" s="1003"/>
      <c r="Z673" s="660"/>
      <c r="AA673" s="660"/>
      <c r="AB673" s="660"/>
      <c r="AC673" s="660"/>
      <c r="AD673" s="660"/>
      <c r="AE673" s="660"/>
    </row>
    <row r="674">
      <c r="A674" s="660"/>
      <c r="B674" s="660"/>
      <c r="C674" s="1003"/>
      <c r="D674" s="1003"/>
      <c r="E674" s="1003"/>
      <c r="F674" s="1003"/>
      <c r="G674" s="1072"/>
      <c r="H674" s="660"/>
      <c r="I674" s="660"/>
      <c r="J674" s="660"/>
      <c r="K674" s="660"/>
      <c r="L674" s="660"/>
      <c r="M674" s="1003"/>
      <c r="N674" s="1073"/>
      <c r="O674" s="660"/>
      <c r="P674" s="660"/>
      <c r="Q674" s="660"/>
      <c r="R674" s="1003"/>
      <c r="S674" s="660"/>
      <c r="T674" s="660"/>
      <c r="U674" s="660"/>
      <c r="V674" s="660"/>
      <c r="W674" s="660"/>
      <c r="X674" s="1003"/>
      <c r="Y674" s="1003"/>
      <c r="Z674" s="660"/>
      <c r="AA674" s="660"/>
      <c r="AB674" s="660"/>
      <c r="AC674" s="660"/>
      <c r="AD674" s="660"/>
      <c r="AE674" s="660"/>
    </row>
    <row r="675">
      <c r="A675" s="660"/>
      <c r="B675" s="660"/>
      <c r="C675" s="1003"/>
      <c r="D675" s="1003"/>
      <c r="E675" s="1003"/>
      <c r="F675" s="1003"/>
      <c r="G675" s="1072"/>
      <c r="H675" s="660"/>
      <c r="I675" s="660"/>
      <c r="J675" s="660"/>
      <c r="K675" s="660"/>
      <c r="L675" s="660"/>
      <c r="M675" s="1003"/>
      <c r="N675" s="1073"/>
      <c r="O675" s="660"/>
      <c r="P675" s="660"/>
      <c r="Q675" s="660"/>
      <c r="R675" s="1003"/>
      <c r="S675" s="660"/>
      <c r="T675" s="660"/>
      <c r="U675" s="660"/>
      <c r="V675" s="660"/>
      <c r="W675" s="660"/>
      <c r="X675" s="1003"/>
      <c r="Y675" s="1003"/>
      <c r="Z675" s="660"/>
      <c r="AA675" s="660"/>
      <c r="AB675" s="660"/>
      <c r="AC675" s="660"/>
      <c r="AD675" s="660"/>
      <c r="AE675" s="660"/>
    </row>
    <row r="676">
      <c r="A676" s="660"/>
      <c r="B676" s="660"/>
      <c r="C676" s="1003"/>
      <c r="D676" s="1003"/>
      <c r="E676" s="1003"/>
      <c r="F676" s="1003"/>
      <c r="G676" s="1072"/>
      <c r="H676" s="660"/>
      <c r="I676" s="660"/>
      <c r="J676" s="660"/>
      <c r="K676" s="660"/>
      <c r="L676" s="660"/>
      <c r="M676" s="1003"/>
      <c r="N676" s="1073"/>
      <c r="O676" s="660"/>
      <c r="P676" s="660"/>
      <c r="Q676" s="660"/>
      <c r="R676" s="1003"/>
      <c r="S676" s="660"/>
      <c r="T676" s="660"/>
      <c r="U676" s="660"/>
      <c r="V676" s="660"/>
      <c r="W676" s="660"/>
      <c r="X676" s="1003"/>
      <c r="Y676" s="1003"/>
      <c r="Z676" s="660"/>
      <c r="AA676" s="660"/>
      <c r="AB676" s="660"/>
      <c r="AC676" s="660"/>
      <c r="AD676" s="660"/>
      <c r="AE676" s="660"/>
    </row>
    <row r="677">
      <c r="A677" s="660"/>
      <c r="B677" s="660"/>
      <c r="C677" s="1003"/>
      <c r="D677" s="1003"/>
      <c r="E677" s="1003"/>
      <c r="F677" s="1003"/>
      <c r="G677" s="1072"/>
      <c r="H677" s="660"/>
      <c r="I677" s="660"/>
      <c r="J677" s="660"/>
      <c r="K677" s="660"/>
      <c r="L677" s="660"/>
      <c r="M677" s="1003"/>
      <c r="N677" s="1073"/>
      <c r="O677" s="660"/>
      <c r="P677" s="660"/>
      <c r="Q677" s="660"/>
      <c r="R677" s="1003"/>
      <c r="S677" s="660"/>
      <c r="T677" s="660"/>
      <c r="U677" s="660"/>
      <c r="V677" s="660"/>
      <c r="W677" s="660"/>
      <c r="X677" s="1003"/>
      <c r="Y677" s="1003"/>
      <c r="Z677" s="660"/>
      <c r="AA677" s="660"/>
      <c r="AB677" s="660"/>
      <c r="AC677" s="660"/>
      <c r="AD677" s="660"/>
      <c r="AE677" s="660"/>
    </row>
    <row r="678">
      <c r="A678" s="660"/>
      <c r="B678" s="660"/>
      <c r="C678" s="1003"/>
      <c r="D678" s="1003"/>
      <c r="E678" s="1003"/>
      <c r="F678" s="1003"/>
      <c r="G678" s="1072"/>
      <c r="H678" s="660"/>
      <c r="I678" s="660"/>
      <c r="J678" s="660"/>
      <c r="K678" s="660"/>
      <c r="L678" s="660"/>
      <c r="M678" s="1003"/>
      <c r="N678" s="1073"/>
      <c r="O678" s="660"/>
      <c r="P678" s="660"/>
      <c r="Q678" s="660"/>
      <c r="R678" s="1003"/>
      <c r="S678" s="660"/>
      <c r="T678" s="660"/>
      <c r="U678" s="660"/>
      <c r="V678" s="660"/>
      <c r="W678" s="660"/>
      <c r="X678" s="1003"/>
      <c r="Y678" s="1003"/>
      <c r="Z678" s="660"/>
      <c r="AA678" s="660"/>
      <c r="AB678" s="660"/>
      <c r="AC678" s="660"/>
      <c r="AD678" s="660"/>
      <c r="AE678" s="660"/>
    </row>
    <row r="679">
      <c r="A679" s="660"/>
      <c r="B679" s="660"/>
      <c r="C679" s="1003"/>
      <c r="D679" s="1003"/>
      <c r="E679" s="1003"/>
      <c r="F679" s="1003"/>
      <c r="G679" s="1072"/>
      <c r="H679" s="660"/>
      <c r="I679" s="660"/>
      <c r="J679" s="660"/>
      <c r="K679" s="660"/>
      <c r="L679" s="660"/>
      <c r="M679" s="1003"/>
      <c r="N679" s="1073"/>
      <c r="O679" s="660"/>
      <c r="P679" s="660"/>
      <c r="Q679" s="660"/>
      <c r="R679" s="1003"/>
      <c r="S679" s="660"/>
      <c r="T679" s="660"/>
      <c r="U679" s="660"/>
      <c r="V679" s="660"/>
      <c r="W679" s="660"/>
      <c r="X679" s="1003"/>
      <c r="Y679" s="1003"/>
      <c r="Z679" s="660"/>
      <c r="AA679" s="660"/>
      <c r="AB679" s="660"/>
      <c r="AC679" s="660"/>
      <c r="AD679" s="660"/>
      <c r="AE679" s="660"/>
    </row>
    <row r="680">
      <c r="A680" s="660"/>
      <c r="B680" s="660"/>
      <c r="C680" s="1003"/>
      <c r="D680" s="1003"/>
      <c r="E680" s="1003"/>
      <c r="F680" s="1003"/>
      <c r="G680" s="1072"/>
      <c r="H680" s="660"/>
      <c r="I680" s="660"/>
      <c r="J680" s="660"/>
      <c r="K680" s="660"/>
      <c r="L680" s="660"/>
      <c r="M680" s="1003"/>
      <c r="N680" s="1073"/>
      <c r="O680" s="660"/>
      <c r="P680" s="660"/>
      <c r="Q680" s="660"/>
      <c r="R680" s="1003"/>
      <c r="S680" s="660"/>
      <c r="T680" s="660"/>
      <c r="U680" s="660"/>
      <c r="V680" s="660"/>
      <c r="W680" s="660"/>
      <c r="X680" s="1003"/>
      <c r="Y680" s="1003"/>
      <c r="Z680" s="660"/>
      <c r="AA680" s="660"/>
      <c r="AB680" s="660"/>
      <c r="AC680" s="660"/>
      <c r="AD680" s="660"/>
      <c r="AE680" s="660"/>
    </row>
    <row r="681">
      <c r="A681" s="660"/>
      <c r="B681" s="660"/>
      <c r="C681" s="1003"/>
      <c r="D681" s="1003"/>
      <c r="E681" s="1003"/>
      <c r="F681" s="1003"/>
      <c r="G681" s="1072"/>
      <c r="H681" s="660"/>
      <c r="I681" s="660"/>
      <c r="J681" s="660"/>
      <c r="K681" s="660"/>
      <c r="L681" s="660"/>
      <c r="M681" s="1003"/>
      <c r="N681" s="1073"/>
      <c r="O681" s="660"/>
      <c r="P681" s="660"/>
      <c r="Q681" s="660"/>
      <c r="R681" s="1003"/>
      <c r="S681" s="660"/>
      <c r="T681" s="660"/>
      <c r="U681" s="660"/>
      <c r="V681" s="660"/>
      <c r="W681" s="660"/>
      <c r="X681" s="1003"/>
      <c r="Y681" s="1003"/>
      <c r="Z681" s="660"/>
      <c r="AA681" s="660"/>
      <c r="AB681" s="660"/>
      <c r="AC681" s="660"/>
      <c r="AD681" s="660"/>
      <c r="AE681" s="660"/>
    </row>
    <row r="682">
      <c r="A682" s="660"/>
      <c r="B682" s="660"/>
      <c r="C682" s="1003"/>
      <c r="D682" s="1003"/>
      <c r="E682" s="1003"/>
      <c r="F682" s="1003"/>
      <c r="G682" s="1072"/>
      <c r="H682" s="660"/>
      <c r="I682" s="660"/>
      <c r="J682" s="660"/>
      <c r="K682" s="660"/>
      <c r="L682" s="660"/>
      <c r="M682" s="1003"/>
      <c r="N682" s="1073"/>
      <c r="O682" s="660"/>
      <c r="P682" s="660"/>
      <c r="Q682" s="660"/>
      <c r="R682" s="1003"/>
      <c r="S682" s="660"/>
      <c r="T682" s="660"/>
      <c r="U682" s="660"/>
      <c r="V682" s="660"/>
      <c r="W682" s="660"/>
      <c r="X682" s="1003"/>
      <c r="Y682" s="1003"/>
      <c r="Z682" s="660"/>
      <c r="AA682" s="660"/>
      <c r="AB682" s="660"/>
      <c r="AC682" s="660"/>
      <c r="AD682" s="660"/>
      <c r="AE682" s="660"/>
    </row>
    <row r="683">
      <c r="A683" s="660"/>
      <c r="B683" s="660"/>
      <c r="C683" s="1003"/>
      <c r="D683" s="1003"/>
      <c r="E683" s="1003"/>
      <c r="F683" s="1003"/>
      <c r="G683" s="1072"/>
      <c r="H683" s="660"/>
      <c r="I683" s="660"/>
      <c r="J683" s="660"/>
      <c r="K683" s="660"/>
      <c r="L683" s="660"/>
      <c r="M683" s="1003"/>
      <c r="N683" s="1073"/>
      <c r="O683" s="660"/>
      <c r="P683" s="660"/>
      <c r="Q683" s="660"/>
      <c r="R683" s="1003"/>
      <c r="S683" s="660"/>
      <c r="T683" s="660"/>
      <c r="U683" s="660"/>
      <c r="V683" s="660"/>
      <c r="W683" s="660"/>
      <c r="X683" s="1003"/>
      <c r="Y683" s="1003"/>
      <c r="Z683" s="660"/>
      <c r="AA683" s="660"/>
      <c r="AB683" s="660"/>
      <c r="AC683" s="660"/>
      <c r="AD683" s="660"/>
      <c r="AE683" s="660"/>
    </row>
    <row r="684">
      <c r="A684" s="660"/>
      <c r="B684" s="660"/>
      <c r="C684" s="1003"/>
      <c r="D684" s="1003"/>
      <c r="E684" s="1003"/>
      <c r="F684" s="1003"/>
      <c r="G684" s="1072"/>
      <c r="H684" s="660"/>
      <c r="I684" s="660"/>
      <c r="J684" s="660"/>
      <c r="K684" s="660"/>
      <c r="L684" s="660"/>
      <c r="M684" s="1003"/>
      <c r="N684" s="1073"/>
      <c r="O684" s="660"/>
      <c r="P684" s="660"/>
      <c r="Q684" s="660"/>
      <c r="R684" s="1003"/>
      <c r="S684" s="660"/>
      <c r="T684" s="660"/>
      <c r="U684" s="660"/>
      <c r="V684" s="660"/>
      <c r="W684" s="660"/>
      <c r="X684" s="1003"/>
      <c r="Y684" s="1003"/>
      <c r="Z684" s="660"/>
      <c r="AA684" s="660"/>
      <c r="AB684" s="660"/>
      <c r="AC684" s="660"/>
      <c r="AD684" s="660"/>
      <c r="AE684" s="660"/>
    </row>
    <row r="685">
      <c r="A685" s="660"/>
      <c r="B685" s="660"/>
      <c r="C685" s="1003"/>
      <c r="D685" s="1003"/>
      <c r="E685" s="1003"/>
      <c r="F685" s="1003"/>
      <c r="G685" s="1072"/>
      <c r="H685" s="660"/>
      <c r="I685" s="660"/>
      <c r="J685" s="660"/>
      <c r="K685" s="660"/>
      <c r="L685" s="660"/>
      <c r="M685" s="1003"/>
      <c r="N685" s="1073"/>
      <c r="O685" s="660"/>
      <c r="P685" s="660"/>
      <c r="Q685" s="660"/>
      <c r="R685" s="1003"/>
      <c r="S685" s="660"/>
      <c r="T685" s="660"/>
      <c r="U685" s="660"/>
      <c r="V685" s="660"/>
      <c r="W685" s="660"/>
      <c r="X685" s="1003"/>
      <c r="Y685" s="1003"/>
      <c r="Z685" s="660"/>
      <c r="AA685" s="660"/>
      <c r="AB685" s="660"/>
      <c r="AC685" s="660"/>
      <c r="AD685" s="660"/>
      <c r="AE685" s="660"/>
    </row>
    <row r="686">
      <c r="A686" s="660"/>
      <c r="B686" s="660"/>
      <c r="C686" s="1003"/>
      <c r="D686" s="1003"/>
      <c r="E686" s="1003"/>
      <c r="F686" s="1003"/>
      <c r="G686" s="1072"/>
      <c r="H686" s="660"/>
      <c r="I686" s="660"/>
      <c r="J686" s="660"/>
      <c r="K686" s="660"/>
      <c r="L686" s="660"/>
      <c r="M686" s="1003"/>
      <c r="N686" s="1073"/>
      <c r="O686" s="660"/>
      <c r="P686" s="660"/>
      <c r="Q686" s="660"/>
      <c r="R686" s="1003"/>
      <c r="S686" s="660"/>
      <c r="T686" s="660"/>
      <c r="U686" s="660"/>
      <c r="V686" s="660"/>
      <c r="W686" s="660"/>
      <c r="X686" s="1003"/>
      <c r="Y686" s="1003"/>
      <c r="Z686" s="660"/>
      <c r="AA686" s="660"/>
      <c r="AB686" s="660"/>
      <c r="AC686" s="660"/>
      <c r="AD686" s="660"/>
      <c r="AE686" s="660"/>
    </row>
    <row r="687">
      <c r="A687" s="660"/>
      <c r="B687" s="660"/>
      <c r="C687" s="1003"/>
      <c r="D687" s="1003"/>
      <c r="E687" s="1003"/>
      <c r="F687" s="1003"/>
      <c r="G687" s="1072"/>
      <c r="H687" s="660"/>
      <c r="I687" s="660"/>
      <c r="J687" s="660"/>
      <c r="K687" s="660"/>
      <c r="L687" s="660"/>
      <c r="M687" s="1003"/>
      <c r="N687" s="1073"/>
      <c r="O687" s="660"/>
      <c r="P687" s="660"/>
      <c r="Q687" s="660"/>
      <c r="R687" s="1003"/>
      <c r="S687" s="660"/>
      <c r="T687" s="660"/>
      <c r="U687" s="660"/>
      <c r="V687" s="660"/>
      <c r="W687" s="660"/>
      <c r="X687" s="1003"/>
      <c r="Y687" s="1003"/>
      <c r="Z687" s="660"/>
      <c r="AA687" s="660"/>
      <c r="AB687" s="660"/>
      <c r="AC687" s="660"/>
      <c r="AD687" s="660"/>
      <c r="AE687" s="660"/>
    </row>
    <row r="688">
      <c r="A688" s="660"/>
      <c r="B688" s="660"/>
      <c r="C688" s="1003"/>
      <c r="D688" s="1003"/>
      <c r="E688" s="1003"/>
      <c r="F688" s="1003"/>
      <c r="G688" s="1072"/>
      <c r="H688" s="660"/>
      <c r="I688" s="660"/>
      <c r="J688" s="660"/>
      <c r="K688" s="660"/>
      <c r="L688" s="660"/>
      <c r="M688" s="1003"/>
      <c r="N688" s="1073"/>
      <c r="O688" s="660"/>
      <c r="P688" s="660"/>
      <c r="Q688" s="660"/>
      <c r="R688" s="1003"/>
      <c r="S688" s="660"/>
      <c r="T688" s="660"/>
      <c r="U688" s="660"/>
      <c r="V688" s="660"/>
      <c r="W688" s="660"/>
      <c r="X688" s="1003"/>
      <c r="Y688" s="1003"/>
      <c r="Z688" s="660"/>
      <c r="AA688" s="660"/>
      <c r="AB688" s="660"/>
      <c r="AC688" s="660"/>
      <c r="AD688" s="660"/>
      <c r="AE688" s="660"/>
    </row>
    <row r="689">
      <c r="A689" s="660"/>
      <c r="B689" s="660"/>
      <c r="C689" s="1003"/>
      <c r="D689" s="1003"/>
      <c r="E689" s="1003"/>
      <c r="F689" s="1003"/>
      <c r="G689" s="1072"/>
      <c r="H689" s="660"/>
      <c r="I689" s="660"/>
      <c r="J689" s="660"/>
      <c r="K689" s="660"/>
      <c r="L689" s="660"/>
      <c r="M689" s="1003"/>
      <c r="N689" s="1073"/>
      <c r="O689" s="660"/>
      <c r="P689" s="660"/>
      <c r="Q689" s="660"/>
      <c r="R689" s="1003"/>
      <c r="S689" s="660"/>
      <c r="T689" s="660"/>
      <c r="U689" s="660"/>
      <c r="V689" s="660"/>
      <c r="W689" s="660"/>
      <c r="X689" s="1003"/>
      <c r="Y689" s="1003"/>
      <c r="Z689" s="660"/>
      <c r="AA689" s="660"/>
      <c r="AB689" s="660"/>
      <c r="AC689" s="660"/>
      <c r="AD689" s="660"/>
      <c r="AE689" s="660"/>
    </row>
    <row r="690">
      <c r="A690" s="660"/>
      <c r="B690" s="660"/>
      <c r="C690" s="1003"/>
      <c r="D690" s="1003"/>
      <c r="E690" s="1003"/>
      <c r="F690" s="1003"/>
      <c r="G690" s="1072"/>
      <c r="H690" s="660"/>
      <c r="I690" s="660"/>
      <c r="J690" s="660"/>
      <c r="K690" s="660"/>
      <c r="L690" s="660"/>
      <c r="M690" s="1003"/>
      <c r="N690" s="1073"/>
      <c r="O690" s="660"/>
      <c r="P690" s="660"/>
      <c r="Q690" s="660"/>
      <c r="R690" s="1003"/>
      <c r="S690" s="660"/>
      <c r="T690" s="660"/>
      <c r="U690" s="660"/>
      <c r="V690" s="660"/>
      <c r="W690" s="660"/>
      <c r="X690" s="1003"/>
      <c r="Y690" s="1003"/>
      <c r="Z690" s="660"/>
      <c r="AA690" s="660"/>
      <c r="AB690" s="660"/>
      <c r="AC690" s="660"/>
      <c r="AD690" s="660"/>
      <c r="AE690" s="660"/>
    </row>
    <row r="691">
      <c r="A691" s="660"/>
      <c r="B691" s="660"/>
      <c r="C691" s="1003"/>
      <c r="D691" s="1003"/>
      <c r="E691" s="1003"/>
      <c r="F691" s="1003"/>
      <c r="G691" s="1072"/>
      <c r="H691" s="660"/>
      <c r="I691" s="660"/>
      <c r="J691" s="660"/>
      <c r="K691" s="660"/>
      <c r="L691" s="660"/>
      <c r="M691" s="1003"/>
      <c r="N691" s="1073"/>
      <c r="O691" s="660"/>
      <c r="P691" s="660"/>
      <c r="Q691" s="660"/>
      <c r="R691" s="1003"/>
      <c r="S691" s="660"/>
      <c r="T691" s="660"/>
      <c r="U691" s="660"/>
      <c r="V691" s="660"/>
      <c r="W691" s="660"/>
      <c r="X691" s="1003"/>
      <c r="Y691" s="1003"/>
      <c r="Z691" s="660"/>
      <c r="AA691" s="660"/>
      <c r="AB691" s="660"/>
      <c r="AC691" s="660"/>
      <c r="AD691" s="660"/>
      <c r="AE691" s="660"/>
    </row>
    <row r="692">
      <c r="A692" s="660"/>
      <c r="B692" s="660"/>
      <c r="C692" s="1003"/>
      <c r="D692" s="1003"/>
      <c r="E692" s="1003"/>
      <c r="F692" s="1003"/>
      <c r="G692" s="1072"/>
      <c r="H692" s="660"/>
      <c r="I692" s="660"/>
      <c r="J692" s="660"/>
      <c r="K692" s="660"/>
      <c r="L692" s="660"/>
      <c r="M692" s="1003"/>
      <c r="N692" s="1073"/>
      <c r="O692" s="660"/>
      <c r="P692" s="660"/>
      <c r="Q692" s="660"/>
      <c r="R692" s="1003"/>
      <c r="S692" s="660"/>
      <c r="T692" s="660"/>
      <c r="U692" s="660"/>
      <c r="V692" s="660"/>
      <c r="W692" s="660"/>
      <c r="X692" s="1003"/>
      <c r="Y692" s="1003"/>
      <c r="Z692" s="660"/>
      <c r="AA692" s="660"/>
      <c r="AB692" s="660"/>
      <c r="AC692" s="660"/>
      <c r="AD692" s="660"/>
      <c r="AE692" s="660"/>
    </row>
    <row r="693">
      <c r="A693" s="660"/>
      <c r="B693" s="660"/>
      <c r="C693" s="1003"/>
      <c r="D693" s="1003"/>
      <c r="E693" s="1003"/>
      <c r="F693" s="1003"/>
      <c r="G693" s="1072"/>
      <c r="H693" s="660"/>
      <c r="I693" s="660"/>
      <c r="J693" s="660"/>
      <c r="K693" s="660"/>
      <c r="L693" s="660"/>
      <c r="M693" s="1003"/>
      <c r="N693" s="1073"/>
      <c r="O693" s="660"/>
      <c r="P693" s="660"/>
      <c r="Q693" s="660"/>
      <c r="R693" s="1003"/>
      <c r="S693" s="660"/>
      <c r="T693" s="660"/>
      <c r="U693" s="660"/>
      <c r="V693" s="660"/>
      <c r="W693" s="660"/>
      <c r="X693" s="1003"/>
      <c r="Y693" s="1003"/>
      <c r="Z693" s="660"/>
      <c r="AA693" s="660"/>
      <c r="AB693" s="660"/>
      <c r="AC693" s="660"/>
      <c r="AD693" s="660"/>
      <c r="AE693" s="660"/>
    </row>
    <row r="694">
      <c r="A694" s="660"/>
      <c r="B694" s="660"/>
      <c r="C694" s="1003"/>
      <c r="D694" s="1003"/>
      <c r="E694" s="1003"/>
      <c r="F694" s="1003"/>
      <c r="G694" s="1072"/>
      <c r="H694" s="660"/>
      <c r="I694" s="660"/>
      <c r="J694" s="660"/>
      <c r="K694" s="660"/>
      <c r="L694" s="660"/>
      <c r="M694" s="1003"/>
      <c r="N694" s="1073"/>
      <c r="O694" s="660"/>
      <c r="P694" s="660"/>
      <c r="Q694" s="660"/>
      <c r="R694" s="1003"/>
      <c r="S694" s="660"/>
      <c r="T694" s="660"/>
      <c r="U694" s="660"/>
      <c r="V694" s="660"/>
      <c r="W694" s="660"/>
      <c r="X694" s="1003"/>
      <c r="Y694" s="1003"/>
      <c r="Z694" s="660"/>
      <c r="AA694" s="660"/>
      <c r="AB694" s="660"/>
      <c r="AC694" s="660"/>
      <c r="AD694" s="660"/>
      <c r="AE694" s="660"/>
    </row>
    <row r="695">
      <c r="A695" s="660"/>
      <c r="B695" s="660"/>
      <c r="C695" s="1003"/>
      <c r="D695" s="1003"/>
      <c r="E695" s="1003"/>
      <c r="F695" s="1003"/>
      <c r="G695" s="1072"/>
      <c r="H695" s="660"/>
      <c r="I695" s="660"/>
      <c r="J695" s="660"/>
      <c r="K695" s="660"/>
      <c r="L695" s="660"/>
      <c r="M695" s="1003"/>
      <c r="N695" s="1073"/>
      <c r="O695" s="660"/>
      <c r="P695" s="660"/>
      <c r="Q695" s="660"/>
      <c r="R695" s="1003"/>
      <c r="S695" s="660"/>
      <c r="T695" s="660"/>
      <c r="U695" s="660"/>
      <c r="V695" s="660"/>
      <c r="W695" s="660"/>
      <c r="X695" s="1003"/>
      <c r="Y695" s="1003"/>
      <c r="Z695" s="660"/>
      <c r="AA695" s="660"/>
      <c r="AB695" s="660"/>
      <c r="AC695" s="660"/>
      <c r="AD695" s="660"/>
      <c r="AE695" s="660"/>
    </row>
    <row r="696">
      <c r="A696" s="660"/>
      <c r="B696" s="660"/>
      <c r="C696" s="1003"/>
      <c r="D696" s="1003"/>
      <c r="E696" s="1003"/>
      <c r="F696" s="1003"/>
      <c r="G696" s="1072"/>
      <c r="H696" s="660"/>
      <c r="I696" s="660"/>
      <c r="J696" s="660"/>
      <c r="K696" s="660"/>
      <c r="L696" s="660"/>
      <c r="M696" s="1003"/>
      <c r="N696" s="1073"/>
      <c r="O696" s="660"/>
      <c r="P696" s="660"/>
      <c r="Q696" s="660"/>
      <c r="R696" s="1003"/>
      <c r="S696" s="660"/>
      <c r="T696" s="660"/>
      <c r="U696" s="660"/>
      <c r="V696" s="660"/>
      <c r="W696" s="660"/>
      <c r="X696" s="1003"/>
      <c r="Y696" s="1003"/>
      <c r="Z696" s="660"/>
      <c r="AA696" s="660"/>
      <c r="AB696" s="660"/>
      <c r="AC696" s="660"/>
      <c r="AD696" s="660"/>
      <c r="AE696" s="660"/>
    </row>
    <row r="697">
      <c r="A697" s="660"/>
      <c r="B697" s="660"/>
      <c r="C697" s="1003"/>
      <c r="D697" s="1003"/>
      <c r="E697" s="1003"/>
      <c r="F697" s="1003"/>
      <c r="G697" s="1072"/>
      <c r="H697" s="660"/>
      <c r="I697" s="660"/>
      <c r="J697" s="660"/>
      <c r="K697" s="660"/>
      <c r="L697" s="660"/>
      <c r="M697" s="1003"/>
      <c r="N697" s="1073"/>
      <c r="O697" s="660"/>
      <c r="P697" s="660"/>
      <c r="Q697" s="660"/>
      <c r="R697" s="1003"/>
      <c r="S697" s="660"/>
      <c r="T697" s="660"/>
      <c r="U697" s="660"/>
      <c r="V697" s="660"/>
      <c r="W697" s="660"/>
      <c r="X697" s="1003"/>
      <c r="Y697" s="1003"/>
      <c r="Z697" s="660"/>
      <c r="AA697" s="660"/>
      <c r="AB697" s="660"/>
      <c r="AC697" s="660"/>
      <c r="AD697" s="660"/>
      <c r="AE697" s="660"/>
    </row>
    <row r="698">
      <c r="A698" s="660"/>
      <c r="B698" s="660"/>
      <c r="C698" s="1003"/>
      <c r="D698" s="1003"/>
      <c r="E698" s="1003"/>
      <c r="F698" s="1003"/>
      <c r="G698" s="1072"/>
      <c r="H698" s="660"/>
      <c r="I698" s="660"/>
      <c r="J698" s="660"/>
      <c r="K698" s="660"/>
      <c r="L698" s="660"/>
      <c r="M698" s="1003"/>
      <c r="N698" s="1073"/>
      <c r="O698" s="660"/>
      <c r="P698" s="660"/>
      <c r="Q698" s="660"/>
      <c r="R698" s="1003"/>
      <c r="S698" s="660"/>
      <c r="T698" s="660"/>
      <c r="U698" s="660"/>
      <c r="V698" s="660"/>
      <c r="W698" s="660"/>
      <c r="X698" s="1003"/>
      <c r="Y698" s="1003"/>
      <c r="Z698" s="660"/>
      <c r="AA698" s="660"/>
      <c r="AB698" s="660"/>
      <c r="AC698" s="660"/>
      <c r="AD698" s="660"/>
      <c r="AE698" s="660"/>
    </row>
    <row r="699">
      <c r="A699" s="660"/>
      <c r="B699" s="660"/>
      <c r="C699" s="1003"/>
      <c r="D699" s="1003"/>
      <c r="E699" s="1003"/>
      <c r="F699" s="1003"/>
      <c r="G699" s="1072"/>
      <c r="H699" s="660"/>
      <c r="I699" s="660"/>
      <c r="J699" s="660"/>
      <c r="K699" s="660"/>
      <c r="L699" s="660"/>
      <c r="M699" s="1003"/>
      <c r="N699" s="1073"/>
      <c r="O699" s="660"/>
      <c r="P699" s="660"/>
      <c r="Q699" s="660"/>
      <c r="R699" s="1003"/>
      <c r="S699" s="660"/>
      <c r="T699" s="660"/>
      <c r="U699" s="660"/>
      <c r="V699" s="660"/>
      <c r="W699" s="660"/>
      <c r="X699" s="1003"/>
      <c r="Y699" s="1003"/>
      <c r="Z699" s="660"/>
      <c r="AA699" s="660"/>
      <c r="AB699" s="660"/>
      <c r="AC699" s="660"/>
      <c r="AD699" s="660"/>
      <c r="AE699" s="660"/>
    </row>
    <row r="700">
      <c r="A700" s="660"/>
      <c r="B700" s="660"/>
      <c r="C700" s="1003"/>
      <c r="D700" s="1003"/>
      <c r="E700" s="1003"/>
      <c r="F700" s="1003"/>
      <c r="G700" s="1072"/>
      <c r="H700" s="660"/>
      <c r="I700" s="660"/>
      <c r="J700" s="660"/>
      <c r="K700" s="660"/>
      <c r="L700" s="660"/>
      <c r="M700" s="1003"/>
      <c r="N700" s="1073"/>
      <c r="O700" s="660"/>
      <c r="P700" s="660"/>
      <c r="Q700" s="660"/>
      <c r="R700" s="1003"/>
      <c r="S700" s="660"/>
      <c r="T700" s="660"/>
      <c r="U700" s="660"/>
      <c r="V700" s="660"/>
      <c r="W700" s="660"/>
      <c r="X700" s="1003"/>
      <c r="Y700" s="1003"/>
      <c r="Z700" s="660"/>
      <c r="AA700" s="660"/>
      <c r="AB700" s="660"/>
      <c r="AC700" s="660"/>
      <c r="AD700" s="660"/>
      <c r="AE700" s="660"/>
    </row>
    <row r="701">
      <c r="A701" s="660"/>
      <c r="B701" s="660"/>
      <c r="C701" s="1003"/>
      <c r="D701" s="1003"/>
      <c r="E701" s="1003"/>
      <c r="F701" s="1003"/>
      <c r="G701" s="1072"/>
      <c r="H701" s="660"/>
      <c r="I701" s="660"/>
      <c r="J701" s="660"/>
      <c r="K701" s="660"/>
      <c r="L701" s="660"/>
      <c r="M701" s="1003"/>
      <c r="N701" s="1073"/>
      <c r="O701" s="660"/>
      <c r="P701" s="660"/>
      <c r="Q701" s="660"/>
      <c r="R701" s="1003"/>
      <c r="S701" s="660"/>
      <c r="T701" s="660"/>
      <c r="U701" s="660"/>
      <c r="V701" s="660"/>
      <c r="W701" s="660"/>
      <c r="X701" s="1003"/>
      <c r="Y701" s="1003"/>
      <c r="Z701" s="660"/>
      <c r="AA701" s="660"/>
      <c r="AB701" s="660"/>
      <c r="AC701" s="660"/>
      <c r="AD701" s="660"/>
      <c r="AE701" s="660"/>
    </row>
    <row r="702">
      <c r="A702" s="660"/>
      <c r="B702" s="660"/>
      <c r="C702" s="1003"/>
      <c r="D702" s="1003"/>
      <c r="E702" s="1003"/>
      <c r="F702" s="1003"/>
      <c r="G702" s="1072"/>
      <c r="H702" s="660"/>
      <c r="I702" s="660"/>
      <c r="J702" s="660"/>
      <c r="K702" s="660"/>
      <c r="L702" s="660"/>
      <c r="M702" s="1003"/>
      <c r="N702" s="1073"/>
      <c r="O702" s="660"/>
      <c r="P702" s="660"/>
      <c r="Q702" s="660"/>
      <c r="R702" s="1003"/>
      <c r="S702" s="660"/>
      <c r="T702" s="660"/>
      <c r="U702" s="660"/>
      <c r="V702" s="660"/>
      <c r="W702" s="660"/>
      <c r="X702" s="1003"/>
      <c r="Y702" s="1003"/>
      <c r="Z702" s="660"/>
      <c r="AA702" s="660"/>
      <c r="AB702" s="660"/>
      <c r="AC702" s="660"/>
      <c r="AD702" s="660"/>
      <c r="AE702" s="660"/>
    </row>
    <row r="703">
      <c r="A703" s="660"/>
      <c r="B703" s="660"/>
      <c r="C703" s="1003"/>
      <c r="D703" s="1003"/>
      <c r="E703" s="1003"/>
      <c r="F703" s="1003"/>
      <c r="G703" s="1072"/>
      <c r="H703" s="660"/>
      <c r="I703" s="660"/>
      <c r="J703" s="660"/>
      <c r="K703" s="660"/>
      <c r="L703" s="660"/>
      <c r="M703" s="1003"/>
      <c r="N703" s="1073"/>
      <c r="O703" s="660"/>
      <c r="P703" s="660"/>
      <c r="Q703" s="660"/>
      <c r="R703" s="1003"/>
      <c r="S703" s="660"/>
      <c r="T703" s="660"/>
      <c r="U703" s="660"/>
      <c r="V703" s="660"/>
      <c r="W703" s="660"/>
      <c r="X703" s="1003"/>
      <c r="Y703" s="1003"/>
      <c r="Z703" s="660"/>
      <c r="AA703" s="660"/>
      <c r="AB703" s="660"/>
      <c r="AC703" s="660"/>
      <c r="AD703" s="660"/>
      <c r="AE703" s="660"/>
    </row>
    <row r="704">
      <c r="A704" s="660"/>
      <c r="B704" s="660"/>
      <c r="C704" s="1003"/>
      <c r="D704" s="1003"/>
      <c r="E704" s="1003"/>
      <c r="F704" s="1003"/>
      <c r="G704" s="1072"/>
      <c r="H704" s="660"/>
      <c r="I704" s="660"/>
      <c r="J704" s="660"/>
      <c r="K704" s="660"/>
      <c r="L704" s="660"/>
      <c r="M704" s="1003"/>
      <c r="N704" s="1073"/>
      <c r="O704" s="660"/>
      <c r="P704" s="660"/>
      <c r="Q704" s="660"/>
      <c r="R704" s="1003"/>
      <c r="S704" s="660"/>
      <c r="T704" s="660"/>
      <c r="U704" s="660"/>
      <c r="V704" s="660"/>
      <c r="W704" s="660"/>
      <c r="X704" s="1003"/>
      <c r="Y704" s="1003"/>
      <c r="Z704" s="660"/>
      <c r="AA704" s="660"/>
      <c r="AB704" s="660"/>
      <c r="AC704" s="660"/>
      <c r="AD704" s="660"/>
      <c r="AE704" s="660"/>
    </row>
    <row r="705">
      <c r="A705" s="660"/>
      <c r="B705" s="660"/>
      <c r="C705" s="1003"/>
      <c r="D705" s="1003"/>
      <c r="E705" s="1003"/>
      <c r="F705" s="1003"/>
      <c r="G705" s="1072"/>
      <c r="H705" s="660"/>
      <c r="I705" s="660"/>
      <c r="J705" s="660"/>
      <c r="K705" s="660"/>
      <c r="L705" s="660"/>
      <c r="M705" s="1003"/>
      <c r="N705" s="1073"/>
      <c r="O705" s="660"/>
      <c r="P705" s="660"/>
      <c r="Q705" s="660"/>
      <c r="R705" s="1003"/>
      <c r="S705" s="660"/>
      <c r="T705" s="660"/>
      <c r="U705" s="660"/>
      <c r="V705" s="660"/>
      <c r="W705" s="660"/>
      <c r="X705" s="1003"/>
      <c r="Y705" s="1003"/>
      <c r="Z705" s="660"/>
      <c r="AA705" s="660"/>
      <c r="AB705" s="660"/>
      <c r="AC705" s="660"/>
      <c r="AD705" s="660"/>
      <c r="AE705" s="660"/>
    </row>
    <row r="706">
      <c r="A706" s="660"/>
      <c r="B706" s="660"/>
      <c r="C706" s="1003"/>
      <c r="D706" s="1003"/>
      <c r="E706" s="1003"/>
      <c r="F706" s="1003"/>
      <c r="G706" s="1072"/>
      <c r="H706" s="660"/>
      <c r="I706" s="660"/>
      <c r="J706" s="660"/>
      <c r="K706" s="660"/>
      <c r="L706" s="660"/>
      <c r="M706" s="1003"/>
      <c r="N706" s="1073"/>
      <c r="O706" s="660"/>
      <c r="P706" s="660"/>
      <c r="Q706" s="660"/>
      <c r="R706" s="1003"/>
      <c r="S706" s="660"/>
      <c r="T706" s="660"/>
      <c r="U706" s="660"/>
      <c r="V706" s="660"/>
      <c r="W706" s="660"/>
      <c r="X706" s="1003"/>
      <c r="Y706" s="1003"/>
      <c r="Z706" s="660"/>
      <c r="AA706" s="660"/>
      <c r="AB706" s="660"/>
      <c r="AC706" s="660"/>
      <c r="AD706" s="660"/>
      <c r="AE706" s="660"/>
    </row>
    <row r="707">
      <c r="A707" s="660"/>
      <c r="B707" s="660"/>
      <c r="C707" s="1003"/>
      <c r="D707" s="1003"/>
      <c r="E707" s="1003"/>
      <c r="F707" s="1003"/>
      <c r="G707" s="1072"/>
      <c r="H707" s="660"/>
      <c r="I707" s="660"/>
      <c r="J707" s="660"/>
      <c r="K707" s="660"/>
      <c r="L707" s="660"/>
      <c r="M707" s="1003"/>
      <c r="N707" s="1073"/>
      <c r="O707" s="660"/>
      <c r="P707" s="660"/>
      <c r="Q707" s="660"/>
      <c r="R707" s="1003"/>
      <c r="S707" s="660"/>
      <c r="T707" s="660"/>
      <c r="U707" s="660"/>
      <c r="V707" s="660"/>
      <c r="W707" s="660"/>
      <c r="X707" s="1003"/>
      <c r="Y707" s="1003"/>
      <c r="Z707" s="660"/>
      <c r="AA707" s="660"/>
      <c r="AB707" s="660"/>
      <c r="AC707" s="660"/>
      <c r="AD707" s="660"/>
      <c r="AE707" s="660"/>
    </row>
    <row r="708">
      <c r="A708" s="660"/>
      <c r="B708" s="660"/>
      <c r="C708" s="1003"/>
      <c r="D708" s="1003"/>
      <c r="E708" s="1003"/>
      <c r="F708" s="1003"/>
      <c r="G708" s="1072"/>
      <c r="H708" s="660"/>
      <c r="I708" s="660"/>
      <c r="J708" s="660"/>
      <c r="K708" s="660"/>
      <c r="L708" s="660"/>
      <c r="M708" s="1003"/>
      <c r="N708" s="1073"/>
      <c r="O708" s="660"/>
      <c r="P708" s="660"/>
      <c r="Q708" s="660"/>
      <c r="R708" s="1003"/>
      <c r="S708" s="660"/>
      <c r="T708" s="660"/>
      <c r="U708" s="660"/>
      <c r="V708" s="660"/>
      <c r="W708" s="660"/>
      <c r="X708" s="1003"/>
      <c r="Y708" s="1003"/>
      <c r="Z708" s="660"/>
      <c r="AA708" s="660"/>
      <c r="AB708" s="660"/>
      <c r="AC708" s="660"/>
      <c r="AD708" s="660"/>
      <c r="AE708" s="660"/>
    </row>
    <row r="709">
      <c r="A709" s="660"/>
      <c r="B709" s="660"/>
      <c r="C709" s="1003"/>
      <c r="D709" s="1003"/>
      <c r="E709" s="1003"/>
      <c r="F709" s="1003"/>
      <c r="G709" s="1072"/>
      <c r="H709" s="660"/>
      <c r="I709" s="660"/>
      <c r="J709" s="660"/>
      <c r="K709" s="660"/>
      <c r="L709" s="660"/>
      <c r="M709" s="1003"/>
      <c r="N709" s="1073"/>
      <c r="O709" s="660"/>
      <c r="P709" s="660"/>
      <c r="Q709" s="660"/>
      <c r="R709" s="1003"/>
      <c r="S709" s="660"/>
      <c r="T709" s="660"/>
      <c r="U709" s="660"/>
      <c r="V709" s="660"/>
      <c r="W709" s="660"/>
      <c r="X709" s="1003"/>
      <c r="Y709" s="1003"/>
      <c r="Z709" s="660"/>
      <c r="AA709" s="660"/>
      <c r="AB709" s="660"/>
      <c r="AC709" s="660"/>
      <c r="AD709" s="660"/>
      <c r="AE709" s="660"/>
    </row>
    <row r="710">
      <c r="A710" s="660"/>
      <c r="B710" s="660"/>
      <c r="C710" s="1003"/>
      <c r="D710" s="1003"/>
      <c r="E710" s="1003"/>
      <c r="F710" s="1003"/>
      <c r="G710" s="1072"/>
      <c r="H710" s="660"/>
      <c r="I710" s="660"/>
      <c r="J710" s="660"/>
      <c r="K710" s="660"/>
      <c r="L710" s="660"/>
      <c r="M710" s="1003"/>
      <c r="N710" s="1073"/>
      <c r="O710" s="660"/>
      <c r="P710" s="660"/>
      <c r="Q710" s="660"/>
      <c r="R710" s="1003"/>
      <c r="S710" s="660"/>
      <c r="T710" s="660"/>
      <c r="U710" s="660"/>
      <c r="V710" s="660"/>
      <c r="W710" s="660"/>
      <c r="X710" s="1003"/>
      <c r="Y710" s="1003"/>
      <c r="Z710" s="660"/>
      <c r="AA710" s="660"/>
      <c r="AB710" s="660"/>
      <c r="AC710" s="660"/>
      <c r="AD710" s="660"/>
      <c r="AE710" s="660"/>
    </row>
    <row r="711">
      <c r="A711" s="660"/>
      <c r="B711" s="660"/>
      <c r="C711" s="1003"/>
      <c r="D711" s="1003"/>
      <c r="E711" s="1003"/>
      <c r="F711" s="1003"/>
      <c r="G711" s="1072"/>
      <c r="H711" s="660"/>
      <c r="I711" s="660"/>
      <c r="J711" s="660"/>
      <c r="K711" s="660"/>
      <c r="L711" s="660"/>
      <c r="M711" s="1003"/>
      <c r="N711" s="1073"/>
      <c r="O711" s="660"/>
      <c r="P711" s="660"/>
      <c r="Q711" s="660"/>
      <c r="R711" s="1003"/>
      <c r="S711" s="660"/>
      <c r="T711" s="660"/>
      <c r="U711" s="660"/>
      <c r="V711" s="660"/>
      <c r="W711" s="660"/>
      <c r="X711" s="1003"/>
      <c r="Y711" s="1003"/>
      <c r="Z711" s="660"/>
      <c r="AA711" s="660"/>
      <c r="AB711" s="660"/>
      <c r="AC711" s="660"/>
      <c r="AD711" s="660"/>
      <c r="AE711" s="660"/>
    </row>
    <row r="712">
      <c r="A712" s="660"/>
      <c r="B712" s="660"/>
      <c r="C712" s="1003"/>
      <c r="D712" s="1003"/>
      <c r="E712" s="1003"/>
      <c r="F712" s="1003"/>
      <c r="G712" s="1072"/>
      <c r="H712" s="660"/>
      <c r="I712" s="660"/>
      <c r="J712" s="660"/>
      <c r="K712" s="660"/>
      <c r="L712" s="660"/>
      <c r="M712" s="1003"/>
      <c r="N712" s="1073"/>
      <c r="O712" s="660"/>
      <c r="P712" s="660"/>
      <c r="Q712" s="660"/>
      <c r="R712" s="1003"/>
      <c r="S712" s="660"/>
      <c r="T712" s="660"/>
      <c r="U712" s="660"/>
      <c r="V712" s="660"/>
      <c r="W712" s="660"/>
      <c r="X712" s="1003"/>
      <c r="Y712" s="1003"/>
      <c r="Z712" s="660"/>
      <c r="AA712" s="660"/>
      <c r="AB712" s="660"/>
      <c r="AC712" s="660"/>
      <c r="AD712" s="660"/>
      <c r="AE712" s="660"/>
    </row>
    <row r="713">
      <c r="A713" s="660"/>
      <c r="B713" s="660"/>
      <c r="C713" s="1003"/>
      <c r="D713" s="1003"/>
      <c r="E713" s="1003"/>
      <c r="F713" s="1003"/>
      <c r="G713" s="1072"/>
      <c r="H713" s="660"/>
      <c r="I713" s="660"/>
      <c r="J713" s="660"/>
      <c r="K713" s="660"/>
      <c r="L713" s="660"/>
      <c r="M713" s="1003"/>
      <c r="N713" s="1073"/>
      <c r="O713" s="660"/>
      <c r="P713" s="660"/>
      <c r="Q713" s="660"/>
      <c r="R713" s="1003"/>
      <c r="S713" s="660"/>
      <c r="T713" s="660"/>
      <c r="U713" s="660"/>
      <c r="V713" s="660"/>
      <c r="W713" s="660"/>
      <c r="X713" s="1003"/>
      <c r="Y713" s="1003"/>
      <c r="Z713" s="660"/>
      <c r="AA713" s="660"/>
      <c r="AB713" s="660"/>
      <c r="AC713" s="660"/>
      <c r="AD713" s="660"/>
      <c r="AE713" s="660"/>
    </row>
    <row r="714">
      <c r="A714" s="660"/>
      <c r="B714" s="660"/>
      <c r="C714" s="1003"/>
      <c r="D714" s="1003"/>
      <c r="E714" s="1003"/>
      <c r="F714" s="1003"/>
      <c r="G714" s="1072"/>
      <c r="H714" s="660"/>
      <c r="I714" s="660"/>
      <c r="J714" s="660"/>
      <c r="K714" s="660"/>
      <c r="L714" s="660"/>
      <c r="M714" s="1003"/>
      <c r="N714" s="1073"/>
      <c r="O714" s="660"/>
      <c r="P714" s="660"/>
      <c r="Q714" s="660"/>
      <c r="R714" s="1003"/>
      <c r="S714" s="660"/>
      <c r="T714" s="660"/>
      <c r="U714" s="660"/>
      <c r="V714" s="660"/>
      <c r="W714" s="660"/>
      <c r="X714" s="1003"/>
      <c r="Y714" s="1003"/>
      <c r="Z714" s="660"/>
      <c r="AA714" s="660"/>
      <c r="AB714" s="660"/>
      <c r="AC714" s="660"/>
      <c r="AD714" s="660"/>
      <c r="AE714" s="660"/>
    </row>
    <row r="715">
      <c r="A715" s="660"/>
      <c r="B715" s="660"/>
      <c r="C715" s="1003"/>
      <c r="D715" s="1003"/>
      <c r="E715" s="1003"/>
      <c r="F715" s="1003"/>
      <c r="G715" s="1072"/>
      <c r="H715" s="660"/>
      <c r="I715" s="660"/>
      <c r="J715" s="660"/>
      <c r="K715" s="660"/>
      <c r="L715" s="660"/>
      <c r="M715" s="1003"/>
      <c r="N715" s="1073"/>
      <c r="O715" s="660"/>
      <c r="P715" s="660"/>
      <c r="Q715" s="660"/>
      <c r="R715" s="1003"/>
      <c r="S715" s="660"/>
      <c r="T715" s="660"/>
      <c r="U715" s="660"/>
      <c r="V715" s="660"/>
      <c r="W715" s="660"/>
      <c r="X715" s="1003"/>
      <c r="Y715" s="1003"/>
      <c r="Z715" s="660"/>
      <c r="AA715" s="660"/>
      <c r="AB715" s="660"/>
      <c r="AC715" s="660"/>
      <c r="AD715" s="660"/>
      <c r="AE715" s="660"/>
    </row>
    <row r="716">
      <c r="A716" s="660"/>
      <c r="B716" s="660"/>
      <c r="C716" s="1003"/>
      <c r="D716" s="1003"/>
      <c r="E716" s="1003"/>
      <c r="F716" s="1003"/>
      <c r="G716" s="1072"/>
      <c r="H716" s="660"/>
      <c r="I716" s="660"/>
      <c r="J716" s="660"/>
      <c r="K716" s="660"/>
      <c r="L716" s="660"/>
      <c r="M716" s="1003"/>
      <c r="N716" s="1073"/>
      <c r="O716" s="660"/>
      <c r="P716" s="660"/>
      <c r="Q716" s="660"/>
      <c r="R716" s="1003"/>
      <c r="S716" s="660"/>
      <c r="T716" s="660"/>
      <c r="U716" s="660"/>
      <c r="V716" s="660"/>
      <c r="W716" s="660"/>
      <c r="X716" s="1003"/>
      <c r="Y716" s="1003"/>
      <c r="Z716" s="660"/>
      <c r="AA716" s="660"/>
      <c r="AB716" s="660"/>
      <c r="AC716" s="660"/>
      <c r="AD716" s="660"/>
      <c r="AE716" s="660"/>
    </row>
    <row r="717">
      <c r="A717" s="660"/>
      <c r="B717" s="660"/>
      <c r="C717" s="1003"/>
      <c r="D717" s="1003"/>
      <c r="E717" s="1003"/>
      <c r="F717" s="1003"/>
      <c r="G717" s="1072"/>
      <c r="H717" s="660"/>
      <c r="I717" s="660"/>
      <c r="J717" s="660"/>
      <c r="K717" s="660"/>
      <c r="L717" s="660"/>
      <c r="M717" s="1003"/>
      <c r="N717" s="1073"/>
      <c r="O717" s="660"/>
      <c r="P717" s="660"/>
      <c r="Q717" s="660"/>
      <c r="R717" s="1003"/>
      <c r="S717" s="660"/>
      <c r="T717" s="660"/>
      <c r="U717" s="660"/>
      <c r="V717" s="660"/>
      <c r="W717" s="660"/>
      <c r="X717" s="1003"/>
      <c r="Y717" s="1003"/>
      <c r="Z717" s="660"/>
      <c r="AA717" s="660"/>
      <c r="AB717" s="660"/>
      <c r="AC717" s="660"/>
      <c r="AD717" s="660"/>
      <c r="AE717" s="660"/>
    </row>
    <row r="718">
      <c r="A718" s="660"/>
      <c r="B718" s="660"/>
      <c r="C718" s="1003"/>
      <c r="D718" s="1003"/>
      <c r="E718" s="1003"/>
      <c r="F718" s="1003"/>
      <c r="G718" s="1072"/>
      <c r="H718" s="660"/>
      <c r="I718" s="660"/>
      <c r="J718" s="660"/>
      <c r="K718" s="660"/>
      <c r="L718" s="660"/>
      <c r="M718" s="1003"/>
      <c r="N718" s="1073"/>
      <c r="O718" s="660"/>
      <c r="P718" s="660"/>
      <c r="Q718" s="660"/>
      <c r="R718" s="1003"/>
      <c r="S718" s="660"/>
      <c r="T718" s="660"/>
      <c r="U718" s="660"/>
      <c r="V718" s="660"/>
      <c r="W718" s="660"/>
      <c r="X718" s="1003"/>
      <c r="Y718" s="1003"/>
      <c r="Z718" s="660"/>
      <c r="AA718" s="660"/>
      <c r="AB718" s="660"/>
      <c r="AC718" s="660"/>
      <c r="AD718" s="660"/>
      <c r="AE718" s="660"/>
    </row>
    <row r="719">
      <c r="A719" s="660"/>
      <c r="B719" s="660"/>
      <c r="C719" s="1003"/>
      <c r="D719" s="1003"/>
      <c r="E719" s="1003"/>
      <c r="F719" s="1003"/>
      <c r="G719" s="1072"/>
      <c r="H719" s="660"/>
      <c r="I719" s="660"/>
      <c r="J719" s="660"/>
      <c r="K719" s="660"/>
      <c r="L719" s="660"/>
      <c r="M719" s="1003"/>
      <c r="N719" s="1073"/>
      <c r="O719" s="660"/>
      <c r="P719" s="660"/>
      <c r="Q719" s="660"/>
      <c r="R719" s="1003"/>
      <c r="S719" s="660"/>
      <c r="T719" s="660"/>
      <c r="U719" s="660"/>
      <c r="V719" s="660"/>
      <c r="W719" s="660"/>
      <c r="X719" s="1003"/>
      <c r="Y719" s="1003"/>
      <c r="Z719" s="660"/>
      <c r="AA719" s="660"/>
      <c r="AB719" s="660"/>
      <c r="AC719" s="660"/>
      <c r="AD719" s="660"/>
      <c r="AE719" s="660"/>
    </row>
    <row r="720">
      <c r="A720" s="660"/>
      <c r="B720" s="660"/>
      <c r="C720" s="1003"/>
      <c r="D720" s="1003"/>
      <c r="E720" s="1003"/>
      <c r="F720" s="1003"/>
      <c r="G720" s="1072"/>
      <c r="H720" s="660"/>
      <c r="I720" s="660"/>
      <c r="J720" s="660"/>
      <c r="K720" s="660"/>
      <c r="L720" s="660"/>
      <c r="M720" s="1003"/>
      <c r="N720" s="1073"/>
      <c r="O720" s="660"/>
      <c r="P720" s="660"/>
      <c r="Q720" s="660"/>
      <c r="R720" s="1003"/>
      <c r="S720" s="660"/>
      <c r="T720" s="660"/>
      <c r="U720" s="660"/>
      <c r="V720" s="660"/>
      <c r="W720" s="660"/>
      <c r="X720" s="1003"/>
      <c r="Y720" s="1003"/>
      <c r="Z720" s="660"/>
      <c r="AA720" s="660"/>
      <c r="AB720" s="660"/>
      <c r="AC720" s="660"/>
      <c r="AD720" s="660"/>
      <c r="AE720" s="660"/>
    </row>
    <row r="721">
      <c r="A721" s="660"/>
      <c r="B721" s="660"/>
      <c r="C721" s="1003"/>
      <c r="D721" s="1003"/>
      <c r="E721" s="1003"/>
      <c r="F721" s="1003"/>
      <c r="G721" s="1072"/>
      <c r="H721" s="660"/>
      <c r="I721" s="660"/>
      <c r="J721" s="660"/>
      <c r="K721" s="660"/>
      <c r="L721" s="660"/>
      <c r="M721" s="1003"/>
      <c r="N721" s="1073"/>
      <c r="O721" s="660"/>
      <c r="P721" s="660"/>
      <c r="Q721" s="660"/>
      <c r="R721" s="1003"/>
      <c r="S721" s="660"/>
      <c r="T721" s="660"/>
      <c r="U721" s="660"/>
      <c r="V721" s="660"/>
      <c r="W721" s="660"/>
      <c r="X721" s="1003"/>
      <c r="Y721" s="1003"/>
      <c r="Z721" s="660"/>
      <c r="AA721" s="660"/>
      <c r="AB721" s="660"/>
      <c r="AC721" s="660"/>
      <c r="AD721" s="660"/>
      <c r="AE721" s="660"/>
    </row>
    <row r="722">
      <c r="A722" s="660"/>
      <c r="B722" s="660"/>
      <c r="C722" s="1003"/>
      <c r="D722" s="1003"/>
      <c r="E722" s="1003"/>
      <c r="F722" s="1003"/>
      <c r="G722" s="1072"/>
      <c r="H722" s="660"/>
      <c r="I722" s="660"/>
      <c r="J722" s="660"/>
      <c r="K722" s="660"/>
      <c r="L722" s="660"/>
      <c r="M722" s="1003"/>
      <c r="N722" s="1073"/>
      <c r="O722" s="660"/>
      <c r="P722" s="660"/>
      <c r="Q722" s="660"/>
      <c r="R722" s="1003"/>
      <c r="S722" s="660"/>
      <c r="T722" s="660"/>
      <c r="U722" s="660"/>
      <c r="V722" s="660"/>
      <c r="W722" s="660"/>
      <c r="X722" s="1003"/>
      <c r="Y722" s="1003"/>
      <c r="Z722" s="660"/>
      <c r="AA722" s="660"/>
      <c r="AB722" s="660"/>
      <c r="AC722" s="660"/>
      <c r="AD722" s="660"/>
      <c r="AE722" s="660"/>
    </row>
    <row r="723">
      <c r="A723" s="660"/>
      <c r="B723" s="660"/>
      <c r="C723" s="1003"/>
      <c r="D723" s="1003"/>
      <c r="E723" s="1003"/>
      <c r="F723" s="1003"/>
      <c r="G723" s="1072"/>
      <c r="H723" s="660"/>
      <c r="I723" s="660"/>
      <c r="J723" s="660"/>
      <c r="K723" s="660"/>
      <c r="L723" s="660"/>
      <c r="M723" s="1003"/>
      <c r="N723" s="1073"/>
      <c r="O723" s="660"/>
      <c r="P723" s="660"/>
      <c r="Q723" s="660"/>
      <c r="R723" s="1003"/>
      <c r="S723" s="660"/>
      <c r="T723" s="660"/>
      <c r="U723" s="660"/>
      <c r="V723" s="660"/>
      <c r="W723" s="660"/>
      <c r="X723" s="1003"/>
      <c r="Y723" s="1003"/>
      <c r="Z723" s="660"/>
      <c r="AA723" s="660"/>
      <c r="AB723" s="660"/>
      <c r="AC723" s="660"/>
      <c r="AD723" s="660"/>
      <c r="AE723" s="660"/>
    </row>
    <row r="724">
      <c r="A724" s="660"/>
      <c r="B724" s="660"/>
      <c r="C724" s="1003"/>
      <c r="D724" s="1003"/>
      <c r="E724" s="1003"/>
      <c r="F724" s="1003"/>
      <c r="G724" s="1072"/>
      <c r="H724" s="660"/>
      <c r="I724" s="660"/>
      <c r="J724" s="660"/>
      <c r="K724" s="660"/>
      <c r="L724" s="660"/>
      <c r="M724" s="1003"/>
      <c r="N724" s="1073"/>
      <c r="O724" s="660"/>
      <c r="P724" s="660"/>
      <c r="Q724" s="660"/>
      <c r="R724" s="1003"/>
      <c r="S724" s="660"/>
      <c r="T724" s="660"/>
      <c r="U724" s="660"/>
      <c r="V724" s="660"/>
      <c r="W724" s="660"/>
      <c r="X724" s="1003"/>
      <c r="Y724" s="1003"/>
      <c r="Z724" s="660"/>
      <c r="AA724" s="660"/>
      <c r="AB724" s="660"/>
      <c r="AC724" s="660"/>
      <c r="AD724" s="660"/>
      <c r="AE724" s="660"/>
    </row>
    <row r="725">
      <c r="A725" s="660"/>
      <c r="B725" s="660"/>
      <c r="C725" s="1003"/>
      <c r="D725" s="1003"/>
      <c r="E725" s="1003"/>
      <c r="F725" s="1003"/>
      <c r="G725" s="1072"/>
      <c r="H725" s="660"/>
      <c r="I725" s="660"/>
      <c r="J725" s="660"/>
      <c r="K725" s="660"/>
      <c r="L725" s="660"/>
      <c r="M725" s="1003"/>
      <c r="N725" s="1073"/>
      <c r="O725" s="660"/>
      <c r="P725" s="660"/>
      <c r="Q725" s="660"/>
      <c r="R725" s="1003"/>
      <c r="S725" s="660"/>
      <c r="T725" s="660"/>
      <c r="U725" s="660"/>
      <c r="V725" s="660"/>
      <c r="W725" s="660"/>
      <c r="X725" s="1003"/>
      <c r="Y725" s="1003"/>
      <c r="Z725" s="660"/>
      <c r="AA725" s="660"/>
      <c r="AB725" s="660"/>
      <c r="AC725" s="660"/>
      <c r="AD725" s="660"/>
      <c r="AE725" s="660"/>
    </row>
    <row r="726">
      <c r="A726" s="660"/>
      <c r="B726" s="660"/>
      <c r="C726" s="1003"/>
      <c r="D726" s="1003"/>
      <c r="E726" s="1003"/>
      <c r="F726" s="1003"/>
      <c r="G726" s="1072"/>
      <c r="H726" s="660"/>
      <c r="I726" s="660"/>
      <c r="J726" s="660"/>
      <c r="K726" s="660"/>
      <c r="L726" s="660"/>
      <c r="M726" s="1003"/>
      <c r="N726" s="1073"/>
      <c r="O726" s="660"/>
      <c r="P726" s="660"/>
      <c r="Q726" s="660"/>
      <c r="R726" s="1003"/>
      <c r="S726" s="660"/>
      <c r="T726" s="660"/>
      <c r="U726" s="660"/>
      <c r="V726" s="660"/>
      <c r="W726" s="660"/>
      <c r="X726" s="1003"/>
      <c r="Y726" s="1003"/>
      <c r="Z726" s="660"/>
      <c r="AA726" s="660"/>
      <c r="AB726" s="660"/>
      <c r="AC726" s="660"/>
      <c r="AD726" s="660"/>
      <c r="AE726" s="660"/>
    </row>
    <row r="727">
      <c r="A727" s="660"/>
      <c r="B727" s="660"/>
      <c r="C727" s="1003"/>
      <c r="D727" s="1003"/>
      <c r="E727" s="1003"/>
      <c r="F727" s="1003"/>
      <c r="G727" s="1072"/>
      <c r="H727" s="660"/>
      <c r="I727" s="660"/>
      <c r="J727" s="660"/>
      <c r="K727" s="660"/>
      <c r="L727" s="660"/>
      <c r="M727" s="1003"/>
      <c r="N727" s="1073"/>
      <c r="O727" s="660"/>
      <c r="P727" s="660"/>
      <c r="Q727" s="660"/>
      <c r="R727" s="1003"/>
      <c r="S727" s="660"/>
      <c r="T727" s="660"/>
      <c r="U727" s="660"/>
      <c r="V727" s="660"/>
      <c r="W727" s="660"/>
      <c r="X727" s="1003"/>
      <c r="Y727" s="1003"/>
      <c r="Z727" s="660"/>
      <c r="AA727" s="660"/>
      <c r="AB727" s="660"/>
      <c r="AC727" s="660"/>
      <c r="AD727" s="660"/>
      <c r="AE727" s="660"/>
    </row>
    <row r="728">
      <c r="A728" s="660"/>
      <c r="B728" s="660"/>
      <c r="C728" s="1003"/>
      <c r="D728" s="1003"/>
      <c r="E728" s="1003"/>
      <c r="F728" s="1003"/>
      <c r="G728" s="1072"/>
      <c r="H728" s="660"/>
      <c r="I728" s="660"/>
      <c r="J728" s="660"/>
      <c r="K728" s="660"/>
      <c r="L728" s="660"/>
      <c r="M728" s="1003"/>
      <c r="N728" s="1073"/>
      <c r="O728" s="660"/>
      <c r="P728" s="660"/>
      <c r="Q728" s="660"/>
      <c r="R728" s="1003"/>
      <c r="S728" s="660"/>
      <c r="T728" s="660"/>
      <c r="U728" s="660"/>
      <c r="V728" s="660"/>
      <c r="W728" s="660"/>
      <c r="X728" s="1003"/>
      <c r="Y728" s="1003"/>
      <c r="Z728" s="660"/>
      <c r="AA728" s="660"/>
      <c r="AB728" s="660"/>
      <c r="AC728" s="660"/>
      <c r="AD728" s="660"/>
      <c r="AE728" s="660"/>
    </row>
    <row r="729">
      <c r="A729" s="660"/>
      <c r="B729" s="660"/>
      <c r="C729" s="1003"/>
      <c r="D729" s="1003"/>
      <c r="E729" s="1003"/>
      <c r="F729" s="1003"/>
      <c r="G729" s="1072"/>
      <c r="H729" s="660"/>
      <c r="I729" s="660"/>
      <c r="J729" s="660"/>
      <c r="K729" s="660"/>
      <c r="L729" s="660"/>
      <c r="M729" s="1003"/>
      <c r="N729" s="1073"/>
      <c r="O729" s="660"/>
      <c r="P729" s="660"/>
      <c r="Q729" s="660"/>
      <c r="R729" s="1003"/>
      <c r="S729" s="660"/>
      <c r="T729" s="660"/>
      <c r="U729" s="660"/>
      <c r="V729" s="660"/>
      <c r="W729" s="660"/>
      <c r="X729" s="1003"/>
      <c r="Y729" s="1003"/>
      <c r="Z729" s="660"/>
      <c r="AA729" s="660"/>
      <c r="AB729" s="660"/>
      <c r="AC729" s="660"/>
      <c r="AD729" s="660"/>
      <c r="AE729" s="660"/>
    </row>
    <row r="730">
      <c r="A730" s="660"/>
      <c r="B730" s="660"/>
      <c r="C730" s="1003"/>
      <c r="D730" s="1003"/>
      <c r="E730" s="1003"/>
      <c r="F730" s="1003"/>
      <c r="G730" s="1072"/>
      <c r="H730" s="660"/>
      <c r="I730" s="660"/>
      <c r="J730" s="660"/>
      <c r="K730" s="660"/>
      <c r="L730" s="660"/>
      <c r="M730" s="1003"/>
      <c r="N730" s="1073"/>
      <c r="O730" s="660"/>
      <c r="P730" s="660"/>
      <c r="Q730" s="660"/>
      <c r="R730" s="1003"/>
      <c r="S730" s="660"/>
      <c r="T730" s="660"/>
      <c r="U730" s="660"/>
      <c r="V730" s="660"/>
      <c r="W730" s="660"/>
      <c r="X730" s="1003"/>
      <c r="Y730" s="1003"/>
      <c r="Z730" s="660"/>
      <c r="AA730" s="660"/>
      <c r="AB730" s="660"/>
      <c r="AC730" s="660"/>
      <c r="AD730" s="660"/>
      <c r="AE730" s="660"/>
    </row>
    <row r="731">
      <c r="A731" s="660"/>
      <c r="B731" s="660"/>
      <c r="C731" s="1003"/>
      <c r="D731" s="1003"/>
      <c r="E731" s="1003"/>
      <c r="F731" s="1003"/>
      <c r="G731" s="1072"/>
      <c r="H731" s="660"/>
      <c r="I731" s="660"/>
      <c r="J731" s="660"/>
      <c r="K731" s="660"/>
      <c r="L731" s="660"/>
      <c r="M731" s="1003"/>
      <c r="N731" s="1073"/>
      <c r="O731" s="660"/>
      <c r="P731" s="660"/>
      <c r="Q731" s="660"/>
      <c r="R731" s="1003"/>
      <c r="S731" s="660"/>
      <c r="T731" s="660"/>
      <c r="U731" s="660"/>
      <c r="V731" s="660"/>
      <c r="W731" s="660"/>
      <c r="X731" s="1003"/>
      <c r="Y731" s="1003"/>
      <c r="Z731" s="660"/>
      <c r="AA731" s="660"/>
      <c r="AB731" s="660"/>
      <c r="AC731" s="660"/>
      <c r="AD731" s="660"/>
      <c r="AE731" s="660"/>
    </row>
    <row r="732">
      <c r="A732" s="660"/>
      <c r="B732" s="660"/>
      <c r="C732" s="1003"/>
      <c r="D732" s="1003"/>
      <c r="E732" s="1003"/>
      <c r="F732" s="1003"/>
      <c r="G732" s="1072"/>
      <c r="H732" s="660"/>
      <c r="I732" s="660"/>
      <c r="J732" s="660"/>
      <c r="K732" s="660"/>
      <c r="L732" s="660"/>
      <c r="M732" s="1003"/>
      <c r="N732" s="1073"/>
      <c r="O732" s="660"/>
      <c r="P732" s="660"/>
      <c r="Q732" s="660"/>
      <c r="R732" s="1003"/>
      <c r="S732" s="660"/>
      <c r="T732" s="660"/>
      <c r="U732" s="660"/>
      <c r="V732" s="660"/>
      <c r="W732" s="660"/>
      <c r="X732" s="1003"/>
      <c r="Y732" s="1003"/>
      <c r="Z732" s="660"/>
      <c r="AA732" s="660"/>
      <c r="AB732" s="660"/>
      <c r="AC732" s="660"/>
      <c r="AD732" s="660"/>
      <c r="AE732" s="660"/>
    </row>
    <row r="733">
      <c r="A733" s="660"/>
      <c r="B733" s="660"/>
      <c r="C733" s="1003"/>
      <c r="D733" s="1003"/>
      <c r="E733" s="1003"/>
      <c r="F733" s="1003"/>
      <c r="G733" s="1072"/>
      <c r="H733" s="660"/>
      <c r="I733" s="660"/>
      <c r="J733" s="660"/>
      <c r="K733" s="660"/>
      <c r="L733" s="660"/>
      <c r="M733" s="1003"/>
      <c r="N733" s="1073"/>
      <c r="O733" s="660"/>
      <c r="P733" s="660"/>
      <c r="Q733" s="660"/>
      <c r="R733" s="1003"/>
      <c r="S733" s="660"/>
      <c r="T733" s="660"/>
      <c r="U733" s="660"/>
      <c r="V733" s="660"/>
      <c r="W733" s="660"/>
      <c r="X733" s="1003"/>
      <c r="Y733" s="1003"/>
      <c r="Z733" s="660"/>
      <c r="AA733" s="660"/>
      <c r="AB733" s="660"/>
      <c r="AC733" s="660"/>
      <c r="AD733" s="660"/>
      <c r="AE733" s="660"/>
    </row>
    <row r="734">
      <c r="A734" s="660"/>
      <c r="B734" s="660"/>
      <c r="C734" s="1003"/>
      <c r="D734" s="1003"/>
      <c r="E734" s="1003"/>
      <c r="F734" s="1003"/>
      <c r="G734" s="1072"/>
      <c r="H734" s="660"/>
      <c r="I734" s="660"/>
      <c r="J734" s="660"/>
      <c r="K734" s="660"/>
      <c r="L734" s="660"/>
      <c r="M734" s="1003"/>
      <c r="N734" s="1073"/>
      <c r="O734" s="660"/>
      <c r="P734" s="660"/>
      <c r="Q734" s="660"/>
      <c r="R734" s="1003"/>
      <c r="S734" s="660"/>
      <c r="T734" s="660"/>
      <c r="U734" s="660"/>
      <c r="V734" s="660"/>
      <c r="W734" s="660"/>
      <c r="X734" s="1003"/>
      <c r="Y734" s="1003"/>
      <c r="Z734" s="660"/>
      <c r="AA734" s="660"/>
      <c r="AB734" s="660"/>
      <c r="AC734" s="660"/>
      <c r="AD734" s="660"/>
      <c r="AE734" s="660"/>
    </row>
    <row r="735">
      <c r="A735" s="660"/>
      <c r="B735" s="660"/>
      <c r="C735" s="1003"/>
      <c r="D735" s="1003"/>
      <c r="E735" s="1003"/>
      <c r="F735" s="1003"/>
      <c r="G735" s="1072"/>
      <c r="H735" s="660"/>
      <c r="I735" s="660"/>
      <c r="J735" s="660"/>
      <c r="K735" s="660"/>
      <c r="L735" s="660"/>
      <c r="M735" s="1003"/>
      <c r="N735" s="1073"/>
      <c r="O735" s="660"/>
      <c r="P735" s="660"/>
      <c r="Q735" s="660"/>
      <c r="R735" s="1003"/>
      <c r="S735" s="660"/>
      <c r="T735" s="660"/>
      <c r="U735" s="660"/>
      <c r="V735" s="660"/>
      <c r="W735" s="660"/>
      <c r="X735" s="1003"/>
      <c r="Y735" s="1003"/>
      <c r="Z735" s="660"/>
      <c r="AA735" s="660"/>
      <c r="AB735" s="660"/>
      <c r="AC735" s="660"/>
      <c r="AD735" s="660"/>
      <c r="AE735" s="660"/>
    </row>
    <row r="736">
      <c r="A736" s="660"/>
      <c r="B736" s="660"/>
      <c r="C736" s="1003"/>
      <c r="D736" s="1003"/>
      <c r="E736" s="1003"/>
      <c r="F736" s="1003"/>
      <c r="G736" s="1072"/>
      <c r="H736" s="660"/>
      <c r="I736" s="660"/>
      <c r="J736" s="660"/>
      <c r="K736" s="660"/>
      <c r="L736" s="660"/>
      <c r="M736" s="1003"/>
      <c r="N736" s="1073"/>
      <c r="O736" s="660"/>
      <c r="P736" s="660"/>
      <c r="Q736" s="660"/>
      <c r="R736" s="1003"/>
      <c r="S736" s="660"/>
      <c r="T736" s="660"/>
      <c r="U736" s="660"/>
      <c r="V736" s="660"/>
      <c r="W736" s="660"/>
      <c r="X736" s="1003"/>
      <c r="Y736" s="1003"/>
      <c r="Z736" s="660"/>
      <c r="AA736" s="660"/>
      <c r="AB736" s="660"/>
      <c r="AC736" s="660"/>
      <c r="AD736" s="660"/>
      <c r="AE736" s="660"/>
    </row>
    <row r="737">
      <c r="A737" s="660"/>
      <c r="B737" s="660"/>
      <c r="C737" s="1003"/>
      <c r="D737" s="1003"/>
      <c r="E737" s="1003"/>
      <c r="F737" s="1003"/>
      <c r="G737" s="1072"/>
      <c r="H737" s="660"/>
      <c r="I737" s="660"/>
      <c r="J737" s="660"/>
      <c r="K737" s="660"/>
      <c r="L737" s="660"/>
      <c r="M737" s="1003"/>
      <c r="N737" s="1073"/>
      <c r="O737" s="660"/>
      <c r="P737" s="660"/>
      <c r="Q737" s="660"/>
      <c r="R737" s="1003"/>
      <c r="S737" s="660"/>
      <c r="T737" s="660"/>
      <c r="U737" s="660"/>
      <c r="V737" s="660"/>
      <c r="W737" s="660"/>
      <c r="X737" s="1003"/>
      <c r="Y737" s="1003"/>
      <c r="Z737" s="660"/>
      <c r="AA737" s="660"/>
      <c r="AB737" s="660"/>
      <c r="AC737" s="660"/>
      <c r="AD737" s="660"/>
      <c r="AE737" s="660"/>
    </row>
    <row r="738">
      <c r="A738" s="660"/>
      <c r="B738" s="660"/>
      <c r="C738" s="1003"/>
      <c r="D738" s="1003"/>
      <c r="E738" s="1003"/>
      <c r="F738" s="1003"/>
      <c r="G738" s="1072"/>
      <c r="H738" s="660"/>
      <c r="I738" s="660"/>
      <c r="J738" s="660"/>
      <c r="K738" s="660"/>
      <c r="L738" s="660"/>
      <c r="M738" s="1003"/>
      <c r="N738" s="1073"/>
      <c r="O738" s="660"/>
      <c r="P738" s="660"/>
      <c r="Q738" s="660"/>
      <c r="R738" s="1003"/>
      <c r="S738" s="660"/>
      <c r="T738" s="660"/>
      <c r="U738" s="660"/>
      <c r="V738" s="660"/>
      <c r="W738" s="660"/>
      <c r="X738" s="1003"/>
      <c r="Y738" s="1003"/>
      <c r="Z738" s="660"/>
      <c r="AA738" s="660"/>
      <c r="AB738" s="660"/>
      <c r="AC738" s="660"/>
      <c r="AD738" s="660"/>
      <c r="AE738" s="660"/>
    </row>
    <row r="739">
      <c r="A739" s="660"/>
      <c r="B739" s="660"/>
      <c r="C739" s="1003"/>
      <c r="D739" s="1003"/>
      <c r="E739" s="1003"/>
      <c r="F739" s="1003"/>
      <c r="G739" s="1072"/>
      <c r="H739" s="660"/>
      <c r="I739" s="660"/>
      <c r="J739" s="660"/>
      <c r="K739" s="660"/>
      <c r="L739" s="660"/>
      <c r="M739" s="1003"/>
      <c r="N739" s="1073"/>
      <c r="O739" s="660"/>
      <c r="P739" s="660"/>
      <c r="Q739" s="660"/>
      <c r="R739" s="1003"/>
      <c r="S739" s="660"/>
      <c r="T739" s="660"/>
      <c r="U739" s="660"/>
      <c r="V739" s="660"/>
      <c r="W739" s="660"/>
      <c r="X739" s="1003"/>
      <c r="Y739" s="1003"/>
      <c r="Z739" s="660"/>
      <c r="AA739" s="660"/>
      <c r="AB739" s="660"/>
      <c r="AC739" s="660"/>
      <c r="AD739" s="660"/>
      <c r="AE739" s="660"/>
    </row>
    <row r="740">
      <c r="A740" s="660"/>
      <c r="B740" s="660"/>
      <c r="C740" s="1003"/>
      <c r="D740" s="1003"/>
      <c r="E740" s="1003"/>
      <c r="F740" s="1003"/>
      <c r="G740" s="1072"/>
      <c r="H740" s="660"/>
      <c r="I740" s="660"/>
      <c r="J740" s="660"/>
      <c r="K740" s="660"/>
      <c r="L740" s="660"/>
      <c r="M740" s="1003"/>
      <c r="N740" s="1073"/>
      <c r="O740" s="660"/>
      <c r="P740" s="660"/>
      <c r="Q740" s="660"/>
      <c r="R740" s="1003"/>
      <c r="S740" s="660"/>
      <c r="T740" s="660"/>
      <c r="U740" s="660"/>
      <c r="V740" s="660"/>
      <c r="W740" s="660"/>
      <c r="X740" s="1003"/>
      <c r="Y740" s="1003"/>
      <c r="Z740" s="660"/>
      <c r="AA740" s="660"/>
      <c r="AB740" s="660"/>
      <c r="AC740" s="660"/>
      <c r="AD740" s="660"/>
      <c r="AE740" s="660"/>
    </row>
    <row r="741">
      <c r="A741" s="660"/>
      <c r="B741" s="660"/>
      <c r="C741" s="1003"/>
      <c r="D741" s="1003"/>
      <c r="E741" s="1003"/>
      <c r="F741" s="1003"/>
      <c r="G741" s="1072"/>
      <c r="H741" s="660"/>
      <c r="I741" s="660"/>
      <c r="J741" s="660"/>
      <c r="K741" s="660"/>
      <c r="L741" s="660"/>
      <c r="M741" s="1003"/>
      <c r="N741" s="1073"/>
      <c r="O741" s="660"/>
      <c r="P741" s="660"/>
      <c r="Q741" s="660"/>
      <c r="R741" s="1003"/>
      <c r="S741" s="660"/>
      <c r="T741" s="660"/>
      <c r="U741" s="660"/>
      <c r="V741" s="660"/>
      <c r="W741" s="660"/>
      <c r="X741" s="1003"/>
      <c r="Y741" s="1003"/>
      <c r="Z741" s="660"/>
      <c r="AA741" s="660"/>
      <c r="AB741" s="660"/>
      <c r="AC741" s="660"/>
      <c r="AD741" s="660"/>
      <c r="AE741" s="660"/>
    </row>
    <row r="742">
      <c r="A742" s="660"/>
      <c r="B742" s="660"/>
      <c r="C742" s="1003"/>
      <c r="D742" s="1003"/>
      <c r="E742" s="1003"/>
      <c r="F742" s="1003"/>
      <c r="G742" s="1072"/>
      <c r="H742" s="660"/>
      <c r="I742" s="660"/>
      <c r="J742" s="660"/>
      <c r="K742" s="660"/>
      <c r="L742" s="660"/>
      <c r="M742" s="1003"/>
      <c r="N742" s="1073"/>
      <c r="O742" s="660"/>
      <c r="P742" s="660"/>
      <c r="Q742" s="660"/>
      <c r="R742" s="1003"/>
      <c r="S742" s="660"/>
      <c r="T742" s="660"/>
      <c r="U742" s="660"/>
      <c r="V742" s="660"/>
      <c r="W742" s="660"/>
      <c r="X742" s="1003"/>
      <c r="Y742" s="1003"/>
      <c r="Z742" s="660"/>
      <c r="AA742" s="660"/>
      <c r="AB742" s="660"/>
      <c r="AC742" s="660"/>
      <c r="AD742" s="660"/>
      <c r="AE742" s="660"/>
    </row>
    <row r="743">
      <c r="A743" s="660"/>
      <c r="B743" s="660"/>
      <c r="C743" s="1003"/>
      <c r="D743" s="1003"/>
      <c r="E743" s="1003"/>
      <c r="F743" s="1003"/>
      <c r="G743" s="1072"/>
      <c r="H743" s="660"/>
      <c r="I743" s="660"/>
      <c r="J743" s="660"/>
      <c r="K743" s="660"/>
      <c r="L743" s="660"/>
      <c r="M743" s="1003"/>
      <c r="N743" s="1073"/>
      <c r="O743" s="660"/>
      <c r="P743" s="660"/>
      <c r="Q743" s="660"/>
      <c r="R743" s="1003"/>
      <c r="S743" s="660"/>
      <c r="T743" s="660"/>
      <c r="U743" s="660"/>
      <c r="V743" s="660"/>
      <c r="W743" s="660"/>
      <c r="X743" s="1003"/>
      <c r="Y743" s="1003"/>
      <c r="Z743" s="660"/>
      <c r="AA743" s="660"/>
      <c r="AB743" s="660"/>
      <c r="AC743" s="660"/>
      <c r="AD743" s="660"/>
      <c r="AE743" s="660"/>
    </row>
    <row r="744">
      <c r="A744" s="660"/>
      <c r="B744" s="660"/>
      <c r="C744" s="1003"/>
      <c r="D744" s="1003"/>
      <c r="E744" s="1003"/>
      <c r="F744" s="1003"/>
      <c r="G744" s="1072"/>
      <c r="H744" s="660"/>
      <c r="I744" s="660"/>
      <c r="J744" s="660"/>
      <c r="K744" s="660"/>
      <c r="L744" s="660"/>
      <c r="M744" s="1003"/>
      <c r="N744" s="1073"/>
      <c r="O744" s="660"/>
      <c r="P744" s="660"/>
      <c r="Q744" s="660"/>
      <c r="R744" s="1003"/>
      <c r="S744" s="660"/>
      <c r="T744" s="660"/>
      <c r="U744" s="660"/>
      <c r="V744" s="660"/>
      <c r="W744" s="660"/>
      <c r="X744" s="1003"/>
      <c r="Y744" s="1003"/>
      <c r="Z744" s="660"/>
      <c r="AA744" s="660"/>
      <c r="AB744" s="660"/>
      <c r="AC744" s="660"/>
      <c r="AD744" s="660"/>
      <c r="AE744" s="660"/>
    </row>
    <row r="745">
      <c r="A745" s="660"/>
      <c r="B745" s="660"/>
      <c r="C745" s="1003"/>
      <c r="D745" s="1003"/>
      <c r="E745" s="1003"/>
      <c r="F745" s="1003"/>
      <c r="G745" s="1072"/>
      <c r="H745" s="660"/>
      <c r="I745" s="660"/>
      <c r="J745" s="660"/>
      <c r="K745" s="660"/>
      <c r="L745" s="660"/>
      <c r="M745" s="1003"/>
      <c r="N745" s="1073"/>
      <c r="O745" s="660"/>
      <c r="P745" s="660"/>
      <c r="Q745" s="660"/>
      <c r="R745" s="1003"/>
      <c r="S745" s="660"/>
      <c r="T745" s="660"/>
      <c r="U745" s="660"/>
      <c r="V745" s="660"/>
      <c r="W745" s="660"/>
      <c r="X745" s="1003"/>
      <c r="Y745" s="1003"/>
      <c r="Z745" s="660"/>
      <c r="AA745" s="660"/>
      <c r="AB745" s="660"/>
      <c r="AC745" s="660"/>
      <c r="AD745" s="660"/>
      <c r="AE745" s="660"/>
    </row>
    <row r="746">
      <c r="A746" s="660"/>
      <c r="B746" s="660"/>
      <c r="C746" s="1003"/>
      <c r="D746" s="1003"/>
      <c r="E746" s="1003"/>
      <c r="F746" s="1003"/>
      <c r="G746" s="1072"/>
      <c r="H746" s="660"/>
      <c r="I746" s="660"/>
      <c r="J746" s="660"/>
      <c r="K746" s="660"/>
      <c r="L746" s="660"/>
      <c r="M746" s="1003"/>
      <c r="N746" s="1073"/>
      <c r="O746" s="660"/>
      <c r="P746" s="660"/>
      <c r="Q746" s="660"/>
      <c r="R746" s="1003"/>
      <c r="S746" s="660"/>
      <c r="T746" s="660"/>
      <c r="U746" s="660"/>
      <c r="V746" s="660"/>
      <c r="W746" s="660"/>
      <c r="X746" s="1003"/>
      <c r="Y746" s="1003"/>
      <c r="Z746" s="660"/>
      <c r="AA746" s="660"/>
      <c r="AB746" s="660"/>
      <c r="AC746" s="660"/>
      <c r="AD746" s="660"/>
      <c r="AE746" s="660"/>
    </row>
    <row r="747">
      <c r="A747" s="660"/>
      <c r="B747" s="660"/>
      <c r="C747" s="1003"/>
      <c r="D747" s="1003"/>
      <c r="E747" s="1003"/>
      <c r="F747" s="1003"/>
      <c r="G747" s="1072"/>
      <c r="H747" s="660"/>
      <c r="I747" s="660"/>
      <c r="J747" s="660"/>
      <c r="K747" s="660"/>
      <c r="L747" s="660"/>
      <c r="M747" s="1003"/>
      <c r="N747" s="1073"/>
      <c r="O747" s="660"/>
      <c r="P747" s="660"/>
      <c r="Q747" s="660"/>
      <c r="R747" s="1003"/>
      <c r="S747" s="660"/>
      <c r="T747" s="660"/>
      <c r="U747" s="660"/>
      <c r="V747" s="660"/>
      <c r="W747" s="660"/>
      <c r="X747" s="1003"/>
      <c r="Y747" s="1003"/>
      <c r="Z747" s="660"/>
      <c r="AA747" s="660"/>
      <c r="AB747" s="660"/>
      <c r="AC747" s="660"/>
      <c r="AD747" s="660"/>
      <c r="AE747" s="660"/>
    </row>
    <row r="748">
      <c r="A748" s="660"/>
      <c r="B748" s="660"/>
      <c r="C748" s="1003"/>
      <c r="D748" s="1003"/>
      <c r="E748" s="1003"/>
      <c r="F748" s="1003"/>
      <c r="G748" s="1072"/>
      <c r="H748" s="660"/>
      <c r="I748" s="660"/>
      <c r="J748" s="660"/>
      <c r="K748" s="660"/>
      <c r="L748" s="660"/>
      <c r="M748" s="1003"/>
      <c r="N748" s="1073"/>
      <c r="O748" s="660"/>
      <c r="P748" s="660"/>
      <c r="Q748" s="660"/>
      <c r="R748" s="1003"/>
      <c r="S748" s="660"/>
      <c r="T748" s="660"/>
      <c r="U748" s="660"/>
      <c r="V748" s="660"/>
      <c r="W748" s="660"/>
      <c r="X748" s="1003"/>
      <c r="Y748" s="1003"/>
      <c r="Z748" s="660"/>
      <c r="AA748" s="660"/>
      <c r="AB748" s="660"/>
      <c r="AC748" s="660"/>
      <c r="AD748" s="660"/>
      <c r="AE748" s="660"/>
    </row>
    <row r="749">
      <c r="A749" s="660"/>
      <c r="B749" s="660"/>
      <c r="C749" s="1003"/>
      <c r="D749" s="1003"/>
      <c r="E749" s="1003"/>
      <c r="F749" s="1003"/>
      <c r="G749" s="1072"/>
      <c r="H749" s="660"/>
      <c r="I749" s="660"/>
      <c r="J749" s="660"/>
      <c r="K749" s="660"/>
      <c r="L749" s="660"/>
      <c r="M749" s="1003"/>
      <c r="N749" s="1073"/>
      <c r="O749" s="660"/>
      <c r="P749" s="660"/>
      <c r="Q749" s="660"/>
      <c r="R749" s="1003"/>
      <c r="S749" s="660"/>
      <c r="T749" s="660"/>
      <c r="U749" s="660"/>
      <c r="V749" s="660"/>
      <c r="W749" s="660"/>
      <c r="X749" s="1003"/>
      <c r="Y749" s="1003"/>
      <c r="Z749" s="660"/>
      <c r="AA749" s="660"/>
      <c r="AB749" s="660"/>
      <c r="AC749" s="660"/>
      <c r="AD749" s="660"/>
      <c r="AE749" s="660"/>
    </row>
    <row r="750">
      <c r="A750" s="660"/>
      <c r="B750" s="660"/>
      <c r="C750" s="1003"/>
      <c r="D750" s="1003"/>
      <c r="E750" s="1003"/>
      <c r="F750" s="1003"/>
      <c r="G750" s="1072"/>
      <c r="H750" s="660"/>
      <c r="I750" s="660"/>
      <c r="J750" s="660"/>
      <c r="K750" s="660"/>
      <c r="L750" s="660"/>
      <c r="M750" s="1003"/>
      <c r="N750" s="1073"/>
      <c r="O750" s="660"/>
      <c r="P750" s="660"/>
      <c r="Q750" s="660"/>
      <c r="R750" s="1003"/>
      <c r="S750" s="660"/>
      <c r="T750" s="660"/>
      <c r="U750" s="660"/>
      <c r="V750" s="660"/>
      <c r="W750" s="660"/>
      <c r="X750" s="1003"/>
      <c r="Y750" s="1003"/>
      <c r="Z750" s="660"/>
      <c r="AA750" s="660"/>
      <c r="AB750" s="660"/>
      <c r="AC750" s="660"/>
      <c r="AD750" s="660"/>
      <c r="AE750" s="660"/>
    </row>
    <row r="751">
      <c r="A751" s="660"/>
      <c r="B751" s="660"/>
      <c r="C751" s="1003"/>
      <c r="D751" s="1003"/>
      <c r="E751" s="1003"/>
      <c r="F751" s="1003"/>
      <c r="G751" s="1072"/>
      <c r="H751" s="660"/>
      <c r="I751" s="660"/>
      <c r="J751" s="660"/>
      <c r="K751" s="660"/>
      <c r="L751" s="660"/>
      <c r="M751" s="1003"/>
      <c r="N751" s="1073"/>
      <c r="O751" s="660"/>
      <c r="P751" s="660"/>
      <c r="Q751" s="660"/>
      <c r="R751" s="1003"/>
      <c r="S751" s="660"/>
      <c r="T751" s="660"/>
      <c r="U751" s="660"/>
      <c r="V751" s="660"/>
      <c r="W751" s="660"/>
      <c r="X751" s="1003"/>
      <c r="Y751" s="1003"/>
      <c r="Z751" s="660"/>
      <c r="AA751" s="660"/>
      <c r="AB751" s="660"/>
      <c r="AC751" s="660"/>
      <c r="AD751" s="660"/>
      <c r="AE751" s="660"/>
    </row>
    <row r="752">
      <c r="A752" s="660"/>
      <c r="B752" s="660"/>
      <c r="C752" s="1003"/>
      <c r="D752" s="1003"/>
      <c r="E752" s="1003"/>
      <c r="F752" s="1003"/>
      <c r="G752" s="1072"/>
      <c r="H752" s="660"/>
      <c r="I752" s="660"/>
      <c r="J752" s="660"/>
      <c r="K752" s="660"/>
      <c r="L752" s="660"/>
      <c r="M752" s="1003"/>
      <c r="N752" s="1073"/>
      <c r="O752" s="660"/>
      <c r="P752" s="660"/>
      <c r="Q752" s="660"/>
      <c r="R752" s="1003"/>
      <c r="S752" s="660"/>
      <c r="T752" s="660"/>
      <c r="U752" s="660"/>
      <c r="V752" s="660"/>
      <c r="W752" s="660"/>
      <c r="X752" s="1003"/>
      <c r="Y752" s="1003"/>
      <c r="Z752" s="660"/>
      <c r="AA752" s="660"/>
      <c r="AB752" s="660"/>
      <c r="AC752" s="660"/>
      <c r="AD752" s="660"/>
      <c r="AE752" s="660"/>
    </row>
    <row r="753">
      <c r="A753" s="660"/>
      <c r="B753" s="660"/>
      <c r="C753" s="1003"/>
      <c r="D753" s="1003"/>
      <c r="E753" s="1003"/>
      <c r="F753" s="1003"/>
      <c r="G753" s="1072"/>
      <c r="H753" s="660"/>
      <c r="I753" s="660"/>
      <c r="J753" s="660"/>
      <c r="K753" s="660"/>
      <c r="L753" s="660"/>
      <c r="M753" s="1003"/>
      <c r="N753" s="1073"/>
      <c r="O753" s="660"/>
      <c r="P753" s="660"/>
      <c r="Q753" s="660"/>
      <c r="R753" s="1003"/>
      <c r="S753" s="660"/>
      <c r="T753" s="660"/>
      <c r="U753" s="660"/>
      <c r="V753" s="660"/>
      <c r="W753" s="660"/>
      <c r="X753" s="1003"/>
      <c r="Y753" s="1003"/>
      <c r="Z753" s="660"/>
      <c r="AA753" s="660"/>
      <c r="AB753" s="660"/>
      <c r="AC753" s="660"/>
      <c r="AD753" s="660"/>
      <c r="AE753" s="660"/>
    </row>
    <row r="754">
      <c r="A754" s="660"/>
      <c r="B754" s="660"/>
      <c r="C754" s="1003"/>
      <c r="D754" s="1003"/>
      <c r="E754" s="1003"/>
      <c r="F754" s="1003"/>
      <c r="G754" s="1072"/>
      <c r="H754" s="660"/>
      <c r="I754" s="660"/>
      <c r="J754" s="660"/>
      <c r="K754" s="660"/>
      <c r="L754" s="660"/>
      <c r="M754" s="1003"/>
      <c r="N754" s="1073"/>
      <c r="O754" s="660"/>
      <c r="P754" s="660"/>
      <c r="Q754" s="660"/>
      <c r="R754" s="1003"/>
      <c r="S754" s="660"/>
      <c r="T754" s="660"/>
      <c r="U754" s="660"/>
      <c r="V754" s="660"/>
      <c r="W754" s="660"/>
      <c r="X754" s="1003"/>
      <c r="Y754" s="1003"/>
      <c r="Z754" s="660"/>
      <c r="AA754" s="660"/>
      <c r="AB754" s="660"/>
      <c r="AC754" s="660"/>
      <c r="AD754" s="660"/>
      <c r="AE754" s="660"/>
    </row>
    <row r="755">
      <c r="A755" s="660"/>
      <c r="B755" s="660"/>
      <c r="C755" s="1003"/>
      <c r="D755" s="1003"/>
      <c r="E755" s="1003"/>
      <c r="F755" s="1003"/>
      <c r="G755" s="1072"/>
      <c r="H755" s="660"/>
      <c r="I755" s="660"/>
      <c r="J755" s="660"/>
      <c r="K755" s="660"/>
      <c r="L755" s="660"/>
      <c r="M755" s="1003"/>
      <c r="N755" s="1073"/>
      <c r="O755" s="660"/>
      <c r="P755" s="660"/>
      <c r="Q755" s="660"/>
      <c r="R755" s="1003"/>
      <c r="S755" s="660"/>
      <c r="T755" s="660"/>
      <c r="U755" s="660"/>
      <c r="V755" s="660"/>
      <c r="W755" s="660"/>
      <c r="X755" s="1003"/>
      <c r="Y755" s="1003"/>
      <c r="Z755" s="660"/>
      <c r="AA755" s="660"/>
      <c r="AB755" s="660"/>
      <c r="AC755" s="660"/>
      <c r="AD755" s="660"/>
      <c r="AE755" s="660"/>
    </row>
    <row r="756">
      <c r="A756" s="660"/>
      <c r="B756" s="660"/>
      <c r="C756" s="1003"/>
      <c r="D756" s="1003"/>
      <c r="E756" s="1003"/>
      <c r="F756" s="1003"/>
      <c r="G756" s="1072"/>
      <c r="H756" s="660"/>
      <c r="I756" s="660"/>
      <c r="J756" s="660"/>
      <c r="K756" s="660"/>
      <c r="L756" s="660"/>
      <c r="M756" s="1003"/>
      <c r="N756" s="1073"/>
      <c r="O756" s="660"/>
      <c r="P756" s="660"/>
      <c r="Q756" s="660"/>
      <c r="R756" s="1003"/>
      <c r="S756" s="660"/>
      <c r="T756" s="660"/>
      <c r="U756" s="660"/>
      <c r="V756" s="660"/>
      <c r="W756" s="660"/>
      <c r="X756" s="1003"/>
      <c r="Y756" s="1003"/>
      <c r="Z756" s="660"/>
      <c r="AA756" s="660"/>
      <c r="AB756" s="660"/>
      <c r="AC756" s="660"/>
      <c r="AD756" s="660"/>
      <c r="AE756" s="660"/>
    </row>
    <row r="757">
      <c r="A757" s="660"/>
      <c r="B757" s="660"/>
      <c r="C757" s="1003"/>
      <c r="D757" s="1003"/>
      <c r="E757" s="1003"/>
      <c r="F757" s="1003"/>
      <c r="G757" s="1072"/>
      <c r="H757" s="660"/>
      <c r="I757" s="660"/>
      <c r="J757" s="660"/>
      <c r="K757" s="660"/>
      <c r="L757" s="660"/>
      <c r="M757" s="1003"/>
      <c r="N757" s="1073"/>
      <c r="O757" s="660"/>
      <c r="P757" s="660"/>
      <c r="Q757" s="660"/>
      <c r="R757" s="1003"/>
      <c r="S757" s="660"/>
      <c r="T757" s="660"/>
      <c r="U757" s="660"/>
      <c r="V757" s="660"/>
      <c r="W757" s="660"/>
      <c r="X757" s="1003"/>
      <c r="Y757" s="1003"/>
      <c r="Z757" s="660"/>
      <c r="AA757" s="660"/>
      <c r="AB757" s="660"/>
      <c r="AC757" s="660"/>
      <c r="AD757" s="660"/>
      <c r="AE757" s="660"/>
    </row>
    <row r="758">
      <c r="A758" s="660"/>
      <c r="B758" s="660"/>
      <c r="C758" s="1003"/>
      <c r="D758" s="1003"/>
      <c r="E758" s="1003"/>
      <c r="F758" s="1003"/>
      <c r="G758" s="1072"/>
      <c r="H758" s="660"/>
      <c r="I758" s="660"/>
      <c r="J758" s="660"/>
      <c r="K758" s="660"/>
      <c r="L758" s="660"/>
      <c r="M758" s="1003"/>
      <c r="N758" s="1073"/>
      <c r="O758" s="660"/>
      <c r="P758" s="660"/>
      <c r="Q758" s="660"/>
      <c r="R758" s="1003"/>
      <c r="S758" s="660"/>
      <c r="T758" s="660"/>
      <c r="U758" s="660"/>
      <c r="V758" s="660"/>
      <c r="W758" s="660"/>
      <c r="X758" s="1003"/>
      <c r="Y758" s="1003"/>
      <c r="Z758" s="660"/>
      <c r="AA758" s="660"/>
      <c r="AB758" s="660"/>
      <c r="AC758" s="660"/>
      <c r="AD758" s="660"/>
      <c r="AE758" s="660"/>
    </row>
    <row r="759">
      <c r="A759" s="660"/>
      <c r="B759" s="660"/>
      <c r="C759" s="1003"/>
      <c r="D759" s="1003"/>
      <c r="E759" s="1003"/>
      <c r="F759" s="1003"/>
      <c r="G759" s="1072"/>
      <c r="H759" s="660"/>
      <c r="I759" s="660"/>
      <c r="J759" s="660"/>
      <c r="K759" s="660"/>
      <c r="L759" s="660"/>
      <c r="M759" s="1003"/>
      <c r="N759" s="1073"/>
      <c r="O759" s="660"/>
      <c r="P759" s="660"/>
      <c r="Q759" s="660"/>
      <c r="R759" s="1003"/>
      <c r="S759" s="660"/>
      <c r="T759" s="660"/>
      <c r="U759" s="660"/>
      <c r="V759" s="660"/>
      <c r="W759" s="660"/>
      <c r="X759" s="1003"/>
      <c r="Y759" s="1003"/>
      <c r="Z759" s="660"/>
      <c r="AA759" s="660"/>
      <c r="AB759" s="660"/>
      <c r="AC759" s="660"/>
      <c r="AD759" s="660"/>
      <c r="AE759" s="660"/>
    </row>
    <row r="760">
      <c r="A760" s="660"/>
      <c r="B760" s="660"/>
      <c r="C760" s="1003"/>
      <c r="D760" s="1003"/>
      <c r="E760" s="1003"/>
      <c r="F760" s="1003"/>
      <c r="G760" s="1072"/>
      <c r="H760" s="660"/>
      <c r="I760" s="660"/>
      <c r="J760" s="660"/>
      <c r="K760" s="660"/>
      <c r="L760" s="660"/>
      <c r="M760" s="1003"/>
      <c r="N760" s="1073"/>
      <c r="O760" s="660"/>
      <c r="P760" s="660"/>
      <c r="Q760" s="660"/>
      <c r="R760" s="1003"/>
      <c r="S760" s="660"/>
      <c r="T760" s="660"/>
      <c r="U760" s="660"/>
      <c r="V760" s="660"/>
      <c r="W760" s="660"/>
      <c r="X760" s="1003"/>
      <c r="Y760" s="1003"/>
      <c r="Z760" s="660"/>
      <c r="AA760" s="660"/>
      <c r="AB760" s="660"/>
      <c r="AC760" s="660"/>
      <c r="AD760" s="660"/>
      <c r="AE760" s="660"/>
    </row>
    <row r="761">
      <c r="A761" s="660"/>
      <c r="B761" s="660"/>
      <c r="C761" s="1003"/>
      <c r="D761" s="1003"/>
      <c r="E761" s="1003"/>
      <c r="F761" s="1003"/>
      <c r="G761" s="1072"/>
      <c r="H761" s="660"/>
      <c r="I761" s="660"/>
      <c r="J761" s="660"/>
      <c r="K761" s="660"/>
      <c r="L761" s="660"/>
      <c r="M761" s="1003"/>
      <c r="N761" s="1073"/>
      <c r="O761" s="660"/>
      <c r="P761" s="660"/>
      <c r="Q761" s="660"/>
      <c r="R761" s="1003"/>
      <c r="S761" s="660"/>
      <c r="T761" s="660"/>
      <c r="U761" s="660"/>
      <c r="V761" s="660"/>
      <c r="W761" s="660"/>
      <c r="X761" s="1003"/>
      <c r="Y761" s="1003"/>
      <c r="Z761" s="660"/>
      <c r="AA761" s="660"/>
      <c r="AB761" s="660"/>
      <c r="AC761" s="660"/>
      <c r="AD761" s="660"/>
      <c r="AE761" s="660"/>
    </row>
    <row r="762">
      <c r="A762" s="660"/>
      <c r="B762" s="660"/>
      <c r="C762" s="1003"/>
      <c r="D762" s="1003"/>
      <c r="E762" s="1003"/>
      <c r="F762" s="1003"/>
      <c r="G762" s="1072"/>
      <c r="H762" s="660"/>
      <c r="I762" s="660"/>
      <c r="J762" s="660"/>
      <c r="K762" s="660"/>
      <c r="L762" s="660"/>
      <c r="M762" s="1003"/>
      <c r="N762" s="1073"/>
      <c r="O762" s="660"/>
      <c r="P762" s="660"/>
      <c r="Q762" s="660"/>
      <c r="R762" s="1003"/>
      <c r="S762" s="660"/>
      <c r="T762" s="660"/>
      <c r="U762" s="660"/>
      <c r="V762" s="660"/>
      <c r="W762" s="660"/>
      <c r="X762" s="1003"/>
      <c r="Y762" s="1003"/>
      <c r="Z762" s="660"/>
      <c r="AA762" s="660"/>
      <c r="AB762" s="660"/>
      <c r="AC762" s="660"/>
      <c r="AD762" s="660"/>
      <c r="AE762" s="660"/>
    </row>
    <row r="763">
      <c r="A763" s="660"/>
      <c r="B763" s="660"/>
      <c r="C763" s="1003"/>
      <c r="D763" s="1003"/>
      <c r="E763" s="1003"/>
      <c r="F763" s="1003"/>
      <c r="G763" s="1072"/>
      <c r="H763" s="660"/>
      <c r="I763" s="660"/>
      <c r="J763" s="660"/>
      <c r="K763" s="660"/>
      <c r="L763" s="660"/>
      <c r="M763" s="1003"/>
      <c r="N763" s="1073"/>
      <c r="O763" s="660"/>
      <c r="P763" s="660"/>
      <c r="Q763" s="660"/>
      <c r="R763" s="1003"/>
      <c r="S763" s="660"/>
      <c r="T763" s="660"/>
      <c r="U763" s="660"/>
      <c r="V763" s="660"/>
      <c r="W763" s="660"/>
      <c r="X763" s="1003"/>
      <c r="Y763" s="1003"/>
      <c r="Z763" s="660"/>
      <c r="AA763" s="660"/>
      <c r="AB763" s="660"/>
      <c r="AC763" s="660"/>
      <c r="AD763" s="660"/>
      <c r="AE763" s="660"/>
    </row>
    <row r="764">
      <c r="A764" s="660"/>
      <c r="B764" s="660"/>
      <c r="C764" s="1003"/>
      <c r="D764" s="1003"/>
      <c r="E764" s="1003"/>
      <c r="F764" s="1003"/>
      <c r="G764" s="1072"/>
      <c r="H764" s="660"/>
      <c r="I764" s="660"/>
      <c r="J764" s="660"/>
      <c r="K764" s="660"/>
      <c r="L764" s="660"/>
      <c r="M764" s="1003"/>
      <c r="N764" s="1073"/>
      <c r="O764" s="660"/>
      <c r="P764" s="660"/>
      <c r="Q764" s="660"/>
      <c r="R764" s="1003"/>
      <c r="S764" s="660"/>
      <c r="T764" s="660"/>
      <c r="U764" s="660"/>
      <c r="V764" s="660"/>
      <c r="W764" s="660"/>
      <c r="X764" s="1003"/>
      <c r="Y764" s="1003"/>
      <c r="Z764" s="660"/>
      <c r="AA764" s="660"/>
      <c r="AB764" s="660"/>
      <c r="AC764" s="660"/>
      <c r="AD764" s="660"/>
      <c r="AE764" s="660"/>
    </row>
    <row r="765">
      <c r="A765" s="660"/>
      <c r="B765" s="660"/>
      <c r="C765" s="1003"/>
      <c r="D765" s="1003"/>
      <c r="E765" s="1003"/>
      <c r="F765" s="1003"/>
      <c r="G765" s="1072"/>
      <c r="H765" s="660"/>
      <c r="I765" s="660"/>
      <c r="J765" s="660"/>
      <c r="K765" s="660"/>
      <c r="L765" s="660"/>
      <c r="M765" s="1003"/>
      <c r="N765" s="1073"/>
      <c r="O765" s="660"/>
      <c r="P765" s="660"/>
      <c r="Q765" s="660"/>
      <c r="R765" s="1003"/>
      <c r="S765" s="660"/>
      <c r="T765" s="660"/>
      <c r="U765" s="660"/>
      <c r="V765" s="660"/>
      <c r="W765" s="660"/>
      <c r="X765" s="1003"/>
      <c r="Y765" s="1003"/>
      <c r="Z765" s="660"/>
      <c r="AA765" s="660"/>
      <c r="AB765" s="660"/>
      <c r="AC765" s="660"/>
      <c r="AD765" s="660"/>
      <c r="AE765" s="660"/>
    </row>
    <row r="766">
      <c r="A766" s="660"/>
      <c r="B766" s="660"/>
      <c r="C766" s="1003"/>
      <c r="D766" s="1003"/>
      <c r="E766" s="1003"/>
      <c r="F766" s="1003"/>
      <c r="G766" s="1072"/>
      <c r="H766" s="660"/>
      <c r="I766" s="660"/>
      <c r="J766" s="660"/>
      <c r="K766" s="660"/>
      <c r="L766" s="660"/>
      <c r="M766" s="1003"/>
      <c r="N766" s="1073"/>
      <c r="O766" s="660"/>
      <c r="P766" s="660"/>
      <c r="Q766" s="660"/>
      <c r="R766" s="1003"/>
      <c r="S766" s="660"/>
      <c r="T766" s="660"/>
      <c r="U766" s="660"/>
      <c r="V766" s="660"/>
      <c r="W766" s="660"/>
      <c r="X766" s="1003"/>
      <c r="Y766" s="1003"/>
      <c r="Z766" s="660"/>
      <c r="AA766" s="660"/>
      <c r="AB766" s="660"/>
      <c r="AC766" s="660"/>
      <c r="AD766" s="660"/>
      <c r="AE766" s="660"/>
    </row>
    <row r="767">
      <c r="A767" s="660"/>
      <c r="B767" s="660"/>
      <c r="C767" s="1003"/>
      <c r="D767" s="1003"/>
      <c r="E767" s="1003"/>
      <c r="F767" s="1003"/>
      <c r="G767" s="1072"/>
      <c r="H767" s="660"/>
      <c r="I767" s="660"/>
      <c r="J767" s="660"/>
      <c r="K767" s="660"/>
      <c r="L767" s="660"/>
      <c r="M767" s="1003"/>
      <c r="N767" s="1073"/>
      <c r="O767" s="660"/>
      <c r="P767" s="660"/>
      <c r="Q767" s="660"/>
      <c r="R767" s="1003"/>
      <c r="S767" s="660"/>
      <c r="T767" s="660"/>
      <c r="U767" s="660"/>
      <c r="V767" s="660"/>
      <c r="W767" s="660"/>
      <c r="X767" s="1003"/>
      <c r="Y767" s="1003"/>
      <c r="Z767" s="660"/>
      <c r="AA767" s="660"/>
      <c r="AB767" s="660"/>
      <c r="AC767" s="660"/>
      <c r="AD767" s="660"/>
      <c r="AE767" s="660"/>
    </row>
    <row r="768">
      <c r="A768" s="660"/>
      <c r="B768" s="660"/>
      <c r="C768" s="1003"/>
      <c r="D768" s="1003"/>
      <c r="E768" s="1003"/>
      <c r="F768" s="1003"/>
      <c r="G768" s="1072"/>
      <c r="H768" s="660"/>
      <c r="I768" s="660"/>
      <c r="J768" s="660"/>
      <c r="K768" s="660"/>
      <c r="L768" s="660"/>
      <c r="M768" s="1003"/>
      <c r="N768" s="1073"/>
      <c r="O768" s="660"/>
      <c r="P768" s="660"/>
      <c r="Q768" s="660"/>
      <c r="R768" s="1003"/>
      <c r="S768" s="660"/>
      <c r="T768" s="660"/>
      <c r="U768" s="660"/>
      <c r="V768" s="660"/>
      <c r="W768" s="660"/>
      <c r="X768" s="1003"/>
      <c r="Y768" s="1003"/>
      <c r="Z768" s="660"/>
      <c r="AA768" s="660"/>
      <c r="AB768" s="660"/>
      <c r="AC768" s="660"/>
      <c r="AD768" s="660"/>
      <c r="AE768" s="660"/>
    </row>
    <row r="769">
      <c r="A769" s="660"/>
      <c r="B769" s="660"/>
      <c r="C769" s="1003"/>
      <c r="D769" s="1003"/>
      <c r="E769" s="1003"/>
      <c r="F769" s="1003"/>
      <c r="G769" s="1072"/>
      <c r="H769" s="660"/>
      <c r="I769" s="660"/>
      <c r="J769" s="660"/>
      <c r="K769" s="660"/>
      <c r="L769" s="660"/>
      <c r="M769" s="1003"/>
      <c r="N769" s="1073"/>
      <c r="O769" s="660"/>
      <c r="P769" s="660"/>
      <c r="Q769" s="660"/>
      <c r="R769" s="1003"/>
      <c r="S769" s="660"/>
      <c r="T769" s="660"/>
      <c r="U769" s="660"/>
      <c r="V769" s="660"/>
      <c r="W769" s="660"/>
      <c r="X769" s="1003"/>
      <c r="Y769" s="1003"/>
      <c r="Z769" s="660"/>
      <c r="AA769" s="660"/>
      <c r="AB769" s="660"/>
      <c r="AC769" s="660"/>
      <c r="AD769" s="660"/>
      <c r="AE769" s="660"/>
    </row>
    <row r="770">
      <c r="A770" s="660"/>
      <c r="B770" s="660"/>
      <c r="C770" s="1003"/>
      <c r="D770" s="1003"/>
      <c r="E770" s="1003"/>
      <c r="F770" s="1003"/>
      <c r="G770" s="1072"/>
      <c r="H770" s="660"/>
      <c r="I770" s="660"/>
      <c r="J770" s="660"/>
      <c r="K770" s="660"/>
      <c r="L770" s="660"/>
      <c r="M770" s="1003"/>
      <c r="N770" s="1073"/>
      <c r="O770" s="660"/>
      <c r="P770" s="660"/>
      <c r="Q770" s="660"/>
      <c r="R770" s="1003"/>
      <c r="S770" s="660"/>
      <c r="T770" s="660"/>
      <c r="U770" s="660"/>
      <c r="V770" s="660"/>
      <c r="W770" s="660"/>
      <c r="X770" s="1003"/>
      <c r="Y770" s="1003"/>
      <c r="Z770" s="660"/>
      <c r="AA770" s="660"/>
      <c r="AB770" s="660"/>
      <c r="AC770" s="660"/>
      <c r="AD770" s="660"/>
      <c r="AE770" s="660"/>
    </row>
    <row r="771">
      <c r="A771" s="660"/>
      <c r="B771" s="660"/>
      <c r="C771" s="1003"/>
      <c r="D771" s="1003"/>
      <c r="E771" s="1003"/>
      <c r="F771" s="1003"/>
      <c r="G771" s="1072"/>
      <c r="H771" s="660"/>
      <c r="I771" s="660"/>
      <c r="J771" s="660"/>
      <c r="K771" s="660"/>
      <c r="L771" s="660"/>
      <c r="M771" s="1003"/>
      <c r="N771" s="1073"/>
      <c r="O771" s="660"/>
      <c r="P771" s="660"/>
      <c r="Q771" s="660"/>
      <c r="R771" s="1003"/>
      <c r="S771" s="660"/>
      <c r="T771" s="660"/>
      <c r="U771" s="660"/>
      <c r="V771" s="660"/>
      <c r="W771" s="660"/>
      <c r="X771" s="1003"/>
      <c r="Y771" s="1003"/>
      <c r="Z771" s="660"/>
      <c r="AA771" s="660"/>
      <c r="AB771" s="660"/>
      <c r="AC771" s="660"/>
      <c r="AD771" s="660"/>
      <c r="AE771" s="660"/>
    </row>
    <row r="772">
      <c r="A772" s="660"/>
      <c r="B772" s="660"/>
      <c r="C772" s="1003"/>
      <c r="D772" s="1003"/>
      <c r="E772" s="1003"/>
      <c r="F772" s="1003"/>
      <c r="G772" s="1072"/>
      <c r="H772" s="660"/>
      <c r="I772" s="660"/>
      <c r="J772" s="660"/>
      <c r="K772" s="660"/>
      <c r="L772" s="660"/>
      <c r="M772" s="1003"/>
      <c r="N772" s="1073"/>
      <c r="O772" s="660"/>
      <c r="P772" s="660"/>
      <c r="Q772" s="660"/>
      <c r="R772" s="1003"/>
      <c r="S772" s="660"/>
      <c r="T772" s="660"/>
      <c r="U772" s="660"/>
      <c r="V772" s="660"/>
      <c r="W772" s="660"/>
      <c r="X772" s="1003"/>
      <c r="Y772" s="1003"/>
      <c r="Z772" s="660"/>
      <c r="AA772" s="660"/>
      <c r="AB772" s="660"/>
      <c r="AC772" s="660"/>
      <c r="AD772" s="660"/>
      <c r="AE772" s="660"/>
    </row>
    <row r="773">
      <c r="A773" s="660"/>
      <c r="B773" s="660"/>
      <c r="C773" s="1003"/>
      <c r="D773" s="1003"/>
      <c r="E773" s="1003"/>
      <c r="F773" s="1003"/>
      <c r="G773" s="1072"/>
      <c r="H773" s="660"/>
      <c r="I773" s="660"/>
      <c r="J773" s="660"/>
      <c r="K773" s="660"/>
      <c r="L773" s="660"/>
      <c r="M773" s="1003"/>
      <c r="N773" s="1073"/>
      <c r="O773" s="660"/>
      <c r="P773" s="660"/>
      <c r="Q773" s="660"/>
      <c r="R773" s="1003"/>
      <c r="S773" s="660"/>
      <c r="T773" s="660"/>
      <c r="U773" s="660"/>
      <c r="V773" s="660"/>
      <c r="W773" s="660"/>
      <c r="X773" s="1003"/>
      <c r="Y773" s="1003"/>
      <c r="Z773" s="660"/>
      <c r="AA773" s="660"/>
      <c r="AB773" s="660"/>
      <c r="AC773" s="660"/>
      <c r="AD773" s="660"/>
      <c r="AE773" s="660"/>
    </row>
    <row r="774">
      <c r="A774" s="660"/>
      <c r="B774" s="660"/>
      <c r="C774" s="1003"/>
      <c r="D774" s="1003"/>
      <c r="E774" s="1003"/>
      <c r="F774" s="1003"/>
      <c r="G774" s="1072"/>
      <c r="H774" s="660"/>
      <c r="I774" s="660"/>
      <c r="J774" s="660"/>
      <c r="K774" s="660"/>
      <c r="L774" s="660"/>
      <c r="M774" s="1003"/>
      <c r="N774" s="1073"/>
      <c r="O774" s="660"/>
      <c r="P774" s="660"/>
      <c r="Q774" s="660"/>
      <c r="R774" s="1003"/>
      <c r="S774" s="660"/>
      <c r="T774" s="660"/>
      <c r="U774" s="660"/>
      <c r="V774" s="660"/>
      <c r="W774" s="660"/>
      <c r="X774" s="1003"/>
      <c r="Y774" s="1003"/>
      <c r="Z774" s="660"/>
      <c r="AA774" s="660"/>
      <c r="AB774" s="660"/>
      <c r="AC774" s="660"/>
      <c r="AD774" s="660"/>
      <c r="AE774" s="660"/>
    </row>
    <row r="775">
      <c r="A775" s="660"/>
      <c r="B775" s="660"/>
      <c r="C775" s="1003"/>
      <c r="D775" s="1003"/>
      <c r="E775" s="1003"/>
      <c r="F775" s="1003"/>
      <c r="G775" s="1072"/>
      <c r="H775" s="660"/>
      <c r="I775" s="660"/>
      <c r="J775" s="660"/>
      <c r="K775" s="660"/>
      <c r="L775" s="660"/>
      <c r="M775" s="1003"/>
      <c r="N775" s="1073"/>
      <c r="O775" s="660"/>
      <c r="P775" s="660"/>
      <c r="Q775" s="660"/>
      <c r="R775" s="1003"/>
      <c r="S775" s="660"/>
      <c r="T775" s="660"/>
      <c r="U775" s="660"/>
      <c r="V775" s="660"/>
      <c r="W775" s="660"/>
      <c r="X775" s="1003"/>
      <c r="Y775" s="1003"/>
      <c r="Z775" s="660"/>
      <c r="AA775" s="660"/>
      <c r="AB775" s="660"/>
      <c r="AC775" s="660"/>
      <c r="AD775" s="660"/>
      <c r="AE775" s="660"/>
    </row>
    <row r="776">
      <c r="A776" s="660"/>
      <c r="B776" s="660"/>
      <c r="C776" s="1003"/>
      <c r="D776" s="1003"/>
      <c r="E776" s="1003"/>
      <c r="F776" s="1003"/>
      <c r="G776" s="1072"/>
      <c r="H776" s="660"/>
      <c r="I776" s="660"/>
      <c r="J776" s="660"/>
      <c r="K776" s="660"/>
      <c r="L776" s="660"/>
      <c r="M776" s="1003"/>
      <c r="N776" s="1073"/>
      <c r="O776" s="660"/>
      <c r="P776" s="660"/>
      <c r="Q776" s="660"/>
      <c r="R776" s="1003"/>
      <c r="S776" s="660"/>
      <c r="T776" s="660"/>
      <c r="U776" s="660"/>
      <c r="V776" s="660"/>
      <c r="W776" s="660"/>
      <c r="X776" s="1003"/>
      <c r="Y776" s="1003"/>
      <c r="Z776" s="660"/>
      <c r="AA776" s="660"/>
      <c r="AB776" s="660"/>
      <c r="AC776" s="660"/>
      <c r="AD776" s="660"/>
      <c r="AE776" s="660"/>
    </row>
    <row r="777">
      <c r="A777" s="660"/>
      <c r="B777" s="660"/>
      <c r="C777" s="1003"/>
      <c r="D777" s="1003"/>
      <c r="E777" s="1003"/>
      <c r="F777" s="1003"/>
      <c r="G777" s="1072"/>
      <c r="H777" s="660"/>
      <c r="I777" s="660"/>
      <c r="J777" s="660"/>
      <c r="K777" s="660"/>
      <c r="L777" s="660"/>
      <c r="M777" s="1003"/>
      <c r="N777" s="1073"/>
      <c r="O777" s="660"/>
      <c r="P777" s="660"/>
      <c r="Q777" s="660"/>
      <c r="R777" s="1003"/>
      <c r="S777" s="660"/>
      <c r="T777" s="660"/>
      <c r="U777" s="660"/>
      <c r="V777" s="660"/>
      <c r="W777" s="660"/>
      <c r="X777" s="1003"/>
      <c r="Y777" s="1003"/>
      <c r="Z777" s="660"/>
      <c r="AA777" s="660"/>
      <c r="AB777" s="660"/>
      <c r="AC777" s="660"/>
      <c r="AD777" s="660"/>
      <c r="AE777" s="660"/>
    </row>
    <row r="778">
      <c r="A778" s="660"/>
      <c r="B778" s="660"/>
      <c r="C778" s="1003"/>
      <c r="D778" s="1003"/>
      <c r="E778" s="1003"/>
      <c r="F778" s="1003"/>
      <c r="G778" s="1072"/>
      <c r="H778" s="660"/>
      <c r="I778" s="660"/>
      <c r="J778" s="660"/>
      <c r="K778" s="660"/>
      <c r="L778" s="660"/>
      <c r="M778" s="1003"/>
      <c r="N778" s="1073"/>
      <c r="O778" s="660"/>
      <c r="P778" s="660"/>
      <c r="Q778" s="660"/>
      <c r="R778" s="1003"/>
      <c r="S778" s="660"/>
      <c r="T778" s="660"/>
      <c r="U778" s="660"/>
      <c r="V778" s="660"/>
      <c r="W778" s="660"/>
      <c r="X778" s="1003"/>
      <c r="Y778" s="1003"/>
      <c r="Z778" s="660"/>
      <c r="AA778" s="660"/>
      <c r="AB778" s="660"/>
      <c r="AC778" s="660"/>
      <c r="AD778" s="660"/>
      <c r="AE778" s="660"/>
    </row>
    <row r="779">
      <c r="A779" s="660"/>
      <c r="B779" s="660"/>
      <c r="C779" s="1003"/>
      <c r="D779" s="1003"/>
      <c r="E779" s="1003"/>
      <c r="F779" s="1003"/>
      <c r="G779" s="1072"/>
      <c r="H779" s="660"/>
      <c r="I779" s="660"/>
      <c r="J779" s="660"/>
      <c r="K779" s="660"/>
      <c r="L779" s="660"/>
      <c r="M779" s="1003"/>
      <c r="N779" s="1073"/>
      <c r="O779" s="660"/>
      <c r="P779" s="660"/>
      <c r="Q779" s="660"/>
      <c r="R779" s="1003"/>
      <c r="S779" s="660"/>
      <c r="T779" s="660"/>
      <c r="U779" s="660"/>
      <c r="V779" s="660"/>
      <c r="W779" s="660"/>
      <c r="X779" s="1003"/>
      <c r="Y779" s="1003"/>
      <c r="Z779" s="660"/>
      <c r="AA779" s="660"/>
      <c r="AB779" s="660"/>
      <c r="AC779" s="660"/>
      <c r="AD779" s="660"/>
      <c r="AE779" s="660"/>
    </row>
    <row r="780">
      <c r="A780" s="660"/>
      <c r="B780" s="660"/>
      <c r="C780" s="1003"/>
      <c r="D780" s="1003"/>
      <c r="E780" s="1003"/>
      <c r="F780" s="1003"/>
      <c r="G780" s="1072"/>
      <c r="H780" s="660"/>
      <c r="I780" s="660"/>
      <c r="J780" s="660"/>
      <c r="K780" s="660"/>
      <c r="L780" s="660"/>
      <c r="M780" s="1003"/>
      <c r="N780" s="1073"/>
      <c r="O780" s="660"/>
      <c r="P780" s="660"/>
      <c r="Q780" s="660"/>
      <c r="R780" s="1003"/>
      <c r="S780" s="660"/>
      <c r="T780" s="660"/>
      <c r="U780" s="660"/>
      <c r="V780" s="660"/>
      <c r="W780" s="660"/>
      <c r="X780" s="1003"/>
      <c r="Y780" s="1003"/>
      <c r="Z780" s="660"/>
      <c r="AA780" s="660"/>
      <c r="AB780" s="660"/>
      <c r="AC780" s="660"/>
      <c r="AD780" s="660"/>
      <c r="AE780" s="660"/>
    </row>
    <row r="781">
      <c r="A781" s="660"/>
      <c r="B781" s="660"/>
      <c r="C781" s="1003"/>
      <c r="D781" s="1003"/>
      <c r="E781" s="1003"/>
      <c r="F781" s="1003"/>
      <c r="G781" s="1072"/>
      <c r="H781" s="660"/>
      <c r="I781" s="660"/>
      <c r="J781" s="660"/>
      <c r="K781" s="660"/>
      <c r="L781" s="660"/>
      <c r="M781" s="1003"/>
      <c r="N781" s="1073"/>
      <c r="O781" s="660"/>
      <c r="P781" s="660"/>
      <c r="Q781" s="660"/>
      <c r="R781" s="1003"/>
      <c r="S781" s="660"/>
      <c r="T781" s="660"/>
      <c r="U781" s="660"/>
      <c r="V781" s="660"/>
      <c r="W781" s="660"/>
      <c r="X781" s="1003"/>
      <c r="Y781" s="1003"/>
      <c r="Z781" s="660"/>
      <c r="AA781" s="660"/>
      <c r="AB781" s="660"/>
      <c r="AC781" s="660"/>
      <c r="AD781" s="660"/>
      <c r="AE781" s="660"/>
    </row>
    <row r="782">
      <c r="A782" s="660"/>
      <c r="B782" s="660"/>
      <c r="C782" s="1003"/>
      <c r="D782" s="1003"/>
      <c r="E782" s="1003"/>
      <c r="F782" s="1003"/>
      <c r="G782" s="1072"/>
      <c r="H782" s="660"/>
      <c r="I782" s="660"/>
      <c r="J782" s="660"/>
      <c r="K782" s="660"/>
      <c r="L782" s="660"/>
      <c r="M782" s="1003"/>
      <c r="N782" s="1073"/>
      <c r="O782" s="660"/>
      <c r="P782" s="660"/>
      <c r="Q782" s="660"/>
      <c r="R782" s="1003"/>
      <c r="S782" s="660"/>
      <c r="T782" s="660"/>
      <c r="U782" s="660"/>
      <c r="V782" s="660"/>
      <c r="W782" s="660"/>
      <c r="X782" s="1003"/>
      <c r="Y782" s="1003"/>
      <c r="Z782" s="660"/>
      <c r="AA782" s="660"/>
      <c r="AB782" s="660"/>
      <c r="AC782" s="660"/>
      <c r="AD782" s="660"/>
      <c r="AE782" s="660"/>
    </row>
    <row r="783">
      <c r="A783" s="660"/>
      <c r="B783" s="660"/>
      <c r="C783" s="1003"/>
      <c r="D783" s="1003"/>
      <c r="E783" s="1003"/>
      <c r="F783" s="1003"/>
      <c r="G783" s="1072"/>
      <c r="H783" s="660"/>
      <c r="I783" s="660"/>
      <c r="J783" s="660"/>
      <c r="K783" s="660"/>
      <c r="L783" s="660"/>
      <c r="M783" s="1003"/>
      <c r="N783" s="1073"/>
      <c r="O783" s="660"/>
      <c r="P783" s="660"/>
      <c r="Q783" s="660"/>
      <c r="R783" s="1003"/>
      <c r="S783" s="660"/>
      <c r="T783" s="660"/>
      <c r="U783" s="660"/>
      <c r="V783" s="660"/>
      <c r="W783" s="660"/>
      <c r="X783" s="1003"/>
      <c r="Y783" s="1003"/>
      <c r="Z783" s="660"/>
      <c r="AA783" s="660"/>
      <c r="AB783" s="660"/>
      <c r="AC783" s="660"/>
      <c r="AD783" s="660"/>
      <c r="AE783" s="660"/>
    </row>
    <row r="784">
      <c r="A784" s="660"/>
      <c r="B784" s="660"/>
      <c r="C784" s="1003"/>
      <c r="D784" s="1003"/>
      <c r="E784" s="1003"/>
      <c r="F784" s="1003"/>
      <c r="G784" s="1072"/>
      <c r="H784" s="660"/>
      <c r="I784" s="660"/>
      <c r="J784" s="660"/>
      <c r="K784" s="660"/>
      <c r="L784" s="660"/>
      <c r="M784" s="1003"/>
      <c r="N784" s="1073"/>
      <c r="O784" s="660"/>
      <c r="P784" s="660"/>
      <c r="Q784" s="660"/>
      <c r="R784" s="1003"/>
      <c r="S784" s="660"/>
      <c r="T784" s="660"/>
      <c r="U784" s="660"/>
      <c r="V784" s="660"/>
      <c r="W784" s="660"/>
      <c r="X784" s="1003"/>
      <c r="Y784" s="1003"/>
      <c r="Z784" s="660"/>
      <c r="AA784" s="660"/>
      <c r="AB784" s="660"/>
      <c r="AC784" s="660"/>
      <c r="AD784" s="660"/>
      <c r="AE784" s="660"/>
    </row>
    <row r="785">
      <c r="A785" s="660"/>
      <c r="B785" s="660"/>
      <c r="C785" s="1003"/>
      <c r="D785" s="1003"/>
      <c r="E785" s="1003"/>
      <c r="F785" s="1003"/>
      <c r="G785" s="1072"/>
      <c r="H785" s="660"/>
      <c r="I785" s="660"/>
      <c r="J785" s="660"/>
      <c r="K785" s="660"/>
      <c r="L785" s="660"/>
      <c r="M785" s="1003"/>
      <c r="N785" s="1073"/>
      <c r="O785" s="660"/>
      <c r="P785" s="660"/>
      <c r="Q785" s="660"/>
      <c r="R785" s="1003"/>
      <c r="S785" s="660"/>
      <c r="T785" s="660"/>
      <c r="U785" s="660"/>
      <c r="V785" s="660"/>
      <c r="W785" s="660"/>
      <c r="X785" s="1003"/>
      <c r="Y785" s="1003"/>
      <c r="Z785" s="660"/>
      <c r="AA785" s="660"/>
      <c r="AB785" s="660"/>
      <c r="AC785" s="660"/>
      <c r="AD785" s="660"/>
      <c r="AE785" s="660"/>
    </row>
    <row r="786">
      <c r="A786" s="660"/>
      <c r="B786" s="660"/>
      <c r="C786" s="1003"/>
      <c r="D786" s="1003"/>
      <c r="E786" s="1003"/>
      <c r="F786" s="1003"/>
      <c r="G786" s="1072"/>
      <c r="H786" s="660"/>
      <c r="I786" s="660"/>
      <c r="J786" s="660"/>
      <c r="K786" s="660"/>
      <c r="L786" s="660"/>
      <c r="M786" s="1003"/>
      <c r="N786" s="1073"/>
      <c r="O786" s="660"/>
      <c r="P786" s="660"/>
      <c r="Q786" s="660"/>
      <c r="R786" s="1003"/>
      <c r="S786" s="660"/>
      <c r="T786" s="660"/>
      <c r="U786" s="660"/>
      <c r="V786" s="660"/>
      <c r="W786" s="660"/>
      <c r="X786" s="1003"/>
      <c r="Y786" s="1003"/>
      <c r="Z786" s="660"/>
      <c r="AA786" s="660"/>
      <c r="AB786" s="660"/>
      <c r="AC786" s="660"/>
      <c r="AD786" s="660"/>
      <c r="AE786" s="660"/>
    </row>
    <row r="787">
      <c r="A787" s="660"/>
      <c r="B787" s="660"/>
      <c r="C787" s="1003"/>
      <c r="D787" s="1003"/>
      <c r="E787" s="1003"/>
      <c r="F787" s="1003"/>
      <c r="G787" s="1072"/>
      <c r="H787" s="660"/>
      <c r="I787" s="660"/>
      <c r="J787" s="660"/>
      <c r="K787" s="660"/>
      <c r="L787" s="660"/>
      <c r="M787" s="1003"/>
      <c r="N787" s="1073"/>
      <c r="O787" s="660"/>
      <c r="P787" s="660"/>
      <c r="Q787" s="660"/>
      <c r="R787" s="1003"/>
      <c r="S787" s="660"/>
      <c r="T787" s="660"/>
      <c r="U787" s="660"/>
      <c r="V787" s="660"/>
      <c r="W787" s="660"/>
      <c r="X787" s="1003"/>
      <c r="Y787" s="1003"/>
      <c r="Z787" s="660"/>
      <c r="AA787" s="660"/>
      <c r="AB787" s="660"/>
      <c r="AC787" s="660"/>
      <c r="AD787" s="660"/>
      <c r="AE787" s="660"/>
    </row>
    <row r="788">
      <c r="A788" s="660"/>
      <c r="B788" s="660"/>
      <c r="C788" s="1003"/>
      <c r="D788" s="1003"/>
      <c r="E788" s="1003"/>
      <c r="F788" s="1003"/>
      <c r="G788" s="1072"/>
      <c r="H788" s="660"/>
      <c r="I788" s="660"/>
      <c r="J788" s="660"/>
      <c r="K788" s="660"/>
      <c r="L788" s="660"/>
      <c r="M788" s="1003"/>
      <c r="N788" s="1073"/>
      <c r="O788" s="660"/>
      <c r="P788" s="660"/>
      <c r="Q788" s="660"/>
      <c r="R788" s="1003"/>
      <c r="S788" s="660"/>
      <c r="T788" s="660"/>
      <c r="U788" s="660"/>
      <c r="V788" s="660"/>
      <c r="W788" s="660"/>
      <c r="X788" s="1003"/>
      <c r="Y788" s="1003"/>
      <c r="Z788" s="660"/>
      <c r="AA788" s="660"/>
      <c r="AB788" s="660"/>
      <c r="AC788" s="660"/>
      <c r="AD788" s="660"/>
      <c r="AE788" s="660"/>
    </row>
    <row r="789">
      <c r="A789" s="660"/>
      <c r="B789" s="660"/>
      <c r="C789" s="1003"/>
      <c r="D789" s="1003"/>
      <c r="E789" s="1003"/>
      <c r="F789" s="1003"/>
      <c r="G789" s="1072"/>
      <c r="H789" s="660"/>
      <c r="I789" s="660"/>
      <c r="J789" s="660"/>
      <c r="K789" s="660"/>
      <c r="L789" s="660"/>
      <c r="M789" s="1003"/>
      <c r="N789" s="1073"/>
      <c r="O789" s="660"/>
      <c r="P789" s="660"/>
      <c r="Q789" s="660"/>
      <c r="R789" s="1003"/>
      <c r="S789" s="660"/>
      <c r="T789" s="660"/>
      <c r="U789" s="660"/>
      <c r="V789" s="660"/>
      <c r="W789" s="660"/>
      <c r="X789" s="1003"/>
      <c r="Y789" s="1003"/>
      <c r="Z789" s="660"/>
      <c r="AA789" s="660"/>
      <c r="AB789" s="660"/>
      <c r="AC789" s="660"/>
      <c r="AD789" s="660"/>
      <c r="AE789" s="660"/>
    </row>
    <row r="790">
      <c r="A790" s="660"/>
      <c r="B790" s="660"/>
      <c r="C790" s="1003"/>
      <c r="D790" s="1003"/>
      <c r="E790" s="1003"/>
      <c r="F790" s="1003"/>
      <c r="G790" s="1072"/>
      <c r="H790" s="660"/>
      <c r="I790" s="660"/>
      <c r="J790" s="660"/>
      <c r="K790" s="660"/>
      <c r="L790" s="660"/>
      <c r="M790" s="1003"/>
      <c r="N790" s="1073"/>
      <c r="O790" s="660"/>
      <c r="P790" s="660"/>
      <c r="Q790" s="660"/>
      <c r="R790" s="1003"/>
      <c r="S790" s="660"/>
      <c r="T790" s="660"/>
      <c r="U790" s="660"/>
      <c r="V790" s="660"/>
      <c r="W790" s="660"/>
      <c r="X790" s="1003"/>
      <c r="Y790" s="1003"/>
      <c r="Z790" s="660"/>
      <c r="AA790" s="660"/>
      <c r="AB790" s="660"/>
      <c r="AC790" s="660"/>
      <c r="AD790" s="660"/>
      <c r="AE790" s="660"/>
    </row>
    <row r="791">
      <c r="A791" s="660"/>
      <c r="B791" s="660"/>
      <c r="C791" s="1003"/>
      <c r="D791" s="1003"/>
      <c r="E791" s="1003"/>
      <c r="F791" s="1003"/>
      <c r="G791" s="1072"/>
      <c r="H791" s="660"/>
      <c r="I791" s="660"/>
      <c r="J791" s="660"/>
      <c r="K791" s="660"/>
      <c r="L791" s="660"/>
      <c r="M791" s="1003"/>
      <c r="N791" s="1073"/>
      <c r="O791" s="660"/>
      <c r="P791" s="660"/>
      <c r="Q791" s="660"/>
      <c r="R791" s="1003"/>
      <c r="S791" s="660"/>
      <c r="T791" s="660"/>
      <c r="U791" s="660"/>
      <c r="V791" s="660"/>
      <c r="W791" s="660"/>
      <c r="X791" s="1003"/>
      <c r="Y791" s="1003"/>
      <c r="Z791" s="660"/>
      <c r="AA791" s="660"/>
      <c r="AB791" s="660"/>
      <c r="AC791" s="660"/>
      <c r="AD791" s="660"/>
      <c r="AE791" s="660"/>
    </row>
    <row r="792">
      <c r="A792" s="660"/>
      <c r="B792" s="660"/>
      <c r="C792" s="1003"/>
      <c r="D792" s="1003"/>
      <c r="E792" s="1003"/>
      <c r="F792" s="1003"/>
      <c r="G792" s="1072"/>
      <c r="H792" s="660"/>
      <c r="I792" s="660"/>
      <c r="J792" s="660"/>
      <c r="K792" s="660"/>
      <c r="L792" s="660"/>
      <c r="M792" s="1003"/>
      <c r="N792" s="1073"/>
      <c r="O792" s="660"/>
      <c r="P792" s="660"/>
      <c r="Q792" s="660"/>
      <c r="R792" s="1003"/>
      <c r="S792" s="660"/>
      <c r="T792" s="660"/>
      <c r="U792" s="660"/>
      <c r="V792" s="660"/>
      <c r="W792" s="660"/>
      <c r="X792" s="1003"/>
      <c r="Y792" s="1003"/>
      <c r="Z792" s="660"/>
      <c r="AA792" s="660"/>
      <c r="AB792" s="660"/>
      <c r="AC792" s="660"/>
      <c r="AD792" s="660"/>
      <c r="AE792" s="660"/>
    </row>
    <row r="793">
      <c r="A793" s="660"/>
      <c r="B793" s="660"/>
      <c r="C793" s="1003"/>
      <c r="D793" s="1003"/>
      <c r="E793" s="1003"/>
      <c r="F793" s="1003"/>
      <c r="G793" s="1072"/>
      <c r="H793" s="660"/>
      <c r="I793" s="660"/>
      <c r="J793" s="660"/>
      <c r="K793" s="660"/>
      <c r="L793" s="660"/>
      <c r="M793" s="1003"/>
      <c r="N793" s="1073"/>
      <c r="O793" s="660"/>
      <c r="P793" s="660"/>
      <c r="Q793" s="660"/>
      <c r="R793" s="1003"/>
      <c r="S793" s="660"/>
      <c r="T793" s="660"/>
      <c r="U793" s="660"/>
      <c r="V793" s="660"/>
      <c r="W793" s="660"/>
      <c r="X793" s="1003"/>
      <c r="Y793" s="1003"/>
      <c r="Z793" s="660"/>
      <c r="AA793" s="660"/>
      <c r="AB793" s="660"/>
      <c r="AC793" s="660"/>
      <c r="AD793" s="660"/>
      <c r="AE793" s="660"/>
    </row>
    <row r="794">
      <c r="A794" s="660"/>
      <c r="B794" s="660"/>
      <c r="C794" s="1003"/>
      <c r="D794" s="1003"/>
      <c r="E794" s="1003"/>
      <c r="F794" s="1003"/>
      <c r="G794" s="1072"/>
      <c r="H794" s="660"/>
      <c r="I794" s="660"/>
      <c r="J794" s="660"/>
      <c r="K794" s="660"/>
      <c r="L794" s="660"/>
      <c r="M794" s="1003"/>
      <c r="N794" s="1073"/>
      <c r="O794" s="660"/>
      <c r="P794" s="660"/>
      <c r="Q794" s="660"/>
      <c r="R794" s="1003"/>
      <c r="S794" s="660"/>
      <c r="T794" s="660"/>
      <c r="U794" s="660"/>
      <c r="V794" s="660"/>
      <c r="W794" s="660"/>
      <c r="X794" s="1003"/>
      <c r="Y794" s="1003"/>
      <c r="Z794" s="660"/>
      <c r="AA794" s="660"/>
      <c r="AB794" s="660"/>
      <c r="AC794" s="660"/>
      <c r="AD794" s="660"/>
      <c r="AE794" s="660"/>
    </row>
    <row r="795">
      <c r="A795" s="660"/>
      <c r="B795" s="660"/>
      <c r="C795" s="1003"/>
      <c r="D795" s="1003"/>
      <c r="E795" s="1003"/>
      <c r="F795" s="1003"/>
      <c r="G795" s="1072"/>
      <c r="H795" s="660"/>
      <c r="I795" s="660"/>
      <c r="J795" s="660"/>
      <c r="K795" s="660"/>
      <c r="L795" s="660"/>
      <c r="M795" s="1003"/>
      <c r="N795" s="1073"/>
      <c r="O795" s="660"/>
      <c r="P795" s="660"/>
      <c r="Q795" s="660"/>
      <c r="R795" s="1003"/>
      <c r="S795" s="660"/>
      <c r="T795" s="660"/>
      <c r="U795" s="660"/>
      <c r="V795" s="660"/>
      <c r="W795" s="660"/>
      <c r="X795" s="1003"/>
      <c r="Y795" s="1003"/>
      <c r="Z795" s="660"/>
      <c r="AA795" s="660"/>
      <c r="AB795" s="660"/>
      <c r="AC795" s="660"/>
      <c r="AD795" s="660"/>
      <c r="AE795" s="660"/>
    </row>
    <row r="796">
      <c r="A796" s="660"/>
      <c r="B796" s="660"/>
      <c r="C796" s="1003"/>
      <c r="D796" s="1003"/>
      <c r="E796" s="1003"/>
      <c r="F796" s="1003"/>
      <c r="G796" s="1072"/>
      <c r="H796" s="660"/>
      <c r="I796" s="660"/>
      <c r="J796" s="660"/>
      <c r="K796" s="660"/>
      <c r="L796" s="660"/>
      <c r="M796" s="1003"/>
      <c r="N796" s="1073"/>
      <c r="O796" s="660"/>
      <c r="P796" s="660"/>
      <c r="Q796" s="660"/>
      <c r="R796" s="1003"/>
      <c r="S796" s="660"/>
      <c r="T796" s="660"/>
      <c r="U796" s="660"/>
      <c r="V796" s="660"/>
      <c r="W796" s="660"/>
      <c r="X796" s="1003"/>
      <c r="Y796" s="1003"/>
      <c r="Z796" s="660"/>
      <c r="AA796" s="660"/>
      <c r="AB796" s="660"/>
      <c r="AC796" s="660"/>
      <c r="AD796" s="660"/>
      <c r="AE796" s="660"/>
    </row>
    <row r="797">
      <c r="A797" s="660"/>
      <c r="B797" s="660"/>
      <c r="C797" s="1003"/>
      <c r="D797" s="1003"/>
      <c r="E797" s="1003"/>
      <c r="F797" s="1003"/>
      <c r="G797" s="1072"/>
      <c r="H797" s="660"/>
      <c r="I797" s="660"/>
      <c r="J797" s="660"/>
      <c r="K797" s="660"/>
      <c r="L797" s="660"/>
      <c r="M797" s="1003"/>
      <c r="N797" s="1073"/>
      <c r="O797" s="660"/>
      <c r="P797" s="660"/>
      <c r="Q797" s="660"/>
      <c r="R797" s="1003"/>
      <c r="S797" s="660"/>
      <c r="T797" s="660"/>
      <c r="U797" s="660"/>
      <c r="V797" s="660"/>
      <c r="W797" s="660"/>
      <c r="X797" s="1003"/>
      <c r="Y797" s="1003"/>
      <c r="Z797" s="660"/>
      <c r="AA797" s="660"/>
      <c r="AB797" s="660"/>
      <c r="AC797" s="660"/>
      <c r="AD797" s="660"/>
      <c r="AE797" s="660"/>
    </row>
    <row r="798">
      <c r="A798" s="660"/>
      <c r="B798" s="660"/>
      <c r="C798" s="1003"/>
      <c r="D798" s="1003"/>
      <c r="E798" s="1003"/>
      <c r="F798" s="1003"/>
      <c r="G798" s="1072"/>
      <c r="H798" s="660"/>
      <c r="I798" s="660"/>
      <c r="J798" s="660"/>
      <c r="K798" s="660"/>
      <c r="L798" s="660"/>
      <c r="M798" s="1003"/>
      <c r="N798" s="1073"/>
      <c r="O798" s="660"/>
      <c r="P798" s="660"/>
      <c r="Q798" s="660"/>
      <c r="R798" s="1003"/>
      <c r="S798" s="660"/>
      <c r="T798" s="660"/>
      <c r="U798" s="660"/>
      <c r="V798" s="660"/>
      <c r="W798" s="660"/>
      <c r="X798" s="1003"/>
      <c r="Y798" s="1003"/>
      <c r="Z798" s="660"/>
      <c r="AA798" s="660"/>
      <c r="AB798" s="660"/>
      <c r="AC798" s="660"/>
      <c r="AD798" s="660"/>
      <c r="AE798" s="660"/>
    </row>
    <row r="799">
      <c r="A799" s="660"/>
      <c r="B799" s="660"/>
      <c r="C799" s="1003"/>
      <c r="D799" s="1003"/>
      <c r="E799" s="1003"/>
      <c r="F799" s="1003"/>
      <c r="G799" s="1072"/>
      <c r="H799" s="660"/>
      <c r="I799" s="660"/>
      <c r="J799" s="660"/>
      <c r="K799" s="660"/>
      <c r="L799" s="660"/>
      <c r="M799" s="1003"/>
      <c r="N799" s="1073"/>
      <c r="O799" s="660"/>
      <c r="P799" s="660"/>
      <c r="Q799" s="660"/>
      <c r="R799" s="1003"/>
      <c r="S799" s="660"/>
      <c r="T799" s="660"/>
      <c r="U799" s="660"/>
      <c r="V799" s="660"/>
      <c r="W799" s="660"/>
      <c r="X799" s="1003"/>
      <c r="Y799" s="1003"/>
      <c r="Z799" s="660"/>
      <c r="AA799" s="660"/>
      <c r="AB799" s="660"/>
      <c r="AC799" s="660"/>
      <c r="AD799" s="660"/>
      <c r="AE799" s="660"/>
    </row>
    <row r="800">
      <c r="A800" s="660"/>
      <c r="B800" s="660"/>
      <c r="C800" s="1003"/>
      <c r="D800" s="1003"/>
      <c r="E800" s="1003"/>
      <c r="F800" s="1003"/>
      <c r="G800" s="1072"/>
      <c r="H800" s="660"/>
      <c r="I800" s="660"/>
      <c r="J800" s="660"/>
      <c r="K800" s="660"/>
      <c r="L800" s="660"/>
      <c r="M800" s="1003"/>
      <c r="N800" s="1073"/>
      <c r="O800" s="660"/>
      <c r="P800" s="660"/>
      <c r="Q800" s="660"/>
      <c r="R800" s="1003"/>
      <c r="S800" s="660"/>
      <c r="T800" s="660"/>
      <c r="U800" s="660"/>
      <c r="V800" s="660"/>
      <c r="W800" s="660"/>
      <c r="X800" s="1003"/>
      <c r="Y800" s="1003"/>
      <c r="Z800" s="660"/>
      <c r="AA800" s="660"/>
      <c r="AB800" s="660"/>
      <c r="AC800" s="660"/>
      <c r="AD800" s="660"/>
      <c r="AE800" s="660"/>
    </row>
    <row r="801">
      <c r="A801" s="660"/>
      <c r="B801" s="660"/>
      <c r="C801" s="1003"/>
      <c r="D801" s="1003"/>
      <c r="E801" s="1003"/>
      <c r="F801" s="1003"/>
      <c r="G801" s="1072"/>
      <c r="H801" s="660"/>
      <c r="I801" s="660"/>
      <c r="J801" s="660"/>
      <c r="K801" s="660"/>
      <c r="L801" s="660"/>
      <c r="M801" s="1003"/>
      <c r="N801" s="1073"/>
      <c r="O801" s="660"/>
      <c r="P801" s="660"/>
      <c r="Q801" s="660"/>
      <c r="R801" s="1003"/>
      <c r="S801" s="660"/>
      <c r="T801" s="660"/>
      <c r="U801" s="660"/>
      <c r="V801" s="660"/>
      <c r="W801" s="660"/>
      <c r="X801" s="1003"/>
      <c r="Y801" s="1003"/>
      <c r="Z801" s="660"/>
      <c r="AA801" s="660"/>
      <c r="AB801" s="660"/>
      <c r="AC801" s="660"/>
      <c r="AD801" s="660"/>
      <c r="AE801" s="660"/>
    </row>
    <row r="802">
      <c r="A802" s="660"/>
      <c r="B802" s="660"/>
      <c r="C802" s="1003"/>
      <c r="D802" s="1003"/>
      <c r="E802" s="1003"/>
      <c r="F802" s="1003"/>
      <c r="G802" s="1072"/>
      <c r="H802" s="660"/>
      <c r="I802" s="660"/>
      <c r="J802" s="660"/>
      <c r="K802" s="660"/>
      <c r="L802" s="660"/>
      <c r="M802" s="1003"/>
      <c r="N802" s="1073"/>
      <c r="O802" s="660"/>
      <c r="P802" s="660"/>
      <c r="Q802" s="660"/>
      <c r="R802" s="1003"/>
      <c r="S802" s="660"/>
      <c r="T802" s="660"/>
      <c r="U802" s="660"/>
      <c r="V802" s="660"/>
      <c r="W802" s="660"/>
      <c r="X802" s="1003"/>
      <c r="Y802" s="1003"/>
      <c r="Z802" s="660"/>
      <c r="AA802" s="660"/>
      <c r="AB802" s="660"/>
      <c r="AC802" s="660"/>
      <c r="AD802" s="660"/>
      <c r="AE802" s="660"/>
    </row>
    <row r="803">
      <c r="A803" s="660"/>
      <c r="B803" s="660"/>
      <c r="C803" s="1003"/>
      <c r="D803" s="1003"/>
      <c r="E803" s="1003"/>
      <c r="F803" s="1003"/>
      <c r="G803" s="1072"/>
      <c r="H803" s="660"/>
      <c r="I803" s="660"/>
      <c r="J803" s="660"/>
      <c r="K803" s="660"/>
      <c r="L803" s="660"/>
      <c r="M803" s="1003"/>
      <c r="N803" s="1073"/>
      <c r="O803" s="660"/>
      <c r="P803" s="660"/>
      <c r="Q803" s="660"/>
      <c r="R803" s="1003"/>
      <c r="S803" s="660"/>
      <c r="T803" s="660"/>
      <c r="U803" s="660"/>
      <c r="V803" s="660"/>
      <c r="W803" s="660"/>
      <c r="X803" s="1003"/>
      <c r="Y803" s="1003"/>
      <c r="Z803" s="660"/>
      <c r="AA803" s="660"/>
      <c r="AB803" s="660"/>
      <c r="AC803" s="660"/>
      <c r="AD803" s="660"/>
      <c r="AE803" s="660"/>
    </row>
    <row r="804">
      <c r="A804" s="660"/>
      <c r="B804" s="660"/>
      <c r="C804" s="1003"/>
      <c r="D804" s="1003"/>
      <c r="E804" s="1003"/>
      <c r="F804" s="1003"/>
      <c r="G804" s="1072"/>
      <c r="H804" s="660"/>
      <c r="I804" s="660"/>
      <c r="J804" s="660"/>
      <c r="K804" s="660"/>
      <c r="L804" s="660"/>
      <c r="M804" s="1003"/>
      <c r="N804" s="1073"/>
      <c r="O804" s="660"/>
      <c r="P804" s="660"/>
      <c r="Q804" s="660"/>
      <c r="R804" s="1003"/>
      <c r="S804" s="660"/>
      <c r="T804" s="660"/>
      <c r="U804" s="660"/>
      <c r="V804" s="660"/>
      <c r="W804" s="660"/>
      <c r="X804" s="1003"/>
      <c r="Y804" s="1003"/>
      <c r="Z804" s="660"/>
      <c r="AA804" s="660"/>
      <c r="AB804" s="660"/>
      <c r="AC804" s="660"/>
      <c r="AD804" s="660"/>
      <c r="AE804" s="660"/>
    </row>
    <row r="805">
      <c r="A805" s="660"/>
      <c r="B805" s="660"/>
      <c r="C805" s="1003"/>
      <c r="D805" s="1003"/>
      <c r="E805" s="1003"/>
      <c r="F805" s="1003"/>
      <c r="G805" s="1072"/>
      <c r="H805" s="660"/>
      <c r="I805" s="660"/>
      <c r="J805" s="660"/>
      <c r="K805" s="660"/>
      <c r="L805" s="660"/>
      <c r="M805" s="1003"/>
      <c r="N805" s="1073"/>
      <c r="O805" s="660"/>
      <c r="P805" s="660"/>
      <c r="Q805" s="660"/>
      <c r="R805" s="1003"/>
      <c r="S805" s="660"/>
      <c r="T805" s="660"/>
      <c r="U805" s="660"/>
      <c r="V805" s="660"/>
      <c r="W805" s="660"/>
      <c r="X805" s="1003"/>
      <c r="Y805" s="1003"/>
      <c r="Z805" s="660"/>
      <c r="AA805" s="660"/>
      <c r="AB805" s="660"/>
      <c r="AC805" s="660"/>
      <c r="AD805" s="660"/>
      <c r="AE805" s="660"/>
    </row>
    <row r="806">
      <c r="A806" s="660"/>
      <c r="B806" s="660"/>
      <c r="C806" s="1003"/>
      <c r="D806" s="1003"/>
      <c r="E806" s="1003"/>
      <c r="F806" s="1003"/>
      <c r="G806" s="1072"/>
      <c r="H806" s="660"/>
      <c r="I806" s="660"/>
      <c r="J806" s="660"/>
      <c r="K806" s="660"/>
      <c r="L806" s="660"/>
      <c r="M806" s="1003"/>
      <c r="N806" s="1073"/>
      <c r="O806" s="660"/>
      <c r="P806" s="660"/>
      <c r="Q806" s="660"/>
      <c r="R806" s="1003"/>
      <c r="S806" s="660"/>
      <c r="T806" s="660"/>
      <c r="U806" s="660"/>
      <c r="V806" s="660"/>
      <c r="W806" s="660"/>
      <c r="X806" s="1003"/>
      <c r="Y806" s="1003"/>
      <c r="Z806" s="660"/>
      <c r="AA806" s="660"/>
      <c r="AB806" s="660"/>
      <c r="AC806" s="660"/>
      <c r="AD806" s="660"/>
      <c r="AE806" s="660"/>
    </row>
    <row r="807">
      <c r="A807" s="660"/>
      <c r="B807" s="660"/>
      <c r="C807" s="1003"/>
      <c r="D807" s="1003"/>
      <c r="E807" s="1003"/>
      <c r="F807" s="1003"/>
      <c r="G807" s="1072"/>
      <c r="H807" s="660"/>
      <c r="I807" s="660"/>
      <c r="J807" s="660"/>
      <c r="K807" s="660"/>
      <c r="L807" s="660"/>
      <c r="M807" s="1003"/>
      <c r="N807" s="1073"/>
      <c r="O807" s="660"/>
      <c r="P807" s="660"/>
      <c r="Q807" s="660"/>
      <c r="R807" s="1003"/>
      <c r="S807" s="660"/>
      <c r="T807" s="660"/>
      <c r="U807" s="660"/>
      <c r="V807" s="660"/>
      <c r="W807" s="660"/>
      <c r="X807" s="1003"/>
      <c r="Y807" s="1003"/>
      <c r="Z807" s="660"/>
      <c r="AA807" s="660"/>
      <c r="AB807" s="660"/>
      <c r="AC807" s="660"/>
      <c r="AD807" s="660"/>
      <c r="AE807" s="660"/>
    </row>
    <row r="808">
      <c r="A808" s="660"/>
      <c r="B808" s="660"/>
      <c r="C808" s="1003"/>
      <c r="D808" s="1003"/>
      <c r="E808" s="1003"/>
      <c r="F808" s="1003"/>
      <c r="G808" s="1072"/>
      <c r="H808" s="660"/>
      <c r="I808" s="660"/>
      <c r="J808" s="660"/>
      <c r="K808" s="660"/>
      <c r="L808" s="660"/>
      <c r="M808" s="1003"/>
      <c r="N808" s="1073"/>
      <c r="O808" s="660"/>
      <c r="P808" s="660"/>
      <c r="Q808" s="660"/>
      <c r="R808" s="1003"/>
      <c r="S808" s="660"/>
      <c r="T808" s="660"/>
      <c r="U808" s="660"/>
      <c r="V808" s="660"/>
      <c r="W808" s="660"/>
      <c r="X808" s="1003"/>
      <c r="Y808" s="1003"/>
      <c r="Z808" s="660"/>
      <c r="AA808" s="660"/>
      <c r="AB808" s="660"/>
      <c r="AC808" s="660"/>
      <c r="AD808" s="660"/>
      <c r="AE808" s="660"/>
    </row>
    <row r="809">
      <c r="A809" s="660"/>
      <c r="B809" s="660"/>
      <c r="C809" s="1003"/>
      <c r="D809" s="1003"/>
      <c r="E809" s="1003"/>
      <c r="F809" s="1003"/>
      <c r="G809" s="1072"/>
      <c r="H809" s="660"/>
      <c r="I809" s="660"/>
      <c r="J809" s="660"/>
      <c r="K809" s="660"/>
      <c r="L809" s="660"/>
      <c r="M809" s="1003"/>
      <c r="N809" s="1073"/>
      <c r="O809" s="660"/>
      <c r="P809" s="660"/>
      <c r="Q809" s="660"/>
      <c r="R809" s="1003"/>
      <c r="S809" s="660"/>
      <c r="T809" s="660"/>
      <c r="U809" s="660"/>
      <c r="V809" s="660"/>
      <c r="W809" s="660"/>
      <c r="X809" s="1003"/>
      <c r="Y809" s="1003"/>
      <c r="Z809" s="660"/>
      <c r="AA809" s="660"/>
      <c r="AB809" s="660"/>
      <c r="AC809" s="660"/>
      <c r="AD809" s="660"/>
      <c r="AE809" s="660"/>
    </row>
    <row r="810">
      <c r="A810" s="660"/>
      <c r="B810" s="660"/>
      <c r="C810" s="1003"/>
      <c r="D810" s="1003"/>
      <c r="E810" s="1003"/>
      <c r="F810" s="1003"/>
      <c r="G810" s="1072"/>
      <c r="H810" s="660"/>
      <c r="I810" s="660"/>
      <c r="J810" s="660"/>
      <c r="K810" s="660"/>
      <c r="L810" s="660"/>
      <c r="M810" s="1003"/>
      <c r="N810" s="1073"/>
      <c r="O810" s="660"/>
      <c r="P810" s="660"/>
      <c r="Q810" s="660"/>
      <c r="R810" s="1003"/>
      <c r="S810" s="660"/>
      <c r="T810" s="660"/>
      <c r="U810" s="660"/>
      <c r="V810" s="660"/>
      <c r="W810" s="660"/>
      <c r="X810" s="1003"/>
      <c r="Y810" s="1003"/>
      <c r="Z810" s="660"/>
      <c r="AA810" s="660"/>
      <c r="AB810" s="660"/>
      <c r="AC810" s="660"/>
      <c r="AD810" s="660"/>
      <c r="AE810" s="660"/>
    </row>
    <row r="811">
      <c r="A811" s="660"/>
      <c r="B811" s="660"/>
      <c r="C811" s="1003"/>
      <c r="D811" s="1003"/>
      <c r="E811" s="1003"/>
      <c r="F811" s="1003"/>
      <c r="G811" s="1072"/>
      <c r="H811" s="660"/>
      <c r="I811" s="660"/>
      <c r="J811" s="660"/>
      <c r="K811" s="660"/>
      <c r="L811" s="660"/>
      <c r="M811" s="1003"/>
      <c r="N811" s="1073"/>
      <c r="O811" s="660"/>
      <c r="P811" s="660"/>
      <c r="Q811" s="660"/>
      <c r="R811" s="1003"/>
      <c r="S811" s="660"/>
      <c r="T811" s="660"/>
      <c r="U811" s="660"/>
      <c r="V811" s="660"/>
      <c r="W811" s="660"/>
      <c r="X811" s="1003"/>
      <c r="Y811" s="1003"/>
      <c r="Z811" s="660"/>
      <c r="AA811" s="660"/>
      <c r="AB811" s="660"/>
      <c r="AC811" s="660"/>
      <c r="AD811" s="660"/>
      <c r="AE811" s="660"/>
    </row>
    <row r="812">
      <c r="A812" s="660"/>
      <c r="B812" s="660"/>
      <c r="C812" s="1003"/>
      <c r="D812" s="1003"/>
      <c r="E812" s="1003"/>
      <c r="F812" s="1003"/>
      <c r="G812" s="1072"/>
      <c r="H812" s="660"/>
      <c r="I812" s="660"/>
      <c r="J812" s="660"/>
      <c r="K812" s="660"/>
      <c r="L812" s="660"/>
      <c r="M812" s="1003"/>
      <c r="N812" s="1073"/>
      <c r="O812" s="660"/>
      <c r="P812" s="660"/>
      <c r="Q812" s="660"/>
      <c r="R812" s="1003"/>
      <c r="S812" s="660"/>
      <c r="T812" s="660"/>
      <c r="U812" s="660"/>
      <c r="V812" s="660"/>
      <c r="W812" s="660"/>
      <c r="X812" s="1003"/>
      <c r="Y812" s="1003"/>
      <c r="Z812" s="660"/>
      <c r="AA812" s="660"/>
      <c r="AB812" s="660"/>
      <c r="AC812" s="660"/>
      <c r="AD812" s="660"/>
      <c r="AE812" s="660"/>
    </row>
    <row r="813">
      <c r="A813" s="660"/>
      <c r="B813" s="660"/>
      <c r="C813" s="1003"/>
      <c r="D813" s="1003"/>
      <c r="E813" s="1003"/>
      <c r="F813" s="1003"/>
      <c r="G813" s="1072"/>
      <c r="H813" s="660"/>
      <c r="I813" s="660"/>
      <c r="J813" s="660"/>
      <c r="K813" s="660"/>
      <c r="L813" s="660"/>
      <c r="M813" s="1003"/>
      <c r="N813" s="1073"/>
      <c r="O813" s="660"/>
      <c r="P813" s="660"/>
      <c r="Q813" s="660"/>
      <c r="R813" s="1003"/>
      <c r="S813" s="660"/>
      <c r="T813" s="660"/>
      <c r="U813" s="660"/>
      <c r="V813" s="660"/>
      <c r="W813" s="660"/>
      <c r="X813" s="1003"/>
      <c r="Y813" s="1003"/>
      <c r="Z813" s="660"/>
      <c r="AA813" s="660"/>
      <c r="AB813" s="660"/>
      <c r="AC813" s="660"/>
      <c r="AD813" s="660"/>
      <c r="AE813" s="660"/>
    </row>
    <row r="814">
      <c r="A814" s="660"/>
      <c r="B814" s="660"/>
      <c r="C814" s="1003"/>
      <c r="D814" s="1003"/>
      <c r="E814" s="1003"/>
      <c r="F814" s="1003"/>
      <c r="G814" s="1072"/>
      <c r="H814" s="660"/>
      <c r="I814" s="660"/>
      <c r="J814" s="660"/>
      <c r="K814" s="660"/>
      <c r="L814" s="660"/>
      <c r="M814" s="1003"/>
      <c r="N814" s="1073"/>
      <c r="O814" s="660"/>
      <c r="P814" s="660"/>
      <c r="Q814" s="660"/>
      <c r="R814" s="1003"/>
      <c r="S814" s="660"/>
      <c r="T814" s="660"/>
      <c r="U814" s="660"/>
      <c r="V814" s="660"/>
      <c r="W814" s="660"/>
      <c r="X814" s="1003"/>
      <c r="Y814" s="1003"/>
      <c r="Z814" s="660"/>
      <c r="AA814" s="660"/>
      <c r="AB814" s="660"/>
      <c r="AC814" s="660"/>
      <c r="AD814" s="660"/>
      <c r="AE814" s="660"/>
    </row>
    <row r="815">
      <c r="A815" s="660"/>
      <c r="B815" s="660"/>
      <c r="C815" s="1003"/>
      <c r="D815" s="1003"/>
      <c r="E815" s="1003"/>
      <c r="F815" s="1003"/>
      <c r="G815" s="1072"/>
      <c r="H815" s="660"/>
      <c r="I815" s="660"/>
      <c r="J815" s="660"/>
      <c r="K815" s="660"/>
      <c r="L815" s="660"/>
      <c r="M815" s="1003"/>
      <c r="N815" s="1073"/>
      <c r="O815" s="660"/>
      <c r="P815" s="660"/>
      <c r="Q815" s="660"/>
      <c r="R815" s="1003"/>
      <c r="S815" s="660"/>
      <c r="T815" s="660"/>
      <c r="U815" s="660"/>
      <c r="V815" s="660"/>
      <c r="W815" s="660"/>
      <c r="X815" s="1003"/>
      <c r="Y815" s="1003"/>
      <c r="Z815" s="660"/>
      <c r="AA815" s="660"/>
      <c r="AB815" s="660"/>
      <c r="AC815" s="660"/>
      <c r="AD815" s="660"/>
      <c r="AE815" s="660"/>
    </row>
    <row r="816">
      <c r="A816" s="660"/>
      <c r="B816" s="660"/>
      <c r="C816" s="1003"/>
      <c r="D816" s="1003"/>
      <c r="E816" s="1003"/>
      <c r="F816" s="1003"/>
      <c r="G816" s="1072"/>
      <c r="H816" s="660"/>
      <c r="I816" s="660"/>
      <c r="J816" s="660"/>
      <c r="K816" s="660"/>
      <c r="L816" s="660"/>
      <c r="M816" s="1003"/>
      <c r="N816" s="1073"/>
      <c r="O816" s="660"/>
      <c r="P816" s="660"/>
      <c r="Q816" s="660"/>
      <c r="R816" s="1003"/>
      <c r="S816" s="660"/>
      <c r="T816" s="660"/>
      <c r="U816" s="660"/>
      <c r="V816" s="660"/>
      <c r="W816" s="660"/>
      <c r="X816" s="1003"/>
      <c r="Y816" s="1003"/>
      <c r="Z816" s="660"/>
      <c r="AA816" s="660"/>
      <c r="AB816" s="660"/>
      <c r="AC816" s="660"/>
      <c r="AD816" s="660"/>
      <c r="AE816" s="660"/>
    </row>
    <row r="817">
      <c r="A817" s="660"/>
      <c r="B817" s="660"/>
      <c r="C817" s="1003"/>
      <c r="D817" s="1003"/>
      <c r="E817" s="1003"/>
      <c r="F817" s="1003"/>
      <c r="G817" s="1072"/>
      <c r="H817" s="660"/>
      <c r="I817" s="660"/>
      <c r="J817" s="660"/>
      <c r="K817" s="660"/>
      <c r="L817" s="660"/>
      <c r="M817" s="1003"/>
      <c r="N817" s="1073"/>
      <c r="O817" s="660"/>
      <c r="P817" s="660"/>
      <c r="Q817" s="660"/>
      <c r="R817" s="1003"/>
      <c r="S817" s="660"/>
      <c r="T817" s="660"/>
      <c r="U817" s="660"/>
      <c r="V817" s="660"/>
      <c r="W817" s="660"/>
      <c r="X817" s="1003"/>
      <c r="Y817" s="1003"/>
      <c r="Z817" s="660"/>
      <c r="AA817" s="660"/>
      <c r="AB817" s="660"/>
      <c r="AC817" s="660"/>
      <c r="AD817" s="660"/>
      <c r="AE817" s="660"/>
    </row>
    <row r="818">
      <c r="A818" s="660"/>
      <c r="B818" s="660"/>
      <c r="C818" s="1003"/>
      <c r="D818" s="1003"/>
      <c r="E818" s="1003"/>
      <c r="F818" s="1003"/>
      <c r="G818" s="1072"/>
      <c r="H818" s="660"/>
      <c r="I818" s="660"/>
      <c r="J818" s="660"/>
      <c r="K818" s="660"/>
      <c r="L818" s="660"/>
      <c r="M818" s="1003"/>
      <c r="N818" s="1073"/>
      <c r="O818" s="660"/>
      <c r="P818" s="660"/>
      <c r="Q818" s="660"/>
      <c r="R818" s="1003"/>
      <c r="S818" s="660"/>
      <c r="T818" s="660"/>
      <c r="U818" s="660"/>
      <c r="V818" s="660"/>
      <c r="W818" s="660"/>
      <c r="X818" s="1003"/>
      <c r="Y818" s="1003"/>
      <c r="Z818" s="660"/>
      <c r="AA818" s="660"/>
      <c r="AB818" s="660"/>
      <c r="AC818" s="660"/>
      <c r="AD818" s="660"/>
      <c r="AE818" s="660"/>
    </row>
    <row r="819">
      <c r="A819" s="660"/>
      <c r="B819" s="660"/>
      <c r="C819" s="1003"/>
      <c r="D819" s="1003"/>
      <c r="E819" s="1003"/>
      <c r="F819" s="1003"/>
      <c r="G819" s="1072"/>
      <c r="H819" s="660"/>
      <c r="I819" s="660"/>
      <c r="J819" s="660"/>
      <c r="K819" s="660"/>
      <c r="L819" s="660"/>
      <c r="M819" s="1003"/>
      <c r="N819" s="1073"/>
      <c r="O819" s="660"/>
      <c r="P819" s="660"/>
      <c r="Q819" s="660"/>
      <c r="R819" s="1003"/>
      <c r="S819" s="660"/>
      <c r="T819" s="660"/>
      <c r="U819" s="660"/>
      <c r="V819" s="660"/>
      <c r="W819" s="660"/>
      <c r="X819" s="1003"/>
      <c r="Y819" s="1003"/>
      <c r="Z819" s="660"/>
      <c r="AA819" s="660"/>
      <c r="AB819" s="660"/>
      <c r="AC819" s="660"/>
      <c r="AD819" s="660"/>
      <c r="AE819" s="660"/>
    </row>
    <row r="820">
      <c r="A820" s="660"/>
      <c r="B820" s="660"/>
      <c r="C820" s="1003"/>
      <c r="D820" s="1003"/>
      <c r="E820" s="1003"/>
      <c r="F820" s="1003"/>
      <c r="G820" s="1072"/>
      <c r="H820" s="660"/>
      <c r="I820" s="660"/>
      <c r="J820" s="660"/>
      <c r="K820" s="660"/>
      <c r="L820" s="660"/>
      <c r="M820" s="1003"/>
      <c r="N820" s="1073"/>
      <c r="O820" s="660"/>
      <c r="P820" s="660"/>
      <c r="Q820" s="660"/>
      <c r="R820" s="1003"/>
      <c r="S820" s="660"/>
      <c r="T820" s="660"/>
      <c r="U820" s="660"/>
      <c r="V820" s="660"/>
      <c r="W820" s="660"/>
      <c r="X820" s="1003"/>
      <c r="Y820" s="1003"/>
      <c r="Z820" s="660"/>
      <c r="AA820" s="660"/>
      <c r="AB820" s="660"/>
      <c r="AC820" s="660"/>
      <c r="AD820" s="660"/>
      <c r="AE820" s="660"/>
    </row>
    <row r="821">
      <c r="A821" s="660"/>
      <c r="B821" s="660"/>
      <c r="C821" s="1003"/>
      <c r="D821" s="1003"/>
      <c r="E821" s="1003"/>
      <c r="F821" s="1003"/>
      <c r="G821" s="1072"/>
      <c r="H821" s="660"/>
      <c r="I821" s="660"/>
      <c r="J821" s="660"/>
      <c r="K821" s="660"/>
      <c r="L821" s="660"/>
      <c r="M821" s="1003"/>
      <c r="N821" s="1073"/>
      <c r="O821" s="660"/>
      <c r="P821" s="660"/>
      <c r="Q821" s="660"/>
      <c r="R821" s="1003"/>
      <c r="S821" s="660"/>
      <c r="T821" s="660"/>
      <c r="U821" s="660"/>
      <c r="V821" s="660"/>
      <c r="W821" s="660"/>
      <c r="X821" s="1003"/>
      <c r="Y821" s="1003"/>
      <c r="Z821" s="660"/>
      <c r="AA821" s="660"/>
      <c r="AB821" s="660"/>
      <c r="AC821" s="660"/>
      <c r="AD821" s="660"/>
      <c r="AE821" s="660"/>
    </row>
    <row r="822">
      <c r="A822" s="660"/>
      <c r="B822" s="660"/>
      <c r="C822" s="1003"/>
      <c r="D822" s="1003"/>
      <c r="E822" s="1003"/>
      <c r="F822" s="1003"/>
      <c r="G822" s="1072"/>
      <c r="H822" s="660"/>
      <c r="I822" s="660"/>
      <c r="J822" s="660"/>
      <c r="K822" s="660"/>
      <c r="L822" s="660"/>
      <c r="M822" s="1003"/>
      <c r="N822" s="1073"/>
      <c r="O822" s="660"/>
      <c r="P822" s="660"/>
      <c r="Q822" s="660"/>
      <c r="R822" s="1003"/>
      <c r="S822" s="660"/>
      <c r="T822" s="660"/>
      <c r="U822" s="660"/>
      <c r="V822" s="660"/>
      <c r="W822" s="660"/>
      <c r="X822" s="1003"/>
      <c r="Y822" s="1003"/>
      <c r="Z822" s="660"/>
      <c r="AA822" s="660"/>
      <c r="AB822" s="660"/>
      <c r="AC822" s="660"/>
      <c r="AD822" s="660"/>
      <c r="AE822" s="660"/>
    </row>
    <row r="823">
      <c r="A823" s="660"/>
      <c r="B823" s="660"/>
      <c r="C823" s="1003"/>
      <c r="D823" s="1003"/>
      <c r="E823" s="1003"/>
      <c r="F823" s="1003"/>
      <c r="G823" s="1072"/>
      <c r="H823" s="660"/>
      <c r="I823" s="660"/>
      <c r="J823" s="660"/>
      <c r="K823" s="660"/>
      <c r="L823" s="660"/>
      <c r="M823" s="1003"/>
      <c r="N823" s="1073"/>
      <c r="O823" s="660"/>
      <c r="P823" s="660"/>
      <c r="Q823" s="660"/>
      <c r="R823" s="1003"/>
      <c r="S823" s="660"/>
      <c r="T823" s="660"/>
      <c r="U823" s="660"/>
      <c r="V823" s="660"/>
      <c r="W823" s="660"/>
      <c r="X823" s="1003"/>
      <c r="Y823" s="1003"/>
      <c r="Z823" s="660"/>
      <c r="AA823" s="660"/>
      <c r="AB823" s="660"/>
      <c r="AC823" s="660"/>
      <c r="AD823" s="660"/>
      <c r="AE823" s="660"/>
    </row>
    <row r="824">
      <c r="A824" s="660"/>
      <c r="B824" s="660"/>
      <c r="C824" s="1003"/>
      <c r="D824" s="1003"/>
      <c r="E824" s="1003"/>
      <c r="F824" s="1003"/>
      <c r="G824" s="1072"/>
      <c r="H824" s="660"/>
      <c r="I824" s="660"/>
      <c r="J824" s="660"/>
      <c r="K824" s="660"/>
      <c r="L824" s="660"/>
      <c r="M824" s="1003"/>
      <c r="N824" s="1073"/>
      <c r="O824" s="660"/>
      <c r="P824" s="660"/>
      <c r="Q824" s="660"/>
      <c r="R824" s="1003"/>
      <c r="S824" s="660"/>
      <c r="T824" s="660"/>
      <c r="U824" s="660"/>
      <c r="V824" s="660"/>
      <c r="W824" s="660"/>
      <c r="X824" s="1003"/>
      <c r="Y824" s="1003"/>
      <c r="Z824" s="660"/>
      <c r="AA824" s="660"/>
      <c r="AB824" s="660"/>
      <c r="AC824" s="660"/>
      <c r="AD824" s="660"/>
      <c r="AE824" s="660"/>
    </row>
    <row r="825">
      <c r="A825" s="660"/>
      <c r="B825" s="660"/>
      <c r="C825" s="1003"/>
      <c r="D825" s="1003"/>
      <c r="E825" s="1003"/>
      <c r="F825" s="1003"/>
      <c r="G825" s="1072"/>
      <c r="H825" s="660"/>
      <c r="I825" s="660"/>
      <c r="J825" s="660"/>
      <c r="K825" s="660"/>
      <c r="L825" s="660"/>
      <c r="M825" s="1003"/>
      <c r="N825" s="1073"/>
      <c r="O825" s="660"/>
      <c r="P825" s="660"/>
      <c r="Q825" s="660"/>
      <c r="R825" s="1003"/>
      <c r="S825" s="660"/>
      <c r="T825" s="660"/>
      <c r="U825" s="660"/>
      <c r="V825" s="660"/>
      <c r="W825" s="660"/>
      <c r="X825" s="1003"/>
      <c r="Y825" s="1003"/>
      <c r="Z825" s="660"/>
      <c r="AA825" s="660"/>
      <c r="AB825" s="660"/>
      <c r="AC825" s="660"/>
      <c r="AD825" s="660"/>
      <c r="AE825" s="660"/>
    </row>
    <row r="826">
      <c r="A826" s="660"/>
      <c r="B826" s="660"/>
      <c r="C826" s="1003"/>
      <c r="D826" s="1003"/>
      <c r="E826" s="1003"/>
      <c r="F826" s="1003"/>
      <c r="G826" s="1072"/>
      <c r="H826" s="660"/>
      <c r="I826" s="660"/>
      <c r="J826" s="660"/>
      <c r="K826" s="660"/>
      <c r="L826" s="660"/>
      <c r="M826" s="1003"/>
      <c r="N826" s="1073"/>
      <c r="O826" s="660"/>
      <c r="P826" s="660"/>
      <c r="Q826" s="660"/>
      <c r="R826" s="1003"/>
      <c r="S826" s="660"/>
      <c r="T826" s="660"/>
      <c r="U826" s="660"/>
      <c r="V826" s="660"/>
      <c r="W826" s="660"/>
      <c r="X826" s="1003"/>
      <c r="Y826" s="1003"/>
      <c r="Z826" s="660"/>
      <c r="AA826" s="660"/>
      <c r="AB826" s="660"/>
      <c r="AC826" s="660"/>
      <c r="AD826" s="660"/>
      <c r="AE826" s="660"/>
    </row>
    <row r="827">
      <c r="A827" s="660"/>
      <c r="B827" s="660"/>
      <c r="C827" s="1003"/>
      <c r="D827" s="1003"/>
      <c r="E827" s="1003"/>
      <c r="F827" s="1003"/>
      <c r="G827" s="1072"/>
      <c r="H827" s="660"/>
      <c r="I827" s="660"/>
      <c r="J827" s="660"/>
      <c r="K827" s="660"/>
      <c r="L827" s="660"/>
      <c r="M827" s="1003"/>
      <c r="N827" s="1073"/>
      <c r="O827" s="660"/>
      <c r="P827" s="660"/>
      <c r="Q827" s="660"/>
      <c r="R827" s="1003"/>
      <c r="S827" s="660"/>
      <c r="T827" s="660"/>
      <c r="U827" s="660"/>
      <c r="V827" s="660"/>
      <c r="W827" s="660"/>
      <c r="X827" s="1003"/>
      <c r="Y827" s="1003"/>
      <c r="Z827" s="660"/>
      <c r="AA827" s="660"/>
      <c r="AB827" s="660"/>
      <c r="AC827" s="660"/>
      <c r="AD827" s="660"/>
      <c r="AE827" s="660"/>
    </row>
    <row r="828">
      <c r="A828" s="660"/>
      <c r="B828" s="660"/>
      <c r="C828" s="1003"/>
      <c r="D828" s="1003"/>
      <c r="E828" s="1003"/>
      <c r="F828" s="1003"/>
      <c r="G828" s="1072"/>
      <c r="H828" s="660"/>
      <c r="I828" s="660"/>
      <c r="J828" s="660"/>
      <c r="K828" s="660"/>
      <c r="L828" s="660"/>
      <c r="M828" s="1003"/>
      <c r="N828" s="1073"/>
      <c r="O828" s="660"/>
      <c r="P828" s="660"/>
      <c r="Q828" s="660"/>
      <c r="R828" s="1003"/>
      <c r="S828" s="660"/>
      <c r="T828" s="660"/>
      <c r="U828" s="660"/>
      <c r="V828" s="660"/>
      <c r="W828" s="660"/>
      <c r="X828" s="1003"/>
      <c r="Y828" s="1003"/>
      <c r="Z828" s="660"/>
      <c r="AA828" s="660"/>
      <c r="AB828" s="660"/>
      <c r="AC828" s="660"/>
      <c r="AD828" s="660"/>
      <c r="AE828" s="660"/>
    </row>
    <row r="829">
      <c r="A829" s="660"/>
      <c r="B829" s="660"/>
      <c r="C829" s="1003"/>
      <c r="D829" s="1003"/>
      <c r="E829" s="1003"/>
      <c r="F829" s="1003"/>
      <c r="G829" s="1072"/>
      <c r="H829" s="660"/>
      <c r="I829" s="660"/>
      <c r="J829" s="660"/>
      <c r="K829" s="660"/>
      <c r="L829" s="660"/>
      <c r="M829" s="1003"/>
      <c r="N829" s="1073"/>
      <c r="O829" s="660"/>
      <c r="P829" s="660"/>
      <c r="Q829" s="660"/>
      <c r="R829" s="1003"/>
      <c r="S829" s="660"/>
      <c r="T829" s="660"/>
      <c r="U829" s="660"/>
      <c r="V829" s="660"/>
      <c r="W829" s="660"/>
      <c r="X829" s="1003"/>
      <c r="Y829" s="1003"/>
      <c r="Z829" s="660"/>
      <c r="AA829" s="660"/>
      <c r="AB829" s="660"/>
      <c r="AC829" s="660"/>
      <c r="AD829" s="660"/>
      <c r="AE829" s="660"/>
    </row>
    <row r="830">
      <c r="A830" s="660"/>
      <c r="B830" s="660"/>
      <c r="C830" s="1003"/>
      <c r="D830" s="1003"/>
      <c r="E830" s="1003"/>
      <c r="F830" s="1003"/>
      <c r="G830" s="1072"/>
      <c r="H830" s="660"/>
      <c r="I830" s="660"/>
      <c r="J830" s="660"/>
      <c r="K830" s="660"/>
      <c r="L830" s="660"/>
      <c r="M830" s="1003"/>
      <c r="N830" s="1073"/>
      <c r="O830" s="660"/>
      <c r="P830" s="660"/>
      <c r="Q830" s="660"/>
      <c r="R830" s="1003"/>
      <c r="S830" s="660"/>
      <c r="T830" s="660"/>
      <c r="U830" s="660"/>
      <c r="V830" s="660"/>
      <c r="W830" s="660"/>
      <c r="X830" s="1003"/>
      <c r="Y830" s="1003"/>
      <c r="Z830" s="660"/>
      <c r="AA830" s="660"/>
      <c r="AB830" s="660"/>
      <c r="AC830" s="660"/>
      <c r="AD830" s="660"/>
      <c r="AE830" s="660"/>
    </row>
    <row r="831">
      <c r="A831" s="660"/>
      <c r="B831" s="660"/>
      <c r="C831" s="1003"/>
      <c r="D831" s="1003"/>
      <c r="E831" s="1003"/>
      <c r="F831" s="1003"/>
      <c r="G831" s="1072"/>
      <c r="H831" s="660"/>
      <c r="I831" s="660"/>
      <c r="J831" s="660"/>
      <c r="K831" s="660"/>
      <c r="L831" s="660"/>
      <c r="M831" s="1003"/>
      <c r="N831" s="1073"/>
      <c r="O831" s="660"/>
      <c r="P831" s="660"/>
      <c r="Q831" s="660"/>
      <c r="R831" s="1003"/>
      <c r="S831" s="660"/>
      <c r="T831" s="660"/>
      <c r="U831" s="660"/>
      <c r="V831" s="660"/>
      <c r="W831" s="660"/>
      <c r="X831" s="1003"/>
      <c r="Y831" s="1003"/>
      <c r="Z831" s="660"/>
      <c r="AA831" s="660"/>
      <c r="AB831" s="660"/>
      <c r="AC831" s="660"/>
      <c r="AD831" s="660"/>
      <c r="AE831" s="660"/>
    </row>
    <row r="832">
      <c r="A832" s="660"/>
      <c r="B832" s="660"/>
      <c r="C832" s="1003"/>
      <c r="D832" s="1003"/>
      <c r="E832" s="1003"/>
      <c r="F832" s="1003"/>
      <c r="G832" s="1072"/>
      <c r="H832" s="660"/>
      <c r="I832" s="660"/>
      <c r="J832" s="660"/>
      <c r="K832" s="660"/>
      <c r="L832" s="660"/>
      <c r="M832" s="1003"/>
      <c r="N832" s="1073"/>
      <c r="O832" s="660"/>
      <c r="P832" s="660"/>
      <c r="Q832" s="660"/>
      <c r="R832" s="1003"/>
      <c r="S832" s="660"/>
      <c r="T832" s="660"/>
      <c r="U832" s="660"/>
      <c r="V832" s="660"/>
      <c r="W832" s="660"/>
      <c r="X832" s="1003"/>
      <c r="Y832" s="1003"/>
      <c r="Z832" s="660"/>
      <c r="AA832" s="660"/>
      <c r="AB832" s="660"/>
      <c r="AC832" s="660"/>
      <c r="AD832" s="660"/>
      <c r="AE832" s="660"/>
    </row>
    <row r="833">
      <c r="A833" s="660"/>
      <c r="B833" s="660"/>
      <c r="C833" s="1003"/>
      <c r="D833" s="1003"/>
      <c r="E833" s="1003"/>
      <c r="F833" s="1003"/>
      <c r="G833" s="1072"/>
      <c r="H833" s="660"/>
      <c r="I833" s="660"/>
      <c r="J833" s="660"/>
      <c r="K833" s="660"/>
      <c r="L833" s="660"/>
      <c r="M833" s="1003"/>
      <c r="N833" s="1073"/>
      <c r="O833" s="660"/>
      <c r="P833" s="660"/>
      <c r="Q833" s="660"/>
      <c r="R833" s="1003"/>
      <c r="S833" s="660"/>
      <c r="T833" s="660"/>
      <c r="U833" s="660"/>
      <c r="V833" s="660"/>
      <c r="W833" s="660"/>
      <c r="X833" s="1003"/>
      <c r="Y833" s="1003"/>
      <c r="Z833" s="660"/>
      <c r="AA833" s="660"/>
      <c r="AB833" s="660"/>
      <c r="AC833" s="660"/>
      <c r="AD833" s="660"/>
      <c r="AE833" s="660"/>
    </row>
    <row r="834">
      <c r="A834" s="660"/>
      <c r="B834" s="660"/>
      <c r="C834" s="1003"/>
      <c r="D834" s="1003"/>
      <c r="E834" s="1003"/>
      <c r="F834" s="1003"/>
      <c r="G834" s="1072"/>
      <c r="H834" s="660"/>
      <c r="I834" s="660"/>
      <c r="J834" s="660"/>
      <c r="K834" s="660"/>
      <c r="L834" s="660"/>
      <c r="M834" s="1003"/>
      <c r="N834" s="1073"/>
      <c r="O834" s="660"/>
      <c r="P834" s="660"/>
      <c r="Q834" s="660"/>
      <c r="R834" s="1003"/>
      <c r="S834" s="660"/>
      <c r="T834" s="660"/>
      <c r="U834" s="660"/>
      <c r="V834" s="660"/>
      <c r="W834" s="660"/>
      <c r="X834" s="1003"/>
      <c r="Y834" s="1003"/>
      <c r="Z834" s="660"/>
      <c r="AA834" s="660"/>
      <c r="AB834" s="660"/>
      <c r="AC834" s="660"/>
      <c r="AD834" s="660"/>
      <c r="AE834" s="660"/>
    </row>
    <row r="835">
      <c r="A835" s="660"/>
      <c r="B835" s="660"/>
      <c r="C835" s="1003"/>
      <c r="D835" s="1003"/>
      <c r="E835" s="1003"/>
      <c r="F835" s="1003"/>
      <c r="G835" s="1072"/>
      <c r="H835" s="660"/>
      <c r="I835" s="660"/>
      <c r="J835" s="660"/>
      <c r="K835" s="660"/>
      <c r="L835" s="660"/>
      <c r="M835" s="1003"/>
      <c r="N835" s="1073"/>
      <c r="O835" s="660"/>
      <c r="P835" s="660"/>
      <c r="Q835" s="660"/>
      <c r="R835" s="1003"/>
      <c r="S835" s="660"/>
      <c r="T835" s="660"/>
      <c r="U835" s="660"/>
      <c r="V835" s="660"/>
      <c r="W835" s="660"/>
      <c r="X835" s="1003"/>
      <c r="Y835" s="1003"/>
      <c r="Z835" s="660"/>
      <c r="AA835" s="660"/>
      <c r="AB835" s="660"/>
      <c r="AC835" s="660"/>
      <c r="AD835" s="660"/>
      <c r="AE835" s="660"/>
    </row>
    <row r="836">
      <c r="A836" s="660"/>
      <c r="B836" s="660"/>
      <c r="C836" s="1003"/>
      <c r="D836" s="1003"/>
      <c r="E836" s="1003"/>
      <c r="F836" s="1003"/>
      <c r="G836" s="1072"/>
      <c r="H836" s="660"/>
      <c r="I836" s="660"/>
      <c r="J836" s="660"/>
      <c r="K836" s="660"/>
      <c r="L836" s="660"/>
      <c r="M836" s="1003"/>
      <c r="N836" s="1073"/>
      <c r="O836" s="660"/>
      <c r="P836" s="660"/>
      <c r="Q836" s="660"/>
      <c r="R836" s="1003"/>
      <c r="S836" s="660"/>
      <c r="T836" s="660"/>
      <c r="U836" s="660"/>
      <c r="V836" s="660"/>
      <c r="W836" s="660"/>
      <c r="X836" s="1003"/>
      <c r="Y836" s="1003"/>
      <c r="Z836" s="660"/>
      <c r="AA836" s="660"/>
      <c r="AB836" s="660"/>
      <c r="AC836" s="660"/>
      <c r="AD836" s="660"/>
      <c r="AE836" s="660"/>
    </row>
    <row r="837">
      <c r="A837" s="660"/>
      <c r="B837" s="660"/>
      <c r="C837" s="1003"/>
      <c r="D837" s="1003"/>
      <c r="E837" s="1003"/>
      <c r="F837" s="1003"/>
      <c r="G837" s="1072"/>
      <c r="H837" s="660"/>
      <c r="I837" s="660"/>
      <c r="J837" s="660"/>
      <c r="K837" s="660"/>
      <c r="L837" s="660"/>
      <c r="M837" s="1003"/>
      <c r="N837" s="1073"/>
      <c r="O837" s="660"/>
      <c r="P837" s="660"/>
      <c r="Q837" s="660"/>
      <c r="R837" s="1003"/>
      <c r="S837" s="660"/>
      <c r="T837" s="660"/>
      <c r="U837" s="660"/>
      <c r="V837" s="660"/>
      <c r="W837" s="660"/>
      <c r="X837" s="1003"/>
      <c r="Y837" s="1003"/>
      <c r="Z837" s="660"/>
      <c r="AA837" s="660"/>
      <c r="AB837" s="660"/>
      <c r="AC837" s="660"/>
      <c r="AD837" s="660"/>
      <c r="AE837" s="660"/>
    </row>
    <row r="838">
      <c r="A838" s="660"/>
      <c r="B838" s="660"/>
      <c r="C838" s="1003"/>
      <c r="D838" s="1003"/>
      <c r="E838" s="1003"/>
      <c r="F838" s="1003"/>
      <c r="G838" s="1072"/>
      <c r="H838" s="660"/>
      <c r="I838" s="660"/>
      <c r="J838" s="660"/>
      <c r="K838" s="660"/>
      <c r="L838" s="660"/>
      <c r="M838" s="1003"/>
      <c r="N838" s="1073"/>
      <c r="O838" s="660"/>
      <c r="P838" s="660"/>
      <c r="Q838" s="660"/>
      <c r="R838" s="1003"/>
      <c r="S838" s="660"/>
      <c r="T838" s="660"/>
      <c r="U838" s="660"/>
      <c r="V838" s="660"/>
      <c r="W838" s="660"/>
      <c r="X838" s="1003"/>
      <c r="Y838" s="1003"/>
      <c r="Z838" s="660"/>
      <c r="AA838" s="660"/>
      <c r="AB838" s="660"/>
      <c r="AC838" s="660"/>
      <c r="AD838" s="660"/>
      <c r="AE838" s="660"/>
    </row>
    <row r="839">
      <c r="A839" s="660"/>
      <c r="B839" s="660"/>
      <c r="C839" s="1003"/>
      <c r="D839" s="1003"/>
      <c r="E839" s="1003"/>
      <c r="F839" s="1003"/>
      <c r="G839" s="1072"/>
      <c r="H839" s="660"/>
      <c r="I839" s="660"/>
      <c r="J839" s="660"/>
      <c r="K839" s="660"/>
      <c r="L839" s="660"/>
      <c r="M839" s="1003"/>
      <c r="N839" s="1073"/>
      <c r="O839" s="660"/>
      <c r="P839" s="660"/>
      <c r="Q839" s="660"/>
      <c r="R839" s="1003"/>
      <c r="S839" s="660"/>
      <c r="T839" s="660"/>
      <c r="U839" s="660"/>
      <c r="V839" s="660"/>
      <c r="W839" s="660"/>
      <c r="X839" s="1003"/>
      <c r="Y839" s="1003"/>
      <c r="Z839" s="660"/>
      <c r="AA839" s="660"/>
      <c r="AB839" s="660"/>
      <c r="AC839" s="660"/>
      <c r="AD839" s="660"/>
      <c r="AE839" s="660"/>
    </row>
    <row r="840">
      <c r="A840" s="660"/>
      <c r="B840" s="660"/>
      <c r="C840" s="1003"/>
      <c r="D840" s="1003"/>
      <c r="E840" s="1003"/>
      <c r="F840" s="1003"/>
      <c r="G840" s="1072"/>
      <c r="H840" s="660"/>
      <c r="I840" s="660"/>
      <c r="J840" s="660"/>
      <c r="K840" s="660"/>
      <c r="L840" s="660"/>
      <c r="M840" s="1003"/>
      <c r="N840" s="1073"/>
      <c r="O840" s="660"/>
      <c r="P840" s="660"/>
      <c r="Q840" s="660"/>
      <c r="R840" s="1003"/>
      <c r="S840" s="660"/>
      <c r="T840" s="660"/>
      <c r="U840" s="660"/>
      <c r="V840" s="660"/>
      <c r="W840" s="660"/>
      <c r="X840" s="1003"/>
      <c r="Y840" s="1003"/>
      <c r="Z840" s="660"/>
      <c r="AA840" s="660"/>
      <c r="AB840" s="660"/>
      <c r="AC840" s="660"/>
      <c r="AD840" s="660"/>
      <c r="AE840" s="660"/>
    </row>
    <row r="841">
      <c r="A841" s="660"/>
      <c r="B841" s="660"/>
      <c r="C841" s="1003"/>
      <c r="D841" s="1003"/>
      <c r="E841" s="1003"/>
      <c r="F841" s="1003"/>
      <c r="G841" s="1072"/>
      <c r="H841" s="660"/>
      <c r="I841" s="660"/>
      <c r="J841" s="660"/>
      <c r="K841" s="660"/>
      <c r="L841" s="660"/>
      <c r="M841" s="1003"/>
      <c r="N841" s="1073"/>
      <c r="O841" s="660"/>
      <c r="P841" s="660"/>
      <c r="Q841" s="660"/>
      <c r="R841" s="1003"/>
      <c r="S841" s="660"/>
      <c r="T841" s="660"/>
      <c r="U841" s="660"/>
      <c r="V841" s="660"/>
      <c r="W841" s="660"/>
      <c r="X841" s="1003"/>
      <c r="Y841" s="1003"/>
      <c r="Z841" s="660"/>
      <c r="AA841" s="660"/>
      <c r="AB841" s="660"/>
      <c r="AC841" s="660"/>
      <c r="AD841" s="660"/>
      <c r="AE841" s="660"/>
    </row>
    <row r="842">
      <c r="A842" s="660"/>
      <c r="B842" s="660"/>
      <c r="C842" s="1003"/>
      <c r="D842" s="1003"/>
      <c r="E842" s="1003"/>
      <c r="F842" s="1003"/>
      <c r="G842" s="1072"/>
      <c r="H842" s="660"/>
      <c r="I842" s="660"/>
      <c r="J842" s="660"/>
      <c r="K842" s="660"/>
      <c r="L842" s="660"/>
      <c r="M842" s="1003"/>
      <c r="N842" s="1073"/>
      <c r="O842" s="660"/>
      <c r="P842" s="660"/>
      <c r="Q842" s="660"/>
      <c r="R842" s="1003"/>
      <c r="S842" s="660"/>
      <c r="T842" s="660"/>
      <c r="U842" s="660"/>
      <c r="V842" s="660"/>
      <c r="W842" s="660"/>
      <c r="X842" s="1003"/>
      <c r="Y842" s="1003"/>
      <c r="Z842" s="660"/>
      <c r="AA842" s="660"/>
      <c r="AB842" s="660"/>
      <c r="AC842" s="660"/>
      <c r="AD842" s="660"/>
      <c r="AE842" s="660"/>
    </row>
    <row r="843">
      <c r="A843" s="660"/>
      <c r="B843" s="660"/>
      <c r="C843" s="1003"/>
      <c r="D843" s="1003"/>
      <c r="E843" s="1003"/>
      <c r="F843" s="1003"/>
      <c r="G843" s="1072"/>
      <c r="H843" s="660"/>
      <c r="I843" s="660"/>
      <c r="J843" s="660"/>
      <c r="K843" s="660"/>
      <c r="L843" s="660"/>
      <c r="M843" s="1003"/>
      <c r="N843" s="1073"/>
      <c r="O843" s="660"/>
      <c r="P843" s="660"/>
      <c r="Q843" s="660"/>
      <c r="R843" s="1003"/>
      <c r="S843" s="660"/>
      <c r="T843" s="660"/>
      <c r="U843" s="660"/>
      <c r="V843" s="660"/>
      <c r="W843" s="660"/>
      <c r="X843" s="1003"/>
      <c r="Y843" s="1003"/>
      <c r="Z843" s="660"/>
      <c r="AA843" s="660"/>
      <c r="AB843" s="660"/>
      <c r="AC843" s="660"/>
      <c r="AD843" s="660"/>
      <c r="AE843" s="660"/>
    </row>
    <row r="844">
      <c r="A844" s="660"/>
      <c r="B844" s="660"/>
      <c r="C844" s="1003"/>
      <c r="D844" s="1003"/>
      <c r="E844" s="1003"/>
      <c r="F844" s="1003"/>
      <c r="G844" s="1072"/>
      <c r="H844" s="660"/>
      <c r="I844" s="660"/>
      <c r="J844" s="660"/>
      <c r="K844" s="660"/>
      <c r="L844" s="660"/>
      <c r="M844" s="1003"/>
      <c r="N844" s="1073"/>
      <c r="O844" s="660"/>
      <c r="P844" s="660"/>
      <c r="Q844" s="660"/>
      <c r="R844" s="1003"/>
      <c r="S844" s="660"/>
      <c r="T844" s="660"/>
      <c r="U844" s="660"/>
      <c r="V844" s="660"/>
      <c r="W844" s="660"/>
      <c r="X844" s="1003"/>
      <c r="Y844" s="1003"/>
      <c r="Z844" s="660"/>
      <c r="AA844" s="660"/>
      <c r="AB844" s="660"/>
      <c r="AC844" s="660"/>
      <c r="AD844" s="660"/>
      <c r="AE844" s="660"/>
    </row>
    <row r="845">
      <c r="A845" s="660"/>
      <c r="B845" s="660"/>
      <c r="C845" s="1003"/>
      <c r="D845" s="1003"/>
      <c r="E845" s="1003"/>
      <c r="F845" s="1003"/>
      <c r="G845" s="1072"/>
      <c r="H845" s="660"/>
      <c r="I845" s="660"/>
      <c r="J845" s="660"/>
      <c r="K845" s="660"/>
      <c r="L845" s="660"/>
      <c r="M845" s="1003"/>
      <c r="N845" s="1073"/>
      <c r="O845" s="660"/>
      <c r="P845" s="660"/>
      <c r="Q845" s="660"/>
      <c r="R845" s="1003"/>
      <c r="S845" s="660"/>
      <c r="T845" s="660"/>
      <c r="U845" s="660"/>
      <c r="V845" s="660"/>
      <c r="W845" s="660"/>
      <c r="X845" s="1003"/>
      <c r="Y845" s="1003"/>
      <c r="Z845" s="660"/>
      <c r="AA845" s="660"/>
      <c r="AB845" s="660"/>
      <c r="AC845" s="660"/>
      <c r="AD845" s="660"/>
      <c r="AE845" s="660"/>
    </row>
    <row r="846">
      <c r="A846" s="660"/>
      <c r="B846" s="660"/>
      <c r="C846" s="1003"/>
      <c r="D846" s="1003"/>
      <c r="E846" s="1003"/>
      <c r="F846" s="1003"/>
      <c r="G846" s="1072"/>
      <c r="H846" s="660"/>
      <c r="I846" s="660"/>
      <c r="J846" s="660"/>
      <c r="K846" s="660"/>
      <c r="L846" s="660"/>
      <c r="M846" s="1003"/>
      <c r="N846" s="1073"/>
      <c r="O846" s="660"/>
      <c r="P846" s="660"/>
      <c r="Q846" s="660"/>
      <c r="R846" s="1003"/>
      <c r="S846" s="660"/>
      <c r="T846" s="660"/>
      <c r="U846" s="660"/>
      <c r="V846" s="660"/>
      <c r="W846" s="660"/>
      <c r="X846" s="1003"/>
      <c r="Y846" s="1003"/>
      <c r="Z846" s="660"/>
      <c r="AA846" s="660"/>
      <c r="AB846" s="660"/>
      <c r="AC846" s="660"/>
      <c r="AD846" s="660"/>
      <c r="AE846" s="660"/>
    </row>
    <row r="847">
      <c r="A847" s="660"/>
      <c r="B847" s="660"/>
      <c r="C847" s="1003"/>
      <c r="D847" s="1003"/>
      <c r="E847" s="1003"/>
      <c r="F847" s="1003"/>
      <c r="G847" s="1072"/>
      <c r="H847" s="660"/>
      <c r="I847" s="660"/>
      <c r="J847" s="660"/>
      <c r="K847" s="660"/>
      <c r="L847" s="660"/>
      <c r="M847" s="1003"/>
      <c r="N847" s="1073"/>
      <c r="O847" s="660"/>
      <c r="P847" s="660"/>
      <c r="Q847" s="660"/>
      <c r="R847" s="1003"/>
      <c r="S847" s="660"/>
      <c r="T847" s="660"/>
      <c r="U847" s="660"/>
      <c r="V847" s="660"/>
      <c r="W847" s="660"/>
      <c r="X847" s="1003"/>
      <c r="Y847" s="1003"/>
      <c r="Z847" s="660"/>
      <c r="AA847" s="660"/>
      <c r="AB847" s="660"/>
      <c r="AC847" s="660"/>
      <c r="AD847" s="660"/>
      <c r="AE847" s="660"/>
    </row>
    <row r="848">
      <c r="A848" s="660"/>
      <c r="B848" s="660"/>
      <c r="C848" s="1003"/>
      <c r="D848" s="1003"/>
      <c r="E848" s="1003"/>
      <c r="F848" s="1003"/>
      <c r="G848" s="1072"/>
      <c r="H848" s="660"/>
      <c r="I848" s="660"/>
      <c r="J848" s="660"/>
      <c r="K848" s="660"/>
      <c r="L848" s="660"/>
      <c r="M848" s="1003"/>
      <c r="N848" s="1073"/>
      <c r="O848" s="660"/>
      <c r="P848" s="660"/>
      <c r="Q848" s="660"/>
      <c r="R848" s="1003"/>
      <c r="S848" s="660"/>
      <c r="T848" s="660"/>
      <c r="U848" s="660"/>
      <c r="V848" s="660"/>
      <c r="W848" s="660"/>
      <c r="X848" s="1003"/>
      <c r="Y848" s="1003"/>
      <c r="Z848" s="660"/>
      <c r="AA848" s="660"/>
      <c r="AB848" s="660"/>
      <c r="AC848" s="660"/>
      <c r="AD848" s="660"/>
      <c r="AE848" s="660"/>
    </row>
    <row r="849">
      <c r="A849" s="660"/>
      <c r="B849" s="660"/>
      <c r="C849" s="1003"/>
      <c r="D849" s="1003"/>
      <c r="E849" s="1003"/>
      <c r="F849" s="1003"/>
      <c r="G849" s="1072"/>
      <c r="H849" s="660"/>
      <c r="I849" s="660"/>
      <c r="J849" s="660"/>
      <c r="K849" s="660"/>
      <c r="L849" s="660"/>
      <c r="M849" s="1003"/>
      <c r="N849" s="1073"/>
      <c r="O849" s="660"/>
      <c r="P849" s="660"/>
      <c r="Q849" s="660"/>
      <c r="R849" s="1003"/>
      <c r="S849" s="660"/>
      <c r="T849" s="660"/>
      <c r="U849" s="660"/>
      <c r="V849" s="660"/>
      <c r="W849" s="660"/>
      <c r="X849" s="1003"/>
      <c r="Y849" s="1003"/>
      <c r="Z849" s="660"/>
      <c r="AA849" s="660"/>
      <c r="AB849" s="660"/>
      <c r="AC849" s="660"/>
      <c r="AD849" s="660"/>
      <c r="AE849" s="660"/>
    </row>
    <row r="850">
      <c r="A850" s="660"/>
      <c r="B850" s="660"/>
      <c r="C850" s="1003"/>
      <c r="D850" s="1003"/>
      <c r="E850" s="1003"/>
      <c r="F850" s="1003"/>
      <c r="G850" s="1072"/>
      <c r="H850" s="660"/>
      <c r="I850" s="660"/>
      <c r="J850" s="660"/>
      <c r="K850" s="660"/>
      <c r="L850" s="660"/>
      <c r="M850" s="1003"/>
      <c r="N850" s="1073"/>
      <c r="O850" s="660"/>
      <c r="P850" s="660"/>
      <c r="Q850" s="660"/>
      <c r="R850" s="1003"/>
      <c r="S850" s="660"/>
      <c r="T850" s="660"/>
      <c r="U850" s="660"/>
      <c r="V850" s="660"/>
      <c r="W850" s="660"/>
      <c r="X850" s="1003"/>
      <c r="Y850" s="1003"/>
      <c r="Z850" s="660"/>
      <c r="AA850" s="660"/>
      <c r="AB850" s="660"/>
      <c r="AC850" s="660"/>
      <c r="AD850" s="660"/>
      <c r="AE850" s="660"/>
    </row>
    <row r="851">
      <c r="A851" s="660"/>
      <c r="B851" s="660"/>
      <c r="C851" s="1003"/>
      <c r="D851" s="1003"/>
      <c r="E851" s="1003"/>
      <c r="F851" s="1003"/>
      <c r="G851" s="1072"/>
      <c r="H851" s="660"/>
      <c r="I851" s="660"/>
      <c r="J851" s="660"/>
      <c r="K851" s="660"/>
      <c r="L851" s="660"/>
      <c r="M851" s="1003"/>
      <c r="N851" s="1073"/>
      <c r="O851" s="660"/>
      <c r="P851" s="660"/>
      <c r="Q851" s="660"/>
      <c r="R851" s="1003"/>
      <c r="S851" s="660"/>
      <c r="T851" s="660"/>
      <c r="U851" s="660"/>
      <c r="V851" s="660"/>
      <c r="W851" s="660"/>
      <c r="X851" s="1003"/>
      <c r="Y851" s="1003"/>
      <c r="Z851" s="660"/>
      <c r="AA851" s="660"/>
      <c r="AB851" s="660"/>
      <c r="AC851" s="660"/>
      <c r="AD851" s="660"/>
      <c r="AE851" s="660"/>
    </row>
    <row r="852">
      <c r="A852" s="660"/>
      <c r="B852" s="660"/>
      <c r="C852" s="1003"/>
      <c r="D852" s="1003"/>
      <c r="E852" s="1003"/>
      <c r="F852" s="1003"/>
      <c r="G852" s="1072"/>
      <c r="H852" s="660"/>
      <c r="I852" s="660"/>
      <c r="J852" s="660"/>
      <c r="K852" s="660"/>
      <c r="L852" s="660"/>
      <c r="M852" s="1003"/>
      <c r="N852" s="1073"/>
      <c r="O852" s="660"/>
      <c r="P852" s="660"/>
      <c r="Q852" s="660"/>
      <c r="R852" s="1003"/>
      <c r="S852" s="660"/>
      <c r="T852" s="660"/>
      <c r="U852" s="660"/>
      <c r="V852" s="660"/>
      <c r="W852" s="660"/>
      <c r="X852" s="1003"/>
      <c r="Y852" s="1003"/>
      <c r="Z852" s="660"/>
      <c r="AA852" s="660"/>
      <c r="AB852" s="660"/>
      <c r="AC852" s="660"/>
      <c r="AD852" s="660"/>
      <c r="AE852" s="660"/>
    </row>
    <row r="853">
      <c r="A853" s="660"/>
      <c r="B853" s="660"/>
      <c r="C853" s="1003"/>
      <c r="D853" s="1003"/>
      <c r="E853" s="1003"/>
      <c r="F853" s="1003"/>
      <c r="G853" s="1072"/>
      <c r="H853" s="660"/>
      <c r="I853" s="660"/>
      <c r="J853" s="660"/>
      <c r="K853" s="660"/>
      <c r="L853" s="660"/>
      <c r="M853" s="1003"/>
      <c r="N853" s="1073"/>
      <c r="O853" s="660"/>
      <c r="P853" s="660"/>
      <c r="Q853" s="660"/>
      <c r="R853" s="1003"/>
      <c r="S853" s="660"/>
      <c r="T853" s="660"/>
      <c r="U853" s="660"/>
      <c r="V853" s="660"/>
      <c r="W853" s="660"/>
      <c r="X853" s="1003"/>
      <c r="Y853" s="1003"/>
      <c r="Z853" s="660"/>
      <c r="AA853" s="660"/>
      <c r="AB853" s="660"/>
      <c r="AC853" s="660"/>
      <c r="AD853" s="660"/>
      <c r="AE853" s="660"/>
    </row>
    <row r="854">
      <c r="A854" s="660"/>
      <c r="B854" s="660"/>
      <c r="C854" s="1003"/>
      <c r="D854" s="1003"/>
      <c r="E854" s="1003"/>
      <c r="F854" s="1003"/>
      <c r="G854" s="1072"/>
      <c r="H854" s="660"/>
      <c r="I854" s="660"/>
      <c r="J854" s="660"/>
      <c r="K854" s="660"/>
      <c r="L854" s="660"/>
      <c r="M854" s="1003"/>
      <c r="N854" s="1073"/>
      <c r="O854" s="660"/>
      <c r="P854" s="660"/>
      <c r="Q854" s="660"/>
      <c r="R854" s="1003"/>
      <c r="S854" s="660"/>
      <c r="T854" s="660"/>
      <c r="U854" s="660"/>
      <c r="V854" s="660"/>
      <c r="W854" s="660"/>
      <c r="X854" s="1003"/>
      <c r="Y854" s="1003"/>
      <c r="Z854" s="660"/>
      <c r="AA854" s="660"/>
      <c r="AB854" s="660"/>
      <c r="AC854" s="660"/>
      <c r="AD854" s="660"/>
      <c r="AE854" s="660"/>
    </row>
    <row r="855">
      <c r="A855" s="660"/>
      <c r="B855" s="660"/>
      <c r="C855" s="1003"/>
      <c r="D855" s="1003"/>
      <c r="E855" s="1003"/>
      <c r="F855" s="1003"/>
      <c r="G855" s="1072"/>
      <c r="H855" s="660"/>
      <c r="I855" s="660"/>
      <c r="J855" s="660"/>
      <c r="K855" s="660"/>
      <c r="L855" s="660"/>
      <c r="M855" s="1003"/>
      <c r="N855" s="1073"/>
      <c r="O855" s="660"/>
      <c r="P855" s="660"/>
      <c r="Q855" s="660"/>
      <c r="R855" s="1003"/>
      <c r="S855" s="660"/>
      <c r="T855" s="660"/>
      <c r="U855" s="660"/>
      <c r="V855" s="660"/>
      <c r="W855" s="660"/>
      <c r="X855" s="1003"/>
      <c r="Y855" s="1003"/>
      <c r="Z855" s="660"/>
      <c r="AA855" s="660"/>
      <c r="AB855" s="660"/>
      <c r="AC855" s="660"/>
      <c r="AD855" s="660"/>
      <c r="AE855" s="660"/>
    </row>
    <row r="856">
      <c r="A856" s="660"/>
      <c r="B856" s="660"/>
      <c r="C856" s="1003"/>
      <c r="D856" s="1003"/>
      <c r="E856" s="1003"/>
      <c r="F856" s="1003"/>
      <c r="G856" s="1072"/>
      <c r="H856" s="660"/>
      <c r="I856" s="660"/>
      <c r="J856" s="660"/>
      <c r="K856" s="660"/>
      <c r="L856" s="660"/>
      <c r="M856" s="1003"/>
      <c r="N856" s="1073"/>
      <c r="O856" s="660"/>
      <c r="P856" s="660"/>
      <c r="Q856" s="660"/>
      <c r="R856" s="1003"/>
      <c r="S856" s="660"/>
      <c r="T856" s="660"/>
      <c r="U856" s="660"/>
      <c r="V856" s="660"/>
      <c r="W856" s="660"/>
      <c r="X856" s="1003"/>
      <c r="Y856" s="1003"/>
      <c r="Z856" s="660"/>
      <c r="AA856" s="660"/>
      <c r="AB856" s="660"/>
      <c r="AC856" s="660"/>
      <c r="AD856" s="660"/>
      <c r="AE856" s="660"/>
    </row>
    <row r="857">
      <c r="A857" s="660"/>
      <c r="B857" s="660"/>
      <c r="C857" s="1003"/>
      <c r="D857" s="1003"/>
      <c r="E857" s="1003"/>
      <c r="F857" s="1003"/>
      <c r="G857" s="1072"/>
      <c r="H857" s="660"/>
      <c r="I857" s="660"/>
      <c r="J857" s="660"/>
      <c r="K857" s="660"/>
      <c r="L857" s="660"/>
      <c r="M857" s="1003"/>
      <c r="N857" s="1073"/>
      <c r="O857" s="660"/>
      <c r="P857" s="660"/>
      <c r="Q857" s="660"/>
      <c r="R857" s="1003"/>
      <c r="S857" s="660"/>
      <c r="T857" s="660"/>
      <c r="U857" s="660"/>
      <c r="V857" s="660"/>
      <c r="W857" s="660"/>
      <c r="X857" s="1003"/>
      <c r="Y857" s="1003"/>
      <c r="Z857" s="660"/>
      <c r="AA857" s="660"/>
      <c r="AB857" s="660"/>
      <c r="AC857" s="660"/>
      <c r="AD857" s="660"/>
      <c r="AE857" s="660"/>
    </row>
    <row r="858">
      <c r="A858" s="660"/>
      <c r="B858" s="660"/>
      <c r="C858" s="1003"/>
      <c r="D858" s="1003"/>
      <c r="E858" s="1003"/>
      <c r="F858" s="1003"/>
      <c r="G858" s="1072"/>
      <c r="H858" s="660"/>
      <c r="I858" s="660"/>
      <c r="J858" s="660"/>
      <c r="K858" s="660"/>
      <c r="L858" s="660"/>
      <c r="M858" s="1003"/>
      <c r="N858" s="1073"/>
      <c r="O858" s="660"/>
      <c r="P858" s="660"/>
      <c r="Q858" s="660"/>
      <c r="R858" s="1003"/>
      <c r="S858" s="660"/>
      <c r="T858" s="660"/>
      <c r="U858" s="660"/>
      <c r="V858" s="660"/>
      <c r="W858" s="660"/>
      <c r="X858" s="1003"/>
      <c r="Y858" s="1003"/>
      <c r="Z858" s="660"/>
      <c r="AA858" s="660"/>
      <c r="AB858" s="660"/>
      <c r="AC858" s="660"/>
      <c r="AD858" s="660"/>
      <c r="AE858" s="660"/>
    </row>
    <row r="859">
      <c r="A859" s="660"/>
      <c r="B859" s="660"/>
      <c r="C859" s="1003"/>
      <c r="D859" s="1003"/>
      <c r="E859" s="1003"/>
      <c r="F859" s="1003"/>
      <c r="G859" s="1072"/>
      <c r="H859" s="660"/>
      <c r="I859" s="660"/>
      <c r="J859" s="660"/>
      <c r="K859" s="660"/>
      <c r="L859" s="660"/>
      <c r="M859" s="1003"/>
      <c r="N859" s="1073"/>
      <c r="O859" s="660"/>
      <c r="P859" s="660"/>
      <c r="Q859" s="660"/>
      <c r="R859" s="1003"/>
      <c r="S859" s="660"/>
      <c r="T859" s="660"/>
      <c r="U859" s="660"/>
      <c r="V859" s="660"/>
      <c r="W859" s="660"/>
      <c r="X859" s="1003"/>
      <c r="Y859" s="1003"/>
      <c r="Z859" s="660"/>
      <c r="AA859" s="660"/>
      <c r="AB859" s="660"/>
      <c r="AC859" s="660"/>
      <c r="AD859" s="660"/>
      <c r="AE859" s="660"/>
    </row>
    <row r="860">
      <c r="A860" s="660"/>
      <c r="B860" s="660"/>
      <c r="C860" s="1003"/>
      <c r="D860" s="1003"/>
      <c r="E860" s="1003"/>
      <c r="F860" s="1003"/>
      <c r="G860" s="1072"/>
      <c r="H860" s="660"/>
      <c r="I860" s="660"/>
      <c r="J860" s="660"/>
      <c r="K860" s="660"/>
      <c r="L860" s="660"/>
      <c r="M860" s="1003"/>
      <c r="N860" s="1073"/>
      <c r="O860" s="660"/>
      <c r="P860" s="660"/>
      <c r="Q860" s="660"/>
      <c r="R860" s="1003"/>
      <c r="S860" s="660"/>
      <c r="T860" s="660"/>
      <c r="U860" s="660"/>
      <c r="V860" s="660"/>
      <c r="W860" s="660"/>
      <c r="X860" s="1003"/>
      <c r="Y860" s="1003"/>
      <c r="Z860" s="660"/>
      <c r="AA860" s="660"/>
      <c r="AB860" s="660"/>
      <c r="AC860" s="660"/>
      <c r="AD860" s="660"/>
      <c r="AE860" s="660"/>
    </row>
    <row r="861">
      <c r="A861" s="660"/>
      <c r="B861" s="660"/>
      <c r="C861" s="1003"/>
      <c r="D861" s="1003"/>
      <c r="E861" s="1003"/>
      <c r="F861" s="1003"/>
      <c r="G861" s="1072"/>
      <c r="H861" s="660"/>
      <c r="I861" s="660"/>
      <c r="J861" s="660"/>
      <c r="K861" s="660"/>
      <c r="L861" s="660"/>
      <c r="M861" s="1003"/>
      <c r="N861" s="1073"/>
      <c r="O861" s="660"/>
      <c r="P861" s="660"/>
      <c r="Q861" s="660"/>
      <c r="R861" s="1003"/>
      <c r="S861" s="660"/>
      <c r="T861" s="660"/>
      <c r="U861" s="660"/>
      <c r="V861" s="660"/>
      <c r="W861" s="660"/>
      <c r="X861" s="1003"/>
      <c r="Y861" s="1003"/>
      <c r="Z861" s="660"/>
      <c r="AA861" s="660"/>
      <c r="AB861" s="660"/>
      <c r="AC861" s="660"/>
      <c r="AD861" s="660"/>
      <c r="AE861" s="660"/>
    </row>
    <row r="862">
      <c r="A862" s="660"/>
      <c r="B862" s="660"/>
      <c r="C862" s="1003"/>
      <c r="D862" s="1003"/>
      <c r="E862" s="1003"/>
      <c r="F862" s="1003"/>
      <c r="G862" s="1072"/>
      <c r="H862" s="660"/>
      <c r="I862" s="660"/>
      <c r="J862" s="660"/>
      <c r="K862" s="660"/>
      <c r="L862" s="660"/>
      <c r="M862" s="1003"/>
      <c r="N862" s="1073"/>
      <c r="O862" s="660"/>
      <c r="P862" s="660"/>
      <c r="Q862" s="660"/>
      <c r="R862" s="1003"/>
      <c r="S862" s="660"/>
      <c r="T862" s="660"/>
      <c r="U862" s="660"/>
      <c r="V862" s="660"/>
      <c r="W862" s="660"/>
      <c r="X862" s="1003"/>
      <c r="Y862" s="1003"/>
      <c r="Z862" s="660"/>
      <c r="AA862" s="660"/>
      <c r="AB862" s="660"/>
      <c r="AC862" s="660"/>
      <c r="AD862" s="660"/>
      <c r="AE862" s="660"/>
    </row>
    <row r="863">
      <c r="A863" s="660"/>
      <c r="B863" s="660"/>
      <c r="C863" s="1003"/>
      <c r="D863" s="1003"/>
      <c r="E863" s="1003"/>
      <c r="F863" s="1003"/>
      <c r="G863" s="1072"/>
      <c r="H863" s="660"/>
      <c r="I863" s="660"/>
      <c r="J863" s="660"/>
      <c r="K863" s="660"/>
      <c r="L863" s="660"/>
      <c r="M863" s="1003"/>
      <c r="N863" s="1073"/>
      <c r="O863" s="660"/>
      <c r="P863" s="660"/>
      <c r="Q863" s="660"/>
      <c r="R863" s="1003"/>
      <c r="S863" s="660"/>
      <c r="T863" s="660"/>
      <c r="U863" s="660"/>
      <c r="V863" s="660"/>
      <c r="W863" s="660"/>
      <c r="X863" s="1003"/>
      <c r="Y863" s="1003"/>
      <c r="Z863" s="660"/>
      <c r="AA863" s="660"/>
      <c r="AB863" s="660"/>
      <c r="AC863" s="660"/>
      <c r="AD863" s="660"/>
      <c r="AE863" s="660"/>
    </row>
    <row r="864">
      <c r="A864" s="660"/>
      <c r="B864" s="660"/>
      <c r="C864" s="1003"/>
      <c r="D864" s="1003"/>
      <c r="E864" s="1003"/>
      <c r="F864" s="1003"/>
      <c r="G864" s="1072"/>
      <c r="H864" s="660"/>
      <c r="I864" s="660"/>
      <c r="J864" s="660"/>
      <c r="K864" s="660"/>
      <c r="L864" s="660"/>
      <c r="M864" s="1003"/>
      <c r="N864" s="1073"/>
      <c r="O864" s="660"/>
      <c r="P864" s="660"/>
      <c r="Q864" s="660"/>
      <c r="R864" s="1003"/>
      <c r="S864" s="660"/>
      <c r="T864" s="660"/>
      <c r="U864" s="660"/>
      <c r="V864" s="660"/>
      <c r="W864" s="660"/>
      <c r="X864" s="1003"/>
      <c r="Y864" s="1003"/>
      <c r="Z864" s="660"/>
      <c r="AA864" s="660"/>
      <c r="AB864" s="660"/>
      <c r="AC864" s="660"/>
      <c r="AD864" s="660"/>
      <c r="AE864" s="660"/>
    </row>
    <row r="865">
      <c r="A865" s="660"/>
      <c r="B865" s="660"/>
      <c r="C865" s="1003"/>
      <c r="D865" s="1003"/>
      <c r="E865" s="1003"/>
      <c r="F865" s="1003"/>
      <c r="G865" s="1072"/>
      <c r="H865" s="660"/>
      <c r="I865" s="660"/>
      <c r="J865" s="660"/>
      <c r="K865" s="660"/>
      <c r="L865" s="660"/>
      <c r="M865" s="1003"/>
      <c r="N865" s="1073"/>
      <c r="O865" s="660"/>
      <c r="P865" s="660"/>
      <c r="Q865" s="660"/>
      <c r="R865" s="1003"/>
      <c r="S865" s="660"/>
      <c r="T865" s="660"/>
      <c r="U865" s="660"/>
      <c r="V865" s="660"/>
      <c r="W865" s="660"/>
      <c r="X865" s="1003"/>
      <c r="Y865" s="1003"/>
      <c r="Z865" s="660"/>
      <c r="AA865" s="660"/>
      <c r="AB865" s="660"/>
      <c r="AC865" s="660"/>
      <c r="AD865" s="660"/>
      <c r="AE865" s="660"/>
    </row>
    <row r="866">
      <c r="A866" s="660"/>
      <c r="B866" s="660"/>
      <c r="C866" s="1003"/>
      <c r="D866" s="1003"/>
      <c r="E866" s="1003"/>
      <c r="F866" s="1003"/>
      <c r="G866" s="1072"/>
      <c r="H866" s="660"/>
      <c r="I866" s="660"/>
      <c r="J866" s="660"/>
      <c r="K866" s="660"/>
      <c r="L866" s="660"/>
      <c r="M866" s="1003"/>
      <c r="N866" s="1073"/>
      <c r="O866" s="660"/>
      <c r="P866" s="660"/>
      <c r="Q866" s="660"/>
      <c r="R866" s="1003"/>
      <c r="S866" s="660"/>
      <c r="T866" s="660"/>
      <c r="U866" s="660"/>
      <c r="V866" s="660"/>
      <c r="W866" s="660"/>
      <c r="X866" s="1003"/>
      <c r="Y866" s="1003"/>
      <c r="Z866" s="660"/>
      <c r="AA866" s="660"/>
      <c r="AB866" s="660"/>
      <c r="AC866" s="660"/>
      <c r="AD866" s="660"/>
      <c r="AE866" s="660"/>
    </row>
    <row r="867">
      <c r="A867" s="660"/>
      <c r="B867" s="660"/>
      <c r="C867" s="1003"/>
      <c r="D867" s="1003"/>
      <c r="E867" s="1003"/>
      <c r="F867" s="1003"/>
      <c r="G867" s="1072"/>
      <c r="H867" s="660"/>
      <c r="I867" s="660"/>
      <c r="J867" s="660"/>
      <c r="K867" s="660"/>
      <c r="L867" s="660"/>
      <c r="M867" s="1003"/>
      <c r="N867" s="1073"/>
      <c r="O867" s="660"/>
      <c r="P867" s="660"/>
      <c r="Q867" s="660"/>
      <c r="R867" s="1003"/>
      <c r="S867" s="660"/>
      <c r="T867" s="660"/>
      <c r="U867" s="660"/>
      <c r="V867" s="660"/>
      <c r="W867" s="660"/>
      <c r="X867" s="1003"/>
      <c r="Y867" s="1003"/>
      <c r="Z867" s="660"/>
      <c r="AA867" s="660"/>
      <c r="AB867" s="660"/>
      <c r="AC867" s="660"/>
      <c r="AD867" s="660"/>
      <c r="AE867" s="660"/>
    </row>
    <row r="868">
      <c r="A868" s="660"/>
      <c r="B868" s="660"/>
      <c r="C868" s="1003"/>
      <c r="D868" s="1003"/>
      <c r="E868" s="1003"/>
      <c r="F868" s="1003"/>
      <c r="G868" s="1072"/>
      <c r="H868" s="660"/>
      <c r="I868" s="660"/>
      <c r="J868" s="660"/>
      <c r="K868" s="660"/>
      <c r="L868" s="660"/>
      <c r="M868" s="1003"/>
      <c r="N868" s="1073"/>
      <c r="O868" s="660"/>
      <c r="P868" s="660"/>
      <c r="Q868" s="660"/>
      <c r="R868" s="1003"/>
      <c r="S868" s="660"/>
      <c r="T868" s="660"/>
      <c r="U868" s="660"/>
      <c r="V868" s="660"/>
      <c r="W868" s="660"/>
      <c r="X868" s="1003"/>
      <c r="Y868" s="1003"/>
      <c r="Z868" s="660"/>
      <c r="AA868" s="660"/>
      <c r="AB868" s="660"/>
      <c r="AC868" s="660"/>
      <c r="AD868" s="660"/>
      <c r="AE868" s="660"/>
    </row>
    <row r="869">
      <c r="A869" s="660"/>
      <c r="B869" s="660"/>
      <c r="C869" s="1003"/>
      <c r="D869" s="1003"/>
      <c r="E869" s="1003"/>
      <c r="F869" s="1003"/>
      <c r="G869" s="1072"/>
      <c r="H869" s="660"/>
      <c r="I869" s="660"/>
      <c r="J869" s="660"/>
      <c r="K869" s="660"/>
      <c r="L869" s="660"/>
      <c r="M869" s="1003"/>
      <c r="N869" s="1073"/>
      <c r="O869" s="660"/>
      <c r="P869" s="660"/>
      <c r="Q869" s="660"/>
      <c r="R869" s="1003"/>
      <c r="S869" s="660"/>
      <c r="T869" s="660"/>
      <c r="U869" s="660"/>
      <c r="V869" s="660"/>
      <c r="W869" s="660"/>
      <c r="X869" s="1003"/>
      <c r="Y869" s="1003"/>
      <c r="Z869" s="660"/>
      <c r="AA869" s="660"/>
      <c r="AB869" s="660"/>
      <c r="AC869" s="660"/>
      <c r="AD869" s="660"/>
      <c r="AE869" s="660"/>
    </row>
    <row r="870">
      <c r="A870" s="660"/>
      <c r="B870" s="660"/>
      <c r="C870" s="1003"/>
      <c r="D870" s="1003"/>
      <c r="E870" s="1003"/>
      <c r="F870" s="1003"/>
      <c r="G870" s="1072"/>
      <c r="H870" s="660"/>
      <c r="I870" s="660"/>
      <c r="J870" s="660"/>
      <c r="K870" s="660"/>
      <c r="L870" s="660"/>
      <c r="M870" s="1003"/>
      <c r="N870" s="1073"/>
      <c r="O870" s="660"/>
      <c r="P870" s="660"/>
      <c r="Q870" s="660"/>
      <c r="R870" s="1003"/>
      <c r="S870" s="660"/>
      <c r="T870" s="660"/>
      <c r="U870" s="660"/>
      <c r="V870" s="660"/>
      <c r="W870" s="660"/>
      <c r="X870" s="1003"/>
      <c r="Y870" s="1003"/>
      <c r="Z870" s="660"/>
      <c r="AA870" s="660"/>
      <c r="AB870" s="660"/>
      <c r="AC870" s="660"/>
      <c r="AD870" s="660"/>
      <c r="AE870" s="660"/>
    </row>
    <row r="871">
      <c r="A871" s="660"/>
      <c r="B871" s="660"/>
      <c r="C871" s="1003"/>
      <c r="D871" s="1003"/>
      <c r="E871" s="1003"/>
      <c r="F871" s="1003"/>
      <c r="G871" s="1072"/>
      <c r="H871" s="660"/>
      <c r="I871" s="660"/>
      <c r="J871" s="660"/>
      <c r="K871" s="660"/>
      <c r="L871" s="660"/>
      <c r="M871" s="1003"/>
      <c r="N871" s="1073"/>
      <c r="O871" s="660"/>
      <c r="P871" s="660"/>
      <c r="Q871" s="660"/>
      <c r="R871" s="1003"/>
      <c r="S871" s="660"/>
      <c r="T871" s="660"/>
      <c r="U871" s="660"/>
      <c r="V871" s="660"/>
      <c r="W871" s="660"/>
      <c r="X871" s="1003"/>
      <c r="Y871" s="1003"/>
      <c r="Z871" s="660"/>
      <c r="AA871" s="660"/>
      <c r="AB871" s="660"/>
      <c r="AC871" s="660"/>
      <c r="AD871" s="660"/>
      <c r="AE871" s="660"/>
    </row>
    <row r="872">
      <c r="A872" s="660"/>
      <c r="B872" s="660"/>
      <c r="C872" s="1003"/>
      <c r="D872" s="1003"/>
      <c r="E872" s="1003"/>
      <c r="F872" s="1003"/>
      <c r="G872" s="1072"/>
      <c r="H872" s="660"/>
      <c r="I872" s="660"/>
      <c r="J872" s="660"/>
      <c r="K872" s="660"/>
      <c r="L872" s="660"/>
      <c r="M872" s="1003"/>
      <c r="N872" s="1073"/>
      <c r="O872" s="660"/>
      <c r="P872" s="660"/>
      <c r="Q872" s="660"/>
      <c r="R872" s="1003"/>
      <c r="S872" s="660"/>
      <c r="T872" s="660"/>
      <c r="U872" s="660"/>
      <c r="V872" s="660"/>
      <c r="W872" s="660"/>
      <c r="X872" s="1003"/>
      <c r="Y872" s="1003"/>
      <c r="Z872" s="660"/>
      <c r="AA872" s="660"/>
      <c r="AB872" s="660"/>
      <c r="AC872" s="660"/>
      <c r="AD872" s="660"/>
      <c r="AE872" s="660"/>
    </row>
    <row r="873">
      <c r="A873" s="660"/>
      <c r="B873" s="660"/>
      <c r="C873" s="1003"/>
      <c r="D873" s="1003"/>
      <c r="E873" s="1003"/>
      <c r="F873" s="1003"/>
      <c r="G873" s="1072"/>
      <c r="H873" s="660"/>
      <c r="I873" s="660"/>
      <c r="J873" s="660"/>
      <c r="K873" s="660"/>
      <c r="L873" s="660"/>
      <c r="M873" s="1003"/>
      <c r="N873" s="1073"/>
      <c r="O873" s="660"/>
      <c r="P873" s="660"/>
      <c r="Q873" s="660"/>
      <c r="R873" s="1003"/>
      <c r="S873" s="660"/>
      <c r="T873" s="660"/>
      <c r="U873" s="660"/>
      <c r="V873" s="660"/>
      <c r="W873" s="660"/>
      <c r="X873" s="1003"/>
      <c r="Y873" s="1003"/>
      <c r="Z873" s="660"/>
      <c r="AA873" s="660"/>
      <c r="AB873" s="660"/>
      <c r="AC873" s="660"/>
      <c r="AD873" s="660"/>
      <c r="AE873" s="660"/>
    </row>
    <row r="874">
      <c r="A874" s="660"/>
      <c r="B874" s="660"/>
      <c r="C874" s="1003"/>
      <c r="D874" s="1003"/>
      <c r="E874" s="1003"/>
      <c r="F874" s="1003"/>
      <c r="G874" s="1072"/>
      <c r="H874" s="660"/>
      <c r="I874" s="660"/>
      <c r="J874" s="660"/>
      <c r="K874" s="660"/>
      <c r="L874" s="660"/>
      <c r="M874" s="1003"/>
      <c r="N874" s="1073"/>
      <c r="O874" s="660"/>
      <c r="P874" s="660"/>
      <c r="Q874" s="660"/>
      <c r="R874" s="1003"/>
      <c r="S874" s="660"/>
      <c r="T874" s="660"/>
      <c r="U874" s="660"/>
      <c r="V874" s="660"/>
      <c r="W874" s="660"/>
      <c r="X874" s="1003"/>
      <c r="Y874" s="1003"/>
      <c r="Z874" s="660"/>
      <c r="AA874" s="660"/>
      <c r="AB874" s="660"/>
      <c r="AC874" s="660"/>
      <c r="AD874" s="660"/>
      <c r="AE874" s="660"/>
    </row>
    <row r="875">
      <c r="A875" s="660"/>
      <c r="B875" s="660"/>
      <c r="C875" s="1003"/>
      <c r="D875" s="1003"/>
      <c r="E875" s="1003"/>
      <c r="F875" s="1003"/>
      <c r="G875" s="1072"/>
      <c r="H875" s="660"/>
      <c r="I875" s="660"/>
      <c r="J875" s="660"/>
      <c r="K875" s="660"/>
      <c r="L875" s="660"/>
      <c r="M875" s="1003"/>
      <c r="N875" s="1073"/>
      <c r="O875" s="660"/>
      <c r="P875" s="660"/>
      <c r="Q875" s="660"/>
      <c r="R875" s="1003"/>
      <c r="S875" s="660"/>
      <c r="T875" s="660"/>
      <c r="U875" s="660"/>
      <c r="V875" s="660"/>
      <c r="W875" s="660"/>
      <c r="X875" s="1003"/>
      <c r="Y875" s="1003"/>
      <c r="Z875" s="660"/>
      <c r="AA875" s="660"/>
      <c r="AB875" s="660"/>
      <c r="AC875" s="660"/>
      <c r="AD875" s="660"/>
      <c r="AE875" s="660"/>
    </row>
    <row r="876">
      <c r="A876" s="660"/>
      <c r="B876" s="660"/>
      <c r="C876" s="1003"/>
      <c r="D876" s="1003"/>
      <c r="E876" s="1003"/>
      <c r="F876" s="1003"/>
      <c r="G876" s="1072"/>
      <c r="H876" s="660"/>
      <c r="I876" s="660"/>
      <c r="J876" s="660"/>
      <c r="K876" s="660"/>
      <c r="L876" s="660"/>
      <c r="M876" s="1003"/>
      <c r="N876" s="1073"/>
      <c r="O876" s="660"/>
      <c r="P876" s="660"/>
      <c r="Q876" s="660"/>
      <c r="R876" s="1003"/>
      <c r="S876" s="660"/>
      <c r="T876" s="660"/>
      <c r="U876" s="660"/>
      <c r="V876" s="660"/>
      <c r="W876" s="660"/>
      <c r="X876" s="1003"/>
      <c r="Y876" s="1003"/>
      <c r="Z876" s="660"/>
      <c r="AA876" s="660"/>
      <c r="AB876" s="660"/>
      <c r="AC876" s="660"/>
      <c r="AD876" s="660"/>
      <c r="AE876" s="660"/>
    </row>
    <row r="877">
      <c r="A877" s="660"/>
      <c r="B877" s="660"/>
      <c r="C877" s="1003"/>
      <c r="D877" s="1003"/>
      <c r="E877" s="1003"/>
      <c r="F877" s="1003"/>
      <c r="G877" s="1072"/>
      <c r="H877" s="660"/>
      <c r="I877" s="660"/>
      <c r="J877" s="660"/>
      <c r="K877" s="660"/>
      <c r="L877" s="660"/>
      <c r="M877" s="1003"/>
      <c r="N877" s="1073"/>
      <c r="O877" s="660"/>
      <c r="P877" s="660"/>
      <c r="Q877" s="660"/>
      <c r="R877" s="1003"/>
      <c r="S877" s="660"/>
      <c r="T877" s="660"/>
      <c r="U877" s="660"/>
      <c r="V877" s="660"/>
      <c r="W877" s="660"/>
      <c r="X877" s="1003"/>
      <c r="Y877" s="1003"/>
      <c r="Z877" s="660"/>
      <c r="AA877" s="660"/>
      <c r="AB877" s="660"/>
      <c r="AC877" s="660"/>
      <c r="AD877" s="660"/>
      <c r="AE877" s="660"/>
    </row>
    <row r="878">
      <c r="A878" s="660"/>
      <c r="B878" s="660"/>
      <c r="C878" s="1003"/>
      <c r="D878" s="1003"/>
      <c r="E878" s="1003"/>
      <c r="F878" s="1003"/>
      <c r="G878" s="1072"/>
      <c r="H878" s="660"/>
      <c r="I878" s="660"/>
      <c r="J878" s="660"/>
      <c r="K878" s="660"/>
      <c r="L878" s="660"/>
      <c r="M878" s="1003"/>
      <c r="N878" s="1073"/>
      <c r="O878" s="660"/>
      <c r="P878" s="660"/>
      <c r="Q878" s="660"/>
      <c r="R878" s="1003"/>
      <c r="S878" s="660"/>
      <c r="T878" s="660"/>
      <c r="U878" s="660"/>
      <c r="V878" s="660"/>
      <c r="W878" s="660"/>
      <c r="X878" s="1003"/>
      <c r="Y878" s="1003"/>
      <c r="Z878" s="660"/>
      <c r="AA878" s="660"/>
      <c r="AB878" s="660"/>
      <c r="AC878" s="660"/>
      <c r="AD878" s="660"/>
      <c r="AE878" s="660"/>
    </row>
    <row r="879">
      <c r="A879" s="660"/>
      <c r="B879" s="660"/>
      <c r="C879" s="1003"/>
      <c r="D879" s="1003"/>
      <c r="E879" s="1003"/>
      <c r="F879" s="1003"/>
      <c r="G879" s="1072"/>
      <c r="H879" s="660"/>
      <c r="I879" s="660"/>
      <c r="J879" s="660"/>
      <c r="K879" s="660"/>
      <c r="L879" s="660"/>
      <c r="M879" s="1003"/>
      <c r="N879" s="1073"/>
      <c r="O879" s="660"/>
      <c r="P879" s="660"/>
      <c r="Q879" s="660"/>
      <c r="R879" s="1003"/>
      <c r="S879" s="660"/>
      <c r="T879" s="660"/>
      <c r="U879" s="660"/>
      <c r="V879" s="660"/>
      <c r="W879" s="660"/>
      <c r="X879" s="1003"/>
      <c r="Y879" s="1003"/>
      <c r="Z879" s="660"/>
      <c r="AA879" s="660"/>
      <c r="AB879" s="660"/>
      <c r="AC879" s="660"/>
      <c r="AD879" s="660"/>
      <c r="AE879" s="660"/>
    </row>
    <row r="880">
      <c r="A880" s="660"/>
      <c r="B880" s="660"/>
      <c r="C880" s="1003"/>
      <c r="D880" s="1003"/>
      <c r="E880" s="1003"/>
      <c r="F880" s="1003"/>
      <c r="G880" s="1072"/>
      <c r="H880" s="660"/>
      <c r="I880" s="660"/>
      <c r="J880" s="660"/>
      <c r="K880" s="660"/>
      <c r="L880" s="660"/>
      <c r="M880" s="1003"/>
      <c r="N880" s="1073"/>
      <c r="O880" s="660"/>
      <c r="P880" s="660"/>
      <c r="Q880" s="660"/>
      <c r="R880" s="1003"/>
      <c r="S880" s="660"/>
      <c r="T880" s="660"/>
      <c r="U880" s="660"/>
      <c r="V880" s="660"/>
      <c r="W880" s="660"/>
      <c r="X880" s="1003"/>
      <c r="Y880" s="1003"/>
      <c r="Z880" s="660"/>
      <c r="AA880" s="660"/>
      <c r="AB880" s="660"/>
      <c r="AC880" s="660"/>
      <c r="AD880" s="660"/>
      <c r="AE880" s="660"/>
    </row>
    <row r="881">
      <c r="A881" s="660"/>
      <c r="B881" s="660"/>
      <c r="C881" s="1003"/>
      <c r="D881" s="1003"/>
      <c r="E881" s="1003"/>
      <c r="F881" s="1003"/>
      <c r="G881" s="1072"/>
      <c r="H881" s="660"/>
      <c r="I881" s="660"/>
      <c r="J881" s="660"/>
      <c r="K881" s="660"/>
      <c r="L881" s="660"/>
      <c r="M881" s="1003"/>
      <c r="N881" s="1073"/>
      <c r="O881" s="660"/>
      <c r="P881" s="660"/>
      <c r="Q881" s="660"/>
      <c r="R881" s="1003"/>
      <c r="S881" s="660"/>
      <c r="T881" s="660"/>
      <c r="U881" s="660"/>
      <c r="V881" s="660"/>
      <c r="W881" s="660"/>
      <c r="X881" s="1003"/>
      <c r="Y881" s="1003"/>
      <c r="Z881" s="660"/>
      <c r="AA881" s="660"/>
      <c r="AB881" s="660"/>
      <c r="AC881" s="660"/>
      <c r="AD881" s="660"/>
      <c r="AE881" s="660"/>
    </row>
    <row r="882">
      <c r="A882" s="660"/>
      <c r="B882" s="660"/>
      <c r="C882" s="1003"/>
      <c r="D882" s="1003"/>
      <c r="E882" s="1003"/>
      <c r="F882" s="1003"/>
      <c r="G882" s="1072"/>
      <c r="H882" s="660"/>
      <c r="I882" s="660"/>
      <c r="J882" s="660"/>
      <c r="K882" s="660"/>
      <c r="L882" s="660"/>
      <c r="M882" s="1003"/>
      <c r="N882" s="1073"/>
      <c r="O882" s="660"/>
      <c r="P882" s="660"/>
      <c r="Q882" s="660"/>
      <c r="R882" s="1003"/>
      <c r="S882" s="660"/>
      <c r="T882" s="660"/>
      <c r="U882" s="660"/>
      <c r="V882" s="660"/>
      <c r="W882" s="660"/>
      <c r="X882" s="1003"/>
      <c r="Y882" s="1003"/>
      <c r="Z882" s="660"/>
      <c r="AA882" s="660"/>
      <c r="AB882" s="660"/>
      <c r="AC882" s="660"/>
      <c r="AD882" s="660"/>
      <c r="AE882" s="660"/>
    </row>
    <row r="883">
      <c r="A883" s="660"/>
      <c r="B883" s="660"/>
      <c r="C883" s="1003"/>
      <c r="D883" s="1003"/>
      <c r="E883" s="1003"/>
      <c r="F883" s="1003"/>
      <c r="G883" s="1072"/>
      <c r="H883" s="660"/>
      <c r="I883" s="660"/>
      <c r="J883" s="660"/>
      <c r="K883" s="660"/>
      <c r="L883" s="660"/>
      <c r="M883" s="1003"/>
      <c r="N883" s="1073"/>
      <c r="O883" s="660"/>
      <c r="P883" s="660"/>
      <c r="Q883" s="660"/>
      <c r="R883" s="1003"/>
      <c r="S883" s="660"/>
      <c r="T883" s="660"/>
      <c r="U883" s="660"/>
      <c r="V883" s="660"/>
      <c r="W883" s="660"/>
      <c r="X883" s="1003"/>
      <c r="Y883" s="1003"/>
      <c r="Z883" s="660"/>
      <c r="AA883" s="660"/>
      <c r="AB883" s="660"/>
      <c r="AC883" s="660"/>
      <c r="AD883" s="660"/>
      <c r="AE883" s="660"/>
    </row>
    <row r="884">
      <c r="A884" s="660"/>
      <c r="B884" s="660"/>
      <c r="C884" s="1003"/>
      <c r="D884" s="1003"/>
      <c r="E884" s="1003"/>
      <c r="F884" s="1003"/>
      <c r="G884" s="1072"/>
      <c r="H884" s="660"/>
      <c r="I884" s="660"/>
      <c r="J884" s="660"/>
      <c r="K884" s="660"/>
      <c r="L884" s="660"/>
      <c r="M884" s="1003"/>
      <c r="N884" s="1073"/>
      <c r="O884" s="660"/>
      <c r="P884" s="660"/>
      <c r="Q884" s="660"/>
      <c r="R884" s="1003"/>
      <c r="S884" s="660"/>
      <c r="T884" s="660"/>
      <c r="U884" s="660"/>
      <c r="V884" s="660"/>
      <c r="W884" s="660"/>
      <c r="X884" s="1003"/>
      <c r="Y884" s="1003"/>
      <c r="Z884" s="660"/>
      <c r="AA884" s="660"/>
      <c r="AB884" s="660"/>
      <c r="AC884" s="660"/>
      <c r="AD884" s="660"/>
      <c r="AE884" s="660"/>
    </row>
    <row r="885">
      <c r="A885" s="660"/>
      <c r="B885" s="660"/>
      <c r="C885" s="1003"/>
      <c r="D885" s="1003"/>
      <c r="E885" s="1003"/>
      <c r="F885" s="1003"/>
      <c r="G885" s="1072"/>
      <c r="H885" s="660"/>
      <c r="I885" s="660"/>
      <c r="J885" s="660"/>
      <c r="K885" s="660"/>
      <c r="L885" s="660"/>
      <c r="M885" s="1003"/>
      <c r="N885" s="1073"/>
      <c r="O885" s="660"/>
      <c r="P885" s="660"/>
      <c r="Q885" s="660"/>
      <c r="R885" s="1003"/>
      <c r="S885" s="660"/>
      <c r="T885" s="660"/>
      <c r="U885" s="660"/>
      <c r="V885" s="660"/>
      <c r="W885" s="660"/>
      <c r="X885" s="1003"/>
      <c r="Y885" s="1003"/>
      <c r="Z885" s="660"/>
      <c r="AA885" s="660"/>
      <c r="AB885" s="660"/>
      <c r="AC885" s="660"/>
      <c r="AD885" s="660"/>
      <c r="AE885" s="660"/>
    </row>
    <row r="886">
      <c r="A886" s="660"/>
      <c r="B886" s="660"/>
      <c r="C886" s="1003"/>
      <c r="D886" s="1003"/>
      <c r="E886" s="1003"/>
      <c r="F886" s="1003"/>
      <c r="G886" s="1072"/>
      <c r="H886" s="660"/>
      <c r="I886" s="660"/>
      <c r="J886" s="660"/>
      <c r="K886" s="660"/>
      <c r="L886" s="660"/>
      <c r="M886" s="1003"/>
      <c r="N886" s="1073"/>
      <c r="O886" s="660"/>
      <c r="P886" s="660"/>
      <c r="Q886" s="660"/>
      <c r="R886" s="1003"/>
      <c r="S886" s="660"/>
      <c r="T886" s="660"/>
      <c r="U886" s="660"/>
      <c r="V886" s="660"/>
      <c r="W886" s="660"/>
      <c r="X886" s="1003"/>
      <c r="Y886" s="1003"/>
      <c r="Z886" s="660"/>
      <c r="AA886" s="660"/>
      <c r="AB886" s="660"/>
      <c r="AC886" s="660"/>
      <c r="AD886" s="660"/>
      <c r="AE886" s="660"/>
    </row>
    <row r="887">
      <c r="A887" s="660"/>
      <c r="B887" s="660"/>
      <c r="C887" s="1003"/>
      <c r="D887" s="1003"/>
      <c r="E887" s="1003"/>
      <c r="F887" s="1003"/>
      <c r="G887" s="1072"/>
      <c r="H887" s="660"/>
      <c r="I887" s="660"/>
      <c r="J887" s="660"/>
      <c r="K887" s="660"/>
      <c r="L887" s="660"/>
      <c r="M887" s="1003"/>
      <c r="N887" s="1073"/>
      <c r="O887" s="660"/>
      <c r="P887" s="660"/>
      <c r="Q887" s="660"/>
      <c r="R887" s="1003"/>
      <c r="S887" s="660"/>
      <c r="T887" s="660"/>
      <c r="U887" s="660"/>
      <c r="V887" s="660"/>
      <c r="W887" s="660"/>
      <c r="X887" s="1003"/>
      <c r="Y887" s="1003"/>
      <c r="Z887" s="660"/>
      <c r="AA887" s="660"/>
      <c r="AB887" s="660"/>
      <c r="AC887" s="660"/>
      <c r="AD887" s="660"/>
      <c r="AE887" s="660"/>
    </row>
    <row r="888">
      <c r="A888" s="660"/>
      <c r="B888" s="660"/>
      <c r="C888" s="1003"/>
      <c r="D888" s="1003"/>
      <c r="E888" s="1003"/>
      <c r="F888" s="1003"/>
      <c r="G888" s="1072"/>
      <c r="H888" s="660"/>
      <c r="I888" s="660"/>
      <c r="J888" s="660"/>
      <c r="K888" s="660"/>
      <c r="L888" s="660"/>
      <c r="M888" s="1003"/>
      <c r="N888" s="1073"/>
      <c r="O888" s="660"/>
      <c r="P888" s="660"/>
      <c r="Q888" s="660"/>
      <c r="R888" s="1003"/>
      <c r="S888" s="660"/>
      <c r="T888" s="660"/>
      <c r="U888" s="660"/>
      <c r="V888" s="660"/>
      <c r="W888" s="660"/>
      <c r="X888" s="1003"/>
      <c r="Y888" s="1003"/>
      <c r="Z888" s="660"/>
      <c r="AA888" s="660"/>
      <c r="AB888" s="660"/>
      <c r="AC888" s="660"/>
      <c r="AD888" s="660"/>
      <c r="AE888" s="660"/>
    </row>
    <row r="889">
      <c r="A889" s="660"/>
      <c r="B889" s="660"/>
      <c r="C889" s="1003"/>
      <c r="D889" s="1003"/>
      <c r="E889" s="1003"/>
      <c r="F889" s="1003"/>
      <c r="G889" s="1072"/>
      <c r="H889" s="660"/>
      <c r="I889" s="660"/>
      <c r="J889" s="660"/>
      <c r="K889" s="660"/>
      <c r="L889" s="660"/>
      <c r="M889" s="1003"/>
      <c r="N889" s="1073"/>
      <c r="O889" s="660"/>
      <c r="P889" s="660"/>
      <c r="Q889" s="660"/>
      <c r="R889" s="1003"/>
      <c r="S889" s="660"/>
      <c r="T889" s="660"/>
      <c r="U889" s="660"/>
      <c r="V889" s="660"/>
      <c r="W889" s="660"/>
      <c r="X889" s="1003"/>
      <c r="Y889" s="1003"/>
      <c r="Z889" s="660"/>
      <c r="AA889" s="660"/>
      <c r="AB889" s="660"/>
      <c r="AC889" s="660"/>
      <c r="AD889" s="660"/>
      <c r="AE889" s="660"/>
    </row>
    <row r="890">
      <c r="A890" s="660"/>
      <c r="B890" s="660"/>
      <c r="C890" s="1003"/>
      <c r="D890" s="1003"/>
      <c r="E890" s="1003"/>
      <c r="F890" s="1003"/>
      <c r="G890" s="1072"/>
      <c r="H890" s="660"/>
      <c r="I890" s="660"/>
      <c r="J890" s="660"/>
      <c r="K890" s="660"/>
      <c r="L890" s="660"/>
      <c r="M890" s="1003"/>
      <c r="N890" s="1073"/>
      <c r="O890" s="660"/>
      <c r="P890" s="660"/>
      <c r="Q890" s="660"/>
      <c r="R890" s="1003"/>
      <c r="S890" s="660"/>
      <c r="T890" s="660"/>
      <c r="U890" s="660"/>
      <c r="V890" s="660"/>
      <c r="W890" s="660"/>
      <c r="X890" s="1003"/>
      <c r="Y890" s="1003"/>
      <c r="Z890" s="660"/>
      <c r="AA890" s="660"/>
      <c r="AB890" s="660"/>
      <c r="AC890" s="660"/>
      <c r="AD890" s="660"/>
      <c r="AE890" s="660"/>
    </row>
    <row r="891">
      <c r="A891" s="660"/>
      <c r="B891" s="660"/>
      <c r="C891" s="1003"/>
      <c r="D891" s="1003"/>
      <c r="E891" s="1003"/>
      <c r="F891" s="1003"/>
      <c r="G891" s="1072"/>
      <c r="H891" s="660"/>
      <c r="I891" s="660"/>
      <c r="J891" s="660"/>
      <c r="K891" s="660"/>
      <c r="L891" s="660"/>
      <c r="M891" s="1003"/>
      <c r="N891" s="1073"/>
      <c r="O891" s="660"/>
      <c r="P891" s="660"/>
      <c r="Q891" s="660"/>
      <c r="R891" s="1003"/>
      <c r="S891" s="660"/>
      <c r="T891" s="660"/>
      <c r="U891" s="660"/>
      <c r="V891" s="660"/>
      <c r="W891" s="660"/>
      <c r="X891" s="1003"/>
      <c r="Y891" s="1003"/>
      <c r="Z891" s="660"/>
      <c r="AA891" s="660"/>
      <c r="AB891" s="660"/>
      <c r="AC891" s="660"/>
      <c r="AD891" s="660"/>
      <c r="AE891" s="660"/>
    </row>
    <row r="892">
      <c r="A892" s="660"/>
      <c r="B892" s="660"/>
      <c r="C892" s="1003"/>
      <c r="D892" s="1003"/>
      <c r="E892" s="1003"/>
      <c r="F892" s="1003"/>
      <c r="G892" s="1072"/>
      <c r="H892" s="660"/>
      <c r="I892" s="660"/>
      <c r="J892" s="660"/>
      <c r="K892" s="660"/>
      <c r="L892" s="660"/>
      <c r="M892" s="1003"/>
      <c r="N892" s="1073"/>
      <c r="O892" s="660"/>
      <c r="P892" s="660"/>
      <c r="Q892" s="660"/>
      <c r="R892" s="1003"/>
      <c r="S892" s="660"/>
      <c r="T892" s="660"/>
      <c r="U892" s="660"/>
      <c r="V892" s="660"/>
      <c r="W892" s="660"/>
      <c r="X892" s="1003"/>
      <c r="Y892" s="1003"/>
      <c r="Z892" s="660"/>
      <c r="AA892" s="660"/>
      <c r="AB892" s="660"/>
      <c r="AC892" s="660"/>
      <c r="AD892" s="660"/>
      <c r="AE892" s="660"/>
    </row>
    <row r="893">
      <c r="A893" s="660"/>
      <c r="B893" s="660"/>
      <c r="C893" s="1003"/>
      <c r="D893" s="1003"/>
      <c r="E893" s="1003"/>
      <c r="F893" s="1003"/>
      <c r="G893" s="1072"/>
      <c r="H893" s="660"/>
      <c r="I893" s="660"/>
      <c r="J893" s="660"/>
      <c r="K893" s="660"/>
      <c r="L893" s="660"/>
      <c r="M893" s="1003"/>
      <c r="N893" s="1073"/>
      <c r="O893" s="660"/>
      <c r="P893" s="660"/>
      <c r="Q893" s="660"/>
      <c r="R893" s="1003"/>
      <c r="S893" s="660"/>
      <c r="T893" s="660"/>
      <c r="U893" s="660"/>
      <c r="V893" s="660"/>
      <c r="W893" s="660"/>
      <c r="X893" s="1003"/>
      <c r="Y893" s="1003"/>
      <c r="Z893" s="660"/>
      <c r="AA893" s="660"/>
      <c r="AB893" s="660"/>
      <c r="AC893" s="660"/>
      <c r="AD893" s="660"/>
      <c r="AE893" s="660"/>
    </row>
    <row r="894">
      <c r="A894" s="660"/>
      <c r="B894" s="660"/>
      <c r="C894" s="1003"/>
      <c r="D894" s="1003"/>
      <c r="E894" s="1003"/>
      <c r="F894" s="1003"/>
      <c r="G894" s="1072"/>
      <c r="H894" s="660"/>
      <c r="I894" s="660"/>
      <c r="J894" s="660"/>
      <c r="K894" s="660"/>
      <c r="L894" s="660"/>
      <c r="M894" s="1003"/>
      <c r="N894" s="1073"/>
      <c r="O894" s="660"/>
      <c r="P894" s="660"/>
      <c r="Q894" s="660"/>
      <c r="R894" s="1003"/>
      <c r="S894" s="660"/>
      <c r="T894" s="660"/>
      <c r="U894" s="660"/>
      <c r="V894" s="660"/>
      <c r="W894" s="660"/>
      <c r="X894" s="1003"/>
      <c r="Y894" s="1003"/>
      <c r="Z894" s="660"/>
      <c r="AA894" s="660"/>
      <c r="AB894" s="660"/>
      <c r="AC894" s="660"/>
      <c r="AD894" s="660"/>
      <c r="AE894" s="660"/>
    </row>
    <row r="895">
      <c r="A895" s="660"/>
      <c r="B895" s="660"/>
      <c r="C895" s="1003"/>
      <c r="D895" s="1003"/>
      <c r="E895" s="1003"/>
      <c r="F895" s="1003"/>
      <c r="G895" s="1072"/>
      <c r="H895" s="660"/>
      <c r="I895" s="660"/>
      <c r="J895" s="660"/>
      <c r="K895" s="660"/>
      <c r="L895" s="660"/>
      <c r="M895" s="1003"/>
      <c r="N895" s="1073"/>
      <c r="O895" s="660"/>
      <c r="P895" s="660"/>
      <c r="Q895" s="660"/>
      <c r="R895" s="1003"/>
      <c r="S895" s="660"/>
      <c r="T895" s="660"/>
      <c r="U895" s="660"/>
      <c r="V895" s="660"/>
      <c r="W895" s="660"/>
      <c r="X895" s="1003"/>
      <c r="Y895" s="1003"/>
      <c r="Z895" s="660"/>
      <c r="AA895" s="660"/>
      <c r="AB895" s="660"/>
      <c r="AC895" s="660"/>
      <c r="AD895" s="660"/>
      <c r="AE895" s="660"/>
    </row>
    <row r="896">
      <c r="A896" s="660"/>
      <c r="B896" s="660"/>
      <c r="C896" s="1003"/>
      <c r="D896" s="1003"/>
      <c r="E896" s="1003"/>
      <c r="F896" s="1003"/>
      <c r="G896" s="1072"/>
      <c r="H896" s="660"/>
      <c r="I896" s="660"/>
      <c r="J896" s="660"/>
      <c r="K896" s="660"/>
      <c r="L896" s="660"/>
      <c r="M896" s="1003"/>
      <c r="N896" s="1073"/>
      <c r="O896" s="660"/>
      <c r="P896" s="660"/>
      <c r="Q896" s="660"/>
      <c r="R896" s="1003"/>
      <c r="S896" s="660"/>
      <c r="T896" s="660"/>
      <c r="U896" s="660"/>
      <c r="V896" s="660"/>
      <c r="W896" s="660"/>
      <c r="X896" s="1003"/>
      <c r="Y896" s="1003"/>
      <c r="Z896" s="660"/>
      <c r="AA896" s="660"/>
      <c r="AB896" s="660"/>
      <c r="AC896" s="660"/>
      <c r="AD896" s="660"/>
      <c r="AE896" s="660"/>
    </row>
    <row r="897">
      <c r="A897" s="660"/>
      <c r="B897" s="660"/>
      <c r="C897" s="1003"/>
      <c r="D897" s="1003"/>
      <c r="E897" s="1003"/>
      <c r="F897" s="1003"/>
      <c r="G897" s="1072"/>
      <c r="H897" s="660"/>
      <c r="I897" s="660"/>
      <c r="J897" s="660"/>
      <c r="K897" s="660"/>
      <c r="L897" s="660"/>
      <c r="M897" s="1003"/>
      <c r="N897" s="1073"/>
      <c r="O897" s="660"/>
      <c r="P897" s="660"/>
      <c r="Q897" s="660"/>
      <c r="R897" s="1003"/>
      <c r="S897" s="660"/>
      <c r="T897" s="660"/>
      <c r="U897" s="660"/>
      <c r="V897" s="660"/>
      <c r="W897" s="660"/>
      <c r="X897" s="1003"/>
      <c r="Y897" s="1003"/>
      <c r="Z897" s="660"/>
      <c r="AA897" s="660"/>
      <c r="AB897" s="660"/>
      <c r="AC897" s="660"/>
      <c r="AD897" s="660"/>
      <c r="AE897" s="660"/>
    </row>
    <row r="898">
      <c r="A898" s="660"/>
      <c r="B898" s="660"/>
      <c r="C898" s="1003"/>
      <c r="D898" s="1003"/>
      <c r="E898" s="1003"/>
      <c r="F898" s="1003"/>
      <c r="G898" s="1072"/>
      <c r="H898" s="660"/>
      <c r="I898" s="660"/>
      <c r="J898" s="660"/>
      <c r="K898" s="660"/>
      <c r="L898" s="660"/>
      <c r="M898" s="1003"/>
      <c r="N898" s="1073"/>
      <c r="O898" s="660"/>
      <c r="P898" s="660"/>
      <c r="Q898" s="660"/>
      <c r="R898" s="1003"/>
      <c r="S898" s="660"/>
      <c r="T898" s="660"/>
      <c r="U898" s="660"/>
      <c r="V898" s="660"/>
      <c r="W898" s="660"/>
      <c r="X898" s="1003"/>
      <c r="Y898" s="1003"/>
      <c r="Z898" s="660"/>
      <c r="AA898" s="660"/>
      <c r="AB898" s="660"/>
      <c r="AC898" s="660"/>
      <c r="AD898" s="660"/>
      <c r="AE898" s="660"/>
    </row>
    <row r="899">
      <c r="A899" s="660"/>
      <c r="B899" s="660"/>
      <c r="C899" s="1003"/>
      <c r="D899" s="1003"/>
      <c r="E899" s="1003"/>
      <c r="F899" s="1003"/>
      <c r="G899" s="1072"/>
      <c r="H899" s="660"/>
      <c r="I899" s="660"/>
      <c r="J899" s="660"/>
      <c r="K899" s="660"/>
      <c r="L899" s="660"/>
      <c r="M899" s="1003"/>
      <c r="N899" s="1073"/>
      <c r="O899" s="660"/>
      <c r="P899" s="660"/>
      <c r="Q899" s="660"/>
      <c r="R899" s="1003"/>
      <c r="S899" s="660"/>
      <c r="T899" s="660"/>
      <c r="U899" s="660"/>
      <c r="V899" s="660"/>
      <c r="W899" s="660"/>
      <c r="X899" s="1003"/>
      <c r="Y899" s="1003"/>
      <c r="Z899" s="660"/>
      <c r="AA899" s="660"/>
      <c r="AB899" s="660"/>
      <c r="AC899" s="660"/>
      <c r="AD899" s="660"/>
      <c r="AE899" s="660"/>
    </row>
    <row r="900">
      <c r="A900" s="660"/>
      <c r="B900" s="660"/>
      <c r="C900" s="1003"/>
      <c r="D900" s="1003"/>
      <c r="E900" s="1003"/>
      <c r="F900" s="1003"/>
      <c r="G900" s="1072"/>
      <c r="H900" s="660"/>
      <c r="I900" s="660"/>
      <c r="J900" s="660"/>
      <c r="K900" s="660"/>
      <c r="L900" s="660"/>
      <c r="M900" s="1003"/>
      <c r="N900" s="1073"/>
      <c r="O900" s="660"/>
      <c r="P900" s="660"/>
      <c r="Q900" s="660"/>
      <c r="R900" s="1003"/>
      <c r="S900" s="660"/>
      <c r="T900" s="660"/>
      <c r="U900" s="660"/>
      <c r="V900" s="660"/>
      <c r="W900" s="660"/>
      <c r="X900" s="1003"/>
      <c r="Y900" s="1003"/>
      <c r="Z900" s="660"/>
      <c r="AA900" s="660"/>
      <c r="AB900" s="660"/>
      <c r="AC900" s="660"/>
      <c r="AD900" s="660"/>
      <c r="AE900" s="660"/>
    </row>
    <row r="901">
      <c r="A901" s="660"/>
      <c r="B901" s="660"/>
      <c r="C901" s="1003"/>
      <c r="D901" s="1003"/>
      <c r="E901" s="1003"/>
      <c r="F901" s="1003"/>
      <c r="G901" s="1072"/>
      <c r="H901" s="660"/>
      <c r="I901" s="660"/>
      <c r="J901" s="660"/>
      <c r="K901" s="660"/>
      <c r="L901" s="660"/>
      <c r="M901" s="1003"/>
      <c r="N901" s="1073"/>
      <c r="O901" s="660"/>
      <c r="P901" s="660"/>
      <c r="Q901" s="660"/>
      <c r="R901" s="1003"/>
      <c r="S901" s="660"/>
      <c r="T901" s="660"/>
      <c r="U901" s="660"/>
      <c r="V901" s="660"/>
      <c r="W901" s="660"/>
      <c r="X901" s="1003"/>
      <c r="Y901" s="1003"/>
      <c r="Z901" s="660"/>
      <c r="AA901" s="660"/>
      <c r="AB901" s="660"/>
      <c r="AC901" s="660"/>
      <c r="AD901" s="660"/>
      <c r="AE901" s="660"/>
    </row>
    <row r="902">
      <c r="A902" s="660"/>
      <c r="B902" s="660"/>
      <c r="C902" s="1003"/>
      <c r="D902" s="1003"/>
      <c r="E902" s="1003"/>
      <c r="F902" s="1003"/>
      <c r="G902" s="1072"/>
      <c r="H902" s="660"/>
      <c r="I902" s="660"/>
      <c r="J902" s="660"/>
      <c r="K902" s="660"/>
      <c r="L902" s="660"/>
      <c r="M902" s="1003"/>
      <c r="N902" s="1073"/>
      <c r="O902" s="660"/>
      <c r="P902" s="660"/>
      <c r="Q902" s="660"/>
      <c r="R902" s="1003"/>
      <c r="S902" s="660"/>
      <c r="T902" s="660"/>
      <c r="U902" s="660"/>
      <c r="V902" s="660"/>
      <c r="W902" s="660"/>
      <c r="X902" s="1003"/>
      <c r="Y902" s="1003"/>
      <c r="Z902" s="660"/>
      <c r="AA902" s="660"/>
      <c r="AB902" s="660"/>
      <c r="AC902" s="660"/>
      <c r="AD902" s="660"/>
      <c r="AE902" s="660"/>
    </row>
    <row r="903">
      <c r="A903" s="660"/>
      <c r="B903" s="660"/>
      <c r="C903" s="1003"/>
      <c r="D903" s="1003"/>
      <c r="E903" s="1003"/>
      <c r="F903" s="1003"/>
      <c r="G903" s="1072"/>
      <c r="H903" s="660"/>
      <c r="I903" s="660"/>
      <c r="J903" s="660"/>
      <c r="K903" s="660"/>
      <c r="L903" s="660"/>
      <c r="M903" s="1003"/>
      <c r="N903" s="1073"/>
      <c r="O903" s="660"/>
      <c r="P903" s="660"/>
      <c r="Q903" s="660"/>
      <c r="R903" s="1003"/>
      <c r="S903" s="660"/>
      <c r="T903" s="660"/>
      <c r="U903" s="660"/>
      <c r="V903" s="660"/>
      <c r="W903" s="660"/>
      <c r="X903" s="1003"/>
      <c r="Y903" s="1003"/>
      <c r="Z903" s="660"/>
      <c r="AA903" s="660"/>
      <c r="AB903" s="660"/>
      <c r="AC903" s="660"/>
      <c r="AD903" s="660"/>
      <c r="AE903" s="660"/>
    </row>
    <row r="904">
      <c r="A904" s="660"/>
      <c r="B904" s="660"/>
      <c r="C904" s="1003"/>
      <c r="D904" s="1003"/>
      <c r="E904" s="1003"/>
      <c r="F904" s="1003"/>
      <c r="G904" s="1072"/>
      <c r="H904" s="660"/>
      <c r="I904" s="660"/>
      <c r="J904" s="660"/>
      <c r="K904" s="660"/>
      <c r="L904" s="660"/>
      <c r="M904" s="1003"/>
      <c r="N904" s="1073"/>
      <c r="O904" s="660"/>
      <c r="P904" s="660"/>
      <c r="Q904" s="660"/>
      <c r="R904" s="1003"/>
      <c r="S904" s="660"/>
      <c r="T904" s="660"/>
      <c r="U904" s="660"/>
      <c r="V904" s="660"/>
      <c r="W904" s="660"/>
      <c r="X904" s="1003"/>
      <c r="Y904" s="1003"/>
      <c r="Z904" s="660"/>
      <c r="AA904" s="660"/>
      <c r="AB904" s="660"/>
      <c r="AC904" s="660"/>
      <c r="AD904" s="660"/>
      <c r="AE904" s="660"/>
    </row>
    <row r="905">
      <c r="A905" s="660"/>
      <c r="B905" s="660"/>
      <c r="C905" s="1003"/>
      <c r="D905" s="1003"/>
      <c r="E905" s="1003"/>
      <c r="F905" s="1003"/>
      <c r="G905" s="1072"/>
      <c r="H905" s="660"/>
      <c r="I905" s="660"/>
      <c r="J905" s="660"/>
      <c r="K905" s="660"/>
      <c r="L905" s="660"/>
      <c r="M905" s="1003"/>
      <c r="N905" s="1073"/>
      <c r="O905" s="660"/>
      <c r="P905" s="660"/>
      <c r="Q905" s="660"/>
      <c r="R905" s="1003"/>
      <c r="S905" s="660"/>
      <c r="T905" s="660"/>
      <c r="U905" s="660"/>
      <c r="V905" s="660"/>
      <c r="W905" s="660"/>
      <c r="X905" s="1003"/>
      <c r="Y905" s="1003"/>
      <c r="Z905" s="660"/>
      <c r="AA905" s="660"/>
      <c r="AB905" s="660"/>
      <c r="AC905" s="660"/>
      <c r="AD905" s="660"/>
      <c r="AE905" s="660"/>
    </row>
    <row r="906">
      <c r="A906" s="660"/>
      <c r="B906" s="660"/>
      <c r="C906" s="1003"/>
      <c r="D906" s="1003"/>
      <c r="E906" s="1003"/>
      <c r="F906" s="1003"/>
      <c r="G906" s="1072"/>
      <c r="H906" s="660"/>
      <c r="I906" s="660"/>
      <c r="J906" s="660"/>
      <c r="K906" s="660"/>
      <c r="L906" s="660"/>
      <c r="M906" s="1003"/>
      <c r="N906" s="1073"/>
      <c r="O906" s="660"/>
      <c r="P906" s="660"/>
      <c r="Q906" s="660"/>
      <c r="R906" s="1003"/>
      <c r="S906" s="660"/>
      <c r="T906" s="660"/>
      <c r="U906" s="660"/>
      <c r="V906" s="660"/>
      <c r="W906" s="660"/>
      <c r="X906" s="1003"/>
      <c r="Y906" s="1003"/>
      <c r="Z906" s="660"/>
      <c r="AA906" s="660"/>
      <c r="AB906" s="660"/>
      <c r="AC906" s="660"/>
      <c r="AD906" s="660"/>
      <c r="AE906" s="660"/>
    </row>
    <row r="907">
      <c r="A907" s="660"/>
      <c r="B907" s="660"/>
      <c r="C907" s="1003"/>
      <c r="D907" s="1003"/>
      <c r="E907" s="1003"/>
      <c r="F907" s="1003"/>
      <c r="G907" s="1072"/>
      <c r="H907" s="660"/>
      <c r="I907" s="660"/>
      <c r="J907" s="660"/>
      <c r="K907" s="660"/>
      <c r="L907" s="660"/>
      <c r="M907" s="1003"/>
      <c r="N907" s="1073"/>
      <c r="O907" s="660"/>
      <c r="P907" s="660"/>
      <c r="Q907" s="660"/>
      <c r="R907" s="1003"/>
      <c r="S907" s="660"/>
      <c r="T907" s="660"/>
      <c r="U907" s="660"/>
      <c r="V907" s="660"/>
      <c r="W907" s="660"/>
      <c r="X907" s="1003"/>
      <c r="Y907" s="1003"/>
      <c r="Z907" s="660"/>
      <c r="AA907" s="660"/>
      <c r="AB907" s="660"/>
      <c r="AC907" s="660"/>
      <c r="AD907" s="660"/>
      <c r="AE907" s="660"/>
    </row>
    <row r="908">
      <c r="A908" s="660"/>
      <c r="B908" s="660"/>
      <c r="C908" s="1003"/>
      <c r="D908" s="1003"/>
      <c r="E908" s="1003"/>
      <c r="F908" s="1003"/>
      <c r="G908" s="1072"/>
      <c r="H908" s="660"/>
      <c r="I908" s="660"/>
      <c r="J908" s="660"/>
      <c r="K908" s="660"/>
      <c r="L908" s="660"/>
      <c r="M908" s="1003"/>
      <c r="N908" s="1073"/>
      <c r="O908" s="660"/>
      <c r="P908" s="660"/>
      <c r="Q908" s="660"/>
      <c r="R908" s="1003"/>
      <c r="S908" s="660"/>
      <c r="T908" s="660"/>
      <c r="U908" s="660"/>
      <c r="V908" s="660"/>
      <c r="W908" s="660"/>
      <c r="X908" s="1003"/>
      <c r="Y908" s="1003"/>
      <c r="Z908" s="660"/>
      <c r="AA908" s="660"/>
      <c r="AB908" s="660"/>
      <c r="AC908" s="660"/>
      <c r="AD908" s="660"/>
      <c r="AE908" s="660"/>
    </row>
    <row r="909">
      <c r="A909" s="660"/>
      <c r="B909" s="660"/>
      <c r="C909" s="1003"/>
      <c r="D909" s="1003"/>
      <c r="E909" s="1003"/>
      <c r="F909" s="1003"/>
      <c r="G909" s="1072"/>
      <c r="H909" s="660"/>
      <c r="I909" s="660"/>
      <c r="J909" s="660"/>
      <c r="K909" s="660"/>
      <c r="L909" s="660"/>
      <c r="M909" s="1003"/>
      <c r="N909" s="1073"/>
      <c r="O909" s="660"/>
      <c r="P909" s="660"/>
      <c r="Q909" s="660"/>
      <c r="R909" s="1003"/>
      <c r="S909" s="660"/>
      <c r="T909" s="660"/>
      <c r="U909" s="660"/>
      <c r="V909" s="660"/>
      <c r="W909" s="660"/>
      <c r="X909" s="1003"/>
      <c r="Y909" s="1003"/>
      <c r="Z909" s="660"/>
      <c r="AA909" s="660"/>
      <c r="AB909" s="660"/>
      <c r="AC909" s="660"/>
      <c r="AD909" s="660"/>
      <c r="AE909" s="660"/>
    </row>
    <row r="910">
      <c r="A910" s="660"/>
      <c r="B910" s="660"/>
      <c r="C910" s="1003"/>
      <c r="D910" s="1003"/>
      <c r="E910" s="1003"/>
      <c r="F910" s="1003"/>
      <c r="G910" s="1072"/>
      <c r="H910" s="660"/>
      <c r="I910" s="660"/>
      <c r="J910" s="660"/>
      <c r="K910" s="660"/>
      <c r="L910" s="660"/>
      <c r="M910" s="1003"/>
      <c r="N910" s="1073"/>
      <c r="O910" s="660"/>
      <c r="P910" s="660"/>
      <c r="Q910" s="660"/>
      <c r="R910" s="1003"/>
      <c r="S910" s="660"/>
      <c r="T910" s="660"/>
      <c r="U910" s="660"/>
      <c r="V910" s="660"/>
      <c r="W910" s="660"/>
      <c r="X910" s="1003"/>
      <c r="Y910" s="1003"/>
      <c r="Z910" s="660"/>
      <c r="AA910" s="660"/>
      <c r="AB910" s="660"/>
      <c r="AC910" s="660"/>
      <c r="AD910" s="660"/>
      <c r="AE910" s="660"/>
    </row>
    <row r="911">
      <c r="A911" s="660"/>
      <c r="B911" s="660"/>
      <c r="C911" s="1003"/>
      <c r="D911" s="1003"/>
      <c r="E911" s="1003"/>
      <c r="F911" s="1003"/>
      <c r="G911" s="1072"/>
      <c r="H911" s="660"/>
      <c r="I911" s="660"/>
      <c r="J911" s="660"/>
      <c r="K911" s="660"/>
      <c r="L911" s="660"/>
      <c r="M911" s="1003"/>
      <c r="N911" s="1073"/>
      <c r="O911" s="660"/>
      <c r="P911" s="660"/>
      <c r="Q911" s="660"/>
      <c r="R911" s="1003"/>
      <c r="S911" s="660"/>
      <c r="T911" s="660"/>
      <c r="U911" s="660"/>
      <c r="V911" s="660"/>
      <c r="W911" s="660"/>
      <c r="X911" s="1003"/>
      <c r="Y911" s="1003"/>
      <c r="Z911" s="660"/>
      <c r="AA911" s="660"/>
      <c r="AB911" s="660"/>
      <c r="AC911" s="660"/>
      <c r="AD911" s="660"/>
      <c r="AE911" s="660"/>
    </row>
    <row r="912">
      <c r="A912" s="660"/>
      <c r="B912" s="660"/>
      <c r="C912" s="1003"/>
      <c r="D912" s="1003"/>
      <c r="E912" s="1003"/>
      <c r="F912" s="1003"/>
      <c r="G912" s="1072"/>
      <c r="H912" s="660"/>
      <c r="I912" s="660"/>
      <c r="J912" s="660"/>
      <c r="K912" s="660"/>
      <c r="L912" s="660"/>
      <c r="M912" s="1003"/>
      <c r="N912" s="1073"/>
      <c r="O912" s="660"/>
      <c r="P912" s="660"/>
      <c r="Q912" s="660"/>
      <c r="R912" s="1003"/>
      <c r="S912" s="660"/>
      <c r="T912" s="660"/>
      <c r="U912" s="660"/>
      <c r="V912" s="660"/>
      <c r="W912" s="660"/>
      <c r="X912" s="1003"/>
      <c r="Y912" s="1003"/>
      <c r="Z912" s="660"/>
      <c r="AA912" s="660"/>
      <c r="AB912" s="660"/>
      <c r="AC912" s="660"/>
      <c r="AD912" s="660"/>
      <c r="AE912" s="660"/>
    </row>
    <row r="913">
      <c r="A913" s="660"/>
      <c r="B913" s="660"/>
      <c r="C913" s="1003"/>
      <c r="D913" s="1003"/>
      <c r="E913" s="1003"/>
      <c r="F913" s="1003"/>
      <c r="G913" s="1072"/>
      <c r="H913" s="660"/>
      <c r="I913" s="660"/>
      <c r="J913" s="660"/>
      <c r="K913" s="660"/>
      <c r="L913" s="660"/>
      <c r="M913" s="1003"/>
      <c r="N913" s="1073"/>
      <c r="O913" s="660"/>
      <c r="P913" s="660"/>
      <c r="Q913" s="660"/>
      <c r="R913" s="1003"/>
      <c r="S913" s="660"/>
      <c r="T913" s="660"/>
      <c r="U913" s="660"/>
      <c r="V913" s="660"/>
      <c r="W913" s="660"/>
      <c r="X913" s="1003"/>
      <c r="Y913" s="1003"/>
      <c r="Z913" s="660"/>
      <c r="AA913" s="660"/>
      <c r="AB913" s="660"/>
      <c r="AC913" s="660"/>
      <c r="AD913" s="660"/>
      <c r="AE913" s="660"/>
    </row>
    <row r="914">
      <c r="A914" s="660"/>
      <c r="B914" s="660"/>
      <c r="C914" s="1003"/>
      <c r="D914" s="1003"/>
      <c r="E914" s="1003"/>
      <c r="F914" s="1003"/>
      <c r="G914" s="1072"/>
      <c r="H914" s="660"/>
      <c r="I914" s="660"/>
      <c r="J914" s="660"/>
      <c r="K914" s="660"/>
      <c r="L914" s="660"/>
      <c r="M914" s="1003"/>
      <c r="N914" s="1073"/>
      <c r="O914" s="660"/>
      <c r="P914" s="660"/>
      <c r="Q914" s="660"/>
      <c r="R914" s="1003"/>
      <c r="S914" s="660"/>
      <c r="T914" s="660"/>
      <c r="U914" s="660"/>
      <c r="V914" s="660"/>
      <c r="W914" s="660"/>
      <c r="X914" s="1003"/>
      <c r="Y914" s="1003"/>
      <c r="Z914" s="660"/>
      <c r="AA914" s="660"/>
      <c r="AB914" s="660"/>
      <c r="AC914" s="660"/>
      <c r="AD914" s="660"/>
      <c r="AE914" s="660"/>
    </row>
    <row r="915">
      <c r="A915" s="660"/>
      <c r="B915" s="660"/>
      <c r="C915" s="1003"/>
      <c r="D915" s="1003"/>
      <c r="E915" s="1003"/>
      <c r="F915" s="1003"/>
      <c r="G915" s="1072"/>
      <c r="H915" s="660"/>
      <c r="I915" s="660"/>
      <c r="J915" s="660"/>
      <c r="K915" s="660"/>
      <c r="L915" s="660"/>
      <c r="M915" s="1003"/>
      <c r="N915" s="1073"/>
      <c r="O915" s="660"/>
      <c r="P915" s="660"/>
      <c r="Q915" s="660"/>
      <c r="R915" s="1003"/>
      <c r="S915" s="660"/>
      <c r="T915" s="660"/>
      <c r="U915" s="660"/>
      <c r="V915" s="660"/>
      <c r="W915" s="660"/>
      <c r="X915" s="1003"/>
      <c r="Y915" s="1003"/>
      <c r="Z915" s="660"/>
      <c r="AA915" s="660"/>
      <c r="AB915" s="660"/>
      <c r="AC915" s="660"/>
      <c r="AD915" s="660"/>
      <c r="AE915" s="660"/>
    </row>
    <row r="916">
      <c r="A916" s="660"/>
      <c r="B916" s="660"/>
      <c r="C916" s="1003"/>
      <c r="D916" s="1003"/>
      <c r="E916" s="1003"/>
      <c r="F916" s="1003"/>
      <c r="G916" s="1072"/>
      <c r="H916" s="660"/>
      <c r="I916" s="660"/>
      <c r="J916" s="660"/>
      <c r="K916" s="660"/>
      <c r="L916" s="660"/>
      <c r="M916" s="1003"/>
      <c r="N916" s="1073"/>
      <c r="O916" s="660"/>
      <c r="P916" s="660"/>
      <c r="Q916" s="660"/>
      <c r="R916" s="1003"/>
      <c r="S916" s="660"/>
      <c r="T916" s="660"/>
      <c r="U916" s="660"/>
      <c r="V916" s="660"/>
      <c r="W916" s="660"/>
      <c r="X916" s="1003"/>
      <c r="Y916" s="1003"/>
      <c r="Z916" s="660"/>
      <c r="AA916" s="660"/>
      <c r="AB916" s="660"/>
      <c r="AC916" s="660"/>
      <c r="AD916" s="660"/>
      <c r="AE916" s="660"/>
    </row>
    <row r="917">
      <c r="A917" s="660"/>
      <c r="B917" s="660"/>
      <c r="C917" s="1003"/>
      <c r="D917" s="1003"/>
      <c r="E917" s="1003"/>
      <c r="F917" s="1003"/>
      <c r="G917" s="1072"/>
      <c r="H917" s="660"/>
      <c r="I917" s="660"/>
      <c r="J917" s="660"/>
      <c r="K917" s="660"/>
      <c r="L917" s="660"/>
      <c r="M917" s="1003"/>
      <c r="N917" s="1073"/>
      <c r="O917" s="660"/>
      <c r="P917" s="660"/>
      <c r="Q917" s="660"/>
      <c r="R917" s="1003"/>
      <c r="S917" s="660"/>
      <c r="T917" s="660"/>
      <c r="U917" s="660"/>
      <c r="V917" s="660"/>
      <c r="W917" s="660"/>
      <c r="X917" s="1003"/>
      <c r="Y917" s="1003"/>
      <c r="Z917" s="660"/>
      <c r="AA917" s="660"/>
      <c r="AB917" s="660"/>
      <c r="AC917" s="660"/>
      <c r="AD917" s="660"/>
      <c r="AE917" s="660"/>
    </row>
    <row r="918">
      <c r="A918" s="660"/>
      <c r="B918" s="660"/>
      <c r="C918" s="1003"/>
      <c r="D918" s="1003"/>
      <c r="E918" s="1003"/>
      <c r="F918" s="1003"/>
      <c r="G918" s="1072"/>
      <c r="H918" s="660"/>
      <c r="I918" s="660"/>
      <c r="J918" s="660"/>
      <c r="K918" s="660"/>
      <c r="L918" s="660"/>
      <c r="M918" s="1003"/>
      <c r="N918" s="1073"/>
      <c r="O918" s="660"/>
      <c r="P918" s="660"/>
      <c r="Q918" s="660"/>
      <c r="R918" s="1003"/>
      <c r="S918" s="660"/>
      <c r="T918" s="660"/>
      <c r="U918" s="660"/>
      <c r="V918" s="660"/>
      <c r="W918" s="660"/>
      <c r="X918" s="1003"/>
      <c r="Y918" s="1003"/>
      <c r="Z918" s="660"/>
      <c r="AA918" s="660"/>
      <c r="AB918" s="660"/>
      <c r="AC918" s="660"/>
      <c r="AD918" s="660"/>
      <c r="AE918" s="660"/>
    </row>
    <row r="919">
      <c r="A919" s="660"/>
      <c r="B919" s="660"/>
      <c r="C919" s="1003"/>
      <c r="D919" s="1003"/>
      <c r="E919" s="1003"/>
      <c r="F919" s="1003"/>
      <c r="G919" s="1072"/>
      <c r="H919" s="660"/>
      <c r="I919" s="660"/>
      <c r="J919" s="660"/>
      <c r="K919" s="660"/>
      <c r="L919" s="660"/>
      <c r="M919" s="1003"/>
      <c r="N919" s="1073"/>
      <c r="O919" s="660"/>
      <c r="P919" s="660"/>
      <c r="Q919" s="660"/>
      <c r="R919" s="1003"/>
      <c r="S919" s="660"/>
      <c r="T919" s="660"/>
      <c r="U919" s="660"/>
      <c r="V919" s="660"/>
      <c r="W919" s="660"/>
      <c r="X919" s="1003"/>
      <c r="Y919" s="1003"/>
      <c r="Z919" s="660"/>
      <c r="AA919" s="660"/>
      <c r="AB919" s="660"/>
      <c r="AC919" s="660"/>
      <c r="AD919" s="660"/>
      <c r="AE919" s="660"/>
    </row>
    <row r="920">
      <c r="A920" s="660"/>
      <c r="B920" s="660"/>
      <c r="C920" s="1003"/>
      <c r="D920" s="1003"/>
      <c r="E920" s="1003"/>
      <c r="F920" s="1003"/>
      <c r="G920" s="1072"/>
      <c r="H920" s="660"/>
      <c r="I920" s="660"/>
      <c r="J920" s="660"/>
      <c r="K920" s="660"/>
      <c r="L920" s="660"/>
      <c r="M920" s="1003"/>
      <c r="N920" s="1073"/>
      <c r="O920" s="660"/>
      <c r="P920" s="660"/>
      <c r="Q920" s="660"/>
      <c r="R920" s="1003"/>
      <c r="S920" s="660"/>
      <c r="T920" s="660"/>
      <c r="U920" s="660"/>
      <c r="V920" s="660"/>
      <c r="W920" s="660"/>
      <c r="X920" s="1003"/>
      <c r="Y920" s="1003"/>
      <c r="Z920" s="660"/>
      <c r="AA920" s="660"/>
      <c r="AB920" s="660"/>
      <c r="AC920" s="660"/>
      <c r="AD920" s="660"/>
      <c r="AE920" s="660"/>
    </row>
    <row r="921">
      <c r="A921" s="660"/>
      <c r="B921" s="660"/>
      <c r="C921" s="1003"/>
      <c r="D921" s="1003"/>
      <c r="E921" s="1003"/>
      <c r="F921" s="1003"/>
      <c r="G921" s="1072"/>
      <c r="H921" s="660"/>
      <c r="I921" s="660"/>
      <c r="J921" s="660"/>
      <c r="K921" s="660"/>
      <c r="L921" s="660"/>
      <c r="M921" s="1003"/>
      <c r="N921" s="1073"/>
      <c r="O921" s="660"/>
      <c r="P921" s="660"/>
      <c r="Q921" s="660"/>
      <c r="R921" s="1003"/>
      <c r="S921" s="660"/>
      <c r="T921" s="660"/>
      <c r="U921" s="660"/>
      <c r="V921" s="660"/>
      <c r="W921" s="660"/>
      <c r="X921" s="1003"/>
      <c r="Y921" s="1003"/>
      <c r="Z921" s="660"/>
      <c r="AA921" s="660"/>
      <c r="AB921" s="660"/>
      <c r="AC921" s="660"/>
      <c r="AD921" s="660"/>
      <c r="AE921" s="660"/>
    </row>
    <row r="922">
      <c r="A922" s="660"/>
      <c r="B922" s="660"/>
      <c r="C922" s="1003"/>
      <c r="D922" s="1003"/>
      <c r="E922" s="1003"/>
      <c r="F922" s="1003"/>
      <c r="G922" s="1072"/>
      <c r="H922" s="660"/>
      <c r="I922" s="660"/>
      <c r="J922" s="660"/>
      <c r="K922" s="660"/>
      <c r="L922" s="660"/>
      <c r="M922" s="1003"/>
      <c r="N922" s="1073"/>
      <c r="O922" s="660"/>
      <c r="P922" s="660"/>
      <c r="Q922" s="660"/>
      <c r="R922" s="1003"/>
      <c r="S922" s="660"/>
      <c r="T922" s="660"/>
      <c r="U922" s="660"/>
      <c r="V922" s="660"/>
      <c r="W922" s="660"/>
      <c r="X922" s="1003"/>
      <c r="Y922" s="1003"/>
      <c r="Z922" s="660"/>
      <c r="AA922" s="660"/>
      <c r="AB922" s="660"/>
      <c r="AC922" s="660"/>
      <c r="AD922" s="660"/>
      <c r="AE922" s="660"/>
    </row>
    <row r="923">
      <c r="A923" s="660"/>
      <c r="B923" s="660"/>
      <c r="C923" s="1003"/>
      <c r="D923" s="1003"/>
      <c r="E923" s="1003"/>
      <c r="F923" s="1003"/>
      <c r="G923" s="1072"/>
      <c r="H923" s="660"/>
      <c r="I923" s="660"/>
      <c r="J923" s="660"/>
      <c r="K923" s="660"/>
      <c r="L923" s="660"/>
      <c r="M923" s="1003"/>
      <c r="N923" s="1073"/>
      <c r="O923" s="660"/>
      <c r="P923" s="660"/>
      <c r="Q923" s="660"/>
      <c r="R923" s="1003"/>
      <c r="S923" s="660"/>
      <c r="T923" s="660"/>
      <c r="U923" s="660"/>
      <c r="V923" s="660"/>
      <c r="W923" s="660"/>
      <c r="X923" s="1003"/>
      <c r="Y923" s="1003"/>
      <c r="Z923" s="660"/>
      <c r="AA923" s="660"/>
      <c r="AB923" s="660"/>
      <c r="AC923" s="660"/>
      <c r="AD923" s="660"/>
      <c r="AE923" s="660"/>
    </row>
    <row r="924">
      <c r="A924" s="660"/>
      <c r="B924" s="660"/>
      <c r="C924" s="1003"/>
      <c r="D924" s="1003"/>
      <c r="E924" s="1003"/>
      <c r="F924" s="1003"/>
      <c r="G924" s="1072"/>
      <c r="H924" s="660"/>
      <c r="I924" s="660"/>
      <c r="J924" s="660"/>
      <c r="K924" s="660"/>
      <c r="L924" s="660"/>
      <c r="M924" s="1003"/>
      <c r="N924" s="1073"/>
      <c r="O924" s="660"/>
      <c r="P924" s="660"/>
      <c r="Q924" s="660"/>
      <c r="R924" s="1003"/>
      <c r="S924" s="660"/>
      <c r="T924" s="660"/>
      <c r="U924" s="660"/>
      <c r="V924" s="660"/>
      <c r="W924" s="660"/>
      <c r="X924" s="1003"/>
      <c r="Y924" s="1003"/>
      <c r="Z924" s="660"/>
      <c r="AA924" s="660"/>
      <c r="AB924" s="660"/>
      <c r="AC924" s="660"/>
      <c r="AD924" s="660"/>
      <c r="AE924" s="660"/>
    </row>
    <row r="925">
      <c r="A925" s="660"/>
      <c r="B925" s="660"/>
      <c r="C925" s="1003"/>
      <c r="D925" s="1003"/>
      <c r="E925" s="1003"/>
      <c r="F925" s="1003"/>
      <c r="G925" s="1072"/>
      <c r="H925" s="660"/>
      <c r="I925" s="660"/>
      <c r="J925" s="660"/>
      <c r="K925" s="660"/>
      <c r="L925" s="660"/>
      <c r="M925" s="1003"/>
      <c r="N925" s="1073"/>
      <c r="O925" s="660"/>
      <c r="P925" s="660"/>
      <c r="Q925" s="660"/>
      <c r="R925" s="1003"/>
      <c r="S925" s="660"/>
      <c r="T925" s="660"/>
      <c r="U925" s="660"/>
      <c r="V925" s="660"/>
      <c r="W925" s="660"/>
      <c r="X925" s="1003"/>
      <c r="Y925" s="1003"/>
      <c r="Z925" s="660"/>
      <c r="AA925" s="660"/>
      <c r="AB925" s="660"/>
      <c r="AC925" s="660"/>
      <c r="AD925" s="660"/>
      <c r="AE925" s="660"/>
    </row>
    <row r="926">
      <c r="A926" s="660"/>
      <c r="B926" s="660"/>
      <c r="C926" s="1003"/>
      <c r="D926" s="1003"/>
      <c r="E926" s="1003"/>
      <c r="F926" s="1003"/>
      <c r="G926" s="1072"/>
      <c r="H926" s="660"/>
      <c r="I926" s="660"/>
      <c r="J926" s="660"/>
      <c r="K926" s="660"/>
      <c r="L926" s="660"/>
      <c r="M926" s="1003"/>
      <c r="N926" s="1073"/>
      <c r="O926" s="660"/>
      <c r="P926" s="660"/>
      <c r="Q926" s="660"/>
      <c r="R926" s="1003"/>
      <c r="S926" s="660"/>
      <c r="T926" s="660"/>
      <c r="U926" s="660"/>
      <c r="V926" s="660"/>
      <c r="W926" s="660"/>
      <c r="X926" s="1003"/>
      <c r="Y926" s="1003"/>
      <c r="Z926" s="660"/>
      <c r="AA926" s="660"/>
      <c r="AB926" s="660"/>
      <c r="AC926" s="660"/>
      <c r="AD926" s="660"/>
      <c r="AE926" s="660"/>
    </row>
    <row r="927">
      <c r="A927" s="660"/>
      <c r="B927" s="660"/>
      <c r="C927" s="1003"/>
      <c r="D927" s="1003"/>
      <c r="E927" s="1003"/>
      <c r="F927" s="1003"/>
      <c r="G927" s="1072"/>
      <c r="H927" s="660"/>
      <c r="I927" s="660"/>
      <c r="J927" s="660"/>
      <c r="K927" s="660"/>
      <c r="L927" s="660"/>
      <c r="M927" s="1003"/>
      <c r="N927" s="1073"/>
      <c r="O927" s="660"/>
      <c r="P927" s="660"/>
      <c r="Q927" s="660"/>
      <c r="R927" s="1003"/>
      <c r="S927" s="660"/>
      <c r="T927" s="660"/>
      <c r="U927" s="660"/>
      <c r="V927" s="660"/>
      <c r="W927" s="660"/>
      <c r="X927" s="1003"/>
      <c r="Y927" s="1003"/>
      <c r="Z927" s="660"/>
      <c r="AA927" s="660"/>
      <c r="AB927" s="660"/>
      <c r="AC927" s="660"/>
      <c r="AD927" s="660"/>
      <c r="AE927" s="660"/>
    </row>
    <row r="928">
      <c r="A928" s="660"/>
      <c r="B928" s="660"/>
      <c r="C928" s="1003"/>
      <c r="D928" s="1003"/>
      <c r="E928" s="1003"/>
      <c r="F928" s="1003"/>
      <c r="G928" s="1072"/>
      <c r="H928" s="660"/>
      <c r="I928" s="660"/>
      <c r="J928" s="660"/>
      <c r="K928" s="660"/>
      <c r="L928" s="660"/>
      <c r="M928" s="1003"/>
      <c r="N928" s="1073"/>
      <c r="O928" s="660"/>
      <c r="P928" s="660"/>
      <c r="Q928" s="660"/>
      <c r="R928" s="1003"/>
      <c r="S928" s="660"/>
      <c r="T928" s="660"/>
      <c r="U928" s="660"/>
      <c r="V928" s="660"/>
      <c r="W928" s="660"/>
      <c r="X928" s="1003"/>
      <c r="Y928" s="1003"/>
      <c r="Z928" s="660"/>
      <c r="AA928" s="660"/>
      <c r="AB928" s="660"/>
      <c r="AC928" s="660"/>
      <c r="AD928" s="660"/>
      <c r="AE928" s="660"/>
    </row>
    <row r="929">
      <c r="A929" s="660"/>
      <c r="B929" s="660"/>
      <c r="C929" s="1003"/>
      <c r="D929" s="1003"/>
      <c r="E929" s="1003"/>
      <c r="F929" s="1003"/>
      <c r="G929" s="1072"/>
      <c r="H929" s="660"/>
      <c r="I929" s="660"/>
      <c r="J929" s="660"/>
      <c r="K929" s="660"/>
      <c r="L929" s="660"/>
      <c r="M929" s="1003"/>
      <c r="N929" s="1073"/>
      <c r="O929" s="660"/>
      <c r="P929" s="660"/>
      <c r="Q929" s="660"/>
      <c r="R929" s="1003"/>
      <c r="S929" s="660"/>
      <c r="T929" s="660"/>
      <c r="U929" s="660"/>
      <c r="V929" s="660"/>
      <c r="W929" s="660"/>
      <c r="X929" s="1003"/>
      <c r="Y929" s="1003"/>
      <c r="Z929" s="660"/>
      <c r="AA929" s="660"/>
      <c r="AB929" s="660"/>
      <c r="AC929" s="660"/>
      <c r="AD929" s="660"/>
      <c r="AE929" s="660"/>
    </row>
    <row r="930">
      <c r="A930" s="660"/>
      <c r="B930" s="660"/>
      <c r="C930" s="1003"/>
      <c r="D930" s="1003"/>
      <c r="E930" s="1003"/>
      <c r="F930" s="1003"/>
      <c r="G930" s="1072"/>
      <c r="H930" s="660"/>
      <c r="I930" s="660"/>
      <c r="J930" s="660"/>
      <c r="K930" s="660"/>
      <c r="L930" s="660"/>
      <c r="M930" s="1003"/>
      <c r="N930" s="1073"/>
      <c r="O930" s="660"/>
      <c r="P930" s="660"/>
      <c r="Q930" s="660"/>
      <c r="R930" s="1003"/>
      <c r="S930" s="660"/>
      <c r="T930" s="660"/>
      <c r="U930" s="660"/>
      <c r="V930" s="660"/>
      <c r="W930" s="660"/>
      <c r="X930" s="1003"/>
      <c r="Y930" s="1003"/>
      <c r="Z930" s="660"/>
      <c r="AA930" s="660"/>
      <c r="AB930" s="660"/>
      <c r="AC930" s="660"/>
      <c r="AD930" s="660"/>
      <c r="AE930" s="660"/>
    </row>
    <row r="931">
      <c r="A931" s="660"/>
      <c r="B931" s="660"/>
      <c r="C931" s="1003"/>
      <c r="D931" s="1003"/>
      <c r="E931" s="1003"/>
      <c r="F931" s="1003"/>
      <c r="G931" s="1072"/>
      <c r="H931" s="660"/>
      <c r="I931" s="660"/>
      <c r="J931" s="660"/>
      <c r="K931" s="660"/>
      <c r="L931" s="660"/>
      <c r="M931" s="1003"/>
      <c r="N931" s="1073"/>
      <c r="O931" s="660"/>
      <c r="P931" s="660"/>
      <c r="Q931" s="660"/>
      <c r="R931" s="1003"/>
      <c r="S931" s="660"/>
      <c r="T931" s="660"/>
      <c r="U931" s="660"/>
      <c r="V931" s="660"/>
      <c r="W931" s="660"/>
      <c r="X931" s="1003"/>
      <c r="Y931" s="1003"/>
      <c r="Z931" s="660"/>
      <c r="AA931" s="660"/>
      <c r="AB931" s="660"/>
      <c r="AC931" s="660"/>
      <c r="AD931" s="660"/>
      <c r="AE931" s="660"/>
    </row>
    <row r="932">
      <c r="A932" s="660"/>
      <c r="B932" s="660"/>
      <c r="C932" s="1003"/>
      <c r="D932" s="1003"/>
      <c r="E932" s="1003"/>
      <c r="F932" s="1003"/>
      <c r="G932" s="1072"/>
      <c r="H932" s="660"/>
      <c r="I932" s="660"/>
      <c r="J932" s="660"/>
      <c r="K932" s="660"/>
      <c r="L932" s="660"/>
      <c r="M932" s="1003"/>
      <c r="N932" s="1073"/>
      <c r="O932" s="660"/>
      <c r="P932" s="660"/>
      <c r="Q932" s="660"/>
      <c r="R932" s="1003"/>
      <c r="S932" s="660"/>
      <c r="T932" s="660"/>
      <c r="U932" s="660"/>
      <c r="V932" s="660"/>
      <c r="W932" s="660"/>
      <c r="X932" s="1003"/>
      <c r="Y932" s="1003"/>
      <c r="Z932" s="660"/>
      <c r="AA932" s="660"/>
      <c r="AB932" s="660"/>
      <c r="AC932" s="660"/>
      <c r="AD932" s="660"/>
      <c r="AE932" s="660"/>
    </row>
    <row r="933">
      <c r="A933" s="660"/>
      <c r="B933" s="660"/>
      <c r="C933" s="1003"/>
      <c r="D933" s="1003"/>
      <c r="E933" s="1003"/>
      <c r="F933" s="1003"/>
      <c r="G933" s="1072"/>
      <c r="H933" s="660"/>
      <c r="I933" s="660"/>
      <c r="J933" s="660"/>
      <c r="K933" s="660"/>
      <c r="L933" s="660"/>
      <c r="M933" s="1003"/>
      <c r="N933" s="1073"/>
      <c r="O933" s="660"/>
      <c r="P933" s="660"/>
      <c r="Q933" s="660"/>
      <c r="R933" s="1003"/>
      <c r="S933" s="660"/>
      <c r="T933" s="660"/>
      <c r="U933" s="660"/>
      <c r="V933" s="660"/>
      <c r="W933" s="660"/>
      <c r="X933" s="1003"/>
      <c r="Y933" s="1003"/>
      <c r="Z933" s="660"/>
      <c r="AA933" s="660"/>
      <c r="AB933" s="660"/>
      <c r="AC933" s="660"/>
      <c r="AD933" s="660"/>
      <c r="AE933" s="660"/>
    </row>
    <row r="934">
      <c r="A934" s="660"/>
      <c r="B934" s="660"/>
      <c r="C934" s="1003"/>
      <c r="D934" s="1003"/>
      <c r="E934" s="1003"/>
      <c r="F934" s="1003"/>
      <c r="G934" s="1072"/>
      <c r="H934" s="660"/>
      <c r="I934" s="660"/>
      <c r="J934" s="660"/>
      <c r="K934" s="660"/>
      <c r="L934" s="660"/>
      <c r="M934" s="1003"/>
      <c r="N934" s="1073"/>
      <c r="O934" s="660"/>
      <c r="P934" s="660"/>
      <c r="Q934" s="660"/>
      <c r="R934" s="1003"/>
      <c r="S934" s="660"/>
      <c r="T934" s="660"/>
      <c r="U934" s="660"/>
      <c r="V934" s="660"/>
      <c r="W934" s="660"/>
      <c r="X934" s="1003"/>
      <c r="Y934" s="1003"/>
      <c r="Z934" s="660"/>
      <c r="AA934" s="660"/>
      <c r="AB934" s="660"/>
      <c r="AC934" s="660"/>
      <c r="AD934" s="660"/>
      <c r="AE934" s="660"/>
    </row>
    <row r="935">
      <c r="A935" s="660"/>
      <c r="B935" s="660"/>
      <c r="C935" s="1003"/>
      <c r="D935" s="1003"/>
      <c r="E935" s="1003"/>
      <c r="F935" s="1003"/>
      <c r="G935" s="1072"/>
      <c r="H935" s="660"/>
      <c r="I935" s="660"/>
      <c r="J935" s="660"/>
      <c r="K935" s="660"/>
      <c r="L935" s="660"/>
      <c r="M935" s="1003"/>
      <c r="N935" s="1073"/>
      <c r="O935" s="660"/>
      <c r="P935" s="660"/>
      <c r="Q935" s="660"/>
      <c r="R935" s="1003"/>
      <c r="S935" s="660"/>
      <c r="T935" s="660"/>
      <c r="U935" s="660"/>
      <c r="V935" s="660"/>
      <c r="W935" s="660"/>
      <c r="X935" s="1003"/>
      <c r="Y935" s="1003"/>
      <c r="Z935" s="660"/>
      <c r="AA935" s="660"/>
      <c r="AB935" s="660"/>
      <c r="AC935" s="660"/>
      <c r="AD935" s="660"/>
      <c r="AE935" s="660"/>
    </row>
    <row r="936">
      <c r="A936" s="660"/>
      <c r="B936" s="660"/>
      <c r="C936" s="1003"/>
      <c r="D936" s="1003"/>
      <c r="E936" s="1003"/>
      <c r="F936" s="1003"/>
      <c r="G936" s="1072"/>
      <c r="H936" s="660"/>
      <c r="I936" s="660"/>
      <c r="J936" s="660"/>
      <c r="K936" s="660"/>
      <c r="L936" s="660"/>
      <c r="M936" s="1003"/>
      <c r="N936" s="1073"/>
      <c r="O936" s="660"/>
      <c r="P936" s="660"/>
      <c r="Q936" s="660"/>
      <c r="R936" s="1003"/>
      <c r="S936" s="660"/>
      <c r="T936" s="660"/>
      <c r="U936" s="660"/>
      <c r="V936" s="660"/>
      <c r="W936" s="660"/>
      <c r="X936" s="1003"/>
      <c r="Y936" s="1003"/>
      <c r="Z936" s="660"/>
      <c r="AA936" s="660"/>
      <c r="AB936" s="660"/>
      <c r="AC936" s="660"/>
      <c r="AD936" s="660"/>
      <c r="AE936" s="660"/>
    </row>
    <row r="937">
      <c r="A937" s="660"/>
      <c r="B937" s="660"/>
      <c r="C937" s="1003"/>
      <c r="D937" s="1003"/>
      <c r="E937" s="1003"/>
      <c r="F937" s="1003"/>
      <c r="G937" s="1072"/>
      <c r="H937" s="660"/>
      <c r="I937" s="660"/>
      <c r="J937" s="660"/>
      <c r="K937" s="660"/>
      <c r="L937" s="660"/>
      <c r="M937" s="1003"/>
      <c r="N937" s="1073"/>
      <c r="O937" s="660"/>
      <c r="P937" s="660"/>
      <c r="Q937" s="660"/>
      <c r="R937" s="1003"/>
      <c r="S937" s="660"/>
      <c r="T937" s="660"/>
      <c r="U937" s="660"/>
      <c r="V937" s="660"/>
      <c r="W937" s="660"/>
      <c r="X937" s="1003"/>
      <c r="Y937" s="1003"/>
      <c r="Z937" s="660"/>
      <c r="AA937" s="660"/>
      <c r="AB937" s="660"/>
      <c r="AC937" s="660"/>
      <c r="AD937" s="660"/>
      <c r="AE937" s="660"/>
    </row>
    <row r="938">
      <c r="A938" s="660"/>
      <c r="B938" s="660"/>
      <c r="C938" s="1003"/>
      <c r="D938" s="1003"/>
      <c r="E938" s="1003"/>
      <c r="F938" s="1003"/>
      <c r="G938" s="1072"/>
      <c r="H938" s="660"/>
      <c r="I938" s="660"/>
      <c r="J938" s="660"/>
      <c r="K938" s="660"/>
      <c r="L938" s="660"/>
      <c r="M938" s="1003"/>
      <c r="N938" s="1073"/>
      <c r="O938" s="660"/>
      <c r="P938" s="660"/>
      <c r="Q938" s="660"/>
      <c r="R938" s="1003"/>
      <c r="S938" s="660"/>
      <c r="T938" s="660"/>
      <c r="U938" s="660"/>
      <c r="V938" s="660"/>
      <c r="W938" s="660"/>
      <c r="X938" s="1003"/>
      <c r="Y938" s="1003"/>
      <c r="Z938" s="660"/>
      <c r="AA938" s="660"/>
      <c r="AB938" s="660"/>
      <c r="AC938" s="660"/>
      <c r="AD938" s="660"/>
      <c r="AE938" s="660"/>
    </row>
    <row r="939">
      <c r="A939" s="660"/>
      <c r="B939" s="660"/>
      <c r="C939" s="1003"/>
      <c r="D939" s="1003"/>
      <c r="E939" s="1003"/>
      <c r="F939" s="1003"/>
      <c r="G939" s="1072"/>
      <c r="H939" s="660"/>
      <c r="I939" s="660"/>
      <c r="J939" s="660"/>
      <c r="K939" s="660"/>
      <c r="L939" s="660"/>
      <c r="M939" s="1003"/>
      <c r="N939" s="1073"/>
      <c r="O939" s="660"/>
      <c r="P939" s="660"/>
      <c r="Q939" s="660"/>
      <c r="R939" s="1003"/>
      <c r="S939" s="660"/>
      <c r="T939" s="660"/>
      <c r="U939" s="660"/>
      <c r="V939" s="660"/>
      <c r="W939" s="660"/>
      <c r="X939" s="1003"/>
      <c r="Y939" s="1003"/>
      <c r="Z939" s="660"/>
      <c r="AA939" s="660"/>
      <c r="AB939" s="660"/>
      <c r="AC939" s="660"/>
      <c r="AD939" s="660"/>
      <c r="AE939" s="660"/>
    </row>
    <row r="940">
      <c r="A940" s="660"/>
      <c r="B940" s="660"/>
      <c r="C940" s="1003"/>
      <c r="D940" s="1003"/>
      <c r="E940" s="1003"/>
      <c r="F940" s="1003"/>
      <c r="G940" s="1072"/>
      <c r="H940" s="660"/>
      <c r="I940" s="660"/>
      <c r="J940" s="660"/>
      <c r="K940" s="660"/>
      <c r="L940" s="660"/>
      <c r="M940" s="1003"/>
      <c r="N940" s="1073"/>
      <c r="O940" s="660"/>
      <c r="P940" s="660"/>
      <c r="Q940" s="660"/>
      <c r="R940" s="1003"/>
      <c r="S940" s="660"/>
      <c r="T940" s="660"/>
      <c r="U940" s="660"/>
      <c r="V940" s="660"/>
      <c r="W940" s="660"/>
      <c r="X940" s="1003"/>
      <c r="Y940" s="1003"/>
      <c r="Z940" s="660"/>
      <c r="AA940" s="660"/>
      <c r="AB940" s="660"/>
      <c r="AC940" s="660"/>
      <c r="AD940" s="660"/>
      <c r="AE940" s="660"/>
    </row>
    <row r="941">
      <c r="A941" s="660"/>
      <c r="B941" s="660"/>
      <c r="C941" s="1003"/>
      <c r="D941" s="1003"/>
      <c r="E941" s="1003"/>
      <c r="F941" s="1003"/>
      <c r="G941" s="1072"/>
      <c r="H941" s="660"/>
      <c r="I941" s="660"/>
      <c r="J941" s="660"/>
      <c r="K941" s="660"/>
      <c r="L941" s="660"/>
      <c r="M941" s="1003"/>
      <c r="N941" s="1073"/>
      <c r="O941" s="660"/>
      <c r="P941" s="660"/>
      <c r="Q941" s="660"/>
      <c r="R941" s="1003"/>
      <c r="S941" s="660"/>
      <c r="T941" s="660"/>
      <c r="U941" s="660"/>
      <c r="V941" s="660"/>
      <c r="W941" s="660"/>
      <c r="X941" s="1003"/>
      <c r="Y941" s="1003"/>
      <c r="Z941" s="660"/>
      <c r="AA941" s="660"/>
      <c r="AB941" s="660"/>
      <c r="AC941" s="660"/>
      <c r="AD941" s="660"/>
      <c r="AE941" s="660"/>
    </row>
    <row r="942">
      <c r="A942" s="660"/>
      <c r="B942" s="660"/>
      <c r="C942" s="1003"/>
      <c r="D942" s="1003"/>
      <c r="E942" s="1003"/>
      <c r="F942" s="1003"/>
      <c r="G942" s="1072"/>
      <c r="H942" s="660"/>
      <c r="I942" s="660"/>
      <c r="J942" s="660"/>
      <c r="K942" s="660"/>
      <c r="L942" s="660"/>
      <c r="M942" s="1003"/>
      <c r="N942" s="1073"/>
      <c r="O942" s="660"/>
      <c r="P942" s="660"/>
      <c r="Q942" s="660"/>
      <c r="R942" s="1003"/>
      <c r="S942" s="660"/>
      <c r="T942" s="660"/>
      <c r="U942" s="660"/>
      <c r="V942" s="660"/>
      <c r="W942" s="660"/>
      <c r="X942" s="1003"/>
      <c r="Y942" s="1003"/>
      <c r="Z942" s="660"/>
      <c r="AA942" s="660"/>
      <c r="AB942" s="660"/>
      <c r="AC942" s="660"/>
      <c r="AD942" s="660"/>
      <c r="AE942" s="660"/>
    </row>
    <row r="943">
      <c r="A943" s="660"/>
      <c r="B943" s="660"/>
      <c r="C943" s="1003"/>
      <c r="D943" s="1003"/>
      <c r="E943" s="1003"/>
      <c r="F943" s="1003"/>
      <c r="G943" s="1072"/>
      <c r="H943" s="660"/>
      <c r="I943" s="660"/>
      <c r="J943" s="660"/>
      <c r="K943" s="660"/>
      <c r="L943" s="660"/>
      <c r="M943" s="1003"/>
      <c r="N943" s="1073"/>
      <c r="O943" s="660"/>
      <c r="P943" s="660"/>
      <c r="Q943" s="660"/>
      <c r="R943" s="1003"/>
      <c r="S943" s="660"/>
      <c r="T943" s="660"/>
      <c r="U943" s="660"/>
      <c r="V943" s="660"/>
      <c r="W943" s="660"/>
      <c r="X943" s="1003"/>
      <c r="Y943" s="1003"/>
      <c r="Z943" s="660"/>
      <c r="AA943" s="660"/>
      <c r="AB943" s="660"/>
      <c r="AC943" s="660"/>
      <c r="AD943" s="660"/>
      <c r="AE943" s="660"/>
    </row>
    <row r="944">
      <c r="A944" s="660"/>
      <c r="B944" s="660"/>
      <c r="C944" s="1003"/>
      <c r="D944" s="1003"/>
      <c r="E944" s="1003"/>
      <c r="F944" s="1003"/>
      <c r="G944" s="1072"/>
      <c r="H944" s="660"/>
      <c r="I944" s="660"/>
      <c r="J944" s="660"/>
      <c r="K944" s="660"/>
      <c r="L944" s="660"/>
      <c r="M944" s="1003"/>
      <c r="N944" s="1073"/>
      <c r="O944" s="660"/>
      <c r="P944" s="660"/>
      <c r="Q944" s="660"/>
      <c r="R944" s="1003"/>
      <c r="S944" s="660"/>
      <c r="T944" s="660"/>
      <c r="U944" s="660"/>
      <c r="V944" s="660"/>
      <c r="W944" s="660"/>
      <c r="X944" s="1003"/>
      <c r="Y944" s="1003"/>
      <c r="Z944" s="660"/>
      <c r="AA944" s="660"/>
      <c r="AB944" s="660"/>
      <c r="AC944" s="660"/>
      <c r="AD944" s="660"/>
      <c r="AE944" s="660"/>
    </row>
    <row r="945">
      <c r="A945" s="660"/>
      <c r="B945" s="660"/>
      <c r="C945" s="1003"/>
      <c r="D945" s="1003"/>
      <c r="E945" s="1003"/>
      <c r="F945" s="1003"/>
      <c r="G945" s="1072"/>
      <c r="H945" s="660"/>
      <c r="I945" s="660"/>
      <c r="J945" s="660"/>
      <c r="K945" s="660"/>
      <c r="L945" s="660"/>
      <c r="M945" s="1003"/>
      <c r="N945" s="1073"/>
      <c r="O945" s="660"/>
      <c r="P945" s="660"/>
      <c r="Q945" s="660"/>
      <c r="R945" s="1003"/>
      <c r="S945" s="660"/>
      <c r="T945" s="660"/>
      <c r="U945" s="660"/>
      <c r="V945" s="660"/>
      <c r="W945" s="660"/>
      <c r="X945" s="1003"/>
      <c r="Y945" s="1003"/>
      <c r="Z945" s="660"/>
      <c r="AA945" s="660"/>
      <c r="AB945" s="660"/>
      <c r="AC945" s="660"/>
      <c r="AD945" s="660"/>
      <c r="AE945" s="660"/>
    </row>
    <row r="946">
      <c r="A946" s="660"/>
      <c r="B946" s="660"/>
      <c r="C946" s="1003"/>
      <c r="D946" s="1003"/>
      <c r="E946" s="1003"/>
      <c r="F946" s="1003"/>
      <c r="G946" s="1072"/>
      <c r="H946" s="660"/>
      <c r="I946" s="660"/>
      <c r="J946" s="660"/>
      <c r="K946" s="660"/>
      <c r="L946" s="660"/>
      <c r="M946" s="1003"/>
      <c r="N946" s="1073"/>
      <c r="O946" s="660"/>
      <c r="P946" s="660"/>
      <c r="Q946" s="660"/>
      <c r="R946" s="1003"/>
      <c r="S946" s="660"/>
      <c r="T946" s="660"/>
      <c r="U946" s="660"/>
      <c r="V946" s="660"/>
      <c r="W946" s="660"/>
      <c r="X946" s="1003"/>
      <c r="Y946" s="1003"/>
      <c r="Z946" s="660"/>
      <c r="AA946" s="660"/>
      <c r="AB946" s="660"/>
      <c r="AC946" s="660"/>
      <c r="AD946" s="660"/>
      <c r="AE946" s="660"/>
    </row>
    <row r="947">
      <c r="A947" s="660"/>
      <c r="B947" s="660"/>
      <c r="C947" s="1003"/>
      <c r="D947" s="1003"/>
      <c r="E947" s="1003"/>
      <c r="F947" s="1003"/>
      <c r="G947" s="1072"/>
      <c r="H947" s="660"/>
      <c r="I947" s="660"/>
      <c r="J947" s="660"/>
      <c r="K947" s="660"/>
      <c r="L947" s="660"/>
      <c r="M947" s="1003"/>
      <c r="N947" s="1073"/>
      <c r="O947" s="660"/>
      <c r="P947" s="660"/>
      <c r="Q947" s="660"/>
      <c r="R947" s="1003"/>
      <c r="S947" s="660"/>
      <c r="T947" s="660"/>
      <c r="U947" s="660"/>
      <c r="V947" s="660"/>
      <c r="W947" s="660"/>
      <c r="X947" s="1003"/>
      <c r="Y947" s="1003"/>
      <c r="Z947" s="660"/>
      <c r="AA947" s="660"/>
      <c r="AB947" s="660"/>
      <c r="AC947" s="660"/>
      <c r="AD947" s="660"/>
      <c r="AE947" s="660"/>
    </row>
    <row r="948">
      <c r="A948" s="660"/>
      <c r="B948" s="660"/>
      <c r="C948" s="1003"/>
      <c r="D948" s="1003"/>
      <c r="E948" s="1003"/>
      <c r="F948" s="1003"/>
      <c r="G948" s="1072"/>
      <c r="H948" s="660"/>
      <c r="I948" s="660"/>
      <c r="J948" s="660"/>
      <c r="K948" s="660"/>
      <c r="L948" s="660"/>
      <c r="M948" s="1003"/>
      <c r="N948" s="1073"/>
      <c r="O948" s="660"/>
      <c r="P948" s="660"/>
      <c r="Q948" s="660"/>
      <c r="R948" s="1003"/>
      <c r="S948" s="660"/>
      <c r="T948" s="660"/>
      <c r="U948" s="660"/>
      <c r="V948" s="660"/>
      <c r="W948" s="660"/>
      <c r="X948" s="1003"/>
      <c r="Y948" s="1003"/>
      <c r="Z948" s="660"/>
      <c r="AA948" s="660"/>
      <c r="AB948" s="660"/>
      <c r="AC948" s="660"/>
      <c r="AD948" s="660"/>
      <c r="AE948" s="660"/>
    </row>
    <row r="949">
      <c r="A949" s="660"/>
      <c r="B949" s="660"/>
      <c r="C949" s="1003"/>
      <c r="D949" s="1003"/>
      <c r="E949" s="1003"/>
      <c r="F949" s="1003"/>
      <c r="G949" s="1072"/>
      <c r="H949" s="660"/>
      <c r="I949" s="660"/>
      <c r="J949" s="660"/>
      <c r="K949" s="660"/>
      <c r="L949" s="660"/>
      <c r="M949" s="1003"/>
      <c r="N949" s="1073"/>
      <c r="O949" s="660"/>
      <c r="P949" s="660"/>
      <c r="Q949" s="660"/>
      <c r="R949" s="1003"/>
      <c r="S949" s="660"/>
      <c r="T949" s="660"/>
      <c r="U949" s="660"/>
      <c r="V949" s="660"/>
      <c r="W949" s="660"/>
      <c r="X949" s="1003"/>
      <c r="Y949" s="1003"/>
      <c r="Z949" s="660"/>
      <c r="AA949" s="660"/>
      <c r="AB949" s="660"/>
      <c r="AC949" s="660"/>
      <c r="AD949" s="660"/>
      <c r="AE949" s="660"/>
    </row>
    <row r="950">
      <c r="A950" s="660"/>
      <c r="B950" s="660"/>
      <c r="C950" s="1003"/>
      <c r="D950" s="1003"/>
      <c r="E950" s="1003"/>
      <c r="F950" s="1003"/>
      <c r="G950" s="1072"/>
      <c r="H950" s="660"/>
      <c r="I950" s="660"/>
      <c r="J950" s="660"/>
      <c r="K950" s="660"/>
      <c r="L950" s="660"/>
      <c r="M950" s="1003"/>
      <c r="N950" s="1073"/>
      <c r="O950" s="660"/>
      <c r="P950" s="660"/>
      <c r="Q950" s="660"/>
      <c r="R950" s="1003"/>
      <c r="S950" s="660"/>
      <c r="T950" s="660"/>
      <c r="U950" s="660"/>
      <c r="V950" s="660"/>
      <c r="W950" s="660"/>
      <c r="X950" s="1003"/>
      <c r="Y950" s="1003"/>
      <c r="Z950" s="660"/>
      <c r="AA950" s="660"/>
      <c r="AB950" s="660"/>
      <c r="AC950" s="660"/>
      <c r="AD950" s="660"/>
      <c r="AE950" s="660"/>
    </row>
    <row r="951">
      <c r="A951" s="660"/>
      <c r="B951" s="660"/>
      <c r="C951" s="1003"/>
      <c r="D951" s="1003"/>
      <c r="E951" s="1003"/>
      <c r="F951" s="1003"/>
      <c r="G951" s="1072"/>
      <c r="H951" s="660"/>
      <c r="I951" s="660"/>
      <c r="J951" s="660"/>
      <c r="K951" s="660"/>
      <c r="L951" s="660"/>
      <c r="M951" s="1003"/>
      <c r="N951" s="1073"/>
      <c r="O951" s="660"/>
      <c r="P951" s="660"/>
      <c r="Q951" s="660"/>
      <c r="R951" s="1003"/>
      <c r="S951" s="660"/>
      <c r="T951" s="660"/>
      <c r="U951" s="660"/>
      <c r="V951" s="660"/>
      <c r="W951" s="660"/>
      <c r="X951" s="1003"/>
      <c r="Y951" s="1003"/>
      <c r="Z951" s="660"/>
      <c r="AA951" s="660"/>
      <c r="AB951" s="660"/>
      <c r="AC951" s="660"/>
      <c r="AD951" s="660"/>
      <c r="AE951" s="660"/>
    </row>
    <row r="952">
      <c r="A952" s="660"/>
      <c r="B952" s="660"/>
      <c r="C952" s="1003"/>
      <c r="D952" s="1003"/>
      <c r="E952" s="1003"/>
      <c r="F952" s="1003"/>
      <c r="G952" s="1072"/>
      <c r="H952" s="660"/>
      <c r="I952" s="660"/>
      <c r="J952" s="660"/>
      <c r="K952" s="660"/>
      <c r="L952" s="660"/>
      <c r="M952" s="1003"/>
      <c r="N952" s="1073"/>
      <c r="O952" s="660"/>
      <c r="P952" s="660"/>
      <c r="Q952" s="660"/>
      <c r="R952" s="1003"/>
      <c r="S952" s="660"/>
      <c r="T952" s="660"/>
      <c r="U952" s="660"/>
      <c r="V952" s="660"/>
      <c r="W952" s="660"/>
      <c r="X952" s="1003"/>
      <c r="Y952" s="1003"/>
      <c r="Z952" s="660"/>
      <c r="AA952" s="660"/>
      <c r="AB952" s="660"/>
      <c r="AC952" s="660"/>
      <c r="AD952" s="660"/>
      <c r="AE952" s="660"/>
    </row>
    <row r="953">
      <c r="A953" s="660"/>
      <c r="B953" s="660"/>
      <c r="C953" s="1003"/>
      <c r="D953" s="1003"/>
      <c r="E953" s="1003"/>
      <c r="F953" s="1003"/>
      <c r="G953" s="1072"/>
      <c r="H953" s="660"/>
      <c r="I953" s="660"/>
      <c r="J953" s="660"/>
      <c r="K953" s="660"/>
      <c r="L953" s="660"/>
      <c r="M953" s="1003"/>
      <c r="N953" s="1073"/>
      <c r="O953" s="660"/>
      <c r="P953" s="660"/>
      <c r="Q953" s="660"/>
      <c r="R953" s="1003"/>
      <c r="S953" s="660"/>
      <c r="T953" s="660"/>
      <c r="U953" s="660"/>
      <c r="V953" s="660"/>
      <c r="W953" s="660"/>
      <c r="X953" s="1003"/>
      <c r="Y953" s="1003"/>
      <c r="Z953" s="660"/>
      <c r="AA953" s="660"/>
      <c r="AB953" s="660"/>
      <c r="AC953" s="660"/>
      <c r="AD953" s="660"/>
      <c r="AE953" s="660"/>
    </row>
    <row r="954">
      <c r="A954" s="660"/>
      <c r="B954" s="660"/>
      <c r="C954" s="1003"/>
      <c r="D954" s="1003"/>
      <c r="E954" s="1003"/>
      <c r="F954" s="1003"/>
      <c r="G954" s="1072"/>
      <c r="H954" s="660"/>
      <c r="I954" s="660"/>
      <c r="J954" s="660"/>
      <c r="K954" s="660"/>
      <c r="L954" s="660"/>
      <c r="M954" s="1003"/>
      <c r="N954" s="1073"/>
      <c r="O954" s="660"/>
      <c r="P954" s="660"/>
      <c r="Q954" s="660"/>
      <c r="R954" s="1003"/>
      <c r="S954" s="660"/>
      <c r="T954" s="660"/>
      <c r="U954" s="660"/>
      <c r="V954" s="660"/>
      <c r="W954" s="660"/>
      <c r="X954" s="1003"/>
      <c r="Y954" s="1003"/>
      <c r="Z954" s="660"/>
      <c r="AA954" s="660"/>
      <c r="AB954" s="660"/>
      <c r="AC954" s="660"/>
      <c r="AD954" s="660"/>
      <c r="AE954" s="660"/>
    </row>
    <row r="955">
      <c r="A955" s="660"/>
      <c r="B955" s="660"/>
      <c r="C955" s="1003"/>
      <c r="D955" s="1003"/>
      <c r="E955" s="1003"/>
      <c r="F955" s="1003"/>
      <c r="G955" s="1072"/>
      <c r="H955" s="660"/>
      <c r="I955" s="660"/>
      <c r="J955" s="660"/>
      <c r="K955" s="660"/>
      <c r="L955" s="660"/>
      <c r="M955" s="1003"/>
      <c r="N955" s="1073"/>
      <c r="O955" s="660"/>
      <c r="P955" s="660"/>
      <c r="Q955" s="660"/>
      <c r="R955" s="1003"/>
      <c r="S955" s="660"/>
      <c r="T955" s="660"/>
      <c r="U955" s="660"/>
      <c r="V955" s="660"/>
      <c r="W955" s="660"/>
      <c r="X955" s="1003"/>
      <c r="Y955" s="1003"/>
      <c r="Z955" s="660"/>
      <c r="AA955" s="660"/>
      <c r="AB955" s="660"/>
      <c r="AC955" s="660"/>
      <c r="AD955" s="660"/>
      <c r="AE955" s="660"/>
    </row>
    <row r="956">
      <c r="A956" s="660"/>
      <c r="B956" s="660"/>
      <c r="C956" s="1003"/>
      <c r="D956" s="1003"/>
      <c r="E956" s="1003"/>
      <c r="F956" s="1003"/>
      <c r="G956" s="1072"/>
      <c r="H956" s="660"/>
      <c r="I956" s="660"/>
      <c r="J956" s="660"/>
      <c r="K956" s="660"/>
      <c r="L956" s="660"/>
      <c r="M956" s="1003"/>
      <c r="N956" s="1073"/>
      <c r="O956" s="660"/>
      <c r="P956" s="660"/>
      <c r="Q956" s="660"/>
      <c r="R956" s="1003"/>
      <c r="S956" s="660"/>
      <c r="T956" s="660"/>
      <c r="U956" s="660"/>
      <c r="V956" s="660"/>
      <c r="W956" s="660"/>
      <c r="X956" s="1003"/>
      <c r="Y956" s="1003"/>
      <c r="Z956" s="660"/>
      <c r="AA956" s="660"/>
      <c r="AB956" s="660"/>
      <c r="AC956" s="660"/>
      <c r="AD956" s="660"/>
      <c r="AE956" s="660"/>
    </row>
    <row r="957">
      <c r="A957" s="660"/>
      <c r="B957" s="660"/>
      <c r="C957" s="1003"/>
      <c r="D957" s="1003"/>
      <c r="E957" s="1003"/>
      <c r="F957" s="1003"/>
      <c r="G957" s="1072"/>
      <c r="H957" s="660"/>
      <c r="I957" s="660"/>
      <c r="J957" s="660"/>
      <c r="K957" s="660"/>
      <c r="L957" s="660"/>
      <c r="M957" s="1003"/>
      <c r="N957" s="1073"/>
      <c r="O957" s="660"/>
      <c r="P957" s="660"/>
      <c r="Q957" s="660"/>
      <c r="R957" s="1003"/>
      <c r="S957" s="660"/>
      <c r="T957" s="660"/>
      <c r="U957" s="660"/>
      <c r="V957" s="660"/>
      <c r="W957" s="660"/>
      <c r="X957" s="1003"/>
      <c r="Y957" s="1003"/>
      <c r="Z957" s="660"/>
      <c r="AA957" s="660"/>
      <c r="AB957" s="660"/>
      <c r="AC957" s="660"/>
      <c r="AD957" s="660"/>
      <c r="AE957" s="660"/>
    </row>
    <row r="958">
      <c r="A958" s="660"/>
      <c r="B958" s="660"/>
      <c r="C958" s="1003"/>
      <c r="D958" s="1003"/>
      <c r="E958" s="1003"/>
      <c r="F958" s="1003"/>
      <c r="G958" s="1072"/>
      <c r="H958" s="660"/>
      <c r="I958" s="660"/>
      <c r="J958" s="660"/>
      <c r="K958" s="660"/>
      <c r="L958" s="660"/>
      <c r="M958" s="1003"/>
      <c r="N958" s="1073"/>
      <c r="O958" s="660"/>
      <c r="P958" s="660"/>
      <c r="Q958" s="660"/>
      <c r="R958" s="1003"/>
      <c r="S958" s="660"/>
      <c r="T958" s="660"/>
      <c r="U958" s="660"/>
      <c r="V958" s="660"/>
      <c r="W958" s="660"/>
      <c r="X958" s="1003"/>
      <c r="Y958" s="1003"/>
      <c r="Z958" s="660"/>
      <c r="AA958" s="660"/>
      <c r="AB958" s="660"/>
      <c r="AC958" s="660"/>
      <c r="AD958" s="660"/>
      <c r="AE958" s="660"/>
    </row>
    <row r="959">
      <c r="A959" s="660"/>
      <c r="B959" s="660"/>
      <c r="C959" s="1003"/>
      <c r="D959" s="1003"/>
      <c r="E959" s="1003"/>
      <c r="F959" s="1003"/>
      <c r="G959" s="1072"/>
      <c r="H959" s="660"/>
      <c r="I959" s="660"/>
      <c r="J959" s="660"/>
      <c r="K959" s="660"/>
      <c r="L959" s="660"/>
      <c r="M959" s="1003"/>
      <c r="N959" s="1073"/>
      <c r="O959" s="660"/>
      <c r="P959" s="660"/>
      <c r="Q959" s="660"/>
      <c r="R959" s="1003"/>
      <c r="S959" s="660"/>
      <c r="T959" s="660"/>
      <c r="U959" s="660"/>
      <c r="V959" s="660"/>
      <c r="W959" s="660"/>
      <c r="X959" s="1003"/>
      <c r="Y959" s="1003"/>
      <c r="Z959" s="660"/>
      <c r="AA959" s="660"/>
      <c r="AB959" s="660"/>
      <c r="AC959" s="660"/>
      <c r="AD959" s="660"/>
      <c r="AE959" s="660"/>
    </row>
    <row r="960">
      <c r="A960" s="660"/>
      <c r="B960" s="660"/>
      <c r="C960" s="1003"/>
      <c r="D960" s="1003"/>
      <c r="E960" s="1003"/>
      <c r="F960" s="1003"/>
      <c r="G960" s="1072"/>
      <c r="H960" s="660"/>
      <c r="I960" s="660"/>
      <c r="J960" s="660"/>
      <c r="K960" s="660"/>
      <c r="L960" s="660"/>
      <c r="M960" s="1003"/>
      <c r="N960" s="1073"/>
      <c r="O960" s="660"/>
      <c r="P960" s="660"/>
      <c r="Q960" s="660"/>
      <c r="R960" s="1003"/>
      <c r="S960" s="660"/>
      <c r="T960" s="660"/>
      <c r="U960" s="660"/>
      <c r="V960" s="660"/>
      <c r="W960" s="660"/>
      <c r="X960" s="1003"/>
      <c r="Y960" s="1003"/>
      <c r="Z960" s="660"/>
      <c r="AA960" s="660"/>
      <c r="AB960" s="660"/>
      <c r="AC960" s="660"/>
      <c r="AD960" s="660"/>
      <c r="AE960" s="660"/>
    </row>
    <row r="961">
      <c r="A961" s="660"/>
      <c r="B961" s="660"/>
      <c r="C961" s="1003"/>
      <c r="D961" s="1003"/>
      <c r="E961" s="1003"/>
      <c r="F961" s="1003"/>
      <c r="G961" s="1072"/>
      <c r="H961" s="660"/>
      <c r="I961" s="660"/>
      <c r="J961" s="660"/>
      <c r="K961" s="660"/>
      <c r="L961" s="660"/>
      <c r="M961" s="1003"/>
      <c r="N961" s="1073"/>
      <c r="O961" s="660"/>
      <c r="P961" s="660"/>
      <c r="Q961" s="660"/>
      <c r="R961" s="1003"/>
      <c r="S961" s="660"/>
      <c r="T961" s="660"/>
      <c r="U961" s="660"/>
      <c r="V961" s="660"/>
      <c r="W961" s="660"/>
      <c r="X961" s="1003"/>
      <c r="Y961" s="1003"/>
      <c r="Z961" s="660"/>
      <c r="AA961" s="660"/>
      <c r="AB961" s="660"/>
      <c r="AC961" s="660"/>
      <c r="AD961" s="660"/>
      <c r="AE961" s="660"/>
    </row>
    <row r="962">
      <c r="A962" s="660"/>
      <c r="B962" s="660"/>
      <c r="C962" s="1003"/>
      <c r="D962" s="1003"/>
      <c r="E962" s="1003"/>
      <c r="F962" s="1003"/>
      <c r="G962" s="1072"/>
      <c r="H962" s="660"/>
      <c r="I962" s="660"/>
      <c r="J962" s="660"/>
      <c r="K962" s="660"/>
      <c r="L962" s="660"/>
      <c r="M962" s="1003"/>
      <c r="N962" s="1073"/>
      <c r="O962" s="660"/>
      <c r="P962" s="660"/>
      <c r="Q962" s="660"/>
      <c r="R962" s="1003"/>
      <c r="S962" s="660"/>
      <c r="T962" s="660"/>
      <c r="U962" s="660"/>
      <c r="V962" s="660"/>
      <c r="W962" s="660"/>
      <c r="X962" s="1003"/>
      <c r="Y962" s="1003"/>
      <c r="Z962" s="660"/>
      <c r="AA962" s="660"/>
      <c r="AB962" s="660"/>
      <c r="AC962" s="660"/>
      <c r="AD962" s="660"/>
      <c r="AE962" s="660"/>
    </row>
    <row r="963">
      <c r="A963" s="660"/>
      <c r="B963" s="660"/>
      <c r="C963" s="1003"/>
      <c r="D963" s="1003"/>
      <c r="E963" s="1003"/>
      <c r="F963" s="1003"/>
      <c r="G963" s="1072"/>
      <c r="H963" s="660"/>
      <c r="I963" s="660"/>
      <c r="J963" s="660"/>
      <c r="K963" s="660"/>
      <c r="L963" s="660"/>
      <c r="M963" s="1003"/>
      <c r="N963" s="1073"/>
      <c r="O963" s="660"/>
      <c r="P963" s="660"/>
      <c r="Q963" s="660"/>
      <c r="R963" s="1003"/>
      <c r="S963" s="660"/>
      <c r="T963" s="660"/>
      <c r="U963" s="660"/>
      <c r="V963" s="660"/>
      <c r="W963" s="660"/>
      <c r="X963" s="1003"/>
      <c r="Y963" s="1003"/>
      <c r="Z963" s="660"/>
      <c r="AA963" s="660"/>
      <c r="AB963" s="660"/>
      <c r="AC963" s="660"/>
      <c r="AD963" s="660"/>
      <c r="AE963" s="660"/>
    </row>
    <row r="964">
      <c r="A964" s="660"/>
      <c r="B964" s="660"/>
      <c r="C964" s="1003"/>
      <c r="D964" s="1003"/>
      <c r="E964" s="1003"/>
      <c r="F964" s="1003"/>
      <c r="G964" s="1072"/>
      <c r="H964" s="660"/>
      <c r="I964" s="660"/>
      <c r="J964" s="660"/>
      <c r="K964" s="660"/>
      <c r="L964" s="660"/>
      <c r="M964" s="1003"/>
      <c r="N964" s="1073"/>
      <c r="O964" s="660"/>
      <c r="P964" s="660"/>
      <c r="Q964" s="660"/>
      <c r="R964" s="1003"/>
      <c r="S964" s="660"/>
      <c r="T964" s="660"/>
      <c r="U964" s="660"/>
      <c r="V964" s="660"/>
      <c r="W964" s="660"/>
      <c r="X964" s="1003"/>
      <c r="Y964" s="1003"/>
      <c r="Z964" s="660"/>
      <c r="AA964" s="660"/>
      <c r="AB964" s="660"/>
      <c r="AC964" s="660"/>
      <c r="AD964" s="660"/>
      <c r="AE964" s="660"/>
    </row>
    <row r="965">
      <c r="A965" s="660"/>
      <c r="B965" s="660"/>
      <c r="C965" s="1003"/>
      <c r="D965" s="1003"/>
      <c r="E965" s="1003"/>
      <c r="F965" s="1003"/>
      <c r="G965" s="1072"/>
      <c r="H965" s="660"/>
      <c r="I965" s="660"/>
      <c r="J965" s="660"/>
      <c r="K965" s="660"/>
      <c r="L965" s="660"/>
      <c r="M965" s="1003"/>
      <c r="N965" s="1073"/>
      <c r="O965" s="660"/>
      <c r="P965" s="660"/>
      <c r="Q965" s="660"/>
      <c r="R965" s="1003"/>
      <c r="S965" s="660"/>
      <c r="T965" s="660"/>
      <c r="U965" s="660"/>
      <c r="V965" s="660"/>
      <c r="W965" s="660"/>
      <c r="X965" s="1003"/>
      <c r="Y965" s="1003"/>
      <c r="Z965" s="660"/>
      <c r="AA965" s="660"/>
      <c r="AB965" s="660"/>
      <c r="AC965" s="660"/>
      <c r="AD965" s="660"/>
      <c r="AE965" s="660"/>
    </row>
    <row r="966">
      <c r="A966" s="660"/>
      <c r="B966" s="660"/>
      <c r="C966" s="1003"/>
      <c r="D966" s="1003"/>
      <c r="E966" s="1003"/>
      <c r="F966" s="1003"/>
      <c r="G966" s="1072"/>
      <c r="H966" s="660"/>
      <c r="I966" s="660"/>
      <c r="J966" s="660"/>
      <c r="K966" s="660"/>
      <c r="L966" s="660"/>
      <c r="M966" s="1003"/>
      <c r="N966" s="1073"/>
      <c r="O966" s="660"/>
      <c r="P966" s="660"/>
      <c r="Q966" s="660"/>
      <c r="R966" s="1003"/>
      <c r="S966" s="660"/>
      <c r="T966" s="660"/>
      <c r="U966" s="660"/>
      <c r="V966" s="660"/>
      <c r="W966" s="660"/>
      <c r="X966" s="1003"/>
      <c r="Y966" s="1003"/>
      <c r="Z966" s="660"/>
      <c r="AA966" s="660"/>
      <c r="AB966" s="660"/>
      <c r="AC966" s="660"/>
      <c r="AD966" s="660"/>
      <c r="AE966" s="660"/>
    </row>
    <row r="967">
      <c r="A967" s="660"/>
      <c r="B967" s="660"/>
      <c r="C967" s="1003"/>
      <c r="D967" s="1003"/>
      <c r="E967" s="1003"/>
      <c r="F967" s="1003"/>
      <c r="G967" s="1072"/>
      <c r="H967" s="660"/>
      <c r="I967" s="660"/>
      <c r="J967" s="660"/>
      <c r="K967" s="660"/>
      <c r="L967" s="660"/>
      <c r="M967" s="1003"/>
      <c r="N967" s="1073"/>
      <c r="O967" s="660"/>
      <c r="P967" s="660"/>
      <c r="Q967" s="660"/>
      <c r="R967" s="1003"/>
      <c r="S967" s="660"/>
      <c r="T967" s="660"/>
      <c r="U967" s="660"/>
      <c r="V967" s="660"/>
      <c r="W967" s="660"/>
      <c r="X967" s="1003"/>
      <c r="Y967" s="1003"/>
      <c r="Z967" s="660"/>
      <c r="AA967" s="660"/>
      <c r="AB967" s="660"/>
      <c r="AC967" s="660"/>
      <c r="AD967" s="660"/>
      <c r="AE967" s="660"/>
    </row>
    <row r="968">
      <c r="A968" s="660"/>
      <c r="B968" s="660"/>
      <c r="C968" s="1003"/>
      <c r="D968" s="1003"/>
      <c r="E968" s="1003"/>
      <c r="F968" s="1003"/>
      <c r="G968" s="1072"/>
      <c r="H968" s="660"/>
      <c r="I968" s="660"/>
      <c r="J968" s="660"/>
      <c r="K968" s="660"/>
      <c r="L968" s="660"/>
      <c r="M968" s="1003"/>
      <c r="N968" s="1073"/>
      <c r="O968" s="660"/>
      <c r="P968" s="660"/>
      <c r="Q968" s="660"/>
      <c r="R968" s="1003"/>
      <c r="S968" s="660"/>
      <c r="T968" s="660"/>
      <c r="U968" s="660"/>
      <c r="V968" s="660"/>
      <c r="W968" s="660"/>
      <c r="X968" s="1003"/>
      <c r="Y968" s="1003"/>
      <c r="Z968" s="660"/>
      <c r="AA968" s="660"/>
      <c r="AB968" s="660"/>
      <c r="AC968" s="660"/>
      <c r="AD968" s="660"/>
      <c r="AE968" s="660"/>
    </row>
    <row r="969">
      <c r="A969" s="660"/>
      <c r="B969" s="660"/>
      <c r="C969" s="1003"/>
      <c r="D969" s="1003"/>
      <c r="E969" s="1003"/>
      <c r="F969" s="1003"/>
      <c r="G969" s="1072"/>
      <c r="H969" s="660"/>
      <c r="I969" s="660"/>
      <c r="J969" s="660"/>
      <c r="K969" s="660"/>
      <c r="L969" s="660"/>
      <c r="M969" s="1003"/>
      <c r="N969" s="1073"/>
      <c r="O969" s="660"/>
      <c r="P969" s="660"/>
      <c r="Q969" s="660"/>
      <c r="R969" s="1003"/>
      <c r="S969" s="660"/>
      <c r="T969" s="660"/>
      <c r="U969" s="660"/>
      <c r="V969" s="660"/>
      <c r="W969" s="660"/>
      <c r="X969" s="1003"/>
      <c r="Y969" s="1003"/>
      <c r="Z969" s="660"/>
      <c r="AA969" s="660"/>
      <c r="AB969" s="660"/>
      <c r="AC969" s="660"/>
      <c r="AD969" s="660"/>
      <c r="AE969" s="660"/>
    </row>
    <row r="970">
      <c r="A970" s="660"/>
      <c r="B970" s="660"/>
      <c r="C970" s="1003"/>
      <c r="D970" s="1003"/>
      <c r="E970" s="1003"/>
      <c r="F970" s="1003"/>
      <c r="G970" s="1072"/>
      <c r="H970" s="660"/>
      <c r="I970" s="660"/>
      <c r="J970" s="660"/>
      <c r="K970" s="660"/>
      <c r="L970" s="660"/>
      <c r="M970" s="1003"/>
      <c r="N970" s="1073"/>
      <c r="O970" s="660"/>
      <c r="P970" s="660"/>
      <c r="Q970" s="660"/>
      <c r="R970" s="1003"/>
      <c r="S970" s="660"/>
      <c r="T970" s="660"/>
      <c r="U970" s="660"/>
      <c r="V970" s="660"/>
      <c r="W970" s="660"/>
      <c r="X970" s="1003"/>
      <c r="Y970" s="1003"/>
      <c r="Z970" s="660"/>
      <c r="AA970" s="660"/>
      <c r="AB970" s="660"/>
      <c r="AC970" s="660"/>
      <c r="AD970" s="660"/>
      <c r="AE970" s="660"/>
    </row>
    <row r="971">
      <c r="A971" s="660"/>
      <c r="B971" s="660"/>
      <c r="C971" s="1003"/>
      <c r="D971" s="1003"/>
      <c r="E971" s="1003"/>
      <c r="F971" s="1003"/>
      <c r="G971" s="1072"/>
      <c r="H971" s="660"/>
      <c r="I971" s="660"/>
      <c r="J971" s="660"/>
      <c r="K971" s="660"/>
      <c r="L971" s="660"/>
      <c r="M971" s="1003"/>
      <c r="N971" s="1073"/>
      <c r="O971" s="660"/>
      <c r="P971" s="660"/>
      <c r="Q971" s="660"/>
      <c r="R971" s="1003"/>
      <c r="S971" s="660"/>
      <c r="T971" s="660"/>
      <c r="U971" s="660"/>
      <c r="V971" s="660"/>
      <c r="W971" s="660"/>
      <c r="X971" s="1003"/>
      <c r="Y971" s="1003"/>
      <c r="Z971" s="660"/>
      <c r="AA971" s="660"/>
      <c r="AB971" s="660"/>
      <c r="AC971" s="660"/>
      <c r="AD971" s="660"/>
      <c r="AE971" s="660"/>
    </row>
    <row r="972">
      <c r="A972" s="660"/>
      <c r="B972" s="660"/>
      <c r="C972" s="1003"/>
      <c r="D972" s="1003"/>
      <c r="E972" s="1003"/>
      <c r="F972" s="1003"/>
      <c r="G972" s="1072"/>
      <c r="H972" s="660"/>
      <c r="I972" s="660"/>
      <c r="J972" s="660"/>
      <c r="K972" s="660"/>
      <c r="L972" s="660"/>
      <c r="M972" s="1003"/>
      <c r="N972" s="1073"/>
      <c r="O972" s="660"/>
      <c r="P972" s="660"/>
      <c r="Q972" s="660"/>
      <c r="R972" s="1003"/>
      <c r="S972" s="660"/>
      <c r="T972" s="660"/>
      <c r="U972" s="660"/>
      <c r="V972" s="660"/>
      <c r="W972" s="660"/>
      <c r="X972" s="1003"/>
      <c r="Y972" s="1003"/>
      <c r="Z972" s="660"/>
      <c r="AA972" s="660"/>
      <c r="AB972" s="660"/>
      <c r="AC972" s="660"/>
      <c r="AD972" s="660"/>
      <c r="AE972" s="660"/>
    </row>
    <row r="973">
      <c r="A973" s="660"/>
      <c r="B973" s="660"/>
      <c r="C973" s="1003"/>
      <c r="D973" s="1003"/>
      <c r="E973" s="1003"/>
      <c r="F973" s="1003"/>
      <c r="G973" s="1072"/>
      <c r="H973" s="660"/>
      <c r="I973" s="660"/>
      <c r="J973" s="660"/>
      <c r="K973" s="660"/>
      <c r="L973" s="660"/>
      <c r="M973" s="1003"/>
      <c r="N973" s="1073"/>
      <c r="O973" s="660"/>
      <c r="P973" s="660"/>
      <c r="Q973" s="660"/>
      <c r="R973" s="1003"/>
      <c r="S973" s="660"/>
      <c r="T973" s="660"/>
      <c r="U973" s="660"/>
      <c r="V973" s="660"/>
      <c r="W973" s="660"/>
      <c r="X973" s="1003"/>
      <c r="Y973" s="1003"/>
      <c r="Z973" s="660"/>
      <c r="AA973" s="660"/>
      <c r="AB973" s="660"/>
      <c r="AC973" s="660"/>
      <c r="AD973" s="660"/>
      <c r="AE973" s="660"/>
    </row>
    <row r="974">
      <c r="A974" s="660"/>
      <c r="B974" s="660"/>
      <c r="C974" s="1003"/>
      <c r="D974" s="1003"/>
      <c r="E974" s="1003"/>
      <c r="F974" s="1003"/>
      <c r="G974" s="1072"/>
      <c r="H974" s="660"/>
      <c r="I974" s="660"/>
      <c r="J974" s="660"/>
      <c r="K974" s="660"/>
      <c r="L974" s="660"/>
      <c r="M974" s="1003"/>
      <c r="N974" s="1073"/>
      <c r="O974" s="660"/>
      <c r="P974" s="660"/>
      <c r="Q974" s="660"/>
      <c r="R974" s="1003"/>
      <c r="S974" s="660"/>
      <c r="T974" s="660"/>
      <c r="U974" s="660"/>
      <c r="V974" s="660"/>
      <c r="W974" s="660"/>
      <c r="X974" s="1003"/>
      <c r="Y974" s="1003"/>
      <c r="Z974" s="660"/>
      <c r="AA974" s="660"/>
      <c r="AB974" s="660"/>
      <c r="AC974" s="660"/>
      <c r="AD974" s="660"/>
      <c r="AE974" s="660"/>
    </row>
    <row r="975">
      <c r="A975" s="660"/>
      <c r="B975" s="660"/>
      <c r="C975" s="1003"/>
      <c r="D975" s="1003"/>
      <c r="E975" s="1003"/>
      <c r="F975" s="1003"/>
      <c r="G975" s="1072"/>
      <c r="H975" s="660"/>
      <c r="I975" s="660"/>
      <c r="J975" s="660"/>
      <c r="K975" s="660"/>
      <c r="L975" s="660"/>
      <c r="M975" s="1003"/>
      <c r="N975" s="1073"/>
      <c r="O975" s="660"/>
      <c r="P975" s="660"/>
      <c r="Q975" s="660"/>
      <c r="R975" s="1003"/>
      <c r="S975" s="660"/>
      <c r="T975" s="660"/>
      <c r="U975" s="660"/>
      <c r="V975" s="660"/>
      <c r="W975" s="660"/>
      <c r="X975" s="1003"/>
      <c r="Y975" s="1003"/>
      <c r="Z975" s="660"/>
      <c r="AA975" s="660"/>
      <c r="AB975" s="660"/>
      <c r="AC975" s="660"/>
      <c r="AD975" s="660"/>
      <c r="AE975" s="660"/>
    </row>
    <row r="976">
      <c r="A976" s="660"/>
      <c r="B976" s="660"/>
      <c r="C976" s="1003"/>
      <c r="D976" s="1003"/>
      <c r="E976" s="1003"/>
      <c r="F976" s="1003"/>
      <c r="G976" s="1072"/>
      <c r="H976" s="660"/>
      <c r="I976" s="660"/>
      <c r="J976" s="660"/>
      <c r="K976" s="660"/>
      <c r="L976" s="660"/>
      <c r="M976" s="1003"/>
      <c r="N976" s="1073"/>
      <c r="O976" s="660"/>
      <c r="P976" s="660"/>
      <c r="Q976" s="660"/>
      <c r="R976" s="1003"/>
      <c r="S976" s="660"/>
      <c r="T976" s="660"/>
      <c r="U976" s="660"/>
      <c r="V976" s="660"/>
      <c r="W976" s="660"/>
      <c r="X976" s="1003"/>
      <c r="Y976" s="1003"/>
      <c r="Z976" s="660"/>
      <c r="AA976" s="660"/>
      <c r="AB976" s="660"/>
      <c r="AC976" s="660"/>
      <c r="AD976" s="660"/>
      <c r="AE976" s="660"/>
    </row>
    <row r="977">
      <c r="A977" s="660"/>
      <c r="B977" s="660"/>
      <c r="C977" s="1003"/>
      <c r="D977" s="1003"/>
      <c r="E977" s="1003"/>
      <c r="F977" s="1003"/>
      <c r="G977" s="1072"/>
      <c r="H977" s="660"/>
      <c r="I977" s="660"/>
      <c r="J977" s="660"/>
      <c r="K977" s="660"/>
      <c r="L977" s="660"/>
      <c r="M977" s="1003"/>
      <c r="N977" s="1073"/>
      <c r="O977" s="660"/>
      <c r="P977" s="660"/>
      <c r="Q977" s="660"/>
      <c r="R977" s="1003"/>
      <c r="S977" s="660"/>
      <c r="T977" s="660"/>
      <c r="U977" s="660"/>
      <c r="V977" s="660"/>
      <c r="W977" s="660"/>
      <c r="X977" s="1003"/>
      <c r="Y977" s="1003"/>
      <c r="Z977" s="660"/>
      <c r="AA977" s="660"/>
      <c r="AB977" s="660"/>
      <c r="AC977" s="660"/>
      <c r="AD977" s="660"/>
      <c r="AE977" s="660"/>
    </row>
    <row r="978">
      <c r="A978" s="660"/>
      <c r="B978" s="660"/>
      <c r="C978" s="1003"/>
      <c r="D978" s="1003"/>
      <c r="E978" s="1003"/>
      <c r="F978" s="1003"/>
      <c r="G978" s="1072"/>
      <c r="H978" s="660"/>
      <c r="I978" s="660"/>
      <c r="J978" s="660"/>
      <c r="K978" s="660"/>
      <c r="L978" s="660"/>
      <c r="M978" s="1003"/>
      <c r="N978" s="1073"/>
      <c r="O978" s="660"/>
      <c r="P978" s="660"/>
      <c r="Q978" s="660"/>
      <c r="R978" s="1003"/>
      <c r="S978" s="660"/>
      <c r="T978" s="660"/>
      <c r="U978" s="660"/>
      <c r="V978" s="660"/>
      <c r="W978" s="660"/>
      <c r="X978" s="1003"/>
      <c r="Y978" s="1003"/>
      <c r="Z978" s="660"/>
      <c r="AA978" s="660"/>
      <c r="AB978" s="660"/>
      <c r="AC978" s="660"/>
      <c r="AD978" s="660"/>
      <c r="AE978" s="660"/>
    </row>
    <row r="979">
      <c r="A979" s="660"/>
      <c r="B979" s="660"/>
      <c r="C979" s="1003"/>
      <c r="D979" s="1003"/>
      <c r="E979" s="1003"/>
      <c r="F979" s="1003"/>
      <c r="G979" s="1072"/>
      <c r="H979" s="660"/>
      <c r="I979" s="660"/>
      <c r="J979" s="660"/>
      <c r="K979" s="660"/>
      <c r="L979" s="660"/>
      <c r="M979" s="1003"/>
      <c r="N979" s="1073"/>
      <c r="O979" s="660"/>
      <c r="P979" s="660"/>
      <c r="Q979" s="660"/>
      <c r="R979" s="1003"/>
      <c r="S979" s="660"/>
      <c r="T979" s="660"/>
      <c r="U979" s="660"/>
      <c r="V979" s="660"/>
      <c r="W979" s="660"/>
      <c r="X979" s="1003"/>
      <c r="Y979" s="1003"/>
      <c r="Z979" s="660"/>
      <c r="AA979" s="660"/>
      <c r="AB979" s="660"/>
      <c r="AC979" s="660"/>
      <c r="AD979" s="660"/>
      <c r="AE979" s="660"/>
    </row>
    <row r="980">
      <c r="A980" s="660"/>
      <c r="B980" s="660"/>
      <c r="C980" s="1003"/>
      <c r="D980" s="1003"/>
      <c r="E980" s="1003"/>
      <c r="F980" s="1003"/>
      <c r="G980" s="1072"/>
      <c r="H980" s="660"/>
      <c r="I980" s="660"/>
      <c r="J980" s="660"/>
      <c r="K980" s="660"/>
      <c r="L980" s="660"/>
      <c r="M980" s="1003"/>
      <c r="N980" s="1073"/>
      <c r="O980" s="660"/>
      <c r="P980" s="660"/>
      <c r="Q980" s="660"/>
      <c r="R980" s="1003"/>
      <c r="S980" s="660"/>
      <c r="T980" s="660"/>
      <c r="U980" s="660"/>
      <c r="V980" s="660"/>
      <c r="W980" s="660"/>
      <c r="X980" s="1003"/>
      <c r="Y980" s="1003"/>
      <c r="Z980" s="660"/>
      <c r="AA980" s="660"/>
      <c r="AB980" s="660"/>
      <c r="AC980" s="660"/>
      <c r="AD980" s="660"/>
      <c r="AE980" s="660"/>
    </row>
    <row r="981">
      <c r="A981" s="660"/>
      <c r="B981" s="660"/>
      <c r="C981" s="1003"/>
      <c r="D981" s="1003"/>
      <c r="E981" s="1003"/>
      <c r="F981" s="1003"/>
      <c r="G981" s="1072"/>
      <c r="H981" s="660"/>
      <c r="I981" s="660"/>
      <c r="J981" s="660"/>
      <c r="K981" s="660"/>
      <c r="L981" s="660"/>
      <c r="M981" s="1003"/>
      <c r="N981" s="1073"/>
      <c r="O981" s="660"/>
      <c r="P981" s="660"/>
      <c r="Q981" s="660"/>
      <c r="R981" s="1003"/>
      <c r="S981" s="660"/>
      <c r="T981" s="660"/>
      <c r="U981" s="660"/>
      <c r="V981" s="660"/>
      <c r="W981" s="660"/>
      <c r="X981" s="1003"/>
      <c r="Y981" s="1003"/>
      <c r="Z981" s="660"/>
      <c r="AA981" s="660"/>
      <c r="AB981" s="660"/>
      <c r="AC981" s="660"/>
      <c r="AD981" s="660"/>
      <c r="AE981" s="660"/>
    </row>
    <row r="982">
      <c r="A982" s="660"/>
      <c r="B982" s="660"/>
      <c r="C982" s="1003"/>
      <c r="D982" s="1003"/>
      <c r="E982" s="1003"/>
      <c r="F982" s="1003"/>
      <c r="G982" s="1072"/>
      <c r="H982" s="660"/>
      <c r="I982" s="660"/>
      <c r="J982" s="660"/>
      <c r="K982" s="660"/>
      <c r="L982" s="660"/>
      <c r="M982" s="1003"/>
      <c r="N982" s="1073"/>
      <c r="O982" s="660"/>
      <c r="P982" s="660"/>
      <c r="Q982" s="660"/>
      <c r="R982" s="1003"/>
      <c r="S982" s="660"/>
      <c r="T982" s="660"/>
      <c r="U982" s="660"/>
      <c r="V982" s="660"/>
      <c r="W982" s="660"/>
      <c r="X982" s="1003"/>
      <c r="Y982" s="1003"/>
      <c r="Z982" s="660"/>
      <c r="AA982" s="660"/>
      <c r="AB982" s="660"/>
      <c r="AC982" s="660"/>
      <c r="AD982" s="660"/>
      <c r="AE982" s="660"/>
    </row>
    <row r="983">
      <c r="A983" s="660"/>
      <c r="B983" s="660"/>
      <c r="C983" s="1003"/>
      <c r="D983" s="1003"/>
      <c r="E983" s="1003"/>
      <c r="F983" s="1003"/>
      <c r="G983" s="1072"/>
      <c r="H983" s="660"/>
      <c r="I983" s="660"/>
      <c r="J983" s="660"/>
      <c r="K983" s="660"/>
      <c r="L983" s="660"/>
      <c r="M983" s="1003"/>
      <c r="N983" s="1073"/>
      <c r="O983" s="660"/>
      <c r="P983" s="660"/>
      <c r="Q983" s="660"/>
      <c r="R983" s="1003"/>
      <c r="S983" s="660"/>
      <c r="T983" s="660"/>
      <c r="U983" s="660"/>
      <c r="V983" s="660"/>
      <c r="W983" s="660"/>
      <c r="X983" s="1003"/>
      <c r="Y983" s="1003"/>
      <c r="Z983" s="660"/>
      <c r="AA983" s="660"/>
      <c r="AB983" s="660"/>
      <c r="AC983" s="660"/>
      <c r="AD983" s="660"/>
      <c r="AE983" s="660"/>
    </row>
    <row r="984">
      <c r="A984" s="660"/>
      <c r="B984" s="660"/>
      <c r="C984" s="1003"/>
      <c r="D984" s="1003"/>
      <c r="E984" s="1003"/>
      <c r="F984" s="1003"/>
      <c r="G984" s="1072"/>
      <c r="H984" s="660"/>
      <c r="I984" s="660"/>
      <c r="J984" s="660"/>
      <c r="K984" s="660"/>
      <c r="L984" s="660"/>
      <c r="M984" s="1003"/>
      <c r="N984" s="1073"/>
      <c r="O984" s="660"/>
      <c r="P984" s="660"/>
      <c r="Q984" s="660"/>
      <c r="R984" s="1003"/>
      <c r="S984" s="660"/>
      <c r="T984" s="660"/>
      <c r="U984" s="660"/>
      <c r="V984" s="660"/>
      <c r="W984" s="660"/>
      <c r="X984" s="1003"/>
      <c r="Y984" s="1003"/>
      <c r="Z984" s="660"/>
      <c r="AA984" s="660"/>
      <c r="AB984" s="660"/>
      <c r="AC984" s="660"/>
      <c r="AD984" s="660"/>
      <c r="AE984" s="660"/>
    </row>
    <row r="985">
      <c r="A985" s="660"/>
      <c r="B985" s="660"/>
      <c r="C985" s="1003"/>
      <c r="D985" s="1003"/>
      <c r="E985" s="1003"/>
      <c r="F985" s="1003"/>
      <c r="G985" s="1072"/>
      <c r="H985" s="660"/>
      <c r="I985" s="660"/>
      <c r="J985" s="660"/>
      <c r="K985" s="660"/>
      <c r="L985" s="660"/>
      <c r="M985" s="1003"/>
      <c r="N985" s="1073"/>
      <c r="O985" s="660"/>
      <c r="P985" s="660"/>
      <c r="Q985" s="660"/>
      <c r="R985" s="1003"/>
      <c r="S985" s="660"/>
      <c r="T985" s="660"/>
      <c r="U985" s="660"/>
      <c r="V985" s="660"/>
      <c r="W985" s="660"/>
      <c r="X985" s="1003"/>
      <c r="Y985" s="1003"/>
      <c r="Z985" s="660"/>
      <c r="AA985" s="660"/>
      <c r="AB985" s="660"/>
      <c r="AC985" s="660"/>
      <c r="AD985" s="660"/>
      <c r="AE985" s="660"/>
    </row>
    <row r="986">
      <c r="A986" s="660"/>
      <c r="B986" s="660"/>
      <c r="C986" s="1003"/>
      <c r="D986" s="1003"/>
      <c r="E986" s="1003"/>
      <c r="F986" s="1003"/>
      <c r="G986" s="1072"/>
      <c r="H986" s="660"/>
      <c r="I986" s="660"/>
      <c r="J986" s="660"/>
      <c r="K986" s="660"/>
      <c r="L986" s="660"/>
      <c r="M986" s="1003"/>
      <c r="N986" s="1073"/>
      <c r="O986" s="660"/>
      <c r="P986" s="660"/>
      <c r="Q986" s="660"/>
      <c r="R986" s="1003"/>
      <c r="S986" s="660"/>
      <c r="T986" s="660"/>
      <c r="U986" s="660"/>
      <c r="V986" s="660"/>
      <c r="W986" s="660"/>
      <c r="X986" s="1003"/>
      <c r="Y986" s="1003"/>
      <c r="Z986" s="660"/>
      <c r="AA986" s="660"/>
      <c r="AB986" s="660"/>
      <c r="AC986" s="660"/>
      <c r="AD986" s="660"/>
      <c r="AE986" s="660"/>
    </row>
    <row r="987">
      <c r="A987" s="660"/>
      <c r="B987" s="660"/>
      <c r="C987" s="1003"/>
      <c r="D987" s="1003"/>
      <c r="E987" s="1003"/>
      <c r="F987" s="1003"/>
      <c r="G987" s="1072"/>
      <c r="H987" s="660"/>
      <c r="I987" s="660"/>
      <c r="J987" s="660"/>
      <c r="K987" s="660"/>
      <c r="L987" s="660"/>
      <c r="M987" s="1003"/>
      <c r="N987" s="1073"/>
      <c r="O987" s="660"/>
      <c r="P987" s="660"/>
      <c r="Q987" s="660"/>
      <c r="R987" s="1003"/>
      <c r="S987" s="660"/>
      <c r="T987" s="660"/>
      <c r="U987" s="660"/>
      <c r="V987" s="660"/>
      <c r="W987" s="660"/>
      <c r="X987" s="1003"/>
      <c r="Y987" s="1003"/>
      <c r="Z987" s="660"/>
      <c r="AA987" s="660"/>
      <c r="AB987" s="660"/>
      <c r="AC987" s="660"/>
      <c r="AD987" s="660"/>
      <c r="AE987" s="660"/>
    </row>
    <row r="988">
      <c r="A988" s="660"/>
      <c r="B988" s="660"/>
      <c r="C988" s="1003"/>
      <c r="D988" s="1003"/>
      <c r="E988" s="1003"/>
      <c r="F988" s="1003"/>
      <c r="G988" s="1072"/>
      <c r="H988" s="660"/>
      <c r="I988" s="660"/>
      <c r="J988" s="660"/>
      <c r="K988" s="660"/>
      <c r="L988" s="660"/>
      <c r="M988" s="1003"/>
      <c r="N988" s="1073"/>
      <c r="O988" s="660"/>
      <c r="P988" s="660"/>
      <c r="Q988" s="660"/>
      <c r="R988" s="1003"/>
      <c r="S988" s="660"/>
      <c r="T988" s="660"/>
      <c r="U988" s="660"/>
      <c r="V988" s="660"/>
      <c r="W988" s="660"/>
      <c r="X988" s="1003"/>
      <c r="Y988" s="1003"/>
      <c r="Z988" s="660"/>
      <c r="AA988" s="660"/>
      <c r="AB988" s="660"/>
      <c r="AC988" s="660"/>
      <c r="AD988" s="660"/>
      <c r="AE988" s="660"/>
    </row>
    <row r="989">
      <c r="A989" s="660"/>
      <c r="B989" s="660"/>
      <c r="C989" s="1003"/>
      <c r="D989" s="1003"/>
      <c r="E989" s="1003"/>
      <c r="F989" s="1003"/>
      <c r="G989" s="1072"/>
      <c r="H989" s="660"/>
      <c r="I989" s="660"/>
      <c r="J989" s="660"/>
      <c r="K989" s="660"/>
      <c r="L989" s="660"/>
      <c r="M989" s="1003"/>
      <c r="N989" s="1073"/>
      <c r="O989" s="660"/>
      <c r="P989" s="660"/>
      <c r="Q989" s="660"/>
      <c r="R989" s="1003"/>
      <c r="S989" s="660"/>
      <c r="T989" s="660"/>
      <c r="U989" s="660"/>
      <c r="V989" s="660"/>
      <c r="W989" s="660"/>
      <c r="X989" s="1003"/>
      <c r="Y989" s="1003"/>
      <c r="Z989" s="660"/>
      <c r="AA989" s="660"/>
      <c r="AB989" s="660"/>
      <c r="AC989" s="660"/>
      <c r="AD989" s="660"/>
      <c r="AE989" s="660"/>
    </row>
    <row r="990">
      <c r="A990" s="660"/>
      <c r="B990" s="660"/>
      <c r="C990" s="1003"/>
      <c r="D990" s="1003"/>
      <c r="E990" s="1003"/>
      <c r="F990" s="1003"/>
      <c r="G990" s="1072"/>
      <c r="H990" s="660"/>
      <c r="I990" s="660"/>
      <c r="J990" s="660"/>
      <c r="K990" s="660"/>
      <c r="L990" s="660"/>
      <c r="M990" s="1003"/>
      <c r="N990" s="1073"/>
      <c r="O990" s="660"/>
      <c r="P990" s="660"/>
      <c r="Q990" s="660"/>
      <c r="R990" s="1003"/>
      <c r="S990" s="660"/>
      <c r="T990" s="660"/>
      <c r="U990" s="660"/>
      <c r="V990" s="660"/>
      <c r="W990" s="660"/>
      <c r="X990" s="1003"/>
      <c r="Y990" s="1003"/>
      <c r="Z990" s="660"/>
      <c r="AA990" s="660"/>
      <c r="AB990" s="660"/>
      <c r="AC990" s="660"/>
      <c r="AD990" s="660"/>
      <c r="AE990" s="660"/>
    </row>
    <row r="991">
      <c r="A991" s="660"/>
      <c r="B991" s="660"/>
      <c r="C991" s="1003"/>
      <c r="D991" s="1003"/>
      <c r="E991" s="1003"/>
      <c r="F991" s="1003"/>
      <c r="G991" s="1072"/>
      <c r="H991" s="660"/>
      <c r="I991" s="660"/>
      <c r="J991" s="660"/>
      <c r="K991" s="660"/>
      <c r="L991" s="660"/>
      <c r="M991" s="1003"/>
      <c r="N991" s="1073"/>
      <c r="O991" s="660"/>
      <c r="P991" s="660"/>
      <c r="Q991" s="660"/>
      <c r="R991" s="1003"/>
      <c r="S991" s="660"/>
      <c r="T991" s="660"/>
      <c r="U991" s="660"/>
      <c r="V991" s="660"/>
      <c r="W991" s="660"/>
      <c r="X991" s="1003"/>
      <c r="Y991" s="1003"/>
      <c r="Z991" s="660"/>
      <c r="AA991" s="660"/>
      <c r="AB991" s="660"/>
      <c r="AC991" s="660"/>
      <c r="AD991" s="660"/>
      <c r="AE991" s="660"/>
    </row>
    <row r="992">
      <c r="A992" s="660"/>
      <c r="B992" s="660"/>
      <c r="C992" s="1003"/>
      <c r="D992" s="1003"/>
      <c r="E992" s="1003"/>
      <c r="F992" s="1003"/>
      <c r="G992" s="1072"/>
      <c r="H992" s="660"/>
      <c r="I992" s="660"/>
      <c r="J992" s="660"/>
      <c r="K992" s="660"/>
      <c r="L992" s="660"/>
      <c r="M992" s="1003"/>
      <c r="N992" s="1073"/>
      <c r="O992" s="660"/>
      <c r="P992" s="660"/>
      <c r="Q992" s="660"/>
      <c r="R992" s="1003"/>
      <c r="S992" s="660"/>
      <c r="T992" s="660"/>
      <c r="U992" s="660"/>
      <c r="V992" s="660"/>
      <c r="W992" s="660"/>
      <c r="X992" s="1003"/>
      <c r="Y992" s="1003"/>
      <c r="Z992" s="660"/>
      <c r="AA992" s="660"/>
      <c r="AB992" s="660"/>
      <c r="AC992" s="660"/>
      <c r="AD992" s="660"/>
      <c r="AE992" s="660"/>
    </row>
    <row r="993">
      <c r="A993" s="660"/>
      <c r="B993" s="660"/>
      <c r="C993" s="1003"/>
      <c r="D993" s="1003"/>
      <c r="E993" s="1003"/>
      <c r="F993" s="1003"/>
      <c r="G993" s="1072"/>
      <c r="H993" s="660"/>
      <c r="I993" s="660"/>
      <c r="J993" s="660"/>
      <c r="K993" s="660"/>
      <c r="L993" s="660"/>
      <c r="M993" s="1003"/>
      <c r="N993" s="1073"/>
      <c r="O993" s="660"/>
      <c r="P993" s="660"/>
      <c r="Q993" s="660"/>
      <c r="R993" s="1003"/>
      <c r="S993" s="660"/>
      <c r="T993" s="660"/>
      <c r="U993" s="660"/>
      <c r="V993" s="660"/>
      <c r="W993" s="660"/>
      <c r="X993" s="1003"/>
      <c r="Y993" s="1003"/>
      <c r="Z993" s="660"/>
      <c r="AA993" s="660"/>
      <c r="AB993" s="660"/>
      <c r="AC993" s="660"/>
      <c r="AD993" s="660"/>
      <c r="AE993" s="660"/>
    </row>
    <row r="994">
      <c r="A994" s="660"/>
      <c r="B994" s="660"/>
      <c r="C994" s="1003"/>
      <c r="D994" s="1003"/>
      <c r="E994" s="1003"/>
      <c r="F994" s="1003"/>
      <c r="G994" s="1072"/>
      <c r="H994" s="660"/>
      <c r="I994" s="660"/>
      <c r="J994" s="660"/>
      <c r="K994" s="660"/>
      <c r="L994" s="660"/>
      <c r="M994" s="1003"/>
      <c r="N994" s="1073"/>
      <c r="O994" s="660"/>
      <c r="P994" s="660"/>
      <c r="Q994" s="660"/>
      <c r="R994" s="1003"/>
      <c r="S994" s="660"/>
      <c r="T994" s="660"/>
      <c r="U994" s="660"/>
      <c r="V994" s="660"/>
      <c r="W994" s="660"/>
      <c r="X994" s="1003"/>
      <c r="Y994" s="1003"/>
      <c r="Z994" s="660"/>
      <c r="AA994" s="660"/>
      <c r="AB994" s="660"/>
      <c r="AC994" s="660"/>
      <c r="AD994" s="660"/>
      <c r="AE994" s="660"/>
    </row>
    <row r="995">
      <c r="A995" s="660"/>
      <c r="B995" s="660"/>
      <c r="C995" s="1003"/>
      <c r="D995" s="1003"/>
      <c r="E995" s="1003"/>
      <c r="F995" s="1003"/>
      <c r="G995" s="1072"/>
      <c r="H995" s="660"/>
      <c r="I995" s="660"/>
      <c r="J995" s="660"/>
      <c r="K995" s="660"/>
      <c r="L995" s="660"/>
      <c r="M995" s="1003"/>
      <c r="N995" s="1073"/>
      <c r="O995" s="660"/>
      <c r="P995" s="660"/>
      <c r="Q995" s="660"/>
      <c r="R995" s="1003"/>
      <c r="S995" s="660"/>
      <c r="T995" s="660"/>
      <c r="U995" s="660"/>
      <c r="V995" s="660"/>
      <c r="W995" s="660"/>
      <c r="X995" s="1003"/>
      <c r="Y995" s="1003"/>
      <c r="Z995" s="660"/>
      <c r="AA995" s="660"/>
      <c r="AB995" s="660"/>
      <c r="AC995" s="660"/>
      <c r="AD995" s="660"/>
      <c r="AE995" s="660"/>
    </row>
  </sheetData>
  <mergeCells count="184">
    <mergeCell ref="U8:U17"/>
    <mergeCell ref="V8:V17"/>
    <mergeCell ref="I8:I17"/>
    <mergeCell ref="J8:J17"/>
    <mergeCell ref="K8:K17"/>
    <mergeCell ref="L8:L17"/>
    <mergeCell ref="M8:M17"/>
    <mergeCell ref="S8:S17"/>
    <mergeCell ref="T8:T17"/>
    <mergeCell ref="U2:U4"/>
    <mergeCell ref="V2:V4"/>
    <mergeCell ref="W2:W4"/>
    <mergeCell ref="X2:X4"/>
    <mergeCell ref="Y2:Y4"/>
    <mergeCell ref="Z2:Z4"/>
    <mergeCell ref="AA2:AA4"/>
    <mergeCell ref="I2:I3"/>
    <mergeCell ref="J2:J4"/>
    <mergeCell ref="K2:K4"/>
    <mergeCell ref="L2:L4"/>
    <mergeCell ref="M2:M4"/>
    <mergeCell ref="S2:S4"/>
    <mergeCell ref="T2:T4"/>
    <mergeCell ref="B2:B4"/>
    <mergeCell ref="C2:C4"/>
    <mergeCell ref="D2:D4"/>
    <mergeCell ref="E2:E4"/>
    <mergeCell ref="F2:F4"/>
    <mergeCell ref="G2:G3"/>
    <mergeCell ref="H2:H4"/>
    <mergeCell ref="I5:I6"/>
    <mergeCell ref="J5:J6"/>
    <mergeCell ref="K5:K6"/>
    <mergeCell ref="L5:L6"/>
    <mergeCell ref="M5:M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B19:B22"/>
    <mergeCell ref="C19:C22"/>
    <mergeCell ref="D19:D21"/>
    <mergeCell ref="E19:E22"/>
    <mergeCell ref="F19:F22"/>
    <mergeCell ref="G19:G21"/>
    <mergeCell ref="H19:H22"/>
    <mergeCell ref="Y19:Y22"/>
    <mergeCell ref="Z19:Z22"/>
    <mergeCell ref="W8:W17"/>
    <mergeCell ref="X8:X17"/>
    <mergeCell ref="Y8:Y17"/>
    <mergeCell ref="Z8:Z17"/>
    <mergeCell ref="AA8:AA17"/>
    <mergeCell ref="W19:W22"/>
    <mergeCell ref="X19:X22"/>
    <mergeCell ref="AA19:AA22"/>
    <mergeCell ref="I29:I31"/>
    <mergeCell ref="J29:J31"/>
    <mergeCell ref="K29:K31"/>
    <mergeCell ref="L29:L31"/>
    <mergeCell ref="M29:M31"/>
    <mergeCell ref="B29:B31"/>
    <mergeCell ref="C29:C31"/>
    <mergeCell ref="D29:D31"/>
    <mergeCell ref="E29:E31"/>
    <mergeCell ref="F29:F31"/>
    <mergeCell ref="G29:G31"/>
    <mergeCell ref="H29:H31"/>
    <mergeCell ref="J36:J38"/>
    <mergeCell ref="K36:K38"/>
    <mergeCell ref="L36:L38"/>
    <mergeCell ref="M36:M38"/>
    <mergeCell ref="B36:B38"/>
    <mergeCell ref="C36:C38"/>
    <mergeCell ref="D36:D38"/>
    <mergeCell ref="E36:E38"/>
    <mergeCell ref="G36:G38"/>
    <mergeCell ref="H36:H38"/>
    <mergeCell ref="I36:I38"/>
    <mergeCell ref="B5:B6"/>
    <mergeCell ref="C5:C6"/>
    <mergeCell ref="D5:D6"/>
    <mergeCell ref="E5:E6"/>
    <mergeCell ref="F5:F6"/>
    <mergeCell ref="G5:G6"/>
    <mergeCell ref="H5:H6"/>
    <mergeCell ref="B8:B17"/>
    <mergeCell ref="C8:C17"/>
    <mergeCell ref="D8:D17"/>
    <mergeCell ref="E8:E17"/>
    <mergeCell ref="F8:F17"/>
    <mergeCell ref="G8:G17"/>
    <mergeCell ref="H8:H17"/>
    <mergeCell ref="I23:I24"/>
    <mergeCell ref="J23:J24"/>
    <mergeCell ref="K23:K24"/>
    <mergeCell ref="L23:L24"/>
    <mergeCell ref="M23:M24"/>
    <mergeCell ref="B23:B24"/>
    <mergeCell ref="C23:C24"/>
    <mergeCell ref="D23:D24"/>
    <mergeCell ref="E23:E24"/>
    <mergeCell ref="F23:F24"/>
    <mergeCell ref="G23:G24"/>
    <mergeCell ref="H23:H24"/>
    <mergeCell ref="J26:J27"/>
    <mergeCell ref="K26:K27"/>
    <mergeCell ref="L26:L27"/>
    <mergeCell ref="M26:M27"/>
    <mergeCell ref="B26:B27"/>
    <mergeCell ref="C26:C27"/>
    <mergeCell ref="D26:D27"/>
    <mergeCell ref="E26:E27"/>
    <mergeCell ref="G26:G27"/>
    <mergeCell ref="H26:H27"/>
    <mergeCell ref="I26:I27"/>
    <mergeCell ref="K39:K41"/>
    <mergeCell ref="L39:L41"/>
    <mergeCell ref="B39:B42"/>
    <mergeCell ref="C39:C42"/>
    <mergeCell ref="D39:D42"/>
    <mergeCell ref="E39:E42"/>
    <mergeCell ref="H39:H42"/>
    <mergeCell ref="I39:I41"/>
    <mergeCell ref="J39:J41"/>
    <mergeCell ref="G39:G41"/>
    <mergeCell ref="Z36:Z38"/>
    <mergeCell ref="AA36:AA38"/>
    <mergeCell ref="S36:S38"/>
    <mergeCell ref="T36:T38"/>
    <mergeCell ref="U36:U38"/>
    <mergeCell ref="V36:V38"/>
    <mergeCell ref="W36:W38"/>
    <mergeCell ref="X36:X38"/>
    <mergeCell ref="Y36:Y38"/>
    <mergeCell ref="I19:I22"/>
    <mergeCell ref="J19:J22"/>
    <mergeCell ref="K19:K22"/>
    <mergeCell ref="L19:L22"/>
    <mergeCell ref="M19:M22"/>
    <mergeCell ref="S19:S22"/>
    <mergeCell ref="T19:T22"/>
    <mergeCell ref="X23:X24"/>
    <mergeCell ref="Y23:Y24"/>
    <mergeCell ref="Z23:Z24"/>
    <mergeCell ref="AA23:AA24"/>
    <mergeCell ref="T26:T27"/>
    <mergeCell ref="U26:U27"/>
    <mergeCell ref="V26:V27"/>
    <mergeCell ref="W26:W27"/>
    <mergeCell ref="X26:X27"/>
    <mergeCell ref="Y26:Y27"/>
    <mergeCell ref="Z26:Z27"/>
    <mergeCell ref="AA26:AA27"/>
    <mergeCell ref="U19:U22"/>
    <mergeCell ref="V19:V22"/>
    <mergeCell ref="S23:S24"/>
    <mergeCell ref="T23:T24"/>
    <mergeCell ref="U23:U24"/>
    <mergeCell ref="V23:V24"/>
    <mergeCell ref="W23:W24"/>
    <mergeCell ref="Z29:Z31"/>
    <mergeCell ref="AA29:AA31"/>
    <mergeCell ref="S29:S31"/>
    <mergeCell ref="T29:T31"/>
    <mergeCell ref="U29:U31"/>
    <mergeCell ref="V29:V31"/>
    <mergeCell ref="W29:W31"/>
    <mergeCell ref="X29:X31"/>
    <mergeCell ref="Y29:Y31"/>
    <mergeCell ref="Z39:Z42"/>
    <mergeCell ref="AA39:AA42"/>
    <mergeCell ref="S39:S42"/>
    <mergeCell ref="T39:T42"/>
    <mergeCell ref="U39:U42"/>
    <mergeCell ref="V39:V42"/>
    <mergeCell ref="W39:W42"/>
    <mergeCell ref="X39:X42"/>
    <mergeCell ref="Y39:Y42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4.25"/>
    <col customWidth="1" min="3" max="3" width="20.13"/>
    <col customWidth="1" min="6" max="6" width="13.25"/>
    <col customWidth="1" min="7" max="7" width="18.25"/>
    <col customWidth="1" min="8" max="8" width="45.25"/>
    <col customWidth="1" min="9" max="9" width="25.75"/>
    <col customWidth="1" min="10" max="10" width="24.38"/>
    <col customWidth="1" min="11" max="12" width="20.13"/>
    <col customWidth="1" min="14" max="17" width="22.63"/>
    <col customWidth="1" min="18" max="18" width="16.63"/>
    <col customWidth="1" min="20" max="21" width="22.63"/>
    <col customWidth="1" min="22" max="22" width="30.13"/>
    <col customWidth="1" min="23" max="23" width="21.13"/>
    <col customWidth="1" min="24" max="24" width="38.5"/>
    <col customWidth="1" min="25" max="25" width="21.13"/>
    <col customWidth="1" min="26" max="26" width="18.38"/>
  </cols>
  <sheetData>
    <row r="1">
      <c r="A1" s="936" t="s">
        <v>965</v>
      </c>
      <c r="B1" s="936" t="s">
        <v>3</v>
      </c>
      <c r="C1" s="936" t="s">
        <v>4</v>
      </c>
      <c r="D1" s="936" t="s">
        <v>5</v>
      </c>
      <c r="E1" s="936" t="s">
        <v>6</v>
      </c>
      <c r="F1" s="936" t="s">
        <v>7</v>
      </c>
      <c r="G1" s="1077" t="s">
        <v>1273</v>
      </c>
      <c r="H1" s="936" t="s">
        <v>23</v>
      </c>
      <c r="I1" s="936" t="s">
        <v>17</v>
      </c>
      <c r="J1" s="936" t="s">
        <v>18</v>
      </c>
      <c r="K1" s="936" t="s">
        <v>19</v>
      </c>
      <c r="L1" s="936" t="s">
        <v>20</v>
      </c>
      <c r="M1" s="936" t="s">
        <v>497</v>
      </c>
      <c r="N1" s="1007" t="s">
        <v>8</v>
      </c>
      <c r="O1" s="936" t="s">
        <v>335</v>
      </c>
      <c r="P1" s="936" t="s">
        <v>685</v>
      </c>
      <c r="Q1" s="936" t="s">
        <v>686</v>
      </c>
      <c r="R1" s="936" t="s">
        <v>1762</v>
      </c>
      <c r="S1" s="936" t="s">
        <v>9</v>
      </c>
      <c r="T1" s="936" t="s">
        <v>10</v>
      </c>
      <c r="U1" s="936" t="s">
        <v>498</v>
      </c>
      <c r="V1" s="936" t="s">
        <v>1274</v>
      </c>
      <c r="W1" s="936" t="s">
        <v>500</v>
      </c>
      <c r="X1" s="936" t="s">
        <v>501</v>
      </c>
      <c r="Y1" s="936" t="s">
        <v>502</v>
      </c>
      <c r="Z1" s="936" t="s">
        <v>503</v>
      </c>
      <c r="AA1" s="936" t="s">
        <v>178</v>
      </c>
      <c r="AB1" s="660"/>
      <c r="AC1" s="660"/>
      <c r="AD1" s="660"/>
      <c r="AE1" s="660"/>
    </row>
    <row r="2">
      <c r="A2" s="1048">
        <v>1.0</v>
      </c>
      <c r="B2" s="1078" t="s">
        <v>2139</v>
      </c>
      <c r="C2" s="1079" t="s">
        <v>714</v>
      </c>
      <c r="D2" s="1079">
        <v>1.0</v>
      </c>
      <c r="E2" s="1079" t="s">
        <v>1276</v>
      </c>
      <c r="F2" s="1079"/>
      <c r="G2" s="1080"/>
      <c r="H2" s="1079"/>
      <c r="I2" s="1079"/>
      <c r="J2" s="1079"/>
      <c r="K2" s="1079"/>
      <c r="L2" s="1079"/>
      <c r="M2" s="1079"/>
      <c r="N2" s="1079"/>
      <c r="O2" s="1079"/>
      <c r="P2" s="1079"/>
      <c r="Q2" s="1079"/>
      <c r="R2" s="1079"/>
      <c r="S2" s="1079"/>
      <c r="T2" s="1079"/>
      <c r="U2" s="1079"/>
      <c r="V2" s="1079"/>
      <c r="W2" s="1079"/>
      <c r="X2" s="1079"/>
      <c r="Y2" s="1079"/>
      <c r="Z2" s="1079"/>
      <c r="AA2" s="1079"/>
      <c r="AB2" s="674"/>
      <c r="AC2" s="674"/>
      <c r="AD2" s="674"/>
      <c r="AE2" s="674"/>
    </row>
    <row r="3">
      <c r="A3" s="1048">
        <v>2.0</v>
      </c>
      <c r="B3" s="1078" t="s">
        <v>2140</v>
      </c>
      <c r="C3" s="1079" t="s">
        <v>194</v>
      </c>
      <c r="D3" s="1079">
        <v>1.0</v>
      </c>
      <c r="E3" s="1079" t="s">
        <v>1276</v>
      </c>
      <c r="F3" s="1079"/>
      <c r="G3" s="1080"/>
      <c r="H3" s="1079"/>
      <c r="I3" s="1079"/>
      <c r="J3" s="1079"/>
      <c r="K3" s="1079"/>
      <c r="L3" s="1079"/>
      <c r="M3" s="1079"/>
      <c r="N3" s="1079"/>
      <c r="O3" s="1079"/>
      <c r="P3" s="1079"/>
      <c r="Q3" s="1079"/>
      <c r="R3" s="1079"/>
      <c r="S3" s="1079"/>
      <c r="T3" s="1079"/>
      <c r="U3" s="1079"/>
      <c r="V3" s="1079"/>
      <c r="W3" s="1079"/>
      <c r="X3" s="1079"/>
      <c r="Y3" s="1079"/>
      <c r="Z3" s="1079"/>
      <c r="AA3" s="1079"/>
      <c r="AB3" s="630"/>
      <c r="AC3" s="630"/>
      <c r="AD3" s="630"/>
      <c r="AE3" s="630"/>
    </row>
    <row r="4">
      <c r="A4" s="1048">
        <v>3.0</v>
      </c>
      <c r="B4" s="1078" t="s">
        <v>419</v>
      </c>
      <c r="C4" s="1081" t="s">
        <v>420</v>
      </c>
      <c r="D4" s="1081">
        <v>2.0</v>
      </c>
      <c r="E4" s="1081" t="s">
        <v>2092</v>
      </c>
      <c r="F4" s="1081"/>
      <c r="G4" s="1082">
        <v>450000.0</v>
      </c>
      <c r="H4" s="1083" t="s">
        <v>2141</v>
      </c>
      <c r="I4" s="1081" t="s">
        <v>2142</v>
      </c>
      <c r="J4" s="1084">
        <v>244487.0</v>
      </c>
      <c r="K4" s="1079" t="s">
        <v>76</v>
      </c>
      <c r="L4" s="1085">
        <v>244577.0</v>
      </c>
      <c r="M4" s="1079"/>
      <c r="N4" s="1079"/>
      <c r="O4" s="1079"/>
      <c r="P4" s="1079"/>
      <c r="Q4" s="1079"/>
      <c r="R4" s="1079"/>
      <c r="S4" s="1079"/>
      <c r="T4" s="1079"/>
      <c r="U4" s="1079"/>
      <c r="V4" s="1079"/>
      <c r="W4" s="1079"/>
      <c r="X4" s="1079"/>
      <c r="Y4" s="1079"/>
      <c r="Z4" s="1079"/>
      <c r="AA4" s="1079"/>
      <c r="AB4" s="630"/>
      <c r="AC4" s="630"/>
      <c r="AD4" s="630"/>
      <c r="AE4" s="630"/>
    </row>
    <row r="5" ht="34.5" customHeight="1">
      <c r="A5" s="1048">
        <v>4.0</v>
      </c>
      <c r="B5" s="1078"/>
      <c r="C5" s="1079"/>
      <c r="D5" s="1079"/>
      <c r="E5" s="1079"/>
      <c r="F5" s="1079"/>
      <c r="G5" s="1080"/>
      <c r="H5" s="1079"/>
      <c r="I5" s="1079"/>
      <c r="J5" s="1079"/>
      <c r="K5" s="1079"/>
      <c r="L5" s="1079"/>
      <c r="M5" s="1079"/>
      <c r="N5" s="1079"/>
      <c r="O5" s="1079"/>
      <c r="P5" s="1079"/>
      <c r="Q5" s="1079"/>
      <c r="R5" s="1079"/>
      <c r="S5" s="1079"/>
      <c r="T5" s="1079"/>
      <c r="U5" s="1079"/>
      <c r="V5" s="1079"/>
      <c r="W5" s="1079"/>
      <c r="X5" s="1079"/>
      <c r="Y5" s="1079"/>
      <c r="Z5" s="1079"/>
      <c r="AA5" s="1079"/>
      <c r="AB5" s="630"/>
      <c r="AC5" s="630"/>
      <c r="AD5" s="630"/>
      <c r="AE5" s="630"/>
    </row>
    <row r="6" ht="31.5" customHeight="1">
      <c r="A6" s="1048">
        <v>5.0</v>
      </c>
      <c r="B6" s="1078"/>
      <c r="C6" s="1079"/>
      <c r="D6" s="1079"/>
      <c r="E6" s="1079"/>
      <c r="F6" s="1079"/>
      <c r="G6" s="1080"/>
      <c r="H6" s="1079"/>
      <c r="I6" s="1079"/>
      <c r="J6" s="1079"/>
      <c r="K6" s="1079"/>
      <c r="L6" s="1079"/>
      <c r="M6" s="1079"/>
      <c r="N6" s="1079"/>
      <c r="O6" s="1079"/>
      <c r="P6" s="1079"/>
      <c r="Q6" s="1079"/>
      <c r="R6" s="1079"/>
      <c r="S6" s="1079"/>
      <c r="T6" s="1079"/>
      <c r="U6" s="1079"/>
      <c r="V6" s="1079"/>
      <c r="W6" s="1079"/>
      <c r="X6" s="1079"/>
      <c r="Y6" s="1079"/>
      <c r="Z6" s="1079"/>
      <c r="AA6" s="1079"/>
      <c r="AB6" s="1086"/>
      <c r="AC6" s="1087"/>
      <c r="AD6" s="1087"/>
      <c r="AE6" s="1088"/>
    </row>
    <row r="7" ht="25.5" customHeight="1">
      <c r="A7" s="1048">
        <v>6.0</v>
      </c>
      <c r="B7" s="1078"/>
      <c r="C7" s="1079"/>
      <c r="D7" s="1079"/>
      <c r="E7" s="1079"/>
      <c r="F7" s="1079"/>
      <c r="G7" s="1080"/>
      <c r="H7" s="1079"/>
      <c r="I7" s="1079"/>
      <c r="J7" s="1079"/>
      <c r="K7" s="1079"/>
      <c r="L7" s="1079"/>
      <c r="M7" s="1079"/>
      <c r="N7" s="1079"/>
      <c r="O7" s="1079"/>
      <c r="P7" s="1079"/>
      <c r="Q7" s="1079"/>
      <c r="R7" s="1079"/>
      <c r="S7" s="1079"/>
      <c r="T7" s="1079"/>
      <c r="U7" s="1079"/>
      <c r="V7" s="1079"/>
      <c r="W7" s="1079"/>
      <c r="X7" s="1079"/>
      <c r="Y7" s="1079"/>
      <c r="Z7" s="1079"/>
      <c r="AA7" s="1079"/>
      <c r="AB7" s="842"/>
      <c r="AC7" s="842"/>
      <c r="AD7" s="842"/>
      <c r="AE7" s="842"/>
    </row>
    <row r="8" ht="25.5" customHeight="1">
      <c r="A8" s="1048">
        <v>7.0</v>
      </c>
      <c r="B8" s="1078"/>
      <c r="C8" s="1079"/>
      <c r="D8" s="1079"/>
      <c r="E8" s="1079"/>
      <c r="F8" s="1079"/>
      <c r="G8" s="1080"/>
      <c r="H8" s="1079"/>
      <c r="I8" s="1079"/>
      <c r="J8" s="1079"/>
      <c r="K8" s="1079"/>
      <c r="L8" s="1079"/>
      <c r="M8" s="1079"/>
      <c r="N8" s="1079"/>
      <c r="O8" s="1079"/>
      <c r="P8" s="1079"/>
      <c r="Q8" s="1079"/>
      <c r="R8" s="1079"/>
      <c r="S8" s="1079"/>
      <c r="T8" s="1079"/>
      <c r="U8" s="1079"/>
      <c r="V8" s="1079"/>
      <c r="W8" s="1079"/>
      <c r="X8" s="1079"/>
      <c r="Y8" s="1079"/>
      <c r="Z8" s="1079"/>
      <c r="AA8" s="1079"/>
      <c r="AB8" s="842"/>
      <c r="AC8" s="842"/>
      <c r="AD8" s="842"/>
      <c r="AE8" s="842"/>
    </row>
    <row r="9" ht="27.75" customHeight="1">
      <c r="A9" s="1048">
        <v>8.0</v>
      </c>
      <c r="B9" s="1078"/>
      <c r="C9" s="1079"/>
      <c r="D9" s="1079"/>
      <c r="E9" s="1079"/>
      <c r="F9" s="1079"/>
      <c r="G9" s="1080"/>
      <c r="H9" s="1079"/>
      <c r="I9" s="1079"/>
      <c r="J9" s="1079"/>
      <c r="K9" s="1079"/>
      <c r="L9" s="1079"/>
      <c r="M9" s="1079"/>
      <c r="N9" s="1079"/>
      <c r="O9" s="1079"/>
      <c r="P9" s="1079"/>
      <c r="Q9" s="1079"/>
      <c r="R9" s="1079"/>
      <c r="S9" s="1079"/>
      <c r="T9" s="1079"/>
      <c r="U9" s="1079"/>
      <c r="V9" s="1079"/>
      <c r="W9" s="1079"/>
      <c r="X9" s="1079"/>
      <c r="Y9" s="1079"/>
      <c r="Z9" s="1079"/>
      <c r="AA9" s="1079"/>
      <c r="AB9" s="842"/>
      <c r="AC9" s="842"/>
      <c r="AD9" s="842"/>
      <c r="AE9" s="842"/>
    </row>
    <row r="10" ht="27.75" customHeight="1">
      <c r="A10" s="1048">
        <v>9.0</v>
      </c>
      <c r="B10" s="1078"/>
      <c r="C10" s="1079"/>
      <c r="D10" s="1079"/>
      <c r="E10" s="1079"/>
      <c r="F10" s="1079"/>
      <c r="G10" s="1080"/>
      <c r="H10" s="1079"/>
      <c r="I10" s="1079"/>
      <c r="J10" s="1079"/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842"/>
      <c r="AC10" s="842"/>
      <c r="AD10" s="842"/>
      <c r="AE10" s="842"/>
    </row>
    <row r="11">
      <c r="A11" s="1048">
        <v>10.0</v>
      </c>
      <c r="B11" s="1078"/>
      <c r="C11" s="1079"/>
      <c r="D11" s="1079"/>
      <c r="E11" s="1079"/>
      <c r="F11" s="1079"/>
      <c r="G11" s="1080"/>
      <c r="H11" s="1079"/>
      <c r="I11" s="1079"/>
      <c r="J11" s="1079"/>
      <c r="K11" s="1079"/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/>
      <c r="W11" s="1079"/>
      <c r="X11" s="1079"/>
      <c r="Y11" s="1079"/>
      <c r="Z11" s="1079"/>
      <c r="AA11" s="1079"/>
      <c r="AB11" s="674"/>
      <c r="AC11" s="674"/>
      <c r="AD11" s="674"/>
      <c r="AE11" s="674"/>
    </row>
    <row r="12">
      <c r="A12" s="1048">
        <v>11.0</v>
      </c>
      <c r="B12" s="1078"/>
      <c r="C12" s="1079"/>
      <c r="D12" s="1079"/>
      <c r="E12" s="1079"/>
      <c r="F12" s="1079"/>
      <c r="G12" s="1080"/>
      <c r="H12" s="1079"/>
      <c r="I12" s="1079"/>
      <c r="J12" s="1079"/>
      <c r="K12" s="1079"/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/>
      <c r="W12" s="1079"/>
      <c r="X12" s="1079"/>
      <c r="Y12" s="1079"/>
      <c r="Z12" s="1079"/>
      <c r="AA12" s="1079"/>
      <c r="AB12" s="674"/>
      <c r="AC12" s="674"/>
      <c r="AD12" s="674"/>
      <c r="AE12" s="674"/>
    </row>
    <row r="13">
      <c r="A13" s="1048">
        <v>12.0</v>
      </c>
      <c r="B13" s="1078"/>
      <c r="C13" s="1079"/>
      <c r="D13" s="1079"/>
      <c r="E13" s="1079"/>
      <c r="F13" s="1079"/>
      <c r="G13" s="1080"/>
      <c r="H13" s="1079"/>
      <c r="I13" s="1079"/>
      <c r="J13" s="1079"/>
      <c r="K13" s="1079"/>
      <c r="L13" s="1079"/>
      <c r="M13" s="1079"/>
      <c r="N13" s="1079"/>
      <c r="O13" s="1079"/>
      <c r="P13" s="1079"/>
      <c r="Q13" s="1079"/>
      <c r="R13" s="1079"/>
      <c r="S13" s="1079"/>
      <c r="T13" s="1079"/>
      <c r="U13" s="1079"/>
      <c r="V13" s="1079"/>
      <c r="W13" s="1079"/>
      <c r="X13" s="1079"/>
      <c r="Y13" s="1079"/>
      <c r="Z13" s="1079"/>
      <c r="AA13" s="1079"/>
      <c r="AB13" s="630"/>
      <c r="AC13" s="630"/>
      <c r="AD13" s="630"/>
      <c r="AE13" s="630"/>
    </row>
    <row r="14">
      <c r="A14" s="1048">
        <v>13.0</v>
      </c>
      <c r="B14" s="1078"/>
      <c r="C14" s="1079"/>
      <c r="D14" s="1079"/>
      <c r="E14" s="1079"/>
      <c r="F14" s="1079"/>
      <c r="G14" s="1080"/>
      <c r="H14" s="1079"/>
      <c r="I14" s="1079"/>
      <c r="J14" s="1079"/>
      <c r="K14" s="1079"/>
      <c r="L14" s="1079"/>
      <c r="M14" s="1079"/>
      <c r="N14" s="1079"/>
      <c r="O14" s="1079"/>
      <c r="P14" s="1079"/>
      <c r="Q14" s="1079"/>
      <c r="R14" s="1079"/>
      <c r="S14" s="1079"/>
      <c r="T14" s="1079"/>
      <c r="U14" s="1079"/>
      <c r="V14" s="1079"/>
      <c r="W14" s="1079"/>
      <c r="X14" s="1079"/>
      <c r="Y14" s="1079"/>
      <c r="Z14" s="1079"/>
      <c r="AA14" s="1079"/>
      <c r="AB14" s="674"/>
      <c r="AC14" s="674"/>
      <c r="AD14" s="674"/>
      <c r="AE14" s="674"/>
    </row>
    <row r="15">
      <c r="A15" s="1048">
        <v>14.0</v>
      </c>
      <c r="B15" s="1078"/>
      <c r="C15" s="1079"/>
      <c r="D15" s="1079"/>
      <c r="E15" s="1079"/>
      <c r="F15" s="1079"/>
      <c r="G15" s="1080"/>
      <c r="H15" s="1079"/>
      <c r="I15" s="1079"/>
      <c r="J15" s="1079"/>
      <c r="K15" s="1079"/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/>
      <c r="W15" s="1079"/>
      <c r="X15" s="1079"/>
      <c r="Y15" s="1079"/>
      <c r="Z15" s="1079"/>
      <c r="AA15" s="1079"/>
      <c r="AB15" s="674"/>
      <c r="AC15" s="674"/>
      <c r="AD15" s="674"/>
      <c r="AE15" s="674"/>
    </row>
    <row r="16">
      <c r="A16" s="1048">
        <v>15.0</v>
      </c>
      <c r="B16" s="1078"/>
      <c r="C16" s="1079"/>
      <c r="D16" s="1079"/>
      <c r="E16" s="1079"/>
      <c r="F16" s="1079"/>
      <c r="G16" s="1080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674"/>
      <c r="AC16" s="674"/>
      <c r="AD16" s="674"/>
      <c r="AE16" s="674"/>
    </row>
    <row r="17">
      <c r="A17" s="1048">
        <v>16.0</v>
      </c>
      <c r="B17" s="1078"/>
      <c r="C17" s="1079"/>
      <c r="D17" s="1079"/>
      <c r="E17" s="1079"/>
      <c r="F17" s="1079"/>
      <c r="G17" s="1080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674"/>
      <c r="AC17" s="674"/>
      <c r="AD17" s="674"/>
      <c r="AE17" s="674"/>
    </row>
    <row r="18">
      <c r="A18" s="1048">
        <v>17.0</v>
      </c>
      <c r="B18" s="1078"/>
      <c r="C18" s="1079"/>
      <c r="D18" s="1079"/>
      <c r="E18" s="1079"/>
      <c r="F18" s="1079"/>
      <c r="G18" s="1080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674"/>
      <c r="AC18" s="674"/>
      <c r="AD18" s="674"/>
      <c r="AE18" s="674"/>
    </row>
    <row r="19">
      <c r="A19" s="1048">
        <v>18.0</v>
      </c>
      <c r="B19" s="1078"/>
      <c r="C19" s="1079"/>
      <c r="D19" s="1079"/>
      <c r="E19" s="1079"/>
      <c r="F19" s="1079"/>
      <c r="G19" s="1080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674"/>
      <c r="AC19" s="674"/>
      <c r="AD19" s="674"/>
      <c r="AE19" s="674"/>
    </row>
    <row r="20">
      <c r="A20" s="1048">
        <v>19.0</v>
      </c>
      <c r="B20" s="1078"/>
      <c r="C20" s="1079"/>
      <c r="D20" s="1079"/>
      <c r="E20" s="1079"/>
      <c r="F20" s="1079"/>
      <c r="G20" s="1080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674"/>
      <c r="AC20" s="674"/>
      <c r="AD20" s="674"/>
      <c r="AE20" s="674"/>
    </row>
    <row r="21">
      <c r="A21" s="1048">
        <v>20.0</v>
      </c>
      <c r="B21" s="1078"/>
      <c r="C21" s="1079"/>
      <c r="D21" s="1079"/>
      <c r="E21" s="1079"/>
      <c r="F21" s="1079"/>
      <c r="G21" s="1080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886"/>
      <c r="AC21" s="886"/>
      <c r="AD21" s="886"/>
      <c r="AE21" s="886"/>
    </row>
    <row r="22">
      <c r="A22" s="660"/>
      <c r="B22" s="660"/>
      <c r="C22" s="1003"/>
      <c r="D22" s="1070">
        <f>SUM(D2:D21)</f>
        <v>4</v>
      </c>
      <c r="E22" s="1003"/>
      <c r="F22" s="1071"/>
      <c r="G22" s="1089">
        <f>SUM(G2:G21)</f>
        <v>450000</v>
      </c>
      <c r="H22" s="660"/>
      <c r="I22" s="660"/>
      <c r="J22" s="660"/>
      <c r="K22" s="660"/>
      <c r="L22" s="660"/>
      <c r="M22" s="1003"/>
      <c r="N22" s="1073"/>
      <c r="O22" s="660"/>
      <c r="P22" s="660"/>
      <c r="Q22" s="660"/>
      <c r="R22" s="1003"/>
      <c r="S22" s="660"/>
      <c r="T22" s="660"/>
      <c r="U22" s="660"/>
      <c r="V22" s="660"/>
      <c r="W22" s="660"/>
      <c r="X22" s="1003"/>
      <c r="Y22" s="1003"/>
      <c r="Z22" s="660"/>
      <c r="AA22" s="660"/>
      <c r="AB22" s="660"/>
      <c r="AC22" s="660"/>
      <c r="AD22" s="660"/>
      <c r="AE22" s="660"/>
    </row>
    <row r="23">
      <c r="A23" s="1005"/>
      <c r="B23" s="660"/>
      <c r="C23" s="1003"/>
      <c r="D23" s="1003"/>
      <c r="E23" s="1003"/>
      <c r="F23" s="1071"/>
      <c r="G23" s="1089"/>
      <c r="H23" s="660"/>
      <c r="I23" s="660"/>
      <c r="J23" s="660"/>
      <c r="K23" s="660"/>
      <c r="L23" s="660"/>
      <c r="M23" s="1003"/>
      <c r="N23" s="1073"/>
      <c r="P23" s="1074"/>
      <c r="Q23" s="660"/>
      <c r="R23" s="1003"/>
      <c r="S23" s="660"/>
      <c r="T23" s="660"/>
      <c r="U23" s="660"/>
      <c r="V23" s="660"/>
      <c r="W23" s="660"/>
      <c r="X23" s="1003"/>
      <c r="Y23" s="1003"/>
      <c r="Z23" s="660"/>
      <c r="AA23" s="660"/>
      <c r="AB23" s="660"/>
      <c r="AC23" s="660"/>
      <c r="AD23" s="660"/>
      <c r="AE23" s="660"/>
    </row>
    <row r="24">
      <c r="A24" s="1005"/>
      <c r="B24" s="660"/>
      <c r="C24" s="1003"/>
      <c r="D24" s="1003"/>
      <c r="E24" s="1003"/>
      <c r="F24" s="1003"/>
      <c r="G24" s="1089"/>
      <c r="H24" s="660"/>
      <c r="I24" s="660"/>
      <c r="J24" s="660"/>
      <c r="K24" s="660"/>
      <c r="L24" s="660"/>
      <c r="M24" s="1003"/>
      <c r="N24" s="1075"/>
      <c r="P24" s="1074"/>
      <c r="Q24" s="660"/>
      <c r="R24" s="1003"/>
      <c r="S24" s="660"/>
      <c r="T24" s="660"/>
      <c r="U24" s="660"/>
      <c r="V24" s="660"/>
      <c r="W24" s="660"/>
      <c r="X24" s="1003"/>
      <c r="Y24" s="1003"/>
      <c r="Z24" s="660"/>
      <c r="AA24" s="660"/>
      <c r="AB24" s="660"/>
      <c r="AC24" s="660"/>
      <c r="AD24" s="660"/>
      <c r="AE24" s="660"/>
    </row>
    <row r="25">
      <c r="A25" s="660"/>
      <c r="B25" s="660"/>
      <c r="C25" s="1003"/>
      <c r="D25" s="1003"/>
      <c r="E25" s="1003"/>
      <c r="F25" s="1003"/>
      <c r="G25" s="1089"/>
      <c r="H25" s="660"/>
      <c r="I25" s="660"/>
      <c r="J25" s="660"/>
      <c r="K25" s="660"/>
      <c r="L25" s="660"/>
      <c r="M25" s="1003"/>
      <c r="N25" s="1075"/>
      <c r="P25" s="1076"/>
      <c r="Q25" s="660"/>
      <c r="R25" s="1003"/>
      <c r="S25" s="660"/>
      <c r="T25" s="660"/>
      <c r="U25" s="660"/>
      <c r="V25" s="660"/>
      <c r="W25" s="660"/>
      <c r="X25" s="1003"/>
      <c r="Y25" s="1003"/>
      <c r="Z25" s="660"/>
      <c r="AA25" s="660"/>
      <c r="AB25" s="660"/>
      <c r="AC25" s="660"/>
      <c r="AD25" s="660"/>
      <c r="AE25" s="660"/>
    </row>
    <row r="26">
      <c r="A26" s="660"/>
      <c r="B26" s="660"/>
      <c r="C26" s="1003"/>
      <c r="D26" s="1003"/>
      <c r="E26" s="1003"/>
      <c r="F26" s="1003"/>
      <c r="G26" s="1089"/>
      <c r="H26" s="660"/>
      <c r="I26" s="660"/>
      <c r="J26" s="660"/>
      <c r="K26" s="660"/>
      <c r="L26" s="660"/>
      <c r="M26" s="1003"/>
      <c r="N26" s="1075"/>
      <c r="P26" s="1076"/>
      <c r="Q26" s="660"/>
      <c r="R26" s="1003"/>
      <c r="S26" s="660"/>
      <c r="T26" s="660"/>
      <c r="U26" s="660"/>
      <c r="V26" s="660"/>
      <c r="W26" s="660"/>
      <c r="X26" s="1003"/>
      <c r="Y26" s="1003"/>
      <c r="Z26" s="660"/>
      <c r="AA26" s="660"/>
      <c r="AB26" s="660"/>
      <c r="AC26" s="660"/>
      <c r="AD26" s="660"/>
      <c r="AE26" s="660"/>
    </row>
    <row r="27">
      <c r="A27" s="660"/>
      <c r="B27" s="660"/>
      <c r="C27" s="1003"/>
      <c r="D27" s="1003"/>
      <c r="E27" s="1003"/>
      <c r="F27" s="1003"/>
      <c r="G27" s="1089"/>
      <c r="H27" s="660"/>
      <c r="I27" s="660"/>
      <c r="J27" s="660"/>
      <c r="K27" s="660"/>
      <c r="L27" s="660"/>
      <c r="M27" s="1003"/>
      <c r="N27" s="1075"/>
      <c r="O27" s="1076"/>
      <c r="P27" s="660"/>
      <c r="Q27" s="660"/>
      <c r="R27" s="1003"/>
      <c r="S27" s="660"/>
      <c r="T27" s="660"/>
      <c r="U27" s="660"/>
      <c r="V27" s="660"/>
      <c r="W27" s="660"/>
      <c r="X27" s="1003"/>
      <c r="Y27" s="1003"/>
      <c r="Z27" s="660"/>
      <c r="AA27" s="660"/>
      <c r="AB27" s="660"/>
      <c r="AC27" s="660"/>
      <c r="AD27" s="660"/>
      <c r="AE27" s="660"/>
    </row>
    <row r="28">
      <c r="A28" s="660"/>
      <c r="B28" s="660"/>
      <c r="C28" s="1003"/>
      <c r="D28" s="1003"/>
      <c r="E28" s="1003"/>
      <c r="F28" s="1003"/>
      <c r="G28" s="1089"/>
      <c r="H28" s="660"/>
      <c r="I28" s="660"/>
      <c r="J28" s="660"/>
      <c r="K28" s="660"/>
      <c r="L28" s="660"/>
      <c r="M28" s="1003"/>
      <c r="N28" s="1075"/>
      <c r="O28" s="1074"/>
      <c r="P28" s="660"/>
      <c r="Q28" s="660"/>
      <c r="R28" s="1003"/>
      <c r="S28" s="660"/>
      <c r="T28" s="660"/>
      <c r="U28" s="660"/>
      <c r="V28" s="660"/>
      <c r="W28" s="660"/>
      <c r="X28" s="1003"/>
      <c r="Y28" s="1003"/>
      <c r="Z28" s="660"/>
      <c r="AA28" s="660"/>
      <c r="AB28" s="660"/>
      <c r="AC28" s="660"/>
      <c r="AD28" s="660"/>
      <c r="AE28" s="660"/>
    </row>
    <row r="29">
      <c r="A29" s="660"/>
      <c r="B29" s="660"/>
      <c r="C29" s="1003"/>
      <c r="D29" s="1003"/>
      <c r="E29" s="1003"/>
      <c r="F29" s="1003"/>
      <c r="G29" s="1089"/>
      <c r="H29" s="660"/>
      <c r="I29" s="660"/>
      <c r="J29" s="660"/>
      <c r="K29" s="660"/>
      <c r="L29" s="660"/>
      <c r="M29" s="1003"/>
      <c r="N29" s="1073"/>
      <c r="O29" s="660"/>
      <c r="P29" s="660"/>
      <c r="Q29" s="660"/>
      <c r="R29" s="1003"/>
      <c r="S29" s="660"/>
      <c r="T29" s="660"/>
      <c r="U29" s="660"/>
      <c r="V29" s="660"/>
      <c r="W29" s="660"/>
      <c r="X29" s="1003"/>
      <c r="Y29" s="1003"/>
      <c r="Z29" s="660"/>
      <c r="AA29" s="660"/>
      <c r="AB29" s="660"/>
      <c r="AC29" s="660"/>
      <c r="AD29" s="660"/>
      <c r="AE29" s="660"/>
    </row>
    <row r="30">
      <c r="A30" s="660"/>
      <c r="B30" s="660"/>
      <c r="C30" s="1003"/>
      <c r="D30" s="1003"/>
      <c r="E30" s="1003"/>
      <c r="F30" s="1003"/>
      <c r="G30" s="1089"/>
      <c r="H30" s="660"/>
      <c r="I30" s="660"/>
      <c r="J30" s="660"/>
      <c r="K30" s="660"/>
      <c r="L30" s="660"/>
      <c r="M30" s="1003"/>
      <c r="N30" s="1073"/>
      <c r="O30" s="660"/>
      <c r="P30" s="660"/>
      <c r="Q30" s="660"/>
      <c r="R30" s="1003"/>
      <c r="S30" s="660"/>
      <c r="T30" s="660"/>
      <c r="U30" s="660"/>
      <c r="V30" s="660"/>
      <c r="W30" s="660"/>
      <c r="X30" s="1003"/>
      <c r="Y30" s="1003"/>
      <c r="Z30" s="660"/>
      <c r="AA30" s="660"/>
      <c r="AB30" s="660"/>
      <c r="AC30" s="660"/>
      <c r="AD30" s="660"/>
      <c r="AE30" s="660"/>
    </row>
    <row r="31">
      <c r="A31" s="660"/>
      <c r="B31" s="660"/>
      <c r="C31" s="1003"/>
      <c r="D31" s="1003"/>
      <c r="E31" s="1003"/>
      <c r="F31" s="1003"/>
      <c r="G31" s="1089"/>
      <c r="H31" s="660"/>
      <c r="I31" s="660"/>
      <c r="J31" s="660"/>
      <c r="K31" s="660"/>
      <c r="L31" s="660"/>
      <c r="M31" s="1003"/>
      <c r="N31" s="1073"/>
      <c r="O31" s="660"/>
      <c r="P31" s="660"/>
      <c r="Q31" s="660"/>
      <c r="R31" s="1003"/>
      <c r="S31" s="660"/>
      <c r="T31" s="660"/>
      <c r="U31" s="660"/>
      <c r="V31" s="660"/>
      <c r="W31" s="660"/>
      <c r="X31" s="1003"/>
      <c r="Y31" s="1003"/>
      <c r="Z31" s="660"/>
      <c r="AA31" s="660"/>
      <c r="AB31" s="660"/>
      <c r="AC31" s="660"/>
      <c r="AD31" s="660"/>
      <c r="AE31" s="660"/>
    </row>
    <row r="32">
      <c r="A32" s="660"/>
      <c r="B32" s="660"/>
      <c r="C32" s="1003"/>
      <c r="D32" s="1003"/>
      <c r="E32" s="1003"/>
      <c r="F32" s="1003"/>
      <c r="G32" s="1089"/>
      <c r="H32" s="660"/>
      <c r="I32" s="660"/>
      <c r="J32" s="660"/>
      <c r="K32" s="660"/>
      <c r="L32" s="660"/>
      <c r="M32" s="1003"/>
      <c r="N32" s="1073"/>
      <c r="O32" s="660"/>
      <c r="P32" s="660"/>
      <c r="Q32" s="660"/>
      <c r="R32" s="1003"/>
      <c r="S32" s="660"/>
      <c r="T32" s="660"/>
      <c r="U32" s="660"/>
      <c r="V32" s="660"/>
      <c r="W32" s="660"/>
      <c r="X32" s="1003"/>
      <c r="Y32" s="1003"/>
      <c r="Z32" s="660"/>
      <c r="AA32" s="660"/>
      <c r="AB32" s="660"/>
      <c r="AC32" s="660"/>
      <c r="AD32" s="660"/>
      <c r="AE32" s="660"/>
    </row>
    <row r="33">
      <c r="A33" s="660"/>
      <c r="B33" s="660"/>
      <c r="C33" s="1003"/>
      <c r="D33" s="1003"/>
      <c r="E33" s="1003"/>
      <c r="F33" s="1003"/>
      <c r="G33" s="1089"/>
      <c r="H33" s="660"/>
      <c r="I33" s="660"/>
      <c r="J33" s="660"/>
      <c r="K33" s="660"/>
      <c r="L33" s="660"/>
      <c r="M33" s="1003"/>
      <c r="N33" s="1073"/>
      <c r="O33" s="660"/>
      <c r="P33" s="660"/>
      <c r="Q33" s="660"/>
      <c r="R33" s="1003"/>
      <c r="S33" s="660"/>
      <c r="T33" s="660"/>
      <c r="U33" s="660"/>
      <c r="V33" s="660"/>
      <c r="W33" s="660"/>
      <c r="X33" s="1003"/>
      <c r="Y33" s="1003"/>
      <c r="Z33" s="660"/>
      <c r="AA33" s="660"/>
      <c r="AB33" s="660"/>
      <c r="AC33" s="660"/>
      <c r="AD33" s="660"/>
      <c r="AE33" s="660"/>
    </row>
    <row r="34">
      <c r="A34" s="660"/>
      <c r="B34" s="660"/>
      <c r="C34" s="1003"/>
      <c r="D34" s="1003"/>
      <c r="E34" s="1003"/>
      <c r="F34" s="1003"/>
      <c r="G34" s="1089"/>
      <c r="H34" s="660"/>
      <c r="I34" s="660"/>
      <c r="J34" s="660"/>
      <c r="K34" s="660"/>
      <c r="L34" s="660"/>
      <c r="M34" s="1003"/>
      <c r="N34" s="1073"/>
      <c r="O34" s="660"/>
      <c r="P34" s="660"/>
      <c r="Q34" s="660"/>
      <c r="R34" s="1003"/>
      <c r="S34" s="660"/>
      <c r="T34" s="660"/>
      <c r="U34" s="660"/>
      <c r="V34" s="660"/>
      <c r="W34" s="660"/>
      <c r="X34" s="1003"/>
      <c r="Y34" s="1003"/>
      <c r="Z34" s="660"/>
      <c r="AA34" s="660"/>
      <c r="AB34" s="660"/>
      <c r="AC34" s="660"/>
      <c r="AD34" s="660"/>
      <c r="AE34" s="660"/>
    </row>
    <row r="35">
      <c r="A35" s="660"/>
      <c r="B35" s="660"/>
      <c r="C35" s="1003"/>
      <c r="D35" s="1003"/>
      <c r="E35" s="1003"/>
      <c r="F35" s="1003"/>
      <c r="G35" s="1089"/>
      <c r="H35" s="660"/>
      <c r="I35" s="660"/>
      <c r="J35" s="660"/>
      <c r="K35" s="660"/>
      <c r="L35" s="660"/>
      <c r="M35" s="1003"/>
      <c r="N35" s="1073"/>
      <c r="O35" s="660"/>
      <c r="P35" s="660"/>
      <c r="Q35" s="660"/>
      <c r="R35" s="1003"/>
      <c r="S35" s="660"/>
      <c r="T35" s="660"/>
      <c r="U35" s="660"/>
      <c r="V35" s="660"/>
      <c r="W35" s="660"/>
      <c r="X35" s="1003"/>
      <c r="Y35" s="1003"/>
      <c r="Z35" s="660"/>
      <c r="AA35" s="660"/>
      <c r="AB35" s="660"/>
      <c r="AC35" s="660"/>
      <c r="AD35" s="660"/>
      <c r="AE35" s="660"/>
    </row>
    <row r="36">
      <c r="A36" s="660"/>
      <c r="B36" s="660"/>
      <c r="C36" s="1003"/>
      <c r="D36" s="1003"/>
      <c r="E36" s="1003"/>
      <c r="F36" s="1003"/>
      <c r="G36" s="1089"/>
      <c r="H36" s="660"/>
      <c r="I36" s="660"/>
      <c r="J36" s="660"/>
      <c r="K36" s="660"/>
      <c r="L36" s="660"/>
      <c r="M36" s="1003"/>
      <c r="N36" s="1073"/>
      <c r="O36" s="660"/>
      <c r="P36" s="660"/>
      <c r="Q36" s="660"/>
      <c r="R36" s="1003"/>
      <c r="S36" s="660"/>
      <c r="T36" s="660"/>
      <c r="U36" s="660"/>
      <c r="V36" s="660"/>
      <c r="W36" s="660"/>
      <c r="X36" s="1003"/>
      <c r="Y36" s="1003"/>
      <c r="Z36" s="660"/>
      <c r="AA36" s="660"/>
      <c r="AB36" s="660"/>
      <c r="AC36" s="660"/>
      <c r="AD36" s="660"/>
      <c r="AE36" s="660"/>
    </row>
    <row r="37">
      <c r="A37" s="660"/>
      <c r="B37" s="660"/>
      <c r="C37" s="1003"/>
      <c r="D37" s="1003"/>
      <c r="E37" s="1003"/>
      <c r="F37" s="1003"/>
      <c r="G37" s="1089"/>
      <c r="H37" s="660"/>
      <c r="I37" s="660"/>
      <c r="J37" s="660"/>
      <c r="K37" s="660"/>
      <c r="L37" s="660"/>
      <c r="M37" s="1003"/>
      <c r="N37" s="1073"/>
      <c r="O37" s="660"/>
      <c r="P37" s="660"/>
      <c r="Q37" s="660"/>
      <c r="R37" s="1003"/>
      <c r="S37" s="660"/>
      <c r="T37" s="660"/>
      <c r="U37" s="660"/>
      <c r="V37" s="660"/>
      <c r="W37" s="660"/>
      <c r="X37" s="1003"/>
      <c r="Y37" s="1003"/>
      <c r="Z37" s="660"/>
      <c r="AA37" s="660"/>
      <c r="AB37" s="660"/>
      <c r="AC37" s="660"/>
      <c r="AD37" s="660"/>
      <c r="AE37" s="660"/>
    </row>
    <row r="38">
      <c r="A38" s="660"/>
      <c r="B38" s="660"/>
      <c r="C38" s="1003"/>
      <c r="D38" s="1003"/>
      <c r="E38" s="1003"/>
      <c r="F38" s="1003"/>
      <c r="G38" s="1089"/>
      <c r="H38" s="660"/>
      <c r="I38" s="660"/>
      <c r="J38" s="660"/>
      <c r="K38" s="660"/>
      <c r="L38" s="660"/>
      <c r="M38" s="1003"/>
      <c r="N38" s="1073"/>
      <c r="O38" s="660"/>
      <c r="P38" s="660"/>
      <c r="Q38" s="660"/>
      <c r="R38" s="1003"/>
      <c r="S38" s="660"/>
      <c r="T38" s="660"/>
      <c r="U38" s="660"/>
      <c r="V38" s="660"/>
      <c r="W38" s="660"/>
      <c r="X38" s="1003"/>
      <c r="Y38" s="1003"/>
      <c r="Z38" s="660"/>
      <c r="AA38" s="660"/>
      <c r="AB38" s="660"/>
      <c r="AC38" s="660"/>
      <c r="AD38" s="660"/>
      <c r="AE38" s="660"/>
    </row>
    <row r="39">
      <c r="A39" s="660"/>
      <c r="B39" s="660"/>
      <c r="C39" s="1003"/>
      <c r="D39" s="1003"/>
      <c r="E39" s="1003"/>
      <c r="F39" s="1003"/>
      <c r="G39" s="1089"/>
      <c r="H39" s="660"/>
      <c r="I39" s="660"/>
      <c r="J39" s="660"/>
      <c r="K39" s="660"/>
      <c r="L39" s="660"/>
      <c r="M39" s="1003"/>
      <c r="N39" s="1073"/>
      <c r="O39" s="660"/>
      <c r="P39" s="660"/>
      <c r="Q39" s="660"/>
      <c r="R39" s="1003"/>
      <c r="S39" s="660"/>
      <c r="T39" s="660"/>
      <c r="U39" s="660"/>
      <c r="V39" s="660"/>
      <c r="W39" s="660"/>
      <c r="X39" s="1003"/>
      <c r="Y39" s="1003"/>
      <c r="Z39" s="660"/>
      <c r="AA39" s="660"/>
      <c r="AB39" s="660"/>
      <c r="AC39" s="660"/>
      <c r="AD39" s="660"/>
      <c r="AE39" s="660"/>
    </row>
    <row r="40">
      <c r="A40" s="660"/>
      <c r="B40" s="660"/>
      <c r="C40" s="1003"/>
      <c r="D40" s="1003"/>
      <c r="E40" s="1003"/>
      <c r="F40" s="1003"/>
      <c r="G40" s="1089"/>
      <c r="H40" s="660"/>
      <c r="I40" s="660"/>
      <c r="J40" s="660"/>
      <c r="K40" s="660"/>
      <c r="L40" s="660"/>
      <c r="M40" s="1003"/>
      <c r="N40" s="1073"/>
      <c r="O40" s="660"/>
      <c r="P40" s="660"/>
      <c r="Q40" s="660"/>
      <c r="R40" s="1003"/>
      <c r="S40" s="660"/>
      <c r="T40" s="660"/>
      <c r="U40" s="660"/>
      <c r="V40" s="660"/>
      <c r="W40" s="660"/>
      <c r="X40" s="1003"/>
      <c r="Y40" s="1003"/>
      <c r="Z40" s="660"/>
      <c r="AA40" s="660"/>
      <c r="AB40" s="660"/>
      <c r="AC40" s="660"/>
      <c r="AD40" s="660"/>
      <c r="AE40" s="660"/>
    </row>
    <row r="41">
      <c r="A41" s="660"/>
      <c r="B41" s="660"/>
      <c r="C41" s="1003"/>
      <c r="D41" s="1003"/>
      <c r="E41" s="1003"/>
      <c r="F41" s="1003"/>
      <c r="G41" s="1089"/>
      <c r="H41" s="660"/>
      <c r="I41" s="660"/>
      <c r="J41" s="660"/>
      <c r="K41" s="660"/>
      <c r="L41" s="660"/>
      <c r="M41" s="1003"/>
      <c r="N41" s="1073"/>
      <c r="O41" s="660"/>
      <c r="P41" s="660"/>
      <c r="Q41" s="660"/>
      <c r="R41" s="1003"/>
      <c r="S41" s="660"/>
      <c r="T41" s="660"/>
      <c r="U41" s="660"/>
      <c r="V41" s="660"/>
      <c r="W41" s="660"/>
      <c r="X41" s="1003"/>
      <c r="Y41" s="1003"/>
      <c r="Z41" s="660"/>
      <c r="AA41" s="660"/>
      <c r="AB41" s="660"/>
      <c r="AC41" s="660"/>
      <c r="AD41" s="660"/>
      <c r="AE41" s="660"/>
    </row>
    <row r="42">
      <c r="A42" s="660"/>
      <c r="B42" s="660"/>
      <c r="C42" s="1003"/>
      <c r="D42" s="1003"/>
      <c r="E42" s="1003"/>
      <c r="F42" s="1003"/>
      <c r="G42" s="1089"/>
      <c r="H42" s="660"/>
      <c r="I42" s="660"/>
      <c r="J42" s="660"/>
      <c r="K42" s="660"/>
      <c r="L42" s="660"/>
      <c r="M42" s="1003"/>
      <c r="N42" s="1073"/>
      <c r="O42" s="660"/>
      <c r="P42" s="660"/>
      <c r="Q42" s="660"/>
      <c r="R42" s="1003"/>
      <c r="S42" s="660"/>
      <c r="T42" s="660"/>
      <c r="U42" s="660"/>
      <c r="V42" s="660"/>
      <c r="W42" s="660"/>
      <c r="X42" s="1003"/>
      <c r="Y42" s="1003"/>
      <c r="Z42" s="660"/>
      <c r="AA42" s="660"/>
      <c r="AB42" s="660"/>
      <c r="AC42" s="660"/>
      <c r="AD42" s="660"/>
      <c r="AE42" s="660"/>
    </row>
    <row r="43">
      <c r="A43" s="660"/>
      <c r="B43" s="660"/>
      <c r="C43" s="1003"/>
      <c r="D43" s="1003"/>
      <c r="E43" s="1003"/>
      <c r="F43" s="1003"/>
      <c r="G43" s="1089"/>
      <c r="H43" s="660"/>
      <c r="I43" s="660"/>
      <c r="J43" s="660"/>
      <c r="K43" s="660"/>
      <c r="L43" s="660"/>
      <c r="M43" s="1003"/>
      <c r="N43" s="1073"/>
      <c r="O43" s="660"/>
      <c r="P43" s="660"/>
      <c r="Q43" s="660"/>
      <c r="R43" s="1003"/>
      <c r="S43" s="660"/>
      <c r="T43" s="660"/>
      <c r="U43" s="660"/>
      <c r="V43" s="660"/>
      <c r="W43" s="660"/>
      <c r="X43" s="1003"/>
      <c r="Y43" s="1003"/>
      <c r="Z43" s="660"/>
      <c r="AA43" s="660"/>
      <c r="AB43" s="660"/>
      <c r="AC43" s="660"/>
      <c r="AD43" s="660"/>
      <c r="AE43" s="660"/>
    </row>
    <row r="44">
      <c r="A44" s="660"/>
      <c r="B44" s="660"/>
      <c r="C44" s="1003"/>
      <c r="D44" s="1003"/>
      <c r="E44" s="1003"/>
      <c r="F44" s="1003"/>
      <c r="G44" s="1089"/>
      <c r="H44" s="660"/>
      <c r="I44" s="660"/>
      <c r="J44" s="660"/>
      <c r="K44" s="660"/>
      <c r="L44" s="660"/>
      <c r="M44" s="1003"/>
      <c r="N44" s="1073"/>
      <c r="O44" s="660"/>
      <c r="P44" s="660"/>
      <c r="Q44" s="660"/>
      <c r="R44" s="1003"/>
      <c r="S44" s="660"/>
      <c r="T44" s="660"/>
      <c r="U44" s="660"/>
      <c r="V44" s="660"/>
      <c r="W44" s="660"/>
      <c r="X44" s="1003"/>
      <c r="Y44" s="1003"/>
      <c r="Z44" s="660"/>
      <c r="AA44" s="660"/>
      <c r="AB44" s="660"/>
      <c r="AC44" s="660"/>
      <c r="AD44" s="660"/>
      <c r="AE44" s="660"/>
    </row>
    <row r="45">
      <c r="A45" s="660"/>
      <c r="B45" s="660"/>
      <c r="C45" s="1003"/>
      <c r="D45" s="1003"/>
      <c r="E45" s="1003"/>
      <c r="F45" s="1003"/>
      <c r="G45" s="1089"/>
      <c r="H45" s="660"/>
      <c r="I45" s="660"/>
      <c r="J45" s="660"/>
      <c r="K45" s="660"/>
      <c r="L45" s="660"/>
      <c r="M45" s="1003"/>
      <c r="N45" s="1073"/>
      <c r="O45" s="660"/>
      <c r="P45" s="660"/>
      <c r="Q45" s="660"/>
      <c r="R45" s="1003"/>
      <c r="S45" s="660"/>
      <c r="T45" s="660"/>
      <c r="U45" s="660"/>
      <c r="V45" s="660"/>
      <c r="W45" s="660"/>
      <c r="X45" s="1003"/>
      <c r="Y45" s="1003"/>
      <c r="Z45" s="660"/>
      <c r="AA45" s="660"/>
      <c r="AB45" s="660"/>
      <c r="AC45" s="660"/>
      <c r="AD45" s="660"/>
      <c r="AE45" s="660"/>
    </row>
    <row r="46">
      <c r="A46" s="660"/>
      <c r="B46" s="660"/>
      <c r="C46" s="1003"/>
      <c r="D46" s="1003"/>
      <c r="E46" s="1003"/>
      <c r="F46" s="1003"/>
      <c r="G46" s="1089"/>
      <c r="H46" s="660"/>
      <c r="I46" s="660"/>
      <c r="J46" s="660"/>
      <c r="K46" s="660"/>
      <c r="L46" s="660"/>
      <c r="M46" s="1003"/>
      <c r="N46" s="1073"/>
      <c r="O46" s="660"/>
      <c r="P46" s="660"/>
      <c r="Q46" s="660"/>
      <c r="R46" s="1003"/>
      <c r="S46" s="660"/>
      <c r="T46" s="660"/>
      <c r="U46" s="660"/>
      <c r="V46" s="660"/>
      <c r="W46" s="660"/>
      <c r="X46" s="1003"/>
      <c r="Y46" s="1003"/>
      <c r="Z46" s="660"/>
      <c r="AA46" s="660"/>
      <c r="AB46" s="660"/>
      <c r="AC46" s="660"/>
      <c r="AD46" s="660"/>
      <c r="AE46" s="660"/>
    </row>
    <row r="47">
      <c r="A47" s="660"/>
      <c r="B47" s="660"/>
      <c r="C47" s="1003"/>
      <c r="D47" s="1003"/>
      <c r="E47" s="1003"/>
      <c r="F47" s="1003"/>
      <c r="G47" s="1089"/>
      <c r="H47" s="660"/>
      <c r="I47" s="660"/>
      <c r="J47" s="660"/>
      <c r="K47" s="660"/>
      <c r="L47" s="660"/>
      <c r="M47" s="1003"/>
      <c r="N47" s="1073"/>
      <c r="O47" s="660"/>
      <c r="P47" s="660"/>
      <c r="Q47" s="660"/>
      <c r="R47" s="1003"/>
      <c r="S47" s="660"/>
      <c r="T47" s="660"/>
      <c r="U47" s="660"/>
      <c r="V47" s="660"/>
      <c r="W47" s="660"/>
      <c r="X47" s="1003"/>
      <c r="Y47" s="1003"/>
      <c r="Z47" s="660"/>
      <c r="AA47" s="660"/>
      <c r="AB47" s="660"/>
      <c r="AC47" s="660"/>
      <c r="AD47" s="660"/>
      <c r="AE47" s="660"/>
    </row>
    <row r="48">
      <c r="A48" s="660"/>
      <c r="B48" s="660"/>
      <c r="C48" s="1003"/>
      <c r="D48" s="1003"/>
      <c r="E48" s="1003"/>
      <c r="F48" s="1003"/>
      <c r="G48" s="1089"/>
      <c r="H48" s="660"/>
      <c r="I48" s="660"/>
      <c r="J48" s="660"/>
      <c r="K48" s="660"/>
      <c r="L48" s="660"/>
      <c r="M48" s="1003"/>
      <c r="N48" s="1073"/>
      <c r="O48" s="660"/>
      <c r="P48" s="660"/>
      <c r="Q48" s="660"/>
      <c r="R48" s="1003"/>
      <c r="S48" s="660"/>
      <c r="T48" s="660"/>
      <c r="U48" s="660"/>
      <c r="V48" s="660"/>
      <c r="W48" s="660"/>
      <c r="X48" s="1003"/>
      <c r="Y48" s="1003"/>
      <c r="Z48" s="660"/>
      <c r="AA48" s="660"/>
      <c r="AB48" s="660"/>
      <c r="AC48" s="660"/>
      <c r="AD48" s="660"/>
      <c r="AE48" s="660"/>
    </row>
    <row r="49">
      <c r="A49" s="660"/>
      <c r="B49" s="660"/>
      <c r="C49" s="1003"/>
      <c r="D49" s="1003"/>
      <c r="E49" s="1003"/>
      <c r="F49" s="1003"/>
      <c r="G49" s="1089"/>
      <c r="H49" s="660"/>
      <c r="I49" s="660"/>
      <c r="J49" s="660"/>
      <c r="K49" s="660"/>
      <c r="L49" s="660"/>
      <c r="M49" s="1003"/>
      <c r="N49" s="1073"/>
      <c r="O49" s="660"/>
      <c r="P49" s="660"/>
      <c r="Q49" s="660"/>
      <c r="R49" s="1003"/>
      <c r="S49" s="660"/>
      <c r="T49" s="660"/>
      <c r="U49" s="660"/>
      <c r="V49" s="660"/>
      <c r="W49" s="660"/>
      <c r="X49" s="1003"/>
      <c r="Y49" s="1003"/>
      <c r="Z49" s="660"/>
      <c r="AA49" s="660"/>
      <c r="AB49" s="660"/>
      <c r="AC49" s="660"/>
      <c r="AD49" s="660"/>
      <c r="AE49" s="660"/>
    </row>
    <row r="50">
      <c r="A50" s="660"/>
      <c r="B50" s="660"/>
      <c r="C50" s="1003"/>
      <c r="D50" s="1003"/>
      <c r="E50" s="1003"/>
      <c r="F50" s="1003"/>
      <c r="G50" s="1089"/>
      <c r="H50" s="660"/>
      <c r="I50" s="660"/>
      <c r="J50" s="660"/>
      <c r="K50" s="660"/>
      <c r="L50" s="660"/>
      <c r="M50" s="1003"/>
      <c r="N50" s="1073"/>
      <c r="O50" s="660"/>
      <c r="P50" s="660"/>
      <c r="Q50" s="660"/>
      <c r="R50" s="1003"/>
      <c r="S50" s="660"/>
      <c r="T50" s="660"/>
      <c r="U50" s="660"/>
      <c r="V50" s="660"/>
      <c r="W50" s="660"/>
      <c r="X50" s="1003"/>
      <c r="Y50" s="1003"/>
      <c r="Z50" s="660"/>
      <c r="AA50" s="660"/>
      <c r="AB50" s="660"/>
      <c r="AC50" s="660"/>
      <c r="AD50" s="660"/>
      <c r="AE50" s="660"/>
    </row>
    <row r="51">
      <c r="A51" s="660"/>
      <c r="B51" s="660"/>
      <c r="C51" s="1003"/>
      <c r="D51" s="1003"/>
      <c r="E51" s="1003"/>
      <c r="F51" s="1003"/>
      <c r="G51" s="1089"/>
      <c r="H51" s="660"/>
      <c r="I51" s="660"/>
      <c r="J51" s="660"/>
      <c r="K51" s="660"/>
      <c r="L51" s="660"/>
      <c r="M51" s="1003"/>
      <c r="N51" s="1073"/>
      <c r="O51" s="660"/>
      <c r="P51" s="660"/>
      <c r="Q51" s="660"/>
      <c r="R51" s="1003"/>
      <c r="S51" s="660"/>
      <c r="T51" s="660"/>
      <c r="U51" s="660"/>
      <c r="V51" s="660"/>
      <c r="W51" s="660"/>
      <c r="X51" s="1003"/>
      <c r="Y51" s="1003"/>
      <c r="Z51" s="660"/>
      <c r="AA51" s="660"/>
      <c r="AB51" s="660"/>
      <c r="AC51" s="660"/>
      <c r="AD51" s="660"/>
      <c r="AE51" s="660"/>
    </row>
    <row r="52">
      <c r="A52" s="660"/>
      <c r="B52" s="660"/>
      <c r="C52" s="1003"/>
      <c r="D52" s="1003"/>
      <c r="E52" s="1003"/>
      <c r="F52" s="1003"/>
      <c r="G52" s="1089"/>
      <c r="H52" s="660"/>
      <c r="I52" s="660"/>
      <c r="J52" s="660"/>
      <c r="K52" s="660"/>
      <c r="L52" s="660"/>
      <c r="M52" s="1003"/>
      <c r="N52" s="1073"/>
      <c r="O52" s="660"/>
      <c r="P52" s="660"/>
      <c r="Q52" s="660"/>
      <c r="R52" s="1003"/>
      <c r="S52" s="660"/>
      <c r="T52" s="660"/>
      <c r="U52" s="660"/>
      <c r="V52" s="660"/>
      <c r="W52" s="660"/>
      <c r="X52" s="1003"/>
      <c r="Y52" s="1003"/>
      <c r="Z52" s="660"/>
      <c r="AA52" s="660"/>
      <c r="AB52" s="660"/>
      <c r="AC52" s="660"/>
      <c r="AD52" s="660"/>
      <c r="AE52" s="660"/>
    </row>
    <row r="53">
      <c r="A53" s="660"/>
      <c r="B53" s="660"/>
      <c r="C53" s="1003"/>
      <c r="D53" s="1003"/>
      <c r="E53" s="1003"/>
      <c r="F53" s="1003"/>
      <c r="G53" s="1089"/>
      <c r="H53" s="660"/>
      <c r="I53" s="660"/>
      <c r="J53" s="660"/>
      <c r="K53" s="660"/>
      <c r="L53" s="660"/>
      <c r="M53" s="1003"/>
      <c r="N53" s="1073"/>
      <c r="O53" s="660"/>
      <c r="P53" s="660"/>
      <c r="Q53" s="660"/>
      <c r="R53" s="1003"/>
      <c r="S53" s="660"/>
      <c r="T53" s="660"/>
      <c r="U53" s="660"/>
      <c r="V53" s="660"/>
      <c r="W53" s="660"/>
      <c r="X53" s="1003"/>
      <c r="Y53" s="1003"/>
      <c r="Z53" s="660"/>
      <c r="AA53" s="660"/>
      <c r="AB53" s="660"/>
      <c r="AC53" s="660"/>
      <c r="AD53" s="660"/>
      <c r="AE53" s="660"/>
    </row>
    <row r="54">
      <c r="A54" s="660"/>
      <c r="B54" s="660"/>
      <c r="C54" s="1003"/>
      <c r="D54" s="1003"/>
      <c r="E54" s="1003"/>
      <c r="F54" s="1003"/>
      <c r="G54" s="1089"/>
      <c r="H54" s="660"/>
      <c r="I54" s="660"/>
      <c r="J54" s="660"/>
      <c r="K54" s="660"/>
      <c r="L54" s="660"/>
      <c r="M54" s="1003"/>
      <c r="N54" s="1073"/>
      <c r="O54" s="660"/>
      <c r="P54" s="660"/>
      <c r="Q54" s="660"/>
      <c r="R54" s="1003"/>
      <c r="S54" s="660"/>
      <c r="T54" s="660"/>
      <c r="U54" s="660"/>
      <c r="V54" s="660"/>
      <c r="W54" s="660"/>
      <c r="X54" s="1003"/>
      <c r="Y54" s="1003"/>
      <c r="Z54" s="660"/>
      <c r="AA54" s="660"/>
      <c r="AB54" s="660"/>
      <c r="AC54" s="660"/>
      <c r="AD54" s="660"/>
      <c r="AE54" s="660"/>
    </row>
    <row r="55">
      <c r="A55" s="660"/>
      <c r="B55" s="660"/>
      <c r="C55" s="1003"/>
      <c r="D55" s="1003"/>
      <c r="E55" s="1003"/>
      <c r="F55" s="1003"/>
      <c r="G55" s="1089"/>
      <c r="H55" s="660"/>
      <c r="I55" s="660"/>
      <c r="J55" s="660"/>
      <c r="K55" s="660"/>
      <c r="L55" s="660"/>
      <c r="M55" s="1003"/>
      <c r="N55" s="1073"/>
      <c r="O55" s="660"/>
      <c r="P55" s="660"/>
      <c r="Q55" s="660"/>
      <c r="R55" s="1003"/>
      <c r="S55" s="660"/>
      <c r="T55" s="660"/>
      <c r="U55" s="660"/>
      <c r="V55" s="660"/>
      <c r="W55" s="660"/>
      <c r="X55" s="1003"/>
      <c r="Y55" s="1003"/>
      <c r="Z55" s="660"/>
      <c r="AA55" s="660"/>
      <c r="AB55" s="660"/>
      <c r="AC55" s="660"/>
      <c r="AD55" s="660"/>
      <c r="AE55" s="660"/>
    </row>
    <row r="56">
      <c r="A56" s="660"/>
      <c r="B56" s="660"/>
      <c r="C56" s="1003"/>
      <c r="D56" s="1003"/>
      <c r="E56" s="1003"/>
      <c r="F56" s="1003"/>
      <c r="G56" s="1089"/>
      <c r="H56" s="660"/>
      <c r="I56" s="660"/>
      <c r="J56" s="660"/>
      <c r="K56" s="660"/>
      <c r="L56" s="660"/>
      <c r="M56" s="1003"/>
      <c r="N56" s="1073"/>
      <c r="O56" s="660"/>
      <c r="P56" s="660"/>
      <c r="Q56" s="660"/>
      <c r="R56" s="1003"/>
      <c r="S56" s="660"/>
      <c r="T56" s="660"/>
      <c r="U56" s="660"/>
      <c r="V56" s="660"/>
      <c r="W56" s="660"/>
      <c r="X56" s="1003"/>
      <c r="Y56" s="1003"/>
      <c r="Z56" s="660"/>
      <c r="AA56" s="660"/>
      <c r="AB56" s="660"/>
      <c r="AC56" s="660"/>
      <c r="AD56" s="660"/>
      <c r="AE56" s="660"/>
    </row>
    <row r="57">
      <c r="A57" s="660"/>
      <c r="B57" s="660"/>
      <c r="C57" s="1003"/>
      <c r="D57" s="1003"/>
      <c r="E57" s="1003"/>
      <c r="F57" s="1003"/>
      <c r="G57" s="1089"/>
      <c r="H57" s="660"/>
      <c r="I57" s="660"/>
      <c r="J57" s="660"/>
      <c r="K57" s="660"/>
      <c r="L57" s="660"/>
      <c r="M57" s="1003"/>
      <c r="N57" s="1073"/>
      <c r="O57" s="660"/>
      <c r="P57" s="660"/>
      <c r="Q57" s="660"/>
      <c r="R57" s="1003"/>
      <c r="S57" s="660"/>
      <c r="T57" s="660"/>
      <c r="U57" s="660"/>
      <c r="V57" s="660"/>
      <c r="W57" s="660"/>
      <c r="X57" s="1003"/>
      <c r="Y57" s="1003"/>
      <c r="Z57" s="660"/>
      <c r="AA57" s="660"/>
      <c r="AB57" s="660"/>
      <c r="AC57" s="660"/>
      <c r="AD57" s="660"/>
      <c r="AE57" s="660"/>
    </row>
    <row r="58">
      <c r="A58" s="660"/>
      <c r="B58" s="660"/>
      <c r="C58" s="1003"/>
      <c r="D58" s="1003"/>
      <c r="E58" s="1003"/>
      <c r="F58" s="1003"/>
      <c r="G58" s="1089"/>
      <c r="H58" s="660"/>
      <c r="I58" s="660"/>
      <c r="J58" s="660"/>
      <c r="K58" s="660"/>
      <c r="L58" s="660"/>
      <c r="M58" s="1003"/>
      <c r="N58" s="1073"/>
      <c r="O58" s="660"/>
      <c r="P58" s="660"/>
      <c r="Q58" s="660"/>
      <c r="R58" s="1003"/>
      <c r="S58" s="660"/>
      <c r="T58" s="660"/>
      <c r="U58" s="660"/>
      <c r="V58" s="660"/>
      <c r="W58" s="660"/>
      <c r="X58" s="1003"/>
      <c r="Y58" s="1003"/>
      <c r="Z58" s="660"/>
      <c r="AA58" s="660"/>
      <c r="AB58" s="660"/>
      <c r="AC58" s="660"/>
      <c r="AD58" s="660"/>
      <c r="AE58" s="660"/>
    </row>
    <row r="59">
      <c r="A59" s="660"/>
      <c r="B59" s="660"/>
      <c r="C59" s="1003"/>
      <c r="D59" s="1003"/>
      <c r="E59" s="1003"/>
      <c r="F59" s="1003"/>
      <c r="G59" s="1089"/>
      <c r="H59" s="660"/>
      <c r="I59" s="660"/>
      <c r="J59" s="660"/>
      <c r="K59" s="660"/>
      <c r="L59" s="660"/>
      <c r="M59" s="1003"/>
      <c r="N59" s="1073"/>
      <c r="O59" s="660"/>
      <c r="P59" s="660"/>
      <c r="Q59" s="660"/>
      <c r="R59" s="1003"/>
      <c r="S59" s="660"/>
      <c r="T59" s="660"/>
      <c r="U59" s="660"/>
      <c r="V59" s="660"/>
      <c r="W59" s="660"/>
      <c r="X59" s="1003"/>
      <c r="Y59" s="1003"/>
      <c r="Z59" s="660"/>
      <c r="AA59" s="660"/>
      <c r="AB59" s="660"/>
      <c r="AC59" s="660"/>
      <c r="AD59" s="660"/>
      <c r="AE59" s="660"/>
    </row>
    <row r="60">
      <c r="A60" s="660"/>
      <c r="B60" s="660"/>
      <c r="C60" s="1003"/>
      <c r="D60" s="1003"/>
      <c r="E60" s="1003"/>
      <c r="F60" s="1003"/>
      <c r="G60" s="1089"/>
      <c r="H60" s="660"/>
      <c r="I60" s="660"/>
      <c r="J60" s="660"/>
      <c r="K60" s="660"/>
      <c r="L60" s="660"/>
      <c r="M60" s="1003"/>
      <c r="N60" s="1073"/>
      <c r="O60" s="660"/>
      <c r="P60" s="660"/>
      <c r="Q60" s="660"/>
      <c r="R60" s="1003"/>
      <c r="S60" s="660"/>
      <c r="T60" s="660"/>
      <c r="U60" s="660"/>
      <c r="V60" s="660"/>
      <c r="W60" s="660"/>
      <c r="X60" s="1003"/>
      <c r="Y60" s="1003"/>
      <c r="Z60" s="660"/>
      <c r="AA60" s="660"/>
      <c r="AB60" s="660"/>
      <c r="AC60" s="660"/>
      <c r="AD60" s="660"/>
      <c r="AE60" s="660"/>
    </row>
    <row r="61">
      <c r="A61" s="660"/>
      <c r="B61" s="660"/>
      <c r="C61" s="1003"/>
      <c r="D61" s="1003"/>
      <c r="E61" s="1003"/>
      <c r="F61" s="1003"/>
      <c r="G61" s="1089"/>
      <c r="H61" s="660"/>
      <c r="I61" s="660"/>
      <c r="J61" s="660"/>
      <c r="K61" s="660"/>
      <c r="L61" s="660"/>
      <c r="M61" s="1003"/>
      <c r="N61" s="1073"/>
      <c r="O61" s="660"/>
      <c r="P61" s="660"/>
      <c r="Q61" s="660"/>
      <c r="R61" s="1003"/>
      <c r="S61" s="660"/>
      <c r="T61" s="660"/>
      <c r="U61" s="660"/>
      <c r="V61" s="660"/>
      <c r="W61" s="660"/>
      <c r="X61" s="1003"/>
      <c r="Y61" s="1003"/>
      <c r="Z61" s="660"/>
      <c r="AA61" s="660"/>
      <c r="AB61" s="660"/>
      <c r="AC61" s="660"/>
      <c r="AD61" s="660"/>
      <c r="AE61" s="660"/>
    </row>
    <row r="62">
      <c r="A62" s="660"/>
      <c r="B62" s="660"/>
      <c r="C62" s="1003"/>
      <c r="D62" s="1003"/>
      <c r="E62" s="1003"/>
      <c r="F62" s="1003"/>
      <c r="G62" s="1089"/>
      <c r="H62" s="660"/>
      <c r="I62" s="660"/>
      <c r="J62" s="660"/>
      <c r="K62" s="660"/>
      <c r="L62" s="660"/>
      <c r="M62" s="1003"/>
      <c r="N62" s="1073"/>
      <c r="O62" s="660"/>
      <c r="P62" s="660"/>
      <c r="Q62" s="660"/>
      <c r="R62" s="1003"/>
      <c r="S62" s="660"/>
      <c r="T62" s="660"/>
      <c r="U62" s="660"/>
      <c r="V62" s="660"/>
      <c r="W62" s="660"/>
      <c r="X62" s="1003"/>
      <c r="Y62" s="1003"/>
      <c r="Z62" s="660"/>
      <c r="AA62" s="660"/>
      <c r="AB62" s="660"/>
      <c r="AC62" s="660"/>
      <c r="AD62" s="660"/>
      <c r="AE62" s="660"/>
    </row>
    <row r="63">
      <c r="A63" s="660"/>
      <c r="B63" s="660"/>
      <c r="C63" s="1003"/>
      <c r="D63" s="1003"/>
      <c r="E63" s="1003"/>
      <c r="F63" s="1003"/>
      <c r="G63" s="1089"/>
      <c r="H63" s="660"/>
      <c r="I63" s="660"/>
      <c r="J63" s="660"/>
      <c r="K63" s="660"/>
      <c r="L63" s="660"/>
      <c r="M63" s="1003"/>
      <c r="N63" s="1073"/>
      <c r="O63" s="660"/>
      <c r="P63" s="660"/>
      <c r="Q63" s="660"/>
      <c r="R63" s="1003"/>
      <c r="S63" s="660"/>
      <c r="T63" s="660"/>
      <c r="U63" s="660"/>
      <c r="V63" s="660"/>
      <c r="W63" s="660"/>
      <c r="X63" s="1003"/>
      <c r="Y63" s="1003"/>
      <c r="Z63" s="660"/>
      <c r="AA63" s="660"/>
      <c r="AB63" s="660"/>
      <c r="AC63" s="660"/>
      <c r="AD63" s="660"/>
      <c r="AE63" s="660"/>
    </row>
    <row r="64">
      <c r="A64" s="660"/>
      <c r="B64" s="660"/>
      <c r="C64" s="1003"/>
      <c r="D64" s="1003"/>
      <c r="E64" s="1003"/>
      <c r="F64" s="1003"/>
      <c r="G64" s="1089"/>
      <c r="H64" s="660"/>
      <c r="I64" s="660"/>
      <c r="J64" s="660"/>
      <c r="K64" s="660"/>
      <c r="L64" s="660"/>
      <c r="M64" s="1003"/>
      <c r="N64" s="1073"/>
      <c r="O64" s="660"/>
      <c r="P64" s="660"/>
      <c r="Q64" s="660"/>
      <c r="R64" s="1003"/>
      <c r="S64" s="660"/>
      <c r="T64" s="660"/>
      <c r="U64" s="660"/>
      <c r="V64" s="660"/>
      <c r="W64" s="660"/>
      <c r="X64" s="1003"/>
      <c r="Y64" s="1003"/>
      <c r="Z64" s="660"/>
      <c r="AA64" s="660"/>
      <c r="AB64" s="660"/>
      <c r="AC64" s="660"/>
      <c r="AD64" s="660"/>
      <c r="AE64" s="660"/>
    </row>
    <row r="65">
      <c r="A65" s="660"/>
      <c r="B65" s="660"/>
      <c r="C65" s="1003"/>
      <c r="D65" s="1003"/>
      <c r="E65" s="1003"/>
      <c r="F65" s="1003"/>
      <c r="G65" s="1089"/>
      <c r="H65" s="660"/>
      <c r="I65" s="660"/>
      <c r="J65" s="660"/>
      <c r="K65" s="660"/>
      <c r="L65" s="660"/>
      <c r="M65" s="1003"/>
      <c r="N65" s="1073"/>
      <c r="O65" s="660"/>
      <c r="P65" s="660"/>
      <c r="Q65" s="660"/>
      <c r="R65" s="1003"/>
      <c r="S65" s="660"/>
      <c r="T65" s="660"/>
      <c r="U65" s="660"/>
      <c r="V65" s="660"/>
      <c r="W65" s="660"/>
      <c r="X65" s="1003"/>
      <c r="Y65" s="1003"/>
      <c r="Z65" s="660"/>
      <c r="AA65" s="660"/>
      <c r="AB65" s="660"/>
      <c r="AC65" s="660"/>
      <c r="AD65" s="660"/>
      <c r="AE65" s="660"/>
    </row>
    <row r="66">
      <c r="A66" s="660"/>
      <c r="B66" s="660"/>
      <c r="C66" s="1003"/>
      <c r="D66" s="1003"/>
      <c r="E66" s="1003"/>
      <c r="F66" s="1003"/>
      <c r="G66" s="1089"/>
      <c r="H66" s="660"/>
      <c r="I66" s="660"/>
      <c r="J66" s="660"/>
      <c r="K66" s="660"/>
      <c r="L66" s="660"/>
      <c r="M66" s="1003"/>
      <c r="N66" s="1073"/>
      <c r="O66" s="660"/>
      <c r="P66" s="660"/>
      <c r="Q66" s="660"/>
      <c r="R66" s="1003"/>
      <c r="S66" s="660"/>
      <c r="T66" s="660"/>
      <c r="U66" s="660"/>
      <c r="V66" s="660"/>
      <c r="W66" s="660"/>
      <c r="X66" s="1003"/>
      <c r="Y66" s="1003"/>
      <c r="Z66" s="660"/>
      <c r="AA66" s="660"/>
      <c r="AB66" s="660"/>
      <c r="AC66" s="660"/>
      <c r="AD66" s="660"/>
      <c r="AE66" s="660"/>
    </row>
    <row r="67">
      <c r="A67" s="660"/>
      <c r="B67" s="660"/>
      <c r="C67" s="1003"/>
      <c r="D67" s="1003"/>
      <c r="E67" s="1003"/>
      <c r="F67" s="1003"/>
      <c r="G67" s="1089"/>
      <c r="H67" s="660"/>
      <c r="I67" s="660"/>
      <c r="J67" s="660"/>
      <c r="K67" s="660"/>
      <c r="L67" s="660"/>
      <c r="M67" s="1003"/>
      <c r="N67" s="1073"/>
      <c r="O67" s="660"/>
      <c r="P67" s="660"/>
      <c r="Q67" s="660"/>
      <c r="R67" s="1003"/>
      <c r="S67" s="660"/>
      <c r="T67" s="660"/>
      <c r="U67" s="660"/>
      <c r="V67" s="660"/>
      <c r="W67" s="660"/>
      <c r="X67" s="1003"/>
      <c r="Y67" s="1003"/>
      <c r="Z67" s="660"/>
      <c r="AA67" s="660"/>
      <c r="AB67" s="660"/>
      <c r="AC67" s="660"/>
      <c r="AD67" s="660"/>
      <c r="AE67" s="660"/>
    </row>
    <row r="68">
      <c r="A68" s="660"/>
      <c r="B68" s="660"/>
      <c r="C68" s="1003"/>
      <c r="D68" s="1003"/>
      <c r="E68" s="1003"/>
      <c r="F68" s="1003"/>
      <c r="G68" s="1089"/>
      <c r="H68" s="660"/>
      <c r="I68" s="660"/>
      <c r="J68" s="660"/>
      <c r="K68" s="660"/>
      <c r="L68" s="660"/>
      <c r="M68" s="1003"/>
      <c r="N68" s="1073"/>
      <c r="O68" s="660"/>
      <c r="P68" s="660"/>
      <c r="Q68" s="660"/>
      <c r="R68" s="1003"/>
      <c r="S68" s="660"/>
      <c r="T68" s="660"/>
      <c r="U68" s="660"/>
      <c r="V68" s="660"/>
      <c r="W68" s="660"/>
      <c r="X68" s="1003"/>
      <c r="Y68" s="1003"/>
      <c r="Z68" s="660"/>
      <c r="AA68" s="660"/>
      <c r="AB68" s="660"/>
      <c r="AC68" s="660"/>
      <c r="AD68" s="660"/>
      <c r="AE68" s="660"/>
    </row>
    <row r="69">
      <c r="A69" s="660"/>
      <c r="B69" s="660"/>
      <c r="C69" s="1003"/>
      <c r="D69" s="1003"/>
      <c r="E69" s="1003"/>
      <c r="F69" s="1003"/>
      <c r="G69" s="1089"/>
      <c r="H69" s="660"/>
      <c r="I69" s="660"/>
      <c r="J69" s="660"/>
      <c r="K69" s="660"/>
      <c r="L69" s="660"/>
      <c r="M69" s="1003"/>
      <c r="N69" s="1073"/>
      <c r="O69" s="660"/>
      <c r="P69" s="660"/>
      <c r="Q69" s="660"/>
      <c r="R69" s="1003"/>
      <c r="S69" s="660"/>
      <c r="T69" s="660"/>
      <c r="U69" s="660"/>
      <c r="V69" s="660"/>
      <c r="W69" s="660"/>
      <c r="X69" s="1003"/>
      <c r="Y69" s="1003"/>
      <c r="Z69" s="660"/>
      <c r="AA69" s="660"/>
      <c r="AB69" s="660"/>
      <c r="AC69" s="660"/>
      <c r="AD69" s="660"/>
      <c r="AE69" s="660"/>
    </row>
    <row r="70">
      <c r="A70" s="660"/>
      <c r="B70" s="660"/>
      <c r="C70" s="1003"/>
      <c r="D70" s="1003"/>
      <c r="E70" s="1003"/>
      <c r="F70" s="1003"/>
      <c r="G70" s="1089"/>
      <c r="H70" s="660"/>
      <c r="I70" s="660"/>
      <c r="J70" s="660"/>
      <c r="K70" s="660"/>
      <c r="L70" s="660"/>
      <c r="M70" s="1003"/>
      <c r="N70" s="1073"/>
      <c r="O70" s="660"/>
      <c r="P70" s="660"/>
      <c r="Q70" s="660"/>
      <c r="R70" s="1003"/>
      <c r="S70" s="660"/>
      <c r="T70" s="660"/>
      <c r="U70" s="660"/>
      <c r="V70" s="660"/>
      <c r="W70" s="660"/>
      <c r="X70" s="1003"/>
      <c r="Y70" s="1003"/>
      <c r="Z70" s="660"/>
      <c r="AA70" s="660"/>
      <c r="AB70" s="660"/>
      <c r="AC70" s="660"/>
      <c r="AD70" s="660"/>
      <c r="AE70" s="660"/>
    </row>
    <row r="71">
      <c r="A71" s="660"/>
      <c r="B71" s="660"/>
      <c r="C71" s="1003"/>
      <c r="D71" s="1003"/>
      <c r="E71" s="1003"/>
      <c r="F71" s="1003"/>
      <c r="G71" s="1089"/>
      <c r="H71" s="660"/>
      <c r="I71" s="660"/>
      <c r="J71" s="660"/>
      <c r="K71" s="660"/>
      <c r="L71" s="660"/>
      <c r="M71" s="1003"/>
      <c r="N71" s="1073"/>
      <c r="O71" s="660"/>
      <c r="P71" s="660"/>
      <c r="Q71" s="660"/>
      <c r="R71" s="1003"/>
      <c r="S71" s="660"/>
      <c r="T71" s="660"/>
      <c r="U71" s="660"/>
      <c r="V71" s="660"/>
      <c r="W71" s="660"/>
      <c r="X71" s="1003"/>
      <c r="Y71" s="1003"/>
      <c r="Z71" s="660"/>
      <c r="AA71" s="660"/>
      <c r="AB71" s="660"/>
      <c r="AC71" s="660"/>
      <c r="AD71" s="660"/>
      <c r="AE71" s="660"/>
    </row>
    <row r="72">
      <c r="A72" s="660"/>
      <c r="B72" s="660"/>
      <c r="C72" s="1003"/>
      <c r="D72" s="1003"/>
      <c r="E72" s="1003"/>
      <c r="F72" s="1003"/>
      <c r="G72" s="1089"/>
      <c r="H72" s="660"/>
      <c r="I72" s="660"/>
      <c r="J72" s="660"/>
      <c r="K72" s="660"/>
      <c r="L72" s="660"/>
      <c r="M72" s="1003"/>
      <c r="N72" s="1073"/>
      <c r="O72" s="660"/>
      <c r="P72" s="660"/>
      <c r="Q72" s="660"/>
      <c r="R72" s="1003"/>
      <c r="S72" s="660"/>
      <c r="T72" s="660"/>
      <c r="U72" s="660"/>
      <c r="V72" s="660"/>
      <c r="W72" s="660"/>
      <c r="X72" s="1003"/>
      <c r="Y72" s="1003"/>
      <c r="Z72" s="660"/>
      <c r="AA72" s="660"/>
      <c r="AB72" s="660"/>
      <c r="AC72" s="660"/>
      <c r="AD72" s="660"/>
      <c r="AE72" s="660"/>
    </row>
    <row r="73">
      <c r="A73" s="660"/>
      <c r="B73" s="660"/>
      <c r="C73" s="1003"/>
      <c r="D73" s="1003"/>
      <c r="E73" s="1003"/>
      <c r="F73" s="1003"/>
      <c r="G73" s="1089"/>
      <c r="H73" s="660"/>
      <c r="I73" s="660"/>
      <c r="J73" s="660"/>
      <c r="K73" s="660"/>
      <c r="L73" s="660"/>
      <c r="M73" s="1003"/>
      <c r="N73" s="1073"/>
      <c r="O73" s="660"/>
      <c r="P73" s="660"/>
      <c r="Q73" s="660"/>
      <c r="R73" s="1003"/>
      <c r="S73" s="660"/>
      <c r="T73" s="660"/>
      <c r="U73" s="660"/>
      <c r="V73" s="660"/>
      <c r="W73" s="660"/>
      <c r="X73" s="1003"/>
      <c r="Y73" s="1003"/>
      <c r="Z73" s="660"/>
      <c r="AA73" s="660"/>
      <c r="AB73" s="660"/>
      <c r="AC73" s="660"/>
      <c r="AD73" s="660"/>
      <c r="AE73" s="660"/>
    </row>
    <row r="74">
      <c r="A74" s="660"/>
      <c r="B74" s="660"/>
      <c r="C74" s="1003"/>
      <c r="D74" s="1003"/>
      <c r="E74" s="1003"/>
      <c r="F74" s="1003"/>
      <c r="G74" s="1089"/>
      <c r="H74" s="660"/>
      <c r="I74" s="660"/>
      <c r="J74" s="660"/>
      <c r="K74" s="660"/>
      <c r="L74" s="660"/>
      <c r="M74" s="1003"/>
      <c r="N74" s="1073"/>
      <c r="O74" s="660"/>
      <c r="P74" s="660"/>
      <c r="Q74" s="660"/>
      <c r="R74" s="1003"/>
      <c r="S74" s="660"/>
      <c r="T74" s="660"/>
      <c r="U74" s="660"/>
      <c r="V74" s="660"/>
      <c r="W74" s="660"/>
      <c r="X74" s="1003"/>
      <c r="Y74" s="1003"/>
      <c r="Z74" s="660"/>
      <c r="AA74" s="660"/>
      <c r="AB74" s="660"/>
      <c r="AC74" s="660"/>
      <c r="AD74" s="660"/>
      <c r="AE74" s="660"/>
    </row>
    <row r="75">
      <c r="A75" s="660"/>
      <c r="B75" s="660"/>
      <c r="C75" s="1003"/>
      <c r="D75" s="1003"/>
      <c r="E75" s="1003"/>
      <c r="F75" s="1003"/>
      <c r="G75" s="1089"/>
      <c r="H75" s="660"/>
      <c r="I75" s="660"/>
      <c r="J75" s="660"/>
      <c r="K75" s="660"/>
      <c r="L75" s="660"/>
      <c r="M75" s="1003"/>
      <c r="N75" s="1073"/>
      <c r="O75" s="660"/>
      <c r="P75" s="660"/>
      <c r="Q75" s="660"/>
      <c r="R75" s="1003"/>
      <c r="S75" s="660"/>
      <c r="T75" s="660"/>
      <c r="U75" s="660"/>
      <c r="V75" s="660"/>
      <c r="W75" s="660"/>
      <c r="X75" s="1003"/>
      <c r="Y75" s="1003"/>
      <c r="Z75" s="660"/>
      <c r="AA75" s="660"/>
      <c r="AB75" s="660"/>
      <c r="AC75" s="660"/>
      <c r="AD75" s="660"/>
      <c r="AE75" s="660"/>
    </row>
    <row r="76">
      <c r="A76" s="660"/>
      <c r="B76" s="660"/>
      <c r="C76" s="1003"/>
      <c r="D76" s="1003"/>
      <c r="E76" s="1003"/>
      <c r="F76" s="1003"/>
      <c r="G76" s="1089"/>
      <c r="H76" s="660"/>
      <c r="I76" s="660"/>
      <c r="J76" s="660"/>
      <c r="K76" s="660"/>
      <c r="L76" s="660"/>
      <c r="M76" s="1003"/>
      <c r="N76" s="1073"/>
      <c r="O76" s="660"/>
      <c r="P76" s="660"/>
      <c r="Q76" s="660"/>
      <c r="R76" s="1003"/>
      <c r="S76" s="660"/>
      <c r="T76" s="660"/>
      <c r="U76" s="660"/>
      <c r="V76" s="660"/>
      <c r="W76" s="660"/>
      <c r="X76" s="1003"/>
      <c r="Y76" s="1003"/>
      <c r="Z76" s="660"/>
      <c r="AA76" s="660"/>
      <c r="AB76" s="660"/>
      <c r="AC76" s="660"/>
      <c r="AD76" s="660"/>
      <c r="AE76" s="660"/>
    </row>
    <row r="77">
      <c r="A77" s="660"/>
      <c r="B77" s="660"/>
      <c r="C77" s="1003"/>
      <c r="D77" s="1003"/>
      <c r="E77" s="1003"/>
      <c r="F77" s="1003"/>
      <c r="G77" s="1089"/>
      <c r="H77" s="660"/>
      <c r="I77" s="660"/>
      <c r="J77" s="660"/>
      <c r="K77" s="660"/>
      <c r="L77" s="660"/>
      <c r="M77" s="1003"/>
      <c r="N77" s="1073"/>
      <c r="O77" s="660"/>
      <c r="P77" s="660"/>
      <c r="Q77" s="660"/>
      <c r="R77" s="1003"/>
      <c r="S77" s="660"/>
      <c r="T77" s="660"/>
      <c r="U77" s="660"/>
      <c r="V77" s="660"/>
      <c r="W77" s="660"/>
      <c r="X77" s="1003"/>
      <c r="Y77" s="1003"/>
      <c r="Z77" s="660"/>
      <c r="AA77" s="660"/>
      <c r="AB77" s="660"/>
      <c r="AC77" s="660"/>
      <c r="AD77" s="660"/>
      <c r="AE77" s="660"/>
    </row>
    <row r="78">
      <c r="A78" s="660"/>
      <c r="B78" s="660"/>
      <c r="C78" s="1003"/>
      <c r="D78" s="1003"/>
      <c r="E78" s="1003"/>
      <c r="F78" s="1003"/>
      <c r="G78" s="1089"/>
      <c r="H78" s="660"/>
      <c r="I78" s="660"/>
      <c r="J78" s="660"/>
      <c r="K78" s="660"/>
      <c r="L78" s="660"/>
      <c r="M78" s="1003"/>
      <c r="N78" s="1073"/>
      <c r="O78" s="660"/>
      <c r="P78" s="660"/>
      <c r="Q78" s="660"/>
      <c r="R78" s="1003"/>
      <c r="S78" s="660"/>
      <c r="T78" s="660"/>
      <c r="U78" s="660"/>
      <c r="V78" s="660"/>
      <c r="W78" s="660"/>
      <c r="X78" s="1003"/>
      <c r="Y78" s="1003"/>
      <c r="Z78" s="660"/>
      <c r="AA78" s="660"/>
      <c r="AB78" s="660"/>
      <c r="AC78" s="660"/>
      <c r="AD78" s="660"/>
      <c r="AE78" s="660"/>
    </row>
    <row r="79">
      <c r="A79" s="660"/>
      <c r="B79" s="660"/>
      <c r="C79" s="1003"/>
      <c r="D79" s="1003"/>
      <c r="E79" s="1003"/>
      <c r="F79" s="1003"/>
      <c r="G79" s="1089"/>
      <c r="H79" s="660"/>
      <c r="I79" s="660"/>
      <c r="J79" s="660"/>
      <c r="K79" s="660"/>
      <c r="L79" s="660"/>
      <c r="M79" s="1003"/>
      <c r="N79" s="1073"/>
      <c r="O79" s="660"/>
      <c r="P79" s="660"/>
      <c r="Q79" s="660"/>
      <c r="R79" s="1003"/>
      <c r="S79" s="660"/>
      <c r="T79" s="660"/>
      <c r="U79" s="660"/>
      <c r="V79" s="660"/>
      <c r="W79" s="660"/>
      <c r="X79" s="1003"/>
      <c r="Y79" s="1003"/>
      <c r="Z79" s="660"/>
      <c r="AA79" s="660"/>
      <c r="AB79" s="660"/>
      <c r="AC79" s="660"/>
      <c r="AD79" s="660"/>
      <c r="AE79" s="660"/>
    </row>
    <row r="80">
      <c r="A80" s="660"/>
      <c r="B80" s="660"/>
      <c r="C80" s="1003"/>
      <c r="D80" s="1003"/>
      <c r="E80" s="1003"/>
      <c r="F80" s="1003"/>
      <c r="G80" s="1089"/>
      <c r="H80" s="660"/>
      <c r="I80" s="660"/>
      <c r="J80" s="660"/>
      <c r="K80" s="660"/>
      <c r="L80" s="660"/>
      <c r="M80" s="1003"/>
      <c r="N80" s="1073"/>
      <c r="O80" s="660"/>
      <c r="P80" s="660"/>
      <c r="Q80" s="660"/>
      <c r="R80" s="1003"/>
      <c r="S80" s="660"/>
      <c r="T80" s="660"/>
      <c r="U80" s="660"/>
      <c r="V80" s="660"/>
      <c r="W80" s="660"/>
      <c r="X80" s="1003"/>
      <c r="Y80" s="1003"/>
      <c r="Z80" s="660"/>
      <c r="AA80" s="660"/>
      <c r="AB80" s="660"/>
      <c r="AC80" s="660"/>
      <c r="AD80" s="660"/>
      <c r="AE80" s="660"/>
    </row>
    <row r="81">
      <c r="A81" s="660"/>
      <c r="B81" s="660"/>
      <c r="C81" s="1003"/>
      <c r="D81" s="1003"/>
      <c r="E81" s="1003"/>
      <c r="F81" s="1003"/>
      <c r="G81" s="1089"/>
      <c r="H81" s="660"/>
      <c r="I81" s="660"/>
      <c r="J81" s="660"/>
      <c r="K81" s="660"/>
      <c r="L81" s="660"/>
      <c r="M81" s="1003"/>
      <c r="N81" s="1073"/>
      <c r="O81" s="660"/>
      <c r="P81" s="660"/>
      <c r="Q81" s="660"/>
      <c r="R81" s="1003"/>
      <c r="S81" s="660"/>
      <c r="T81" s="660"/>
      <c r="U81" s="660"/>
      <c r="V81" s="660"/>
      <c r="W81" s="660"/>
      <c r="X81" s="1003"/>
      <c r="Y81" s="1003"/>
      <c r="Z81" s="660"/>
      <c r="AA81" s="660"/>
      <c r="AB81" s="660"/>
      <c r="AC81" s="660"/>
      <c r="AD81" s="660"/>
      <c r="AE81" s="660"/>
    </row>
    <row r="82">
      <c r="A82" s="660"/>
      <c r="B82" s="660"/>
      <c r="C82" s="1003"/>
      <c r="D82" s="1003"/>
      <c r="E82" s="1003"/>
      <c r="F82" s="1003"/>
      <c r="G82" s="1089"/>
      <c r="H82" s="660"/>
      <c r="I82" s="660"/>
      <c r="J82" s="660"/>
      <c r="K82" s="660"/>
      <c r="L82" s="660"/>
      <c r="M82" s="1003"/>
      <c r="N82" s="1073"/>
      <c r="O82" s="660"/>
      <c r="P82" s="660"/>
      <c r="Q82" s="660"/>
      <c r="R82" s="1003"/>
      <c r="S82" s="660"/>
      <c r="T82" s="660"/>
      <c r="U82" s="660"/>
      <c r="V82" s="660"/>
      <c r="W82" s="660"/>
      <c r="X82" s="1003"/>
      <c r="Y82" s="1003"/>
      <c r="Z82" s="660"/>
      <c r="AA82" s="660"/>
      <c r="AB82" s="660"/>
      <c r="AC82" s="660"/>
      <c r="AD82" s="660"/>
      <c r="AE82" s="660"/>
    </row>
    <row r="83">
      <c r="A83" s="660"/>
      <c r="B83" s="660"/>
      <c r="C83" s="1003"/>
      <c r="D83" s="1003"/>
      <c r="E83" s="1003"/>
      <c r="F83" s="1003"/>
      <c r="G83" s="1089"/>
      <c r="H83" s="660"/>
      <c r="I83" s="660"/>
      <c r="J83" s="660"/>
      <c r="K83" s="660"/>
      <c r="L83" s="660"/>
      <c r="M83" s="1003"/>
      <c r="N83" s="1073"/>
      <c r="O83" s="660"/>
      <c r="P83" s="660"/>
      <c r="Q83" s="660"/>
      <c r="R83" s="1003"/>
      <c r="S83" s="660"/>
      <c r="T83" s="660"/>
      <c r="U83" s="660"/>
      <c r="V83" s="660"/>
      <c r="W83" s="660"/>
      <c r="X83" s="1003"/>
      <c r="Y83" s="1003"/>
      <c r="Z83" s="660"/>
      <c r="AA83" s="660"/>
      <c r="AB83" s="660"/>
      <c r="AC83" s="660"/>
      <c r="AD83" s="660"/>
      <c r="AE83" s="660"/>
    </row>
    <row r="84">
      <c r="A84" s="660"/>
      <c r="B84" s="660"/>
      <c r="C84" s="1003"/>
      <c r="D84" s="1003"/>
      <c r="E84" s="1003"/>
      <c r="F84" s="1003"/>
      <c r="G84" s="1089"/>
      <c r="H84" s="660"/>
      <c r="I84" s="660"/>
      <c r="J84" s="660"/>
      <c r="K84" s="660"/>
      <c r="L84" s="660"/>
      <c r="M84" s="1003"/>
      <c r="N84" s="1073"/>
      <c r="O84" s="660"/>
      <c r="P84" s="660"/>
      <c r="Q84" s="660"/>
      <c r="R84" s="1003"/>
      <c r="S84" s="660"/>
      <c r="T84" s="660"/>
      <c r="U84" s="660"/>
      <c r="V84" s="660"/>
      <c r="W84" s="660"/>
      <c r="X84" s="1003"/>
      <c r="Y84" s="1003"/>
      <c r="Z84" s="660"/>
      <c r="AA84" s="660"/>
      <c r="AB84" s="660"/>
      <c r="AC84" s="660"/>
      <c r="AD84" s="660"/>
      <c r="AE84" s="660"/>
    </row>
    <row r="85">
      <c r="A85" s="660"/>
      <c r="B85" s="660"/>
      <c r="C85" s="1003"/>
      <c r="D85" s="1003"/>
      <c r="E85" s="1003"/>
      <c r="F85" s="1003"/>
      <c r="G85" s="1089"/>
      <c r="H85" s="660"/>
      <c r="I85" s="660"/>
      <c r="J85" s="660"/>
      <c r="K85" s="660"/>
      <c r="L85" s="660"/>
      <c r="M85" s="1003"/>
      <c r="N85" s="1073"/>
      <c r="O85" s="660"/>
      <c r="P85" s="660"/>
      <c r="Q85" s="660"/>
      <c r="R85" s="1003"/>
      <c r="S85" s="660"/>
      <c r="T85" s="660"/>
      <c r="U85" s="660"/>
      <c r="V85" s="660"/>
      <c r="W85" s="660"/>
      <c r="X85" s="1003"/>
      <c r="Y85" s="1003"/>
      <c r="Z85" s="660"/>
      <c r="AA85" s="660"/>
      <c r="AB85" s="660"/>
      <c r="AC85" s="660"/>
      <c r="AD85" s="660"/>
      <c r="AE85" s="660"/>
    </row>
    <row r="86">
      <c r="A86" s="660"/>
      <c r="B86" s="660"/>
      <c r="C86" s="1003"/>
      <c r="D86" s="1003"/>
      <c r="E86" s="1003"/>
      <c r="F86" s="1003"/>
      <c r="G86" s="1089"/>
      <c r="H86" s="660"/>
      <c r="I86" s="660"/>
      <c r="J86" s="660"/>
      <c r="K86" s="660"/>
      <c r="L86" s="660"/>
      <c r="M86" s="1003"/>
      <c r="N86" s="1073"/>
      <c r="O86" s="660"/>
      <c r="P86" s="660"/>
      <c r="Q86" s="660"/>
      <c r="R86" s="1003"/>
      <c r="S86" s="660"/>
      <c r="T86" s="660"/>
      <c r="U86" s="660"/>
      <c r="V86" s="660"/>
      <c r="W86" s="660"/>
      <c r="X86" s="1003"/>
      <c r="Y86" s="1003"/>
      <c r="Z86" s="660"/>
      <c r="AA86" s="660"/>
      <c r="AB86" s="660"/>
      <c r="AC86" s="660"/>
      <c r="AD86" s="660"/>
      <c r="AE86" s="660"/>
    </row>
    <row r="87">
      <c r="A87" s="660"/>
      <c r="B87" s="660"/>
      <c r="C87" s="1003"/>
      <c r="D87" s="1003"/>
      <c r="E87" s="1003"/>
      <c r="F87" s="1003"/>
      <c r="G87" s="1089"/>
      <c r="H87" s="660"/>
      <c r="I87" s="660"/>
      <c r="J87" s="660"/>
      <c r="K87" s="660"/>
      <c r="L87" s="660"/>
      <c r="M87" s="1003"/>
      <c r="N87" s="1073"/>
      <c r="O87" s="660"/>
      <c r="P87" s="660"/>
      <c r="Q87" s="660"/>
      <c r="R87" s="1003"/>
      <c r="S87" s="660"/>
      <c r="T87" s="660"/>
      <c r="U87" s="660"/>
      <c r="V87" s="660"/>
      <c r="W87" s="660"/>
      <c r="X87" s="1003"/>
      <c r="Y87" s="1003"/>
      <c r="Z87" s="660"/>
      <c r="AA87" s="660"/>
      <c r="AB87" s="660"/>
      <c r="AC87" s="660"/>
      <c r="AD87" s="660"/>
      <c r="AE87" s="660"/>
    </row>
    <row r="88">
      <c r="A88" s="660"/>
      <c r="B88" s="660"/>
      <c r="C88" s="1003"/>
      <c r="D88" s="1003"/>
      <c r="E88" s="1003"/>
      <c r="F88" s="1003"/>
      <c r="G88" s="1089"/>
      <c r="H88" s="660"/>
      <c r="I88" s="660"/>
      <c r="J88" s="660"/>
      <c r="K88" s="660"/>
      <c r="L88" s="660"/>
      <c r="M88" s="1003"/>
      <c r="N88" s="1073"/>
      <c r="O88" s="660"/>
      <c r="P88" s="660"/>
      <c r="Q88" s="660"/>
      <c r="R88" s="1003"/>
      <c r="S88" s="660"/>
      <c r="T88" s="660"/>
      <c r="U88" s="660"/>
      <c r="V88" s="660"/>
      <c r="W88" s="660"/>
      <c r="X88" s="1003"/>
      <c r="Y88" s="1003"/>
      <c r="Z88" s="660"/>
      <c r="AA88" s="660"/>
      <c r="AB88" s="660"/>
      <c r="AC88" s="660"/>
      <c r="AD88" s="660"/>
      <c r="AE88" s="660"/>
    </row>
    <row r="89">
      <c r="A89" s="660"/>
      <c r="B89" s="660"/>
      <c r="C89" s="1003"/>
      <c r="D89" s="1003"/>
      <c r="E89" s="1003"/>
      <c r="F89" s="1003"/>
      <c r="G89" s="1089"/>
      <c r="H89" s="660"/>
      <c r="I89" s="660"/>
      <c r="J89" s="660"/>
      <c r="K89" s="660"/>
      <c r="L89" s="660"/>
      <c r="M89" s="1003"/>
      <c r="N89" s="1073"/>
      <c r="O89" s="660"/>
      <c r="P89" s="660"/>
      <c r="Q89" s="660"/>
      <c r="R89" s="1003"/>
      <c r="S89" s="660"/>
      <c r="T89" s="660"/>
      <c r="U89" s="660"/>
      <c r="V89" s="660"/>
      <c r="W89" s="660"/>
      <c r="X89" s="1003"/>
      <c r="Y89" s="1003"/>
      <c r="Z89" s="660"/>
      <c r="AA89" s="660"/>
      <c r="AB89" s="660"/>
      <c r="AC89" s="660"/>
      <c r="AD89" s="660"/>
      <c r="AE89" s="660"/>
    </row>
    <row r="90">
      <c r="A90" s="660"/>
      <c r="B90" s="660"/>
      <c r="C90" s="1003"/>
      <c r="D90" s="1003"/>
      <c r="E90" s="1003"/>
      <c r="F90" s="1003"/>
      <c r="G90" s="1089"/>
      <c r="H90" s="660"/>
      <c r="I90" s="660"/>
      <c r="J90" s="660"/>
      <c r="K90" s="660"/>
      <c r="L90" s="660"/>
      <c r="M90" s="1003"/>
      <c r="N90" s="1073"/>
      <c r="O90" s="660"/>
      <c r="P90" s="660"/>
      <c r="Q90" s="660"/>
      <c r="R90" s="1003"/>
      <c r="S90" s="660"/>
      <c r="T90" s="660"/>
      <c r="U90" s="660"/>
      <c r="V90" s="660"/>
      <c r="W90" s="660"/>
      <c r="X90" s="1003"/>
      <c r="Y90" s="1003"/>
      <c r="Z90" s="660"/>
      <c r="AA90" s="660"/>
      <c r="AB90" s="660"/>
      <c r="AC90" s="660"/>
      <c r="AD90" s="660"/>
      <c r="AE90" s="660"/>
    </row>
    <row r="91">
      <c r="A91" s="660"/>
      <c r="B91" s="660"/>
      <c r="C91" s="1003"/>
      <c r="D91" s="1003"/>
      <c r="E91" s="1003"/>
      <c r="F91" s="1003"/>
      <c r="G91" s="1089"/>
      <c r="H91" s="660"/>
      <c r="I91" s="660"/>
      <c r="J91" s="660"/>
      <c r="K91" s="660"/>
      <c r="L91" s="660"/>
      <c r="M91" s="1003"/>
      <c r="N91" s="1073"/>
      <c r="O91" s="660"/>
      <c r="P91" s="660"/>
      <c r="Q91" s="660"/>
      <c r="R91" s="1003"/>
      <c r="S91" s="660"/>
      <c r="T91" s="660"/>
      <c r="U91" s="660"/>
      <c r="V91" s="660"/>
      <c r="W91" s="660"/>
      <c r="X91" s="1003"/>
      <c r="Y91" s="1003"/>
      <c r="Z91" s="660"/>
      <c r="AA91" s="660"/>
      <c r="AB91" s="660"/>
      <c r="AC91" s="660"/>
      <c r="AD91" s="660"/>
      <c r="AE91" s="660"/>
    </row>
    <row r="92">
      <c r="A92" s="660"/>
      <c r="B92" s="660"/>
      <c r="C92" s="1003"/>
      <c r="D92" s="1003"/>
      <c r="E92" s="1003"/>
      <c r="F92" s="1003"/>
      <c r="G92" s="1089"/>
      <c r="H92" s="660"/>
      <c r="I92" s="660"/>
      <c r="J92" s="660"/>
      <c r="K92" s="660"/>
      <c r="L92" s="660"/>
      <c r="M92" s="1003"/>
      <c r="N92" s="1073"/>
      <c r="O92" s="660"/>
      <c r="P92" s="660"/>
      <c r="Q92" s="660"/>
      <c r="R92" s="1003"/>
      <c r="S92" s="660"/>
      <c r="T92" s="660"/>
      <c r="U92" s="660"/>
      <c r="V92" s="660"/>
      <c r="W92" s="660"/>
      <c r="X92" s="1003"/>
      <c r="Y92" s="1003"/>
      <c r="Z92" s="660"/>
      <c r="AA92" s="660"/>
      <c r="AB92" s="660"/>
      <c r="AC92" s="660"/>
      <c r="AD92" s="660"/>
      <c r="AE92" s="660"/>
    </row>
    <row r="93">
      <c r="A93" s="660"/>
      <c r="B93" s="660"/>
      <c r="C93" s="1003"/>
      <c r="D93" s="1003"/>
      <c r="E93" s="1003"/>
      <c r="F93" s="1003"/>
      <c r="G93" s="1089"/>
      <c r="H93" s="660"/>
      <c r="I93" s="660"/>
      <c r="J93" s="660"/>
      <c r="K93" s="660"/>
      <c r="L93" s="660"/>
      <c r="M93" s="1003"/>
      <c r="N93" s="1073"/>
      <c r="O93" s="660"/>
      <c r="P93" s="660"/>
      <c r="Q93" s="660"/>
      <c r="R93" s="1003"/>
      <c r="S93" s="660"/>
      <c r="T93" s="660"/>
      <c r="U93" s="660"/>
      <c r="V93" s="660"/>
      <c r="W93" s="660"/>
      <c r="X93" s="1003"/>
      <c r="Y93" s="1003"/>
      <c r="Z93" s="660"/>
      <c r="AA93" s="660"/>
      <c r="AB93" s="660"/>
      <c r="AC93" s="660"/>
      <c r="AD93" s="660"/>
      <c r="AE93" s="660"/>
    </row>
    <row r="94">
      <c r="A94" s="660"/>
      <c r="B94" s="660"/>
      <c r="C94" s="1003"/>
      <c r="D94" s="1003"/>
      <c r="E94" s="1003"/>
      <c r="F94" s="1003"/>
      <c r="G94" s="1089"/>
      <c r="H94" s="660"/>
      <c r="I94" s="660"/>
      <c r="J94" s="660"/>
      <c r="K94" s="660"/>
      <c r="L94" s="660"/>
      <c r="M94" s="1003"/>
      <c r="N94" s="1073"/>
      <c r="O94" s="660"/>
      <c r="P94" s="660"/>
      <c r="Q94" s="660"/>
      <c r="R94" s="1003"/>
      <c r="S94" s="660"/>
      <c r="T94" s="660"/>
      <c r="U94" s="660"/>
      <c r="V94" s="660"/>
      <c r="W94" s="660"/>
      <c r="X94" s="1003"/>
      <c r="Y94" s="1003"/>
      <c r="Z94" s="660"/>
      <c r="AA94" s="660"/>
      <c r="AB94" s="660"/>
      <c r="AC94" s="660"/>
      <c r="AD94" s="660"/>
      <c r="AE94" s="660"/>
    </row>
    <row r="95">
      <c r="A95" s="660"/>
      <c r="B95" s="660"/>
      <c r="C95" s="1003"/>
      <c r="D95" s="1003"/>
      <c r="E95" s="1003"/>
      <c r="F95" s="1003"/>
      <c r="G95" s="1089"/>
      <c r="H95" s="660"/>
      <c r="I95" s="660"/>
      <c r="J95" s="660"/>
      <c r="K95" s="660"/>
      <c r="L95" s="660"/>
      <c r="M95" s="1003"/>
      <c r="N95" s="1073"/>
      <c r="O95" s="660"/>
      <c r="P95" s="660"/>
      <c r="Q95" s="660"/>
      <c r="R95" s="1003"/>
      <c r="S95" s="660"/>
      <c r="T95" s="660"/>
      <c r="U95" s="660"/>
      <c r="V95" s="660"/>
      <c r="W95" s="660"/>
      <c r="X95" s="1003"/>
      <c r="Y95" s="1003"/>
      <c r="Z95" s="660"/>
      <c r="AA95" s="660"/>
      <c r="AB95" s="660"/>
      <c r="AC95" s="660"/>
      <c r="AD95" s="660"/>
      <c r="AE95" s="660"/>
    </row>
    <row r="96">
      <c r="A96" s="660"/>
      <c r="B96" s="660"/>
      <c r="C96" s="1003"/>
      <c r="D96" s="1003"/>
      <c r="E96" s="1003"/>
      <c r="F96" s="1003"/>
      <c r="G96" s="1089"/>
      <c r="H96" s="660"/>
      <c r="I96" s="660"/>
      <c r="J96" s="660"/>
      <c r="K96" s="660"/>
      <c r="L96" s="660"/>
      <c r="M96" s="1003"/>
      <c r="N96" s="1073"/>
      <c r="O96" s="660"/>
      <c r="P96" s="660"/>
      <c r="Q96" s="660"/>
      <c r="R96" s="1003"/>
      <c r="S96" s="660"/>
      <c r="T96" s="660"/>
      <c r="U96" s="660"/>
      <c r="V96" s="660"/>
      <c r="W96" s="660"/>
      <c r="X96" s="1003"/>
      <c r="Y96" s="1003"/>
      <c r="Z96" s="660"/>
      <c r="AA96" s="660"/>
      <c r="AB96" s="660"/>
      <c r="AC96" s="660"/>
      <c r="AD96" s="660"/>
      <c r="AE96" s="660"/>
    </row>
    <row r="97">
      <c r="A97" s="660"/>
      <c r="B97" s="660"/>
      <c r="C97" s="1003"/>
      <c r="D97" s="1003"/>
      <c r="E97" s="1003"/>
      <c r="F97" s="1003"/>
      <c r="G97" s="1089"/>
      <c r="H97" s="660"/>
      <c r="I97" s="660"/>
      <c r="J97" s="660"/>
      <c r="K97" s="660"/>
      <c r="L97" s="660"/>
      <c r="M97" s="1003"/>
      <c r="N97" s="1073"/>
      <c r="O97" s="660"/>
      <c r="P97" s="660"/>
      <c r="Q97" s="660"/>
      <c r="R97" s="1003"/>
      <c r="S97" s="660"/>
      <c r="T97" s="660"/>
      <c r="U97" s="660"/>
      <c r="V97" s="660"/>
      <c r="W97" s="660"/>
      <c r="X97" s="1003"/>
      <c r="Y97" s="1003"/>
      <c r="Z97" s="660"/>
      <c r="AA97" s="660"/>
      <c r="AB97" s="660"/>
      <c r="AC97" s="660"/>
      <c r="AD97" s="660"/>
      <c r="AE97" s="660"/>
    </row>
    <row r="98">
      <c r="A98" s="660"/>
      <c r="B98" s="660"/>
      <c r="C98" s="1003"/>
      <c r="D98" s="1003"/>
      <c r="E98" s="1003"/>
      <c r="F98" s="1003"/>
      <c r="G98" s="1089"/>
      <c r="H98" s="660"/>
      <c r="I98" s="660"/>
      <c r="J98" s="660"/>
      <c r="K98" s="660"/>
      <c r="L98" s="660"/>
      <c r="M98" s="1003"/>
      <c r="N98" s="1073"/>
      <c r="O98" s="660"/>
      <c r="P98" s="660"/>
      <c r="Q98" s="660"/>
      <c r="R98" s="1003"/>
      <c r="S98" s="660"/>
      <c r="T98" s="660"/>
      <c r="U98" s="660"/>
      <c r="V98" s="660"/>
      <c r="W98" s="660"/>
      <c r="X98" s="1003"/>
      <c r="Y98" s="1003"/>
      <c r="Z98" s="660"/>
      <c r="AA98" s="660"/>
      <c r="AB98" s="660"/>
      <c r="AC98" s="660"/>
      <c r="AD98" s="660"/>
      <c r="AE98" s="660"/>
    </row>
    <row r="99">
      <c r="A99" s="660"/>
      <c r="B99" s="660"/>
      <c r="C99" s="1003"/>
      <c r="D99" s="1003"/>
      <c r="E99" s="1003"/>
      <c r="F99" s="1003"/>
      <c r="G99" s="1089"/>
      <c r="H99" s="660"/>
      <c r="I99" s="660"/>
      <c r="J99" s="660"/>
      <c r="K99" s="660"/>
      <c r="L99" s="660"/>
      <c r="M99" s="1003"/>
      <c r="N99" s="1073"/>
      <c r="O99" s="660"/>
      <c r="P99" s="660"/>
      <c r="Q99" s="660"/>
      <c r="R99" s="1003"/>
      <c r="S99" s="660"/>
      <c r="T99" s="660"/>
      <c r="U99" s="660"/>
      <c r="V99" s="660"/>
      <c r="W99" s="660"/>
      <c r="X99" s="1003"/>
      <c r="Y99" s="1003"/>
      <c r="Z99" s="660"/>
      <c r="AA99" s="660"/>
      <c r="AB99" s="660"/>
      <c r="AC99" s="660"/>
      <c r="AD99" s="660"/>
      <c r="AE99" s="660"/>
    </row>
    <row r="100">
      <c r="A100" s="660"/>
      <c r="B100" s="660"/>
      <c r="C100" s="1003"/>
      <c r="D100" s="1003"/>
      <c r="E100" s="1003"/>
      <c r="F100" s="1003"/>
      <c r="G100" s="1089"/>
      <c r="H100" s="660"/>
      <c r="I100" s="660"/>
      <c r="J100" s="660"/>
      <c r="K100" s="660"/>
      <c r="L100" s="660"/>
      <c r="M100" s="1003"/>
      <c r="N100" s="1073"/>
      <c r="O100" s="660"/>
      <c r="P100" s="660"/>
      <c r="Q100" s="660"/>
      <c r="R100" s="1003"/>
      <c r="S100" s="660"/>
      <c r="T100" s="660"/>
      <c r="U100" s="660"/>
      <c r="V100" s="660"/>
      <c r="W100" s="660"/>
      <c r="X100" s="1003"/>
      <c r="Y100" s="1003"/>
      <c r="Z100" s="660"/>
      <c r="AA100" s="660"/>
      <c r="AB100" s="660"/>
      <c r="AC100" s="660"/>
      <c r="AD100" s="660"/>
      <c r="AE100" s="660"/>
    </row>
    <row r="101">
      <c r="A101" s="660"/>
      <c r="B101" s="660"/>
      <c r="C101" s="1003"/>
      <c r="D101" s="1003"/>
      <c r="E101" s="1003"/>
      <c r="F101" s="1003"/>
      <c r="G101" s="1089"/>
      <c r="H101" s="660"/>
      <c r="I101" s="660"/>
      <c r="J101" s="660"/>
      <c r="K101" s="660"/>
      <c r="L101" s="660"/>
      <c r="M101" s="1003"/>
      <c r="N101" s="1073"/>
      <c r="O101" s="660"/>
      <c r="P101" s="660"/>
      <c r="Q101" s="660"/>
      <c r="R101" s="1003"/>
      <c r="S101" s="660"/>
      <c r="T101" s="660"/>
      <c r="U101" s="660"/>
      <c r="V101" s="660"/>
      <c r="W101" s="660"/>
      <c r="X101" s="1003"/>
      <c r="Y101" s="1003"/>
      <c r="Z101" s="660"/>
      <c r="AA101" s="660"/>
      <c r="AB101" s="660"/>
      <c r="AC101" s="660"/>
      <c r="AD101" s="660"/>
      <c r="AE101" s="660"/>
    </row>
    <row r="102">
      <c r="A102" s="660"/>
      <c r="B102" s="660"/>
      <c r="C102" s="1003"/>
      <c r="D102" s="1003"/>
      <c r="E102" s="1003"/>
      <c r="F102" s="1003"/>
      <c r="G102" s="1089"/>
      <c r="H102" s="660"/>
      <c r="I102" s="660"/>
      <c r="J102" s="660"/>
      <c r="K102" s="660"/>
      <c r="L102" s="660"/>
      <c r="M102" s="1003"/>
      <c r="N102" s="1073"/>
      <c r="O102" s="660"/>
      <c r="P102" s="660"/>
      <c r="Q102" s="660"/>
      <c r="R102" s="1003"/>
      <c r="S102" s="660"/>
      <c r="T102" s="660"/>
      <c r="U102" s="660"/>
      <c r="V102" s="660"/>
      <c r="W102" s="660"/>
      <c r="X102" s="1003"/>
      <c r="Y102" s="1003"/>
      <c r="Z102" s="660"/>
      <c r="AA102" s="660"/>
      <c r="AB102" s="660"/>
      <c r="AC102" s="660"/>
      <c r="AD102" s="660"/>
      <c r="AE102" s="660"/>
    </row>
    <row r="103">
      <c r="A103" s="660"/>
      <c r="B103" s="660"/>
      <c r="C103" s="1003"/>
      <c r="D103" s="1003"/>
      <c r="E103" s="1003"/>
      <c r="F103" s="1003"/>
      <c r="G103" s="1089"/>
      <c r="H103" s="660"/>
      <c r="I103" s="660"/>
      <c r="J103" s="660"/>
      <c r="K103" s="660"/>
      <c r="L103" s="660"/>
      <c r="M103" s="1003"/>
      <c r="N103" s="1073"/>
      <c r="O103" s="660"/>
      <c r="P103" s="660"/>
      <c r="Q103" s="660"/>
      <c r="R103" s="1003"/>
      <c r="S103" s="660"/>
      <c r="T103" s="660"/>
      <c r="U103" s="660"/>
      <c r="V103" s="660"/>
      <c r="W103" s="660"/>
      <c r="X103" s="1003"/>
      <c r="Y103" s="1003"/>
      <c r="Z103" s="660"/>
      <c r="AA103" s="660"/>
      <c r="AB103" s="660"/>
      <c r="AC103" s="660"/>
      <c r="AD103" s="660"/>
      <c r="AE103" s="660"/>
    </row>
    <row r="104">
      <c r="A104" s="660"/>
      <c r="B104" s="660"/>
      <c r="C104" s="1003"/>
      <c r="D104" s="1003"/>
      <c r="E104" s="1003"/>
      <c r="F104" s="1003"/>
      <c r="G104" s="1089"/>
      <c r="H104" s="660"/>
      <c r="I104" s="660"/>
      <c r="J104" s="660"/>
      <c r="K104" s="660"/>
      <c r="L104" s="660"/>
      <c r="M104" s="1003"/>
      <c r="N104" s="1073"/>
      <c r="O104" s="660"/>
      <c r="P104" s="660"/>
      <c r="Q104" s="660"/>
      <c r="R104" s="1003"/>
      <c r="S104" s="660"/>
      <c r="T104" s="660"/>
      <c r="U104" s="660"/>
      <c r="V104" s="660"/>
      <c r="W104" s="660"/>
      <c r="X104" s="1003"/>
      <c r="Y104" s="1003"/>
      <c r="Z104" s="660"/>
      <c r="AA104" s="660"/>
      <c r="AB104" s="660"/>
      <c r="AC104" s="660"/>
      <c r="AD104" s="660"/>
      <c r="AE104" s="660"/>
    </row>
    <row r="105">
      <c r="A105" s="660"/>
      <c r="B105" s="660"/>
      <c r="C105" s="1003"/>
      <c r="D105" s="1003"/>
      <c r="E105" s="1003"/>
      <c r="F105" s="1003"/>
      <c r="G105" s="1089"/>
      <c r="H105" s="660"/>
      <c r="I105" s="660"/>
      <c r="J105" s="660"/>
      <c r="K105" s="660"/>
      <c r="L105" s="660"/>
      <c r="M105" s="1003"/>
      <c r="N105" s="1073"/>
      <c r="O105" s="660"/>
      <c r="P105" s="660"/>
      <c r="Q105" s="660"/>
      <c r="R105" s="1003"/>
      <c r="S105" s="660"/>
      <c r="T105" s="660"/>
      <c r="U105" s="660"/>
      <c r="V105" s="660"/>
      <c r="W105" s="660"/>
      <c r="X105" s="1003"/>
      <c r="Y105" s="1003"/>
      <c r="Z105" s="660"/>
      <c r="AA105" s="660"/>
      <c r="AB105" s="660"/>
      <c r="AC105" s="660"/>
      <c r="AD105" s="660"/>
      <c r="AE105" s="660"/>
    </row>
    <row r="106">
      <c r="A106" s="660"/>
      <c r="B106" s="660"/>
      <c r="C106" s="1003"/>
      <c r="D106" s="1003"/>
      <c r="E106" s="1003"/>
      <c r="F106" s="1003"/>
      <c r="G106" s="1089"/>
      <c r="H106" s="660"/>
      <c r="I106" s="660"/>
      <c r="J106" s="660"/>
      <c r="K106" s="660"/>
      <c r="L106" s="660"/>
      <c r="M106" s="1003"/>
      <c r="N106" s="1073"/>
      <c r="O106" s="660"/>
      <c r="P106" s="660"/>
      <c r="Q106" s="660"/>
      <c r="R106" s="1003"/>
      <c r="S106" s="660"/>
      <c r="T106" s="660"/>
      <c r="U106" s="660"/>
      <c r="V106" s="660"/>
      <c r="W106" s="660"/>
      <c r="X106" s="1003"/>
      <c r="Y106" s="1003"/>
      <c r="Z106" s="660"/>
      <c r="AA106" s="660"/>
      <c r="AB106" s="660"/>
      <c r="AC106" s="660"/>
      <c r="AD106" s="660"/>
      <c r="AE106" s="660"/>
    </row>
    <row r="107">
      <c r="A107" s="660"/>
      <c r="B107" s="660"/>
      <c r="C107" s="1003"/>
      <c r="D107" s="1003"/>
      <c r="E107" s="1003"/>
      <c r="F107" s="1003"/>
      <c r="G107" s="1089"/>
      <c r="H107" s="660"/>
      <c r="I107" s="660"/>
      <c r="J107" s="660"/>
      <c r="K107" s="660"/>
      <c r="L107" s="660"/>
      <c r="M107" s="1003"/>
      <c r="N107" s="1073"/>
      <c r="O107" s="660"/>
      <c r="P107" s="660"/>
      <c r="Q107" s="660"/>
      <c r="R107" s="1003"/>
      <c r="S107" s="660"/>
      <c r="T107" s="660"/>
      <c r="U107" s="660"/>
      <c r="V107" s="660"/>
      <c r="W107" s="660"/>
      <c r="X107" s="1003"/>
      <c r="Y107" s="1003"/>
      <c r="Z107" s="660"/>
      <c r="AA107" s="660"/>
      <c r="AB107" s="660"/>
      <c r="AC107" s="660"/>
      <c r="AD107" s="660"/>
      <c r="AE107" s="660"/>
    </row>
    <row r="108">
      <c r="A108" s="660"/>
      <c r="B108" s="660"/>
      <c r="C108" s="1003"/>
      <c r="D108" s="1003"/>
      <c r="E108" s="1003"/>
      <c r="F108" s="1003"/>
      <c r="G108" s="1089"/>
      <c r="H108" s="660"/>
      <c r="I108" s="660"/>
      <c r="J108" s="660"/>
      <c r="K108" s="660"/>
      <c r="L108" s="660"/>
      <c r="M108" s="1003"/>
      <c r="N108" s="1073"/>
      <c r="O108" s="660"/>
      <c r="P108" s="660"/>
      <c r="Q108" s="660"/>
      <c r="R108" s="1003"/>
      <c r="S108" s="660"/>
      <c r="T108" s="660"/>
      <c r="U108" s="660"/>
      <c r="V108" s="660"/>
      <c r="W108" s="660"/>
      <c r="X108" s="1003"/>
      <c r="Y108" s="1003"/>
      <c r="Z108" s="660"/>
      <c r="AA108" s="660"/>
      <c r="AB108" s="660"/>
      <c r="AC108" s="660"/>
      <c r="AD108" s="660"/>
      <c r="AE108" s="660"/>
    </row>
    <row r="109">
      <c r="A109" s="660"/>
      <c r="B109" s="660"/>
      <c r="C109" s="1003"/>
      <c r="D109" s="1003"/>
      <c r="E109" s="1003"/>
      <c r="F109" s="1003"/>
      <c r="G109" s="1089"/>
      <c r="H109" s="660"/>
      <c r="I109" s="660"/>
      <c r="J109" s="660"/>
      <c r="K109" s="660"/>
      <c r="L109" s="660"/>
      <c r="M109" s="1003"/>
      <c r="N109" s="1073"/>
      <c r="O109" s="660"/>
      <c r="P109" s="660"/>
      <c r="Q109" s="660"/>
      <c r="R109" s="1003"/>
      <c r="S109" s="660"/>
      <c r="T109" s="660"/>
      <c r="U109" s="660"/>
      <c r="V109" s="660"/>
      <c r="W109" s="660"/>
      <c r="X109" s="1003"/>
      <c r="Y109" s="1003"/>
      <c r="Z109" s="660"/>
      <c r="AA109" s="660"/>
      <c r="AB109" s="660"/>
      <c r="AC109" s="660"/>
      <c r="AD109" s="660"/>
      <c r="AE109" s="660"/>
    </row>
    <row r="110">
      <c r="A110" s="660"/>
      <c r="B110" s="660"/>
      <c r="C110" s="1003"/>
      <c r="D110" s="1003"/>
      <c r="E110" s="1003"/>
      <c r="F110" s="1003"/>
      <c r="G110" s="1089"/>
      <c r="H110" s="660"/>
      <c r="I110" s="660"/>
      <c r="J110" s="660"/>
      <c r="K110" s="660"/>
      <c r="L110" s="660"/>
      <c r="M110" s="1003"/>
      <c r="N110" s="1073"/>
      <c r="O110" s="660"/>
      <c r="P110" s="660"/>
      <c r="Q110" s="660"/>
      <c r="R110" s="1003"/>
      <c r="S110" s="660"/>
      <c r="T110" s="660"/>
      <c r="U110" s="660"/>
      <c r="V110" s="660"/>
      <c r="W110" s="660"/>
      <c r="X110" s="1003"/>
      <c r="Y110" s="1003"/>
      <c r="Z110" s="660"/>
      <c r="AA110" s="660"/>
      <c r="AB110" s="660"/>
      <c r="AC110" s="660"/>
      <c r="AD110" s="660"/>
      <c r="AE110" s="660"/>
    </row>
    <row r="111">
      <c r="A111" s="660"/>
      <c r="B111" s="660"/>
      <c r="C111" s="1003"/>
      <c r="D111" s="1003"/>
      <c r="E111" s="1003"/>
      <c r="F111" s="1003"/>
      <c r="G111" s="1089"/>
      <c r="H111" s="660"/>
      <c r="I111" s="660"/>
      <c r="J111" s="660"/>
      <c r="K111" s="660"/>
      <c r="L111" s="660"/>
      <c r="M111" s="1003"/>
      <c r="N111" s="1073"/>
      <c r="O111" s="660"/>
      <c r="P111" s="660"/>
      <c r="Q111" s="660"/>
      <c r="R111" s="1003"/>
      <c r="S111" s="660"/>
      <c r="T111" s="660"/>
      <c r="U111" s="660"/>
      <c r="V111" s="660"/>
      <c r="W111" s="660"/>
      <c r="X111" s="1003"/>
      <c r="Y111" s="1003"/>
      <c r="Z111" s="660"/>
      <c r="AA111" s="660"/>
      <c r="AB111" s="660"/>
      <c r="AC111" s="660"/>
      <c r="AD111" s="660"/>
      <c r="AE111" s="660"/>
    </row>
    <row r="112">
      <c r="A112" s="660"/>
      <c r="B112" s="660"/>
      <c r="C112" s="1003"/>
      <c r="D112" s="1003"/>
      <c r="E112" s="1003"/>
      <c r="F112" s="1003"/>
      <c r="G112" s="1089"/>
      <c r="H112" s="660"/>
      <c r="I112" s="660"/>
      <c r="J112" s="660"/>
      <c r="K112" s="660"/>
      <c r="L112" s="660"/>
      <c r="M112" s="1003"/>
      <c r="N112" s="1073"/>
      <c r="O112" s="660"/>
      <c r="P112" s="660"/>
      <c r="Q112" s="660"/>
      <c r="R112" s="1003"/>
      <c r="S112" s="660"/>
      <c r="T112" s="660"/>
      <c r="U112" s="660"/>
      <c r="V112" s="660"/>
      <c r="W112" s="660"/>
      <c r="X112" s="1003"/>
      <c r="Y112" s="1003"/>
      <c r="Z112" s="660"/>
      <c r="AA112" s="660"/>
      <c r="AB112" s="660"/>
      <c r="AC112" s="660"/>
      <c r="AD112" s="660"/>
      <c r="AE112" s="660"/>
    </row>
    <row r="113">
      <c r="A113" s="660"/>
      <c r="B113" s="660"/>
      <c r="C113" s="1003"/>
      <c r="D113" s="1003"/>
      <c r="E113" s="1003"/>
      <c r="F113" s="1003"/>
      <c r="G113" s="1089"/>
      <c r="H113" s="660"/>
      <c r="I113" s="660"/>
      <c r="J113" s="660"/>
      <c r="K113" s="660"/>
      <c r="L113" s="660"/>
      <c r="M113" s="1003"/>
      <c r="N113" s="1073"/>
      <c r="O113" s="660"/>
      <c r="P113" s="660"/>
      <c r="Q113" s="660"/>
      <c r="R113" s="1003"/>
      <c r="S113" s="660"/>
      <c r="T113" s="660"/>
      <c r="U113" s="660"/>
      <c r="V113" s="660"/>
      <c r="W113" s="660"/>
      <c r="X113" s="1003"/>
      <c r="Y113" s="1003"/>
      <c r="Z113" s="660"/>
      <c r="AA113" s="660"/>
      <c r="AB113" s="660"/>
      <c r="AC113" s="660"/>
      <c r="AD113" s="660"/>
      <c r="AE113" s="660"/>
    </row>
    <row r="114">
      <c r="A114" s="660"/>
      <c r="B114" s="660"/>
      <c r="C114" s="1003"/>
      <c r="D114" s="1003"/>
      <c r="E114" s="1003"/>
      <c r="F114" s="1003"/>
      <c r="G114" s="1089"/>
      <c r="H114" s="660"/>
      <c r="I114" s="660"/>
      <c r="J114" s="660"/>
      <c r="K114" s="660"/>
      <c r="L114" s="660"/>
      <c r="M114" s="1003"/>
      <c r="N114" s="1073"/>
      <c r="O114" s="660"/>
      <c r="P114" s="660"/>
      <c r="Q114" s="660"/>
      <c r="R114" s="1003"/>
      <c r="S114" s="660"/>
      <c r="T114" s="660"/>
      <c r="U114" s="660"/>
      <c r="V114" s="660"/>
      <c r="W114" s="660"/>
      <c r="X114" s="1003"/>
      <c r="Y114" s="1003"/>
      <c r="Z114" s="660"/>
      <c r="AA114" s="660"/>
      <c r="AB114" s="660"/>
      <c r="AC114" s="660"/>
      <c r="AD114" s="660"/>
      <c r="AE114" s="660"/>
    </row>
    <row r="115">
      <c r="A115" s="660"/>
      <c r="B115" s="660"/>
      <c r="C115" s="1003"/>
      <c r="D115" s="1003"/>
      <c r="E115" s="1003"/>
      <c r="F115" s="1003"/>
      <c r="G115" s="1089"/>
      <c r="H115" s="660"/>
      <c r="I115" s="660"/>
      <c r="J115" s="660"/>
      <c r="K115" s="660"/>
      <c r="L115" s="660"/>
      <c r="M115" s="1003"/>
      <c r="N115" s="1073"/>
      <c r="O115" s="660"/>
      <c r="P115" s="660"/>
      <c r="Q115" s="660"/>
      <c r="R115" s="1003"/>
      <c r="S115" s="660"/>
      <c r="T115" s="660"/>
      <c r="U115" s="660"/>
      <c r="V115" s="660"/>
      <c r="W115" s="660"/>
      <c r="X115" s="1003"/>
      <c r="Y115" s="1003"/>
      <c r="Z115" s="660"/>
      <c r="AA115" s="660"/>
      <c r="AB115" s="660"/>
      <c r="AC115" s="660"/>
      <c r="AD115" s="660"/>
      <c r="AE115" s="660"/>
    </row>
    <row r="116">
      <c r="A116" s="660"/>
      <c r="B116" s="660"/>
      <c r="C116" s="1003"/>
      <c r="D116" s="1003"/>
      <c r="E116" s="1003"/>
      <c r="F116" s="1003"/>
      <c r="G116" s="1089"/>
      <c r="H116" s="660"/>
      <c r="I116" s="660"/>
      <c r="J116" s="660"/>
      <c r="K116" s="660"/>
      <c r="L116" s="660"/>
      <c r="M116" s="1003"/>
      <c r="N116" s="1073"/>
      <c r="O116" s="660"/>
      <c r="P116" s="660"/>
      <c r="Q116" s="660"/>
      <c r="R116" s="1003"/>
      <c r="S116" s="660"/>
      <c r="T116" s="660"/>
      <c r="U116" s="660"/>
      <c r="V116" s="660"/>
      <c r="W116" s="660"/>
      <c r="X116" s="1003"/>
      <c r="Y116" s="1003"/>
      <c r="Z116" s="660"/>
      <c r="AA116" s="660"/>
      <c r="AB116" s="660"/>
      <c r="AC116" s="660"/>
      <c r="AD116" s="660"/>
      <c r="AE116" s="660"/>
    </row>
    <row r="117">
      <c r="A117" s="660"/>
      <c r="B117" s="660"/>
      <c r="C117" s="1003"/>
      <c r="D117" s="1003"/>
      <c r="E117" s="1003"/>
      <c r="F117" s="1003"/>
      <c r="G117" s="1089"/>
      <c r="H117" s="660"/>
      <c r="I117" s="660"/>
      <c r="J117" s="660"/>
      <c r="K117" s="660"/>
      <c r="L117" s="660"/>
      <c r="M117" s="1003"/>
      <c r="N117" s="1073"/>
      <c r="O117" s="660"/>
      <c r="P117" s="660"/>
      <c r="Q117" s="660"/>
      <c r="R117" s="1003"/>
      <c r="S117" s="660"/>
      <c r="T117" s="660"/>
      <c r="U117" s="660"/>
      <c r="V117" s="660"/>
      <c r="W117" s="660"/>
      <c r="X117" s="1003"/>
      <c r="Y117" s="1003"/>
      <c r="Z117" s="660"/>
      <c r="AA117" s="660"/>
      <c r="AB117" s="660"/>
      <c r="AC117" s="660"/>
      <c r="AD117" s="660"/>
      <c r="AE117" s="660"/>
    </row>
    <row r="118">
      <c r="A118" s="660"/>
      <c r="B118" s="660"/>
      <c r="C118" s="1003"/>
      <c r="D118" s="1003"/>
      <c r="E118" s="1003"/>
      <c r="F118" s="1003"/>
      <c r="G118" s="1089"/>
      <c r="H118" s="660"/>
      <c r="I118" s="660"/>
      <c r="J118" s="660"/>
      <c r="K118" s="660"/>
      <c r="L118" s="660"/>
      <c r="M118" s="1003"/>
      <c r="N118" s="1073"/>
      <c r="O118" s="660"/>
      <c r="P118" s="660"/>
      <c r="Q118" s="660"/>
      <c r="R118" s="1003"/>
      <c r="S118" s="660"/>
      <c r="T118" s="660"/>
      <c r="U118" s="660"/>
      <c r="V118" s="660"/>
      <c r="W118" s="660"/>
      <c r="X118" s="1003"/>
      <c r="Y118" s="1003"/>
      <c r="Z118" s="660"/>
      <c r="AA118" s="660"/>
      <c r="AB118" s="660"/>
      <c r="AC118" s="660"/>
      <c r="AD118" s="660"/>
      <c r="AE118" s="660"/>
    </row>
    <row r="119">
      <c r="A119" s="660"/>
      <c r="B119" s="660"/>
      <c r="C119" s="1003"/>
      <c r="D119" s="1003"/>
      <c r="E119" s="1003"/>
      <c r="F119" s="1003"/>
      <c r="G119" s="1089"/>
      <c r="H119" s="660"/>
      <c r="I119" s="660"/>
      <c r="J119" s="660"/>
      <c r="K119" s="660"/>
      <c r="L119" s="660"/>
      <c r="M119" s="1003"/>
      <c r="N119" s="1073"/>
      <c r="O119" s="660"/>
      <c r="P119" s="660"/>
      <c r="Q119" s="660"/>
      <c r="R119" s="1003"/>
      <c r="S119" s="660"/>
      <c r="T119" s="660"/>
      <c r="U119" s="660"/>
      <c r="V119" s="660"/>
      <c r="W119" s="660"/>
      <c r="X119" s="1003"/>
      <c r="Y119" s="1003"/>
      <c r="Z119" s="660"/>
      <c r="AA119" s="660"/>
      <c r="AB119" s="660"/>
      <c r="AC119" s="660"/>
      <c r="AD119" s="660"/>
      <c r="AE119" s="660"/>
    </row>
    <row r="120">
      <c r="A120" s="660"/>
      <c r="B120" s="660"/>
      <c r="C120" s="1003"/>
      <c r="D120" s="1003"/>
      <c r="E120" s="1003"/>
      <c r="F120" s="1003"/>
      <c r="G120" s="1089"/>
      <c r="H120" s="660"/>
      <c r="I120" s="660"/>
      <c r="J120" s="660"/>
      <c r="K120" s="660"/>
      <c r="L120" s="660"/>
      <c r="M120" s="1003"/>
      <c r="N120" s="1073"/>
      <c r="O120" s="660"/>
      <c r="P120" s="660"/>
      <c r="Q120" s="660"/>
      <c r="R120" s="1003"/>
      <c r="S120" s="660"/>
      <c r="T120" s="660"/>
      <c r="U120" s="660"/>
      <c r="V120" s="660"/>
      <c r="W120" s="660"/>
      <c r="X120" s="1003"/>
      <c r="Y120" s="1003"/>
      <c r="Z120" s="660"/>
      <c r="AA120" s="660"/>
      <c r="AB120" s="660"/>
      <c r="AC120" s="660"/>
      <c r="AD120" s="660"/>
      <c r="AE120" s="660"/>
    </row>
    <row r="121">
      <c r="A121" s="660"/>
      <c r="B121" s="660"/>
      <c r="C121" s="1003"/>
      <c r="D121" s="1003"/>
      <c r="E121" s="1003"/>
      <c r="F121" s="1003"/>
      <c r="G121" s="1089"/>
      <c r="H121" s="660"/>
      <c r="I121" s="660"/>
      <c r="J121" s="660"/>
      <c r="K121" s="660"/>
      <c r="L121" s="660"/>
      <c r="M121" s="1003"/>
      <c r="N121" s="1073"/>
      <c r="O121" s="660"/>
      <c r="P121" s="660"/>
      <c r="Q121" s="660"/>
      <c r="R121" s="1003"/>
      <c r="S121" s="660"/>
      <c r="T121" s="660"/>
      <c r="U121" s="660"/>
      <c r="V121" s="660"/>
      <c r="W121" s="660"/>
      <c r="X121" s="1003"/>
      <c r="Y121" s="1003"/>
      <c r="Z121" s="660"/>
      <c r="AA121" s="660"/>
      <c r="AB121" s="660"/>
      <c r="AC121" s="660"/>
      <c r="AD121" s="660"/>
      <c r="AE121" s="660"/>
    </row>
    <row r="122">
      <c r="A122" s="660"/>
      <c r="B122" s="660"/>
      <c r="C122" s="1003"/>
      <c r="D122" s="1003"/>
      <c r="E122" s="1003"/>
      <c r="F122" s="1003"/>
      <c r="G122" s="1089"/>
      <c r="H122" s="660"/>
      <c r="I122" s="660"/>
      <c r="J122" s="660"/>
      <c r="K122" s="660"/>
      <c r="L122" s="660"/>
      <c r="M122" s="1003"/>
      <c r="N122" s="1073"/>
      <c r="O122" s="660"/>
      <c r="P122" s="660"/>
      <c r="Q122" s="660"/>
      <c r="R122" s="1003"/>
      <c r="S122" s="660"/>
      <c r="T122" s="660"/>
      <c r="U122" s="660"/>
      <c r="V122" s="660"/>
      <c r="W122" s="660"/>
      <c r="X122" s="1003"/>
      <c r="Y122" s="1003"/>
      <c r="Z122" s="660"/>
      <c r="AA122" s="660"/>
      <c r="AB122" s="660"/>
      <c r="AC122" s="660"/>
      <c r="AD122" s="660"/>
      <c r="AE122" s="660"/>
    </row>
    <row r="123">
      <c r="A123" s="660"/>
      <c r="B123" s="660"/>
      <c r="C123" s="1003"/>
      <c r="D123" s="1003"/>
      <c r="E123" s="1003"/>
      <c r="F123" s="1003"/>
      <c r="G123" s="1089"/>
      <c r="H123" s="660"/>
      <c r="I123" s="660"/>
      <c r="J123" s="660"/>
      <c r="K123" s="660"/>
      <c r="L123" s="660"/>
      <c r="M123" s="1003"/>
      <c r="N123" s="1073"/>
      <c r="O123" s="660"/>
      <c r="P123" s="660"/>
      <c r="Q123" s="660"/>
      <c r="R123" s="1003"/>
      <c r="S123" s="660"/>
      <c r="T123" s="660"/>
      <c r="U123" s="660"/>
      <c r="V123" s="660"/>
      <c r="W123" s="660"/>
      <c r="X123" s="1003"/>
      <c r="Y123" s="1003"/>
      <c r="Z123" s="660"/>
      <c r="AA123" s="660"/>
      <c r="AB123" s="660"/>
      <c r="AC123" s="660"/>
      <c r="AD123" s="660"/>
      <c r="AE123" s="660"/>
    </row>
    <row r="124">
      <c r="A124" s="660"/>
      <c r="B124" s="660"/>
      <c r="C124" s="1003"/>
      <c r="D124" s="1003"/>
      <c r="E124" s="1003"/>
      <c r="F124" s="1003"/>
      <c r="G124" s="1089"/>
      <c r="H124" s="660"/>
      <c r="I124" s="660"/>
      <c r="J124" s="660"/>
      <c r="K124" s="660"/>
      <c r="L124" s="660"/>
      <c r="M124" s="1003"/>
      <c r="N124" s="1073"/>
      <c r="O124" s="660"/>
      <c r="P124" s="660"/>
      <c r="Q124" s="660"/>
      <c r="R124" s="1003"/>
      <c r="S124" s="660"/>
      <c r="T124" s="660"/>
      <c r="U124" s="660"/>
      <c r="V124" s="660"/>
      <c r="W124" s="660"/>
      <c r="X124" s="1003"/>
      <c r="Y124" s="1003"/>
      <c r="Z124" s="660"/>
      <c r="AA124" s="660"/>
      <c r="AB124" s="660"/>
      <c r="AC124" s="660"/>
      <c r="AD124" s="660"/>
      <c r="AE124" s="660"/>
    </row>
    <row r="125">
      <c r="A125" s="660"/>
      <c r="B125" s="660"/>
      <c r="C125" s="1003"/>
      <c r="D125" s="1003"/>
      <c r="E125" s="1003"/>
      <c r="F125" s="1003"/>
      <c r="G125" s="1089"/>
      <c r="H125" s="660"/>
      <c r="I125" s="660"/>
      <c r="J125" s="660"/>
      <c r="K125" s="660"/>
      <c r="L125" s="660"/>
      <c r="M125" s="1003"/>
      <c r="N125" s="1073"/>
      <c r="O125" s="660"/>
      <c r="P125" s="660"/>
      <c r="Q125" s="660"/>
      <c r="R125" s="1003"/>
      <c r="S125" s="660"/>
      <c r="T125" s="660"/>
      <c r="U125" s="660"/>
      <c r="V125" s="660"/>
      <c r="W125" s="660"/>
      <c r="X125" s="1003"/>
      <c r="Y125" s="1003"/>
      <c r="Z125" s="660"/>
      <c r="AA125" s="660"/>
      <c r="AB125" s="660"/>
      <c r="AC125" s="660"/>
      <c r="AD125" s="660"/>
      <c r="AE125" s="660"/>
    </row>
    <row r="126">
      <c r="A126" s="660"/>
      <c r="B126" s="660"/>
      <c r="C126" s="1003"/>
      <c r="D126" s="1003"/>
      <c r="E126" s="1003"/>
      <c r="F126" s="1003"/>
      <c r="G126" s="1089"/>
      <c r="H126" s="660"/>
      <c r="I126" s="660"/>
      <c r="J126" s="660"/>
      <c r="K126" s="660"/>
      <c r="L126" s="660"/>
      <c r="M126" s="1003"/>
      <c r="N126" s="1073"/>
      <c r="O126" s="660"/>
      <c r="P126" s="660"/>
      <c r="Q126" s="660"/>
      <c r="R126" s="1003"/>
      <c r="S126" s="660"/>
      <c r="T126" s="660"/>
      <c r="U126" s="660"/>
      <c r="V126" s="660"/>
      <c r="W126" s="660"/>
      <c r="X126" s="1003"/>
      <c r="Y126" s="1003"/>
      <c r="Z126" s="660"/>
      <c r="AA126" s="660"/>
      <c r="AB126" s="660"/>
      <c r="AC126" s="660"/>
      <c r="AD126" s="660"/>
      <c r="AE126" s="660"/>
    </row>
    <row r="127">
      <c r="A127" s="660"/>
      <c r="B127" s="660"/>
      <c r="C127" s="1003"/>
      <c r="D127" s="1003"/>
      <c r="E127" s="1003"/>
      <c r="F127" s="1003"/>
      <c r="G127" s="1089"/>
      <c r="H127" s="660"/>
      <c r="I127" s="660"/>
      <c r="J127" s="660"/>
      <c r="K127" s="660"/>
      <c r="L127" s="660"/>
      <c r="M127" s="1003"/>
      <c r="N127" s="1073"/>
      <c r="O127" s="660"/>
      <c r="P127" s="660"/>
      <c r="Q127" s="660"/>
      <c r="R127" s="1003"/>
      <c r="S127" s="660"/>
      <c r="T127" s="660"/>
      <c r="U127" s="660"/>
      <c r="V127" s="660"/>
      <c r="W127" s="660"/>
      <c r="X127" s="1003"/>
      <c r="Y127" s="1003"/>
      <c r="Z127" s="660"/>
      <c r="AA127" s="660"/>
      <c r="AB127" s="660"/>
      <c r="AC127" s="660"/>
      <c r="AD127" s="660"/>
      <c r="AE127" s="660"/>
    </row>
    <row r="128">
      <c r="A128" s="660"/>
      <c r="B128" s="660"/>
      <c r="C128" s="1003"/>
      <c r="D128" s="1003"/>
      <c r="E128" s="1003"/>
      <c r="F128" s="1003"/>
      <c r="G128" s="1089"/>
      <c r="H128" s="660"/>
      <c r="I128" s="660"/>
      <c r="J128" s="660"/>
      <c r="K128" s="660"/>
      <c r="L128" s="660"/>
      <c r="M128" s="1003"/>
      <c r="N128" s="1073"/>
      <c r="O128" s="660"/>
      <c r="P128" s="660"/>
      <c r="Q128" s="660"/>
      <c r="R128" s="1003"/>
      <c r="S128" s="660"/>
      <c r="T128" s="660"/>
      <c r="U128" s="660"/>
      <c r="V128" s="660"/>
      <c r="W128" s="660"/>
      <c r="X128" s="1003"/>
      <c r="Y128" s="1003"/>
      <c r="Z128" s="660"/>
      <c r="AA128" s="660"/>
      <c r="AB128" s="660"/>
      <c r="AC128" s="660"/>
      <c r="AD128" s="660"/>
      <c r="AE128" s="660"/>
    </row>
    <row r="129">
      <c r="A129" s="660"/>
      <c r="B129" s="660"/>
      <c r="C129" s="1003"/>
      <c r="D129" s="1003"/>
      <c r="E129" s="1003"/>
      <c r="F129" s="1003"/>
      <c r="G129" s="1089"/>
      <c r="H129" s="660"/>
      <c r="I129" s="660"/>
      <c r="J129" s="660"/>
      <c r="K129" s="660"/>
      <c r="L129" s="660"/>
      <c r="M129" s="1003"/>
      <c r="N129" s="1073"/>
      <c r="O129" s="660"/>
      <c r="P129" s="660"/>
      <c r="Q129" s="660"/>
      <c r="R129" s="1003"/>
      <c r="S129" s="660"/>
      <c r="T129" s="660"/>
      <c r="U129" s="660"/>
      <c r="V129" s="660"/>
      <c r="W129" s="660"/>
      <c r="X129" s="1003"/>
      <c r="Y129" s="1003"/>
      <c r="Z129" s="660"/>
      <c r="AA129" s="660"/>
      <c r="AB129" s="660"/>
      <c r="AC129" s="660"/>
      <c r="AD129" s="660"/>
      <c r="AE129" s="660"/>
    </row>
    <row r="130">
      <c r="A130" s="660"/>
      <c r="B130" s="660"/>
      <c r="C130" s="1003"/>
      <c r="D130" s="1003"/>
      <c r="E130" s="1003"/>
      <c r="F130" s="1003"/>
      <c r="G130" s="1089"/>
      <c r="H130" s="660"/>
      <c r="I130" s="660"/>
      <c r="J130" s="660"/>
      <c r="K130" s="660"/>
      <c r="L130" s="660"/>
      <c r="M130" s="1003"/>
      <c r="N130" s="1073"/>
      <c r="O130" s="660"/>
      <c r="P130" s="660"/>
      <c r="Q130" s="660"/>
      <c r="R130" s="1003"/>
      <c r="S130" s="660"/>
      <c r="T130" s="660"/>
      <c r="U130" s="660"/>
      <c r="V130" s="660"/>
      <c r="W130" s="660"/>
      <c r="X130" s="1003"/>
      <c r="Y130" s="1003"/>
      <c r="Z130" s="660"/>
      <c r="AA130" s="660"/>
      <c r="AB130" s="660"/>
      <c r="AC130" s="660"/>
      <c r="AD130" s="660"/>
      <c r="AE130" s="660"/>
    </row>
    <row r="131">
      <c r="A131" s="660"/>
      <c r="B131" s="660"/>
      <c r="C131" s="1003"/>
      <c r="D131" s="1003"/>
      <c r="E131" s="1003"/>
      <c r="F131" s="1003"/>
      <c r="G131" s="1089"/>
      <c r="H131" s="660"/>
      <c r="I131" s="660"/>
      <c r="J131" s="660"/>
      <c r="K131" s="660"/>
      <c r="L131" s="660"/>
      <c r="M131" s="1003"/>
      <c r="N131" s="1073"/>
      <c r="O131" s="660"/>
      <c r="P131" s="660"/>
      <c r="Q131" s="660"/>
      <c r="R131" s="1003"/>
      <c r="S131" s="660"/>
      <c r="T131" s="660"/>
      <c r="U131" s="660"/>
      <c r="V131" s="660"/>
      <c r="W131" s="660"/>
      <c r="X131" s="1003"/>
      <c r="Y131" s="1003"/>
      <c r="Z131" s="660"/>
      <c r="AA131" s="660"/>
      <c r="AB131" s="660"/>
      <c r="AC131" s="660"/>
      <c r="AD131" s="660"/>
      <c r="AE131" s="660"/>
    </row>
    <row r="132">
      <c r="A132" s="660"/>
      <c r="B132" s="660"/>
      <c r="C132" s="1003"/>
      <c r="D132" s="1003"/>
      <c r="E132" s="1003"/>
      <c r="F132" s="1003"/>
      <c r="G132" s="1089"/>
      <c r="H132" s="660"/>
      <c r="I132" s="660"/>
      <c r="J132" s="660"/>
      <c r="K132" s="660"/>
      <c r="L132" s="660"/>
      <c r="M132" s="1003"/>
      <c r="N132" s="1073"/>
      <c r="O132" s="660"/>
      <c r="P132" s="660"/>
      <c r="Q132" s="660"/>
      <c r="R132" s="1003"/>
      <c r="S132" s="660"/>
      <c r="T132" s="660"/>
      <c r="U132" s="660"/>
      <c r="V132" s="660"/>
      <c r="W132" s="660"/>
      <c r="X132" s="1003"/>
      <c r="Y132" s="1003"/>
      <c r="Z132" s="660"/>
      <c r="AA132" s="660"/>
      <c r="AB132" s="660"/>
      <c r="AC132" s="660"/>
      <c r="AD132" s="660"/>
      <c r="AE132" s="660"/>
    </row>
    <row r="133">
      <c r="A133" s="660"/>
      <c r="B133" s="660"/>
      <c r="C133" s="1003"/>
      <c r="D133" s="1003"/>
      <c r="E133" s="1003"/>
      <c r="F133" s="1003"/>
      <c r="G133" s="1089"/>
      <c r="H133" s="660"/>
      <c r="I133" s="660"/>
      <c r="J133" s="660"/>
      <c r="K133" s="660"/>
      <c r="L133" s="660"/>
      <c r="M133" s="1003"/>
      <c r="N133" s="1073"/>
      <c r="O133" s="660"/>
      <c r="P133" s="660"/>
      <c r="Q133" s="660"/>
      <c r="R133" s="1003"/>
      <c r="S133" s="660"/>
      <c r="T133" s="660"/>
      <c r="U133" s="660"/>
      <c r="V133" s="660"/>
      <c r="W133" s="660"/>
      <c r="X133" s="1003"/>
      <c r="Y133" s="1003"/>
      <c r="Z133" s="660"/>
      <c r="AA133" s="660"/>
      <c r="AB133" s="660"/>
      <c r="AC133" s="660"/>
      <c r="AD133" s="660"/>
      <c r="AE133" s="660"/>
    </row>
    <row r="134">
      <c r="A134" s="660"/>
      <c r="B134" s="660"/>
      <c r="C134" s="1003"/>
      <c r="D134" s="1003"/>
      <c r="E134" s="1003"/>
      <c r="F134" s="1003"/>
      <c r="G134" s="1089"/>
      <c r="H134" s="660"/>
      <c r="I134" s="660"/>
      <c r="J134" s="660"/>
      <c r="K134" s="660"/>
      <c r="L134" s="660"/>
      <c r="M134" s="1003"/>
      <c r="N134" s="1073"/>
      <c r="O134" s="660"/>
      <c r="P134" s="660"/>
      <c r="Q134" s="660"/>
      <c r="R134" s="1003"/>
      <c r="S134" s="660"/>
      <c r="T134" s="660"/>
      <c r="U134" s="660"/>
      <c r="V134" s="660"/>
      <c r="W134" s="660"/>
      <c r="X134" s="1003"/>
      <c r="Y134" s="1003"/>
      <c r="Z134" s="660"/>
      <c r="AA134" s="660"/>
      <c r="AB134" s="660"/>
      <c r="AC134" s="660"/>
      <c r="AD134" s="660"/>
      <c r="AE134" s="660"/>
    </row>
    <row r="135">
      <c r="A135" s="660"/>
      <c r="B135" s="660"/>
      <c r="C135" s="1003"/>
      <c r="D135" s="1003"/>
      <c r="E135" s="1003"/>
      <c r="F135" s="1003"/>
      <c r="G135" s="1089"/>
      <c r="H135" s="660"/>
      <c r="I135" s="660"/>
      <c r="J135" s="660"/>
      <c r="K135" s="660"/>
      <c r="L135" s="660"/>
      <c r="M135" s="1003"/>
      <c r="N135" s="1073"/>
      <c r="O135" s="660"/>
      <c r="P135" s="660"/>
      <c r="Q135" s="660"/>
      <c r="R135" s="1003"/>
      <c r="S135" s="660"/>
      <c r="T135" s="660"/>
      <c r="U135" s="660"/>
      <c r="V135" s="660"/>
      <c r="W135" s="660"/>
      <c r="X135" s="1003"/>
      <c r="Y135" s="1003"/>
      <c r="Z135" s="660"/>
      <c r="AA135" s="660"/>
      <c r="AB135" s="660"/>
      <c r="AC135" s="660"/>
      <c r="AD135" s="660"/>
      <c r="AE135" s="660"/>
    </row>
    <row r="136">
      <c r="A136" s="660"/>
      <c r="B136" s="660"/>
      <c r="C136" s="1003"/>
      <c r="D136" s="1003"/>
      <c r="E136" s="1003"/>
      <c r="F136" s="1003"/>
      <c r="G136" s="1089"/>
      <c r="H136" s="660"/>
      <c r="I136" s="660"/>
      <c r="J136" s="660"/>
      <c r="K136" s="660"/>
      <c r="L136" s="660"/>
      <c r="M136" s="1003"/>
      <c r="N136" s="1073"/>
      <c r="O136" s="660"/>
      <c r="P136" s="660"/>
      <c r="Q136" s="660"/>
      <c r="R136" s="1003"/>
      <c r="S136" s="660"/>
      <c r="T136" s="660"/>
      <c r="U136" s="660"/>
      <c r="V136" s="660"/>
      <c r="W136" s="660"/>
      <c r="X136" s="1003"/>
      <c r="Y136" s="1003"/>
      <c r="Z136" s="660"/>
      <c r="AA136" s="660"/>
      <c r="AB136" s="660"/>
      <c r="AC136" s="660"/>
      <c r="AD136" s="660"/>
      <c r="AE136" s="660"/>
    </row>
    <row r="137">
      <c r="A137" s="660"/>
      <c r="B137" s="660"/>
      <c r="C137" s="1003"/>
      <c r="D137" s="1003"/>
      <c r="E137" s="1003"/>
      <c r="F137" s="1003"/>
      <c r="G137" s="1089"/>
      <c r="H137" s="660"/>
      <c r="I137" s="660"/>
      <c r="J137" s="660"/>
      <c r="K137" s="660"/>
      <c r="L137" s="660"/>
      <c r="M137" s="1003"/>
      <c r="N137" s="1073"/>
      <c r="O137" s="660"/>
      <c r="P137" s="660"/>
      <c r="Q137" s="660"/>
      <c r="R137" s="1003"/>
      <c r="S137" s="660"/>
      <c r="T137" s="660"/>
      <c r="U137" s="660"/>
      <c r="V137" s="660"/>
      <c r="W137" s="660"/>
      <c r="X137" s="1003"/>
      <c r="Y137" s="1003"/>
      <c r="Z137" s="660"/>
      <c r="AA137" s="660"/>
      <c r="AB137" s="660"/>
      <c r="AC137" s="660"/>
      <c r="AD137" s="660"/>
      <c r="AE137" s="660"/>
    </row>
    <row r="138">
      <c r="A138" s="660"/>
      <c r="B138" s="660"/>
      <c r="C138" s="1003"/>
      <c r="D138" s="1003"/>
      <c r="E138" s="1003"/>
      <c r="F138" s="1003"/>
      <c r="G138" s="1089"/>
      <c r="H138" s="660"/>
      <c r="I138" s="660"/>
      <c r="J138" s="660"/>
      <c r="K138" s="660"/>
      <c r="L138" s="660"/>
      <c r="M138" s="1003"/>
      <c r="N138" s="1073"/>
      <c r="O138" s="660"/>
      <c r="P138" s="660"/>
      <c r="Q138" s="660"/>
      <c r="R138" s="1003"/>
      <c r="S138" s="660"/>
      <c r="T138" s="660"/>
      <c r="U138" s="660"/>
      <c r="V138" s="660"/>
      <c r="W138" s="660"/>
      <c r="X138" s="1003"/>
      <c r="Y138" s="1003"/>
      <c r="Z138" s="660"/>
      <c r="AA138" s="660"/>
      <c r="AB138" s="660"/>
      <c r="AC138" s="660"/>
      <c r="AD138" s="660"/>
      <c r="AE138" s="660"/>
    </row>
    <row r="139">
      <c r="A139" s="660"/>
      <c r="B139" s="660"/>
      <c r="C139" s="1003"/>
      <c r="D139" s="1003"/>
      <c r="E139" s="1003"/>
      <c r="F139" s="1003"/>
      <c r="G139" s="1089"/>
      <c r="H139" s="660"/>
      <c r="I139" s="660"/>
      <c r="J139" s="660"/>
      <c r="K139" s="660"/>
      <c r="L139" s="660"/>
      <c r="M139" s="1003"/>
      <c r="N139" s="1073"/>
      <c r="O139" s="660"/>
      <c r="P139" s="660"/>
      <c r="Q139" s="660"/>
      <c r="R139" s="1003"/>
      <c r="S139" s="660"/>
      <c r="T139" s="660"/>
      <c r="U139" s="660"/>
      <c r="V139" s="660"/>
      <c r="W139" s="660"/>
      <c r="X139" s="1003"/>
      <c r="Y139" s="1003"/>
      <c r="Z139" s="660"/>
      <c r="AA139" s="660"/>
      <c r="AB139" s="660"/>
      <c r="AC139" s="660"/>
      <c r="AD139" s="660"/>
      <c r="AE139" s="660"/>
    </row>
    <row r="140">
      <c r="A140" s="660"/>
      <c r="B140" s="660"/>
      <c r="C140" s="1003"/>
      <c r="D140" s="1003"/>
      <c r="E140" s="1003"/>
      <c r="F140" s="1003"/>
      <c r="G140" s="1089"/>
      <c r="H140" s="660"/>
      <c r="I140" s="660"/>
      <c r="J140" s="660"/>
      <c r="K140" s="660"/>
      <c r="L140" s="660"/>
      <c r="M140" s="1003"/>
      <c r="N140" s="1073"/>
      <c r="O140" s="660"/>
      <c r="P140" s="660"/>
      <c r="Q140" s="660"/>
      <c r="R140" s="1003"/>
      <c r="S140" s="660"/>
      <c r="T140" s="660"/>
      <c r="U140" s="660"/>
      <c r="V140" s="660"/>
      <c r="W140" s="660"/>
      <c r="X140" s="1003"/>
      <c r="Y140" s="1003"/>
      <c r="Z140" s="660"/>
      <c r="AA140" s="660"/>
      <c r="AB140" s="660"/>
      <c r="AC140" s="660"/>
      <c r="AD140" s="660"/>
      <c r="AE140" s="660"/>
    </row>
    <row r="141">
      <c r="A141" s="660"/>
      <c r="B141" s="660"/>
      <c r="C141" s="1003"/>
      <c r="D141" s="1003"/>
      <c r="E141" s="1003"/>
      <c r="F141" s="1003"/>
      <c r="G141" s="1089"/>
      <c r="H141" s="660"/>
      <c r="I141" s="660"/>
      <c r="J141" s="660"/>
      <c r="K141" s="660"/>
      <c r="L141" s="660"/>
      <c r="M141" s="1003"/>
      <c r="N141" s="1073"/>
      <c r="O141" s="660"/>
      <c r="P141" s="660"/>
      <c r="Q141" s="660"/>
      <c r="R141" s="1003"/>
      <c r="S141" s="660"/>
      <c r="T141" s="660"/>
      <c r="U141" s="660"/>
      <c r="V141" s="660"/>
      <c r="W141" s="660"/>
      <c r="X141" s="1003"/>
      <c r="Y141" s="1003"/>
      <c r="Z141" s="660"/>
      <c r="AA141" s="660"/>
      <c r="AB141" s="660"/>
      <c r="AC141" s="660"/>
      <c r="AD141" s="660"/>
      <c r="AE141" s="660"/>
    </row>
    <row r="142">
      <c r="A142" s="660"/>
      <c r="B142" s="660"/>
      <c r="C142" s="1003"/>
      <c r="D142" s="1003"/>
      <c r="E142" s="1003"/>
      <c r="F142" s="1003"/>
      <c r="G142" s="1089"/>
      <c r="H142" s="660"/>
      <c r="I142" s="660"/>
      <c r="J142" s="660"/>
      <c r="K142" s="660"/>
      <c r="L142" s="660"/>
      <c r="M142" s="1003"/>
      <c r="N142" s="1073"/>
      <c r="O142" s="660"/>
      <c r="P142" s="660"/>
      <c r="Q142" s="660"/>
      <c r="R142" s="1003"/>
      <c r="S142" s="660"/>
      <c r="T142" s="660"/>
      <c r="U142" s="660"/>
      <c r="V142" s="660"/>
      <c r="W142" s="660"/>
      <c r="X142" s="1003"/>
      <c r="Y142" s="1003"/>
      <c r="Z142" s="660"/>
      <c r="AA142" s="660"/>
      <c r="AB142" s="660"/>
      <c r="AC142" s="660"/>
      <c r="AD142" s="660"/>
      <c r="AE142" s="660"/>
    </row>
    <row r="143">
      <c r="A143" s="660"/>
      <c r="B143" s="660"/>
      <c r="C143" s="1003"/>
      <c r="D143" s="1003"/>
      <c r="E143" s="1003"/>
      <c r="F143" s="1003"/>
      <c r="G143" s="1089"/>
      <c r="H143" s="660"/>
      <c r="I143" s="660"/>
      <c r="J143" s="660"/>
      <c r="K143" s="660"/>
      <c r="L143" s="660"/>
      <c r="M143" s="1003"/>
      <c r="N143" s="1073"/>
      <c r="O143" s="660"/>
      <c r="P143" s="660"/>
      <c r="Q143" s="660"/>
      <c r="R143" s="1003"/>
      <c r="S143" s="660"/>
      <c r="T143" s="660"/>
      <c r="U143" s="660"/>
      <c r="V143" s="660"/>
      <c r="W143" s="660"/>
      <c r="X143" s="1003"/>
      <c r="Y143" s="1003"/>
      <c r="Z143" s="660"/>
      <c r="AA143" s="660"/>
      <c r="AB143" s="660"/>
      <c r="AC143" s="660"/>
      <c r="AD143" s="660"/>
      <c r="AE143" s="660"/>
    </row>
    <row r="144">
      <c r="A144" s="660"/>
      <c r="B144" s="660"/>
      <c r="C144" s="1003"/>
      <c r="D144" s="1003"/>
      <c r="E144" s="1003"/>
      <c r="F144" s="1003"/>
      <c r="G144" s="1089"/>
      <c r="H144" s="660"/>
      <c r="I144" s="660"/>
      <c r="J144" s="660"/>
      <c r="K144" s="660"/>
      <c r="L144" s="660"/>
      <c r="M144" s="1003"/>
      <c r="N144" s="1073"/>
      <c r="O144" s="660"/>
      <c r="P144" s="660"/>
      <c r="Q144" s="660"/>
      <c r="R144" s="1003"/>
      <c r="S144" s="660"/>
      <c r="T144" s="660"/>
      <c r="U144" s="660"/>
      <c r="V144" s="660"/>
      <c r="W144" s="660"/>
      <c r="X144" s="1003"/>
      <c r="Y144" s="1003"/>
      <c r="Z144" s="660"/>
      <c r="AA144" s="660"/>
      <c r="AB144" s="660"/>
      <c r="AC144" s="660"/>
      <c r="AD144" s="660"/>
      <c r="AE144" s="660"/>
    </row>
    <row r="145">
      <c r="A145" s="660"/>
      <c r="B145" s="660"/>
      <c r="C145" s="1003"/>
      <c r="D145" s="1003"/>
      <c r="E145" s="1003"/>
      <c r="F145" s="1003"/>
      <c r="G145" s="1089"/>
      <c r="H145" s="660"/>
      <c r="I145" s="660"/>
      <c r="J145" s="660"/>
      <c r="K145" s="660"/>
      <c r="L145" s="660"/>
      <c r="M145" s="1003"/>
      <c r="N145" s="1073"/>
      <c r="O145" s="660"/>
      <c r="P145" s="660"/>
      <c r="Q145" s="660"/>
      <c r="R145" s="1003"/>
      <c r="S145" s="660"/>
      <c r="T145" s="660"/>
      <c r="U145" s="660"/>
      <c r="V145" s="660"/>
      <c r="W145" s="660"/>
      <c r="X145" s="1003"/>
      <c r="Y145" s="1003"/>
      <c r="Z145" s="660"/>
      <c r="AA145" s="660"/>
      <c r="AB145" s="660"/>
      <c r="AC145" s="660"/>
      <c r="AD145" s="660"/>
      <c r="AE145" s="660"/>
    </row>
    <row r="146">
      <c r="A146" s="660"/>
      <c r="B146" s="660"/>
      <c r="C146" s="1003"/>
      <c r="D146" s="1003"/>
      <c r="E146" s="1003"/>
      <c r="F146" s="1003"/>
      <c r="G146" s="1089"/>
      <c r="H146" s="660"/>
      <c r="I146" s="660"/>
      <c r="J146" s="660"/>
      <c r="K146" s="660"/>
      <c r="L146" s="660"/>
      <c r="M146" s="1003"/>
      <c r="N146" s="1073"/>
      <c r="O146" s="660"/>
      <c r="P146" s="660"/>
      <c r="Q146" s="660"/>
      <c r="R146" s="1003"/>
      <c r="S146" s="660"/>
      <c r="T146" s="660"/>
      <c r="U146" s="660"/>
      <c r="V146" s="660"/>
      <c r="W146" s="660"/>
      <c r="X146" s="1003"/>
      <c r="Y146" s="1003"/>
      <c r="Z146" s="660"/>
      <c r="AA146" s="660"/>
      <c r="AB146" s="660"/>
      <c r="AC146" s="660"/>
      <c r="AD146" s="660"/>
      <c r="AE146" s="660"/>
    </row>
    <row r="147">
      <c r="A147" s="660"/>
      <c r="B147" s="660"/>
      <c r="C147" s="1003"/>
      <c r="D147" s="1003"/>
      <c r="E147" s="1003"/>
      <c r="F147" s="1003"/>
      <c r="G147" s="1089"/>
      <c r="H147" s="660"/>
      <c r="I147" s="660"/>
      <c r="J147" s="660"/>
      <c r="K147" s="660"/>
      <c r="L147" s="660"/>
      <c r="M147" s="1003"/>
      <c r="N147" s="1073"/>
      <c r="O147" s="660"/>
      <c r="P147" s="660"/>
      <c r="Q147" s="660"/>
      <c r="R147" s="1003"/>
      <c r="S147" s="660"/>
      <c r="T147" s="660"/>
      <c r="U147" s="660"/>
      <c r="V147" s="660"/>
      <c r="W147" s="660"/>
      <c r="X147" s="1003"/>
      <c r="Y147" s="1003"/>
      <c r="Z147" s="660"/>
      <c r="AA147" s="660"/>
      <c r="AB147" s="660"/>
      <c r="AC147" s="660"/>
      <c r="AD147" s="660"/>
      <c r="AE147" s="660"/>
    </row>
    <row r="148">
      <c r="A148" s="660"/>
      <c r="B148" s="660"/>
      <c r="C148" s="1003"/>
      <c r="D148" s="1003"/>
      <c r="E148" s="1003"/>
      <c r="F148" s="1003"/>
      <c r="G148" s="1089"/>
      <c r="H148" s="660"/>
      <c r="I148" s="660"/>
      <c r="J148" s="660"/>
      <c r="K148" s="660"/>
      <c r="L148" s="660"/>
      <c r="M148" s="1003"/>
      <c r="N148" s="1073"/>
      <c r="O148" s="660"/>
      <c r="P148" s="660"/>
      <c r="Q148" s="660"/>
      <c r="R148" s="1003"/>
      <c r="S148" s="660"/>
      <c r="T148" s="660"/>
      <c r="U148" s="660"/>
      <c r="V148" s="660"/>
      <c r="W148" s="660"/>
      <c r="X148" s="1003"/>
      <c r="Y148" s="1003"/>
      <c r="Z148" s="660"/>
      <c r="AA148" s="660"/>
      <c r="AB148" s="660"/>
      <c r="AC148" s="660"/>
      <c r="AD148" s="660"/>
      <c r="AE148" s="660"/>
    </row>
    <row r="149">
      <c r="A149" s="660"/>
      <c r="B149" s="660"/>
      <c r="C149" s="1003"/>
      <c r="D149" s="1003"/>
      <c r="E149" s="1003"/>
      <c r="F149" s="1003"/>
      <c r="G149" s="1089"/>
      <c r="H149" s="660"/>
      <c r="I149" s="660"/>
      <c r="J149" s="660"/>
      <c r="K149" s="660"/>
      <c r="L149" s="660"/>
      <c r="M149" s="1003"/>
      <c r="N149" s="1073"/>
      <c r="O149" s="660"/>
      <c r="P149" s="660"/>
      <c r="Q149" s="660"/>
      <c r="R149" s="1003"/>
      <c r="S149" s="660"/>
      <c r="T149" s="660"/>
      <c r="U149" s="660"/>
      <c r="V149" s="660"/>
      <c r="W149" s="660"/>
      <c r="X149" s="1003"/>
      <c r="Y149" s="1003"/>
      <c r="Z149" s="660"/>
      <c r="AA149" s="660"/>
      <c r="AB149" s="660"/>
      <c r="AC149" s="660"/>
      <c r="AD149" s="660"/>
      <c r="AE149" s="660"/>
    </row>
    <row r="150">
      <c r="A150" s="660"/>
      <c r="B150" s="660"/>
      <c r="C150" s="1003"/>
      <c r="D150" s="1003"/>
      <c r="E150" s="1003"/>
      <c r="F150" s="1003"/>
      <c r="G150" s="1089"/>
      <c r="H150" s="660"/>
      <c r="I150" s="660"/>
      <c r="J150" s="660"/>
      <c r="K150" s="660"/>
      <c r="L150" s="660"/>
      <c r="M150" s="1003"/>
      <c r="N150" s="1073"/>
      <c r="O150" s="660"/>
      <c r="P150" s="660"/>
      <c r="Q150" s="660"/>
      <c r="R150" s="1003"/>
      <c r="S150" s="660"/>
      <c r="T150" s="660"/>
      <c r="U150" s="660"/>
      <c r="V150" s="660"/>
      <c r="W150" s="660"/>
      <c r="X150" s="1003"/>
      <c r="Y150" s="1003"/>
      <c r="Z150" s="660"/>
      <c r="AA150" s="660"/>
      <c r="AB150" s="660"/>
      <c r="AC150" s="660"/>
      <c r="AD150" s="660"/>
      <c r="AE150" s="660"/>
    </row>
    <row r="151">
      <c r="A151" s="660"/>
      <c r="B151" s="660"/>
      <c r="C151" s="1003"/>
      <c r="D151" s="1003"/>
      <c r="E151" s="1003"/>
      <c r="F151" s="1003"/>
      <c r="G151" s="1089"/>
      <c r="H151" s="660"/>
      <c r="I151" s="660"/>
      <c r="J151" s="660"/>
      <c r="K151" s="660"/>
      <c r="L151" s="660"/>
      <c r="M151" s="1003"/>
      <c r="N151" s="1073"/>
      <c r="O151" s="660"/>
      <c r="P151" s="660"/>
      <c r="Q151" s="660"/>
      <c r="R151" s="1003"/>
      <c r="S151" s="660"/>
      <c r="T151" s="660"/>
      <c r="U151" s="660"/>
      <c r="V151" s="660"/>
      <c r="W151" s="660"/>
      <c r="X151" s="1003"/>
      <c r="Y151" s="1003"/>
      <c r="Z151" s="660"/>
      <c r="AA151" s="660"/>
      <c r="AB151" s="660"/>
      <c r="AC151" s="660"/>
      <c r="AD151" s="660"/>
      <c r="AE151" s="660"/>
    </row>
    <row r="152">
      <c r="A152" s="660"/>
      <c r="B152" s="660"/>
      <c r="C152" s="1003"/>
      <c r="D152" s="1003"/>
      <c r="E152" s="1003"/>
      <c r="F152" s="1003"/>
      <c r="G152" s="1089"/>
      <c r="H152" s="660"/>
      <c r="I152" s="660"/>
      <c r="J152" s="660"/>
      <c r="K152" s="660"/>
      <c r="L152" s="660"/>
      <c r="M152" s="1003"/>
      <c r="N152" s="1073"/>
      <c r="O152" s="660"/>
      <c r="P152" s="660"/>
      <c r="Q152" s="660"/>
      <c r="R152" s="1003"/>
      <c r="S152" s="660"/>
      <c r="T152" s="660"/>
      <c r="U152" s="660"/>
      <c r="V152" s="660"/>
      <c r="W152" s="660"/>
      <c r="X152" s="1003"/>
      <c r="Y152" s="1003"/>
      <c r="Z152" s="660"/>
      <c r="AA152" s="660"/>
      <c r="AB152" s="660"/>
      <c r="AC152" s="660"/>
      <c r="AD152" s="660"/>
      <c r="AE152" s="660"/>
    </row>
    <row r="153">
      <c r="A153" s="660"/>
      <c r="B153" s="660"/>
      <c r="C153" s="1003"/>
      <c r="D153" s="1003"/>
      <c r="E153" s="1003"/>
      <c r="F153" s="1003"/>
      <c r="G153" s="1089"/>
      <c r="H153" s="660"/>
      <c r="I153" s="660"/>
      <c r="J153" s="660"/>
      <c r="K153" s="660"/>
      <c r="L153" s="660"/>
      <c r="M153" s="1003"/>
      <c r="N153" s="1073"/>
      <c r="O153" s="660"/>
      <c r="P153" s="660"/>
      <c r="Q153" s="660"/>
      <c r="R153" s="1003"/>
      <c r="S153" s="660"/>
      <c r="T153" s="660"/>
      <c r="U153" s="660"/>
      <c r="V153" s="660"/>
      <c r="W153" s="660"/>
      <c r="X153" s="1003"/>
      <c r="Y153" s="1003"/>
      <c r="Z153" s="660"/>
      <c r="AA153" s="660"/>
      <c r="AB153" s="660"/>
      <c r="AC153" s="660"/>
      <c r="AD153" s="660"/>
      <c r="AE153" s="660"/>
    </row>
    <row r="154">
      <c r="A154" s="660"/>
      <c r="B154" s="660"/>
      <c r="C154" s="1003"/>
      <c r="D154" s="1003"/>
      <c r="E154" s="1003"/>
      <c r="F154" s="1003"/>
      <c r="G154" s="1089"/>
      <c r="H154" s="660"/>
      <c r="I154" s="660"/>
      <c r="J154" s="660"/>
      <c r="K154" s="660"/>
      <c r="L154" s="660"/>
      <c r="M154" s="1003"/>
      <c r="N154" s="1073"/>
      <c r="O154" s="660"/>
      <c r="P154" s="660"/>
      <c r="Q154" s="660"/>
      <c r="R154" s="1003"/>
      <c r="S154" s="660"/>
      <c r="T154" s="660"/>
      <c r="U154" s="660"/>
      <c r="V154" s="660"/>
      <c r="W154" s="660"/>
      <c r="X154" s="1003"/>
      <c r="Y154" s="1003"/>
      <c r="Z154" s="660"/>
      <c r="AA154" s="660"/>
      <c r="AB154" s="660"/>
      <c r="AC154" s="660"/>
      <c r="AD154" s="660"/>
      <c r="AE154" s="660"/>
    </row>
    <row r="155">
      <c r="A155" s="660"/>
      <c r="B155" s="660"/>
      <c r="C155" s="1003"/>
      <c r="D155" s="1003"/>
      <c r="E155" s="1003"/>
      <c r="F155" s="1003"/>
      <c r="G155" s="1089"/>
      <c r="H155" s="660"/>
      <c r="I155" s="660"/>
      <c r="J155" s="660"/>
      <c r="K155" s="660"/>
      <c r="L155" s="660"/>
      <c r="M155" s="1003"/>
      <c r="N155" s="1073"/>
      <c r="O155" s="660"/>
      <c r="P155" s="660"/>
      <c r="Q155" s="660"/>
      <c r="R155" s="1003"/>
      <c r="S155" s="660"/>
      <c r="T155" s="660"/>
      <c r="U155" s="660"/>
      <c r="V155" s="660"/>
      <c r="W155" s="660"/>
      <c r="X155" s="1003"/>
      <c r="Y155" s="1003"/>
      <c r="Z155" s="660"/>
      <c r="AA155" s="660"/>
      <c r="AB155" s="660"/>
      <c r="AC155" s="660"/>
      <c r="AD155" s="660"/>
      <c r="AE155" s="660"/>
    </row>
    <row r="156">
      <c r="A156" s="660"/>
      <c r="B156" s="660"/>
      <c r="C156" s="1003"/>
      <c r="D156" s="1003"/>
      <c r="E156" s="1003"/>
      <c r="F156" s="1003"/>
      <c r="G156" s="1089"/>
      <c r="H156" s="660"/>
      <c r="I156" s="660"/>
      <c r="J156" s="660"/>
      <c r="K156" s="660"/>
      <c r="L156" s="660"/>
      <c r="M156" s="1003"/>
      <c r="N156" s="1073"/>
      <c r="O156" s="660"/>
      <c r="P156" s="660"/>
      <c r="Q156" s="660"/>
      <c r="R156" s="1003"/>
      <c r="S156" s="660"/>
      <c r="T156" s="660"/>
      <c r="U156" s="660"/>
      <c r="V156" s="660"/>
      <c r="W156" s="660"/>
      <c r="X156" s="1003"/>
      <c r="Y156" s="1003"/>
      <c r="Z156" s="660"/>
      <c r="AA156" s="660"/>
      <c r="AB156" s="660"/>
      <c r="AC156" s="660"/>
      <c r="AD156" s="660"/>
      <c r="AE156" s="660"/>
    </row>
    <row r="157">
      <c r="A157" s="660"/>
      <c r="B157" s="660"/>
      <c r="C157" s="1003"/>
      <c r="D157" s="1003"/>
      <c r="E157" s="1003"/>
      <c r="F157" s="1003"/>
      <c r="G157" s="1089"/>
      <c r="H157" s="660"/>
      <c r="I157" s="660"/>
      <c r="J157" s="660"/>
      <c r="K157" s="660"/>
      <c r="L157" s="660"/>
      <c r="M157" s="1003"/>
      <c r="N157" s="1073"/>
      <c r="O157" s="660"/>
      <c r="P157" s="660"/>
      <c r="Q157" s="660"/>
      <c r="R157" s="1003"/>
      <c r="S157" s="660"/>
      <c r="T157" s="660"/>
      <c r="U157" s="660"/>
      <c r="V157" s="660"/>
      <c r="W157" s="660"/>
      <c r="X157" s="1003"/>
      <c r="Y157" s="1003"/>
      <c r="Z157" s="660"/>
      <c r="AA157" s="660"/>
      <c r="AB157" s="660"/>
      <c r="AC157" s="660"/>
      <c r="AD157" s="660"/>
      <c r="AE157" s="660"/>
    </row>
    <row r="158">
      <c r="A158" s="660"/>
      <c r="B158" s="660"/>
      <c r="C158" s="1003"/>
      <c r="D158" s="1003"/>
      <c r="E158" s="1003"/>
      <c r="F158" s="1003"/>
      <c r="G158" s="1089"/>
      <c r="H158" s="660"/>
      <c r="I158" s="660"/>
      <c r="J158" s="660"/>
      <c r="K158" s="660"/>
      <c r="L158" s="660"/>
      <c r="M158" s="1003"/>
      <c r="N158" s="1073"/>
      <c r="O158" s="660"/>
      <c r="P158" s="660"/>
      <c r="Q158" s="660"/>
      <c r="R158" s="1003"/>
      <c r="S158" s="660"/>
      <c r="T158" s="660"/>
      <c r="U158" s="660"/>
      <c r="V158" s="660"/>
      <c r="W158" s="660"/>
      <c r="X158" s="1003"/>
      <c r="Y158" s="1003"/>
      <c r="Z158" s="660"/>
      <c r="AA158" s="660"/>
      <c r="AB158" s="660"/>
      <c r="AC158" s="660"/>
      <c r="AD158" s="660"/>
      <c r="AE158" s="660"/>
    </row>
    <row r="159">
      <c r="A159" s="660"/>
      <c r="B159" s="660"/>
      <c r="C159" s="1003"/>
      <c r="D159" s="1003"/>
      <c r="E159" s="1003"/>
      <c r="F159" s="1003"/>
      <c r="G159" s="1089"/>
      <c r="H159" s="660"/>
      <c r="I159" s="660"/>
      <c r="J159" s="660"/>
      <c r="K159" s="660"/>
      <c r="L159" s="660"/>
      <c r="M159" s="1003"/>
      <c r="N159" s="1073"/>
      <c r="O159" s="660"/>
      <c r="P159" s="660"/>
      <c r="Q159" s="660"/>
      <c r="R159" s="1003"/>
      <c r="S159" s="660"/>
      <c r="T159" s="660"/>
      <c r="U159" s="660"/>
      <c r="V159" s="660"/>
      <c r="W159" s="660"/>
      <c r="X159" s="1003"/>
      <c r="Y159" s="1003"/>
      <c r="Z159" s="660"/>
      <c r="AA159" s="660"/>
      <c r="AB159" s="660"/>
      <c r="AC159" s="660"/>
      <c r="AD159" s="660"/>
      <c r="AE159" s="660"/>
    </row>
    <row r="160">
      <c r="A160" s="660"/>
      <c r="B160" s="660"/>
      <c r="C160" s="1003"/>
      <c r="D160" s="1003"/>
      <c r="E160" s="1003"/>
      <c r="F160" s="1003"/>
      <c r="G160" s="1089"/>
      <c r="H160" s="660"/>
      <c r="I160" s="660"/>
      <c r="J160" s="660"/>
      <c r="K160" s="660"/>
      <c r="L160" s="660"/>
      <c r="M160" s="1003"/>
      <c r="N160" s="1073"/>
      <c r="O160" s="660"/>
      <c r="P160" s="660"/>
      <c r="Q160" s="660"/>
      <c r="R160" s="1003"/>
      <c r="S160" s="660"/>
      <c r="T160" s="660"/>
      <c r="U160" s="660"/>
      <c r="V160" s="660"/>
      <c r="W160" s="660"/>
      <c r="X160" s="1003"/>
      <c r="Y160" s="1003"/>
      <c r="Z160" s="660"/>
      <c r="AA160" s="660"/>
      <c r="AB160" s="660"/>
      <c r="AC160" s="660"/>
      <c r="AD160" s="660"/>
      <c r="AE160" s="660"/>
    </row>
    <row r="161">
      <c r="A161" s="660"/>
      <c r="B161" s="660"/>
      <c r="C161" s="1003"/>
      <c r="D161" s="1003"/>
      <c r="E161" s="1003"/>
      <c r="F161" s="1003"/>
      <c r="G161" s="1089"/>
      <c r="H161" s="660"/>
      <c r="I161" s="660"/>
      <c r="J161" s="660"/>
      <c r="K161" s="660"/>
      <c r="L161" s="660"/>
      <c r="M161" s="1003"/>
      <c r="N161" s="1073"/>
      <c r="O161" s="660"/>
      <c r="P161" s="660"/>
      <c r="Q161" s="660"/>
      <c r="R161" s="1003"/>
      <c r="S161" s="660"/>
      <c r="T161" s="660"/>
      <c r="U161" s="660"/>
      <c r="V161" s="660"/>
      <c r="W161" s="660"/>
      <c r="X161" s="1003"/>
      <c r="Y161" s="1003"/>
      <c r="Z161" s="660"/>
      <c r="AA161" s="660"/>
      <c r="AB161" s="660"/>
      <c r="AC161" s="660"/>
      <c r="AD161" s="660"/>
      <c r="AE161" s="660"/>
    </row>
    <row r="162">
      <c r="A162" s="660"/>
      <c r="B162" s="660"/>
      <c r="C162" s="1003"/>
      <c r="D162" s="1003"/>
      <c r="E162" s="1003"/>
      <c r="F162" s="1003"/>
      <c r="G162" s="1089"/>
      <c r="H162" s="660"/>
      <c r="I162" s="660"/>
      <c r="J162" s="660"/>
      <c r="K162" s="660"/>
      <c r="L162" s="660"/>
      <c r="M162" s="1003"/>
      <c r="N162" s="1073"/>
      <c r="O162" s="660"/>
      <c r="P162" s="660"/>
      <c r="Q162" s="660"/>
      <c r="R162" s="1003"/>
      <c r="S162" s="660"/>
      <c r="T162" s="660"/>
      <c r="U162" s="660"/>
      <c r="V162" s="660"/>
      <c r="W162" s="660"/>
      <c r="X162" s="1003"/>
      <c r="Y162" s="1003"/>
      <c r="Z162" s="660"/>
      <c r="AA162" s="660"/>
      <c r="AB162" s="660"/>
      <c r="AC162" s="660"/>
      <c r="AD162" s="660"/>
      <c r="AE162" s="660"/>
    </row>
    <row r="163">
      <c r="A163" s="660"/>
      <c r="B163" s="660"/>
      <c r="C163" s="1003"/>
      <c r="D163" s="1003"/>
      <c r="E163" s="1003"/>
      <c r="F163" s="1003"/>
      <c r="G163" s="1089"/>
      <c r="H163" s="660"/>
      <c r="I163" s="660"/>
      <c r="J163" s="660"/>
      <c r="K163" s="660"/>
      <c r="L163" s="660"/>
      <c r="M163" s="1003"/>
      <c r="N163" s="1073"/>
      <c r="O163" s="660"/>
      <c r="P163" s="660"/>
      <c r="Q163" s="660"/>
      <c r="R163" s="1003"/>
      <c r="S163" s="660"/>
      <c r="T163" s="660"/>
      <c r="U163" s="660"/>
      <c r="V163" s="660"/>
      <c r="W163" s="660"/>
      <c r="X163" s="1003"/>
      <c r="Y163" s="1003"/>
      <c r="Z163" s="660"/>
      <c r="AA163" s="660"/>
      <c r="AB163" s="660"/>
      <c r="AC163" s="660"/>
      <c r="AD163" s="660"/>
      <c r="AE163" s="660"/>
    </row>
    <row r="164">
      <c r="A164" s="660"/>
      <c r="B164" s="660"/>
      <c r="C164" s="1003"/>
      <c r="D164" s="1003"/>
      <c r="E164" s="1003"/>
      <c r="F164" s="1003"/>
      <c r="G164" s="1089"/>
      <c r="H164" s="660"/>
      <c r="I164" s="660"/>
      <c r="J164" s="660"/>
      <c r="K164" s="660"/>
      <c r="L164" s="660"/>
      <c r="M164" s="1003"/>
      <c r="N164" s="1073"/>
      <c r="O164" s="660"/>
      <c r="P164" s="660"/>
      <c r="Q164" s="660"/>
      <c r="R164" s="1003"/>
      <c r="S164" s="660"/>
      <c r="T164" s="660"/>
      <c r="U164" s="660"/>
      <c r="V164" s="660"/>
      <c r="W164" s="660"/>
      <c r="X164" s="1003"/>
      <c r="Y164" s="1003"/>
      <c r="Z164" s="660"/>
      <c r="AA164" s="660"/>
      <c r="AB164" s="660"/>
      <c r="AC164" s="660"/>
      <c r="AD164" s="660"/>
      <c r="AE164" s="660"/>
    </row>
    <row r="165">
      <c r="A165" s="660"/>
      <c r="B165" s="660"/>
      <c r="C165" s="1003"/>
      <c r="D165" s="1003"/>
      <c r="E165" s="1003"/>
      <c r="F165" s="1003"/>
      <c r="G165" s="1089"/>
      <c r="H165" s="660"/>
      <c r="I165" s="660"/>
      <c r="J165" s="660"/>
      <c r="K165" s="660"/>
      <c r="L165" s="660"/>
      <c r="M165" s="1003"/>
      <c r="N165" s="1073"/>
      <c r="O165" s="660"/>
      <c r="P165" s="660"/>
      <c r="Q165" s="660"/>
      <c r="R165" s="1003"/>
      <c r="S165" s="660"/>
      <c r="T165" s="660"/>
      <c r="U165" s="660"/>
      <c r="V165" s="660"/>
      <c r="W165" s="660"/>
      <c r="X165" s="1003"/>
      <c r="Y165" s="1003"/>
      <c r="Z165" s="660"/>
      <c r="AA165" s="660"/>
      <c r="AB165" s="660"/>
      <c r="AC165" s="660"/>
      <c r="AD165" s="660"/>
      <c r="AE165" s="660"/>
    </row>
    <row r="166">
      <c r="A166" s="660"/>
      <c r="B166" s="660"/>
      <c r="C166" s="1003"/>
      <c r="D166" s="1003"/>
      <c r="E166" s="1003"/>
      <c r="F166" s="1003"/>
      <c r="G166" s="1089"/>
      <c r="H166" s="660"/>
      <c r="I166" s="660"/>
      <c r="J166" s="660"/>
      <c r="K166" s="660"/>
      <c r="L166" s="660"/>
      <c r="M166" s="1003"/>
      <c r="N166" s="1073"/>
      <c r="O166" s="660"/>
      <c r="P166" s="660"/>
      <c r="Q166" s="660"/>
      <c r="R166" s="1003"/>
      <c r="S166" s="660"/>
      <c r="T166" s="660"/>
      <c r="U166" s="660"/>
      <c r="V166" s="660"/>
      <c r="W166" s="660"/>
      <c r="X166" s="1003"/>
      <c r="Y166" s="1003"/>
      <c r="Z166" s="660"/>
      <c r="AA166" s="660"/>
      <c r="AB166" s="660"/>
      <c r="AC166" s="660"/>
      <c r="AD166" s="660"/>
      <c r="AE166" s="660"/>
    </row>
    <row r="167">
      <c r="A167" s="660"/>
      <c r="B167" s="660"/>
      <c r="C167" s="1003"/>
      <c r="D167" s="1003"/>
      <c r="E167" s="1003"/>
      <c r="F167" s="1003"/>
      <c r="G167" s="1089"/>
      <c r="H167" s="660"/>
      <c r="I167" s="660"/>
      <c r="J167" s="660"/>
      <c r="K167" s="660"/>
      <c r="L167" s="660"/>
      <c r="M167" s="1003"/>
      <c r="N167" s="1073"/>
      <c r="O167" s="660"/>
      <c r="P167" s="660"/>
      <c r="Q167" s="660"/>
      <c r="R167" s="1003"/>
      <c r="S167" s="660"/>
      <c r="T167" s="660"/>
      <c r="U167" s="660"/>
      <c r="V167" s="660"/>
      <c r="W167" s="660"/>
      <c r="X167" s="1003"/>
      <c r="Y167" s="1003"/>
      <c r="Z167" s="660"/>
      <c r="AA167" s="660"/>
      <c r="AB167" s="660"/>
      <c r="AC167" s="660"/>
      <c r="AD167" s="660"/>
      <c r="AE167" s="660"/>
    </row>
    <row r="168">
      <c r="A168" s="660"/>
      <c r="B168" s="660"/>
      <c r="C168" s="1003"/>
      <c r="D168" s="1003"/>
      <c r="E168" s="1003"/>
      <c r="F168" s="1003"/>
      <c r="G168" s="1089"/>
      <c r="H168" s="660"/>
      <c r="I168" s="660"/>
      <c r="J168" s="660"/>
      <c r="K168" s="660"/>
      <c r="L168" s="660"/>
      <c r="M168" s="1003"/>
      <c r="N168" s="1073"/>
      <c r="O168" s="660"/>
      <c r="P168" s="660"/>
      <c r="Q168" s="660"/>
      <c r="R168" s="1003"/>
      <c r="S168" s="660"/>
      <c r="T168" s="660"/>
      <c r="U168" s="660"/>
      <c r="V168" s="660"/>
      <c r="W168" s="660"/>
      <c r="X168" s="1003"/>
      <c r="Y168" s="1003"/>
      <c r="Z168" s="660"/>
      <c r="AA168" s="660"/>
      <c r="AB168" s="660"/>
      <c r="AC168" s="660"/>
      <c r="AD168" s="660"/>
      <c r="AE168" s="660"/>
    </row>
    <row r="169">
      <c r="A169" s="660"/>
      <c r="B169" s="660"/>
      <c r="C169" s="1003"/>
      <c r="D169" s="1003"/>
      <c r="E169" s="1003"/>
      <c r="F169" s="1003"/>
      <c r="G169" s="1089"/>
      <c r="H169" s="660"/>
      <c r="I169" s="660"/>
      <c r="J169" s="660"/>
      <c r="K169" s="660"/>
      <c r="L169" s="660"/>
      <c r="M169" s="1003"/>
      <c r="N169" s="1073"/>
      <c r="O169" s="660"/>
      <c r="P169" s="660"/>
      <c r="Q169" s="660"/>
      <c r="R169" s="1003"/>
      <c r="S169" s="660"/>
      <c r="T169" s="660"/>
      <c r="U169" s="660"/>
      <c r="V169" s="660"/>
      <c r="W169" s="660"/>
      <c r="X169" s="1003"/>
      <c r="Y169" s="1003"/>
      <c r="Z169" s="660"/>
      <c r="AA169" s="660"/>
      <c r="AB169" s="660"/>
      <c r="AC169" s="660"/>
      <c r="AD169" s="660"/>
      <c r="AE169" s="660"/>
    </row>
    <row r="170">
      <c r="A170" s="660"/>
      <c r="B170" s="660"/>
      <c r="C170" s="1003"/>
      <c r="D170" s="1003"/>
      <c r="E170" s="1003"/>
      <c r="F170" s="1003"/>
      <c r="G170" s="1089"/>
      <c r="H170" s="660"/>
      <c r="I170" s="660"/>
      <c r="J170" s="660"/>
      <c r="K170" s="660"/>
      <c r="L170" s="660"/>
      <c r="M170" s="1003"/>
      <c r="N170" s="1073"/>
      <c r="O170" s="660"/>
      <c r="P170" s="660"/>
      <c r="Q170" s="660"/>
      <c r="R170" s="1003"/>
      <c r="S170" s="660"/>
      <c r="T170" s="660"/>
      <c r="U170" s="660"/>
      <c r="V170" s="660"/>
      <c r="W170" s="660"/>
      <c r="X170" s="1003"/>
      <c r="Y170" s="1003"/>
      <c r="Z170" s="660"/>
      <c r="AA170" s="660"/>
      <c r="AB170" s="660"/>
      <c r="AC170" s="660"/>
      <c r="AD170" s="660"/>
      <c r="AE170" s="660"/>
    </row>
    <row r="171">
      <c r="A171" s="660"/>
      <c r="B171" s="660"/>
      <c r="C171" s="1003"/>
      <c r="D171" s="1003"/>
      <c r="E171" s="1003"/>
      <c r="F171" s="1003"/>
      <c r="G171" s="1089"/>
      <c r="H171" s="660"/>
      <c r="I171" s="660"/>
      <c r="J171" s="660"/>
      <c r="K171" s="660"/>
      <c r="L171" s="660"/>
      <c r="M171" s="1003"/>
      <c r="N171" s="1073"/>
      <c r="O171" s="660"/>
      <c r="P171" s="660"/>
      <c r="Q171" s="660"/>
      <c r="R171" s="1003"/>
      <c r="S171" s="660"/>
      <c r="T171" s="660"/>
      <c r="U171" s="660"/>
      <c r="V171" s="660"/>
      <c r="W171" s="660"/>
      <c r="X171" s="1003"/>
      <c r="Y171" s="1003"/>
      <c r="Z171" s="660"/>
      <c r="AA171" s="660"/>
      <c r="AB171" s="660"/>
      <c r="AC171" s="660"/>
      <c r="AD171" s="660"/>
      <c r="AE171" s="660"/>
    </row>
    <row r="172">
      <c r="A172" s="660"/>
      <c r="B172" s="660"/>
      <c r="C172" s="1003"/>
      <c r="D172" s="1003"/>
      <c r="E172" s="1003"/>
      <c r="F172" s="1003"/>
      <c r="G172" s="1089"/>
      <c r="H172" s="660"/>
      <c r="I172" s="660"/>
      <c r="J172" s="660"/>
      <c r="K172" s="660"/>
      <c r="L172" s="660"/>
      <c r="M172" s="1003"/>
      <c r="N172" s="1073"/>
      <c r="O172" s="660"/>
      <c r="P172" s="660"/>
      <c r="Q172" s="660"/>
      <c r="R172" s="1003"/>
      <c r="S172" s="660"/>
      <c r="T172" s="660"/>
      <c r="U172" s="660"/>
      <c r="V172" s="660"/>
      <c r="W172" s="660"/>
      <c r="X172" s="1003"/>
      <c r="Y172" s="1003"/>
      <c r="Z172" s="660"/>
      <c r="AA172" s="660"/>
      <c r="AB172" s="660"/>
      <c r="AC172" s="660"/>
      <c r="AD172" s="660"/>
      <c r="AE172" s="660"/>
    </row>
    <row r="173">
      <c r="A173" s="660"/>
      <c r="B173" s="660"/>
      <c r="C173" s="1003"/>
      <c r="D173" s="1003"/>
      <c r="E173" s="1003"/>
      <c r="F173" s="1003"/>
      <c r="G173" s="1089"/>
      <c r="H173" s="660"/>
      <c r="I173" s="660"/>
      <c r="J173" s="660"/>
      <c r="K173" s="660"/>
      <c r="L173" s="660"/>
      <c r="M173" s="1003"/>
      <c r="N173" s="1073"/>
      <c r="O173" s="660"/>
      <c r="P173" s="660"/>
      <c r="Q173" s="660"/>
      <c r="R173" s="1003"/>
      <c r="S173" s="660"/>
      <c r="T173" s="660"/>
      <c r="U173" s="660"/>
      <c r="V173" s="660"/>
      <c r="W173" s="660"/>
      <c r="X173" s="1003"/>
      <c r="Y173" s="1003"/>
      <c r="Z173" s="660"/>
      <c r="AA173" s="660"/>
      <c r="AB173" s="660"/>
      <c r="AC173" s="660"/>
      <c r="AD173" s="660"/>
      <c r="AE173" s="660"/>
    </row>
    <row r="174">
      <c r="A174" s="660"/>
      <c r="B174" s="660"/>
      <c r="C174" s="1003"/>
      <c r="D174" s="1003"/>
      <c r="E174" s="1003"/>
      <c r="F174" s="1003"/>
      <c r="G174" s="1089"/>
      <c r="H174" s="660"/>
      <c r="I174" s="660"/>
      <c r="J174" s="660"/>
      <c r="K174" s="660"/>
      <c r="L174" s="660"/>
      <c r="M174" s="1003"/>
      <c r="N174" s="1073"/>
      <c r="O174" s="660"/>
      <c r="P174" s="660"/>
      <c r="Q174" s="660"/>
      <c r="R174" s="1003"/>
      <c r="S174" s="660"/>
      <c r="T174" s="660"/>
      <c r="U174" s="660"/>
      <c r="V174" s="660"/>
      <c r="W174" s="660"/>
      <c r="X174" s="1003"/>
      <c r="Y174" s="1003"/>
      <c r="Z174" s="660"/>
      <c r="AA174" s="660"/>
      <c r="AB174" s="660"/>
      <c r="AC174" s="660"/>
      <c r="AD174" s="660"/>
      <c r="AE174" s="660"/>
    </row>
    <row r="175">
      <c r="A175" s="660"/>
      <c r="B175" s="660"/>
      <c r="C175" s="1003"/>
      <c r="D175" s="1003"/>
      <c r="E175" s="1003"/>
      <c r="F175" s="1003"/>
      <c r="G175" s="1089"/>
      <c r="H175" s="660"/>
      <c r="I175" s="660"/>
      <c r="J175" s="660"/>
      <c r="K175" s="660"/>
      <c r="L175" s="660"/>
      <c r="M175" s="1003"/>
      <c r="N175" s="1073"/>
      <c r="O175" s="660"/>
      <c r="P175" s="660"/>
      <c r="Q175" s="660"/>
      <c r="R175" s="1003"/>
      <c r="S175" s="660"/>
      <c r="T175" s="660"/>
      <c r="U175" s="660"/>
      <c r="V175" s="660"/>
      <c r="W175" s="660"/>
      <c r="X175" s="1003"/>
      <c r="Y175" s="1003"/>
      <c r="Z175" s="660"/>
      <c r="AA175" s="660"/>
      <c r="AB175" s="660"/>
      <c r="AC175" s="660"/>
      <c r="AD175" s="660"/>
      <c r="AE175" s="660"/>
    </row>
    <row r="176">
      <c r="A176" s="660"/>
      <c r="B176" s="660"/>
      <c r="C176" s="1003"/>
      <c r="D176" s="1003"/>
      <c r="E176" s="1003"/>
      <c r="F176" s="1003"/>
      <c r="G176" s="1089"/>
      <c r="H176" s="660"/>
      <c r="I176" s="660"/>
      <c r="J176" s="660"/>
      <c r="K176" s="660"/>
      <c r="L176" s="660"/>
      <c r="M176" s="1003"/>
      <c r="N176" s="1073"/>
      <c r="O176" s="660"/>
      <c r="P176" s="660"/>
      <c r="Q176" s="660"/>
      <c r="R176" s="1003"/>
      <c r="S176" s="660"/>
      <c r="T176" s="660"/>
      <c r="U176" s="660"/>
      <c r="V176" s="660"/>
      <c r="W176" s="660"/>
      <c r="X176" s="1003"/>
      <c r="Y176" s="1003"/>
      <c r="Z176" s="660"/>
      <c r="AA176" s="660"/>
      <c r="AB176" s="660"/>
      <c r="AC176" s="660"/>
      <c r="AD176" s="660"/>
      <c r="AE176" s="660"/>
    </row>
    <row r="177">
      <c r="A177" s="660"/>
      <c r="B177" s="660"/>
      <c r="C177" s="1003"/>
      <c r="D177" s="1003"/>
      <c r="E177" s="1003"/>
      <c r="F177" s="1003"/>
      <c r="G177" s="1089"/>
      <c r="H177" s="660"/>
      <c r="I177" s="660"/>
      <c r="J177" s="660"/>
      <c r="K177" s="660"/>
      <c r="L177" s="660"/>
      <c r="M177" s="1003"/>
      <c r="N177" s="1073"/>
      <c r="O177" s="660"/>
      <c r="P177" s="660"/>
      <c r="Q177" s="660"/>
      <c r="R177" s="1003"/>
      <c r="S177" s="660"/>
      <c r="T177" s="660"/>
      <c r="U177" s="660"/>
      <c r="V177" s="660"/>
      <c r="W177" s="660"/>
      <c r="X177" s="1003"/>
      <c r="Y177" s="1003"/>
      <c r="Z177" s="660"/>
      <c r="AA177" s="660"/>
      <c r="AB177" s="660"/>
      <c r="AC177" s="660"/>
      <c r="AD177" s="660"/>
      <c r="AE177" s="660"/>
    </row>
    <row r="178">
      <c r="A178" s="660"/>
      <c r="B178" s="660"/>
      <c r="C178" s="1003"/>
      <c r="D178" s="1003"/>
      <c r="E178" s="1003"/>
      <c r="F178" s="1003"/>
      <c r="G178" s="1089"/>
      <c r="H178" s="660"/>
      <c r="I178" s="660"/>
      <c r="J178" s="660"/>
      <c r="K178" s="660"/>
      <c r="L178" s="660"/>
      <c r="M178" s="1003"/>
      <c r="N178" s="1073"/>
      <c r="O178" s="660"/>
      <c r="P178" s="660"/>
      <c r="Q178" s="660"/>
      <c r="R178" s="1003"/>
      <c r="S178" s="660"/>
      <c r="T178" s="660"/>
      <c r="U178" s="660"/>
      <c r="V178" s="660"/>
      <c r="W178" s="660"/>
      <c r="X178" s="1003"/>
      <c r="Y178" s="1003"/>
      <c r="Z178" s="660"/>
      <c r="AA178" s="660"/>
      <c r="AB178" s="660"/>
      <c r="AC178" s="660"/>
      <c r="AD178" s="660"/>
      <c r="AE178" s="660"/>
    </row>
    <row r="179">
      <c r="A179" s="660"/>
      <c r="B179" s="660"/>
      <c r="C179" s="1003"/>
      <c r="D179" s="1003"/>
      <c r="E179" s="1003"/>
      <c r="F179" s="1003"/>
      <c r="G179" s="1089"/>
      <c r="H179" s="660"/>
      <c r="I179" s="660"/>
      <c r="J179" s="660"/>
      <c r="K179" s="660"/>
      <c r="L179" s="660"/>
      <c r="M179" s="1003"/>
      <c r="N179" s="1073"/>
      <c r="O179" s="660"/>
      <c r="P179" s="660"/>
      <c r="Q179" s="660"/>
      <c r="R179" s="1003"/>
      <c r="S179" s="660"/>
      <c r="T179" s="660"/>
      <c r="U179" s="660"/>
      <c r="V179" s="660"/>
      <c r="W179" s="660"/>
      <c r="X179" s="1003"/>
      <c r="Y179" s="1003"/>
      <c r="Z179" s="660"/>
      <c r="AA179" s="660"/>
      <c r="AB179" s="660"/>
      <c r="AC179" s="660"/>
      <c r="AD179" s="660"/>
      <c r="AE179" s="660"/>
    </row>
    <row r="180">
      <c r="A180" s="660"/>
      <c r="B180" s="660"/>
      <c r="C180" s="1003"/>
      <c r="D180" s="1003"/>
      <c r="E180" s="1003"/>
      <c r="F180" s="1003"/>
      <c r="G180" s="1089"/>
      <c r="H180" s="660"/>
      <c r="I180" s="660"/>
      <c r="J180" s="660"/>
      <c r="K180" s="660"/>
      <c r="L180" s="660"/>
      <c r="M180" s="1003"/>
      <c r="N180" s="1073"/>
      <c r="O180" s="660"/>
      <c r="P180" s="660"/>
      <c r="Q180" s="660"/>
      <c r="R180" s="1003"/>
      <c r="S180" s="660"/>
      <c r="T180" s="660"/>
      <c r="U180" s="660"/>
      <c r="V180" s="660"/>
      <c r="W180" s="660"/>
      <c r="X180" s="1003"/>
      <c r="Y180" s="1003"/>
      <c r="Z180" s="660"/>
      <c r="AA180" s="660"/>
      <c r="AB180" s="660"/>
      <c r="AC180" s="660"/>
      <c r="AD180" s="660"/>
      <c r="AE180" s="660"/>
    </row>
    <row r="181">
      <c r="A181" s="660"/>
      <c r="B181" s="660"/>
      <c r="C181" s="1003"/>
      <c r="D181" s="1003"/>
      <c r="E181" s="1003"/>
      <c r="F181" s="1003"/>
      <c r="G181" s="1089"/>
      <c r="H181" s="660"/>
      <c r="I181" s="660"/>
      <c r="J181" s="660"/>
      <c r="K181" s="660"/>
      <c r="L181" s="660"/>
      <c r="M181" s="1003"/>
      <c r="N181" s="1073"/>
      <c r="O181" s="660"/>
      <c r="P181" s="660"/>
      <c r="Q181" s="660"/>
      <c r="R181" s="1003"/>
      <c r="S181" s="660"/>
      <c r="T181" s="660"/>
      <c r="U181" s="660"/>
      <c r="V181" s="660"/>
      <c r="W181" s="660"/>
      <c r="X181" s="1003"/>
      <c r="Y181" s="1003"/>
      <c r="Z181" s="660"/>
      <c r="AA181" s="660"/>
      <c r="AB181" s="660"/>
      <c r="AC181" s="660"/>
      <c r="AD181" s="660"/>
      <c r="AE181" s="660"/>
    </row>
    <row r="182">
      <c r="A182" s="660"/>
      <c r="B182" s="660"/>
      <c r="C182" s="1003"/>
      <c r="D182" s="1003"/>
      <c r="E182" s="1003"/>
      <c r="F182" s="1003"/>
      <c r="G182" s="1089"/>
      <c r="H182" s="660"/>
      <c r="I182" s="660"/>
      <c r="J182" s="660"/>
      <c r="K182" s="660"/>
      <c r="L182" s="660"/>
      <c r="M182" s="1003"/>
      <c r="N182" s="1073"/>
      <c r="O182" s="660"/>
      <c r="P182" s="660"/>
      <c r="Q182" s="660"/>
      <c r="R182" s="1003"/>
      <c r="S182" s="660"/>
      <c r="T182" s="660"/>
      <c r="U182" s="660"/>
      <c r="V182" s="660"/>
      <c r="W182" s="660"/>
      <c r="X182" s="1003"/>
      <c r="Y182" s="1003"/>
      <c r="Z182" s="660"/>
      <c r="AA182" s="660"/>
      <c r="AB182" s="660"/>
      <c r="AC182" s="660"/>
      <c r="AD182" s="660"/>
      <c r="AE182" s="660"/>
    </row>
    <row r="183">
      <c r="A183" s="660"/>
      <c r="B183" s="660"/>
      <c r="C183" s="1003"/>
      <c r="D183" s="1003"/>
      <c r="E183" s="1003"/>
      <c r="F183" s="1003"/>
      <c r="G183" s="1089"/>
      <c r="H183" s="660"/>
      <c r="I183" s="660"/>
      <c r="J183" s="660"/>
      <c r="K183" s="660"/>
      <c r="L183" s="660"/>
      <c r="M183" s="1003"/>
      <c r="N183" s="1073"/>
      <c r="O183" s="660"/>
      <c r="P183" s="660"/>
      <c r="Q183" s="660"/>
      <c r="R183" s="1003"/>
      <c r="S183" s="660"/>
      <c r="T183" s="660"/>
      <c r="U183" s="660"/>
      <c r="V183" s="660"/>
      <c r="W183" s="660"/>
      <c r="X183" s="1003"/>
      <c r="Y183" s="1003"/>
      <c r="Z183" s="660"/>
      <c r="AA183" s="660"/>
      <c r="AB183" s="660"/>
      <c r="AC183" s="660"/>
      <c r="AD183" s="660"/>
      <c r="AE183" s="660"/>
    </row>
    <row r="184">
      <c r="A184" s="660"/>
      <c r="B184" s="660"/>
      <c r="C184" s="1003"/>
      <c r="D184" s="1003"/>
      <c r="E184" s="1003"/>
      <c r="F184" s="1003"/>
      <c r="G184" s="1089"/>
      <c r="H184" s="660"/>
      <c r="I184" s="660"/>
      <c r="J184" s="660"/>
      <c r="K184" s="660"/>
      <c r="L184" s="660"/>
      <c r="M184" s="1003"/>
      <c r="N184" s="1073"/>
      <c r="O184" s="660"/>
      <c r="P184" s="660"/>
      <c r="Q184" s="660"/>
      <c r="R184" s="1003"/>
      <c r="S184" s="660"/>
      <c r="T184" s="660"/>
      <c r="U184" s="660"/>
      <c r="V184" s="660"/>
      <c r="W184" s="660"/>
      <c r="X184" s="1003"/>
      <c r="Y184" s="1003"/>
      <c r="Z184" s="660"/>
      <c r="AA184" s="660"/>
      <c r="AB184" s="660"/>
      <c r="AC184" s="660"/>
      <c r="AD184" s="660"/>
      <c r="AE184" s="660"/>
    </row>
    <row r="185">
      <c r="A185" s="660"/>
      <c r="B185" s="660"/>
      <c r="C185" s="1003"/>
      <c r="D185" s="1003"/>
      <c r="E185" s="1003"/>
      <c r="F185" s="1003"/>
      <c r="G185" s="1089"/>
      <c r="H185" s="660"/>
      <c r="I185" s="660"/>
      <c r="J185" s="660"/>
      <c r="K185" s="660"/>
      <c r="L185" s="660"/>
      <c r="M185" s="1003"/>
      <c r="N185" s="1073"/>
      <c r="O185" s="660"/>
      <c r="P185" s="660"/>
      <c r="Q185" s="660"/>
      <c r="R185" s="1003"/>
      <c r="S185" s="660"/>
      <c r="T185" s="660"/>
      <c r="U185" s="660"/>
      <c r="V185" s="660"/>
      <c r="W185" s="660"/>
      <c r="X185" s="1003"/>
      <c r="Y185" s="1003"/>
      <c r="Z185" s="660"/>
      <c r="AA185" s="660"/>
      <c r="AB185" s="660"/>
      <c r="AC185" s="660"/>
      <c r="AD185" s="660"/>
      <c r="AE185" s="660"/>
    </row>
    <row r="186">
      <c r="A186" s="660"/>
      <c r="B186" s="660"/>
      <c r="C186" s="1003"/>
      <c r="D186" s="1003"/>
      <c r="E186" s="1003"/>
      <c r="F186" s="1003"/>
      <c r="G186" s="1089"/>
      <c r="H186" s="660"/>
      <c r="I186" s="660"/>
      <c r="J186" s="660"/>
      <c r="K186" s="660"/>
      <c r="L186" s="660"/>
      <c r="M186" s="1003"/>
      <c r="N186" s="1073"/>
      <c r="O186" s="660"/>
      <c r="P186" s="660"/>
      <c r="Q186" s="660"/>
      <c r="R186" s="1003"/>
      <c r="S186" s="660"/>
      <c r="T186" s="660"/>
      <c r="U186" s="660"/>
      <c r="V186" s="660"/>
      <c r="W186" s="660"/>
      <c r="X186" s="1003"/>
      <c r="Y186" s="1003"/>
      <c r="Z186" s="660"/>
      <c r="AA186" s="660"/>
      <c r="AB186" s="660"/>
      <c r="AC186" s="660"/>
      <c r="AD186" s="660"/>
      <c r="AE186" s="660"/>
    </row>
    <row r="187">
      <c r="A187" s="660"/>
      <c r="B187" s="660"/>
      <c r="C187" s="1003"/>
      <c r="D187" s="1003"/>
      <c r="E187" s="1003"/>
      <c r="F187" s="1003"/>
      <c r="G187" s="1089"/>
      <c r="H187" s="660"/>
      <c r="I187" s="660"/>
      <c r="J187" s="660"/>
      <c r="K187" s="660"/>
      <c r="L187" s="660"/>
      <c r="M187" s="1003"/>
      <c r="N187" s="1073"/>
      <c r="O187" s="660"/>
      <c r="P187" s="660"/>
      <c r="Q187" s="660"/>
      <c r="R187" s="1003"/>
      <c r="S187" s="660"/>
      <c r="T187" s="660"/>
      <c r="U187" s="660"/>
      <c r="V187" s="660"/>
      <c r="W187" s="660"/>
      <c r="X187" s="1003"/>
      <c r="Y187" s="1003"/>
      <c r="Z187" s="660"/>
      <c r="AA187" s="660"/>
      <c r="AB187" s="660"/>
      <c r="AC187" s="660"/>
      <c r="AD187" s="660"/>
      <c r="AE187" s="660"/>
    </row>
    <row r="188">
      <c r="A188" s="660"/>
      <c r="B188" s="660"/>
      <c r="C188" s="1003"/>
      <c r="D188" s="1003"/>
      <c r="E188" s="1003"/>
      <c r="F188" s="1003"/>
      <c r="G188" s="1089"/>
      <c r="H188" s="660"/>
      <c r="I188" s="660"/>
      <c r="J188" s="660"/>
      <c r="K188" s="660"/>
      <c r="L188" s="660"/>
      <c r="M188" s="1003"/>
      <c r="N188" s="1073"/>
      <c r="O188" s="660"/>
      <c r="P188" s="660"/>
      <c r="Q188" s="660"/>
      <c r="R188" s="1003"/>
      <c r="S188" s="660"/>
      <c r="T188" s="660"/>
      <c r="U188" s="660"/>
      <c r="V188" s="660"/>
      <c r="W188" s="660"/>
      <c r="X188" s="1003"/>
      <c r="Y188" s="1003"/>
      <c r="Z188" s="660"/>
      <c r="AA188" s="660"/>
      <c r="AB188" s="660"/>
      <c r="AC188" s="660"/>
      <c r="AD188" s="660"/>
      <c r="AE188" s="660"/>
    </row>
    <row r="189">
      <c r="A189" s="660"/>
      <c r="B189" s="660"/>
      <c r="C189" s="1003"/>
      <c r="D189" s="1003"/>
      <c r="E189" s="1003"/>
      <c r="F189" s="1003"/>
      <c r="G189" s="1089"/>
      <c r="H189" s="660"/>
      <c r="I189" s="660"/>
      <c r="J189" s="660"/>
      <c r="K189" s="660"/>
      <c r="L189" s="660"/>
      <c r="M189" s="1003"/>
      <c r="N189" s="1073"/>
      <c r="O189" s="660"/>
      <c r="P189" s="660"/>
      <c r="Q189" s="660"/>
      <c r="R189" s="1003"/>
      <c r="S189" s="660"/>
      <c r="T189" s="660"/>
      <c r="U189" s="660"/>
      <c r="V189" s="660"/>
      <c r="W189" s="660"/>
      <c r="X189" s="1003"/>
      <c r="Y189" s="1003"/>
      <c r="Z189" s="660"/>
      <c r="AA189" s="660"/>
      <c r="AB189" s="660"/>
      <c r="AC189" s="660"/>
      <c r="AD189" s="660"/>
      <c r="AE189" s="660"/>
    </row>
    <row r="190">
      <c r="A190" s="660"/>
      <c r="B190" s="660"/>
      <c r="C190" s="1003"/>
      <c r="D190" s="1003"/>
      <c r="E190" s="1003"/>
      <c r="F190" s="1003"/>
      <c r="G190" s="1089"/>
      <c r="H190" s="660"/>
      <c r="I190" s="660"/>
      <c r="J190" s="660"/>
      <c r="K190" s="660"/>
      <c r="L190" s="660"/>
      <c r="M190" s="1003"/>
      <c r="N190" s="1073"/>
      <c r="O190" s="660"/>
      <c r="P190" s="660"/>
      <c r="Q190" s="660"/>
      <c r="R190" s="1003"/>
      <c r="S190" s="660"/>
      <c r="T190" s="660"/>
      <c r="U190" s="660"/>
      <c r="V190" s="660"/>
      <c r="W190" s="660"/>
      <c r="X190" s="1003"/>
      <c r="Y190" s="1003"/>
      <c r="Z190" s="660"/>
      <c r="AA190" s="660"/>
      <c r="AB190" s="660"/>
      <c r="AC190" s="660"/>
      <c r="AD190" s="660"/>
      <c r="AE190" s="660"/>
    </row>
    <row r="191">
      <c r="A191" s="660"/>
      <c r="B191" s="660"/>
      <c r="C191" s="1003"/>
      <c r="D191" s="1003"/>
      <c r="E191" s="1003"/>
      <c r="F191" s="1003"/>
      <c r="G191" s="1089"/>
      <c r="H191" s="660"/>
      <c r="I191" s="660"/>
      <c r="J191" s="660"/>
      <c r="K191" s="660"/>
      <c r="L191" s="660"/>
      <c r="M191" s="1003"/>
      <c r="N191" s="1073"/>
      <c r="O191" s="660"/>
      <c r="P191" s="660"/>
      <c r="Q191" s="660"/>
      <c r="R191" s="1003"/>
      <c r="S191" s="660"/>
      <c r="T191" s="660"/>
      <c r="U191" s="660"/>
      <c r="V191" s="660"/>
      <c r="W191" s="660"/>
      <c r="X191" s="1003"/>
      <c r="Y191" s="1003"/>
      <c r="Z191" s="660"/>
      <c r="AA191" s="660"/>
      <c r="AB191" s="660"/>
      <c r="AC191" s="660"/>
      <c r="AD191" s="660"/>
      <c r="AE191" s="660"/>
    </row>
    <row r="192">
      <c r="A192" s="660"/>
      <c r="B192" s="660"/>
      <c r="C192" s="1003"/>
      <c r="D192" s="1003"/>
      <c r="E192" s="1003"/>
      <c r="F192" s="1003"/>
      <c r="G192" s="1089"/>
      <c r="H192" s="660"/>
      <c r="I192" s="660"/>
      <c r="J192" s="660"/>
      <c r="K192" s="660"/>
      <c r="L192" s="660"/>
      <c r="M192" s="1003"/>
      <c r="N192" s="1073"/>
      <c r="O192" s="660"/>
      <c r="P192" s="660"/>
      <c r="Q192" s="660"/>
      <c r="R192" s="1003"/>
      <c r="S192" s="660"/>
      <c r="T192" s="660"/>
      <c r="U192" s="660"/>
      <c r="V192" s="660"/>
      <c r="W192" s="660"/>
      <c r="X192" s="1003"/>
      <c r="Y192" s="1003"/>
      <c r="Z192" s="660"/>
      <c r="AA192" s="660"/>
      <c r="AB192" s="660"/>
      <c r="AC192" s="660"/>
      <c r="AD192" s="660"/>
      <c r="AE192" s="660"/>
    </row>
    <row r="193">
      <c r="A193" s="660"/>
      <c r="B193" s="660"/>
      <c r="C193" s="1003"/>
      <c r="D193" s="1003"/>
      <c r="E193" s="1003"/>
      <c r="F193" s="1003"/>
      <c r="G193" s="1089"/>
      <c r="H193" s="660"/>
      <c r="I193" s="660"/>
      <c r="J193" s="660"/>
      <c r="K193" s="660"/>
      <c r="L193" s="660"/>
      <c r="M193" s="1003"/>
      <c r="N193" s="1073"/>
      <c r="O193" s="660"/>
      <c r="P193" s="660"/>
      <c r="Q193" s="660"/>
      <c r="R193" s="1003"/>
      <c r="S193" s="660"/>
      <c r="T193" s="660"/>
      <c r="U193" s="660"/>
      <c r="V193" s="660"/>
      <c r="W193" s="660"/>
      <c r="X193" s="1003"/>
      <c r="Y193" s="1003"/>
      <c r="Z193" s="660"/>
      <c r="AA193" s="660"/>
      <c r="AB193" s="660"/>
      <c r="AC193" s="660"/>
      <c r="AD193" s="660"/>
      <c r="AE193" s="660"/>
    </row>
    <row r="194">
      <c r="A194" s="660"/>
      <c r="B194" s="660"/>
      <c r="C194" s="1003"/>
      <c r="D194" s="1003"/>
      <c r="E194" s="1003"/>
      <c r="F194" s="1003"/>
      <c r="G194" s="1089"/>
      <c r="H194" s="660"/>
      <c r="I194" s="660"/>
      <c r="J194" s="660"/>
      <c r="K194" s="660"/>
      <c r="L194" s="660"/>
      <c r="M194" s="1003"/>
      <c r="N194" s="1073"/>
      <c r="O194" s="660"/>
      <c r="P194" s="660"/>
      <c r="Q194" s="660"/>
      <c r="R194" s="1003"/>
      <c r="S194" s="660"/>
      <c r="T194" s="660"/>
      <c r="U194" s="660"/>
      <c r="V194" s="660"/>
      <c r="W194" s="660"/>
      <c r="X194" s="1003"/>
      <c r="Y194" s="1003"/>
      <c r="Z194" s="660"/>
      <c r="AA194" s="660"/>
      <c r="AB194" s="660"/>
      <c r="AC194" s="660"/>
      <c r="AD194" s="660"/>
      <c r="AE194" s="660"/>
    </row>
    <row r="195">
      <c r="A195" s="660"/>
      <c r="B195" s="660"/>
      <c r="C195" s="1003"/>
      <c r="D195" s="1003"/>
      <c r="E195" s="1003"/>
      <c r="F195" s="1003"/>
      <c r="G195" s="1089"/>
      <c r="H195" s="660"/>
      <c r="I195" s="660"/>
      <c r="J195" s="660"/>
      <c r="K195" s="660"/>
      <c r="L195" s="660"/>
      <c r="M195" s="1003"/>
      <c r="N195" s="1073"/>
      <c r="O195" s="660"/>
      <c r="P195" s="660"/>
      <c r="Q195" s="660"/>
      <c r="R195" s="1003"/>
      <c r="S195" s="660"/>
      <c r="T195" s="660"/>
      <c r="U195" s="660"/>
      <c r="V195" s="660"/>
      <c r="W195" s="660"/>
      <c r="X195" s="1003"/>
      <c r="Y195" s="1003"/>
      <c r="Z195" s="660"/>
      <c r="AA195" s="660"/>
      <c r="AB195" s="660"/>
      <c r="AC195" s="660"/>
      <c r="AD195" s="660"/>
      <c r="AE195" s="660"/>
    </row>
    <row r="196">
      <c r="A196" s="660"/>
      <c r="B196" s="660"/>
      <c r="C196" s="1003"/>
      <c r="D196" s="1003"/>
      <c r="E196" s="1003"/>
      <c r="F196" s="1003"/>
      <c r="G196" s="1089"/>
      <c r="H196" s="660"/>
      <c r="I196" s="660"/>
      <c r="J196" s="660"/>
      <c r="K196" s="660"/>
      <c r="L196" s="660"/>
      <c r="M196" s="1003"/>
      <c r="N196" s="1073"/>
      <c r="O196" s="660"/>
      <c r="P196" s="660"/>
      <c r="Q196" s="660"/>
      <c r="R196" s="1003"/>
      <c r="S196" s="660"/>
      <c r="T196" s="660"/>
      <c r="U196" s="660"/>
      <c r="V196" s="660"/>
      <c r="W196" s="660"/>
      <c r="X196" s="1003"/>
      <c r="Y196" s="1003"/>
      <c r="Z196" s="660"/>
      <c r="AA196" s="660"/>
      <c r="AB196" s="660"/>
      <c r="AC196" s="660"/>
      <c r="AD196" s="660"/>
      <c r="AE196" s="660"/>
    </row>
    <row r="197">
      <c r="A197" s="660"/>
      <c r="B197" s="660"/>
      <c r="C197" s="1003"/>
      <c r="D197" s="1003"/>
      <c r="E197" s="1003"/>
      <c r="F197" s="1003"/>
      <c r="G197" s="1089"/>
      <c r="H197" s="660"/>
      <c r="I197" s="660"/>
      <c r="J197" s="660"/>
      <c r="K197" s="660"/>
      <c r="L197" s="660"/>
      <c r="M197" s="1003"/>
      <c r="N197" s="1073"/>
      <c r="O197" s="660"/>
      <c r="P197" s="660"/>
      <c r="Q197" s="660"/>
      <c r="R197" s="1003"/>
      <c r="S197" s="660"/>
      <c r="T197" s="660"/>
      <c r="U197" s="660"/>
      <c r="V197" s="660"/>
      <c r="W197" s="660"/>
      <c r="X197" s="1003"/>
      <c r="Y197" s="1003"/>
      <c r="Z197" s="660"/>
      <c r="AA197" s="660"/>
      <c r="AB197" s="660"/>
      <c r="AC197" s="660"/>
      <c r="AD197" s="660"/>
      <c r="AE197" s="660"/>
    </row>
    <row r="198">
      <c r="A198" s="660"/>
      <c r="B198" s="660"/>
      <c r="C198" s="1003"/>
      <c r="D198" s="1003"/>
      <c r="E198" s="1003"/>
      <c r="F198" s="1003"/>
      <c r="G198" s="1089"/>
      <c r="H198" s="660"/>
      <c r="I198" s="660"/>
      <c r="J198" s="660"/>
      <c r="K198" s="660"/>
      <c r="L198" s="660"/>
      <c r="M198" s="1003"/>
      <c r="N198" s="1073"/>
      <c r="O198" s="660"/>
      <c r="P198" s="660"/>
      <c r="Q198" s="660"/>
      <c r="R198" s="1003"/>
      <c r="S198" s="660"/>
      <c r="T198" s="660"/>
      <c r="U198" s="660"/>
      <c r="V198" s="660"/>
      <c r="W198" s="660"/>
      <c r="X198" s="1003"/>
      <c r="Y198" s="1003"/>
      <c r="Z198" s="660"/>
      <c r="AA198" s="660"/>
      <c r="AB198" s="660"/>
      <c r="AC198" s="660"/>
      <c r="AD198" s="660"/>
      <c r="AE198" s="660"/>
    </row>
    <row r="199">
      <c r="A199" s="660"/>
      <c r="B199" s="660"/>
      <c r="C199" s="1003"/>
      <c r="D199" s="1003"/>
      <c r="E199" s="1003"/>
      <c r="F199" s="1003"/>
      <c r="G199" s="1089"/>
      <c r="H199" s="660"/>
      <c r="I199" s="660"/>
      <c r="J199" s="660"/>
      <c r="K199" s="660"/>
      <c r="L199" s="660"/>
      <c r="M199" s="1003"/>
      <c r="N199" s="1073"/>
      <c r="O199" s="660"/>
      <c r="P199" s="660"/>
      <c r="Q199" s="660"/>
      <c r="R199" s="1003"/>
      <c r="S199" s="660"/>
      <c r="T199" s="660"/>
      <c r="U199" s="660"/>
      <c r="V199" s="660"/>
      <c r="W199" s="660"/>
      <c r="X199" s="1003"/>
      <c r="Y199" s="1003"/>
      <c r="Z199" s="660"/>
      <c r="AA199" s="660"/>
      <c r="AB199" s="660"/>
      <c r="AC199" s="660"/>
      <c r="AD199" s="660"/>
      <c r="AE199" s="660"/>
    </row>
    <row r="200">
      <c r="A200" s="660"/>
      <c r="B200" s="660"/>
      <c r="C200" s="1003"/>
      <c r="D200" s="1003"/>
      <c r="E200" s="1003"/>
      <c r="F200" s="1003"/>
      <c r="G200" s="1089"/>
      <c r="H200" s="660"/>
      <c r="I200" s="660"/>
      <c r="J200" s="660"/>
      <c r="K200" s="660"/>
      <c r="L200" s="660"/>
      <c r="M200" s="1003"/>
      <c r="N200" s="1073"/>
      <c r="O200" s="660"/>
      <c r="P200" s="660"/>
      <c r="Q200" s="660"/>
      <c r="R200" s="1003"/>
      <c r="S200" s="660"/>
      <c r="T200" s="660"/>
      <c r="U200" s="660"/>
      <c r="V200" s="660"/>
      <c r="W200" s="660"/>
      <c r="X200" s="1003"/>
      <c r="Y200" s="1003"/>
      <c r="Z200" s="660"/>
      <c r="AA200" s="660"/>
      <c r="AB200" s="660"/>
      <c r="AC200" s="660"/>
      <c r="AD200" s="660"/>
      <c r="AE200" s="660"/>
    </row>
    <row r="201">
      <c r="A201" s="660"/>
      <c r="B201" s="660"/>
      <c r="C201" s="1003"/>
      <c r="D201" s="1003"/>
      <c r="E201" s="1003"/>
      <c r="F201" s="1003"/>
      <c r="G201" s="1089"/>
      <c r="H201" s="660"/>
      <c r="I201" s="660"/>
      <c r="J201" s="660"/>
      <c r="K201" s="660"/>
      <c r="L201" s="660"/>
      <c r="M201" s="1003"/>
      <c r="N201" s="1073"/>
      <c r="O201" s="660"/>
      <c r="P201" s="660"/>
      <c r="Q201" s="660"/>
      <c r="R201" s="1003"/>
      <c r="S201" s="660"/>
      <c r="T201" s="660"/>
      <c r="U201" s="660"/>
      <c r="V201" s="660"/>
      <c r="W201" s="660"/>
      <c r="X201" s="1003"/>
      <c r="Y201" s="1003"/>
      <c r="Z201" s="660"/>
      <c r="AA201" s="660"/>
      <c r="AB201" s="660"/>
      <c r="AC201" s="660"/>
      <c r="AD201" s="660"/>
      <c r="AE201" s="660"/>
    </row>
    <row r="202">
      <c r="A202" s="660"/>
      <c r="B202" s="660"/>
      <c r="C202" s="1003"/>
      <c r="D202" s="1003"/>
      <c r="E202" s="1003"/>
      <c r="F202" s="1003"/>
      <c r="G202" s="1089"/>
      <c r="H202" s="660"/>
      <c r="I202" s="660"/>
      <c r="J202" s="660"/>
      <c r="K202" s="660"/>
      <c r="L202" s="660"/>
      <c r="M202" s="1003"/>
      <c r="N202" s="1073"/>
      <c r="O202" s="660"/>
      <c r="P202" s="660"/>
      <c r="Q202" s="660"/>
      <c r="R202" s="1003"/>
      <c r="S202" s="660"/>
      <c r="T202" s="660"/>
      <c r="U202" s="660"/>
      <c r="V202" s="660"/>
      <c r="W202" s="660"/>
      <c r="X202" s="1003"/>
      <c r="Y202" s="1003"/>
      <c r="Z202" s="660"/>
      <c r="AA202" s="660"/>
      <c r="AB202" s="660"/>
      <c r="AC202" s="660"/>
      <c r="AD202" s="660"/>
      <c r="AE202" s="660"/>
    </row>
    <row r="203">
      <c r="A203" s="660"/>
      <c r="B203" s="660"/>
      <c r="C203" s="1003"/>
      <c r="D203" s="1003"/>
      <c r="E203" s="1003"/>
      <c r="F203" s="1003"/>
      <c r="G203" s="1089"/>
      <c r="H203" s="660"/>
      <c r="I203" s="660"/>
      <c r="J203" s="660"/>
      <c r="K203" s="660"/>
      <c r="L203" s="660"/>
      <c r="M203" s="1003"/>
      <c r="N203" s="1073"/>
      <c r="O203" s="660"/>
      <c r="P203" s="660"/>
      <c r="Q203" s="660"/>
      <c r="R203" s="1003"/>
      <c r="S203" s="660"/>
      <c r="T203" s="660"/>
      <c r="U203" s="660"/>
      <c r="V203" s="660"/>
      <c r="W203" s="660"/>
      <c r="X203" s="1003"/>
      <c r="Y203" s="1003"/>
      <c r="Z203" s="660"/>
      <c r="AA203" s="660"/>
      <c r="AB203" s="660"/>
      <c r="AC203" s="660"/>
      <c r="AD203" s="660"/>
      <c r="AE203" s="660"/>
    </row>
    <row r="204">
      <c r="A204" s="660"/>
      <c r="B204" s="660"/>
      <c r="C204" s="1003"/>
      <c r="D204" s="1003"/>
      <c r="E204" s="1003"/>
      <c r="F204" s="1003"/>
      <c r="G204" s="1089"/>
      <c r="H204" s="660"/>
      <c r="I204" s="660"/>
      <c r="J204" s="660"/>
      <c r="K204" s="660"/>
      <c r="L204" s="660"/>
      <c r="M204" s="1003"/>
      <c r="N204" s="1073"/>
      <c r="O204" s="660"/>
      <c r="P204" s="660"/>
      <c r="Q204" s="660"/>
      <c r="R204" s="1003"/>
      <c r="S204" s="660"/>
      <c r="T204" s="660"/>
      <c r="U204" s="660"/>
      <c r="V204" s="660"/>
      <c r="W204" s="660"/>
      <c r="X204" s="1003"/>
      <c r="Y204" s="1003"/>
      <c r="Z204" s="660"/>
      <c r="AA204" s="660"/>
      <c r="AB204" s="660"/>
      <c r="AC204" s="660"/>
      <c r="AD204" s="660"/>
      <c r="AE204" s="660"/>
    </row>
    <row r="205">
      <c r="A205" s="660"/>
      <c r="B205" s="660"/>
      <c r="C205" s="1003"/>
      <c r="D205" s="1003"/>
      <c r="E205" s="1003"/>
      <c r="F205" s="1003"/>
      <c r="G205" s="1089"/>
      <c r="H205" s="660"/>
      <c r="I205" s="660"/>
      <c r="J205" s="660"/>
      <c r="K205" s="660"/>
      <c r="L205" s="660"/>
      <c r="M205" s="1003"/>
      <c r="N205" s="1073"/>
      <c r="O205" s="660"/>
      <c r="P205" s="660"/>
      <c r="Q205" s="660"/>
      <c r="R205" s="1003"/>
      <c r="S205" s="660"/>
      <c r="T205" s="660"/>
      <c r="U205" s="660"/>
      <c r="V205" s="660"/>
      <c r="W205" s="660"/>
      <c r="X205" s="1003"/>
      <c r="Y205" s="1003"/>
      <c r="Z205" s="660"/>
      <c r="AA205" s="660"/>
      <c r="AB205" s="660"/>
      <c r="AC205" s="660"/>
      <c r="AD205" s="660"/>
      <c r="AE205" s="660"/>
    </row>
    <row r="206">
      <c r="A206" s="660"/>
      <c r="B206" s="660"/>
      <c r="C206" s="1003"/>
      <c r="D206" s="1003"/>
      <c r="E206" s="1003"/>
      <c r="F206" s="1003"/>
      <c r="G206" s="1089"/>
      <c r="H206" s="660"/>
      <c r="I206" s="660"/>
      <c r="J206" s="660"/>
      <c r="K206" s="660"/>
      <c r="L206" s="660"/>
      <c r="M206" s="1003"/>
      <c r="N206" s="1073"/>
      <c r="O206" s="660"/>
      <c r="P206" s="660"/>
      <c r="Q206" s="660"/>
      <c r="R206" s="1003"/>
      <c r="S206" s="660"/>
      <c r="T206" s="660"/>
      <c r="U206" s="660"/>
      <c r="V206" s="660"/>
      <c r="W206" s="660"/>
      <c r="X206" s="1003"/>
      <c r="Y206" s="1003"/>
      <c r="Z206" s="660"/>
      <c r="AA206" s="660"/>
      <c r="AB206" s="660"/>
      <c r="AC206" s="660"/>
      <c r="AD206" s="660"/>
      <c r="AE206" s="660"/>
    </row>
    <row r="207">
      <c r="A207" s="660"/>
      <c r="B207" s="660"/>
      <c r="C207" s="1003"/>
      <c r="D207" s="1003"/>
      <c r="E207" s="1003"/>
      <c r="F207" s="1003"/>
      <c r="G207" s="1089"/>
      <c r="H207" s="660"/>
      <c r="I207" s="660"/>
      <c r="J207" s="660"/>
      <c r="K207" s="660"/>
      <c r="L207" s="660"/>
      <c r="M207" s="1003"/>
      <c r="N207" s="1073"/>
      <c r="O207" s="660"/>
      <c r="P207" s="660"/>
      <c r="Q207" s="660"/>
      <c r="R207" s="1003"/>
      <c r="S207" s="660"/>
      <c r="T207" s="660"/>
      <c r="U207" s="660"/>
      <c r="V207" s="660"/>
      <c r="W207" s="660"/>
      <c r="X207" s="1003"/>
      <c r="Y207" s="1003"/>
      <c r="Z207" s="660"/>
      <c r="AA207" s="660"/>
      <c r="AB207" s="660"/>
      <c r="AC207" s="660"/>
      <c r="AD207" s="660"/>
      <c r="AE207" s="660"/>
    </row>
    <row r="208">
      <c r="A208" s="660"/>
      <c r="B208" s="660"/>
      <c r="C208" s="1003"/>
      <c r="D208" s="1003"/>
      <c r="E208" s="1003"/>
      <c r="F208" s="1003"/>
      <c r="G208" s="1089"/>
      <c r="H208" s="660"/>
      <c r="I208" s="660"/>
      <c r="J208" s="660"/>
      <c r="K208" s="660"/>
      <c r="L208" s="660"/>
      <c r="M208" s="1003"/>
      <c r="N208" s="1073"/>
      <c r="O208" s="660"/>
      <c r="P208" s="660"/>
      <c r="Q208" s="660"/>
      <c r="R208" s="1003"/>
      <c r="S208" s="660"/>
      <c r="T208" s="660"/>
      <c r="U208" s="660"/>
      <c r="V208" s="660"/>
      <c r="W208" s="660"/>
      <c r="X208" s="1003"/>
      <c r="Y208" s="1003"/>
      <c r="Z208" s="660"/>
      <c r="AA208" s="660"/>
      <c r="AB208" s="660"/>
      <c r="AC208" s="660"/>
      <c r="AD208" s="660"/>
      <c r="AE208" s="660"/>
    </row>
    <row r="209">
      <c r="A209" s="660"/>
      <c r="B209" s="660"/>
      <c r="C209" s="1003"/>
      <c r="D209" s="1003"/>
      <c r="E209" s="1003"/>
      <c r="F209" s="1003"/>
      <c r="G209" s="1089"/>
      <c r="H209" s="660"/>
      <c r="I209" s="660"/>
      <c r="J209" s="660"/>
      <c r="K209" s="660"/>
      <c r="L209" s="660"/>
      <c r="M209" s="1003"/>
      <c r="N209" s="1073"/>
      <c r="O209" s="660"/>
      <c r="P209" s="660"/>
      <c r="Q209" s="660"/>
      <c r="R209" s="1003"/>
      <c r="S209" s="660"/>
      <c r="T209" s="660"/>
      <c r="U209" s="660"/>
      <c r="V209" s="660"/>
      <c r="W209" s="660"/>
      <c r="X209" s="1003"/>
      <c r="Y209" s="1003"/>
      <c r="Z209" s="660"/>
      <c r="AA209" s="660"/>
      <c r="AB209" s="660"/>
      <c r="AC209" s="660"/>
      <c r="AD209" s="660"/>
      <c r="AE209" s="660"/>
    </row>
    <row r="210">
      <c r="A210" s="660"/>
      <c r="B210" s="660"/>
      <c r="C210" s="1003"/>
      <c r="D210" s="1003"/>
      <c r="E210" s="1003"/>
      <c r="F210" s="1003"/>
      <c r="G210" s="1089"/>
      <c r="H210" s="660"/>
      <c r="I210" s="660"/>
      <c r="J210" s="660"/>
      <c r="K210" s="660"/>
      <c r="L210" s="660"/>
      <c r="M210" s="1003"/>
      <c r="N210" s="1073"/>
      <c r="O210" s="660"/>
      <c r="P210" s="660"/>
      <c r="Q210" s="660"/>
      <c r="R210" s="1003"/>
      <c r="S210" s="660"/>
      <c r="T210" s="660"/>
      <c r="U210" s="660"/>
      <c r="V210" s="660"/>
      <c r="W210" s="660"/>
      <c r="X210" s="1003"/>
      <c r="Y210" s="1003"/>
      <c r="Z210" s="660"/>
      <c r="AA210" s="660"/>
      <c r="AB210" s="660"/>
      <c r="AC210" s="660"/>
      <c r="AD210" s="660"/>
      <c r="AE210" s="660"/>
    </row>
    <row r="211">
      <c r="A211" s="660"/>
      <c r="B211" s="660"/>
      <c r="C211" s="1003"/>
      <c r="D211" s="1003"/>
      <c r="E211" s="1003"/>
      <c r="F211" s="1003"/>
      <c r="G211" s="1089"/>
      <c r="H211" s="660"/>
      <c r="I211" s="660"/>
      <c r="J211" s="660"/>
      <c r="K211" s="660"/>
      <c r="L211" s="660"/>
      <c r="M211" s="1003"/>
      <c r="N211" s="1073"/>
      <c r="O211" s="660"/>
      <c r="P211" s="660"/>
      <c r="Q211" s="660"/>
      <c r="R211" s="1003"/>
      <c r="S211" s="660"/>
      <c r="T211" s="660"/>
      <c r="U211" s="660"/>
      <c r="V211" s="660"/>
      <c r="W211" s="660"/>
      <c r="X211" s="1003"/>
      <c r="Y211" s="1003"/>
      <c r="Z211" s="660"/>
      <c r="AA211" s="660"/>
      <c r="AB211" s="660"/>
      <c r="AC211" s="660"/>
      <c r="AD211" s="660"/>
      <c r="AE211" s="660"/>
    </row>
    <row r="212">
      <c r="A212" s="660"/>
      <c r="B212" s="660"/>
      <c r="C212" s="1003"/>
      <c r="D212" s="1003"/>
      <c r="E212" s="1003"/>
      <c r="F212" s="1003"/>
      <c r="G212" s="1089"/>
      <c r="H212" s="660"/>
      <c r="I212" s="660"/>
      <c r="J212" s="660"/>
      <c r="K212" s="660"/>
      <c r="L212" s="660"/>
      <c r="M212" s="1003"/>
      <c r="N212" s="1073"/>
      <c r="O212" s="660"/>
      <c r="P212" s="660"/>
      <c r="Q212" s="660"/>
      <c r="R212" s="1003"/>
      <c r="S212" s="660"/>
      <c r="T212" s="660"/>
      <c r="U212" s="660"/>
      <c r="V212" s="660"/>
      <c r="W212" s="660"/>
      <c r="X212" s="1003"/>
      <c r="Y212" s="1003"/>
      <c r="Z212" s="660"/>
      <c r="AA212" s="660"/>
      <c r="AB212" s="660"/>
      <c r="AC212" s="660"/>
      <c r="AD212" s="660"/>
      <c r="AE212" s="660"/>
    </row>
    <row r="213">
      <c r="A213" s="660"/>
      <c r="B213" s="660"/>
      <c r="C213" s="1003"/>
      <c r="D213" s="1003"/>
      <c r="E213" s="1003"/>
      <c r="F213" s="1003"/>
      <c r="G213" s="1089"/>
      <c r="H213" s="660"/>
      <c r="I213" s="660"/>
      <c r="J213" s="660"/>
      <c r="K213" s="660"/>
      <c r="L213" s="660"/>
      <c r="M213" s="1003"/>
      <c r="N213" s="1073"/>
      <c r="O213" s="660"/>
      <c r="P213" s="660"/>
      <c r="Q213" s="660"/>
      <c r="R213" s="1003"/>
      <c r="S213" s="660"/>
      <c r="T213" s="660"/>
      <c r="U213" s="660"/>
      <c r="V213" s="660"/>
      <c r="W213" s="660"/>
      <c r="X213" s="1003"/>
      <c r="Y213" s="1003"/>
      <c r="Z213" s="660"/>
      <c r="AA213" s="660"/>
      <c r="AB213" s="660"/>
      <c r="AC213" s="660"/>
      <c r="AD213" s="660"/>
      <c r="AE213" s="660"/>
    </row>
    <row r="214">
      <c r="A214" s="660"/>
      <c r="B214" s="660"/>
      <c r="C214" s="1003"/>
      <c r="D214" s="1003"/>
      <c r="E214" s="1003"/>
      <c r="F214" s="1003"/>
      <c r="G214" s="1089"/>
      <c r="H214" s="660"/>
      <c r="I214" s="660"/>
      <c r="J214" s="660"/>
      <c r="K214" s="660"/>
      <c r="L214" s="660"/>
      <c r="M214" s="1003"/>
      <c r="N214" s="1073"/>
      <c r="O214" s="660"/>
      <c r="P214" s="660"/>
      <c r="Q214" s="660"/>
      <c r="R214" s="1003"/>
      <c r="S214" s="660"/>
      <c r="T214" s="660"/>
      <c r="U214" s="660"/>
      <c r="V214" s="660"/>
      <c r="W214" s="660"/>
      <c r="X214" s="1003"/>
      <c r="Y214" s="1003"/>
      <c r="Z214" s="660"/>
      <c r="AA214" s="660"/>
      <c r="AB214" s="660"/>
      <c r="AC214" s="660"/>
      <c r="AD214" s="660"/>
      <c r="AE214" s="660"/>
    </row>
    <row r="215">
      <c r="A215" s="660"/>
      <c r="B215" s="660"/>
      <c r="C215" s="1003"/>
      <c r="D215" s="1003"/>
      <c r="E215" s="1003"/>
      <c r="F215" s="1003"/>
      <c r="G215" s="1089"/>
      <c r="H215" s="660"/>
      <c r="I215" s="660"/>
      <c r="J215" s="660"/>
      <c r="K215" s="660"/>
      <c r="L215" s="660"/>
      <c r="M215" s="1003"/>
      <c r="N215" s="1073"/>
      <c r="O215" s="660"/>
      <c r="P215" s="660"/>
      <c r="Q215" s="660"/>
      <c r="R215" s="1003"/>
      <c r="S215" s="660"/>
      <c r="T215" s="660"/>
      <c r="U215" s="660"/>
      <c r="V215" s="660"/>
      <c r="W215" s="660"/>
      <c r="X215" s="1003"/>
      <c r="Y215" s="1003"/>
      <c r="Z215" s="660"/>
      <c r="AA215" s="660"/>
      <c r="AB215" s="660"/>
      <c r="AC215" s="660"/>
      <c r="AD215" s="660"/>
      <c r="AE215" s="660"/>
    </row>
    <row r="216">
      <c r="A216" s="660"/>
      <c r="B216" s="660"/>
      <c r="C216" s="1003"/>
      <c r="D216" s="1003"/>
      <c r="E216" s="1003"/>
      <c r="F216" s="1003"/>
      <c r="G216" s="1089"/>
      <c r="H216" s="660"/>
      <c r="I216" s="660"/>
      <c r="J216" s="660"/>
      <c r="K216" s="660"/>
      <c r="L216" s="660"/>
      <c r="M216" s="1003"/>
      <c r="N216" s="1073"/>
      <c r="O216" s="660"/>
      <c r="P216" s="660"/>
      <c r="Q216" s="660"/>
      <c r="R216" s="1003"/>
      <c r="S216" s="660"/>
      <c r="T216" s="660"/>
      <c r="U216" s="660"/>
      <c r="V216" s="660"/>
      <c r="W216" s="660"/>
      <c r="X216" s="1003"/>
      <c r="Y216" s="1003"/>
      <c r="Z216" s="660"/>
      <c r="AA216" s="660"/>
      <c r="AB216" s="660"/>
      <c r="AC216" s="660"/>
      <c r="AD216" s="660"/>
      <c r="AE216" s="660"/>
    </row>
    <row r="217">
      <c r="A217" s="660"/>
      <c r="B217" s="660"/>
      <c r="C217" s="1003"/>
      <c r="D217" s="1003"/>
      <c r="E217" s="1003"/>
      <c r="F217" s="1003"/>
      <c r="G217" s="1089"/>
      <c r="H217" s="660"/>
      <c r="I217" s="660"/>
      <c r="J217" s="660"/>
      <c r="K217" s="660"/>
      <c r="L217" s="660"/>
      <c r="M217" s="1003"/>
      <c r="N217" s="1073"/>
      <c r="O217" s="660"/>
      <c r="P217" s="660"/>
      <c r="Q217" s="660"/>
      <c r="R217" s="1003"/>
      <c r="S217" s="660"/>
      <c r="T217" s="660"/>
      <c r="U217" s="660"/>
      <c r="V217" s="660"/>
      <c r="W217" s="660"/>
      <c r="X217" s="1003"/>
      <c r="Y217" s="1003"/>
      <c r="Z217" s="660"/>
      <c r="AA217" s="660"/>
      <c r="AB217" s="660"/>
      <c r="AC217" s="660"/>
      <c r="AD217" s="660"/>
      <c r="AE217" s="660"/>
    </row>
    <row r="218">
      <c r="A218" s="660"/>
      <c r="B218" s="660"/>
      <c r="C218" s="1003"/>
      <c r="D218" s="1003"/>
      <c r="E218" s="1003"/>
      <c r="F218" s="1003"/>
      <c r="G218" s="1089"/>
      <c r="H218" s="660"/>
      <c r="I218" s="660"/>
      <c r="J218" s="660"/>
      <c r="K218" s="660"/>
      <c r="L218" s="660"/>
      <c r="M218" s="1003"/>
      <c r="N218" s="1073"/>
      <c r="O218" s="660"/>
      <c r="P218" s="660"/>
      <c r="Q218" s="660"/>
      <c r="R218" s="1003"/>
      <c r="S218" s="660"/>
      <c r="T218" s="660"/>
      <c r="U218" s="660"/>
      <c r="V218" s="660"/>
      <c r="W218" s="660"/>
      <c r="X218" s="1003"/>
      <c r="Y218" s="1003"/>
      <c r="Z218" s="660"/>
      <c r="AA218" s="660"/>
      <c r="AB218" s="660"/>
      <c r="AC218" s="660"/>
      <c r="AD218" s="660"/>
      <c r="AE218" s="660"/>
    </row>
    <row r="219">
      <c r="A219" s="660"/>
      <c r="B219" s="660"/>
      <c r="C219" s="1003"/>
      <c r="D219" s="1003"/>
      <c r="E219" s="1003"/>
      <c r="F219" s="1003"/>
      <c r="G219" s="1089"/>
      <c r="H219" s="660"/>
      <c r="I219" s="660"/>
      <c r="J219" s="660"/>
      <c r="K219" s="660"/>
      <c r="L219" s="660"/>
      <c r="M219" s="1003"/>
      <c r="N219" s="1073"/>
      <c r="O219" s="660"/>
      <c r="P219" s="660"/>
      <c r="Q219" s="660"/>
      <c r="R219" s="1003"/>
      <c r="S219" s="660"/>
      <c r="T219" s="660"/>
      <c r="U219" s="660"/>
      <c r="V219" s="660"/>
      <c r="W219" s="660"/>
      <c r="X219" s="1003"/>
      <c r="Y219" s="1003"/>
      <c r="Z219" s="660"/>
      <c r="AA219" s="660"/>
      <c r="AB219" s="660"/>
      <c r="AC219" s="660"/>
      <c r="AD219" s="660"/>
      <c r="AE219" s="660"/>
    </row>
    <row r="220">
      <c r="A220" s="660"/>
      <c r="B220" s="660"/>
      <c r="C220" s="1003"/>
      <c r="D220" s="1003"/>
      <c r="E220" s="1003"/>
      <c r="F220" s="1003"/>
      <c r="G220" s="1089"/>
      <c r="H220" s="660"/>
      <c r="I220" s="660"/>
      <c r="J220" s="660"/>
      <c r="K220" s="660"/>
      <c r="L220" s="660"/>
      <c r="M220" s="1003"/>
      <c r="N220" s="1073"/>
      <c r="O220" s="660"/>
      <c r="P220" s="660"/>
      <c r="Q220" s="660"/>
      <c r="R220" s="1003"/>
      <c r="S220" s="660"/>
      <c r="T220" s="660"/>
      <c r="U220" s="660"/>
      <c r="V220" s="660"/>
      <c r="W220" s="660"/>
      <c r="X220" s="1003"/>
      <c r="Y220" s="1003"/>
      <c r="Z220" s="660"/>
      <c r="AA220" s="660"/>
      <c r="AB220" s="660"/>
      <c r="AC220" s="660"/>
      <c r="AD220" s="660"/>
      <c r="AE220" s="660"/>
    </row>
    <row r="221">
      <c r="A221" s="660"/>
      <c r="B221" s="660"/>
      <c r="C221" s="1003"/>
      <c r="D221" s="1003"/>
      <c r="E221" s="1003"/>
      <c r="F221" s="1003"/>
      <c r="G221" s="1089"/>
      <c r="H221" s="660"/>
      <c r="I221" s="660"/>
      <c r="J221" s="660"/>
      <c r="K221" s="660"/>
      <c r="L221" s="660"/>
      <c r="M221" s="1003"/>
      <c r="N221" s="1073"/>
      <c r="O221" s="660"/>
      <c r="P221" s="660"/>
      <c r="Q221" s="660"/>
      <c r="R221" s="1003"/>
      <c r="S221" s="660"/>
      <c r="T221" s="660"/>
      <c r="U221" s="660"/>
      <c r="V221" s="660"/>
      <c r="W221" s="660"/>
      <c r="X221" s="1003"/>
      <c r="Y221" s="1003"/>
      <c r="Z221" s="660"/>
      <c r="AA221" s="660"/>
      <c r="AB221" s="660"/>
      <c r="AC221" s="660"/>
      <c r="AD221" s="660"/>
      <c r="AE221" s="660"/>
    </row>
    <row r="222">
      <c r="A222" s="660"/>
      <c r="B222" s="660"/>
      <c r="C222" s="1003"/>
      <c r="D222" s="1003"/>
      <c r="E222" s="1003"/>
      <c r="F222" s="1003"/>
      <c r="G222" s="1089"/>
      <c r="H222" s="660"/>
      <c r="I222" s="660"/>
      <c r="J222" s="660"/>
      <c r="K222" s="660"/>
      <c r="L222" s="660"/>
      <c r="M222" s="1003"/>
      <c r="N222" s="1073"/>
      <c r="O222" s="660"/>
      <c r="P222" s="660"/>
      <c r="Q222" s="660"/>
      <c r="R222" s="1003"/>
      <c r="S222" s="660"/>
      <c r="T222" s="660"/>
      <c r="U222" s="660"/>
      <c r="V222" s="660"/>
      <c r="W222" s="660"/>
      <c r="X222" s="1003"/>
      <c r="Y222" s="1003"/>
      <c r="Z222" s="660"/>
      <c r="AA222" s="660"/>
      <c r="AB222" s="660"/>
      <c r="AC222" s="660"/>
      <c r="AD222" s="660"/>
      <c r="AE222" s="660"/>
    </row>
    <row r="223">
      <c r="A223" s="660"/>
      <c r="B223" s="660"/>
      <c r="C223" s="1003"/>
      <c r="D223" s="1003"/>
      <c r="E223" s="1003"/>
      <c r="F223" s="1003"/>
      <c r="G223" s="1089"/>
      <c r="H223" s="660"/>
      <c r="I223" s="660"/>
      <c r="J223" s="660"/>
      <c r="K223" s="660"/>
      <c r="L223" s="660"/>
      <c r="M223" s="1003"/>
      <c r="N223" s="1073"/>
      <c r="O223" s="660"/>
      <c r="P223" s="660"/>
      <c r="Q223" s="660"/>
      <c r="R223" s="1003"/>
      <c r="S223" s="660"/>
      <c r="T223" s="660"/>
      <c r="U223" s="660"/>
      <c r="V223" s="660"/>
      <c r="W223" s="660"/>
      <c r="X223" s="1003"/>
      <c r="Y223" s="1003"/>
      <c r="Z223" s="660"/>
      <c r="AA223" s="660"/>
      <c r="AB223" s="660"/>
      <c r="AC223" s="660"/>
      <c r="AD223" s="660"/>
      <c r="AE223" s="660"/>
    </row>
    <row r="224">
      <c r="A224" s="660"/>
      <c r="B224" s="660"/>
      <c r="C224" s="1003"/>
      <c r="D224" s="1003"/>
      <c r="E224" s="1003"/>
      <c r="F224" s="1003"/>
      <c r="G224" s="1089"/>
      <c r="H224" s="660"/>
      <c r="I224" s="660"/>
      <c r="J224" s="660"/>
      <c r="K224" s="660"/>
      <c r="L224" s="660"/>
      <c r="M224" s="1003"/>
      <c r="N224" s="1073"/>
      <c r="O224" s="660"/>
      <c r="P224" s="660"/>
      <c r="Q224" s="660"/>
      <c r="R224" s="1003"/>
      <c r="S224" s="660"/>
      <c r="T224" s="660"/>
      <c r="U224" s="660"/>
      <c r="V224" s="660"/>
      <c r="W224" s="660"/>
      <c r="X224" s="1003"/>
      <c r="Y224" s="1003"/>
      <c r="Z224" s="660"/>
      <c r="AA224" s="660"/>
      <c r="AB224" s="660"/>
      <c r="AC224" s="660"/>
      <c r="AD224" s="660"/>
      <c r="AE224" s="660"/>
    </row>
    <row r="225">
      <c r="A225" s="660"/>
      <c r="B225" s="660"/>
      <c r="C225" s="1003"/>
      <c r="D225" s="1003"/>
      <c r="E225" s="1003"/>
      <c r="F225" s="1003"/>
      <c r="G225" s="1089"/>
      <c r="H225" s="660"/>
      <c r="I225" s="660"/>
      <c r="J225" s="660"/>
      <c r="K225" s="660"/>
      <c r="L225" s="660"/>
      <c r="M225" s="1003"/>
      <c r="N225" s="1073"/>
      <c r="O225" s="660"/>
      <c r="P225" s="660"/>
      <c r="Q225" s="660"/>
      <c r="R225" s="1003"/>
      <c r="S225" s="660"/>
      <c r="T225" s="660"/>
      <c r="U225" s="660"/>
      <c r="V225" s="660"/>
      <c r="W225" s="660"/>
      <c r="X225" s="1003"/>
      <c r="Y225" s="1003"/>
      <c r="Z225" s="660"/>
      <c r="AA225" s="660"/>
      <c r="AB225" s="660"/>
      <c r="AC225" s="660"/>
      <c r="AD225" s="660"/>
      <c r="AE225" s="660"/>
    </row>
    <row r="226">
      <c r="A226" s="660"/>
      <c r="B226" s="660"/>
      <c r="C226" s="1003"/>
      <c r="D226" s="1003"/>
      <c r="E226" s="1003"/>
      <c r="F226" s="1003"/>
      <c r="G226" s="1089"/>
      <c r="H226" s="660"/>
      <c r="I226" s="660"/>
      <c r="J226" s="660"/>
      <c r="K226" s="660"/>
      <c r="L226" s="660"/>
      <c r="M226" s="1003"/>
      <c r="N226" s="1073"/>
      <c r="O226" s="660"/>
      <c r="P226" s="660"/>
      <c r="Q226" s="660"/>
      <c r="R226" s="1003"/>
      <c r="S226" s="660"/>
      <c r="T226" s="660"/>
      <c r="U226" s="660"/>
      <c r="V226" s="660"/>
      <c r="W226" s="660"/>
      <c r="X226" s="1003"/>
      <c r="Y226" s="1003"/>
      <c r="Z226" s="660"/>
      <c r="AA226" s="660"/>
      <c r="AB226" s="660"/>
      <c r="AC226" s="660"/>
      <c r="AD226" s="660"/>
      <c r="AE226" s="660"/>
    </row>
    <row r="227">
      <c r="A227" s="660"/>
      <c r="B227" s="660"/>
      <c r="C227" s="1003"/>
      <c r="D227" s="1003"/>
      <c r="E227" s="1003"/>
      <c r="F227" s="1003"/>
      <c r="G227" s="1089"/>
      <c r="H227" s="660"/>
      <c r="I227" s="660"/>
      <c r="J227" s="660"/>
      <c r="K227" s="660"/>
      <c r="L227" s="660"/>
      <c r="M227" s="1003"/>
      <c r="N227" s="1073"/>
      <c r="O227" s="660"/>
      <c r="P227" s="660"/>
      <c r="Q227" s="660"/>
      <c r="R227" s="1003"/>
      <c r="S227" s="660"/>
      <c r="T227" s="660"/>
      <c r="U227" s="660"/>
      <c r="V227" s="660"/>
      <c r="W227" s="660"/>
      <c r="X227" s="1003"/>
      <c r="Y227" s="1003"/>
      <c r="Z227" s="660"/>
      <c r="AA227" s="660"/>
      <c r="AB227" s="660"/>
      <c r="AC227" s="660"/>
      <c r="AD227" s="660"/>
      <c r="AE227" s="660"/>
    </row>
    <row r="228">
      <c r="A228" s="660"/>
      <c r="B228" s="660"/>
      <c r="C228" s="1003"/>
      <c r="D228" s="1003"/>
      <c r="E228" s="1003"/>
      <c r="F228" s="1003"/>
      <c r="G228" s="1089"/>
      <c r="H228" s="660"/>
      <c r="I228" s="660"/>
      <c r="J228" s="660"/>
      <c r="K228" s="660"/>
      <c r="L228" s="660"/>
      <c r="M228" s="1003"/>
      <c r="N228" s="1073"/>
      <c r="O228" s="660"/>
      <c r="P228" s="660"/>
      <c r="Q228" s="660"/>
      <c r="R228" s="1003"/>
      <c r="S228" s="660"/>
      <c r="T228" s="660"/>
      <c r="U228" s="660"/>
      <c r="V228" s="660"/>
      <c r="W228" s="660"/>
      <c r="X228" s="1003"/>
      <c r="Y228" s="1003"/>
      <c r="Z228" s="660"/>
      <c r="AA228" s="660"/>
      <c r="AB228" s="660"/>
      <c r="AC228" s="660"/>
      <c r="AD228" s="660"/>
      <c r="AE228" s="660"/>
    </row>
    <row r="229">
      <c r="A229" s="660"/>
      <c r="B229" s="660"/>
      <c r="C229" s="1003"/>
      <c r="D229" s="1003"/>
      <c r="E229" s="1003"/>
      <c r="F229" s="1003"/>
      <c r="G229" s="1089"/>
      <c r="H229" s="660"/>
      <c r="I229" s="660"/>
      <c r="J229" s="660"/>
      <c r="K229" s="660"/>
      <c r="L229" s="660"/>
      <c r="M229" s="1003"/>
      <c r="N229" s="1073"/>
      <c r="O229" s="660"/>
      <c r="P229" s="660"/>
      <c r="Q229" s="660"/>
      <c r="R229" s="1003"/>
      <c r="S229" s="660"/>
      <c r="T229" s="660"/>
      <c r="U229" s="660"/>
      <c r="V229" s="660"/>
      <c r="W229" s="660"/>
      <c r="X229" s="1003"/>
      <c r="Y229" s="1003"/>
      <c r="Z229" s="660"/>
      <c r="AA229" s="660"/>
      <c r="AB229" s="660"/>
      <c r="AC229" s="660"/>
      <c r="AD229" s="660"/>
      <c r="AE229" s="660"/>
    </row>
    <row r="230">
      <c r="A230" s="660"/>
      <c r="B230" s="660"/>
      <c r="C230" s="1003"/>
      <c r="D230" s="1003"/>
      <c r="E230" s="1003"/>
      <c r="F230" s="1003"/>
      <c r="G230" s="1089"/>
      <c r="H230" s="660"/>
      <c r="I230" s="660"/>
      <c r="J230" s="660"/>
      <c r="K230" s="660"/>
      <c r="L230" s="660"/>
      <c r="M230" s="1003"/>
      <c r="N230" s="1073"/>
      <c r="O230" s="660"/>
      <c r="P230" s="660"/>
      <c r="Q230" s="660"/>
      <c r="R230" s="1003"/>
      <c r="S230" s="660"/>
      <c r="T230" s="660"/>
      <c r="U230" s="660"/>
      <c r="V230" s="660"/>
      <c r="W230" s="660"/>
      <c r="X230" s="1003"/>
      <c r="Y230" s="1003"/>
      <c r="Z230" s="660"/>
      <c r="AA230" s="660"/>
      <c r="AB230" s="660"/>
      <c r="AC230" s="660"/>
      <c r="AD230" s="660"/>
      <c r="AE230" s="660"/>
    </row>
    <row r="231">
      <c r="A231" s="660"/>
      <c r="B231" s="660"/>
      <c r="C231" s="1003"/>
      <c r="D231" s="1003"/>
      <c r="E231" s="1003"/>
      <c r="F231" s="1003"/>
      <c r="G231" s="1089"/>
      <c r="H231" s="660"/>
      <c r="I231" s="660"/>
      <c r="J231" s="660"/>
      <c r="K231" s="660"/>
      <c r="L231" s="660"/>
      <c r="M231" s="1003"/>
      <c r="N231" s="1073"/>
      <c r="O231" s="660"/>
      <c r="P231" s="660"/>
      <c r="Q231" s="660"/>
      <c r="R231" s="1003"/>
      <c r="S231" s="660"/>
      <c r="T231" s="660"/>
      <c r="U231" s="660"/>
      <c r="V231" s="660"/>
      <c r="W231" s="660"/>
      <c r="X231" s="1003"/>
      <c r="Y231" s="1003"/>
      <c r="Z231" s="660"/>
      <c r="AA231" s="660"/>
      <c r="AB231" s="660"/>
      <c r="AC231" s="660"/>
      <c r="AD231" s="660"/>
      <c r="AE231" s="660"/>
    </row>
    <row r="232">
      <c r="A232" s="660"/>
      <c r="B232" s="660"/>
      <c r="C232" s="1003"/>
      <c r="D232" s="1003"/>
      <c r="E232" s="1003"/>
      <c r="F232" s="1003"/>
      <c r="G232" s="1089"/>
      <c r="H232" s="660"/>
      <c r="I232" s="660"/>
      <c r="J232" s="660"/>
      <c r="K232" s="660"/>
      <c r="L232" s="660"/>
      <c r="M232" s="1003"/>
      <c r="N232" s="1073"/>
      <c r="O232" s="660"/>
      <c r="P232" s="660"/>
      <c r="Q232" s="660"/>
      <c r="R232" s="1003"/>
      <c r="S232" s="660"/>
      <c r="T232" s="660"/>
      <c r="U232" s="660"/>
      <c r="V232" s="660"/>
      <c r="W232" s="660"/>
      <c r="X232" s="1003"/>
      <c r="Y232" s="1003"/>
      <c r="Z232" s="660"/>
      <c r="AA232" s="660"/>
      <c r="AB232" s="660"/>
      <c r="AC232" s="660"/>
      <c r="AD232" s="660"/>
      <c r="AE232" s="660"/>
    </row>
    <row r="233">
      <c r="A233" s="660"/>
      <c r="B233" s="660"/>
      <c r="C233" s="1003"/>
      <c r="D233" s="1003"/>
      <c r="E233" s="1003"/>
      <c r="F233" s="1003"/>
      <c r="G233" s="1089"/>
      <c r="H233" s="660"/>
      <c r="I233" s="660"/>
      <c r="J233" s="660"/>
      <c r="K233" s="660"/>
      <c r="L233" s="660"/>
      <c r="M233" s="1003"/>
      <c r="N233" s="1073"/>
      <c r="O233" s="660"/>
      <c r="P233" s="660"/>
      <c r="Q233" s="660"/>
      <c r="R233" s="1003"/>
      <c r="S233" s="660"/>
      <c r="T233" s="660"/>
      <c r="U233" s="660"/>
      <c r="V233" s="660"/>
      <c r="W233" s="660"/>
      <c r="X233" s="1003"/>
      <c r="Y233" s="1003"/>
      <c r="Z233" s="660"/>
      <c r="AA233" s="660"/>
      <c r="AB233" s="660"/>
      <c r="AC233" s="660"/>
      <c r="AD233" s="660"/>
      <c r="AE233" s="660"/>
    </row>
    <row r="234">
      <c r="A234" s="660"/>
      <c r="B234" s="660"/>
      <c r="C234" s="1003"/>
      <c r="D234" s="1003"/>
      <c r="E234" s="1003"/>
      <c r="F234" s="1003"/>
      <c r="G234" s="1089"/>
      <c r="H234" s="660"/>
      <c r="I234" s="660"/>
      <c r="J234" s="660"/>
      <c r="K234" s="660"/>
      <c r="L234" s="660"/>
      <c r="M234" s="1003"/>
      <c r="N234" s="1073"/>
      <c r="O234" s="660"/>
      <c r="P234" s="660"/>
      <c r="Q234" s="660"/>
      <c r="R234" s="1003"/>
      <c r="S234" s="660"/>
      <c r="T234" s="660"/>
      <c r="U234" s="660"/>
      <c r="V234" s="660"/>
      <c r="W234" s="660"/>
      <c r="X234" s="1003"/>
      <c r="Y234" s="1003"/>
      <c r="Z234" s="660"/>
      <c r="AA234" s="660"/>
      <c r="AB234" s="660"/>
      <c r="AC234" s="660"/>
      <c r="AD234" s="660"/>
      <c r="AE234" s="660"/>
    </row>
    <row r="235">
      <c r="A235" s="660"/>
      <c r="B235" s="660"/>
      <c r="C235" s="1003"/>
      <c r="D235" s="1003"/>
      <c r="E235" s="1003"/>
      <c r="F235" s="1003"/>
      <c r="G235" s="1089"/>
      <c r="H235" s="660"/>
      <c r="I235" s="660"/>
      <c r="J235" s="660"/>
      <c r="K235" s="660"/>
      <c r="L235" s="660"/>
      <c r="M235" s="1003"/>
      <c r="N235" s="1073"/>
      <c r="O235" s="660"/>
      <c r="P235" s="660"/>
      <c r="Q235" s="660"/>
      <c r="R235" s="1003"/>
      <c r="S235" s="660"/>
      <c r="T235" s="660"/>
      <c r="U235" s="660"/>
      <c r="V235" s="660"/>
      <c r="W235" s="660"/>
      <c r="X235" s="1003"/>
      <c r="Y235" s="1003"/>
      <c r="Z235" s="660"/>
      <c r="AA235" s="660"/>
      <c r="AB235" s="660"/>
      <c r="AC235" s="660"/>
      <c r="AD235" s="660"/>
      <c r="AE235" s="660"/>
    </row>
    <row r="236">
      <c r="A236" s="660"/>
      <c r="B236" s="660"/>
      <c r="C236" s="1003"/>
      <c r="D236" s="1003"/>
      <c r="E236" s="1003"/>
      <c r="F236" s="1003"/>
      <c r="G236" s="1089"/>
      <c r="H236" s="660"/>
      <c r="I236" s="660"/>
      <c r="J236" s="660"/>
      <c r="K236" s="660"/>
      <c r="L236" s="660"/>
      <c r="M236" s="1003"/>
      <c r="N236" s="1073"/>
      <c r="O236" s="660"/>
      <c r="P236" s="660"/>
      <c r="Q236" s="660"/>
      <c r="R236" s="1003"/>
      <c r="S236" s="660"/>
      <c r="T236" s="660"/>
      <c r="U236" s="660"/>
      <c r="V236" s="660"/>
      <c r="W236" s="660"/>
      <c r="X236" s="1003"/>
      <c r="Y236" s="1003"/>
      <c r="Z236" s="660"/>
      <c r="AA236" s="660"/>
      <c r="AB236" s="660"/>
      <c r="AC236" s="660"/>
      <c r="AD236" s="660"/>
      <c r="AE236" s="660"/>
    </row>
    <row r="237">
      <c r="A237" s="660"/>
      <c r="B237" s="660"/>
      <c r="C237" s="1003"/>
      <c r="D237" s="1003"/>
      <c r="E237" s="1003"/>
      <c r="F237" s="1003"/>
      <c r="G237" s="1089"/>
      <c r="H237" s="660"/>
      <c r="I237" s="660"/>
      <c r="J237" s="660"/>
      <c r="K237" s="660"/>
      <c r="L237" s="660"/>
      <c r="M237" s="1003"/>
      <c r="N237" s="1073"/>
      <c r="O237" s="660"/>
      <c r="P237" s="660"/>
      <c r="Q237" s="660"/>
      <c r="R237" s="1003"/>
      <c r="S237" s="660"/>
      <c r="T237" s="660"/>
      <c r="U237" s="660"/>
      <c r="V237" s="660"/>
      <c r="W237" s="660"/>
      <c r="X237" s="1003"/>
      <c r="Y237" s="1003"/>
      <c r="Z237" s="660"/>
      <c r="AA237" s="660"/>
      <c r="AB237" s="660"/>
      <c r="AC237" s="660"/>
      <c r="AD237" s="660"/>
      <c r="AE237" s="660"/>
    </row>
    <row r="238">
      <c r="A238" s="660"/>
      <c r="B238" s="660"/>
      <c r="C238" s="1003"/>
      <c r="D238" s="1003"/>
      <c r="E238" s="1003"/>
      <c r="F238" s="1003"/>
      <c r="G238" s="1089"/>
      <c r="H238" s="660"/>
      <c r="I238" s="660"/>
      <c r="J238" s="660"/>
      <c r="K238" s="660"/>
      <c r="L238" s="660"/>
      <c r="M238" s="1003"/>
      <c r="N238" s="1073"/>
      <c r="O238" s="660"/>
      <c r="P238" s="660"/>
      <c r="Q238" s="660"/>
      <c r="R238" s="1003"/>
      <c r="S238" s="660"/>
      <c r="T238" s="660"/>
      <c r="U238" s="660"/>
      <c r="V238" s="660"/>
      <c r="W238" s="660"/>
      <c r="X238" s="1003"/>
      <c r="Y238" s="1003"/>
      <c r="Z238" s="660"/>
      <c r="AA238" s="660"/>
      <c r="AB238" s="660"/>
      <c r="AC238" s="660"/>
      <c r="AD238" s="660"/>
      <c r="AE238" s="660"/>
    </row>
    <row r="239">
      <c r="A239" s="660"/>
      <c r="B239" s="660"/>
      <c r="C239" s="1003"/>
      <c r="D239" s="1003"/>
      <c r="E239" s="1003"/>
      <c r="F239" s="1003"/>
      <c r="G239" s="1089"/>
      <c r="H239" s="660"/>
      <c r="I239" s="660"/>
      <c r="J239" s="660"/>
      <c r="K239" s="660"/>
      <c r="L239" s="660"/>
      <c r="M239" s="1003"/>
      <c r="N239" s="1073"/>
      <c r="O239" s="660"/>
      <c r="P239" s="660"/>
      <c r="Q239" s="660"/>
      <c r="R239" s="1003"/>
      <c r="S239" s="660"/>
      <c r="T239" s="660"/>
      <c r="U239" s="660"/>
      <c r="V239" s="660"/>
      <c r="W239" s="660"/>
      <c r="X239" s="1003"/>
      <c r="Y239" s="1003"/>
      <c r="Z239" s="660"/>
      <c r="AA239" s="660"/>
      <c r="AB239" s="660"/>
      <c r="AC239" s="660"/>
      <c r="AD239" s="660"/>
      <c r="AE239" s="660"/>
    </row>
    <row r="240">
      <c r="A240" s="660"/>
      <c r="B240" s="660"/>
      <c r="C240" s="1003"/>
      <c r="D240" s="1003"/>
      <c r="E240" s="1003"/>
      <c r="F240" s="1003"/>
      <c r="G240" s="1089"/>
      <c r="H240" s="660"/>
      <c r="I240" s="660"/>
      <c r="J240" s="660"/>
      <c r="K240" s="660"/>
      <c r="L240" s="660"/>
      <c r="M240" s="1003"/>
      <c r="N240" s="1073"/>
      <c r="O240" s="660"/>
      <c r="P240" s="660"/>
      <c r="Q240" s="660"/>
      <c r="R240" s="1003"/>
      <c r="S240" s="660"/>
      <c r="T240" s="660"/>
      <c r="U240" s="660"/>
      <c r="V240" s="660"/>
      <c r="W240" s="660"/>
      <c r="X240" s="1003"/>
      <c r="Y240" s="1003"/>
      <c r="Z240" s="660"/>
      <c r="AA240" s="660"/>
      <c r="AB240" s="660"/>
      <c r="AC240" s="660"/>
      <c r="AD240" s="660"/>
      <c r="AE240" s="660"/>
    </row>
    <row r="241">
      <c r="A241" s="660"/>
      <c r="B241" s="660"/>
      <c r="C241" s="1003"/>
      <c r="D241" s="1003"/>
      <c r="E241" s="1003"/>
      <c r="F241" s="1003"/>
      <c r="G241" s="1089"/>
      <c r="H241" s="660"/>
      <c r="I241" s="660"/>
      <c r="J241" s="660"/>
      <c r="K241" s="660"/>
      <c r="L241" s="660"/>
      <c r="M241" s="1003"/>
      <c r="N241" s="1073"/>
      <c r="O241" s="660"/>
      <c r="P241" s="660"/>
      <c r="Q241" s="660"/>
      <c r="R241" s="1003"/>
      <c r="S241" s="660"/>
      <c r="T241" s="660"/>
      <c r="U241" s="660"/>
      <c r="V241" s="660"/>
      <c r="W241" s="660"/>
      <c r="X241" s="1003"/>
      <c r="Y241" s="1003"/>
      <c r="Z241" s="660"/>
      <c r="AA241" s="660"/>
      <c r="AB241" s="660"/>
      <c r="AC241" s="660"/>
      <c r="AD241" s="660"/>
      <c r="AE241" s="660"/>
    </row>
    <row r="242">
      <c r="A242" s="660"/>
      <c r="B242" s="660"/>
      <c r="C242" s="1003"/>
      <c r="D242" s="1003"/>
      <c r="E242" s="1003"/>
      <c r="F242" s="1003"/>
      <c r="G242" s="1089"/>
      <c r="H242" s="660"/>
      <c r="I242" s="660"/>
      <c r="J242" s="660"/>
      <c r="K242" s="660"/>
      <c r="L242" s="660"/>
      <c r="M242" s="1003"/>
      <c r="N242" s="1073"/>
      <c r="O242" s="660"/>
      <c r="P242" s="660"/>
      <c r="Q242" s="660"/>
      <c r="R242" s="1003"/>
      <c r="S242" s="660"/>
      <c r="T242" s="660"/>
      <c r="U242" s="660"/>
      <c r="V242" s="660"/>
      <c r="W242" s="660"/>
      <c r="X242" s="1003"/>
      <c r="Y242" s="1003"/>
      <c r="Z242" s="660"/>
      <c r="AA242" s="660"/>
      <c r="AB242" s="660"/>
      <c r="AC242" s="660"/>
      <c r="AD242" s="660"/>
      <c r="AE242" s="660"/>
    </row>
    <row r="243">
      <c r="A243" s="660"/>
      <c r="B243" s="660"/>
      <c r="C243" s="1003"/>
      <c r="D243" s="1003"/>
      <c r="E243" s="1003"/>
      <c r="F243" s="1003"/>
      <c r="G243" s="1089"/>
      <c r="H243" s="660"/>
      <c r="I243" s="660"/>
      <c r="J243" s="660"/>
      <c r="K243" s="660"/>
      <c r="L243" s="660"/>
      <c r="M243" s="1003"/>
      <c r="N243" s="1073"/>
      <c r="O243" s="660"/>
      <c r="P243" s="660"/>
      <c r="Q243" s="660"/>
      <c r="R243" s="1003"/>
      <c r="S243" s="660"/>
      <c r="T243" s="660"/>
      <c r="U243" s="660"/>
      <c r="V243" s="660"/>
      <c r="W243" s="660"/>
      <c r="X243" s="1003"/>
      <c r="Y243" s="1003"/>
      <c r="Z243" s="660"/>
      <c r="AA243" s="660"/>
      <c r="AB243" s="660"/>
      <c r="AC243" s="660"/>
      <c r="AD243" s="660"/>
      <c r="AE243" s="660"/>
    </row>
    <row r="244">
      <c r="A244" s="660"/>
      <c r="B244" s="660"/>
      <c r="C244" s="1003"/>
      <c r="D244" s="1003"/>
      <c r="E244" s="1003"/>
      <c r="F244" s="1003"/>
      <c r="G244" s="1089"/>
      <c r="H244" s="660"/>
      <c r="I244" s="660"/>
      <c r="J244" s="660"/>
      <c r="K244" s="660"/>
      <c r="L244" s="660"/>
      <c r="M244" s="1003"/>
      <c r="N244" s="1073"/>
      <c r="O244" s="660"/>
      <c r="P244" s="660"/>
      <c r="Q244" s="660"/>
      <c r="R244" s="1003"/>
      <c r="S244" s="660"/>
      <c r="T244" s="660"/>
      <c r="U244" s="660"/>
      <c r="V244" s="660"/>
      <c r="W244" s="660"/>
      <c r="X244" s="1003"/>
      <c r="Y244" s="1003"/>
      <c r="Z244" s="660"/>
      <c r="AA244" s="660"/>
      <c r="AB244" s="660"/>
      <c r="AC244" s="660"/>
      <c r="AD244" s="660"/>
      <c r="AE244" s="660"/>
    </row>
    <row r="245">
      <c r="A245" s="660"/>
      <c r="B245" s="660"/>
      <c r="C245" s="1003"/>
      <c r="D245" s="1003"/>
      <c r="E245" s="1003"/>
      <c r="F245" s="1003"/>
      <c r="G245" s="1089"/>
      <c r="H245" s="660"/>
      <c r="I245" s="660"/>
      <c r="J245" s="660"/>
      <c r="K245" s="660"/>
      <c r="L245" s="660"/>
      <c r="M245" s="1003"/>
      <c r="N245" s="1073"/>
      <c r="O245" s="660"/>
      <c r="P245" s="660"/>
      <c r="Q245" s="660"/>
      <c r="R245" s="1003"/>
      <c r="S245" s="660"/>
      <c r="T245" s="660"/>
      <c r="U245" s="660"/>
      <c r="V245" s="660"/>
      <c r="W245" s="660"/>
      <c r="X245" s="1003"/>
      <c r="Y245" s="1003"/>
      <c r="Z245" s="660"/>
      <c r="AA245" s="660"/>
      <c r="AB245" s="660"/>
      <c r="AC245" s="660"/>
      <c r="AD245" s="660"/>
      <c r="AE245" s="660"/>
    </row>
    <row r="246">
      <c r="A246" s="660"/>
      <c r="B246" s="660"/>
      <c r="C246" s="1003"/>
      <c r="D246" s="1003"/>
      <c r="E246" s="1003"/>
      <c r="F246" s="1003"/>
      <c r="G246" s="1089"/>
      <c r="H246" s="660"/>
      <c r="I246" s="660"/>
      <c r="J246" s="660"/>
      <c r="K246" s="660"/>
      <c r="L246" s="660"/>
      <c r="M246" s="1003"/>
      <c r="N246" s="1073"/>
      <c r="O246" s="660"/>
      <c r="P246" s="660"/>
      <c r="Q246" s="660"/>
      <c r="R246" s="1003"/>
      <c r="S246" s="660"/>
      <c r="T246" s="660"/>
      <c r="U246" s="660"/>
      <c r="V246" s="660"/>
      <c r="W246" s="660"/>
      <c r="X246" s="1003"/>
      <c r="Y246" s="1003"/>
      <c r="Z246" s="660"/>
      <c r="AA246" s="660"/>
      <c r="AB246" s="660"/>
      <c r="AC246" s="660"/>
      <c r="AD246" s="660"/>
      <c r="AE246" s="660"/>
    </row>
    <row r="247">
      <c r="A247" s="660"/>
      <c r="B247" s="660"/>
      <c r="C247" s="1003"/>
      <c r="D247" s="1003"/>
      <c r="E247" s="1003"/>
      <c r="F247" s="1003"/>
      <c r="G247" s="1089"/>
      <c r="H247" s="660"/>
      <c r="I247" s="660"/>
      <c r="J247" s="660"/>
      <c r="K247" s="660"/>
      <c r="L247" s="660"/>
      <c r="M247" s="1003"/>
      <c r="N247" s="1073"/>
      <c r="O247" s="660"/>
      <c r="P247" s="660"/>
      <c r="Q247" s="660"/>
      <c r="R247" s="1003"/>
      <c r="S247" s="660"/>
      <c r="T247" s="660"/>
      <c r="U247" s="660"/>
      <c r="V247" s="660"/>
      <c r="W247" s="660"/>
      <c r="X247" s="1003"/>
      <c r="Y247" s="1003"/>
      <c r="Z247" s="660"/>
      <c r="AA247" s="660"/>
      <c r="AB247" s="660"/>
      <c r="AC247" s="660"/>
      <c r="AD247" s="660"/>
      <c r="AE247" s="660"/>
    </row>
    <row r="248">
      <c r="A248" s="660"/>
      <c r="B248" s="660"/>
      <c r="C248" s="1003"/>
      <c r="D248" s="1003"/>
      <c r="E248" s="1003"/>
      <c r="F248" s="1003"/>
      <c r="G248" s="1089"/>
      <c r="H248" s="660"/>
      <c r="I248" s="660"/>
      <c r="J248" s="660"/>
      <c r="K248" s="660"/>
      <c r="L248" s="660"/>
      <c r="M248" s="1003"/>
      <c r="N248" s="1073"/>
      <c r="O248" s="660"/>
      <c r="P248" s="660"/>
      <c r="Q248" s="660"/>
      <c r="R248" s="1003"/>
      <c r="S248" s="660"/>
      <c r="T248" s="660"/>
      <c r="U248" s="660"/>
      <c r="V248" s="660"/>
      <c r="W248" s="660"/>
      <c r="X248" s="1003"/>
      <c r="Y248" s="1003"/>
      <c r="Z248" s="660"/>
      <c r="AA248" s="660"/>
      <c r="AB248" s="660"/>
      <c r="AC248" s="660"/>
      <c r="AD248" s="660"/>
      <c r="AE248" s="660"/>
    </row>
    <row r="249">
      <c r="A249" s="660"/>
      <c r="B249" s="660"/>
      <c r="C249" s="1003"/>
      <c r="D249" s="1003"/>
      <c r="E249" s="1003"/>
      <c r="F249" s="1003"/>
      <c r="G249" s="1089"/>
      <c r="H249" s="660"/>
      <c r="I249" s="660"/>
      <c r="J249" s="660"/>
      <c r="K249" s="660"/>
      <c r="L249" s="660"/>
      <c r="M249" s="1003"/>
      <c r="N249" s="1073"/>
      <c r="O249" s="660"/>
      <c r="P249" s="660"/>
      <c r="Q249" s="660"/>
      <c r="R249" s="1003"/>
      <c r="S249" s="660"/>
      <c r="T249" s="660"/>
      <c r="U249" s="660"/>
      <c r="V249" s="660"/>
      <c r="W249" s="660"/>
      <c r="X249" s="1003"/>
      <c r="Y249" s="1003"/>
      <c r="Z249" s="660"/>
      <c r="AA249" s="660"/>
      <c r="AB249" s="660"/>
      <c r="AC249" s="660"/>
      <c r="AD249" s="660"/>
      <c r="AE249" s="660"/>
    </row>
    <row r="250">
      <c r="A250" s="660"/>
      <c r="B250" s="660"/>
      <c r="C250" s="1003"/>
      <c r="D250" s="1003"/>
      <c r="E250" s="1003"/>
      <c r="F250" s="1003"/>
      <c r="G250" s="1089"/>
      <c r="H250" s="660"/>
      <c r="I250" s="660"/>
      <c r="J250" s="660"/>
      <c r="K250" s="660"/>
      <c r="L250" s="660"/>
      <c r="M250" s="1003"/>
      <c r="N250" s="1073"/>
      <c r="O250" s="660"/>
      <c r="P250" s="660"/>
      <c r="Q250" s="660"/>
      <c r="R250" s="1003"/>
      <c r="S250" s="660"/>
      <c r="T250" s="660"/>
      <c r="U250" s="660"/>
      <c r="V250" s="660"/>
      <c r="W250" s="660"/>
      <c r="X250" s="1003"/>
      <c r="Y250" s="1003"/>
      <c r="Z250" s="660"/>
      <c r="AA250" s="660"/>
      <c r="AB250" s="660"/>
      <c r="AC250" s="660"/>
      <c r="AD250" s="660"/>
      <c r="AE250" s="660"/>
    </row>
    <row r="251">
      <c r="A251" s="660"/>
      <c r="B251" s="660"/>
      <c r="C251" s="1003"/>
      <c r="D251" s="1003"/>
      <c r="E251" s="1003"/>
      <c r="F251" s="1003"/>
      <c r="G251" s="1089"/>
      <c r="H251" s="660"/>
      <c r="I251" s="660"/>
      <c r="J251" s="660"/>
      <c r="K251" s="660"/>
      <c r="L251" s="660"/>
      <c r="M251" s="1003"/>
      <c r="N251" s="1073"/>
      <c r="O251" s="660"/>
      <c r="P251" s="660"/>
      <c r="Q251" s="660"/>
      <c r="R251" s="1003"/>
      <c r="S251" s="660"/>
      <c r="T251" s="660"/>
      <c r="U251" s="660"/>
      <c r="V251" s="660"/>
      <c r="W251" s="660"/>
      <c r="X251" s="1003"/>
      <c r="Y251" s="1003"/>
      <c r="Z251" s="660"/>
      <c r="AA251" s="660"/>
      <c r="AB251" s="660"/>
      <c r="AC251" s="660"/>
      <c r="AD251" s="660"/>
      <c r="AE251" s="660"/>
    </row>
    <row r="252">
      <c r="A252" s="660"/>
      <c r="B252" s="660"/>
      <c r="C252" s="1003"/>
      <c r="D252" s="1003"/>
      <c r="E252" s="1003"/>
      <c r="F252" s="1003"/>
      <c r="G252" s="1089"/>
      <c r="H252" s="660"/>
      <c r="I252" s="660"/>
      <c r="J252" s="660"/>
      <c r="K252" s="660"/>
      <c r="L252" s="660"/>
      <c r="M252" s="1003"/>
      <c r="N252" s="1073"/>
      <c r="O252" s="660"/>
      <c r="P252" s="660"/>
      <c r="Q252" s="660"/>
      <c r="R252" s="1003"/>
      <c r="S252" s="660"/>
      <c r="T252" s="660"/>
      <c r="U252" s="660"/>
      <c r="V252" s="660"/>
      <c r="W252" s="660"/>
      <c r="X252" s="1003"/>
      <c r="Y252" s="1003"/>
      <c r="Z252" s="660"/>
      <c r="AA252" s="660"/>
      <c r="AB252" s="660"/>
      <c r="AC252" s="660"/>
      <c r="AD252" s="660"/>
      <c r="AE252" s="660"/>
    </row>
    <row r="253">
      <c r="A253" s="660"/>
      <c r="B253" s="660"/>
      <c r="C253" s="1003"/>
      <c r="D253" s="1003"/>
      <c r="E253" s="1003"/>
      <c r="F253" s="1003"/>
      <c r="G253" s="1089"/>
      <c r="H253" s="660"/>
      <c r="I253" s="660"/>
      <c r="J253" s="660"/>
      <c r="K253" s="660"/>
      <c r="L253" s="660"/>
      <c r="M253" s="1003"/>
      <c r="N253" s="1073"/>
      <c r="O253" s="660"/>
      <c r="P253" s="660"/>
      <c r="Q253" s="660"/>
      <c r="R253" s="1003"/>
      <c r="S253" s="660"/>
      <c r="T253" s="660"/>
      <c r="U253" s="660"/>
      <c r="V253" s="660"/>
      <c r="W253" s="660"/>
      <c r="X253" s="1003"/>
      <c r="Y253" s="1003"/>
      <c r="Z253" s="660"/>
      <c r="AA253" s="660"/>
      <c r="AB253" s="660"/>
      <c r="AC253" s="660"/>
      <c r="AD253" s="660"/>
      <c r="AE253" s="660"/>
    </row>
    <row r="254">
      <c r="A254" s="660"/>
      <c r="B254" s="660"/>
      <c r="C254" s="1003"/>
      <c r="D254" s="1003"/>
      <c r="E254" s="1003"/>
      <c r="F254" s="1003"/>
      <c r="G254" s="1089"/>
      <c r="H254" s="660"/>
      <c r="I254" s="660"/>
      <c r="J254" s="660"/>
      <c r="K254" s="660"/>
      <c r="L254" s="660"/>
      <c r="M254" s="1003"/>
      <c r="N254" s="1073"/>
      <c r="O254" s="660"/>
      <c r="P254" s="660"/>
      <c r="Q254" s="660"/>
      <c r="R254" s="1003"/>
      <c r="S254" s="660"/>
      <c r="T254" s="660"/>
      <c r="U254" s="660"/>
      <c r="V254" s="660"/>
      <c r="W254" s="660"/>
      <c r="X254" s="1003"/>
      <c r="Y254" s="1003"/>
      <c r="Z254" s="660"/>
      <c r="AA254" s="660"/>
      <c r="AB254" s="660"/>
      <c r="AC254" s="660"/>
      <c r="AD254" s="660"/>
      <c r="AE254" s="660"/>
    </row>
    <row r="255">
      <c r="A255" s="660"/>
      <c r="B255" s="660"/>
      <c r="C255" s="1003"/>
      <c r="D255" s="1003"/>
      <c r="E255" s="1003"/>
      <c r="F255" s="1003"/>
      <c r="G255" s="1089"/>
      <c r="H255" s="660"/>
      <c r="I255" s="660"/>
      <c r="J255" s="660"/>
      <c r="K255" s="660"/>
      <c r="L255" s="660"/>
      <c r="M255" s="1003"/>
      <c r="N255" s="1073"/>
      <c r="O255" s="660"/>
      <c r="P255" s="660"/>
      <c r="Q255" s="660"/>
      <c r="R255" s="1003"/>
      <c r="S255" s="660"/>
      <c r="T255" s="660"/>
      <c r="U255" s="660"/>
      <c r="V255" s="660"/>
      <c r="W255" s="660"/>
      <c r="X255" s="1003"/>
      <c r="Y255" s="1003"/>
      <c r="Z255" s="660"/>
      <c r="AA255" s="660"/>
      <c r="AB255" s="660"/>
      <c r="AC255" s="660"/>
      <c r="AD255" s="660"/>
      <c r="AE255" s="660"/>
    </row>
    <row r="256">
      <c r="A256" s="660"/>
      <c r="B256" s="660"/>
      <c r="C256" s="1003"/>
      <c r="D256" s="1003"/>
      <c r="E256" s="1003"/>
      <c r="F256" s="1003"/>
      <c r="G256" s="1089"/>
      <c r="H256" s="660"/>
      <c r="I256" s="660"/>
      <c r="J256" s="660"/>
      <c r="K256" s="660"/>
      <c r="L256" s="660"/>
      <c r="M256" s="1003"/>
      <c r="N256" s="1073"/>
      <c r="O256" s="660"/>
      <c r="P256" s="660"/>
      <c r="Q256" s="660"/>
      <c r="R256" s="1003"/>
      <c r="S256" s="660"/>
      <c r="T256" s="660"/>
      <c r="U256" s="660"/>
      <c r="V256" s="660"/>
      <c r="W256" s="660"/>
      <c r="X256" s="1003"/>
      <c r="Y256" s="1003"/>
      <c r="Z256" s="660"/>
      <c r="AA256" s="660"/>
      <c r="AB256" s="660"/>
      <c r="AC256" s="660"/>
      <c r="AD256" s="660"/>
      <c r="AE256" s="660"/>
    </row>
    <row r="257">
      <c r="A257" s="660"/>
      <c r="B257" s="660"/>
      <c r="C257" s="1003"/>
      <c r="D257" s="1003"/>
      <c r="E257" s="1003"/>
      <c r="F257" s="1003"/>
      <c r="G257" s="1089"/>
      <c r="H257" s="660"/>
      <c r="I257" s="660"/>
      <c r="J257" s="660"/>
      <c r="K257" s="660"/>
      <c r="L257" s="660"/>
      <c r="M257" s="1003"/>
      <c r="N257" s="1073"/>
      <c r="O257" s="660"/>
      <c r="P257" s="660"/>
      <c r="Q257" s="660"/>
      <c r="R257" s="1003"/>
      <c r="S257" s="660"/>
      <c r="T257" s="660"/>
      <c r="U257" s="660"/>
      <c r="V257" s="660"/>
      <c r="W257" s="660"/>
      <c r="X257" s="1003"/>
      <c r="Y257" s="1003"/>
      <c r="Z257" s="660"/>
      <c r="AA257" s="660"/>
      <c r="AB257" s="660"/>
      <c r="AC257" s="660"/>
      <c r="AD257" s="660"/>
      <c r="AE257" s="660"/>
    </row>
    <row r="258">
      <c r="A258" s="660"/>
      <c r="B258" s="660"/>
      <c r="C258" s="1003"/>
      <c r="D258" s="1003"/>
      <c r="E258" s="1003"/>
      <c r="F258" s="1003"/>
      <c r="G258" s="1089"/>
      <c r="H258" s="660"/>
      <c r="I258" s="660"/>
      <c r="J258" s="660"/>
      <c r="K258" s="660"/>
      <c r="L258" s="660"/>
      <c r="M258" s="1003"/>
      <c r="N258" s="1073"/>
      <c r="O258" s="660"/>
      <c r="P258" s="660"/>
      <c r="Q258" s="660"/>
      <c r="R258" s="1003"/>
      <c r="S258" s="660"/>
      <c r="T258" s="660"/>
      <c r="U258" s="660"/>
      <c r="V258" s="660"/>
      <c r="W258" s="660"/>
      <c r="X258" s="1003"/>
      <c r="Y258" s="1003"/>
      <c r="Z258" s="660"/>
      <c r="AA258" s="660"/>
      <c r="AB258" s="660"/>
      <c r="AC258" s="660"/>
      <c r="AD258" s="660"/>
      <c r="AE258" s="660"/>
    </row>
    <row r="259">
      <c r="A259" s="660"/>
      <c r="B259" s="660"/>
      <c r="C259" s="1003"/>
      <c r="D259" s="1003"/>
      <c r="E259" s="1003"/>
      <c r="F259" s="1003"/>
      <c r="G259" s="1089"/>
      <c r="H259" s="660"/>
      <c r="I259" s="660"/>
      <c r="J259" s="660"/>
      <c r="K259" s="660"/>
      <c r="L259" s="660"/>
      <c r="M259" s="1003"/>
      <c r="N259" s="1073"/>
      <c r="O259" s="660"/>
      <c r="P259" s="660"/>
      <c r="Q259" s="660"/>
      <c r="R259" s="1003"/>
      <c r="S259" s="660"/>
      <c r="T259" s="660"/>
      <c r="U259" s="660"/>
      <c r="V259" s="660"/>
      <c r="W259" s="660"/>
      <c r="X259" s="1003"/>
      <c r="Y259" s="1003"/>
      <c r="Z259" s="660"/>
      <c r="AA259" s="660"/>
      <c r="AB259" s="660"/>
      <c r="AC259" s="660"/>
      <c r="AD259" s="660"/>
      <c r="AE259" s="660"/>
    </row>
    <row r="260">
      <c r="A260" s="660"/>
      <c r="B260" s="660"/>
      <c r="C260" s="1003"/>
      <c r="D260" s="1003"/>
      <c r="E260" s="1003"/>
      <c r="F260" s="1003"/>
      <c r="G260" s="1089"/>
      <c r="H260" s="660"/>
      <c r="I260" s="660"/>
      <c r="J260" s="660"/>
      <c r="K260" s="660"/>
      <c r="L260" s="660"/>
      <c r="M260" s="1003"/>
      <c r="N260" s="1073"/>
      <c r="O260" s="660"/>
      <c r="P260" s="660"/>
      <c r="Q260" s="660"/>
      <c r="R260" s="1003"/>
      <c r="S260" s="660"/>
      <c r="T260" s="660"/>
      <c r="U260" s="660"/>
      <c r="V260" s="660"/>
      <c r="W260" s="660"/>
      <c r="X260" s="1003"/>
      <c r="Y260" s="1003"/>
      <c r="Z260" s="660"/>
      <c r="AA260" s="660"/>
      <c r="AB260" s="660"/>
      <c r="AC260" s="660"/>
      <c r="AD260" s="660"/>
      <c r="AE260" s="660"/>
    </row>
    <row r="261">
      <c r="A261" s="660"/>
      <c r="B261" s="660"/>
      <c r="C261" s="1003"/>
      <c r="D261" s="1003"/>
      <c r="E261" s="1003"/>
      <c r="F261" s="1003"/>
      <c r="G261" s="1089"/>
      <c r="H261" s="660"/>
      <c r="I261" s="660"/>
      <c r="J261" s="660"/>
      <c r="K261" s="660"/>
      <c r="L261" s="660"/>
      <c r="M261" s="1003"/>
      <c r="N261" s="1073"/>
      <c r="O261" s="660"/>
      <c r="P261" s="660"/>
      <c r="Q261" s="660"/>
      <c r="R261" s="1003"/>
      <c r="S261" s="660"/>
      <c r="T261" s="660"/>
      <c r="U261" s="660"/>
      <c r="V261" s="660"/>
      <c r="W261" s="660"/>
      <c r="X261" s="1003"/>
      <c r="Y261" s="1003"/>
      <c r="Z261" s="660"/>
      <c r="AA261" s="660"/>
      <c r="AB261" s="660"/>
      <c r="AC261" s="660"/>
      <c r="AD261" s="660"/>
      <c r="AE261" s="660"/>
    </row>
    <row r="262">
      <c r="A262" s="660"/>
      <c r="B262" s="660"/>
      <c r="C262" s="1003"/>
      <c r="D262" s="1003"/>
      <c r="E262" s="1003"/>
      <c r="F262" s="1003"/>
      <c r="G262" s="1089"/>
      <c r="H262" s="660"/>
      <c r="I262" s="660"/>
      <c r="J262" s="660"/>
      <c r="K262" s="660"/>
      <c r="L262" s="660"/>
      <c r="M262" s="1003"/>
      <c r="N262" s="1073"/>
      <c r="O262" s="660"/>
      <c r="P262" s="660"/>
      <c r="Q262" s="660"/>
      <c r="R262" s="1003"/>
      <c r="S262" s="660"/>
      <c r="T262" s="660"/>
      <c r="U262" s="660"/>
      <c r="V262" s="660"/>
      <c r="W262" s="660"/>
      <c r="X262" s="1003"/>
      <c r="Y262" s="1003"/>
      <c r="Z262" s="660"/>
      <c r="AA262" s="660"/>
      <c r="AB262" s="660"/>
      <c r="AC262" s="660"/>
      <c r="AD262" s="660"/>
      <c r="AE262" s="660"/>
    </row>
    <row r="263">
      <c r="A263" s="660"/>
      <c r="B263" s="660"/>
      <c r="C263" s="1003"/>
      <c r="D263" s="1003"/>
      <c r="E263" s="1003"/>
      <c r="F263" s="1003"/>
      <c r="G263" s="1089"/>
      <c r="H263" s="660"/>
      <c r="I263" s="660"/>
      <c r="J263" s="660"/>
      <c r="K263" s="660"/>
      <c r="L263" s="660"/>
      <c r="M263" s="1003"/>
      <c r="N263" s="1073"/>
      <c r="O263" s="660"/>
      <c r="P263" s="660"/>
      <c r="Q263" s="660"/>
      <c r="R263" s="1003"/>
      <c r="S263" s="660"/>
      <c r="T263" s="660"/>
      <c r="U263" s="660"/>
      <c r="V263" s="660"/>
      <c r="W263" s="660"/>
      <c r="X263" s="1003"/>
      <c r="Y263" s="1003"/>
      <c r="Z263" s="660"/>
      <c r="AA263" s="660"/>
      <c r="AB263" s="660"/>
      <c r="AC263" s="660"/>
      <c r="AD263" s="660"/>
      <c r="AE263" s="660"/>
    </row>
    <row r="264">
      <c r="A264" s="660"/>
      <c r="B264" s="660"/>
      <c r="C264" s="1003"/>
      <c r="D264" s="1003"/>
      <c r="E264" s="1003"/>
      <c r="F264" s="1003"/>
      <c r="G264" s="1089"/>
      <c r="H264" s="660"/>
      <c r="I264" s="660"/>
      <c r="J264" s="660"/>
      <c r="K264" s="660"/>
      <c r="L264" s="660"/>
      <c r="M264" s="1003"/>
      <c r="N264" s="1073"/>
      <c r="O264" s="660"/>
      <c r="P264" s="660"/>
      <c r="Q264" s="660"/>
      <c r="R264" s="1003"/>
      <c r="S264" s="660"/>
      <c r="T264" s="660"/>
      <c r="U264" s="660"/>
      <c r="V264" s="660"/>
      <c r="W264" s="660"/>
      <c r="X264" s="1003"/>
      <c r="Y264" s="1003"/>
      <c r="Z264" s="660"/>
      <c r="AA264" s="660"/>
      <c r="AB264" s="660"/>
      <c r="AC264" s="660"/>
      <c r="AD264" s="660"/>
      <c r="AE264" s="660"/>
    </row>
    <row r="265">
      <c r="A265" s="660"/>
      <c r="B265" s="660"/>
      <c r="C265" s="1003"/>
      <c r="D265" s="1003"/>
      <c r="E265" s="1003"/>
      <c r="F265" s="1003"/>
      <c r="G265" s="1089"/>
      <c r="H265" s="660"/>
      <c r="I265" s="660"/>
      <c r="J265" s="660"/>
      <c r="K265" s="660"/>
      <c r="L265" s="660"/>
      <c r="M265" s="1003"/>
      <c r="N265" s="1073"/>
      <c r="O265" s="660"/>
      <c r="P265" s="660"/>
      <c r="Q265" s="660"/>
      <c r="R265" s="1003"/>
      <c r="S265" s="660"/>
      <c r="T265" s="660"/>
      <c r="U265" s="660"/>
      <c r="V265" s="660"/>
      <c r="W265" s="660"/>
      <c r="X265" s="1003"/>
      <c r="Y265" s="1003"/>
      <c r="Z265" s="660"/>
      <c r="AA265" s="660"/>
      <c r="AB265" s="660"/>
      <c r="AC265" s="660"/>
      <c r="AD265" s="660"/>
      <c r="AE265" s="660"/>
    </row>
    <row r="266">
      <c r="A266" s="660"/>
      <c r="B266" s="660"/>
      <c r="C266" s="1003"/>
      <c r="D266" s="1003"/>
      <c r="E266" s="1003"/>
      <c r="F266" s="1003"/>
      <c r="G266" s="1089"/>
      <c r="H266" s="660"/>
      <c r="I266" s="660"/>
      <c r="J266" s="660"/>
      <c r="K266" s="660"/>
      <c r="L266" s="660"/>
      <c r="M266" s="1003"/>
      <c r="N266" s="1073"/>
      <c r="O266" s="660"/>
      <c r="P266" s="660"/>
      <c r="Q266" s="660"/>
      <c r="R266" s="1003"/>
      <c r="S266" s="660"/>
      <c r="T266" s="660"/>
      <c r="U266" s="660"/>
      <c r="V266" s="660"/>
      <c r="W266" s="660"/>
      <c r="X266" s="1003"/>
      <c r="Y266" s="1003"/>
      <c r="Z266" s="660"/>
      <c r="AA266" s="660"/>
      <c r="AB266" s="660"/>
      <c r="AC266" s="660"/>
      <c r="AD266" s="660"/>
      <c r="AE266" s="660"/>
    </row>
    <row r="267">
      <c r="A267" s="660"/>
      <c r="B267" s="660"/>
      <c r="C267" s="1003"/>
      <c r="D267" s="1003"/>
      <c r="E267" s="1003"/>
      <c r="F267" s="1003"/>
      <c r="G267" s="1089"/>
      <c r="H267" s="660"/>
      <c r="I267" s="660"/>
      <c r="J267" s="660"/>
      <c r="K267" s="660"/>
      <c r="L267" s="660"/>
      <c r="M267" s="1003"/>
      <c r="N267" s="1073"/>
      <c r="O267" s="660"/>
      <c r="P267" s="660"/>
      <c r="Q267" s="660"/>
      <c r="R267" s="1003"/>
      <c r="S267" s="660"/>
      <c r="T267" s="660"/>
      <c r="U267" s="660"/>
      <c r="V267" s="660"/>
      <c r="W267" s="660"/>
      <c r="X267" s="1003"/>
      <c r="Y267" s="1003"/>
      <c r="Z267" s="660"/>
      <c r="AA267" s="660"/>
      <c r="AB267" s="660"/>
      <c r="AC267" s="660"/>
      <c r="AD267" s="660"/>
      <c r="AE267" s="660"/>
    </row>
    <row r="268">
      <c r="A268" s="660"/>
      <c r="B268" s="660"/>
      <c r="C268" s="1003"/>
      <c r="D268" s="1003"/>
      <c r="E268" s="1003"/>
      <c r="F268" s="1003"/>
      <c r="G268" s="1089"/>
      <c r="H268" s="660"/>
      <c r="I268" s="660"/>
      <c r="J268" s="660"/>
      <c r="K268" s="660"/>
      <c r="L268" s="660"/>
      <c r="M268" s="1003"/>
      <c r="N268" s="1073"/>
      <c r="O268" s="660"/>
      <c r="P268" s="660"/>
      <c r="Q268" s="660"/>
      <c r="R268" s="1003"/>
      <c r="S268" s="660"/>
      <c r="T268" s="660"/>
      <c r="U268" s="660"/>
      <c r="V268" s="660"/>
      <c r="W268" s="660"/>
      <c r="X268" s="1003"/>
      <c r="Y268" s="1003"/>
      <c r="Z268" s="660"/>
      <c r="AA268" s="660"/>
      <c r="AB268" s="660"/>
      <c r="AC268" s="660"/>
      <c r="AD268" s="660"/>
      <c r="AE268" s="660"/>
    </row>
    <row r="269">
      <c r="A269" s="660"/>
      <c r="B269" s="660"/>
      <c r="C269" s="1003"/>
      <c r="D269" s="1003"/>
      <c r="E269" s="1003"/>
      <c r="F269" s="1003"/>
      <c r="G269" s="1089"/>
      <c r="H269" s="660"/>
      <c r="I269" s="660"/>
      <c r="J269" s="660"/>
      <c r="K269" s="660"/>
      <c r="L269" s="660"/>
      <c r="M269" s="1003"/>
      <c r="N269" s="1073"/>
      <c r="O269" s="660"/>
      <c r="P269" s="660"/>
      <c r="Q269" s="660"/>
      <c r="R269" s="1003"/>
      <c r="S269" s="660"/>
      <c r="T269" s="660"/>
      <c r="U269" s="660"/>
      <c r="V269" s="660"/>
      <c r="W269" s="660"/>
      <c r="X269" s="1003"/>
      <c r="Y269" s="1003"/>
      <c r="Z269" s="660"/>
      <c r="AA269" s="660"/>
      <c r="AB269" s="660"/>
      <c r="AC269" s="660"/>
      <c r="AD269" s="660"/>
      <c r="AE269" s="660"/>
    </row>
    <row r="270">
      <c r="A270" s="660"/>
      <c r="B270" s="660"/>
      <c r="C270" s="1003"/>
      <c r="D270" s="1003"/>
      <c r="E270" s="1003"/>
      <c r="F270" s="1003"/>
      <c r="G270" s="1089"/>
      <c r="H270" s="660"/>
      <c r="I270" s="660"/>
      <c r="J270" s="660"/>
      <c r="K270" s="660"/>
      <c r="L270" s="660"/>
      <c r="M270" s="1003"/>
      <c r="N270" s="1073"/>
      <c r="O270" s="660"/>
      <c r="P270" s="660"/>
      <c r="Q270" s="660"/>
      <c r="R270" s="1003"/>
      <c r="S270" s="660"/>
      <c r="T270" s="660"/>
      <c r="U270" s="660"/>
      <c r="V270" s="660"/>
      <c r="W270" s="660"/>
      <c r="X270" s="1003"/>
      <c r="Y270" s="1003"/>
      <c r="Z270" s="660"/>
      <c r="AA270" s="660"/>
      <c r="AB270" s="660"/>
      <c r="AC270" s="660"/>
      <c r="AD270" s="660"/>
      <c r="AE270" s="660"/>
    </row>
    <row r="271">
      <c r="A271" s="660"/>
      <c r="B271" s="660"/>
      <c r="C271" s="1003"/>
      <c r="D271" s="1003"/>
      <c r="E271" s="1003"/>
      <c r="F271" s="1003"/>
      <c r="G271" s="1089"/>
      <c r="H271" s="660"/>
      <c r="I271" s="660"/>
      <c r="J271" s="660"/>
      <c r="K271" s="660"/>
      <c r="L271" s="660"/>
      <c r="M271" s="1003"/>
      <c r="N271" s="1073"/>
      <c r="O271" s="660"/>
      <c r="P271" s="660"/>
      <c r="Q271" s="660"/>
      <c r="R271" s="1003"/>
      <c r="S271" s="660"/>
      <c r="T271" s="660"/>
      <c r="U271" s="660"/>
      <c r="V271" s="660"/>
      <c r="W271" s="660"/>
      <c r="X271" s="1003"/>
      <c r="Y271" s="1003"/>
      <c r="Z271" s="660"/>
      <c r="AA271" s="660"/>
      <c r="AB271" s="660"/>
      <c r="AC271" s="660"/>
      <c r="AD271" s="660"/>
      <c r="AE271" s="660"/>
    </row>
    <row r="272">
      <c r="A272" s="660"/>
      <c r="B272" s="660"/>
      <c r="C272" s="1003"/>
      <c r="D272" s="1003"/>
      <c r="E272" s="1003"/>
      <c r="F272" s="1003"/>
      <c r="G272" s="1089"/>
      <c r="H272" s="660"/>
      <c r="I272" s="660"/>
      <c r="J272" s="660"/>
      <c r="K272" s="660"/>
      <c r="L272" s="660"/>
      <c r="M272" s="1003"/>
      <c r="N272" s="1073"/>
      <c r="O272" s="660"/>
      <c r="P272" s="660"/>
      <c r="Q272" s="660"/>
      <c r="R272" s="1003"/>
      <c r="S272" s="660"/>
      <c r="T272" s="660"/>
      <c r="U272" s="660"/>
      <c r="V272" s="660"/>
      <c r="W272" s="660"/>
      <c r="X272" s="1003"/>
      <c r="Y272" s="1003"/>
      <c r="Z272" s="660"/>
      <c r="AA272" s="660"/>
      <c r="AB272" s="660"/>
      <c r="AC272" s="660"/>
      <c r="AD272" s="660"/>
      <c r="AE272" s="660"/>
    </row>
    <row r="273">
      <c r="A273" s="660"/>
      <c r="B273" s="660"/>
      <c r="C273" s="1003"/>
      <c r="D273" s="1003"/>
      <c r="E273" s="1003"/>
      <c r="F273" s="1003"/>
      <c r="G273" s="1089"/>
      <c r="H273" s="660"/>
      <c r="I273" s="660"/>
      <c r="J273" s="660"/>
      <c r="K273" s="660"/>
      <c r="L273" s="660"/>
      <c r="M273" s="1003"/>
      <c r="N273" s="1073"/>
      <c r="O273" s="660"/>
      <c r="P273" s="660"/>
      <c r="Q273" s="660"/>
      <c r="R273" s="1003"/>
      <c r="S273" s="660"/>
      <c r="T273" s="660"/>
      <c r="U273" s="660"/>
      <c r="V273" s="660"/>
      <c r="W273" s="660"/>
      <c r="X273" s="1003"/>
      <c r="Y273" s="1003"/>
      <c r="Z273" s="660"/>
      <c r="AA273" s="660"/>
      <c r="AB273" s="660"/>
      <c r="AC273" s="660"/>
      <c r="AD273" s="660"/>
      <c r="AE273" s="660"/>
    </row>
    <row r="274">
      <c r="A274" s="660"/>
      <c r="B274" s="660"/>
      <c r="C274" s="1003"/>
      <c r="D274" s="1003"/>
      <c r="E274" s="1003"/>
      <c r="F274" s="1003"/>
      <c r="G274" s="1089"/>
      <c r="H274" s="660"/>
      <c r="I274" s="660"/>
      <c r="J274" s="660"/>
      <c r="K274" s="660"/>
      <c r="L274" s="660"/>
      <c r="M274" s="1003"/>
      <c r="N274" s="1073"/>
      <c r="O274" s="660"/>
      <c r="P274" s="660"/>
      <c r="Q274" s="660"/>
      <c r="R274" s="1003"/>
      <c r="S274" s="660"/>
      <c r="T274" s="660"/>
      <c r="U274" s="660"/>
      <c r="V274" s="660"/>
      <c r="W274" s="660"/>
      <c r="X274" s="1003"/>
      <c r="Y274" s="1003"/>
      <c r="Z274" s="660"/>
      <c r="AA274" s="660"/>
      <c r="AB274" s="660"/>
      <c r="AC274" s="660"/>
      <c r="AD274" s="660"/>
      <c r="AE274" s="660"/>
    </row>
    <row r="275">
      <c r="A275" s="660"/>
      <c r="B275" s="660"/>
      <c r="C275" s="1003"/>
      <c r="D275" s="1003"/>
      <c r="E275" s="1003"/>
      <c r="F275" s="1003"/>
      <c r="G275" s="1089"/>
      <c r="H275" s="660"/>
      <c r="I275" s="660"/>
      <c r="J275" s="660"/>
      <c r="K275" s="660"/>
      <c r="L275" s="660"/>
      <c r="M275" s="1003"/>
      <c r="N275" s="1073"/>
      <c r="O275" s="660"/>
      <c r="P275" s="660"/>
      <c r="Q275" s="660"/>
      <c r="R275" s="1003"/>
      <c r="S275" s="660"/>
      <c r="T275" s="660"/>
      <c r="U275" s="660"/>
      <c r="V275" s="660"/>
      <c r="W275" s="660"/>
      <c r="X275" s="1003"/>
      <c r="Y275" s="1003"/>
      <c r="Z275" s="660"/>
      <c r="AA275" s="660"/>
      <c r="AB275" s="660"/>
      <c r="AC275" s="660"/>
      <c r="AD275" s="660"/>
      <c r="AE275" s="660"/>
    </row>
    <row r="276">
      <c r="A276" s="660"/>
      <c r="B276" s="660"/>
      <c r="C276" s="1003"/>
      <c r="D276" s="1003"/>
      <c r="E276" s="1003"/>
      <c r="F276" s="1003"/>
      <c r="G276" s="1089"/>
      <c r="H276" s="660"/>
      <c r="I276" s="660"/>
      <c r="J276" s="660"/>
      <c r="K276" s="660"/>
      <c r="L276" s="660"/>
      <c r="M276" s="1003"/>
      <c r="N276" s="1073"/>
      <c r="O276" s="660"/>
      <c r="P276" s="660"/>
      <c r="Q276" s="660"/>
      <c r="R276" s="1003"/>
      <c r="S276" s="660"/>
      <c r="T276" s="660"/>
      <c r="U276" s="660"/>
      <c r="V276" s="660"/>
      <c r="W276" s="660"/>
      <c r="X276" s="1003"/>
      <c r="Y276" s="1003"/>
      <c r="Z276" s="660"/>
      <c r="AA276" s="660"/>
      <c r="AB276" s="660"/>
      <c r="AC276" s="660"/>
      <c r="AD276" s="660"/>
      <c r="AE276" s="660"/>
    </row>
    <row r="277">
      <c r="A277" s="660"/>
      <c r="B277" s="660"/>
      <c r="C277" s="1003"/>
      <c r="D277" s="1003"/>
      <c r="E277" s="1003"/>
      <c r="F277" s="1003"/>
      <c r="G277" s="1089"/>
      <c r="H277" s="660"/>
      <c r="I277" s="660"/>
      <c r="J277" s="660"/>
      <c r="K277" s="660"/>
      <c r="L277" s="660"/>
      <c r="M277" s="1003"/>
      <c r="N277" s="1073"/>
      <c r="O277" s="660"/>
      <c r="P277" s="660"/>
      <c r="Q277" s="660"/>
      <c r="R277" s="1003"/>
      <c r="S277" s="660"/>
      <c r="T277" s="660"/>
      <c r="U277" s="660"/>
      <c r="V277" s="660"/>
      <c r="W277" s="660"/>
      <c r="X277" s="1003"/>
      <c r="Y277" s="1003"/>
      <c r="Z277" s="660"/>
      <c r="AA277" s="660"/>
      <c r="AB277" s="660"/>
      <c r="AC277" s="660"/>
      <c r="AD277" s="660"/>
      <c r="AE277" s="660"/>
    </row>
    <row r="278">
      <c r="A278" s="660"/>
      <c r="B278" s="660"/>
      <c r="C278" s="1003"/>
      <c r="D278" s="1003"/>
      <c r="E278" s="1003"/>
      <c r="F278" s="1003"/>
      <c r="G278" s="1089"/>
      <c r="H278" s="660"/>
      <c r="I278" s="660"/>
      <c r="J278" s="660"/>
      <c r="K278" s="660"/>
      <c r="L278" s="660"/>
      <c r="M278" s="1003"/>
      <c r="N278" s="1073"/>
      <c r="O278" s="660"/>
      <c r="P278" s="660"/>
      <c r="Q278" s="660"/>
      <c r="R278" s="1003"/>
      <c r="S278" s="660"/>
      <c r="T278" s="660"/>
      <c r="U278" s="660"/>
      <c r="V278" s="660"/>
      <c r="W278" s="660"/>
      <c r="X278" s="1003"/>
      <c r="Y278" s="1003"/>
      <c r="Z278" s="660"/>
      <c r="AA278" s="660"/>
      <c r="AB278" s="660"/>
      <c r="AC278" s="660"/>
      <c r="AD278" s="660"/>
      <c r="AE278" s="660"/>
    </row>
    <row r="279">
      <c r="A279" s="660"/>
      <c r="B279" s="660"/>
      <c r="C279" s="1003"/>
      <c r="D279" s="1003"/>
      <c r="E279" s="1003"/>
      <c r="F279" s="1003"/>
      <c r="G279" s="1089"/>
      <c r="H279" s="660"/>
      <c r="I279" s="660"/>
      <c r="J279" s="660"/>
      <c r="K279" s="660"/>
      <c r="L279" s="660"/>
      <c r="M279" s="1003"/>
      <c r="N279" s="1073"/>
      <c r="O279" s="660"/>
      <c r="P279" s="660"/>
      <c r="Q279" s="660"/>
      <c r="R279" s="1003"/>
      <c r="S279" s="660"/>
      <c r="T279" s="660"/>
      <c r="U279" s="660"/>
      <c r="V279" s="660"/>
      <c r="W279" s="660"/>
      <c r="X279" s="1003"/>
      <c r="Y279" s="1003"/>
      <c r="Z279" s="660"/>
      <c r="AA279" s="660"/>
      <c r="AB279" s="660"/>
      <c r="AC279" s="660"/>
      <c r="AD279" s="660"/>
      <c r="AE279" s="660"/>
    </row>
    <row r="280">
      <c r="A280" s="660"/>
      <c r="B280" s="660"/>
      <c r="C280" s="1003"/>
      <c r="D280" s="1003"/>
      <c r="E280" s="1003"/>
      <c r="F280" s="1003"/>
      <c r="G280" s="1089"/>
      <c r="H280" s="660"/>
      <c r="I280" s="660"/>
      <c r="J280" s="660"/>
      <c r="K280" s="660"/>
      <c r="L280" s="660"/>
      <c r="M280" s="1003"/>
      <c r="N280" s="1073"/>
      <c r="O280" s="660"/>
      <c r="P280" s="660"/>
      <c r="Q280" s="660"/>
      <c r="R280" s="1003"/>
      <c r="S280" s="660"/>
      <c r="T280" s="660"/>
      <c r="U280" s="660"/>
      <c r="V280" s="660"/>
      <c r="W280" s="660"/>
      <c r="X280" s="1003"/>
      <c r="Y280" s="1003"/>
      <c r="Z280" s="660"/>
      <c r="AA280" s="660"/>
      <c r="AB280" s="660"/>
      <c r="AC280" s="660"/>
      <c r="AD280" s="660"/>
      <c r="AE280" s="660"/>
    </row>
    <row r="281">
      <c r="A281" s="660"/>
      <c r="B281" s="660"/>
      <c r="C281" s="1003"/>
      <c r="D281" s="1003"/>
      <c r="E281" s="1003"/>
      <c r="F281" s="1003"/>
      <c r="G281" s="1089"/>
      <c r="H281" s="660"/>
      <c r="I281" s="660"/>
      <c r="J281" s="660"/>
      <c r="K281" s="660"/>
      <c r="L281" s="660"/>
      <c r="M281" s="1003"/>
      <c r="N281" s="1073"/>
      <c r="O281" s="660"/>
      <c r="P281" s="660"/>
      <c r="Q281" s="660"/>
      <c r="R281" s="1003"/>
      <c r="S281" s="660"/>
      <c r="T281" s="660"/>
      <c r="U281" s="660"/>
      <c r="V281" s="660"/>
      <c r="W281" s="660"/>
      <c r="X281" s="1003"/>
      <c r="Y281" s="1003"/>
      <c r="Z281" s="660"/>
      <c r="AA281" s="660"/>
      <c r="AB281" s="660"/>
      <c r="AC281" s="660"/>
      <c r="AD281" s="660"/>
      <c r="AE281" s="660"/>
    </row>
    <row r="282">
      <c r="A282" s="660"/>
      <c r="B282" s="660"/>
      <c r="C282" s="1003"/>
      <c r="D282" s="1003"/>
      <c r="E282" s="1003"/>
      <c r="F282" s="1003"/>
      <c r="G282" s="1089"/>
      <c r="H282" s="660"/>
      <c r="I282" s="660"/>
      <c r="J282" s="660"/>
      <c r="K282" s="660"/>
      <c r="L282" s="660"/>
      <c r="M282" s="1003"/>
      <c r="N282" s="1073"/>
      <c r="O282" s="660"/>
      <c r="P282" s="660"/>
      <c r="Q282" s="660"/>
      <c r="R282" s="1003"/>
      <c r="S282" s="660"/>
      <c r="T282" s="660"/>
      <c r="U282" s="660"/>
      <c r="V282" s="660"/>
      <c r="W282" s="660"/>
      <c r="X282" s="1003"/>
      <c r="Y282" s="1003"/>
      <c r="Z282" s="660"/>
      <c r="AA282" s="660"/>
      <c r="AB282" s="660"/>
      <c r="AC282" s="660"/>
      <c r="AD282" s="660"/>
      <c r="AE282" s="660"/>
    </row>
    <row r="283">
      <c r="A283" s="660"/>
      <c r="B283" s="660"/>
      <c r="C283" s="1003"/>
      <c r="D283" s="1003"/>
      <c r="E283" s="1003"/>
      <c r="F283" s="1003"/>
      <c r="G283" s="1089"/>
      <c r="H283" s="660"/>
      <c r="I283" s="660"/>
      <c r="J283" s="660"/>
      <c r="K283" s="660"/>
      <c r="L283" s="660"/>
      <c r="M283" s="1003"/>
      <c r="N283" s="1073"/>
      <c r="O283" s="660"/>
      <c r="P283" s="660"/>
      <c r="Q283" s="660"/>
      <c r="R283" s="1003"/>
      <c r="S283" s="660"/>
      <c r="T283" s="660"/>
      <c r="U283" s="660"/>
      <c r="V283" s="660"/>
      <c r="W283" s="660"/>
      <c r="X283" s="1003"/>
      <c r="Y283" s="1003"/>
      <c r="Z283" s="660"/>
      <c r="AA283" s="660"/>
      <c r="AB283" s="660"/>
      <c r="AC283" s="660"/>
      <c r="AD283" s="660"/>
      <c r="AE283" s="660"/>
    </row>
    <row r="284">
      <c r="A284" s="660"/>
      <c r="B284" s="660"/>
      <c r="C284" s="1003"/>
      <c r="D284" s="1003"/>
      <c r="E284" s="1003"/>
      <c r="F284" s="1003"/>
      <c r="G284" s="1089"/>
      <c r="H284" s="660"/>
      <c r="I284" s="660"/>
      <c r="J284" s="660"/>
      <c r="K284" s="660"/>
      <c r="L284" s="660"/>
      <c r="M284" s="1003"/>
      <c r="N284" s="1073"/>
      <c r="O284" s="660"/>
      <c r="P284" s="660"/>
      <c r="Q284" s="660"/>
      <c r="R284" s="1003"/>
      <c r="S284" s="660"/>
      <c r="T284" s="660"/>
      <c r="U284" s="660"/>
      <c r="V284" s="660"/>
      <c r="W284" s="660"/>
      <c r="X284" s="1003"/>
      <c r="Y284" s="1003"/>
      <c r="Z284" s="660"/>
      <c r="AA284" s="660"/>
      <c r="AB284" s="660"/>
      <c r="AC284" s="660"/>
      <c r="AD284" s="660"/>
      <c r="AE284" s="660"/>
    </row>
    <row r="285">
      <c r="A285" s="660"/>
      <c r="B285" s="660"/>
      <c r="C285" s="1003"/>
      <c r="D285" s="1003"/>
      <c r="E285" s="1003"/>
      <c r="F285" s="1003"/>
      <c r="G285" s="1089"/>
      <c r="H285" s="660"/>
      <c r="I285" s="660"/>
      <c r="J285" s="660"/>
      <c r="K285" s="660"/>
      <c r="L285" s="660"/>
      <c r="M285" s="1003"/>
      <c r="N285" s="1073"/>
      <c r="O285" s="660"/>
      <c r="P285" s="660"/>
      <c r="Q285" s="660"/>
      <c r="R285" s="1003"/>
      <c r="S285" s="660"/>
      <c r="T285" s="660"/>
      <c r="U285" s="660"/>
      <c r="V285" s="660"/>
      <c r="W285" s="660"/>
      <c r="X285" s="1003"/>
      <c r="Y285" s="1003"/>
      <c r="Z285" s="660"/>
      <c r="AA285" s="660"/>
      <c r="AB285" s="660"/>
      <c r="AC285" s="660"/>
      <c r="AD285" s="660"/>
      <c r="AE285" s="660"/>
    </row>
    <row r="286">
      <c r="A286" s="660"/>
      <c r="B286" s="660"/>
      <c r="C286" s="1003"/>
      <c r="D286" s="1003"/>
      <c r="E286" s="1003"/>
      <c r="F286" s="1003"/>
      <c r="G286" s="1089"/>
      <c r="H286" s="660"/>
      <c r="I286" s="660"/>
      <c r="J286" s="660"/>
      <c r="K286" s="660"/>
      <c r="L286" s="660"/>
      <c r="M286" s="1003"/>
      <c r="N286" s="1073"/>
      <c r="O286" s="660"/>
      <c r="P286" s="660"/>
      <c r="Q286" s="660"/>
      <c r="R286" s="1003"/>
      <c r="S286" s="660"/>
      <c r="T286" s="660"/>
      <c r="U286" s="660"/>
      <c r="V286" s="660"/>
      <c r="W286" s="660"/>
      <c r="X286" s="1003"/>
      <c r="Y286" s="1003"/>
      <c r="Z286" s="660"/>
      <c r="AA286" s="660"/>
      <c r="AB286" s="660"/>
      <c r="AC286" s="660"/>
      <c r="AD286" s="660"/>
      <c r="AE286" s="660"/>
    </row>
    <row r="287">
      <c r="A287" s="660"/>
      <c r="B287" s="660"/>
      <c r="C287" s="1003"/>
      <c r="D287" s="1003"/>
      <c r="E287" s="1003"/>
      <c r="F287" s="1003"/>
      <c r="G287" s="1089"/>
      <c r="H287" s="660"/>
      <c r="I287" s="660"/>
      <c r="J287" s="660"/>
      <c r="K287" s="660"/>
      <c r="L287" s="660"/>
      <c r="M287" s="1003"/>
      <c r="N287" s="1073"/>
      <c r="O287" s="660"/>
      <c r="P287" s="660"/>
      <c r="Q287" s="660"/>
      <c r="R287" s="1003"/>
      <c r="S287" s="660"/>
      <c r="T287" s="660"/>
      <c r="U287" s="660"/>
      <c r="V287" s="660"/>
      <c r="W287" s="660"/>
      <c r="X287" s="1003"/>
      <c r="Y287" s="1003"/>
      <c r="Z287" s="660"/>
      <c r="AA287" s="660"/>
      <c r="AB287" s="660"/>
      <c r="AC287" s="660"/>
      <c r="AD287" s="660"/>
      <c r="AE287" s="660"/>
    </row>
    <row r="288">
      <c r="A288" s="660"/>
      <c r="B288" s="660"/>
      <c r="C288" s="1003"/>
      <c r="D288" s="1003"/>
      <c r="E288" s="1003"/>
      <c r="F288" s="1003"/>
      <c r="G288" s="1089"/>
      <c r="H288" s="660"/>
      <c r="I288" s="660"/>
      <c r="J288" s="660"/>
      <c r="K288" s="660"/>
      <c r="L288" s="660"/>
      <c r="M288" s="1003"/>
      <c r="N288" s="1073"/>
      <c r="O288" s="660"/>
      <c r="P288" s="660"/>
      <c r="Q288" s="660"/>
      <c r="R288" s="1003"/>
      <c r="S288" s="660"/>
      <c r="T288" s="660"/>
      <c r="U288" s="660"/>
      <c r="V288" s="660"/>
      <c r="W288" s="660"/>
      <c r="X288" s="1003"/>
      <c r="Y288" s="1003"/>
      <c r="Z288" s="660"/>
      <c r="AA288" s="660"/>
      <c r="AB288" s="660"/>
      <c r="AC288" s="660"/>
      <c r="AD288" s="660"/>
      <c r="AE288" s="660"/>
    </row>
    <row r="289">
      <c r="A289" s="660"/>
      <c r="B289" s="660"/>
      <c r="C289" s="1003"/>
      <c r="D289" s="1003"/>
      <c r="E289" s="1003"/>
      <c r="F289" s="1003"/>
      <c r="G289" s="1089"/>
      <c r="H289" s="660"/>
      <c r="I289" s="660"/>
      <c r="J289" s="660"/>
      <c r="K289" s="660"/>
      <c r="L289" s="660"/>
      <c r="M289" s="1003"/>
      <c r="N289" s="1073"/>
      <c r="O289" s="660"/>
      <c r="P289" s="660"/>
      <c r="Q289" s="660"/>
      <c r="R289" s="1003"/>
      <c r="S289" s="660"/>
      <c r="T289" s="660"/>
      <c r="U289" s="660"/>
      <c r="V289" s="660"/>
      <c r="W289" s="660"/>
      <c r="X289" s="1003"/>
      <c r="Y289" s="1003"/>
      <c r="Z289" s="660"/>
      <c r="AA289" s="660"/>
      <c r="AB289" s="660"/>
      <c r="AC289" s="660"/>
      <c r="AD289" s="660"/>
      <c r="AE289" s="660"/>
    </row>
    <row r="290">
      <c r="A290" s="660"/>
      <c r="B290" s="660"/>
      <c r="C290" s="1003"/>
      <c r="D290" s="1003"/>
      <c r="E290" s="1003"/>
      <c r="F290" s="1003"/>
      <c r="G290" s="1089"/>
      <c r="H290" s="660"/>
      <c r="I290" s="660"/>
      <c r="J290" s="660"/>
      <c r="K290" s="660"/>
      <c r="L290" s="660"/>
      <c r="M290" s="1003"/>
      <c r="N290" s="1073"/>
      <c r="O290" s="660"/>
      <c r="P290" s="660"/>
      <c r="Q290" s="660"/>
      <c r="R290" s="1003"/>
      <c r="S290" s="660"/>
      <c r="T290" s="660"/>
      <c r="U290" s="660"/>
      <c r="V290" s="660"/>
      <c r="W290" s="660"/>
      <c r="X290" s="1003"/>
      <c r="Y290" s="1003"/>
      <c r="Z290" s="660"/>
      <c r="AA290" s="660"/>
      <c r="AB290" s="660"/>
      <c r="AC290" s="660"/>
      <c r="AD290" s="660"/>
      <c r="AE290" s="660"/>
    </row>
    <row r="291">
      <c r="A291" s="660"/>
      <c r="B291" s="660"/>
      <c r="C291" s="1003"/>
      <c r="D291" s="1003"/>
      <c r="E291" s="1003"/>
      <c r="F291" s="1003"/>
      <c r="G291" s="1089"/>
      <c r="H291" s="660"/>
      <c r="I291" s="660"/>
      <c r="J291" s="660"/>
      <c r="K291" s="660"/>
      <c r="L291" s="660"/>
      <c r="M291" s="1003"/>
      <c r="N291" s="1073"/>
      <c r="O291" s="660"/>
      <c r="P291" s="660"/>
      <c r="Q291" s="660"/>
      <c r="R291" s="1003"/>
      <c r="S291" s="660"/>
      <c r="T291" s="660"/>
      <c r="U291" s="660"/>
      <c r="V291" s="660"/>
      <c r="W291" s="660"/>
      <c r="X291" s="1003"/>
      <c r="Y291" s="1003"/>
      <c r="Z291" s="660"/>
      <c r="AA291" s="660"/>
      <c r="AB291" s="660"/>
      <c r="AC291" s="660"/>
      <c r="AD291" s="660"/>
      <c r="AE291" s="660"/>
    </row>
    <row r="292">
      <c r="A292" s="660"/>
      <c r="B292" s="660"/>
      <c r="C292" s="1003"/>
      <c r="D292" s="1003"/>
      <c r="E292" s="1003"/>
      <c r="F292" s="1003"/>
      <c r="G292" s="1089"/>
      <c r="H292" s="660"/>
      <c r="I292" s="660"/>
      <c r="J292" s="660"/>
      <c r="K292" s="660"/>
      <c r="L292" s="660"/>
      <c r="M292" s="1003"/>
      <c r="N292" s="1073"/>
      <c r="O292" s="660"/>
      <c r="P292" s="660"/>
      <c r="Q292" s="660"/>
      <c r="R292" s="1003"/>
      <c r="S292" s="660"/>
      <c r="T292" s="660"/>
      <c r="U292" s="660"/>
      <c r="V292" s="660"/>
      <c r="W292" s="660"/>
      <c r="X292" s="1003"/>
      <c r="Y292" s="1003"/>
      <c r="Z292" s="660"/>
      <c r="AA292" s="660"/>
      <c r="AB292" s="660"/>
      <c r="AC292" s="660"/>
      <c r="AD292" s="660"/>
      <c r="AE292" s="660"/>
    </row>
    <row r="293">
      <c r="A293" s="660"/>
      <c r="B293" s="660"/>
      <c r="C293" s="1003"/>
      <c r="D293" s="1003"/>
      <c r="E293" s="1003"/>
      <c r="F293" s="1003"/>
      <c r="G293" s="1089"/>
      <c r="H293" s="660"/>
      <c r="I293" s="660"/>
      <c r="J293" s="660"/>
      <c r="K293" s="660"/>
      <c r="L293" s="660"/>
      <c r="M293" s="1003"/>
      <c r="N293" s="1073"/>
      <c r="O293" s="660"/>
      <c r="P293" s="660"/>
      <c r="Q293" s="660"/>
      <c r="R293" s="1003"/>
      <c r="S293" s="660"/>
      <c r="T293" s="660"/>
      <c r="U293" s="660"/>
      <c r="V293" s="660"/>
      <c r="W293" s="660"/>
      <c r="X293" s="1003"/>
      <c r="Y293" s="1003"/>
      <c r="Z293" s="660"/>
      <c r="AA293" s="660"/>
      <c r="AB293" s="660"/>
      <c r="AC293" s="660"/>
      <c r="AD293" s="660"/>
      <c r="AE293" s="660"/>
    </row>
    <row r="294">
      <c r="A294" s="660"/>
      <c r="B294" s="660"/>
      <c r="C294" s="1003"/>
      <c r="D294" s="1003"/>
      <c r="E294" s="1003"/>
      <c r="F294" s="1003"/>
      <c r="G294" s="1089"/>
      <c r="H294" s="660"/>
      <c r="I294" s="660"/>
      <c r="J294" s="660"/>
      <c r="K294" s="660"/>
      <c r="L294" s="660"/>
      <c r="M294" s="1003"/>
      <c r="N294" s="1073"/>
      <c r="O294" s="660"/>
      <c r="P294" s="660"/>
      <c r="Q294" s="660"/>
      <c r="R294" s="1003"/>
      <c r="S294" s="660"/>
      <c r="T294" s="660"/>
      <c r="U294" s="660"/>
      <c r="V294" s="660"/>
      <c r="W294" s="660"/>
      <c r="X294" s="1003"/>
      <c r="Y294" s="1003"/>
      <c r="Z294" s="660"/>
      <c r="AA294" s="660"/>
      <c r="AB294" s="660"/>
      <c r="AC294" s="660"/>
      <c r="AD294" s="660"/>
      <c r="AE294" s="660"/>
    </row>
    <row r="295">
      <c r="A295" s="660"/>
      <c r="B295" s="660"/>
      <c r="C295" s="1003"/>
      <c r="D295" s="1003"/>
      <c r="E295" s="1003"/>
      <c r="F295" s="1003"/>
      <c r="G295" s="1089"/>
      <c r="H295" s="660"/>
      <c r="I295" s="660"/>
      <c r="J295" s="660"/>
      <c r="K295" s="660"/>
      <c r="L295" s="660"/>
      <c r="M295" s="1003"/>
      <c r="N295" s="1073"/>
      <c r="O295" s="660"/>
      <c r="P295" s="660"/>
      <c r="Q295" s="660"/>
      <c r="R295" s="1003"/>
      <c r="S295" s="660"/>
      <c r="T295" s="660"/>
      <c r="U295" s="660"/>
      <c r="V295" s="660"/>
      <c r="W295" s="660"/>
      <c r="X295" s="1003"/>
      <c r="Y295" s="1003"/>
      <c r="Z295" s="660"/>
      <c r="AA295" s="660"/>
      <c r="AB295" s="660"/>
      <c r="AC295" s="660"/>
      <c r="AD295" s="660"/>
      <c r="AE295" s="660"/>
    </row>
    <row r="296">
      <c r="A296" s="660"/>
      <c r="B296" s="660"/>
      <c r="C296" s="1003"/>
      <c r="D296" s="1003"/>
      <c r="E296" s="1003"/>
      <c r="F296" s="1003"/>
      <c r="G296" s="1089"/>
      <c r="H296" s="660"/>
      <c r="I296" s="660"/>
      <c r="J296" s="660"/>
      <c r="K296" s="660"/>
      <c r="L296" s="660"/>
      <c r="M296" s="1003"/>
      <c r="N296" s="1073"/>
      <c r="O296" s="660"/>
      <c r="P296" s="660"/>
      <c r="Q296" s="660"/>
      <c r="R296" s="1003"/>
      <c r="S296" s="660"/>
      <c r="T296" s="660"/>
      <c r="U296" s="660"/>
      <c r="V296" s="660"/>
      <c r="W296" s="660"/>
      <c r="X296" s="1003"/>
      <c r="Y296" s="1003"/>
      <c r="Z296" s="660"/>
      <c r="AA296" s="660"/>
      <c r="AB296" s="660"/>
      <c r="AC296" s="660"/>
      <c r="AD296" s="660"/>
      <c r="AE296" s="660"/>
    </row>
    <row r="297">
      <c r="A297" s="660"/>
      <c r="B297" s="660"/>
      <c r="C297" s="1003"/>
      <c r="D297" s="1003"/>
      <c r="E297" s="1003"/>
      <c r="F297" s="1003"/>
      <c r="G297" s="1089"/>
      <c r="H297" s="660"/>
      <c r="I297" s="660"/>
      <c r="J297" s="660"/>
      <c r="K297" s="660"/>
      <c r="L297" s="660"/>
      <c r="M297" s="1003"/>
      <c r="N297" s="1073"/>
      <c r="O297" s="660"/>
      <c r="P297" s="660"/>
      <c r="Q297" s="660"/>
      <c r="R297" s="1003"/>
      <c r="S297" s="660"/>
      <c r="T297" s="660"/>
      <c r="U297" s="660"/>
      <c r="V297" s="660"/>
      <c r="W297" s="660"/>
      <c r="X297" s="1003"/>
      <c r="Y297" s="1003"/>
      <c r="Z297" s="660"/>
      <c r="AA297" s="660"/>
      <c r="AB297" s="660"/>
      <c r="AC297" s="660"/>
      <c r="AD297" s="660"/>
      <c r="AE297" s="660"/>
    </row>
    <row r="298">
      <c r="A298" s="660"/>
      <c r="B298" s="660"/>
      <c r="C298" s="1003"/>
      <c r="D298" s="1003"/>
      <c r="E298" s="1003"/>
      <c r="F298" s="1003"/>
      <c r="G298" s="1089"/>
      <c r="H298" s="660"/>
      <c r="I298" s="660"/>
      <c r="J298" s="660"/>
      <c r="K298" s="660"/>
      <c r="L298" s="660"/>
      <c r="M298" s="1003"/>
      <c r="N298" s="1073"/>
      <c r="O298" s="660"/>
      <c r="P298" s="660"/>
      <c r="Q298" s="660"/>
      <c r="R298" s="1003"/>
      <c r="S298" s="660"/>
      <c r="T298" s="660"/>
      <c r="U298" s="660"/>
      <c r="V298" s="660"/>
      <c r="W298" s="660"/>
      <c r="X298" s="1003"/>
      <c r="Y298" s="1003"/>
      <c r="Z298" s="660"/>
      <c r="AA298" s="660"/>
      <c r="AB298" s="660"/>
      <c r="AC298" s="660"/>
      <c r="AD298" s="660"/>
      <c r="AE298" s="660"/>
    </row>
    <row r="299">
      <c r="A299" s="660"/>
      <c r="B299" s="660"/>
      <c r="C299" s="1003"/>
      <c r="D299" s="1003"/>
      <c r="E299" s="1003"/>
      <c r="F299" s="1003"/>
      <c r="G299" s="1089"/>
      <c r="H299" s="660"/>
      <c r="I299" s="660"/>
      <c r="J299" s="660"/>
      <c r="K299" s="660"/>
      <c r="L299" s="660"/>
      <c r="M299" s="1003"/>
      <c r="N299" s="1073"/>
      <c r="O299" s="660"/>
      <c r="P299" s="660"/>
      <c r="Q299" s="660"/>
      <c r="R299" s="1003"/>
      <c r="S299" s="660"/>
      <c r="T299" s="660"/>
      <c r="U299" s="660"/>
      <c r="V299" s="660"/>
      <c r="W299" s="660"/>
      <c r="X299" s="1003"/>
      <c r="Y299" s="1003"/>
      <c r="Z299" s="660"/>
      <c r="AA299" s="660"/>
      <c r="AB299" s="660"/>
      <c r="AC299" s="660"/>
      <c r="AD299" s="660"/>
      <c r="AE299" s="660"/>
    </row>
    <row r="300">
      <c r="A300" s="660"/>
      <c r="B300" s="660"/>
      <c r="C300" s="1003"/>
      <c r="D300" s="1003"/>
      <c r="E300" s="1003"/>
      <c r="F300" s="1003"/>
      <c r="G300" s="1089"/>
      <c r="H300" s="660"/>
      <c r="I300" s="660"/>
      <c r="J300" s="660"/>
      <c r="K300" s="660"/>
      <c r="L300" s="660"/>
      <c r="M300" s="1003"/>
      <c r="N300" s="1073"/>
      <c r="O300" s="660"/>
      <c r="P300" s="660"/>
      <c r="Q300" s="660"/>
      <c r="R300" s="1003"/>
      <c r="S300" s="660"/>
      <c r="T300" s="660"/>
      <c r="U300" s="660"/>
      <c r="V300" s="660"/>
      <c r="W300" s="660"/>
      <c r="X300" s="1003"/>
      <c r="Y300" s="1003"/>
      <c r="Z300" s="660"/>
      <c r="AA300" s="660"/>
      <c r="AB300" s="660"/>
      <c r="AC300" s="660"/>
      <c r="AD300" s="660"/>
      <c r="AE300" s="660"/>
    </row>
    <row r="301">
      <c r="A301" s="660"/>
      <c r="B301" s="660"/>
      <c r="C301" s="1003"/>
      <c r="D301" s="1003"/>
      <c r="E301" s="1003"/>
      <c r="F301" s="1003"/>
      <c r="G301" s="1089"/>
      <c r="H301" s="660"/>
      <c r="I301" s="660"/>
      <c r="J301" s="660"/>
      <c r="K301" s="660"/>
      <c r="L301" s="660"/>
      <c r="M301" s="1003"/>
      <c r="N301" s="1073"/>
      <c r="O301" s="660"/>
      <c r="P301" s="660"/>
      <c r="Q301" s="660"/>
      <c r="R301" s="1003"/>
      <c r="S301" s="660"/>
      <c r="T301" s="660"/>
      <c r="U301" s="660"/>
      <c r="V301" s="660"/>
      <c r="W301" s="660"/>
      <c r="X301" s="1003"/>
      <c r="Y301" s="1003"/>
      <c r="Z301" s="660"/>
      <c r="AA301" s="660"/>
      <c r="AB301" s="660"/>
      <c r="AC301" s="660"/>
      <c r="AD301" s="660"/>
      <c r="AE301" s="660"/>
    </row>
    <row r="302">
      <c r="A302" s="660"/>
      <c r="B302" s="660"/>
      <c r="C302" s="1003"/>
      <c r="D302" s="1003"/>
      <c r="E302" s="1003"/>
      <c r="F302" s="1003"/>
      <c r="G302" s="1089"/>
      <c r="H302" s="660"/>
      <c r="I302" s="660"/>
      <c r="J302" s="660"/>
      <c r="K302" s="660"/>
      <c r="L302" s="660"/>
      <c r="M302" s="1003"/>
      <c r="N302" s="1073"/>
      <c r="O302" s="660"/>
      <c r="P302" s="660"/>
      <c r="Q302" s="660"/>
      <c r="R302" s="1003"/>
      <c r="S302" s="660"/>
      <c r="T302" s="660"/>
      <c r="U302" s="660"/>
      <c r="V302" s="660"/>
      <c r="W302" s="660"/>
      <c r="X302" s="1003"/>
      <c r="Y302" s="1003"/>
      <c r="Z302" s="660"/>
      <c r="AA302" s="660"/>
      <c r="AB302" s="660"/>
      <c r="AC302" s="660"/>
      <c r="AD302" s="660"/>
      <c r="AE302" s="660"/>
    </row>
    <row r="303">
      <c r="A303" s="660"/>
      <c r="B303" s="660"/>
      <c r="C303" s="1003"/>
      <c r="D303" s="1003"/>
      <c r="E303" s="1003"/>
      <c r="F303" s="1003"/>
      <c r="G303" s="1089"/>
      <c r="H303" s="660"/>
      <c r="I303" s="660"/>
      <c r="J303" s="660"/>
      <c r="K303" s="660"/>
      <c r="L303" s="660"/>
      <c r="M303" s="1003"/>
      <c r="N303" s="1073"/>
      <c r="O303" s="660"/>
      <c r="P303" s="660"/>
      <c r="Q303" s="660"/>
      <c r="R303" s="1003"/>
      <c r="S303" s="660"/>
      <c r="T303" s="660"/>
      <c r="U303" s="660"/>
      <c r="V303" s="660"/>
      <c r="W303" s="660"/>
      <c r="X303" s="1003"/>
      <c r="Y303" s="1003"/>
      <c r="Z303" s="660"/>
      <c r="AA303" s="660"/>
      <c r="AB303" s="660"/>
      <c r="AC303" s="660"/>
      <c r="AD303" s="660"/>
      <c r="AE303" s="660"/>
    </row>
    <row r="304">
      <c r="A304" s="660"/>
      <c r="B304" s="660"/>
      <c r="C304" s="1003"/>
      <c r="D304" s="1003"/>
      <c r="E304" s="1003"/>
      <c r="F304" s="1003"/>
      <c r="G304" s="1089"/>
      <c r="H304" s="660"/>
      <c r="I304" s="660"/>
      <c r="J304" s="660"/>
      <c r="K304" s="660"/>
      <c r="L304" s="660"/>
      <c r="M304" s="1003"/>
      <c r="N304" s="1073"/>
      <c r="O304" s="660"/>
      <c r="P304" s="660"/>
      <c r="Q304" s="660"/>
      <c r="R304" s="1003"/>
      <c r="S304" s="660"/>
      <c r="T304" s="660"/>
      <c r="U304" s="660"/>
      <c r="V304" s="660"/>
      <c r="W304" s="660"/>
      <c r="X304" s="1003"/>
      <c r="Y304" s="1003"/>
      <c r="Z304" s="660"/>
      <c r="AA304" s="660"/>
      <c r="AB304" s="660"/>
      <c r="AC304" s="660"/>
      <c r="AD304" s="660"/>
      <c r="AE304" s="660"/>
    </row>
    <row r="305">
      <c r="A305" s="660"/>
      <c r="B305" s="660"/>
      <c r="C305" s="1003"/>
      <c r="D305" s="1003"/>
      <c r="E305" s="1003"/>
      <c r="F305" s="1003"/>
      <c r="G305" s="1089"/>
      <c r="H305" s="660"/>
      <c r="I305" s="660"/>
      <c r="J305" s="660"/>
      <c r="K305" s="660"/>
      <c r="L305" s="660"/>
      <c r="M305" s="1003"/>
      <c r="N305" s="1073"/>
      <c r="O305" s="660"/>
      <c r="P305" s="660"/>
      <c r="Q305" s="660"/>
      <c r="R305" s="1003"/>
      <c r="S305" s="660"/>
      <c r="T305" s="660"/>
      <c r="U305" s="660"/>
      <c r="V305" s="660"/>
      <c r="W305" s="660"/>
      <c r="X305" s="1003"/>
      <c r="Y305" s="1003"/>
      <c r="Z305" s="660"/>
      <c r="AA305" s="660"/>
      <c r="AB305" s="660"/>
      <c r="AC305" s="660"/>
      <c r="AD305" s="660"/>
      <c r="AE305" s="660"/>
    </row>
    <row r="306">
      <c r="A306" s="660"/>
      <c r="B306" s="660"/>
      <c r="C306" s="1003"/>
      <c r="D306" s="1003"/>
      <c r="E306" s="1003"/>
      <c r="F306" s="1003"/>
      <c r="G306" s="1089"/>
      <c r="H306" s="660"/>
      <c r="I306" s="660"/>
      <c r="J306" s="660"/>
      <c r="K306" s="660"/>
      <c r="L306" s="660"/>
      <c r="M306" s="1003"/>
      <c r="N306" s="1073"/>
      <c r="O306" s="660"/>
      <c r="P306" s="660"/>
      <c r="Q306" s="660"/>
      <c r="R306" s="1003"/>
      <c r="S306" s="660"/>
      <c r="T306" s="660"/>
      <c r="U306" s="660"/>
      <c r="V306" s="660"/>
      <c r="W306" s="660"/>
      <c r="X306" s="1003"/>
      <c r="Y306" s="1003"/>
      <c r="Z306" s="660"/>
      <c r="AA306" s="660"/>
      <c r="AB306" s="660"/>
      <c r="AC306" s="660"/>
      <c r="AD306" s="660"/>
      <c r="AE306" s="660"/>
    </row>
    <row r="307">
      <c r="A307" s="660"/>
      <c r="B307" s="660"/>
      <c r="C307" s="1003"/>
      <c r="D307" s="1003"/>
      <c r="E307" s="1003"/>
      <c r="F307" s="1003"/>
      <c r="G307" s="1089"/>
      <c r="H307" s="660"/>
      <c r="I307" s="660"/>
      <c r="J307" s="660"/>
      <c r="K307" s="660"/>
      <c r="L307" s="660"/>
      <c r="M307" s="1003"/>
      <c r="N307" s="1073"/>
      <c r="O307" s="660"/>
      <c r="P307" s="660"/>
      <c r="Q307" s="660"/>
      <c r="R307" s="1003"/>
      <c r="S307" s="660"/>
      <c r="T307" s="660"/>
      <c r="U307" s="660"/>
      <c r="V307" s="660"/>
      <c r="W307" s="660"/>
      <c r="X307" s="1003"/>
      <c r="Y307" s="1003"/>
      <c r="Z307" s="660"/>
      <c r="AA307" s="660"/>
      <c r="AB307" s="660"/>
      <c r="AC307" s="660"/>
      <c r="AD307" s="660"/>
      <c r="AE307" s="660"/>
    </row>
    <row r="308">
      <c r="A308" s="660"/>
      <c r="B308" s="660"/>
      <c r="C308" s="1003"/>
      <c r="D308" s="1003"/>
      <c r="E308" s="1003"/>
      <c r="F308" s="1003"/>
      <c r="G308" s="1089"/>
      <c r="H308" s="660"/>
      <c r="I308" s="660"/>
      <c r="J308" s="660"/>
      <c r="K308" s="660"/>
      <c r="L308" s="660"/>
      <c r="M308" s="1003"/>
      <c r="N308" s="1073"/>
      <c r="O308" s="660"/>
      <c r="P308" s="660"/>
      <c r="Q308" s="660"/>
      <c r="R308" s="1003"/>
      <c r="S308" s="660"/>
      <c r="T308" s="660"/>
      <c r="U308" s="660"/>
      <c r="V308" s="660"/>
      <c r="W308" s="660"/>
      <c r="X308" s="1003"/>
      <c r="Y308" s="1003"/>
      <c r="Z308" s="660"/>
      <c r="AA308" s="660"/>
      <c r="AB308" s="660"/>
      <c r="AC308" s="660"/>
      <c r="AD308" s="660"/>
      <c r="AE308" s="660"/>
    </row>
    <row r="309">
      <c r="A309" s="660"/>
      <c r="B309" s="660"/>
      <c r="C309" s="1003"/>
      <c r="D309" s="1003"/>
      <c r="E309" s="1003"/>
      <c r="F309" s="1003"/>
      <c r="G309" s="1089"/>
      <c r="H309" s="660"/>
      <c r="I309" s="660"/>
      <c r="J309" s="660"/>
      <c r="K309" s="660"/>
      <c r="L309" s="660"/>
      <c r="M309" s="1003"/>
      <c r="N309" s="1073"/>
      <c r="O309" s="660"/>
      <c r="P309" s="660"/>
      <c r="Q309" s="660"/>
      <c r="R309" s="1003"/>
      <c r="S309" s="660"/>
      <c r="T309" s="660"/>
      <c r="U309" s="660"/>
      <c r="V309" s="660"/>
      <c r="W309" s="660"/>
      <c r="X309" s="1003"/>
      <c r="Y309" s="1003"/>
      <c r="Z309" s="660"/>
      <c r="AA309" s="660"/>
      <c r="AB309" s="660"/>
      <c r="AC309" s="660"/>
      <c r="AD309" s="660"/>
      <c r="AE309" s="660"/>
    </row>
    <row r="310">
      <c r="A310" s="660"/>
      <c r="B310" s="660"/>
      <c r="C310" s="1003"/>
      <c r="D310" s="1003"/>
      <c r="E310" s="1003"/>
      <c r="F310" s="1003"/>
      <c r="G310" s="1089"/>
      <c r="H310" s="660"/>
      <c r="I310" s="660"/>
      <c r="J310" s="660"/>
      <c r="K310" s="660"/>
      <c r="L310" s="660"/>
      <c r="M310" s="1003"/>
      <c r="N310" s="1073"/>
      <c r="O310" s="660"/>
      <c r="P310" s="660"/>
      <c r="Q310" s="660"/>
      <c r="R310" s="1003"/>
      <c r="S310" s="660"/>
      <c r="T310" s="660"/>
      <c r="U310" s="660"/>
      <c r="V310" s="660"/>
      <c r="W310" s="660"/>
      <c r="X310" s="1003"/>
      <c r="Y310" s="1003"/>
      <c r="Z310" s="660"/>
      <c r="AA310" s="660"/>
      <c r="AB310" s="660"/>
      <c r="AC310" s="660"/>
      <c r="AD310" s="660"/>
      <c r="AE310" s="660"/>
    </row>
    <row r="311">
      <c r="A311" s="660"/>
      <c r="B311" s="660"/>
      <c r="C311" s="1003"/>
      <c r="D311" s="1003"/>
      <c r="E311" s="1003"/>
      <c r="F311" s="1003"/>
      <c r="G311" s="1089"/>
      <c r="H311" s="660"/>
      <c r="I311" s="660"/>
      <c r="J311" s="660"/>
      <c r="K311" s="660"/>
      <c r="L311" s="660"/>
      <c r="M311" s="1003"/>
      <c r="N311" s="1073"/>
      <c r="O311" s="660"/>
      <c r="P311" s="660"/>
      <c r="Q311" s="660"/>
      <c r="R311" s="1003"/>
      <c r="S311" s="660"/>
      <c r="T311" s="660"/>
      <c r="U311" s="660"/>
      <c r="V311" s="660"/>
      <c r="W311" s="660"/>
      <c r="X311" s="1003"/>
      <c r="Y311" s="1003"/>
      <c r="Z311" s="660"/>
      <c r="AA311" s="660"/>
      <c r="AB311" s="660"/>
      <c r="AC311" s="660"/>
      <c r="AD311" s="660"/>
      <c r="AE311" s="660"/>
    </row>
    <row r="312">
      <c r="A312" s="660"/>
      <c r="B312" s="660"/>
      <c r="C312" s="1003"/>
      <c r="D312" s="1003"/>
      <c r="E312" s="1003"/>
      <c r="F312" s="1003"/>
      <c r="G312" s="1089"/>
      <c r="H312" s="660"/>
      <c r="I312" s="660"/>
      <c r="J312" s="660"/>
      <c r="K312" s="660"/>
      <c r="L312" s="660"/>
      <c r="M312" s="1003"/>
      <c r="N312" s="1073"/>
      <c r="O312" s="660"/>
      <c r="P312" s="660"/>
      <c r="Q312" s="660"/>
      <c r="R312" s="1003"/>
      <c r="S312" s="660"/>
      <c r="T312" s="660"/>
      <c r="U312" s="660"/>
      <c r="V312" s="660"/>
      <c r="W312" s="660"/>
      <c r="X312" s="1003"/>
      <c r="Y312" s="1003"/>
      <c r="Z312" s="660"/>
      <c r="AA312" s="660"/>
      <c r="AB312" s="660"/>
      <c r="AC312" s="660"/>
      <c r="AD312" s="660"/>
      <c r="AE312" s="660"/>
    </row>
    <row r="313">
      <c r="A313" s="660"/>
      <c r="B313" s="660"/>
      <c r="C313" s="1003"/>
      <c r="D313" s="1003"/>
      <c r="E313" s="1003"/>
      <c r="F313" s="1003"/>
      <c r="G313" s="1089"/>
      <c r="H313" s="660"/>
      <c r="I313" s="660"/>
      <c r="J313" s="660"/>
      <c r="K313" s="660"/>
      <c r="L313" s="660"/>
      <c r="M313" s="1003"/>
      <c r="N313" s="1073"/>
      <c r="O313" s="660"/>
      <c r="P313" s="660"/>
      <c r="Q313" s="660"/>
      <c r="R313" s="1003"/>
      <c r="S313" s="660"/>
      <c r="T313" s="660"/>
      <c r="U313" s="660"/>
      <c r="V313" s="660"/>
      <c r="W313" s="660"/>
      <c r="X313" s="1003"/>
      <c r="Y313" s="1003"/>
      <c r="Z313" s="660"/>
      <c r="AA313" s="660"/>
      <c r="AB313" s="660"/>
      <c r="AC313" s="660"/>
      <c r="AD313" s="660"/>
      <c r="AE313" s="660"/>
    </row>
    <row r="314">
      <c r="A314" s="660"/>
      <c r="B314" s="660"/>
      <c r="C314" s="1003"/>
      <c r="D314" s="1003"/>
      <c r="E314" s="1003"/>
      <c r="F314" s="1003"/>
      <c r="G314" s="1089"/>
      <c r="H314" s="660"/>
      <c r="I314" s="660"/>
      <c r="J314" s="660"/>
      <c r="K314" s="660"/>
      <c r="L314" s="660"/>
      <c r="M314" s="1003"/>
      <c r="N314" s="1073"/>
      <c r="O314" s="660"/>
      <c r="P314" s="660"/>
      <c r="Q314" s="660"/>
      <c r="R314" s="1003"/>
      <c r="S314" s="660"/>
      <c r="T314" s="660"/>
      <c r="U314" s="660"/>
      <c r="V314" s="660"/>
      <c r="W314" s="660"/>
      <c r="X314" s="1003"/>
      <c r="Y314" s="1003"/>
      <c r="Z314" s="660"/>
      <c r="AA314" s="660"/>
      <c r="AB314" s="660"/>
      <c r="AC314" s="660"/>
      <c r="AD314" s="660"/>
      <c r="AE314" s="660"/>
    </row>
    <row r="315">
      <c r="A315" s="660"/>
      <c r="B315" s="660"/>
      <c r="C315" s="1003"/>
      <c r="D315" s="1003"/>
      <c r="E315" s="1003"/>
      <c r="F315" s="1003"/>
      <c r="G315" s="1089"/>
      <c r="H315" s="660"/>
      <c r="I315" s="660"/>
      <c r="J315" s="660"/>
      <c r="K315" s="660"/>
      <c r="L315" s="660"/>
      <c r="M315" s="1003"/>
      <c r="N315" s="1073"/>
      <c r="O315" s="660"/>
      <c r="P315" s="660"/>
      <c r="Q315" s="660"/>
      <c r="R315" s="1003"/>
      <c r="S315" s="660"/>
      <c r="T315" s="660"/>
      <c r="U315" s="660"/>
      <c r="V315" s="660"/>
      <c r="W315" s="660"/>
      <c r="X315" s="1003"/>
      <c r="Y315" s="1003"/>
      <c r="Z315" s="660"/>
      <c r="AA315" s="660"/>
      <c r="AB315" s="660"/>
      <c r="AC315" s="660"/>
      <c r="AD315" s="660"/>
      <c r="AE315" s="660"/>
    </row>
    <row r="316">
      <c r="A316" s="660"/>
      <c r="B316" s="660"/>
      <c r="C316" s="1003"/>
      <c r="D316" s="1003"/>
      <c r="E316" s="1003"/>
      <c r="F316" s="1003"/>
      <c r="G316" s="1089"/>
      <c r="H316" s="660"/>
      <c r="I316" s="660"/>
      <c r="J316" s="660"/>
      <c r="K316" s="660"/>
      <c r="L316" s="660"/>
      <c r="M316" s="1003"/>
      <c r="N316" s="1073"/>
      <c r="O316" s="660"/>
      <c r="P316" s="660"/>
      <c r="Q316" s="660"/>
      <c r="R316" s="1003"/>
      <c r="S316" s="660"/>
      <c r="T316" s="660"/>
      <c r="U316" s="660"/>
      <c r="V316" s="660"/>
      <c r="W316" s="660"/>
      <c r="X316" s="1003"/>
      <c r="Y316" s="1003"/>
      <c r="Z316" s="660"/>
      <c r="AA316" s="660"/>
      <c r="AB316" s="660"/>
      <c r="AC316" s="660"/>
      <c r="AD316" s="660"/>
      <c r="AE316" s="660"/>
    </row>
    <row r="317">
      <c r="A317" s="660"/>
      <c r="B317" s="660"/>
      <c r="C317" s="1003"/>
      <c r="D317" s="1003"/>
      <c r="E317" s="1003"/>
      <c r="F317" s="1003"/>
      <c r="G317" s="1089"/>
      <c r="H317" s="660"/>
      <c r="I317" s="660"/>
      <c r="J317" s="660"/>
      <c r="K317" s="660"/>
      <c r="L317" s="660"/>
      <c r="M317" s="1003"/>
      <c r="N317" s="1073"/>
      <c r="O317" s="660"/>
      <c r="P317" s="660"/>
      <c r="Q317" s="660"/>
      <c r="R317" s="1003"/>
      <c r="S317" s="660"/>
      <c r="T317" s="660"/>
      <c r="U317" s="660"/>
      <c r="V317" s="660"/>
      <c r="W317" s="660"/>
      <c r="X317" s="1003"/>
      <c r="Y317" s="1003"/>
      <c r="Z317" s="660"/>
      <c r="AA317" s="660"/>
      <c r="AB317" s="660"/>
      <c r="AC317" s="660"/>
      <c r="AD317" s="660"/>
      <c r="AE317" s="660"/>
    </row>
    <row r="318">
      <c r="A318" s="660"/>
      <c r="B318" s="660"/>
      <c r="C318" s="1003"/>
      <c r="D318" s="1003"/>
      <c r="E318" s="1003"/>
      <c r="F318" s="1003"/>
      <c r="G318" s="1089"/>
      <c r="H318" s="660"/>
      <c r="I318" s="660"/>
      <c r="J318" s="660"/>
      <c r="K318" s="660"/>
      <c r="L318" s="660"/>
      <c r="M318" s="1003"/>
      <c r="N318" s="1073"/>
      <c r="O318" s="660"/>
      <c r="P318" s="660"/>
      <c r="Q318" s="660"/>
      <c r="R318" s="1003"/>
      <c r="S318" s="660"/>
      <c r="T318" s="660"/>
      <c r="U318" s="660"/>
      <c r="V318" s="660"/>
      <c r="W318" s="660"/>
      <c r="X318" s="1003"/>
      <c r="Y318" s="1003"/>
      <c r="Z318" s="660"/>
      <c r="AA318" s="660"/>
      <c r="AB318" s="660"/>
      <c r="AC318" s="660"/>
      <c r="AD318" s="660"/>
      <c r="AE318" s="660"/>
    </row>
    <row r="319">
      <c r="A319" s="660"/>
      <c r="B319" s="660"/>
      <c r="C319" s="1003"/>
      <c r="D319" s="1003"/>
      <c r="E319" s="1003"/>
      <c r="F319" s="1003"/>
      <c r="G319" s="1089"/>
      <c r="H319" s="660"/>
      <c r="I319" s="660"/>
      <c r="J319" s="660"/>
      <c r="K319" s="660"/>
      <c r="L319" s="660"/>
      <c r="M319" s="1003"/>
      <c r="N319" s="1073"/>
      <c r="O319" s="660"/>
      <c r="P319" s="660"/>
      <c r="Q319" s="660"/>
      <c r="R319" s="1003"/>
      <c r="S319" s="660"/>
      <c r="T319" s="660"/>
      <c r="U319" s="660"/>
      <c r="V319" s="660"/>
      <c r="W319" s="660"/>
      <c r="X319" s="1003"/>
      <c r="Y319" s="1003"/>
      <c r="Z319" s="660"/>
      <c r="AA319" s="660"/>
      <c r="AB319" s="660"/>
      <c r="AC319" s="660"/>
      <c r="AD319" s="660"/>
      <c r="AE319" s="660"/>
    </row>
    <row r="320">
      <c r="A320" s="660"/>
      <c r="B320" s="660"/>
      <c r="C320" s="1003"/>
      <c r="D320" s="1003"/>
      <c r="E320" s="1003"/>
      <c r="F320" s="1003"/>
      <c r="G320" s="1089"/>
      <c r="H320" s="660"/>
      <c r="I320" s="660"/>
      <c r="J320" s="660"/>
      <c r="K320" s="660"/>
      <c r="L320" s="660"/>
      <c r="M320" s="1003"/>
      <c r="N320" s="1073"/>
      <c r="O320" s="660"/>
      <c r="P320" s="660"/>
      <c r="Q320" s="660"/>
      <c r="R320" s="1003"/>
      <c r="S320" s="660"/>
      <c r="T320" s="660"/>
      <c r="U320" s="660"/>
      <c r="V320" s="660"/>
      <c r="W320" s="660"/>
      <c r="X320" s="1003"/>
      <c r="Y320" s="1003"/>
      <c r="Z320" s="660"/>
      <c r="AA320" s="660"/>
      <c r="AB320" s="660"/>
      <c r="AC320" s="660"/>
      <c r="AD320" s="660"/>
      <c r="AE320" s="660"/>
    </row>
    <row r="321">
      <c r="A321" s="660"/>
      <c r="B321" s="660"/>
      <c r="C321" s="1003"/>
      <c r="D321" s="1003"/>
      <c r="E321" s="1003"/>
      <c r="F321" s="1003"/>
      <c r="G321" s="1089"/>
      <c r="H321" s="660"/>
      <c r="I321" s="660"/>
      <c r="J321" s="660"/>
      <c r="K321" s="660"/>
      <c r="L321" s="660"/>
      <c r="M321" s="1003"/>
      <c r="N321" s="1073"/>
      <c r="O321" s="660"/>
      <c r="P321" s="660"/>
      <c r="Q321" s="660"/>
      <c r="R321" s="1003"/>
      <c r="S321" s="660"/>
      <c r="T321" s="660"/>
      <c r="U321" s="660"/>
      <c r="V321" s="660"/>
      <c r="W321" s="660"/>
      <c r="X321" s="1003"/>
      <c r="Y321" s="1003"/>
      <c r="Z321" s="660"/>
      <c r="AA321" s="660"/>
      <c r="AB321" s="660"/>
      <c r="AC321" s="660"/>
      <c r="AD321" s="660"/>
      <c r="AE321" s="660"/>
    </row>
    <row r="322">
      <c r="A322" s="660"/>
      <c r="B322" s="660"/>
      <c r="C322" s="1003"/>
      <c r="D322" s="1003"/>
      <c r="E322" s="1003"/>
      <c r="F322" s="1003"/>
      <c r="G322" s="1089"/>
      <c r="H322" s="660"/>
      <c r="I322" s="660"/>
      <c r="J322" s="660"/>
      <c r="K322" s="660"/>
      <c r="L322" s="660"/>
      <c r="M322" s="1003"/>
      <c r="N322" s="1073"/>
      <c r="O322" s="660"/>
      <c r="P322" s="660"/>
      <c r="Q322" s="660"/>
      <c r="R322" s="1003"/>
      <c r="S322" s="660"/>
      <c r="T322" s="660"/>
      <c r="U322" s="660"/>
      <c r="V322" s="660"/>
      <c r="W322" s="660"/>
      <c r="X322" s="1003"/>
      <c r="Y322" s="1003"/>
      <c r="Z322" s="660"/>
      <c r="AA322" s="660"/>
      <c r="AB322" s="660"/>
      <c r="AC322" s="660"/>
      <c r="AD322" s="660"/>
      <c r="AE322" s="660"/>
    </row>
    <row r="323">
      <c r="A323" s="660"/>
      <c r="B323" s="660"/>
      <c r="C323" s="1003"/>
      <c r="D323" s="1003"/>
      <c r="E323" s="1003"/>
      <c r="F323" s="1003"/>
      <c r="G323" s="1089"/>
      <c r="H323" s="660"/>
      <c r="I323" s="660"/>
      <c r="J323" s="660"/>
      <c r="K323" s="660"/>
      <c r="L323" s="660"/>
      <c r="M323" s="1003"/>
      <c r="N323" s="1073"/>
      <c r="O323" s="660"/>
      <c r="P323" s="660"/>
      <c r="Q323" s="660"/>
      <c r="R323" s="1003"/>
      <c r="S323" s="660"/>
      <c r="T323" s="660"/>
      <c r="U323" s="660"/>
      <c r="V323" s="660"/>
      <c r="W323" s="660"/>
      <c r="X323" s="1003"/>
      <c r="Y323" s="1003"/>
      <c r="Z323" s="660"/>
      <c r="AA323" s="660"/>
      <c r="AB323" s="660"/>
      <c r="AC323" s="660"/>
      <c r="AD323" s="660"/>
      <c r="AE323" s="660"/>
    </row>
    <row r="324">
      <c r="A324" s="660"/>
      <c r="B324" s="660"/>
      <c r="C324" s="1003"/>
      <c r="D324" s="1003"/>
      <c r="E324" s="1003"/>
      <c r="F324" s="1003"/>
      <c r="G324" s="1089"/>
      <c r="H324" s="660"/>
      <c r="I324" s="660"/>
      <c r="J324" s="660"/>
      <c r="K324" s="660"/>
      <c r="L324" s="660"/>
      <c r="M324" s="1003"/>
      <c r="N324" s="1073"/>
      <c r="O324" s="660"/>
      <c r="P324" s="660"/>
      <c r="Q324" s="660"/>
      <c r="R324" s="1003"/>
      <c r="S324" s="660"/>
      <c r="T324" s="660"/>
      <c r="U324" s="660"/>
      <c r="V324" s="660"/>
      <c r="W324" s="660"/>
      <c r="X324" s="1003"/>
      <c r="Y324" s="1003"/>
      <c r="Z324" s="660"/>
      <c r="AA324" s="660"/>
      <c r="AB324" s="660"/>
      <c r="AC324" s="660"/>
      <c r="AD324" s="660"/>
      <c r="AE324" s="660"/>
    </row>
    <row r="325">
      <c r="A325" s="660"/>
      <c r="B325" s="660"/>
      <c r="C325" s="1003"/>
      <c r="D325" s="1003"/>
      <c r="E325" s="1003"/>
      <c r="F325" s="1003"/>
      <c r="G325" s="1089"/>
      <c r="H325" s="660"/>
      <c r="I325" s="660"/>
      <c r="J325" s="660"/>
      <c r="K325" s="660"/>
      <c r="L325" s="660"/>
      <c r="M325" s="1003"/>
      <c r="N325" s="1073"/>
      <c r="O325" s="660"/>
      <c r="P325" s="660"/>
      <c r="Q325" s="660"/>
      <c r="R325" s="1003"/>
      <c r="S325" s="660"/>
      <c r="T325" s="660"/>
      <c r="U325" s="660"/>
      <c r="V325" s="660"/>
      <c r="W325" s="660"/>
      <c r="X325" s="1003"/>
      <c r="Y325" s="1003"/>
      <c r="Z325" s="660"/>
      <c r="AA325" s="660"/>
      <c r="AB325" s="660"/>
      <c r="AC325" s="660"/>
      <c r="AD325" s="660"/>
      <c r="AE325" s="660"/>
    </row>
    <row r="326">
      <c r="A326" s="660"/>
      <c r="B326" s="660"/>
      <c r="C326" s="1003"/>
      <c r="D326" s="1003"/>
      <c r="E326" s="1003"/>
      <c r="F326" s="1003"/>
      <c r="G326" s="1089"/>
      <c r="H326" s="660"/>
      <c r="I326" s="660"/>
      <c r="J326" s="660"/>
      <c r="K326" s="660"/>
      <c r="L326" s="660"/>
      <c r="M326" s="1003"/>
      <c r="N326" s="1073"/>
      <c r="O326" s="660"/>
      <c r="P326" s="660"/>
      <c r="Q326" s="660"/>
      <c r="R326" s="1003"/>
      <c r="S326" s="660"/>
      <c r="T326" s="660"/>
      <c r="U326" s="660"/>
      <c r="V326" s="660"/>
      <c r="W326" s="660"/>
      <c r="X326" s="1003"/>
      <c r="Y326" s="1003"/>
      <c r="Z326" s="660"/>
      <c r="AA326" s="660"/>
      <c r="AB326" s="660"/>
      <c r="AC326" s="660"/>
      <c r="AD326" s="660"/>
      <c r="AE326" s="660"/>
    </row>
    <row r="327">
      <c r="A327" s="660"/>
      <c r="B327" s="660"/>
      <c r="C327" s="1003"/>
      <c r="D327" s="1003"/>
      <c r="E327" s="1003"/>
      <c r="F327" s="1003"/>
      <c r="G327" s="1089"/>
      <c r="H327" s="660"/>
      <c r="I327" s="660"/>
      <c r="J327" s="660"/>
      <c r="K327" s="660"/>
      <c r="L327" s="660"/>
      <c r="M327" s="1003"/>
      <c r="N327" s="1073"/>
      <c r="O327" s="660"/>
      <c r="P327" s="660"/>
      <c r="Q327" s="660"/>
      <c r="R327" s="1003"/>
      <c r="S327" s="660"/>
      <c r="T327" s="660"/>
      <c r="U327" s="660"/>
      <c r="V327" s="660"/>
      <c r="W327" s="660"/>
      <c r="X327" s="1003"/>
      <c r="Y327" s="1003"/>
      <c r="Z327" s="660"/>
      <c r="AA327" s="660"/>
      <c r="AB327" s="660"/>
      <c r="AC327" s="660"/>
      <c r="AD327" s="660"/>
      <c r="AE327" s="660"/>
    </row>
    <row r="328">
      <c r="A328" s="660"/>
      <c r="B328" s="660"/>
      <c r="C328" s="1003"/>
      <c r="D328" s="1003"/>
      <c r="E328" s="1003"/>
      <c r="F328" s="1003"/>
      <c r="G328" s="1089"/>
      <c r="H328" s="660"/>
      <c r="I328" s="660"/>
      <c r="J328" s="660"/>
      <c r="K328" s="660"/>
      <c r="L328" s="660"/>
      <c r="M328" s="1003"/>
      <c r="N328" s="1073"/>
      <c r="O328" s="660"/>
      <c r="P328" s="660"/>
      <c r="Q328" s="660"/>
      <c r="R328" s="1003"/>
      <c r="S328" s="660"/>
      <c r="T328" s="660"/>
      <c r="U328" s="660"/>
      <c r="V328" s="660"/>
      <c r="W328" s="660"/>
      <c r="X328" s="1003"/>
      <c r="Y328" s="1003"/>
      <c r="Z328" s="660"/>
      <c r="AA328" s="660"/>
      <c r="AB328" s="660"/>
      <c r="AC328" s="660"/>
      <c r="AD328" s="660"/>
      <c r="AE328" s="660"/>
    </row>
    <row r="329">
      <c r="A329" s="660"/>
      <c r="B329" s="660"/>
      <c r="C329" s="1003"/>
      <c r="D329" s="1003"/>
      <c r="E329" s="1003"/>
      <c r="F329" s="1003"/>
      <c r="G329" s="1089"/>
      <c r="H329" s="660"/>
      <c r="I329" s="660"/>
      <c r="J329" s="660"/>
      <c r="K329" s="660"/>
      <c r="L329" s="660"/>
      <c r="M329" s="1003"/>
      <c r="N329" s="1073"/>
      <c r="O329" s="660"/>
      <c r="P329" s="660"/>
      <c r="Q329" s="660"/>
      <c r="R329" s="1003"/>
      <c r="S329" s="660"/>
      <c r="T329" s="660"/>
      <c r="U329" s="660"/>
      <c r="V329" s="660"/>
      <c r="W329" s="660"/>
      <c r="X329" s="1003"/>
      <c r="Y329" s="1003"/>
      <c r="Z329" s="660"/>
      <c r="AA329" s="660"/>
      <c r="AB329" s="660"/>
      <c r="AC329" s="660"/>
      <c r="AD329" s="660"/>
      <c r="AE329" s="660"/>
    </row>
    <row r="330">
      <c r="A330" s="660"/>
      <c r="B330" s="660"/>
      <c r="C330" s="1003"/>
      <c r="D330" s="1003"/>
      <c r="E330" s="1003"/>
      <c r="F330" s="1003"/>
      <c r="G330" s="1089"/>
      <c r="H330" s="660"/>
      <c r="I330" s="660"/>
      <c r="J330" s="660"/>
      <c r="K330" s="660"/>
      <c r="L330" s="660"/>
      <c r="M330" s="1003"/>
      <c r="N330" s="1073"/>
      <c r="O330" s="660"/>
      <c r="P330" s="660"/>
      <c r="Q330" s="660"/>
      <c r="R330" s="1003"/>
      <c r="S330" s="660"/>
      <c r="T330" s="660"/>
      <c r="U330" s="660"/>
      <c r="V330" s="660"/>
      <c r="W330" s="660"/>
      <c r="X330" s="1003"/>
      <c r="Y330" s="1003"/>
      <c r="Z330" s="660"/>
      <c r="AA330" s="660"/>
      <c r="AB330" s="660"/>
      <c r="AC330" s="660"/>
      <c r="AD330" s="660"/>
      <c r="AE330" s="660"/>
    </row>
    <row r="331">
      <c r="A331" s="660"/>
      <c r="B331" s="660"/>
      <c r="C331" s="1003"/>
      <c r="D331" s="1003"/>
      <c r="E331" s="1003"/>
      <c r="F331" s="1003"/>
      <c r="G331" s="1089"/>
      <c r="H331" s="660"/>
      <c r="I331" s="660"/>
      <c r="J331" s="660"/>
      <c r="K331" s="660"/>
      <c r="L331" s="660"/>
      <c r="M331" s="1003"/>
      <c r="N331" s="1073"/>
      <c r="O331" s="660"/>
      <c r="P331" s="660"/>
      <c r="Q331" s="660"/>
      <c r="R331" s="1003"/>
      <c r="S331" s="660"/>
      <c r="T331" s="660"/>
      <c r="U331" s="660"/>
      <c r="V331" s="660"/>
      <c r="W331" s="660"/>
      <c r="X331" s="1003"/>
      <c r="Y331" s="1003"/>
      <c r="Z331" s="660"/>
      <c r="AA331" s="660"/>
      <c r="AB331" s="660"/>
      <c r="AC331" s="660"/>
      <c r="AD331" s="660"/>
      <c r="AE331" s="660"/>
    </row>
    <row r="332">
      <c r="A332" s="660"/>
      <c r="B332" s="660"/>
      <c r="C332" s="1003"/>
      <c r="D332" s="1003"/>
      <c r="E332" s="1003"/>
      <c r="F332" s="1003"/>
      <c r="G332" s="1089"/>
      <c r="H332" s="660"/>
      <c r="I332" s="660"/>
      <c r="J332" s="660"/>
      <c r="K332" s="660"/>
      <c r="L332" s="660"/>
      <c r="M332" s="1003"/>
      <c r="N332" s="1073"/>
      <c r="O332" s="660"/>
      <c r="P332" s="660"/>
      <c r="Q332" s="660"/>
      <c r="R332" s="1003"/>
      <c r="S332" s="660"/>
      <c r="T332" s="660"/>
      <c r="U332" s="660"/>
      <c r="V332" s="660"/>
      <c r="W332" s="660"/>
      <c r="X332" s="1003"/>
      <c r="Y332" s="1003"/>
      <c r="Z332" s="660"/>
      <c r="AA332" s="660"/>
      <c r="AB332" s="660"/>
      <c r="AC332" s="660"/>
      <c r="AD332" s="660"/>
      <c r="AE332" s="660"/>
    </row>
    <row r="333">
      <c r="A333" s="660"/>
      <c r="B333" s="660"/>
      <c r="C333" s="1003"/>
      <c r="D333" s="1003"/>
      <c r="E333" s="1003"/>
      <c r="F333" s="1003"/>
      <c r="G333" s="1089"/>
      <c r="H333" s="660"/>
      <c r="I333" s="660"/>
      <c r="J333" s="660"/>
      <c r="K333" s="660"/>
      <c r="L333" s="660"/>
      <c r="M333" s="1003"/>
      <c r="N333" s="1073"/>
      <c r="O333" s="660"/>
      <c r="P333" s="660"/>
      <c r="Q333" s="660"/>
      <c r="R333" s="1003"/>
      <c r="S333" s="660"/>
      <c r="T333" s="660"/>
      <c r="U333" s="660"/>
      <c r="V333" s="660"/>
      <c r="W333" s="660"/>
      <c r="X333" s="1003"/>
      <c r="Y333" s="1003"/>
      <c r="Z333" s="660"/>
      <c r="AA333" s="660"/>
      <c r="AB333" s="660"/>
      <c r="AC333" s="660"/>
      <c r="AD333" s="660"/>
      <c r="AE333" s="660"/>
    </row>
    <row r="334">
      <c r="A334" s="660"/>
      <c r="B334" s="660"/>
      <c r="C334" s="1003"/>
      <c r="D334" s="1003"/>
      <c r="E334" s="1003"/>
      <c r="F334" s="1003"/>
      <c r="G334" s="1089"/>
      <c r="H334" s="660"/>
      <c r="I334" s="660"/>
      <c r="J334" s="660"/>
      <c r="K334" s="660"/>
      <c r="L334" s="660"/>
      <c r="M334" s="1003"/>
      <c r="N334" s="1073"/>
      <c r="O334" s="660"/>
      <c r="P334" s="660"/>
      <c r="Q334" s="660"/>
      <c r="R334" s="1003"/>
      <c r="S334" s="660"/>
      <c r="T334" s="660"/>
      <c r="U334" s="660"/>
      <c r="V334" s="660"/>
      <c r="W334" s="660"/>
      <c r="X334" s="1003"/>
      <c r="Y334" s="1003"/>
      <c r="Z334" s="660"/>
      <c r="AA334" s="660"/>
      <c r="AB334" s="660"/>
      <c r="AC334" s="660"/>
      <c r="AD334" s="660"/>
      <c r="AE334" s="660"/>
    </row>
    <row r="335">
      <c r="A335" s="660"/>
      <c r="B335" s="660"/>
      <c r="C335" s="1003"/>
      <c r="D335" s="1003"/>
      <c r="E335" s="1003"/>
      <c r="F335" s="1003"/>
      <c r="G335" s="1089"/>
      <c r="H335" s="660"/>
      <c r="I335" s="660"/>
      <c r="J335" s="660"/>
      <c r="K335" s="660"/>
      <c r="L335" s="660"/>
      <c r="M335" s="1003"/>
      <c r="N335" s="1073"/>
      <c r="O335" s="660"/>
      <c r="P335" s="660"/>
      <c r="Q335" s="660"/>
      <c r="R335" s="1003"/>
      <c r="S335" s="660"/>
      <c r="T335" s="660"/>
      <c r="U335" s="660"/>
      <c r="V335" s="660"/>
      <c r="W335" s="660"/>
      <c r="X335" s="1003"/>
      <c r="Y335" s="1003"/>
      <c r="Z335" s="660"/>
      <c r="AA335" s="660"/>
      <c r="AB335" s="660"/>
      <c r="AC335" s="660"/>
      <c r="AD335" s="660"/>
      <c r="AE335" s="660"/>
    </row>
    <row r="336">
      <c r="A336" s="660"/>
      <c r="B336" s="660"/>
      <c r="C336" s="1003"/>
      <c r="D336" s="1003"/>
      <c r="E336" s="1003"/>
      <c r="F336" s="1003"/>
      <c r="G336" s="1089"/>
      <c r="H336" s="660"/>
      <c r="I336" s="660"/>
      <c r="J336" s="660"/>
      <c r="K336" s="660"/>
      <c r="L336" s="660"/>
      <c r="M336" s="1003"/>
      <c r="N336" s="1073"/>
      <c r="O336" s="660"/>
      <c r="P336" s="660"/>
      <c r="Q336" s="660"/>
      <c r="R336" s="1003"/>
      <c r="S336" s="660"/>
      <c r="T336" s="660"/>
      <c r="U336" s="660"/>
      <c r="V336" s="660"/>
      <c r="W336" s="660"/>
      <c r="X336" s="1003"/>
      <c r="Y336" s="1003"/>
      <c r="Z336" s="660"/>
      <c r="AA336" s="660"/>
      <c r="AB336" s="660"/>
      <c r="AC336" s="660"/>
      <c r="AD336" s="660"/>
      <c r="AE336" s="660"/>
    </row>
    <row r="337">
      <c r="A337" s="660"/>
      <c r="B337" s="660"/>
      <c r="C337" s="1003"/>
      <c r="D337" s="1003"/>
      <c r="E337" s="1003"/>
      <c r="F337" s="1003"/>
      <c r="G337" s="1089"/>
      <c r="H337" s="660"/>
      <c r="I337" s="660"/>
      <c r="J337" s="660"/>
      <c r="K337" s="660"/>
      <c r="L337" s="660"/>
      <c r="M337" s="1003"/>
      <c r="N337" s="1073"/>
      <c r="O337" s="660"/>
      <c r="P337" s="660"/>
      <c r="Q337" s="660"/>
      <c r="R337" s="1003"/>
      <c r="S337" s="660"/>
      <c r="T337" s="660"/>
      <c r="U337" s="660"/>
      <c r="V337" s="660"/>
      <c r="W337" s="660"/>
      <c r="X337" s="1003"/>
      <c r="Y337" s="1003"/>
      <c r="Z337" s="660"/>
      <c r="AA337" s="660"/>
      <c r="AB337" s="660"/>
      <c r="AC337" s="660"/>
      <c r="AD337" s="660"/>
      <c r="AE337" s="660"/>
    </row>
    <row r="338">
      <c r="A338" s="660"/>
      <c r="B338" s="660"/>
      <c r="C338" s="1003"/>
      <c r="D338" s="1003"/>
      <c r="E338" s="1003"/>
      <c r="F338" s="1003"/>
      <c r="G338" s="1089"/>
      <c r="H338" s="660"/>
      <c r="I338" s="660"/>
      <c r="J338" s="660"/>
      <c r="K338" s="660"/>
      <c r="L338" s="660"/>
      <c r="M338" s="1003"/>
      <c r="N338" s="1073"/>
      <c r="O338" s="660"/>
      <c r="P338" s="660"/>
      <c r="Q338" s="660"/>
      <c r="R338" s="1003"/>
      <c r="S338" s="660"/>
      <c r="T338" s="660"/>
      <c r="U338" s="660"/>
      <c r="V338" s="660"/>
      <c r="W338" s="660"/>
      <c r="X338" s="1003"/>
      <c r="Y338" s="1003"/>
      <c r="Z338" s="660"/>
      <c r="AA338" s="660"/>
      <c r="AB338" s="660"/>
      <c r="AC338" s="660"/>
      <c r="AD338" s="660"/>
      <c r="AE338" s="660"/>
    </row>
    <row r="339">
      <c r="A339" s="660"/>
      <c r="B339" s="660"/>
      <c r="C339" s="1003"/>
      <c r="D339" s="1003"/>
      <c r="E339" s="1003"/>
      <c r="F339" s="1003"/>
      <c r="G339" s="1089"/>
      <c r="H339" s="660"/>
      <c r="I339" s="660"/>
      <c r="J339" s="660"/>
      <c r="K339" s="660"/>
      <c r="L339" s="660"/>
      <c r="M339" s="1003"/>
      <c r="N339" s="1073"/>
      <c r="O339" s="660"/>
      <c r="P339" s="660"/>
      <c r="Q339" s="660"/>
      <c r="R339" s="1003"/>
      <c r="S339" s="660"/>
      <c r="T339" s="660"/>
      <c r="U339" s="660"/>
      <c r="V339" s="660"/>
      <c r="W339" s="660"/>
      <c r="X339" s="1003"/>
      <c r="Y339" s="1003"/>
      <c r="Z339" s="660"/>
      <c r="AA339" s="660"/>
      <c r="AB339" s="660"/>
      <c r="AC339" s="660"/>
      <c r="AD339" s="660"/>
      <c r="AE339" s="660"/>
    </row>
    <row r="340">
      <c r="A340" s="660"/>
      <c r="B340" s="660"/>
      <c r="C340" s="1003"/>
      <c r="D340" s="1003"/>
      <c r="E340" s="1003"/>
      <c r="F340" s="1003"/>
      <c r="G340" s="1089"/>
      <c r="H340" s="660"/>
      <c r="I340" s="660"/>
      <c r="J340" s="660"/>
      <c r="K340" s="660"/>
      <c r="L340" s="660"/>
      <c r="M340" s="1003"/>
      <c r="N340" s="1073"/>
      <c r="O340" s="660"/>
      <c r="P340" s="660"/>
      <c r="Q340" s="660"/>
      <c r="R340" s="1003"/>
      <c r="S340" s="660"/>
      <c r="T340" s="660"/>
      <c r="U340" s="660"/>
      <c r="V340" s="660"/>
      <c r="W340" s="660"/>
      <c r="X340" s="1003"/>
      <c r="Y340" s="1003"/>
      <c r="Z340" s="660"/>
      <c r="AA340" s="660"/>
      <c r="AB340" s="660"/>
      <c r="AC340" s="660"/>
      <c r="AD340" s="660"/>
      <c r="AE340" s="660"/>
    </row>
    <row r="341">
      <c r="A341" s="660"/>
      <c r="B341" s="660"/>
      <c r="C341" s="1003"/>
      <c r="D341" s="1003"/>
      <c r="E341" s="1003"/>
      <c r="F341" s="1003"/>
      <c r="G341" s="1089"/>
      <c r="H341" s="660"/>
      <c r="I341" s="660"/>
      <c r="J341" s="660"/>
      <c r="K341" s="660"/>
      <c r="L341" s="660"/>
      <c r="M341" s="1003"/>
      <c r="N341" s="1073"/>
      <c r="O341" s="660"/>
      <c r="P341" s="660"/>
      <c r="Q341" s="660"/>
      <c r="R341" s="1003"/>
      <c r="S341" s="660"/>
      <c r="T341" s="660"/>
      <c r="U341" s="660"/>
      <c r="V341" s="660"/>
      <c r="W341" s="660"/>
      <c r="X341" s="1003"/>
      <c r="Y341" s="1003"/>
      <c r="Z341" s="660"/>
      <c r="AA341" s="660"/>
      <c r="AB341" s="660"/>
      <c r="AC341" s="660"/>
      <c r="AD341" s="660"/>
      <c r="AE341" s="660"/>
    </row>
    <row r="342">
      <c r="A342" s="660"/>
      <c r="B342" s="660"/>
      <c r="C342" s="1003"/>
      <c r="D342" s="1003"/>
      <c r="E342" s="1003"/>
      <c r="F342" s="1003"/>
      <c r="G342" s="1089"/>
      <c r="H342" s="660"/>
      <c r="I342" s="660"/>
      <c r="J342" s="660"/>
      <c r="K342" s="660"/>
      <c r="L342" s="660"/>
      <c r="M342" s="1003"/>
      <c r="N342" s="1073"/>
      <c r="O342" s="660"/>
      <c r="P342" s="660"/>
      <c r="Q342" s="660"/>
      <c r="R342" s="1003"/>
      <c r="S342" s="660"/>
      <c r="T342" s="660"/>
      <c r="U342" s="660"/>
      <c r="V342" s="660"/>
      <c r="W342" s="660"/>
      <c r="X342" s="1003"/>
      <c r="Y342" s="1003"/>
      <c r="Z342" s="660"/>
      <c r="AA342" s="660"/>
      <c r="AB342" s="660"/>
      <c r="AC342" s="660"/>
      <c r="AD342" s="660"/>
      <c r="AE342" s="660"/>
    </row>
    <row r="343">
      <c r="A343" s="660"/>
      <c r="B343" s="660"/>
      <c r="C343" s="1003"/>
      <c r="D343" s="1003"/>
      <c r="E343" s="1003"/>
      <c r="F343" s="1003"/>
      <c r="G343" s="1089"/>
      <c r="H343" s="660"/>
      <c r="I343" s="660"/>
      <c r="J343" s="660"/>
      <c r="K343" s="660"/>
      <c r="L343" s="660"/>
      <c r="M343" s="1003"/>
      <c r="N343" s="1073"/>
      <c r="O343" s="660"/>
      <c r="P343" s="660"/>
      <c r="Q343" s="660"/>
      <c r="R343" s="1003"/>
      <c r="S343" s="660"/>
      <c r="T343" s="660"/>
      <c r="U343" s="660"/>
      <c r="V343" s="660"/>
      <c r="W343" s="660"/>
      <c r="X343" s="1003"/>
      <c r="Y343" s="1003"/>
      <c r="Z343" s="660"/>
      <c r="AA343" s="660"/>
      <c r="AB343" s="660"/>
      <c r="AC343" s="660"/>
      <c r="AD343" s="660"/>
      <c r="AE343" s="660"/>
    </row>
    <row r="344">
      <c r="A344" s="660"/>
      <c r="B344" s="660"/>
      <c r="C344" s="1003"/>
      <c r="D344" s="1003"/>
      <c r="E344" s="1003"/>
      <c r="F344" s="1003"/>
      <c r="G344" s="1089"/>
      <c r="H344" s="660"/>
      <c r="I344" s="660"/>
      <c r="J344" s="660"/>
      <c r="K344" s="660"/>
      <c r="L344" s="660"/>
      <c r="M344" s="1003"/>
      <c r="N344" s="1073"/>
      <c r="O344" s="660"/>
      <c r="P344" s="660"/>
      <c r="Q344" s="660"/>
      <c r="R344" s="1003"/>
      <c r="S344" s="660"/>
      <c r="T344" s="660"/>
      <c r="U344" s="660"/>
      <c r="V344" s="660"/>
      <c r="W344" s="660"/>
      <c r="X344" s="1003"/>
      <c r="Y344" s="1003"/>
      <c r="Z344" s="660"/>
      <c r="AA344" s="660"/>
      <c r="AB344" s="660"/>
      <c r="AC344" s="660"/>
      <c r="AD344" s="660"/>
      <c r="AE344" s="660"/>
    </row>
    <row r="345">
      <c r="A345" s="660"/>
      <c r="B345" s="660"/>
      <c r="C345" s="1003"/>
      <c r="D345" s="1003"/>
      <c r="E345" s="1003"/>
      <c r="F345" s="1003"/>
      <c r="G345" s="1089"/>
      <c r="H345" s="660"/>
      <c r="I345" s="660"/>
      <c r="J345" s="660"/>
      <c r="K345" s="660"/>
      <c r="L345" s="660"/>
      <c r="M345" s="1003"/>
      <c r="N345" s="1073"/>
      <c r="O345" s="660"/>
      <c r="P345" s="660"/>
      <c r="Q345" s="660"/>
      <c r="R345" s="1003"/>
      <c r="S345" s="660"/>
      <c r="T345" s="660"/>
      <c r="U345" s="660"/>
      <c r="V345" s="660"/>
      <c r="W345" s="660"/>
      <c r="X345" s="1003"/>
      <c r="Y345" s="1003"/>
      <c r="Z345" s="660"/>
      <c r="AA345" s="660"/>
      <c r="AB345" s="660"/>
      <c r="AC345" s="660"/>
      <c r="AD345" s="660"/>
      <c r="AE345" s="660"/>
    </row>
    <row r="346">
      <c r="A346" s="660"/>
      <c r="B346" s="660"/>
      <c r="C346" s="1003"/>
      <c r="D346" s="1003"/>
      <c r="E346" s="1003"/>
      <c r="F346" s="1003"/>
      <c r="G346" s="1089"/>
      <c r="H346" s="660"/>
      <c r="I346" s="660"/>
      <c r="J346" s="660"/>
      <c r="K346" s="660"/>
      <c r="L346" s="660"/>
      <c r="M346" s="1003"/>
      <c r="N346" s="1073"/>
      <c r="O346" s="660"/>
      <c r="P346" s="660"/>
      <c r="Q346" s="660"/>
      <c r="R346" s="1003"/>
      <c r="S346" s="660"/>
      <c r="T346" s="660"/>
      <c r="U346" s="660"/>
      <c r="V346" s="660"/>
      <c r="W346" s="660"/>
      <c r="X346" s="1003"/>
      <c r="Y346" s="1003"/>
      <c r="Z346" s="660"/>
      <c r="AA346" s="660"/>
      <c r="AB346" s="660"/>
      <c r="AC346" s="660"/>
      <c r="AD346" s="660"/>
      <c r="AE346" s="660"/>
    </row>
    <row r="347">
      <c r="A347" s="660"/>
      <c r="B347" s="660"/>
      <c r="C347" s="1003"/>
      <c r="D347" s="1003"/>
      <c r="E347" s="1003"/>
      <c r="F347" s="1003"/>
      <c r="G347" s="1089"/>
      <c r="H347" s="660"/>
      <c r="I347" s="660"/>
      <c r="J347" s="660"/>
      <c r="K347" s="660"/>
      <c r="L347" s="660"/>
      <c r="M347" s="1003"/>
      <c r="N347" s="1073"/>
      <c r="O347" s="660"/>
      <c r="P347" s="660"/>
      <c r="Q347" s="660"/>
      <c r="R347" s="1003"/>
      <c r="S347" s="660"/>
      <c r="T347" s="660"/>
      <c r="U347" s="660"/>
      <c r="V347" s="660"/>
      <c r="W347" s="660"/>
      <c r="X347" s="1003"/>
      <c r="Y347" s="1003"/>
      <c r="Z347" s="660"/>
      <c r="AA347" s="660"/>
      <c r="AB347" s="660"/>
      <c r="AC347" s="660"/>
      <c r="AD347" s="660"/>
      <c r="AE347" s="660"/>
    </row>
    <row r="348">
      <c r="A348" s="660"/>
      <c r="B348" s="660"/>
      <c r="C348" s="1003"/>
      <c r="D348" s="1003"/>
      <c r="E348" s="1003"/>
      <c r="F348" s="1003"/>
      <c r="G348" s="1089"/>
      <c r="H348" s="660"/>
      <c r="I348" s="660"/>
      <c r="J348" s="660"/>
      <c r="K348" s="660"/>
      <c r="L348" s="660"/>
      <c r="M348" s="1003"/>
      <c r="N348" s="1073"/>
      <c r="O348" s="660"/>
      <c r="P348" s="660"/>
      <c r="Q348" s="660"/>
      <c r="R348" s="1003"/>
      <c r="S348" s="660"/>
      <c r="T348" s="660"/>
      <c r="U348" s="660"/>
      <c r="V348" s="660"/>
      <c r="W348" s="660"/>
      <c r="X348" s="1003"/>
      <c r="Y348" s="1003"/>
      <c r="Z348" s="660"/>
      <c r="AA348" s="660"/>
      <c r="AB348" s="660"/>
      <c r="AC348" s="660"/>
      <c r="AD348" s="660"/>
      <c r="AE348" s="660"/>
    </row>
    <row r="349">
      <c r="A349" s="660"/>
      <c r="B349" s="660"/>
      <c r="C349" s="1003"/>
      <c r="D349" s="1003"/>
      <c r="E349" s="1003"/>
      <c r="F349" s="1003"/>
      <c r="G349" s="1089"/>
      <c r="H349" s="660"/>
      <c r="I349" s="660"/>
      <c r="J349" s="660"/>
      <c r="K349" s="660"/>
      <c r="L349" s="660"/>
      <c r="M349" s="1003"/>
      <c r="N349" s="1073"/>
      <c r="O349" s="660"/>
      <c r="P349" s="660"/>
      <c r="Q349" s="660"/>
      <c r="R349" s="1003"/>
      <c r="S349" s="660"/>
      <c r="T349" s="660"/>
      <c r="U349" s="660"/>
      <c r="V349" s="660"/>
      <c r="W349" s="660"/>
      <c r="X349" s="1003"/>
      <c r="Y349" s="1003"/>
      <c r="Z349" s="660"/>
      <c r="AA349" s="660"/>
      <c r="AB349" s="660"/>
      <c r="AC349" s="660"/>
      <c r="AD349" s="660"/>
      <c r="AE349" s="660"/>
    </row>
    <row r="350">
      <c r="A350" s="660"/>
      <c r="B350" s="660"/>
      <c r="C350" s="1003"/>
      <c r="D350" s="1003"/>
      <c r="E350" s="1003"/>
      <c r="F350" s="1003"/>
      <c r="G350" s="1089"/>
      <c r="H350" s="660"/>
      <c r="I350" s="660"/>
      <c r="J350" s="660"/>
      <c r="K350" s="660"/>
      <c r="L350" s="660"/>
      <c r="M350" s="1003"/>
      <c r="N350" s="1073"/>
      <c r="O350" s="660"/>
      <c r="P350" s="660"/>
      <c r="Q350" s="660"/>
      <c r="R350" s="1003"/>
      <c r="S350" s="660"/>
      <c r="T350" s="660"/>
      <c r="U350" s="660"/>
      <c r="V350" s="660"/>
      <c r="W350" s="660"/>
      <c r="X350" s="1003"/>
      <c r="Y350" s="1003"/>
      <c r="Z350" s="660"/>
      <c r="AA350" s="660"/>
      <c r="AB350" s="660"/>
      <c r="AC350" s="660"/>
      <c r="AD350" s="660"/>
      <c r="AE350" s="660"/>
    </row>
    <row r="351">
      <c r="A351" s="660"/>
      <c r="B351" s="660"/>
      <c r="C351" s="1003"/>
      <c r="D351" s="1003"/>
      <c r="E351" s="1003"/>
      <c r="F351" s="1003"/>
      <c r="G351" s="1089"/>
      <c r="H351" s="660"/>
      <c r="I351" s="660"/>
      <c r="J351" s="660"/>
      <c r="K351" s="660"/>
      <c r="L351" s="660"/>
      <c r="M351" s="1003"/>
      <c r="N351" s="1073"/>
      <c r="O351" s="660"/>
      <c r="P351" s="660"/>
      <c r="Q351" s="660"/>
      <c r="R351" s="1003"/>
      <c r="S351" s="660"/>
      <c r="T351" s="660"/>
      <c r="U351" s="660"/>
      <c r="V351" s="660"/>
      <c r="W351" s="660"/>
      <c r="X351" s="1003"/>
      <c r="Y351" s="1003"/>
      <c r="Z351" s="660"/>
      <c r="AA351" s="660"/>
      <c r="AB351" s="660"/>
      <c r="AC351" s="660"/>
      <c r="AD351" s="660"/>
      <c r="AE351" s="660"/>
    </row>
    <row r="352">
      <c r="A352" s="660"/>
      <c r="B352" s="660"/>
      <c r="C352" s="1003"/>
      <c r="D352" s="1003"/>
      <c r="E352" s="1003"/>
      <c r="F352" s="1003"/>
      <c r="G352" s="1089"/>
      <c r="H352" s="660"/>
      <c r="I352" s="660"/>
      <c r="J352" s="660"/>
      <c r="K352" s="660"/>
      <c r="L352" s="660"/>
      <c r="M352" s="1003"/>
      <c r="N352" s="1073"/>
      <c r="O352" s="660"/>
      <c r="P352" s="660"/>
      <c r="Q352" s="660"/>
      <c r="R352" s="1003"/>
      <c r="S352" s="660"/>
      <c r="T352" s="660"/>
      <c r="U352" s="660"/>
      <c r="V352" s="660"/>
      <c r="W352" s="660"/>
      <c r="X352" s="1003"/>
      <c r="Y352" s="1003"/>
      <c r="Z352" s="660"/>
      <c r="AA352" s="660"/>
      <c r="AB352" s="660"/>
      <c r="AC352" s="660"/>
      <c r="AD352" s="660"/>
      <c r="AE352" s="660"/>
    </row>
    <row r="353">
      <c r="A353" s="660"/>
      <c r="B353" s="660"/>
      <c r="C353" s="1003"/>
      <c r="D353" s="1003"/>
      <c r="E353" s="1003"/>
      <c r="F353" s="1003"/>
      <c r="G353" s="1089"/>
      <c r="H353" s="660"/>
      <c r="I353" s="660"/>
      <c r="J353" s="660"/>
      <c r="K353" s="660"/>
      <c r="L353" s="660"/>
      <c r="M353" s="1003"/>
      <c r="N353" s="1073"/>
      <c r="O353" s="660"/>
      <c r="P353" s="660"/>
      <c r="Q353" s="660"/>
      <c r="R353" s="1003"/>
      <c r="S353" s="660"/>
      <c r="T353" s="660"/>
      <c r="U353" s="660"/>
      <c r="V353" s="660"/>
      <c r="W353" s="660"/>
      <c r="X353" s="1003"/>
      <c r="Y353" s="1003"/>
      <c r="Z353" s="660"/>
      <c r="AA353" s="660"/>
      <c r="AB353" s="660"/>
      <c r="AC353" s="660"/>
      <c r="AD353" s="660"/>
      <c r="AE353" s="660"/>
    </row>
    <row r="354">
      <c r="A354" s="660"/>
      <c r="B354" s="660"/>
      <c r="C354" s="1003"/>
      <c r="D354" s="1003"/>
      <c r="E354" s="1003"/>
      <c r="F354" s="1003"/>
      <c r="G354" s="1089"/>
      <c r="H354" s="660"/>
      <c r="I354" s="660"/>
      <c r="J354" s="660"/>
      <c r="K354" s="660"/>
      <c r="L354" s="660"/>
      <c r="M354" s="1003"/>
      <c r="N354" s="1073"/>
      <c r="O354" s="660"/>
      <c r="P354" s="660"/>
      <c r="Q354" s="660"/>
      <c r="R354" s="1003"/>
      <c r="S354" s="660"/>
      <c r="T354" s="660"/>
      <c r="U354" s="660"/>
      <c r="V354" s="660"/>
      <c r="W354" s="660"/>
      <c r="X354" s="1003"/>
      <c r="Y354" s="1003"/>
      <c r="Z354" s="660"/>
      <c r="AA354" s="660"/>
      <c r="AB354" s="660"/>
      <c r="AC354" s="660"/>
      <c r="AD354" s="660"/>
      <c r="AE354" s="660"/>
    </row>
    <row r="355">
      <c r="A355" s="660"/>
      <c r="B355" s="660"/>
      <c r="C355" s="1003"/>
      <c r="D355" s="1003"/>
      <c r="E355" s="1003"/>
      <c r="F355" s="1003"/>
      <c r="G355" s="1089"/>
      <c r="H355" s="660"/>
      <c r="I355" s="660"/>
      <c r="J355" s="660"/>
      <c r="K355" s="660"/>
      <c r="L355" s="660"/>
      <c r="M355" s="1003"/>
      <c r="N355" s="1073"/>
      <c r="O355" s="660"/>
      <c r="P355" s="660"/>
      <c r="Q355" s="660"/>
      <c r="R355" s="1003"/>
      <c r="S355" s="660"/>
      <c r="T355" s="660"/>
      <c r="U355" s="660"/>
      <c r="V355" s="660"/>
      <c r="W355" s="660"/>
      <c r="X355" s="1003"/>
      <c r="Y355" s="1003"/>
      <c r="Z355" s="660"/>
      <c r="AA355" s="660"/>
      <c r="AB355" s="660"/>
      <c r="AC355" s="660"/>
      <c r="AD355" s="660"/>
      <c r="AE355" s="660"/>
    </row>
    <row r="356">
      <c r="A356" s="660"/>
      <c r="B356" s="660"/>
      <c r="C356" s="1003"/>
      <c r="D356" s="1003"/>
      <c r="E356" s="1003"/>
      <c r="F356" s="1003"/>
      <c r="G356" s="1089"/>
      <c r="H356" s="660"/>
      <c r="I356" s="660"/>
      <c r="J356" s="660"/>
      <c r="K356" s="660"/>
      <c r="L356" s="660"/>
      <c r="M356" s="1003"/>
      <c r="N356" s="1073"/>
      <c r="O356" s="660"/>
      <c r="P356" s="660"/>
      <c r="Q356" s="660"/>
      <c r="R356" s="1003"/>
      <c r="S356" s="660"/>
      <c r="T356" s="660"/>
      <c r="U356" s="660"/>
      <c r="V356" s="660"/>
      <c r="W356" s="660"/>
      <c r="X356" s="1003"/>
      <c r="Y356" s="1003"/>
      <c r="Z356" s="660"/>
      <c r="AA356" s="660"/>
      <c r="AB356" s="660"/>
      <c r="AC356" s="660"/>
      <c r="AD356" s="660"/>
      <c r="AE356" s="660"/>
    </row>
    <row r="357">
      <c r="A357" s="660"/>
      <c r="B357" s="660"/>
      <c r="C357" s="1003"/>
      <c r="D357" s="1003"/>
      <c r="E357" s="1003"/>
      <c r="F357" s="1003"/>
      <c r="G357" s="1089"/>
      <c r="H357" s="660"/>
      <c r="I357" s="660"/>
      <c r="J357" s="660"/>
      <c r="K357" s="660"/>
      <c r="L357" s="660"/>
      <c r="M357" s="1003"/>
      <c r="N357" s="1073"/>
      <c r="O357" s="660"/>
      <c r="P357" s="660"/>
      <c r="Q357" s="660"/>
      <c r="R357" s="1003"/>
      <c r="S357" s="660"/>
      <c r="T357" s="660"/>
      <c r="U357" s="660"/>
      <c r="V357" s="660"/>
      <c r="W357" s="660"/>
      <c r="X357" s="1003"/>
      <c r="Y357" s="1003"/>
      <c r="Z357" s="660"/>
      <c r="AA357" s="660"/>
      <c r="AB357" s="660"/>
      <c r="AC357" s="660"/>
      <c r="AD357" s="660"/>
      <c r="AE357" s="660"/>
    </row>
    <row r="358">
      <c r="A358" s="660"/>
      <c r="B358" s="660"/>
      <c r="C358" s="1003"/>
      <c r="D358" s="1003"/>
      <c r="E358" s="1003"/>
      <c r="F358" s="1003"/>
      <c r="G358" s="1089"/>
      <c r="H358" s="660"/>
      <c r="I358" s="660"/>
      <c r="J358" s="660"/>
      <c r="K358" s="660"/>
      <c r="L358" s="660"/>
      <c r="M358" s="1003"/>
      <c r="N358" s="1073"/>
      <c r="O358" s="660"/>
      <c r="P358" s="660"/>
      <c r="Q358" s="660"/>
      <c r="R358" s="1003"/>
      <c r="S358" s="660"/>
      <c r="T358" s="660"/>
      <c r="U358" s="660"/>
      <c r="V358" s="660"/>
      <c r="W358" s="660"/>
      <c r="X358" s="1003"/>
      <c r="Y358" s="1003"/>
      <c r="Z358" s="660"/>
      <c r="AA358" s="660"/>
      <c r="AB358" s="660"/>
      <c r="AC358" s="660"/>
      <c r="AD358" s="660"/>
      <c r="AE358" s="660"/>
    </row>
    <row r="359">
      <c r="A359" s="660"/>
      <c r="B359" s="660"/>
      <c r="C359" s="1003"/>
      <c r="D359" s="1003"/>
      <c r="E359" s="1003"/>
      <c r="F359" s="1003"/>
      <c r="G359" s="1089"/>
      <c r="H359" s="660"/>
      <c r="I359" s="660"/>
      <c r="J359" s="660"/>
      <c r="K359" s="660"/>
      <c r="L359" s="660"/>
      <c r="M359" s="1003"/>
      <c r="N359" s="1073"/>
      <c r="O359" s="660"/>
      <c r="P359" s="660"/>
      <c r="Q359" s="660"/>
      <c r="R359" s="1003"/>
      <c r="S359" s="660"/>
      <c r="T359" s="660"/>
      <c r="U359" s="660"/>
      <c r="V359" s="660"/>
      <c r="W359" s="660"/>
      <c r="X359" s="1003"/>
      <c r="Y359" s="1003"/>
      <c r="Z359" s="660"/>
      <c r="AA359" s="660"/>
      <c r="AB359" s="660"/>
      <c r="AC359" s="660"/>
      <c r="AD359" s="660"/>
      <c r="AE359" s="660"/>
    </row>
    <row r="360">
      <c r="A360" s="660"/>
      <c r="B360" s="660"/>
      <c r="C360" s="1003"/>
      <c r="D360" s="1003"/>
      <c r="E360" s="1003"/>
      <c r="F360" s="1003"/>
      <c r="G360" s="1089"/>
      <c r="H360" s="660"/>
      <c r="I360" s="660"/>
      <c r="J360" s="660"/>
      <c r="K360" s="660"/>
      <c r="L360" s="660"/>
      <c r="M360" s="1003"/>
      <c r="N360" s="1073"/>
      <c r="O360" s="660"/>
      <c r="P360" s="660"/>
      <c r="Q360" s="660"/>
      <c r="R360" s="1003"/>
      <c r="S360" s="660"/>
      <c r="T360" s="660"/>
      <c r="U360" s="660"/>
      <c r="V360" s="660"/>
      <c r="W360" s="660"/>
      <c r="X360" s="1003"/>
      <c r="Y360" s="1003"/>
      <c r="Z360" s="660"/>
      <c r="AA360" s="660"/>
      <c r="AB360" s="660"/>
      <c r="AC360" s="660"/>
      <c r="AD360" s="660"/>
      <c r="AE360" s="660"/>
    </row>
    <row r="361">
      <c r="A361" s="660"/>
      <c r="B361" s="660"/>
      <c r="C361" s="1003"/>
      <c r="D361" s="1003"/>
      <c r="E361" s="1003"/>
      <c r="F361" s="1003"/>
      <c r="G361" s="1089"/>
      <c r="H361" s="660"/>
      <c r="I361" s="660"/>
      <c r="J361" s="660"/>
      <c r="K361" s="660"/>
      <c r="L361" s="660"/>
      <c r="M361" s="1003"/>
      <c r="N361" s="1073"/>
      <c r="O361" s="660"/>
      <c r="P361" s="660"/>
      <c r="Q361" s="660"/>
      <c r="R361" s="1003"/>
      <c r="S361" s="660"/>
      <c r="T361" s="660"/>
      <c r="U361" s="660"/>
      <c r="V361" s="660"/>
      <c r="W361" s="660"/>
      <c r="X361" s="1003"/>
      <c r="Y361" s="1003"/>
      <c r="Z361" s="660"/>
      <c r="AA361" s="660"/>
      <c r="AB361" s="660"/>
      <c r="AC361" s="660"/>
      <c r="AD361" s="660"/>
      <c r="AE361" s="660"/>
    </row>
    <row r="362">
      <c r="A362" s="660"/>
      <c r="B362" s="660"/>
      <c r="C362" s="1003"/>
      <c r="D362" s="1003"/>
      <c r="E362" s="1003"/>
      <c r="F362" s="1003"/>
      <c r="G362" s="1089"/>
      <c r="H362" s="660"/>
      <c r="I362" s="660"/>
      <c r="J362" s="660"/>
      <c r="K362" s="660"/>
      <c r="L362" s="660"/>
      <c r="M362" s="1003"/>
      <c r="N362" s="1073"/>
      <c r="O362" s="660"/>
      <c r="P362" s="660"/>
      <c r="Q362" s="660"/>
      <c r="R362" s="1003"/>
      <c r="S362" s="660"/>
      <c r="T362" s="660"/>
      <c r="U362" s="660"/>
      <c r="V362" s="660"/>
      <c r="W362" s="660"/>
      <c r="X362" s="1003"/>
      <c r="Y362" s="1003"/>
      <c r="Z362" s="660"/>
      <c r="AA362" s="660"/>
      <c r="AB362" s="660"/>
      <c r="AC362" s="660"/>
      <c r="AD362" s="660"/>
      <c r="AE362" s="660"/>
    </row>
    <row r="363">
      <c r="A363" s="660"/>
      <c r="B363" s="660"/>
      <c r="C363" s="1003"/>
      <c r="D363" s="1003"/>
      <c r="E363" s="1003"/>
      <c r="F363" s="1003"/>
      <c r="G363" s="1089"/>
      <c r="H363" s="660"/>
      <c r="I363" s="660"/>
      <c r="J363" s="660"/>
      <c r="K363" s="660"/>
      <c r="L363" s="660"/>
      <c r="M363" s="1003"/>
      <c r="N363" s="1073"/>
      <c r="O363" s="660"/>
      <c r="P363" s="660"/>
      <c r="Q363" s="660"/>
      <c r="R363" s="1003"/>
      <c r="S363" s="660"/>
      <c r="T363" s="660"/>
      <c r="U363" s="660"/>
      <c r="V363" s="660"/>
      <c r="W363" s="660"/>
      <c r="X363" s="1003"/>
      <c r="Y363" s="1003"/>
      <c r="Z363" s="660"/>
      <c r="AA363" s="660"/>
      <c r="AB363" s="660"/>
      <c r="AC363" s="660"/>
      <c r="AD363" s="660"/>
      <c r="AE363" s="660"/>
    </row>
    <row r="364">
      <c r="A364" s="660"/>
      <c r="B364" s="660"/>
      <c r="C364" s="1003"/>
      <c r="D364" s="1003"/>
      <c r="E364" s="1003"/>
      <c r="F364" s="1003"/>
      <c r="G364" s="1089"/>
      <c r="H364" s="660"/>
      <c r="I364" s="660"/>
      <c r="J364" s="660"/>
      <c r="K364" s="660"/>
      <c r="L364" s="660"/>
      <c r="M364" s="1003"/>
      <c r="N364" s="1073"/>
      <c r="O364" s="660"/>
      <c r="P364" s="660"/>
      <c r="Q364" s="660"/>
      <c r="R364" s="1003"/>
      <c r="S364" s="660"/>
      <c r="T364" s="660"/>
      <c r="U364" s="660"/>
      <c r="V364" s="660"/>
      <c r="W364" s="660"/>
      <c r="X364" s="1003"/>
      <c r="Y364" s="1003"/>
      <c r="Z364" s="660"/>
      <c r="AA364" s="660"/>
      <c r="AB364" s="660"/>
      <c r="AC364" s="660"/>
      <c r="AD364" s="660"/>
      <c r="AE364" s="660"/>
    </row>
    <row r="365">
      <c r="A365" s="660"/>
      <c r="B365" s="660"/>
      <c r="C365" s="1003"/>
      <c r="D365" s="1003"/>
      <c r="E365" s="1003"/>
      <c r="F365" s="1003"/>
      <c r="G365" s="1089"/>
      <c r="H365" s="660"/>
      <c r="I365" s="660"/>
      <c r="J365" s="660"/>
      <c r="K365" s="660"/>
      <c r="L365" s="660"/>
      <c r="M365" s="1003"/>
      <c r="N365" s="1073"/>
      <c r="O365" s="660"/>
      <c r="P365" s="660"/>
      <c r="Q365" s="660"/>
      <c r="R365" s="1003"/>
      <c r="S365" s="660"/>
      <c r="T365" s="660"/>
      <c r="U365" s="660"/>
      <c r="V365" s="660"/>
      <c r="W365" s="660"/>
      <c r="X365" s="1003"/>
      <c r="Y365" s="1003"/>
      <c r="Z365" s="660"/>
      <c r="AA365" s="660"/>
      <c r="AB365" s="660"/>
      <c r="AC365" s="660"/>
      <c r="AD365" s="660"/>
      <c r="AE365" s="660"/>
    </row>
    <row r="366">
      <c r="A366" s="660"/>
      <c r="B366" s="660"/>
      <c r="C366" s="1003"/>
      <c r="D366" s="1003"/>
      <c r="E366" s="1003"/>
      <c r="F366" s="1003"/>
      <c r="G366" s="1089"/>
      <c r="H366" s="660"/>
      <c r="I366" s="660"/>
      <c r="J366" s="660"/>
      <c r="K366" s="660"/>
      <c r="L366" s="660"/>
      <c r="M366" s="1003"/>
      <c r="N366" s="1073"/>
      <c r="O366" s="660"/>
      <c r="P366" s="660"/>
      <c r="Q366" s="660"/>
      <c r="R366" s="1003"/>
      <c r="S366" s="660"/>
      <c r="T366" s="660"/>
      <c r="U366" s="660"/>
      <c r="V366" s="660"/>
      <c r="W366" s="660"/>
      <c r="X366" s="1003"/>
      <c r="Y366" s="1003"/>
      <c r="Z366" s="660"/>
      <c r="AA366" s="660"/>
      <c r="AB366" s="660"/>
      <c r="AC366" s="660"/>
      <c r="AD366" s="660"/>
      <c r="AE366" s="660"/>
    </row>
    <row r="367">
      <c r="A367" s="660"/>
      <c r="B367" s="660"/>
      <c r="C367" s="1003"/>
      <c r="D367" s="1003"/>
      <c r="E367" s="1003"/>
      <c r="F367" s="1003"/>
      <c r="G367" s="1089"/>
      <c r="H367" s="660"/>
      <c r="I367" s="660"/>
      <c r="J367" s="660"/>
      <c r="K367" s="660"/>
      <c r="L367" s="660"/>
      <c r="M367" s="1003"/>
      <c r="N367" s="1073"/>
      <c r="O367" s="660"/>
      <c r="P367" s="660"/>
      <c r="Q367" s="660"/>
      <c r="R367" s="1003"/>
      <c r="S367" s="660"/>
      <c r="T367" s="660"/>
      <c r="U367" s="660"/>
      <c r="V367" s="660"/>
      <c r="W367" s="660"/>
      <c r="X367" s="1003"/>
      <c r="Y367" s="1003"/>
      <c r="Z367" s="660"/>
      <c r="AA367" s="660"/>
      <c r="AB367" s="660"/>
      <c r="AC367" s="660"/>
      <c r="AD367" s="660"/>
      <c r="AE367" s="660"/>
    </row>
    <row r="368">
      <c r="A368" s="660"/>
      <c r="B368" s="660"/>
      <c r="C368" s="1003"/>
      <c r="D368" s="1003"/>
      <c r="E368" s="1003"/>
      <c r="F368" s="1003"/>
      <c r="G368" s="1089"/>
      <c r="H368" s="660"/>
      <c r="I368" s="660"/>
      <c r="J368" s="660"/>
      <c r="K368" s="660"/>
      <c r="L368" s="660"/>
      <c r="M368" s="1003"/>
      <c r="N368" s="1073"/>
      <c r="O368" s="660"/>
      <c r="P368" s="660"/>
      <c r="Q368" s="660"/>
      <c r="R368" s="1003"/>
      <c r="S368" s="660"/>
      <c r="T368" s="660"/>
      <c r="U368" s="660"/>
      <c r="V368" s="660"/>
      <c r="W368" s="660"/>
      <c r="X368" s="1003"/>
      <c r="Y368" s="1003"/>
      <c r="Z368" s="660"/>
      <c r="AA368" s="660"/>
      <c r="AB368" s="660"/>
      <c r="AC368" s="660"/>
      <c r="AD368" s="660"/>
      <c r="AE368" s="660"/>
    </row>
    <row r="369">
      <c r="A369" s="660"/>
      <c r="B369" s="660"/>
      <c r="C369" s="1003"/>
      <c r="D369" s="1003"/>
      <c r="E369" s="1003"/>
      <c r="F369" s="1003"/>
      <c r="G369" s="1089"/>
      <c r="H369" s="660"/>
      <c r="I369" s="660"/>
      <c r="J369" s="660"/>
      <c r="K369" s="660"/>
      <c r="L369" s="660"/>
      <c r="M369" s="1003"/>
      <c r="N369" s="1073"/>
      <c r="O369" s="660"/>
      <c r="P369" s="660"/>
      <c r="Q369" s="660"/>
      <c r="R369" s="1003"/>
      <c r="S369" s="660"/>
      <c r="T369" s="660"/>
      <c r="U369" s="660"/>
      <c r="V369" s="660"/>
      <c r="W369" s="660"/>
      <c r="X369" s="1003"/>
      <c r="Y369" s="1003"/>
      <c r="Z369" s="660"/>
      <c r="AA369" s="660"/>
      <c r="AB369" s="660"/>
      <c r="AC369" s="660"/>
      <c r="AD369" s="660"/>
      <c r="AE369" s="660"/>
    </row>
    <row r="370">
      <c r="A370" s="660"/>
      <c r="B370" s="660"/>
      <c r="C370" s="1003"/>
      <c r="D370" s="1003"/>
      <c r="E370" s="1003"/>
      <c r="F370" s="1003"/>
      <c r="G370" s="1089"/>
      <c r="H370" s="660"/>
      <c r="I370" s="660"/>
      <c r="J370" s="660"/>
      <c r="K370" s="660"/>
      <c r="L370" s="660"/>
      <c r="M370" s="1003"/>
      <c r="N370" s="1073"/>
      <c r="O370" s="660"/>
      <c r="P370" s="660"/>
      <c r="Q370" s="660"/>
      <c r="R370" s="1003"/>
      <c r="S370" s="660"/>
      <c r="T370" s="660"/>
      <c r="U370" s="660"/>
      <c r="V370" s="660"/>
      <c r="W370" s="660"/>
      <c r="X370" s="1003"/>
      <c r="Y370" s="1003"/>
      <c r="Z370" s="660"/>
      <c r="AA370" s="660"/>
      <c r="AB370" s="660"/>
      <c r="AC370" s="660"/>
      <c r="AD370" s="660"/>
      <c r="AE370" s="660"/>
    </row>
    <row r="371">
      <c r="A371" s="660"/>
      <c r="B371" s="660"/>
      <c r="C371" s="1003"/>
      <c r="D371" s="1003"/>
      <c r="E371" s="1003"/>
      <c r="F371" s="1003"/>
      <c r="G371" s="1089"/>
      <c r="H371" s="660"/>
      <c r="I371" s="660"/>
      <c r="J371" s="660"/>
      <c r="K371" s="660"/>
      <c r="L371" s="660"/>
      <c r="M371" s="1003"/>
      <c r="N371" s="1073"/>
      <c r="O371" s="660"/>
      <c r="P371" s="660"/>
      <c r="Q371" s="660"/>
      <c r="R371" s="1003"/>
      <c r="S371" s="660"/>
      <c r="T371" s="660"/>
      <c r="U371" s="660"/>
      <c r="V371" s="660"/>
      <c r="W371" s="660"/>
      <c r="X371" s="1003"/>
      <c r="Y371" s="1003"/>
      <c r="Z371" s="660"/>
      <c r="AA371" s="660"/>
      <c r="AB371" s="660"/>
      <c r="AC371" s="660"/>
      <c r="AD371" s="660"/>
      <c r="AE371" s="660"/>
    </row>
    <row r="372">
      <c r="A372" s="660"/>
      <c r="B372" s="660"/>
      <c r="C372" s="1003"/>
      <c r="D372" s="1003"/>
      <c r="E372" s="1003"/>
      <c r="F372" s="1003"/>
      <c r="G372" s="1089"/>
      <c r="H372" s="660"/>
      <c r="I372" s="660"/>
      <c r="J372" s="660"/>
      <c r="K372" s="660"/>
      <c r="L372" s="660"/>
      <c r="M372" s="1003"/>
      <c r="N372" s="1073"/>
      <c r="O372" s="660"/>
      <c r="P372" s="660"/>
      <c r="Q372" s="660"/>
      <c r="R372" s="1003"/>
      <c r="S372" s="660"/>
      <c r="T372" s="660"/>
      <c r="U372" s="660"/>
      <c r="V372" s="660"/>
      <c r="W372" s="660"/>
      <c r="X372" s="1003"/>
      <c r="Y372" s="1003"/>
      <c r="Z372" s="660"/>
      <c r="AA372" s="660"/>
      <c r="AB372" s="660"/>
      <c r="AC372" s="660"/>
      <c r="AD372" s="660"/>
      <c r="AE372" s="660"/>
    </row>
    <row r="373">
      <c r="A373" s="660"/>
      <c r="B373" s="660"/>
      <c r="C373" s="1003"/>
      <c r="D373" s="1003"/>
      <c r="E373" s="1003"/>
      <c r="F373" s="1003"/>
      <c r="G373" s="1089"/>
      <c r="H373" s="660"/>
      <c r="I373" s="660"/>
      <c r="J373" s="660"/>
      <c r="K373" s="660"/>
      <c r="L373" s="660"/>
      <c r="M373" s="1003"/>
      <c r="N373" s="1073"/>
      <c r="O373" s="660"/>
      <c r="P373" s="660"/>
      <c r="Q373" s="660"/>
      <c r="R373" s="1003"/>
      <c r="S373" s="660"/>
      <c r="T373" s="660"/>
      <c r="U373" s="660"/>
      <c r="V373" s="660"/>
      <c r="W373" s="660"/>
      <c r="X373" s="1003"/>
      <c r="Y373" s="1003"/>
      <c r="Z373" s="660"/>
      <c r="AA373" s="660"/>
      <c r="AB373" s="660"/>
      <c r="AC373" s="660"/>
      <c r="AD373" s="660"/>
      <c r="AE373" s="660"/>
    </row>
    <row r="374">
      <c r="A374" s="660"/>
      <c r="B374" s="660"/>
      <c r="C374" s="1003"/>
      <c r="D374" s="1003"/>
      <c r="E374" s="1003"/>
      <c r="F374" s="1003"/>
      <c r="G374" s="1089"/>
      <c r="H374" s="660"/>
      <c r="I374" s="660"/>
      <c r="J374" s="660"/>
      <c r="K374" s="660"/>
      <c r="L374" s="660"/>
      <c r="M374" s="1003"/>
      <c r="N374" s="1073"/>
      <c r="O374" s="660"/>
      <c r="P374" s="660"/>
      <c r="Q374" s="660"/>
      <c r="R374" s="1003"/>
      <c r="S374" s="660"/>
      <c r="T374" s="660"/>
      <c r="U374" s="660"/>
      <c r="V374" s="660"/>
      <c r="W374" s="660"/>
      <c r="X374" s="1003"/>
      <c r="Y374" s="1003"/>
      <c r="Z374" s="660"/>
      <c r="AA374" s="660"/>
      <c r="AB374" s="660"/>
      <c r="AC374" s="660"/>
      <c r="AD374" s="660"/>
      <c r="AE374" s="660"/>
    </row>
    <row r="375">
      <c r="A375" s="660"/>
      <c r="B375" s="660"/>
      <c r="C375" s="1003"/>
      <c r="D375" s="1003"/>
      <c r="E375" s="1003"/>
      <c r="F375" s="1003"/>
      <c r="G375" s="1089"/>
      <c r="H375" s="660"/>
      <c r="I375" s="660"/>
      <c r="J375" s="660"/>
      <c r="K375" s="660"/>
      <c r="L375" s="660"/>
      <c r="M375" s="1003"/>
      <c r="N375" s="1073"/>
      <c r="O375" s="660"/>
      <c r="P375" s="660"/>
      <c r="Q375" s="660"/>
      <c r="R375" s="1003"/>
      <c r="S375" s="660"/>
      <c r="T375" s="660"/>
      <c r="U375" s="660"/>
      <c r="V375" s="660"/>
      <c r="W375" s="660"/>
      <c r="X375" s="1003"/>
      <c r="Y375" s="1003"/>
      <c r="Z375" s="660"/>
      <c r="AA375" s="660"/>
      <c r="AB375" s="660"/>
      <c r="AC375" s="660"/>
      <c r="AD375" s="660"/>
      <c r="AE375" s="660"/>
    </row>
    <row r="376">
      <c r="A376" s="660"/>
      <c r="B376" s="660"/>
      <c r="C376" s="1003"/>
      <c r="D376" s="1003"/>
      <c r="E376" s="1003"/>
      <c r="F376" s="1003"/>
      <c r="G376" s="1089"/>
      <c r="H376" s="660"/>
      <c r="I376" s="660"/>
      <c r="J376" s="660"/>
      <c r="K376" s="660"/>
      <c r="L376" s="660"/>
      <c r="M376" s="1003"/>
      <c r="N376" s="1073"/>
      <c r="O376" s="660"/>
      <c r="P376" s="660"/>
      <c r="Q376" s="660"/>
      <c r="R376" s="1003"/>
      <c r="S376" s="660"/>
      <c r="T376" s="660"/>
      <c r="U376" s="660"/>
      <c r="V376" s="660"/>
      <c r="W376" s="660"/>
      <c r="X376" s="1003"/>
      <c r="Y376" s="1003"/>
      <c r="Z376" s="660"/>
      <c r="AA376" s="660"/>
      <c r="AB376" s="660"/>
      <c r="AC376" s="660"/>
      <c r="AD376" s="660"/>
      <c r="AE376" s="660"/>
    </row>
    <row r="377">
      <c r="A377" s="660"/>
      <c r="B377" s="660"/>
      <c r="C377" s="1003"/>
      <c r="D377" s="1003"/>
      <c r="E377" s="1003"/>
      <c r="F377" s="1003"/>
      <c r="G377" s="1089"/>
      <c r="H377" s="660"/>
      <c r="I377" s="660"/>
      <c r="J377" s="660"/>
      <c r="K377" s="660"/>
      <c r="L377" s="660"/>
      <c r="M377" s="1003"/>
      <c r="N377" s="1073"/>
      <c r="O377" s="660"/>
      <c r="P377" s="660"/>
      <c r="Q377" s="660"/>
      <c r="R377" s="1003"/>
      <c r="S377" s="660"/>
      <c r="T377" s="660"/>
      <c r="U377" s="660"/>
      <c r="V377" s="660"/>
      <c r="W377" s="660"/>
      <c r="X377" s="1003"/>
      <c r="Y377" s="1003"/>
      <c r="Z377" s="660"/>
      <c r="AA377" s="660"/>
      <c r="AB377" s="660"/>
      <c r="AC377" s="660"/>
      <c r="AD377" s="660"/>
      <c r="AE377" s="660"/>
    </row>
    <row r="378">
      <c r="A378" s="660"/>
      <c r="B378" s="660"/>
      <c r="C378" s="1003"/>
      <c r="D378" s="1003"/>
      <c r="E378" s="1003"/>
      <c r="F378" s="1003"/>
      <c r="G378" s="1089"/>
      <c r="H378" s="660"/>
      <c r="I378" s="660"/>
      <c r="J378" s="660"/>
      <c r="K378" s="660"/>
      <c r="L378" s="660"/>
      <c r="M378" s="1003"/>
      <c r="N378" s="1073"/>
      <c r="O378" s="660"/>
      <c r="P378" s="660"/>
      <c r="Q378" s="660"/>
      <c r="R378" s="1003"/>
      <c r="S378" s="660"/>
      <c r="T378" s="660"/>
      <c r="U378" s="660"/>
      <c r="V378" s="660"/>
      <c r="W378" s="660"/>
      <c r="X378" s="1003"/>
      <c r="Y378" s="1003"/>
      <c r="Z378" s="660"/>
      <c r="AA378" s="660"/>
      <c r="AB378" s="660"/>
      <c r="AC378" s="660"/>
      <c r="AD378" s="660"/>
      <c r="AE378" s="660"/>
    </row>
    <row r="379">
      <c r="A379" s="660"/>
      <c r="B379" s="660"/>
      <c r="C379" s="1003"/>
      <c r="D379" s="1003"/>
      <c r="E379" s="1003"/>
      <c r="F379" s="1003"/>
      <c r="G379" s="1089"/>
      <c r="H379" s="660"/>
      <c r="I379" s="660"/>
      <c r="J379" s="660"/>
      <c r="K379" s="660"/>
      <c r="L379" s="660"/>
      <c r="M379" s="1003"/>
      <c r="N379" s="1073"/>
      <c r="O379" s="660"/>
      <c r="P379" s="660"/>
      <c r="Q379" s="660"/>
      <c r="R379" s="1003"/>
      <c r="S379" s="660"/>
      <c r="T379" s="660"/>
      <c r="U379" s="660"/>
      <c r="V379" s="660"/>
      <c r="W379" s="660"/>
      <c r="X379" s="1003"/>
      <c r="Y379" s="1003"/>
      <c r="Z379" s="660"/>
      <c r="AA379" s="660"/>
      <c r="AB379" s="660"/>
      <c r="AC379" s="660"/>
      <c r="AD379" s="660"/>
      <c r="AE379" s="660"/>
    </row>
    <row r="380">
      <c r="A380" s="660"/>
      <c r="B380" s="660"/>
      <c r="C380" s="1003"/>
      <c r="D380" s="1003"/>
      <c r="E380" s="1003"/>
      <c r="F380" s="1003"/>
      <c r="G380" s="1089"/>
      <c r="H380" s="660"/>
      <c r="I380" s="660"/>
      <c r="J380" s="660"/>
      <c r="K380" s="660"/>
      <c r="L380" s="660"/>
      <c r="M380" s="1003"/>
      <c r="N380" s="1073"/>
      <c r="O380" s="660"/>
      <c r="P380" s="660"/>
      <c r="Q380" s="660"/>
      <c r="R380" s="1003"/>
      <c r="S380" s="660"/>
      <c r="T380" s="660"/>
      <c r="U380" s="660"/>
      <c r="V380" s="660"/>
      <c r="W380" s="660"/>
      <c r="X380" s="1003"/>
      <c r="Y380" s="1003"/>
      <c r="Z380" s="660"/>
      <c r="AA380" s="660"/>
      <c r="AB380" s="660"/>
      <c r="AC380" s="660"/>
      <c r="AD380" s="660"/>
      <c r="AE380" s="660"/>
    </row>
    <row r="381">
      <c r="A381" s="660"/>
      <c r="B381" s="660"/>
      <c r="C381" s="1003"/>
      <c r="D381" s="1003"/>
      <c r="E381" s="1003"/>
      <c r="F381" s="1003"/>
      <c r="G381" s="1089"/>
      <c r="H381" s="660"/>
      <c r="I381" s="660"/>
      <c r="J381" s="660"/>
      <c r="K381" s="660"/>
      <c r="L381" s="660"/>
      <c r="M381" s="1003"/>
      <c r="N381" s="1073"/>
      <c r="O381" s="660"/>
      <c r="P381" s="660"/>
      <c r="Q381" s="660"/>
      <c r="R381" s="1003"/>
      <c r="S381" s="660"/>
      <c r="T381" s="660"/>
      <c r="U381" s="660"/>
      <c r="V381" s="660"/>
      <c r="W381" s="660"/>
      <c r="X381" s="1003"/>
      <c r="Y381" s="1003"/>
      <c r="Z381" s="660"/>
      <c r="AA381" s="660"/>
      <c r="AB381" s="660"/>
      <c r="AC381" s="660"/>
      <c r="AD381" s="660"/>
      <c r="AE381" s="660"/>
    </row>
    <row r="382">
      <c r="A382" s="660"/>
      <c r="B382" s="660"/>
      <c r="C382" s="1003"/>
      <c r="D382" s="1003"/>
      <c r="E382" s="1003"/>
      <c r="F382" s="1003"/>
      <c r="G382" s="1089"/>
      <c r="H382" s="660"/>
      <c r="I382" s="660"/>
      <c r="J382" s="660"/>
      <c r="K382" s="660"/>
      <c r="L382" s="660"/>
      <c r="M382" s="1003"/>
      <c r="N382" s="1073"/>
      <c r="O382" s="660"/>
      <c r="P382" s="660"/>
      <c r="Q382" s="660"/>
      <c r="R382" s="1003"/>
      <c r="S382" s="660"/>
      <c r="T382" s="660"/>
      <c r="U382" s="660"/>
      <c r="V382" s="660"/>
      <c r="W382" s="660"/>
      <c r="X382" s="1003"/>
      <c r="Y382" s="1003"/>
      <c r="Z382" s="660"/>
      <c r="AA382" s="660"/>
      <c r="AB382" s="660"/>
      <c r="AC382" s="660"/>
      <c r="AD382" s="660"/>
      <c r="AE382" s="660"/>
    </row>
    <row r="383">
      <c r="A383" s="660"/>
      <c r="B383" s="660"/>
      <c r="C383" s="1003"/>
      <c r="D383" s="1003"/>
      <c r="E383" s="1003"/>
      <c r="F383" s="1003"/>
      <c r="G383" s="1089"/>
      <c r="H383" s="660"/>
      <c r="I383" s="660"/>
      <c r="J383" s="660"/>
      <c r="K383" s="660"/>
      <c r="L383" s="660"/>
      <c r="M383" s="1003"/>
      <c r="N383" s="1073"/>
      <c r="O383" s="660"/>
      <c r="P383" s="660"/>
      <c r="Q383" s="660"/>
      <c r="R383" s="1003"/>
      <c r="S383" s="660"/>
      <c r="T383" s="660"/>
      <c r="U383" s="660"/>
      <c r="V383" s="660"/>
      <c r="W383" s="660"/>
      <c r="X383" s="1003"/>
      <c r="Y383" s="1003"/>
      <c r="Z383" s="660"/>
      <c r="AA383" s="660"/>
      <c r="AB383" s="660"/>
      <c r="AC383" s="660"/>
      <c r="AD383" s="660"/>
      <c r="AE383" s="660"/>
    </row>
    <row r="384">
      <c r="A384" s="660"/>
      <c r="B384" s="660"/>
      <c r="C384" s="1003"/>
      <c r="D384" s="1003"/>
      <c r="E384" s="1003"/>
      <c r="F384" s="1003"/>
      <c r="G384" s="1089"/>
      <c r="H384" s="660"/>
      <c r="I384" s="660"/>
      <c r="J384" s="660"/>
      <c r="K384" s="660"/>
      <c r="L384" s="660"/>
      <c r="M384" s="1003"/>
      <c r="N384" s="1073"/>
      <c r="O384" s="660"/>
      <c r="P384" s="660"/>
      <c r="Q384" s="660"/>
      <c r="R384" s="1003"/>
      <c r="S384" s="660"/>
      <c r="T384" s="660"/>
      <c r="U384" s="660"/>
      <c r="V384" s="660"/>
      <c r="W384" s="660"/>
      <c r="X384" s="1003"/>
      <c r="Y384" s="1003"/>
      <c r="Z384" s="660"/>
      <c r="AA384" s="660"/>
      <c r="AB384" s="660"/>
      <c r="AC384" s="660"/>
      <c r="AD384" s="660"/>
      <c r="AE384" s="660"/>
    </row>
    <row r="385">
      <c r="A385" s="660"/>
      <c r="B385" s="660"/>
      <c r="C385" s="1003"/>
      <c r="D385" s="1003"/>
      <c r="E385" s="1003"/>
      <c r="F385" s="1003"/>
      <c r="G385" s="1089"/>
      <c r="H385" s="660"/>
      <c r="I385" s="660"/>
      <c r="J385" s="660"/>
      <c r="K385" s="660"/>
      <c r="L385" s="660"/>
      <c r="M385" s="1003"/>
      <c r="N385" s="1073"/>
      <c r="O385" s="660"/>
      <c r="P385" s="660"/>
      <c r="Q385" s="660"/>
      <c r="R385" s="1003"/>
      <c r="S385" s="660"/>
      <c r="T385" s="660"/>
      <c r="U385" s="660"/>
      <c r="V385" s="660"/>
      <c r="W385" s="660"/>
      <c r="X385" s="1003"/>
      <c r="Y385" s="1003"/>
      <c r="Z385" s="660"/>
      <c r="AA385" s="660"/>
      <c r="AB385" s="660"/>
      <c r="AC385" s="660"/>
      <c r="AD385" s="660"/>
      <c r="AE385" s="660"/>
    </row>
    <row r="386">
      <c r="A386" s="660"/>
      <c r="B386" s="660"/>
      <c r="C386" s="1003"/>
      <c r="D386" s="1003"/>
      <c r="E386" s="1003"/>
      <c r="F386" s="1003"/>
      <c r="G386" s="1089"/>
      <c r="H386" s="660"/>
      <c r="I386" s="660"/>
      <c r="J386" s="660"/>
      <c r="K386" s="660"/>
      <c r="L386" s="660"/>
      <c r="M386" s="1003"/>
      <c r="N386" s="1073"/>
      <c r="O386" s="660"/>
      <c r="P386" s="660"/>
      <c r="Q386" s="660"/>
      <c r="R386" s="1003"/>
      <c r="S386" s="660"/>
      <c r="T386" s="660"/>
      <c r="U386" s="660"/>
      <c r="V386" s="660"/>
      <c r="W386" s="660"/>
      <c r="X386" s="1003"/>
      <c r="Y386" s="1003"/>
      <c r="Z386" s="660"/>
      <c r="AA386" s="660"/>
      <c r="AB386" s="660"/>
      <c r="AC386" s="660"/>
      <c r="AD386" s="660"/>
      <c r="AE386" s="660"/>
    </row>
    <row r="387">
      <c r="A387" s="660"/>
      <c r="B387" s="660"/>
      <c r="C387" s="1003"/>
      <c r="D387" s="1003"/>
      <c r="E387" s="1003"/>
      <c r="F387" s="1003"/>
      <c r="G387" s="1089"/>
      <c r="H387" s="660"/>
      <c r="I387" s="660"/>
      <c r="J387" s="660"/>
      <c r="K387" s="660"/>
      <c r="L387" s="660"/>
      <c r="M387" s="1003"/>
      <c r="N387" s="1073"/>
      <c r="O387" s="660"/>
      <c r="P387" s="660"/>
      <c r="Q387" s="660"/>
      <c r="R387" s="1003"/>
      <c r="S387" s="660"/>
      <c r="T387" s="660"/>
      <c r="U387" s="660"/>
      <c r="V387" s="660"/>
      <c r="W387" s="660"/>
      <c r="X387" s="1003"/>
      <c r="Y387" s="1003"/>
      <c r="Z387" s="660"/>
      <c r="AA387" s="660"/>
      <c r="AB387" s="660"/>
      <c r="AC387" s="660"/>
      <c r="AD387" s="660"/>
      <c r="AE387" s="660"/>
    </row>
    <row r="388">
      <c r="A388" s="660"/>
      <c r="B388" s="660"/>
      <c r="C388" s="1003"/>
      <c r="D388" s="1003"/>
      <c r="E388" s="1003"/>
      <c r="F388" s="1003"/>
      <c r="G388" s="1089"/>
      <c r="H388" s="660"/>
      <c r="I388" s="660"/>
      <c r="J388" s="660"/>
      <c r="K388" s="660"/>
      <c r="L388" s="660"/>
      <c r="M388" s="1003"/>
      <c r="N388" s="1073"/>
      <c r="O388" s="660"/>
      <c r="P388" s="660"/>
      <c r="Q388" s="660"/>
      <c r="R388" s="1003"/>
      <c r="S388" s="660"/>
      <c r="T388" s="660"/>
      <c r="U388" s="660"/>
      <c r="V388" s="660"/>
      <c r="W388" s="660"/>
      <c r="X388" s="1003"/>
      <c r="Y388" s="1003"/>
      <c r="Z388" s="660"/>
      <c r="AA388" s="660"/>
      <c r="AB388" s="660"/>
      <c r="AC388" s="660"/>
      <c r="AD388" s="660"/>
      <c r="AE388" s="660"/>
    </row>
    <row r="389">
      <c r="A389" s="660"/>
      <c r="B389" s="660"/>
      <c r="C389" s="1003"/>
      <c r="D389" s="1003"/>
      <c r="E389" s="1003"/>
      <c r="F389" s="1003"/>
      <c r="G389" s="1089"/>
      <c r="H389" s="660"/>
      <c r="I389" s="660"/>
      <c r="J389" s="660"/>
      <c r="K389" s="660"/>
      <c r="L389" s="660"/>
      <c r="M389" s="1003"/>
      <c r="N389" s="1073"/>
      <c r="O389" s="660"/>
      <c r="P389" s="660"/>
      <c r="Q389" s="660"/>
      <c r="R389" s="1003"/>
      <c r="S389" s="660"/>
      <c r="T389" s="660"/>
      <c r="U389" s="660"/>
      <c r="V389" s="660"/>
      <c r="W389" s="660"/>
      <c r="X389" s="1003"/>
      <c r="Y389" s="1003"/>
      <c r="Z389" s="660"/>
      <c r="AA389" s="660"/>
      <c r="AB389" s="660"/>
      <c r="AC389" s="660"/>
      <c r="AD389" s="660"/>
      <c r="AE389" s="660"/>
    </row>
    <row r="390">
      <c r="A390" s="660"/>
      <c r="B390" s="660"/>
      <c r="C390" s="1003"/>
      <c r="D390" s="1003"/>
      <c r="E390" s="1003"/>
      <c r="F390" s="1003"/>
      <c r="G390" s="1089"/>
      <c r="H390" s="660"/>
      <c r="I390" s="660"/>
      <c r="J390" s="660"/>
      <c r="K390" s="660"/>
      <c r="L390" s="660"/>
      <c r="M390" s="1003"/>
      <c r="N390" s="1073"/>
      <c r="O390" s="660"/>
      <c r="P390" s="660"/>
      <c r="Q390" s="660"/>
      <c r="R390" s="1003"/>
      <c r="S390" s="660"/>
      <c r="T390" s="660"/>
      <c r="U390" s="660"/>
      <c r="V390" s="660"/>
      <c r="W390" s="660"/>
      <c r="X390" s="1003"/>
      <c r="Y390" s="1003"/>
      <c r="Z390" s="660"/>
      <c r="AA390" s="660"/>
      <c r="AB390" s="660"/>
      <c r="AC390" s="660"/>
      <c r="AD390" s="660"/>
      <c r="AE390" s="660"/>
    </row>
    <row r="391">
      <c r="A391" s="660"/>
      <c r="B391" s="660"/>
      <c r="C391" s="1003"/>
      <c r="D391" s="1003"/>
      <c r="E391" s="1003"/>
      <c r="F391" s="1003"/>
      <c r="G391" s="1089"/>
      <c r="H391" s="660"/>
      <c r="I391" s="660"/>
      <c r="J391" s="660"/>
      <c r="K391" s="660"/>
      <c r="L391" s="660"/>
      <c r="M391" s="1003"/>
      <c r="N391" s="1073"/>
      <c r="O391" s="660"/>
      <c r="P391" s="660"/>
      <c r="Q391" s="660"/>
      <c r="R391" s="1003"/>
      <c r="S391" s="660"/>
      <c r="T391" s="660"/>
      <c r="U391" s="660"/>
      <c r="V391" s="660"/>
      <c r="W391" s="660"/>
      <c r="X391" s="1003"/>
      <c r="Y391" s="1003"/>
      <c r="Z391" s="660"/>
      <c r="AA391" s="660"/>
      <c r="AB391" s="660"/>
      <c r="AC391" s="660"/>
      <c r="AD391" s="660"/>
      <c r="AE391" s="660"/>
    </row>
    <row r="392">
      <c r="A392" s="660"/>
      <c r="B392" s="660"/>
      <c r="C392" s="1003"/>
      <c r="D392" s="1003"/>
      <c r="E392" s="1003"/>
      <c r="F392" s="1003"/>
      <c r="G392" s="1089"/>
      <c r="H392" s="660"/>
      <c r="I392" s="660"/>
      <c r="J392" s="660"/>
      <c r="K392" s="660"/>
      <c r="L392" s="660"/>
      <c r="M392" s="1003"/>
      <c r="N392" s="1073"/>
      <c r="O392" s="660"/>
      <c r="P392" s="660"/>
      <c r="Q392" s="660"/>
      <c r="R392" s="1003"/>
      <c r="S392" s="660"/>
      <c r="T392" s="660"/>
      <c r="U392" s="660"/>
      <c r="V392" s="660"/>
      <c r="W392" s="660"/>
      <c r="X392" s="1003"/>
      <c r="Y392" s="1003"/>
      <c r="Z392" s="660"/>
      <c r="AA392" s="660"/>
      <c r="AB392" s="660"/>
      <c r="AC392" s="660"/>
      <c r="AD392" s="660"/>
      <c r="AE392" s="660"/>
    </row>
    <row r="393">
      <c r="A393" s="660"/>
      <c r="B393" s="660"/>
      <c r="C393" s="1003"/>
      <c r="D393" s="1003"/>
      <c r="E393" s="1003"/>
      <c r="F393" s="1003"/>
      <c r="G393" s="1089"/>
      <c r="H393" s="660"/>
      <c r="I393" s="660"/>
      <c r="J393" s="660"/>
      <c r="K393" s="660"/>
      <c r="L393" s="660"/>
      <c r="M393" s="1003"/>
      <c r="N393" s="1073"/>
      <c r="O393" s="660"/>
      <c r="P393" s="660"/>
      <c r="Q393" s="660"/>
      <c r="R393" s="1003"/>
      <c r="S393" s="660"/>
      <c r="T393" s="660"/>
      <c r="U393" s="660"/>
      <c r="V393" s="660"/>
      <c r="W393" s="660"/>
      <c r="X393" s="1003"/>
      <c r="Y393" s="1003"/>
      <c r="Z393" s="660"/>
      <c r="AA393" s="660"/>
      <c r="AB393" s="660"/>
      <c r="AC393" s="660"/>
      <c r="AD393" s="660"/>
      <c r="AE393" s="660"/>
    </row>
    <row r="394">
      <c r="A394" s="660"/>
      <c r="B394" s="660"/>
      <c r="C394" s="1003"/>
      <c r="D394" s="1003"/>
      <c r="E394" s="1003"/>
      <c r="F394" s="1003"/>
      <c r="G394" s="1089"/>
      <c r="H394" s="660"/>
      <c r="I394" s="660"/>
      <c r="J394" s="660"/>
      <c r="K394" s="660"/>
      <c r="L394" s="660"/>
      <c r="M394" s="1003"/>
      <c r="N394" s="1073"/>
      <c r="O394" s="660"/>
      <c r="P394" s="660"/>
      <c r="Q394" s="660"/>
      <c r="R394" s="1003"/>
      <c r="S394" s="660"/>
      <c r="T394" s="660"/>
      <c r="U394" s="660"/>
      <c r="V394" s="660"/>
      <c r="W394" s="660"/>
      <c r="X394" s="1003"/>
      <c r="Y394" s="1003"/>
      <c r="Z394" s="660"/>
      <c r="AA394" s="660"/>
      <c r="AB394" s="660"/>
      <c r="AC394" s="660"/>
      <c r="AD394" s="660"/>
      <c r="AE394" s="660"/>
    </row>
    <row r="395">
      <c r="A395" s="660"/>
      <c r="B395" s="660"/>
      <c r="C395" s="1003"/>
      <c r="D395" s="1003"/>
      <c r="E395" s="1003"/>
      <c r="F395" s="1003"/>
      <c r="G395" s="1089"/>
      <c r="H395" s="660"/>
      <c r="I395" s="660"/>
      <c r="J395" s="660"/>
      <c r="K395" s="660"/>
      <c r="L395" s="660"/>
      <c r="M395" s="1003"/>
      <c r="N395" s="1073"/>
      <c r="O395" s="660"/>
      <c r="P395" s="660"/>
      <c r="Q395" s="660"/>
      <c r="R395" s="1003"/>
      <c r="S395" s="660"/>
      <c r="T395" s="660"/>
      <c r="U395" s="660"/>
      <c r="V395" s="660"/>
      <c r="W395" s="660"/>
      <c r="X395" s="1003"/>
      <c r="Y395" s="1003"/>
      <c r="Z395" s="660"/>
      <c r="AA395" s="660"/>
      <c r="AB395" s="660"/>
      <c r="AC395" s="660"/>
      <c r="AD395" s="660"/>
      <c r="AE395" s="660"/>
    </row>
    <row r="396">
      <c r="A396" s="660"/>
      <c r="B396" s="660"/>
      <c r="C396" s="1003"/>
      <c r="D396" s="1003"/>
      <c r="E396" s="1003"/>
      <c r="F396" s="1003"/>
      <c r="G396" s="1089"/>
      <c r="H396" s="660"/>
      <c r="I396" s="660"/>
      <c r="J396" s="660"/>
      <c r="K396" s="660"/>
      <c r="L396" s="660"/>
      <c r="M396" s="1003"/>
      <c r="N396" s="1073"/>
      <c r="O396" s="660"/>
      <c r="P396" s="660"/>
      <c r="Q396" s="660"/>
      <c r="R396" s="1003"/>
      <c r="S396" s="660"/>
      <c r="T396" s="660"/>
      <c r="U396" s="660"/>
      <c r="V396" s="660"/>
      <c r="W396" s="660"/>
      <c r="X396" s="1003"/>
      <c r="Y396" s="1003"/>
      <c r="Z396" s="660"/>
      <c r="AA396" s="660"/>
      <c r="AB396" s="660"/>
      <c r="AC396" s="660"/>
      <c r="AD396" s="660"/>
      <c r="AE396" s="660"/>
    </row>
    <row r="397">
      <c r="A397" s="660"/>
      <c r="B397" s="660"/>
      <c r="C397" s="1003"/>
      <c r="D397" s="1003"/>
      <c r="E397" s="1003"/>
      <c r="F397" s="1003"/>
      <c r="G397" s="1089"/>
      <c r="H397" s="660"/>
      <c r="I397" s="660"/>
      <c r="J397" s="660"/>
      <c r="K397" s="660"/>
      <c r="L397" s="660"/>
      <c r="M397" s="1003"/>
      <c r="N397" s="1073"/>
      <c r="O397" s="660"/>
      <c r="P397" s="660"/>
      <c r="Q397" s="660"/>
      <c r="R397" s="1003"/>
      <c r="S397" s="660"/>
      <c r="T397" s="660"/>
      <c r="U397" s="660"/>
      <c r="V397" s="660"/>
      <c r="W397" s="660"/>
      <c r="X397" s="1003"/>
      <c r="Y397" s="1003"/>
      <c r="Z397" s="660"/>
      <c r="AA397" s="660"/>
      <c r="AB397" s="660"/>
      <c r="AC397" s="660"/>
      <c r="AD397" s="660"/>
      <c r="AE397" s="660"/>
    </row>
    <row r="398">
      <c r="A398" s="660"/>
      <c r="B398" s="660"/>
      <c r="C398" s="1003"/>
      <c r="D398" s="1003"/>
      <c r="E398" s="1003"/>
      <c r="F398" s="1003"/>
      <c r="G398" s="1089"/>
      <c r="H398" s="660"/>
      <c r="I398" s="660"/>
      <c r="J398" s="660"/>
      <c r="K398" s="660"/>
      <c r="L398" s="660"/>
      <c r="M398" s="1003"/>
      <c r="N398" s="1073"/>
      <c r="O398" s="660"/>
      <c r="P398" s="660"/>
      <c r="Q398" s="660"/>
      <c r="R398" s="1003"/>
      <c r="S398" s="660"/>
      <c r="T398" s="660"/>
      <c r="U398" s="660"/>
      <c r="V398" s="660"/>
      <c r="W398" s="660"/>
      <c r="X398" s="1003"/>
      <c r="Y398" s="1003"/>
      <c r="Z398" s="660"/>
      <c r="AA398" s="660"/>
      <c r="AB398" s="660"/>
      <c r="AC398" s="660"/>
      <c r="AD398" s="660"/>
      <c r="AE398" s="660"/>
    </row>
    <row r="399">
      <c r="A399" s="660"/>
      <c r="B399" s="660"/>
      <c r="C399" s="1003"/>
      <c r="D399" s="1003"/>
      <c r="E399" s="1003"/>
      <c r="F399" s="1003"/>
      <c r="G399" s="1089"/>
      <c r="H399" s="660"/>
      <c r="I399" s="660"/>
      <c r="J399" s="660"/>
      <c r="K399" s="660"/>
      <c r="L399" s="660"/>
      <c r="M399" s="1003"/>
      <c r="N399" s="1073"/>
      <c r="O399" s="660"/>
      <c r="P399" s="660"/>
      <c r="Q399" s="660"/>
      <c r="R399" s="1003"/>
      <c r="S399" s="660"/>
      <c r="T399" s="660"/>
      <c r="U399" s="660"/>
      <c r="V399" s="660"/>
      <c r="W399" s="660"/>
      <c r="X399" s="1003"/>
      <c r="Y399" s="1003"/>
      <c r="Z399" s="660"/>
      <c r="AA399" s="660"/>
      <c r="AB399" s="660"/>
      <c r="AC399" s="660"/>
      <c r="AD399" s="660"/>
      <c r="AE399" s="660"/>
    </row>
    <row r="400">
      <c r="A400" s="660"/>
      <c r="B400" s="660"/>
      <c r="C400" s="1003"/>
      <c r="D400" s="1003"/>
      <c r="E400" s="1003"/>
      <c r="F400" s="1003"/>
      <c r="G400" s="1089"/>
      <c r="H400" s="660"/>
      <c r="I400" s="660"/>
      <c r="J400" s="660"/>
      <c r="K400" s="660"/>
      <c r="L400" s="660"/>
      <c r="M400" s="1003"/>
      <c r="N400" s="1073"/>
      <c r="O400" s="660"/>
      <c r="P400" s="660"/>
      <c r="Q400" s="660"/>
      <c r="R400" s="1003"/>
      <c r="S400" s="660"/>
      <c r="T400" s="660"/>
      <c r="U400" s="660"/>
      <c r="V400" s="660"/>
      <c r="W400" s="660"/>
      <c r="X400" s="1003"/>
      <c r="Y400" s="1003"/>
      <c r="Z400" s="660"/>
      <c r="AA400" s="660"/>
      <c r="AB400" s="660"/>
      <c r="AC400" s="660"/>
      <c r="AD400" s="660"/>
      <c r="AE400" s="660"/>
    </row>
    <row r="401">
      <c r="A401" s="660"/>
      <c r="B401" s="660"/>
      <c r="C401" s="1003"/>
      <c r="D401" s="1003"/>
      <c r="E401" s="1003"/>
      <c r="F401" s="1003"/>
      <c r="G401" s="1089"/>
      <c r="H401" s="660"/>
      <c r="I401" s="660"/>
      <c r="J401" s="660"/>
      <c r="K401" s="660"/>
      <c r="L401" s="660"/>
      <c r="M401" s="1003"/>
      <c r="N401" s="1073"/>
      <c r="O401" s="660"/>
      <c r="P401" s="660"/>
      <c r="Q401" s="660"/>
      <c r="R401" s="1003"/>
      <c r="S401" s="660"/>
      <c r="T401" s="660"/>
      <c r="U401" s="660"/>
      <c r="V401" s="660"/>
      <c r="W401" s="660"/>
      <c r="X401" s="1003"/>
      <c r="Y401" s="1003"/>
      <c r="Z401" s="660"/>
      <c r="AA401" s="660"/>
      <c r="AB401" s="660"/>
      <c r="AC401" s="660"/>
      <c r="AD401" s="660"/>
      <c r="AE401" s="660"/>
    </row>
    <row r="402">
      <c r="A402" s="660"/>
      <c r="B402" s="660"/>
      <c r="C402" s="1003"/>
      <c r="D402" s="1003"/>
      <c r="E402" s="1003"/>
      <c r="F402" s="1003"/>
      <c r="G402" s="1089"/>
      <c r="H402" s="660"/>
      <c r="I402" s="660"/>
      <c r="J402" s="660"/>
      <c r="K402" s="660"/>
      <c r="L402" s="660"/>
      <c r="M402" s="1003"/>
      <c r="N402" s="1073"/>
      <c r="O402" s="660"/>
      <c r="P402" s="660"/>
      <c r="Q402" s="660"/>
      <c r="R402" s="1003"/>
      <c r="S402" s="660"/>
      <c r="T402" s="660"/>
      <c r="U402" s="660"/>
      <c r="V402" s="660"/>
      <c r="W402" s="660"/>
      <c r="X402" s="1003"/>
      <c r="Y402" s="1003"/>
      <c r="Z402" s="660"/>
      <c r="AA402" s="660"/>
      <c r="AB402" s="660"/>
      <c r="AC402" s="660"/>
      <c r="AD402" s="660"/>
      <c r="AE402" s="660"/>
    </row>
    <row r="403">
      <c r="A403" s="660"/>
      <c r="B403" s="660"/>
      <c r="C403" s="1003"/>
      <c r="D403" s="1003"/>
      <c r="E403" s="1003"/>
      <c r="F403" s="1003"/>
      <c r="G403" s="1089"/>
      <c r="H403" s="660"/>
      <c r="I403" s="660"/>
      <c r="J403" s="660"/>
      <c r="K403" s="660"/>
      <c r="L403" s="660"/>
      <c r="M403" s="1003"/>
      <c r="N403" s="1073"/>
      <c r="O403" s="660"/>
      <c r="P403" s="660"/>
      <c r="Q403" s="660"/>
      <c r="R403" s="1003"/>
      <c r="S403" s="660"/>
      <c r="T403" s="660"/>
      <c r="U403" s="660"/>
      <c r="V403" s="660"/>
      <c r="W403" s="660"/>
      <c r="X403" s="1003"/>
      <c r="Y403" s="1003"/>
      <c r="Z403" s="660"/>
      <c r="AA403" s="660"/>
      <c r="AB403" s="660"/>
      <c r="AC403" s="660"/>
      <c r="AD403" s="660"/>
      <c r="AE403" s="660"/>
    </row>
    <row r="404">
      <c r="A404" s="660"/>
      <c r="B404" s="660"/>
      <c r="C404" s="1003"/>
      <c r="D404" s="1003"/>
      <c r="E404" s="1003"/>
      <c r="F404" s="1003"/>
      <c r="G404" s="1089"/>
      <c r="H404" s="660"/>
      <c r="I404" s="660"/>
      <c r="J404" s="660"/>
      <c r="K404" s="660"/>
      <c r="L404" s="660"/>
      <c r="M404" s="1003"/>
      <c r="N404" s="1073"/>
      <c r="O404" s="660"/>
      <c r="P404" s="660"/>
      <c r="Q404" s="660"/>
      <c r="R404" s="1003"/>
      <c r="S404" s="660"/>
      <c r="T404" s="660"/>
      <c r="U404" s="660"/>
      <c r="V404" s="660"/>
      <c r="W404" s="660"/>
      <c r="X404" s="1003"/>
      <c r="Y404" s="1003"/>
      <c r="Z404" s="660"/>
      <c r="AA404" s="660"/>
      <c r="AB404" s="660"/>
      <c r="AC404" s="660"/>
      <c r="AD404" s="660"/>
      <c r="AE404" s="660"/>
    </row>
    <row r="405">
      <c r="A405" s="660"/>
      <c r="B405" s="660"/>
      <c r="C405" s="1003"/>
      <c r="D405" s="1003"/>
      <c r="E405" s="1003"/>
      <c r="F405" s="1003"/>
      <c r="G405" s="1089"/>
      <c r="H405" s="660"/>
      <c r="I405" s="660"/>
      <c r="J405" s="660"/>
      <c r="K405" s="660"/>
      <c r="L405" s="660"/>
      <c r="M405" s="1003"/>
      <c r="N405" s="1073"/>
      <c r="O405" s="660"/>
      <c r="P405" s="660"/>
      <c r="Q405" s="660"/>
      <c r="R405" s="1003"/>
      <c r="S405" s="660"/>
      <c r="T405" s="660"/>
      <c r="U405" s="660"/>
      <c r="V405" s="660"/>
      <c r="W405" s="660"/>
      <c r="X405" s="1003"/>
      <c r="Y405" s="1003"/>
      <c r="Z405" s="660"/>
      <c r="AA405" s="660"/>
      <c r="AB405" s="660"/>
      <c r="AC405" s="660"/>
      <c r="AD405" s="660"/>
      <c r="AE405" s="660"/>
    </row>
    <row r="406">
      <c r="A406" s="660"/>
      <c r="B406" s="660"/>
      <c r="C406" s="1003"/>
      <c r="D406" s="1003"/>
      <c r="E406" s="1003"/>
      <c r="F406" s="1003"/>
      <c r="G406" s="1089"/>
      <c r="H406" s="660"/>
      <c r="I406" s="660"/>
      <c r="J406" s="660"/>
      <c r="K406" s="660"/>
      <c r="L406" s="660"/>
      <c r="M406" s="1003"/>
      <c r="N406" s="1073"/>
      <c r="O406" s="660"/>
      <c r="P406" s="660"/>
      <c r="Q406" s="660"/>
      <c r="R406" s="1003"/>
      <c r="S406" s="660"/>
      <c r="T406" s="660"/>
      <c r="U406" s="660"/>
      <c r="V406" s="660"/>
      <c r="W406" s="660"/>
      <c r="X406" s="1003"/>
      <c r="Y406" s="1003"/>
      <c r="Z406" s="660"/>
      <c r="AA406" s="660"/>
      <c r="AB406" s="660"/>
      <c r="AC406" s="660"/>
      <c r="AD406" s="660"/>
      <c r="AE406" s="660"/>
    </row>
    <row r="407">
      <c r="A407" s="660"/>
      <c r="B407" s="660"/>
      <c r="C407" s="1003"/>
      <c r="D407" s="1003"/>
      <c r="E407" s="1003"/>
      <c r="F407" s="1003"/>
      <c r="G407" s="1089"/>
      <c r="H407" s="660"/>
      <c r="I407" s="660"/>
      <c r="J407" s="660"/>
      <c r="K407" s="660"/>
      <c r="L407" s="660"/>
      <c r="M407" s="1003"/>
      <c r="N407" s="1073"/>
      <c r="O407" s="660"/>
      <c r="P407" s="660"/>
      <c r="Q407" s="660"/>
      <c r="R407" s="1003"/>
      <c r="S407" s="660"/>
      <c r="T407" s="660"/>
      <c r="U407" s="660"/>
      <c r="V407" s="660"/>
      <c r="W407" s="660"/>
      <c r="X407" s="1003"/>
      <c r="Y407" s="1003"/>
      <c r="Z407" s="660"/>
      <c r="AA407" s="660"/>
      <c r="AB407" s="660"/>
      <c r="AC407" s="660"/>
      <c r="AD407" s="660"/>
      <c r="AE407" s="660"/>
    </row>
    <row r="408">
      <c r="A408" s="660"/>
      <c r="B408" s="660"/>
      <c r="C408" s="1003"/>
      <c r="D408" s="1003"/>
      <c r="E408" s="1003"/>
      <c r="F408" s="1003"/>
      <c r="G408" s="1089"/>
      <c r="H408" s="660"/>
      <c r="I408" s="660"/>
      <c r="J408" s="660"/>
      <c r="K408" s="660"/>
      <c r="L408" s="660"/>
      <c r="M408" s="1003"/>
      <c r="N408" s="1073"/>
      <c r="O408" s="660"/>
      <c r="P408" s="660"/>
      <c r="Q408" s="660"/>
      <c r="R408" s="1003"/>
      <c r="S408" s="660"/>
      <c r="T408" s="660"/>
      <c r="U408" s="660"/>
      <c r="V408" s="660"/>
      <c r="W408" s="660"/>
      <c r="X408" s="1003"/>
      <c r="Y408" s="1003"/>
      <c r="Z408" s="660"/>
      <c r="AA408" s="660"/>
      <c r="AB408" s="660"/>
      <c r="AC408" s="660"/>
      <c r="AD408" s="660"/>
      <c r="AE408" s="660"/>
    </row>
    <row r="409">
      <c r="A409" s="660"/>
      <c r="B409" s="660"/>
      <c r="C409" s="1003"/>
      <c r="D409" s="1003"/>
      <c r="E409" s="1003"/>
      <c r="F409" s="1003"/>
      <c r="G409" s="1089"/>
      <c r="H409" s="660"/>
      <c r="I409" s="660"/>
      <c r="J409" s="660"/>
      <c r="K409" s="660"/>
      <c r="L409" s="660"/>
      <c r="M409" s="1003"/>
      <c r="N409" s="1073"/>
      <c r="O409" s="660"/>
      <c r="P409" s="660"/>
      <c r="Q409" s="660"/>
      <c r="R409" s="1003"/>
      <c r="S409" s="660"/>
      <c r="T409" s="660"/>
      <c r="U409" s="660"/>
      <c r="V409" s="660"/>
      <c r="W409" s="660"/>
      <c r="X409" s="1003"/>
      <c r="Y409" s="1003"/>
      <c r="Z409" s="660"/>
      <c r="AA409" s="660"/>
      <c r="AB409" s="660"/>
      <c r="AC409" s="660"/>
      <c r="AD409" s="660"/>
      <c r="AE409" s="660"/>
    </row>
    <row r="410">
      <c r="A410" s="660"/>
      <c r="B410" s="660"/>
      <c r="C410" s="1003"/>
      <c r="D410" s="1003"/>
      <c r="E410" s="1003"/>
      <c r="F410" s="1003"/>
      <c r="G410" s="1089"/>
      <c r="H410" s="660"/>
      <c r="I410" s="660"/>
      <c r="J410" s="660"/>
      <c r="K410" s="660"/>
      <c r="L410" s="660"/>
      <c r="M410" s="1003"/>
      <c r="N410" s="1073"/>
      <c r="O410" s="660"/>
      <c r="P410" s="660"/>
      <c r="Q410" s="660"/>
      <c r="R410" s="1003"/>
      <c r="S410" s="660"/>
      <c r="T410" s="660"/>
      <c r="U410" s="660"/>
      <c r="V410" s="660"/>
      <c r="W410" s="660"/>
      <c r="X410" s="1003"/>
      <c r="Y410" s="1003"/>
      <c r="Z410" s="660"/>
      <c r="AA410" s="660"/>
      <c r="AB410" s="660"/>
      <c r="AC410" s="660"/>
      <c r="AD410" s="660"/>
      <c r="AE410" s="660"/>
    </row>
    <row r="411">
      <c r="A411" s="660"/>
      <c r="B411" s="660"/>
      <c r="C411" s="1003"/>
      <c r="D411" s="1003"/>
      <c r="E411" s="1003"/>
      <c r="F411" s="1003"/>
      <c r="G411" s="1089"/>
      <c r="H411" s="660"/>
      <c r="I411" s="660"/>
      <c r="J411" s="660"/>
      <c r="K411" s="660"/>
      <c r="L411" s="660"/>
      <c r="M411" s="1003"/>
      <c r="N411" s="1073"/>
      <c r="O411" s="660"/>
      <c r="P411" s="660"/>
      <c r="Q411" s="660"/>
      <c r="R411" s="1003"/>
      <c r="S411" s="660"/>
      <c r="T411" s="660"/>
      <c r="U411" s="660"/>
      <c r="V411" s="660"/>
      <c r="W411" s="660"/>
      <c r="X411" s="1003"/>
      <c r="Y411" s="1003"/>
      <c r="Z411" s="660"/>
      <c r="AA411" s="660"/>
      <c r="AB411" s="660"/>
      <c r="AC411" s="660"/>
      <c r="AD411" s="660"/>
      <c r="AE411" s="660"/>
    </row>
    <row r="412">
      <c r="A412" s="660"/>
      <c r="B412" s="660"/>
      <c r="C412" s="1003"/>
      <c r="D412" s="1003"/>
      <c r="E412" s="1003"/>
      <c r="F412" s="1003"/>
      <c r="G412" s="1089"/>
      <c r="H412" s="660"/>
      <c r="I412" s="660"/>
      <c r="J412" s="660"/>
      <c r="K412" s="660"/>
      <c r="L412" s="660"/>
      <c r="M412" s="1003"/>
      <c r="N412" s="1073"/>
      <c r="O412" s="660"/>
      <c r="P412" s="660"/>
      <c r="Q412" s="660"/>
      <c r="R412" s="1003"/>
      <c r="S412" s="660"/>
      <c r="T412" s="660"/>
      <c r="U412" s="660"/>
      <c r="V412" s="660"/>
      <c r="W412" s="660"/>
      <c r="X412" s="1003"/>
      <c r="Y412" s="1003"/>
      <c r="Z412" s="660"/>
      <c r="AA412" s="660"/>
      <c r="AB412" s="660"/>
      <c r="AC412" s="660"/>
      <c r="AD412" s="660"/>
      <c r="AE412" s="660"/>
    </row>
    <row r="413">
      <c r="A413" s="660"/>
      <c r="B413" s="660"/>
      <c r="C413" s="1003"/>
      <c r="D413" s="1003"/>
      <c r="E413" s="1003"/>
      <c r="F413" s="1003"/>
      <c r="G413" s="1089"/>
      <c r="H413" s="660"/>
      <c r="I413" s="660"/>
      <c r="J413" s="660"/>
      <c r="K413" s="660"/>
      <c r="L413" s="660"/>
      <c r="M413" s="1003"/>
      <c r="N413" s="1073"/>
      <c r="O413" s="660"/>
      <c r="P413" s="660"/>
      <c r="Q413" s="660"/>
      <c r="R413" s="1003"/>
      <c r="S413" s="660"/>
      <c r="T413" s="660"/>
      <c r="U413" s="660"/>
      <c r="V413" s="660"/>
      <c r="W413" s="660"/>
      <c r="X413" s="1003"/>
      <c r="Y413" s="1003"/>
      <c r="Z413" s="660"/>
      <c r="AA413" s="660"/>
      <c r="AB413" s="660"/>
      <c r="AC413" s="660"/>
      <c r="AD413" s="660"/>
      <c r="AE413" s="660"/>
    </row>
    <row r="414">
      <c r="A414" s="660"/>
      <c r="B414" s="660"/>
      <c r="C414" s="1003"/>
      <c r="D414" s="1003"/>
      <c r="E414" s="1003"/>
      <c r="F414" s="1003"/>
      <c r="G414" s="1089"/>
      <c r="H414" s="660"/>
      <c r="I414" s="660"/>
      <c r="J414" s="660"/>
      <c r="K414" s="660"/>
      <c r="L414" s="660"/>
      <c r="M414" s="1003"/>
      <c r="N414" s="1073"/>
      <c r="O414" s="660"/>
      <c r="P414" s="660"/>
      <c r="Q414" s="660"/>
      <c r="R414" s="1003"/>
      <c r="S414" s="660"/>
      <c r="T414" s="660"/>
      <c r="U414" s="660"/>
      <c r="V414" s="660"/>
      <c r="W414" s="660"/>
      <c r="X414" s="1003"/>
      <c r="Y414" s="1003"/>
      <c r="Z414" s="660"/>
      <c r="AA414" s="660"/>
      <c r="AB414" s="660"/>
      <c r="AC414" s="660"/>
      <c r="AD414" s="660"/>
      <c r="AE414" s="660"/>
    </row>
    <row r="415">
      <c r="A415" s="660"/>
      <c r="B415" s="660"/>
      <c r="C415" s="1003"/>
      <c r="D415" s="1003"/>
      <c r="E415" s="1003"/>
      <c r="F415" s="1003"/>
      <c r="G415" s="1089"/>
      <c r="H415" s="660"/>
      <c r="I415" s="660"/>
      <c r="J415" s="660"/>
      <c r="K415" s="660"/>
      <c r="L415" s="660"/>
      <c r="M415" s="1003"/>
      <c r="N415" s="1073"/>
      <c r="O415" s="660"/>
      <c r="P415" s="660"/>
      <c r="Q415" s="660"/>
      <c r="R415" s="1003"/>
      <c r="S415" s="660"/>
      <c r="T415" s="660"/>
      <c r="U415" s="660"/>
      <c r="V415" s="660"/>
      <c r="W415" s="660"/>
      <c r="X415" s="1003"/>
      <c r="Y415" s="1003"/>
      <c r="Z415" s="660"/>
      <c r="AA415" s="660"/>
      <c r="AB415" s="660"/>
      <c r="AC415" s="660"/>
      <c r="AD415" s="660"/>
      <c r="AE415" s="660"/>
    </row>
    <row r="416">
      <c r="A416" s="660"/>
      <c r="B416" s="660"/>
      <c r="C416" s="1003"/>
      <c r="D416" s="1003"/>
      <c r="E416" s="1003"/>
      <c r="F416" s="1003"/>
      <c r="G416" s="1089"/>
      <c r="H416" s="660"/>
      <c r="I416" s="660"/>
      <c r="J416" s="660"/>
      <c r="K416" s="660"/>
      <c r="L416" s="660"/>
      <c r="M416" s="1003"/>
      <c r="N416" s="1073"/>
      <c r="O416" s="660"/>
      <c r="P416" s="660"/>
      <c r="Q416" s="660"/>
      <c r="R416" s="1003"/>
      <c r="S416" s="660"/>
      <c r="T416" s="660"/>
      <c r="U416" s="660"/>
      <c r="V416" s="660"/>
      <c r="W416" s="660"/>
      <c r="X416" s="1003"/>
      <c r="Y416" s="1003"/>
      <c r="Z416" s="660"/>
      <c r="AA416" s="660"/>
      <c r="AB416" s="660"/>
      <c r="AC416" s="660"/>
      <c r="AD416" s="660"/>
      <c r="AE416" s="660"/>
    </row>
    <row r="417">
      <c r="A417" s="660"/>
      <c r="B417" s="660"/>
      <c r="C417" s="1003"/>
      <c r="D417" s="1003"/>
      <c r="E417" s="1003"/>
      <c r="F417" s="1003"/>
      <c r="G417" s="1089"/>
      <c r="H417" s="660"/>
      <c r="I417" s="660"/>
      <c r="J417" s="660"/>
      <c r="K417" s="660"/>
      <c r="L417" s="660"/>
      <c r="M417" s="1003"/>
      <c r="N417" s="1073"/>
      <c r="O417" s="660"/>
      <c r="P417" s="660"/>
      <c r="Q417" s="660"/>
      <c r="R417" s="1003"/>
      <c r="S417" s="660"/>
      <c r="T417" s="660"/>
      <c r="U417" s="660"/>
      <c r="V417" s="660"/>
      <c r="W417" s="660"/>
      <c r="X417" s="1003"/>
      <c r="Y417" s="1003"/>
      <c r="Z417" s="660"/>
      <c r="AA417" s="660"/>
      <c r="AB417" s="660"/>
      <c r="AC417" s="660"/>
      <c r="AD417" s="660"/>
      <c r="AE417" s="660"/>
    </row>
    <row r="418">
      <c r="A418" s="660"/>
      <c r="B418" s="660"/>
      <c r="C418" s="1003"/>
      <c r="D418" s="1003"/>
      <c r="E418" s="1003"/>
      <c r="F418" s="1003"/>
      <c r="G418" s="1089"/>
      <c r="H418" s="660"/>
      <c r="I418" s="660"/>
      <c r="J418" s="660"/>
      <c r="K418" s="660"/>
      <c r="L418" s="660"/>
      <c r="M418" s="1003"/>
      <c r="N418" s="1073"/>
      <c r="O418" s="660"/>
      <c r="P418" s="660"/>
      <c r="Q418" s="660"/>
      <c r="R418" s="1003"/>
      <c r="S418" s="660"/>
      <c r="T418" s="660"/>
      <c r="U418" s="660"/>
      <c r="V418" s="660"/>
      <c r="W418" s="660"/>
      <c r="X418" s="1003"/>
      <c r="Y418" s="1003"/>
      <c r="Z418" s="660"/>
      <c r="AA418" s="660"/>
      <c r="AB418" s="660"/>
      <c r="AC418" s="660"/>
      <c r="AD418" s="660"/>
      <c r="AE418" s="660"/>
    </row>
    <row r="419">
      <c r="A419" s="660"/>
      <c r="B419" s="660"/>
      <c r="C419" s="1003"/>
      <c r="D419" s="1003"/>
      <c r="E419" s="1003"/>
      <c r="F419" s="1003"/>
      <c r="G419" s="1089"/>
      <c r="H419" s="660"/>
      <c r="I419" s="660"/>
      <c r="J419" s="660"/>
      <c r="K419" s="660"/>
      <c r="L419" s="660"/>
      <c r="M419" s="1003"/>
      <c r="N419" s="1073"/>
      <c r="O419" s="660"/>
      <c r="P419" s="660"/>
      <c r="Q419" s="660"/>
      <c r="R419" s="1003"/>
      <c r="S419" s="660"/>
      <c r="T419" s="660"/>
      <c r="U419" s="660"/>
      <c r="V419" s="660"/>
      <c r="W419" s="660"/>
      <c r="X419" s="1003"/>
      <c r="Y419" s="1003"/>
      <c r="Z419" s="660"/>
      <c r="AA419" s="660"/>
      <c r="AB419" s="660"/>
      <c r="AC419" s="660"/>
      <c r="AD419" s="660"/>
      <c r="AE419" s="660"/>
    </row>
    <row r="420">
      <c r="A420" s="660"/>
      <c r="B420" s="660"/>
      <c r="C420" s="1003"/>
      <c r="D420" s="1003"/>
      <c r="E420" s="1003"/>
      <c r="F420" s="1003"/>
      <c r="G420" s="1089"/>
      <c r="H420" s="660"/>
      <c r="I420" s="660"/>
      <c r="J420" s="660"/>
      <c r="K420" s="660"/>
      <c r="L420" s="660"/>
      <c r="M420" s="1003"/>
      <c r="N420" s="1073"/>
      <c r="O420" s="660"/>
      <c r="P420" s="660"/>
      <c r="Q420" s="660"/>
      <c r="R420" s="1003"/>
      <c r="S420" s="660"/>
      <c r="T420" s="660"/>
      <c r="U420" s="660"/>
      <c r="V420" s="660"/>
      <c r="W420" s="660"/>
      <c r="X420" s="1003"/>
      <c r="Y420" s="1003"/>
      <c r="Z420" s="660"/>
      <c r="AA420" s="660"/>
      <c r="AB420" s="660"/>
      <c r="AC420" s="660"/>
      <c r="AD420" s="660"/>
      <c r="AE420" s="660"/>
    </row>
    <row r="421">
      <c r="A421" s="660"/>
      <c r="B421" s="660"/>
      <c r="C421" s="1003"/>
      <c r="D421" s="1003"/>
      <c r="E421" s="1003"/>
      <c r="F421" s="1003"/>
      <c r="G421" s="1089"/>
      <c r="H421" s="660"/>
      <c r="I421" s="660"/>
      <c r="J421" s="660"/>
      <c r="K421" s="660"/>
      <c r="L421" s="660"/>
      <c r="M421" s="1003"/>
      <c r="N421" s="1073"/>
      <c r="O421" s="660"/>
      <c r="P421" s="660"/>
      <c r="Q421" s="660"/>
      <c r="R421" s="1003"/>
      <c r="S421" s="660"/>
      <c r="T421" s="660"/>
      <c r="U421" s="660"/>
      <c r="V421" s="660"/>
      <c r="W421" s="660"/>
      <c r="X421" s="1003"/>
      <c r="Y421" s="1003"/>
      <c r="Z421" s="660"/>
      <c r="AA421" s="660"/>
      <c r="AB421" s="660"/>
      <c r="AC421" s="660"/>
      <c r="AD421" s="660"/>
      <c r="AE421" s="660"/>
    </row>
    <row r="422">
      <c r="A422" s="660"/>
      <c r="B422" s="660"/>
      <c r="C422" s="1003"/>
      <c r="D422" s="1003"/>
      <c r="E422" s="1003"/>
      <c r="F422" s="1003"/>
      <c r="G422" s="1089"/>
      <c r="H422" s="660"/>
      <c r="I422" s="660"/>
      <c r="J422" s="660"/>
      <c r="K422" s="660"/>
      <c r="L422" s="660"/>
      <c r="M422" s="1003"/>
      <c r="N422" s="1073"/>
      <c r="O422" s="660"/>
      <c r="P422" s="660"/>
      <c r="Q422" s="660"/>
      <c r="R422" s="1003"/>
      <c r="S422" s="660"/>
      <c r="T422" s="660"/>
      <c r="U422" s="660"/>
      <c r="V422" s="660"/>
      <c r="W422" s="660"/>
      <c r="X422" s="1003"/>
      <c r="Y422" s="1003"/>
      <c r="Z422" s="660"/>
      <c r="AA422" s="660"/>
      <c r="AB422" s="660"/>
      <c r="AC422" s="660"/>
      <c r="AD422" s="660"/>
      <c r="AE422" s="660"/>
    </row>
    <row r="423">
      <c r="A423" s="660"/>
      <c r="B423" s="660"/>
      <c r="C423" s="1003"/>
      <c r="D423" s="1003"/>
      <c r="E423" s="1003"/>
      <c r="F423" s="1003"/>
      <c r="G423" s="1089"/>
      <c r="H423" s="660"/>
      <c r="I423" s="660"/>
      <c r="J423" s="660"/>
      <c r="K423" s="660"/>
      <c r="L423" s="660"/>
      <c r="M423" s="1003"/>
      <c r="N423" s="1073"/>
      <c r="O423" s="660"/>
      <c r="P423" s="660"/>
      <c r="Q423" s="660"/>
      <c r="R423" s="1003"/>
      <c r="S423" s="660"/>
      <c r="T423" s="660"/>
      <c r="U423" s="660"/>
      <c r="V423" s="660"/>
      <c r="W423" s="660"/>
      <c r="X423" s="1003"/>
      <c r="Y423" s="1003"/>
      <c r="Z423" s="660"/>
      <c r="AA423" s="660"/>
      <c r="AB423" s="660"/>
      <c r="AC423" s="660"/>
      <c r="AD423" s="660"/>
      <c r="AE423" s="660"/>
    </row>
    <row r="424">
      <c r="A424" s="660"/>
      <c r="B424" s="660"/>
      <c r="C424" s="1003"/>
      <c r="D424" s="1003"/>
      <c r="E424" s="1003"/>
      <c r="F424" s="1003"/>
      <c r="G424" s="1089"/>
      <c r="H424" s="660"/>
      <c r="I424" s="660"/>
      <c r="J424" s="660"/>
      <c r="K424" s="660"/>
      <c r="L424" s="660"/>
      <c r="M424" s="1003"/>
      <c r="N424" s="1073"/>
      <c r="O424" s="660"/>
      <c r="P424" s="660"/>
      <c r="Q424" s="660"/>
      <c r="R424" s="1003"/>
      <c r="S424" s="660"/>
      <c r="T424" s="660"/>
      <c r="U424" s="660"/>
      <c r="V424" s="660"/>
      <c r="W424" s="660"/>
      <c r="X424" s="1003"/>
      <c r="Y424" s="1003"/>
      <c r="Z424" s="660"/>
      <c r="AA424" s="660"/>
      <c r="AB424" s="660"/>
      <c r="AC424" s="660"/>
      <c r="AD424" s="660"/>
      <c r="AE424" s="660"/>
    </row>
    <row r="425">
      <c r="A425" s="660"/>
      <c r="B425" s="660"/>
      <c r="C425" s="1003"/>
      <c r="D425" s="1003"/>
      <c r="E425" s="1003"/>
      <c r="F425" s="1003"/>
      <c r="G425" s="1089"/>
      <c r="H425" s="660"/>
      <c r="I425" s="660"/>
      <c r="J425" s="660"/>
      <c r="K425" s="660"/>
      <c r="L425" s="660"/>
      <c r="M425" s="1003"/>
      <c r="N425" s="1073"/>
      <c r="O425" s="660"/>
      <c r="P425" s="660"/>
      <c r="Q425" s="660"/>
      <c r="R425" s="1003"/>
      <c r="S425" s="660"/>
      <c r="T425" s="660"/>
      <c r="U425" s="660"/>
      <c r="V425" s="660"/>
      <c r="W425" s="660"/>
      <c r="X425" s="1003"/>
      <c r="Y425" s="1003"/>
      <c r="Z425" s="660"/>
      <c r="AA425" s="660"/>
      <c r="AB425" s="660"/>
      <c r="AC425" s="660"/>
      <c r="AD425" s="660"/>
      <c r="AE425" s="660"/>
    </row>
    <row r="426">
      <c r="A426" s="660"/>
      <c r="B426" s="660"/>
      <c r="C426" s="1003"/>
      <c r="D426" s="1003"/>
      <c r="E426" s="1003"/>
      <c r="F426" s="1003"/>
      <c r="G426" s="1089"/>
      <c r="H426" s="660"/>
      <c r="I426" s="660"/>
      <c r="J426" s="660"/>
      <c r="K426" s="660"/>
      <c r="L426" s="660"/>
      <c r="M426" s="1003"/>
      <c r="N426" s="1073"/>
      <c r="O426" s="660"/>
      <c r="P426" s="660"/>
      <c r="Q426" s="660"/>
      <c r="R426" s="1003"/>
      <c r="S426" s="660"/>
      <c r="T426" s="660"/>
      <c r="U426" s="660"/>
      <c r="V426" s="660"/>
      <c r="W426" s="660"/>
      <c r="X426" s="1003"/>
      <c r="Y426" s="1003"/>
      <c r="Z426" s="660"/>
      <c r="AA426" s="660"/>
      <c r="AB426" s="660"/>
      <c r="AC426" s="660"/>
      <c r="AD426" s="660"/>
      <c r="AE426" s="660"/>
    </row>
    <row r="427">
      <c r="A427" s="660"/>
      <c r="B427" s="660"/>
      <c r="C427" s="1003"/>
      <c r="D427" s="1003"/>
      <c r="E427" s="1003"/>
      <c r="F427" s="1003"/>
      <c r="G427" s="1089"/>
      <c r="H427" s="660"/>
      <c r="I427" s="660"/>
      <c r="J427" s="660"/>
      <c r="K427" s="660"/>
      <c r="L427" s="660"/>
      <c r="M427" s="1003"/>
      <c r="N427" s="1073"/>
      <c r="O427" s="660"/>
      <c r="P427" s="660"/>
      <c r="Q427" s="660"/>
      <c r="R427" s="1003"/>
      <c r="S427" s="660"/>
      <c r="T427" s="660"/>
      <c r="U427" s="660"/>
      <c r="V427" s="660"/>
      <c r="W427" s="660"/>
      <c r="X427" s="1003"/>
      <c r="Y427" s="1003"/>
      <c r="Z427" s="660"/>
      <c r="AA427" s="660"/>
      <c r="AB427" s="660"/>
      <c r="AC427" s="660"/>
      <c r="AD427" s="660"/>
      <c r="AE427" s="660"/>
    </row>
    <row r="428">
      <c r="A428" s="660"/>
      <c r="B428" s="660"/>
      <c r="C428" s="1003"/>
      <c r="D428" s="1003"/>
      <c r="E428" s="1003"/>
      <c r="F428" s="1003"/>
      <c r="G428" s="1089"/>
      <c r="H428" s="660"/>
      <c r="I428" s="660"/>
      <c r="J428" s="660"/>
      <c r="K428" s="660"/>
      <c r="L428" s="660"/>
      <c r="M428" s="1003"/>
      <c r="N428" s="1073"/>
      <c r="O428" s="660"/>
      <c r="P428" s="660"/>
      <c r="Q428" s="660"/>
      <c r="R428" s="1003"/>
      <c r="S428" s="660"/>
      <c r="T428" s="660"/>
      <c r="U428" s="660"/>
      <c r="V428" s="660"/>
      <c r="W428" s="660"/>
      <c r="X428" s="1003"/>
      <c r="Y428" s="1003"/>
      <c r="Z428" s="660"/>
      <c r="AA428" s="660"/>
      <c r="AB428" s="660"/>
      <c r="AC428" s="660"/>
      <c r="AD428" s="660"/>
      <c r="AE428" s="660"/>
    </row>
    <row r="429">
      <c r="A429" s="660"/>
      <c r="B429" s="660"/>
      <c r="C429" s="1003"/>
      <c r="D429" s="1003"/>
      <c r="E429" s="1003"/>
      <c r="F429" s="1003"/>
      <c r="G429" s="1089"/>
      <c r="H429" s="660"/>
      <c r="I429" s="660"/>
      <c r="J429" s="660"/>
      <c r="K429" s="660"/>
      <c r="L429" s="660"/>
      <c r="M429" s="1003"/>
      <c r="N429" s="1073"/>
      <c r="O429" s="660"/>
      <c r="P429" s="660"/>
      <c r="Q429" s="660"/>
      <c r="R429" s="1003"/>
      <c r="S429" s="660"/>
      <c r="T429" s="660"/>
      <c r="U429" s="660"/>
      <c r="V429" s="660"/>
      <c r="W429" s="660"/>
      <c r="X429" s="1003"/>
      <c r="Y429" s="1003"/>
      <c r="Z429" s="660"/>
      <c r="AA429" s="660"/>
      <c r="AB429" s="660"/>
      <c r="AC429" s="660"/>
      <c r="AD429" s="660"/>
      <c r="AE429" s="660"/>
    </row>
    <row r="430">
      <c r="A430" s="660"/>
      <c r="B430" s="660"/>
      <c r="C430" s="1003"/>
      <c r="D430" s="1003"/>
      <c r="E430" s="1003"/>
      <c r="F430" s="1003"/>
      <c r="G430" s="1089"/>
      <c r="H430" s="660"/>
      <c r="I430" s="660"/>
      <c r="J430" s="660"/>
      <c r="K430" s="660"/>
      <c r="L430" s="660"/>
      <c r="M430" s="1003"/>
      <c r="N430" s="1073"/>
      <c r="O430" s="660"/>
      <c r="P430" s="660"/>
      <c r="Q430" s="660"/>
      <c r="R430" s="1003"/>
      <c r="S430" s="660"/>
      <c r="T430" s="660"/>
      <c r="U430" s="660"/>
      <c r="V430" s="660"/>
      <c r="W430" s="660"/>
      <c r="X430" s="1003"/>
      <c r="Y430" s="1003"/>
      <c r="Z430" s="660"/>
      <c r="AA430" s="660"/>
      <c r="AB430" s="660"/>
      <c r="AC430" s="660"/>
      <c r="AD430" s="660"/>
      <c r="AE430" s="660"/>
    </row>
    <row r="431">
      <c r="A431" s="660"/>
      <c r="B431" s="660"/>
      <c r="C431" s="1003"/>
      <c r="D431" s="1003"/>
      <c r="E431" s="1003"/>
      <c r="F431" s="1003"/>
      <c r="G431" s="1089"/>
      <c r="H431" s="660"/>
      <c r="I431" s="660"/>
      <c r="J431" s="660"/>
      <c r="K431" s="660"/>
      <c r="L431" s="660"/>
      <c r="M431" s="1003"/>
      <c r="N431" s="1073"/>
      <c r="O431" s="660"/>
      <c r="P431" s="660"/>
      <c r="Q431" s="660"/>
      <c r="R431" s="1003"/>
      <c r="S431" s="660"/>
      <c r="T431" s="660"/>
      <c r="U431" s="660"/>
      <c r="V431" s="660"/>
      <c r="W431" s="660"/>
      <c r="X431" s="1003"/>
      <c r="Y431" s="1003"/>
      <c r="Z431" s="660"/>
      <c r="AA431" s="660"/>
      <c r="AB431" s="660"/>
      <c r="AC431" s="660"/>
      <c r="AD431" s="660"/>
      <c r="AE431" s="660"/>
    </row>
    <row r="432">
      <c r="A432" s="660"/>
      <c r="B432" s="660"/>
      <c r="C432" s="1003"/>
      <c r="D432" s="1003"/>
      <c r="E432" s="1003"/>
      <c r="F432" s="1003"/>
      <c r="G432" s="1089"/>
      <c r="H432" s="660"/>
      <c r="I432" s="660"/>
      <c r="J432" s="660"/>
      <c r="K432" s="660"/>
      <c r="L432" s="660"/>
      <c r="M432" s="1003"/>
      <c r="N432" s="1073"/>
      <c r="O432" s="660"/>
      <c r="P432" s="660"/>
      <c r="Q432" s="660"/>
      <c r="R432" s="1003"/>
      <c r="S432" s="660"/>
      <c r="T432" s="660"/>
      <c r="U432" s="660"/>
      <c r="V432" s="660"/>
      <c r="W432" s="660"/>
      <c r="X432" s="1003"/>
      <c r="Y432" s="1003"/>
      <c r="Z432" s="660"/>
      <c r="AA432" s="660"/>
      <c r="AB432" s="660"/>
      <c r="AC432" s="660"/>
      <c r="AD432" s="660"/>
      <c r="AE432" s="660"/>
    </row>
    <row r="433">
      <c r="A433" s="660"/>
      <c r="B433" s="660"/>
      <c r="C433" s="1003"/>
      <c r="D433" s="1003"/>
      <c r="E433" s="1003"/>
      <c r="F433" s="1003"/>
      <c r="G433" s="1089"/>
      <c r="H433" s="660"/>
      <c r="I433" s="660"/>
      <c r="J433" s="660"/>
      <c r="K433" s="660"/>
      <c r="L433" s="660"/>
      <c r="M433" s="1003"/>
      <c r="N433" s="1073"/>
      <c r="O433" s="660"/>
      <c r="P433" s="660"/>
      <c r="Q433" s="660"/>
      <c r="R433" s="1003"/>
      <c r="S433" s="660"/>
      <c r="T433" s="660"/>
      <c r="U433" s="660"/>
      <c r="V433" s="660"/>
      <c r="W433" s="660"/>
      <c r="X433" s="1003"/>
      <c r="Y433" s="1003"/>
      <c r="Z433" s="660"/>
      <c r="AA433" s="660"/>
      <c r="AB433" s="660"/>
      <c r="AC433" s="660"/>
      <c r="AD433" s="660"/>
      <c r="AE433" s="660"/>
    </row>
    <row r="434">
      <c r="A434" s="660"/>
      <c r="B434" s="660"/>
      <c r="C434" s="1003"/>
      <c r="D434" s="1003"/>
      <c r="E434" s="1003"/>
      <c r="F434" s="1003"/>
      <c r="G434" s="1089"/>
      <c r="H434" s="660"/>
      <c r="I434" s="660"/>
      <c r="J434" s="660"/>
      <c r="K434" s="660"/>
      <c r="L434" s="660"/>
      <c r="M434" s="1003"/>
      <c r="N434" s="1073"/>
      <c r="O434" s="660"/>
      <c r="P434" s="660"/>
      <c r="Q434" s="660"/>
      <c r="R434" s="1003"/>
      <c r="S434" s="660"/>
      <c r="T434" s="660"/>
      <c r="U434" s="660"/>
      <c r="V434" s="660"/>
      <c r="W434" s="660"/>
      <c r="X434" s="1003"/>
      <c r="Y434" s="1003"/>
      <c r="Z434" s="660"/>
      <c r="AA434" s="660"/>
      <c r="AB434" s="660"/>
      <c r="AC434" s="660"/>
      <c r="AD434" s="660"/>
      <c r="AE434" s="660"/>
    </row>
    <row r="435">
      <c r="A435" s="660"/>
      <c r="B435" s="660"/>
      <c r="C435" s="1003"/>
      <c r="D435" s="1003"/>
      <c r="E435" s="1003"/>
      <c r="F435" s="1003"/>
      <c r="G435" s="1089"/>
      <c r="H435" s="660"/>
      <c r="I435" s="660"/>
      <c r="J435" s="660"/>
      <c r="K435" s="660"/>
      <c r="L435" s="660"/>
      <c r="M435" s="1003"/>
      <c r="N435" s="1073"/>
      <c r="O435" s="660"/>
      <c r="P435" s="660"/>
      <c r="Q435" s="660"/>
      <c r="R435" s="1003"/>
      <c r="S435" s="660"/>
      <c r="T435" s="660"/>
      <c r="U435" s="660"/>
      <c r="V435" s="660"/>
      <c r="W435" s="660"/>
      <c r="X435" s="1003"/>
      <c r="Y435" s="1003"/>
      <c r="Z435" s="660"/>
      <c r="AA435" s="660"/>
      <c r="AB435" s="660"/>
      <c r="AC435" s="660"/>
      <c r="AD435" s="660"/>
      <c r="AE435" s="660"/>
    </row>
    <row r="436">
      <c r="A436" s="660"/>
      <c r="B436" s="660"/>
      <c r="C436" s="1003"/>
      <c r="D436" s="1003"/>
      <c r="E436" s="1003"/>
      <c r="F436" s="1003"/>
      <c r="G436" s="1089"/>
      <c r="H436" s="660"/>
      <c r="I436" s="660"/>
      <c r="J436" s="660"/>
      <c r="K436" s="660"/>
      <c r="L436" s="660"/>
      <c r="M436" s="1003"/>
      <c r="N436" s="1073"/>
      <c r="O436" s="660"/>
      <c r="P436" s="660"/>
      <c r="Q436" s="660"/>
      <c r="R436" s="1003"/>
      <c r="S436" s="660"/>
      <c r="T436" s="660"/>
      <c r="U436" s="660"/>
      <c r="V436" s="660"/>
      <c r="W436" s="660"/>
      <c r="X436" s="1003"/>
      <c r="Y436" s="1003"/>
      <c r="Z436" s="660"/>
      <c r="AA436" s="660"/>
      <c r="AB436" s="660"/>
      <c r="AC436" s="660"/>
      <c r="AD436" s="660"/>
      <c r="AE436" s="660"/>
    </row>
    <row r="437">
      <c r="A437" s="660"/>
      <c r="B437" s="660"/>
      <c r="C437" s="1003"/>
      <c r="D437" s="1003"/>
      <c r="E437" s="1003"/>
      <c r="F437" s="1003"/>
      <c r="G437" s="1089"/>
      <c r="H437" s="660"/>
      <c r="I437" s="660"/>
      <c r="J437" s="660"/>
      <c r="K437" s="660"/>
      <c r="L437" s="660"/>
      <c r="M437" s="1003"/>
      <c r="N437" s="1073"/>
      <c r="O437" s="660"/>
      <c r="P437" s="660"/>
      <c r="Q437" s="660"/>
      <c r="R437" s="1003"/>
      <c r="S437" s="660"/>
      <c r="T437" s="660"/>
      <c r="U437" s="660"/>
      <c r="V437" s="660"/>
      <c r="W437" s="660"/>
      <c r="X437" s="1003"/>
      <c r="Y437" s="1003"/>
      <c r="Z437" s="660"/>
      <c r="AA437" s="660"/>
      <c r="AB437" s="660"/>
      <c r="AC437" s="660"/>
      <c r="AD437" s="660"/>
      <c r="AE437" s="660"/>
    </row>
    <row r="438">
      <c r="A438" s="660"/>
      <c r="B438" s="660"/>
      <c r="C438" s="1003"/>
      <c r="D438" s="1003"/>
      <c r="E438" s="1003"/>
      <c r="F438" s="1003"/>
      <c r="G438" s="1089"/>
      <c r="H438" s="660"/>
      <c r="I438" s="660"/>
      <c r="J438" s="660"/>
      <c r="K438" s="660"/>
      <c r="L438" s="660"/>
      <c r="M438" s="1003"/>
      <c r="N438" s="1073"/>
      <c r="O438" s="660"/>
      <c r="P438" s="660"/>
      <c r="Q438" s="660"/>
      <c r="R438" s="1003"/>
      <c r="S438" s="660"/>
      <c r="T438" s="660"/>
      <c r="U438" s="660"/>
      <c r="V438" s="660"/>
      <c r="W438" s="660"/>
      <c r="X438" s="1003"/>
      <c r="Y438" s="1003"/>
      <c r="Z438" s="660"/>
      <c r="AA438" s="660"/>
      <c r="AB438" s="660"/>
      <c r="AC438" s="660"/>
      <c r="AD438" s="660"/>
      <c r="AE438" s="660"/>
    </row>
    <row r="439">
      <c r="A439" s="660"/>
      <c r="B439" s="660"/>
      <c r="C439" s="1003"/>
      <c r="D439" s="1003"/>
      <c r="E439" s="1003"/>
      <c r="F439" s="1003"/>
      <c r="G439" s="1089"/>
      <c r="H439" s="660"/>
      <c r="I439" s="660"/>
      <c r="J439" s="660"/>
      <c r="K439" s="660"/>
      <c r="L439" s="660"/>
      <c r="M439" s="1003"/>
      <c r="N439" s="1073"/>
      <c r="O439" s="660"/>
      <c r="P439" s="660"/>
      <c r="Q439" s="660"/>
      <c r="R439" s="1003"/>
      <c r="S439" s="660"/>
      <c r="T439" s="660"/>
      <c r="U439" s="660"/>
      <c r="V439" s="660"/>
      <c r="W439" s="660"/>
      <c r="X439" s="1003"/>
      <c r="Y439" s="1003"/>
      <c r="Z439" s="660"/>
      <c r="AA439" s="660"/>
      <c r="AB439" s="660"/>
      <c r="AC439" s="660"/>
      <c r="AD439" s="660"/>
      <c r="AE439" s="660"/>
    </row>
    <row r="440">
      <c r="A440" s="660"/>
      <c r="B440" s="660"/>
      <c r="C440" s="1003"/>
      <c r="D440" s="1003"/>
      <c r="E440" s="1003"/>
      <c r="F440" s="1003"/>
      <c r="G440" s="1089"/>
      <c r="H440" s="660"/>
      <c r="I440" s="660"/>
      <c r="J440" s="660"/>
      <c r="K440" s="660"/>
      <c r="L440" s="660"/>
      <c r="M440" s="1003"/>
      <c r="N440" s="1073"/>
      <c r="O440" s="660"/>
      <c r="P440" s="660"/>
      <c r="Q440" s="660"/>
      <c r="R440" s="1003"/>
      <c r="S440" s="660"/>
      <c r="T440" s="660"/>
      <c r="U440" s="660"/>
      <c r="V440" s="660"/>
      <c r="W440" s="660"/>
      <c r="X440" s="1003"/>
      <c r="Y440" s="1003"/>
      <c r="Z440" s="660"/>
      <c r="AA440" s="660"/>
      <c r="AB440" s="660"/>
      <c r="AC440" s="660"/>
      <c r="AD440" s="660"/>
      <c r="AE440" s="660"/>
    </row>
    <row r="441">
      <c r="A441" s="660"/>
      <c r="B441" s="660"/>
      <c r="C441" s="1003"/>
      <c r="D441" s="1003"/>
      <c r="E441" s="1003"/>
      <c r="F441" s="1003"/>
      <c r="G441" s="1089"/>
      <c r="H441" s="660"/>
      <c r="I441" s="660"/>
      <c r="J441" s="660"/>
      <c r="K441" s="660"/>
      <c r="L441" s="660"/>
      <c r="M441" s="1003"/>
      <c r="N441" s="1073"/>
      <c r="O441" s="660"/>
      <c r="P441" s="660"/>
      <c r="Q441" s="660"/>
      <c r="R441" s="1003"/>
      <c r="S441" s="660"/>
      <c r="T441" s="660"/>
      <c r="U441" s="660"/>
      <c r="V441" s="660"/>
      <c r="W441" s="660"/>
      <c r="X441" s="1003"/>
      <c r="Y441" s="1003"/>
      <c r="Z441" s="660"/>
      <c r="AA441" s="660"/>
      <c r="AB441" s="660"/>
      <c r="AC441" s="660"/>
      <c r="AD441" s="660"/>
      <c r="AE441" s="660"/>
    </row>
    <row r="442">
      <c r="A442" s="660"/>
      <c r="B442" s="660"/>
      <c r="C442" s="1003"/>
      <c r="D442" s="1003"/>
      <c r="E442" s="1003"/>
      <c r="F442" s="1003"/>
      <c r="G442" s="1089"/>
      <c r="H442" s="660"/>
      <c r="I442" s="660"/>
      <c r="J442" s="660"/>
      <c r="K442" s="660"/>
      <c r="L442" s="660"/>
      <c r="M442" s="1003"/>
      <c r="N442" s="1073"/>
      <c r="O442" s="660"/>
      <c r="P442" s="660"/>
      <c r="Q442" s="660"/>
      <c r="R442" s="1003"/>
      <c r="S442" s="660"/>
      <c r="T442" s="660"/>
      <c r="U442" s="660"/>
      <c r="V442" s="660"/>
      <c r="W442" s="660"/>
      <c r="X442" s="1003"/>
      <c r="Y442" s="1003"/>
      <c r="Z442" s="660"/>
      <c r="AA442" s="660"/>
      <c r="AB442" s="660"/>
      <c r="AC442" s="660"/>
      <c r="AD442" s="660"/>
      <c r="AE442" s="660"/>
    </row>
    <row r="443">
      <c r="A443" s="660"/>
      <c r="B443" s="660"/>
      <c r="C443" s="1003"/>
      <c r="D443" s="1003"/>
      <c r="E443" s="1003"/>
      <c r="F443" s="1003"/>
      <c r="G443" s="1089"/>
      <c r="H443" s="660"/>
      <c r="I443" s="660"/>
      <c r="J443" s="660"/>
      <c r="K443" s="660"/>
      <c r="L443" s="660"/>
      <c r="M443" s="1003"/>
      <c r="N443" s="1073"/>
      <c r="O443" s="660"/>
      <c r="P443" s="660"/>
      <c r="Q443" s="660"/>
      <c r="R443" s="1003"/>
      <c r="S443" s="660"/>
      <c r="T443" s="660"/>
      <c r="U443" s="660"/>
      <c r="V443" s="660"/>
      <c r="W443" s="660"/>
      <c r="X443" s="1003"/>
      <c r="Y443" s="1003"/>
      <c r="Z443" s="660"/>
      <c r="AA443" s="660"/>
      <c r="AB443" s="660"/>
      <c r="AC443" s="660"/>
      <c r="AD443" s="660"/>
      <c r="AE443" s="660"/>
    </row>
    <row r="444">
      <c r="A444" s="660"/>
      <c r="B444" s="660"/>
      <c r="C444" s="1003"/>
      <c r="D444" s="1003"/>
      <c r="E444" s="1003"/>
      <c r="F444" s="1003"/>
      <c r="G444" s="1089"/>
      <c r="H444" s="660"/>
      <c r="I444" s="660"/>
      <c r="J444" s="660"/>
      <c r="K444" s="660"/>
      <c r="L444" s="660"/>
      <c r="M444" s="1003"/>
      <c r="N444" s="1073"/>
      <c r="O444" s="660"/>
      <c r="P444" s="660"/>
      <c r="Q444" s="660"/>
      <c r="R444" s="1003"/>
      <c r="S444" s="660"/>
      <c r="T444" s="660"/>
      <c r="U444" s="660"/>
      <c r="V444" s="660"/>
      <c r="W444" s="660"/>
      <c r="X444" s="1003"/>
      <c r="Y444" s="1003"/>
      <c r="Z444" s="660"/>
      <c r="AA444" s="660"/>
      <c r="AB444" s="660"/>
      <c r="AC444" s="660"/>
      <c r="AD444" s="660"/>
      <c r="AE444" s="660"/>
    </row>
    <row r="445">
      <c r="A445" s="660"/>
      <c r="B445" s="660"/>
      <c r="C445" s="1003"/>
      <c r="D445" s="1003"/>
      <c r="E445" s="1003"/>
      <c r="F445" s="1003"/>
      <c r="G445" s="1089"/>
      <c r="H445" s="660"/>
      <c r="I445" s="660"/>
      <c r="J445" s="660"/>
      <c r="K445" s="660"/>
      <c r="L445" s="660"/>
      <c r="M445" s="1003"/>
      <c r="N445" s="1073"/>
      <c r="O445" s="660"/>
      <c r="P445" s="660"/>
      <c r="Q445" s="660"/>
      <c r="R445" s="1003"/>
      <c r="S445" s="660"/>
      <c r="T445" s="660"/>
      <c r="U445" s="660"/>
      <c r="V445" s="660"/>
      <c r="W445" s="660"/>
      <c r="X445" s="1003"/>
      <c r="Y445" s="1003"/>
      <c r="Z445" s="660"/>
      <c r="AA445" s="660"/>
      <c r="AB445" s="660"/>
      <c r="AC445" s="660"/>
      <c r="AD445" s="660"/>
      <c r="AE445" s="660"/>
    </row>
    <row r="446">
      <c r="A446" s="660"/>
      <c r="B446" s="660"/>
      <c r="C446" s="1003"/>
      <c r="D446" s="1003"/>
      <c r="E446" s="1003"/>
      <c r="F446" s="1003"/>
      <c r="G446" s="1089"/>
      <c r="H446" s="660"/>
      <c r="I446" s="660"/>
      <c r="J446" s="660"/>
      <c r="K446" s="660"/>
      <c r="L446" s="660"/>
      <c r="M446" s="1003"/>
      <c r="N446" s="1073"/>
      <c r="O446" s="660"/>
      <c r="P446" s="660"/>
      <c r="Q446" s="660"/>
      <c r="R446" s="1003"/>
      <c r="S446" s="660"/>
      <c r="T446" s="660"/>
      <c r="U446" s="660"/>
      <c r="V446" s="660"/>
      <c r="W446" s="660"/>
      <c r="X446" s="1003"/>
      <c r="Y446" s="1003"/>
      <c r="Z446" s="660"/>
      <c r="AA446" s="660"/>
      <c r="AB446" s="660"/>
      <c r="AC446" s="660"/>
      <c r="AD446" s="660"/>
      <c r="AE446" s="660"/>
    </row>
    <row r="447">
      <c r="A447" s="660"/>
      <c r="B447" s="660"/>
      <c r="C447" s="1003"/>
      <c r="D447" s="1003"/>
      <c r="E447" s="1003"/>
      <c r="F447" s="1003"/>
      <c r="G447" s="1089"/>
      <c r="H447" s="660"/>
      <c r="I447" s="660"/>
      <c r="J447" s="660"/>
      <c r="K447" s="660"/>
      <c r="L447" s="660"/>
      <c r="M447" s="1003"/>
      <c r="N447" s="1073"/>
      <c r="O447" s="660"/>
      <c r="P447" s="660"/>
      <c r="Q447" s="660"/>
      <c r="R447" s="1003"/>
      <c r="S447" s="660"/>
      <c r="T447" s="660"/>
      <c r="U447" s="660"/>
      <c r="V447" s="660"/>
      <c r="W447" s="660"/>
      <c r="X447" s="1003"/>
      <c r="Y447" s="1003"/>
      <c r="Z447" s="660"/>
      <c r="AA447" s="660"/>
      <c r="AB447" s="660"/>
      <c r="AC447" s="660"/>
      <c r="AD447" s="660"/>
      <c r="AE447" s="660"/>
    </row>
    <row r="448">
      <c r="A448" s="660"/>
      <c r="B448" s="660"/>
      <c r="C448" s="1003"/>
      <c r="D448" s="1003"/>
      <c r="E448" s="1003"/>
      <c r="F448" s="1003"/>
      <c r="G448" s="1089"/>
      <c r="H448" s="660"/>
      <c r="I448" s="660"/>
      <c r="J448" s="660"/>
      <c r="K448" s="660"/>
      <c r="L448" s="660"/>
      <c r="M448" s="1003"/>
      <c r="N448" s="1073"/>
      <c r="O448" s="660"/>
      <c r="P448" s="660"/>
      <c r="Q448" s="660"/>
      <c r="R448" s="1003"/>
      <c r="S448" s="660"/>
      <c r="T448" s="660"/>
      <c r="U448" s="660"/>
      <c r="V448" s="660"/>
      <c r="W448" s="660"/>
      <c r="X448" s="1003"/>
      <c r="Y448" s="1003"/>
      <c r="Z448" s="660"/>
      <c r="AA448" s="660"/>
      <c r="AB448" s="660"/>
      <c r="AC448" s="660"/>
      <c r="AD448" s="660"/>
      <c r="AE448" s="660"/>
    </row>
    <row r="449">
      <c r="A449" s="660"/>
      <c r="B449" s="660"/>
      <c r="C449" s="1003"/>
      <c r="D449" s="1003"/>
      <c r="E449" s="1003"/>
      <c r="F449" s="1003"/>
      <c r="G449" s="1089"/>
      <c r="H449" s="660"/>
      <c r="I449" s="660"/>
      <c r="J449" s="660"/>
      <c r="K449" s="660"/>
      <c r="L449" s="660"/>
      <c r="M449" s="1003"/>
      <c r="N449" s="1073"/>
      <c r="O449" s="660"/>
      <c r="P449" s="660"/>
      <c r="Q449" s="660"/>
      <c r="R449" s="1003"/>
      <c r="S449" s="660"/>
      <c r="T449" s="660"/>
      <c r="U449" s="660"/>
      <c r="V449" s="660"/>
      <c r="W449" s="660"/>
      <c r="X449" s="1003"/>
      <c r="Y449" s="1003"/>
      <c r="Z449" s="660"/>
      <c r="AA449" s="660"/>
      <c r="AB449" s="660"/>
      <c r="AC449" s="660"/>
      <c r="AD449" s="660"/>
      <c r="AE449" s="660"/>
    </row>
    <row r="450">
      <c r="A450" s="660"/>
      <c r="B450" s="660"/>
      <c r="C450" s="1003"/>
      <c r="D450" s="1003"/>
      <c r="E450" s="1003"/>
      <c r="F450" s="1003"/>
      <c r="G450" s="1089"/>
      <c r="H450" s="660"/>
      <c r="I450" s="660"/>
      <c r="J450" s="660"/>
      <c r="K450" s="660"/>
      <c r="L450" s="660"/>
      <c r="M450" s="1003"/>
      <c r="N450" s="1073"/>
      <c r="O450" s="660"/>
      <c r="P450" s="660"/>
      <c r="Q450" s="660"/>
      <c r="R450" s="1003"/>
      <c r="S450" s="660"/>
      <c r="T450" s="660"/>
      <c r="U450" s="660"/>
      <c r="V450" s="660"/>
      <c r="W450" s="660"/>
      <c r="X450" s="1003"/>
      <c r="Y450" s="1003"/>
      <c r="Z450" s="660"/>
      <c r="AA450" s="660"/>
      <c r="AB450" s="660"/>
      <c r="AC450" s="660"/>
      <c r="AD450" s="660"/>
      <c r="AE450" s="660"/>
    </row>
    <row r="451">
      <c r="A451" s="660"/>
      <c r="B451" s="660"/>
      <c r="C451" s="1003"/>
      <c r="D451" s="1003"/>
      <c r="E451" s="1003"/>
      <c r="F451" s="1003"/>
      <c r="G451" s="1089"/>
      <c r="H451" s="660"/>
      <c r="I451" s="660"/>
      <c r="J451" s="660"/>
      <c r="K451" s="660"/>
      <c r="L451" s="660"/>
      <c r="M451" s="1003"/>
      <c r="N451" s="1073"/>
      <c r="O451" s="660"/>
      <c r="P451" s="660"/>
      <c r="Q451" s="660"/>
      <c r="R451" s="1003"/>
      <c r="S451" s="660"/>
      <c r="T451" s="660"/>
      <c r="U451" s="660"/>
      <c r="V451" s="660"/>
      <c r="W451" s="660"/>
      <c r="X451" s="1003"/>
      <c r="Y451" s="1003"/>
      <c r="Z451" s="660"/>
      <c r="AA451" s="660"/>
      <c r="AB451" s="660"/>
      <c r="AC451" s="660"/>
      <c r="AD451" s="660"/>
      <c r="AE451" s="660"/>
    </row>
    <row r="452">
      <c r="A452" s="660"/>
      <c r="B452" s="660"/>
      <c r="C452" s="1003"/>
      <c r="D452" s="1003"/>
      <c r="E452" s="1003"/>
      <c r="F452" s="1003"/>
      <c r="G452" s="1089"/>
      <c r="H452" s="660"/>
      <c r="I452" s="660"/>
      <c r="J452" s="660"/>
      <c r="K452" s="660"/>
      <c r="L452" s="660"/>
      <c r="M452" s="1003"/>
      <c r="N452" s="1073"/>
      <c r="O452" s="660"/>
      <c r="P452" s="660"/>
      <c r="Q452" s="660"/>
      <c r="R452" s="1003"/>
      <c r="S452" s="660"/>
      <c r="T452" s="660"/>
      <c r="U452" s="660"/>
      <c r="V452" s="660"/>
      <c r="W452" s="660"/>
      <c r="X452" s="1003"/>
      <c r="Y452" s="1003"/>
      <c r="Z452" s="660"/>
      <c r="AA452" s="660"/>
      <c r="AB452" s="660"/>
      <c r="AC452" s="660"/>
      <c r="AD452" s="660"/>
      <c r="AE452" s="660"/>
    </row>
    <row r="453">
      <c r="A453" s="660"/>
      <c r="B453" s="660"/>
      <c r="C453" s="1003"/>
      <c r="D453" s="1003"/>
      <c r="E453" s="1003"/>
      <c r="F453" s="1003"/>
      <c r="G453" s="1089"/>
      <c r="H453" s="660"/>
      <c r="I453" s="660"/>
      <c r="J453" s="660"/>
      <c r="K453" s="660"/>
      <c r="L453" s="660"/>
      <c r="M453" s="1003"/>
      <c r="N453" s="1073"/>
      <c r="O453" s="660"/>
      <c r="P453" s="660"/>
      <c r="Q453" s="660"/>
      <c r="R453" s="1003"/>
      <c r="S453" s="660"/>
      <c r="T453" s="660"/>
      <c r="U453" s="660"/>
      <c r="V453" s="660"/>
      <c r="W453" s="660"/>
      <c r="X453" s="1003"/>
      <c r="Y453" s="1003"/>
      <c r="Z453" s="660"/>
      <c r="AA453" s="660"/>
      <c r="AB453" s="660"/>
      <c r="AC453" s="660"/>
      <c r="AD453" s="660"/>
      <c r="AE453" s="660"/>
    </row>
    <row r="454">
      <c r="A454" s="660"/>
      <c r="B454" s="660"/>
      <c r="C454" s="1003"/>
      <c r="D454" s="1003"/>
      <c r="E454" s="1003"/>
      <c r="F454" s="1003"/>
      <c r="G454" s="1089"/>
      <c r="H454" s="660"/>
      <c r="I454" s="660"/>
      <c r="J454" s="660"/>
      <c r="K454" s="660"/>
      <c r="L454" s="660"/>
      <c r="M454" s="1003"/>
      <c r="N454" s="1073"/>
      <c r="O454" s="660"/>
      <c r="P454" s="660"/>
      <c r="Q454" s="660"/>
      <c r="R454" s="1003"/>
      <c r="S454" s="660"/>
      <c r="T454" s="660"/>
      <c r="U454" s="660"/>
      <c r="V454" s="660"/>
      <c r="W454" s="660"/>
      <c r="X454" s="1003"/>
      <c r="Y454" s="1003"/>
      <c r="Z454" s="660"/>
      <c r="AA454" s="660"/>
      <c r="AB454" s="660"/>
      <c r="AC454" s="660"/>
      <c r="AD454" s="660"/>
      <c r="AE454" s="660"/>
    </row>
    <row r="455">
      <c r="A455" s="660"/>
      <c r="B455" s="660"/>
      <c r="C455" s="1003"/>
      <c r="D455" s="1003"/>
      <c r="E455" s="1003"/>
      <c r="F455" s="1003"/>
      <c r="G455" s="1089"/>
      <c r="H455" s="660"/>
      <c r="I455" s="660"/>
      <c r="J455" s="660"/>
      <c r="K455" s="660"/>
      <c r="L455" s="660"/>
      <c r="M455" s="1003"/>
      <c r="N455" s="1073"/>
      <c r="O455" s="660"/>
      <c r="P455" s="660"/>
      <c r="Q455" s="660"/>
      <c r="R455" s="1003"/>
      <c r="S455" s="660"/>
      <c r="T455" s="660"/>
      <c r="U455" s="660"/>
      <c r="V455" s="660"/>
      <c r="W455" s="660"/>
      <c r="X455" s="1003"/>
      <c r="Y455" s="1003"/>
      <c r="Z455" s="660"/>
      <c r="AA455" s="660"/>
      <c r="AB455" s="660"/>
      <c r="AC455" s="660"/>
      <c r="AD455" s="660"/>
      <c r="AE455" s="660"/>
    </row>
    <row r="456">
      <c r="A456" s="660"/>
      <c r="B456" s="660"/>
      <c r="C456" s="1003"/>
      <c r="D456" s="1003"/>
      <c r="E456" s="1003"/>
      <c r="F456" s="1003"/>
      <c r="G456" s="1089"/>
      <c r="H456" s="660"/>
      <c r="I456" s="660"/>
      <c r="J456" s="660"/>
      <c r="K456" s="660"/>
      <c r="L456" s="660"/>
      <c r="M456" s="1003"/>
      <c r="N456" s="1073"/>
      <c r="O456" s="660"/>
      <c r="P456" s="660"/>
      <c r="Q456" s="660"/>
      <c r="R456" s="1003"/>
      <c r="S456" s="660"/>
      <c r="T456" s="660"/>
      <c r="U456" s="660"/>
      <c r="V456" s="660"/>
      <c r="W456" s="660"/>
      <c r="X456" s="1003"/>
      <c r="Y456" s="1003"/>
      <c r="Z456" s="660"/>
      <c r="AA456" s="660"/>
      <c r="AB456" s="660"/>
      <c r="AC456" s="660"/>
      <c r="AD456" s="660"/>
      <c r="AE456" s="660"/>
    </row>
    <row r="457">
      <c r="A457" s="660"/>
      <c r="B457" s="660"/>
      <c r="C457" s="1003"/>
      <c r="D457" s="1003"/>
      <c r="E457" s="1003"/>
      <c r="F457" s="1003"/>
      <c r="G457" s="1089"/>
      <c r="H457" s="660"/>
      <c r="I457" s="660"/>
      <c r="J457" s="660"/>
      <c r="K457" s="660"/>
      <c r="L457" s="660"/>
      <c r="M457" s="1003"/>
      <c r="N457" s="1073"/>
      <c r="O457" s="660"/>
      <c r="P457" s="660"/>
      <c r="Q457" s="660"/>
      <c r="R457" s="1003"/>
      <c r="S457" s="660"/>
      <c r="T457" s="660"/>
      <c r="U457" s="660"/>
      <c r="V457" s="660"/>
      <c r="W457" s="660"/>
      <c r="X457" s="1003"/>
      <c r="Y457" s="1003"/>
      <c r="Z457" s="660"/>
      <c r="AA457" s="660"/>
      <c r="AB457" s="660"/>
      <c r="AC457" s="660"/>
      <c r="AD457" s="660"/>
      <c r="AE457" s="660"/>
    </row>
    <row r="458">
      <c r="A458" s="660"/>
      <c r="B458" s="660"/>
      <c r="C458" s="1003"/>
      <c r="D458" s="1003"/>
      <c r="E458" s="1003"/>
      <c r="F458" s="1003"/>
      <c r="G458" s="1089"/>
      <c r="H458" s="660"/>
      <c r="I458" s="660"/>
      <c r="J458" s="660"/>
      <c r="K458" s="660"/>
      <c r="L458" s="660"/>
      <c r="M458" s="1003"/>
      <c r="N458" s="1073"/>
      <c r="O458" s="660"/>
      <c r="P458" s="660"/>
      <c r="Q458" s="660"/>
      <c r="R458" s="1003"/>
      <c r="S458" s="660"/>
      <c r="T458" s="660"/>
      <c r="U458" s="660"/>
      <c r="V458" s="660"/>
      <c r="W458" s="660"/>
      <c r="X458" s="1003"/>
      <c r="Y458" s="1003"/>
      <c r="Z458" s="660"/>
      <c r="AA458" s="660"/>
      <c r="AB458" s="660"/>
      <c r="AC458" s="660"/>
      <c r="AD458" s="660"/>
      <c r="AE458" s="660"/>
    </row>
    <row r="459">
      <c r="A459" s="660"/>
      <c r="B459" s="660"/>
      <c r="C459" s="1003"/>
      <c r="D459" s="1003"/>
      <c r="E459" s="1003"/>
      <c r="F459" s="1003"/>
      <c r="G459" s="1089"/>
      <c r="H459" s="660"/>
      <c r="I459" s="660"/>
      <c r="J459" s="660"/>
      <c r="K459" s="660"/>
      <c r="L459" s="660"/>
      <c r="M459" s="1003"/>
      <c r="N459" s="1073"/>
      <c r="O459" s="660"/>
      <c r="P459" s="660"/>
      <c r="Q459" s="660"/>
      <c r="R459" s="1003"/>
      <c r="S459" s="660"/>
      <c r="T459" s="660"/>
      <c r="U459" s="660"/>
      <c r="V459" s="660"/>
      <c r="W459" s="660"/>
      <c r="X459" s="1003"/>
      <c r="Y459" s="1003"/>
      <c r="Z459" s="660"/>
      <c r="AA459" s="660"/>
      <c r="AB459" s="660"/>
      <c r="AC459" s="660"/>
      <c r="AD459" s="660"/>
      <c r="AE459" s="660"/>
    </row>
    <row r="460">
      <c r="A460" s="660"/>
      <c r="B460" s="660"/>
      <c r="C460" s="1003"/>
      <c r="D460" s="1003"/>
      <c r="E460" s="1003"/>
      <c r="F460" s="1003"/>
      <c r="G460" s="1089"/>
      <c r="H460" s="660"/>
      <c r="I460" s="660"/>
      <c r="J460" s="660"/>
      <c r="K460" s="660"/>
      <c r="L460" s="660"/>
      <c r="M460" s="1003"/>
      <c r="N460" s="1073"/>
      <c r="O460" s="660"/>
      <c r="P460" s="660"/>
      <c r="Q460" s="660"/>
      <c r="R460" s="1003"/>
      <c r="S460" s="660"/>
      <c r="T460" s="660"/>
      <c r="U460" s="660"/>
      <c r="V460" s="660"/>
      <c r="W460" s="660"/>
      <c r="X460" s="1003"/>
      <c r="Y460" s="1003"/>
      <c r="Z460" s="660"/>
      <c r="AA460" s="660"/>
      <c r="AB460" s="660"/>
      <c r="AC460" s="660"/>
      <c r="AD460" s="660"/>
      <c r="AE460" s="660"/>
    </row>
    <row r="461">
      <c r="A461" s="660"/>
      <c r="B461" s="660"/>
      <c r="C461" s="1003"/>
      <c r="D461" s="1003"/>
      <c r="E461" s="1003"/>
      <c r="F461" s="1003"/>
      <c r="G461" s="1089"/>
      <c r="H461" s="660"/>
      <c r="I461" s="660"/>
      <c r="J461" s="660"/>
      <c r="K461" s="660"/>
      <c r="L461" s="660"/>
      <c r="M461" s="1003"/>
      <c r="N461" s="1073"/>
      <c r="O461" s="660"/>
      <c r="P461" s="660"/>
      <c r="Q461" s="660"/>
      <c r="R461" s="1003"/>
      <c r="S461" s="660"/>
      <c r="T461" s="660"/>
      <c r="U461" s="660"/>
      <c r="V461" s="660"/>
      <c r="W461" s="660"/>
      <c r="X461" s="1003"/>
      <c r="Y461" s="1003"/>
      <c r="Z461" s="660"/>
      <c r="AA461" s="660"/>
      <c r="AB461" s="660"/>
      <c r="AC461" s="660"/>
      <c r="AD461" s="660"/>
      <c r="AE461" s="660"/>
    </row>
    <row r="462">
      <c r="A462" s="660"/>
      <c r="B462" s="660"/>
      <c r="C462" s="1003"/>
      <c r="D462" s="1003"/>
      <c r="E462" s="1003"/>
      <c r="F462" s="1003"/>
      <c r="G462" s="1089"/>
      <c r="H462" s="660"/>
      <c r="I462" s="660"/>
      <c r="J462" s="660"/>
      <c r="K462" s="660"/>
      <c r="L462" s="660"/>
      <c r="M462" s="1003"/>
      <c r="N462" s="1073"/>
      <c r="O462" s="660"/>
      <c r="P462" s="660"/>
      <c r="Q462" s="660"/>
      <c r="R462" s="1003"/>
      <c r="S462" s="660"/>
      <c r="T462" s="660"/>
      <c r="U462" s="660"/>
      <c r="V462" s="660"/>
      <c r="W462" s="660"/>
      <c r="X462" s="1003"/>
      <c r="Y462" s="1003"/>
      <c r="Z462" s="660"/>
      <c r="AA462" s="660"/>
      <c r="AB462" s="660"/>
      <c r="AC462" s="660"/>
      <c r="AD462" s="660"/>
      <c r="AE462" s="660"/>
    </row>
    <row r="463">
      <c r="A463" s="660"/>
      <c r="B463" s="660"/>
      <c r="C463" s="1003"/>
      <c r="D463" s="1003"/>
      <c r="E463" s="1003"/>
      <c r="F463" s="1003"/>
      <c r="G463" s="1089"/>
      <c r="H463" s="660"/>
      <c r="I463" s="660"/>
      <c r="J463" s="660"/>
      <c r="K463" s="660"/>
      <c r="L463" s="660"/>
      <c r="M463" s="1003"/>
      <c r="N463" s="1073"/>
      <c r="O463" s="660"/>
      <c r="P463" s="660"/>
      <c r="Q463" s="660"/>
      <c r="R463" s="1003"/>
      <c r="S463" s="660"/>
      <c r="T463" s="660"/>
      <c r="U463" s="660"/>
      <c r="V463" s="660"/>
      <c r="W463" s="660"/>
      <c r="X463" s="1003"/>
      <c r="Y463" s="1003"/>
      <c r="Z463" s="660"/>
      <c r="AA463" s="660"/>
      <c r="AB463" s="660"/>
      <c r="AC463" s="660"/>
      <c r="AD463" s="660"/>
      <c r="AE463" s="660"/>
    </row>
    <row r="464">
      <c r="A464" s="660"/>
      <c r="B464" s="660"/>
      <c r="C464" s="1003"/>
      <c r="D464" s="1003"/>
      <c r="E464" s="1003"/>
      <c r="F464" s="1003"/>
      <c r="G464" s="1089"/>
      <c r="H464" s="660"/>
      <c r="I464" s="660"/>
      <c r="J464" s="660"/>
      <c r="K464" s="660"/>
      <c r="L464" s="660"/>
      <c r="M464" s="1003"/>
      <c r="N464" s="1073"/>
      <c r="O464" s="660"/>
      <c r="P464" s="660"/>
      <c r="Q464" s="660"/>
      <c r="R464" s="1003"/>
      <c r="S464" s="660"/>
      <c r="T464" s="660"/>
      <c r="U464" s="660"/>
      <c r="V464" s="660"/>
      <c r="W464" s="660"/>
      <c r="X464" s="1003"/>
      <c r="Y464" s="1003"/>
      <c r="Z464" s="660"/>
      <c r="AA464" s="660"/>
      <c r="AB464" s="660"/>
      <c r="AC464" s="660"/>
      <c r="AD464" s="660"/>
      <c r="AE464" s="660"/>
    </row>
    <row r="465">
      <c r="A465" s="660"/>
      <c r="B465" s="660"/>
      <c r="C465" s="1003"/>
      <c r="D465" s="1003"/>
      <c r="E465" s="1003"/>
      <c r="F465" s="1003"/>
      <c r="G465" s="1089"/>
      <c r="H465" s="660"/>
      <c r="I465" s="660"/>
      <c r="J465" s="660"/>
      <c r="K465" s="660"/>
      <c r="L465" s="660"/>
      <c r="M465" s="1003"/>
      <c r="N465" s="1073"/>
      <c r="O465" s="660"/>
      <c r="P465" s="660"/>
      <c r="Q465" s="660"/>
      <c r="R465" s="1003"/>
      <c r="S465" s="660"/>
      <c r="T465" s="660"/>
      <c r="U465" s="660"/>
      <c r="V465" s="660"/>
      <c r="W465" s="660"/>
      <c r="X465" s="1003"/>
      <c r="Y465" s="1003"/>
      <c r="Z465" s="660"/>
      <c r="AA465" s="660"/>
      <c r="AB465" s="660"/>
      <c r="AC465" s="660"/>
      <c r="AD465" s="660"/>
      <c r="AE465" s="660"/>
    </row>
    <row r="466">
      <c r="A466" s="660"/>
      <c r="B466" s="660"/>
      <c r="C466" s="1003"/>
      <c r="D466" s="1003"/>
      <c r="E466" s="1003"/>
      <c r="F466" s="1003"/>
      <c r="G466" s="1089"/>
      <c r="H466" s="660"/>
      <c r="I466" s="660"/>
      <c r="J466" s="660"/>
      <c r="K466" s="660"/>
      <c r="L466" s="660"/>
      <c r="M466" s="1003"/>
      <c r="N466" s="1073"/>
      <c r="O466" s="660"/>
      <c r="P466" s="660"/>
      <c r="Q466" s="660"/>
      <c r="R466" s="1003"/>
      <c r="S466" s="660"/>
      <c r="T466" s="660"/>
      <c r="U466" s="660"/>
      <c r="V466" s="660"/>
      <c r="W466" s="660"/>
      <c r="X466" s="1003"/>
      <c r="Y466" s="1003"/>
      <c r="Z466" s="660"/>
      <c r="AA466" s="660"/>
      <c r="AB466" s="660"/>
      <c r="AC466" s="660"/>
      <c r="AD466" s="660"/>
      <c r="AE466" s="660"/>
    </row>
    <row r="467">
      <c r="A467" s="660"/>
      <c r="B467" s="660"/>
      <c r="C467" s="1003"/>
      <c r="D467" s="1003"/>
      <c r="E467" s="1003"/>
      <c r="F467" s="1003"/>
      <c r="G467" s="1089"/>
      <c r="H467" s="660"/>
      <c r="I467" s="660"/>
      <c r="J467" s="660"/>
      <c r="K467" s="660"/>
      <c r="L467" s="660"/>
      <c r="M467" s="1003"/>
      <c r="N467" s="1073"/>
      <c r="O467" s="660"/>
      <c r="P467" s="660"/>
      <c r="Q467" s="660"/>
      <c r="R467" s="1003"/>
      <c r="S467" s="660"/>
      <c r="T467" s="660"/>
      <c r="U467" s="660"/>
      <c r="V467" s="660"/>
      <c r="W467" s="660"/>
      <c r="X467" s="1003"/>
      <c r="Y467" s="1003"/>
      <c r="Z467" s="660"/>
      <c r="AA467" s="660"/>
      <c r="AB467" s="660"/>
      <c r="AC467" s="660"/>
      <c r="AD467" s="660"/>
      <c r="AE467" s="660"/>
    </row>
    <row r="468">
      <c r="A468" s="660"/>
      <c r="B468" s="660"/>
      <c r="C468" s="1003"/>
      <c r="D468" s="1003"/>
      <c r="E468" s="1003"/>
      <c r="F468" s="1003"/>
      <c r="G468" s="1089"/>
      <c r="H468" s="660"/>
      <c r="I468" s="660"/>
      <c r="J468" s="660"/>
      <c r="K468" s="660"/>
      <c r="L468" s="660"/>
      <c r="M468" s="1003"/>
      <c r="N468" s="1073"/>
      <c r="O468" s="660"/>
      <c r="P468" s="660"/>
      <c r="Q468" s="660"/>
      <c r="R468" s="1003"/>
      <c r="S468" s="660"/>
      <c r="T468" s="660"/>
      <c r="U468" s="660"/>
      <c r="V468" s="660"/>
      <c r="W468" s="660"/>
      <c r="X468" s="1003"/>
      <c r="Y468" s="1003"/>
      <c r="Z468" s="660"/>
      <c r="AA468" s="660"/>
      <c r="AB468" s="660"/>
      <c r="AC468" s="660"/>
      <c r="AD468" s="660"/>
      <c r="AE468" s="660"/>
    </row>
    <row r="469">
      <c r="A469" s="660"/>
      <c r="B469" s="660"/>
      <c r="C469" s="1003"/>
      <c r="D469" s="1003"/>
      <c r="E469" s="1003"/>
      <c r="F469" s="1003"/>
      <c r="G469" s="1089"/>
      <c r="H469" s="660"/>
      <c r="I469" s="660"/>
      <c r="J469" s="660"/>
      <c r="K469" s="660"/>
      <c r="L469" s="660"/>
      <c r="M469" s="1003"/>
      <c r="N469" s="1073"/>
      <c r="O469" s="660"/>
      <c r="P469" s="660"/>
      <c r="Q469" s="660"/>
      <c r="R469" s="1003"/>
      <c r="S469" s="660"/>
      <c r="T469" s="660"/>
      <c r="U469" s="660"/>
      <c r="V469" s="660"/>
      <c r="W469" s="660"/>
      <c r="X469" s="1003"/>
      <c r="Y469" s="1003"/>
      <c r="Z469" s="660"/>
      <c r="AA469" s="660"/>
      <c r="AB469" s="660"/>
      <c r="AC469" s="660"/>
      <c r="AD469" s="660"/>
      <c r="AE469" s="660"/>
    </row>
    <row r="470">
      <c r="A470" s="660"/>
      <c r="B470" s="660"/>
      <c r="C470" s="1003"/>
      <c r="D470" s="1003"/>
      <c r="E470" s="1003"/>
      <c r="F470" s="1003"/>
      <c r="G470" s="1089"/>
      <c r="H470" s="660"/>
      <c r="I470" s="660"/>
      <c r="J470" s="660"/>
      <c r="K470" s="660"/>
      <c r="L470" s="660"/>
      <c r="M470" s="1003"/>
      <c r="N470" s="1073"/>
      <c r="O470" s="660"/>
      <c r="P470" s="660"/>
      <c r="Q470" s="660"/>
      <c r="R470" s="1003"/>
      <c r="S470" s="660"/>
      <c r="T470" s="660"/>
      <c r="U470" s="660"/>
      <c r="V470" s="660"/>
      <c r="W470" s="660"/>
      <c r="X470" s="1003"/>
      <c r="Y470" s="1003"/>
      <c r="Z470" s="660"/>
      <c r="AA470" s="660"/>
      <c r="AB470" s="660"/>
      <c r="AC470" s="660"/>
      <c r="AD470" s="660"/>
      <c r="AE470" s="660"/>
    </row>
    <row r="471">
      <c r="A471" s="660"/>
      <c r="B471" s="660"/>
      <c r="C471" s="1003"/>
      <c r="D471" s="1003"/>
      <c r="E471" s="1003"/>
      <c r="F471" s="1003"/>
      <c r="G471" s="1089"/>
      <c r="H471" s="660"/>
      <c r="I471" s="660"/>
      <c r="J471" s="660"/>
      <c r="K471" s="660"/>
      <c r="L471" s="660"/>
      <c r="M471" s="1003"/>
      <c r="N471" s="1073"/>
      <c r="O471" s="660"/>
      <c r="P471" s="660"/>
      <c r="Q471" s="660"/>
      <c r="R471" s="1003"/>
      <c r="S471" s="660"/>
      <c r="T471" s="660"/>
      <c r="U471" s="660"/>
      <c r="V471" s="660"/>
      <c r="W471" s="660"/>
      <c r="X471" s="1003"/>
      <c r="Y471" s="1003"/>
      <c r="Z471" s="660"/>
      <c r="AA471" s="660"/>
      <c r="AB471" s="660"/>
      <c r="AC471" s="660"/>
      <c r="AD471" s="660"/>
      <c r="AE471" s="660"/>
    </row>
    <row r="472">
      <c r="A472" s="660"/>
      <c r="B472" s="660"/>
      <c r="C472" s="1003"/>
      <c r="D472" s="1003"/>
      <c r="E472" s="1003"/>
      <c r="F472" s="1003"/>
      <c r="G472" s="1089"/>
      <c r="H472" s="660"/>
      <c r="I472" s="660"/>
      <c r="J472" s="660"/>
      <c r="K472" s="660"/>
      <c r="L472" s="660"/>
      <c r="M472" s="1003"/>
      <c r="N472" s="1073"/>
      <c r="O472" s="660"/>
      <c r="P472" s="660"/>
      <c r="Q472" s="660"/>
      <c r="R472" s="1003"/>
      <c r="S472" s="660"/>
      <c r="T472" s="660"/>
      <c r="U472" s="660"/>
      <c r="V472" s="660"/>
      <c r="W472" s="660"/>
      <c r="X472" s="1003"/>
      <c r="Y472" s="1003"/>
      <c r="Z472" s="660"/>
      <c r="AA472" s="660"/>
      <c r="AB472" s="660"/>
      <c r="AC472" s="660"/>
      <c r="AD472" s="660"/>
      <c r="AE472" s="660"/>
    </row>
    <row r="473">
      <c r="A473" s="660"/>
      <c r="B473" s="660"/>
      <c r="C473" s="1003"/>
      <c r="D473" s="1003"/>
      <c r="E473" s="1003"/>
      <c r="F473" s="1003"/>
      <c r="G473" s="1089"/>
      <c r="H473" s="660"/>
      <c r="I473" s="660"/>
      <c r="J473" s="660"/>
      <c r="K473" s="660"/>
      <c r="L473" s="660"/>
      <c r="M473" s="1003"/>
      <c r="N473" s="1073"/>
      <c r="O473" s="660"/>
      <c r="P473" s="660"/>
      <c r="Q473" s="660"/>
      <c r="R473" s="1003"/>
      <c r="S473" s="660"/>
      <c r="T473" s="660"/>
      <c r="U473" s="660"/>
      <c r="V473" s="660"/>
      <c r="W473" s="660"/>
      <c r="X473" s="1003"/>
      <c r="Y473" s="1003"/>
      <c r="Z473" s="660"/>
      <c r="AA473" s="660"/>
      <c r="AB473" s="660"/>
      <c r="AC473" s="660"/>
      <c r="AD473" s="660"/>
      <c r="AE473" s="660"/>
    </row>
    <row r="474">
      <c r="A474" s="660"/>
      <c r="B474" s="660"/>
      <c r="C474" s="1003"/>
      <c r="D474" s="1003"/>
      <c r="E474" s="1003"/>
      <c r="F474" s="1003"/>
      <c r="G474" s="1089"/>
      <c r="H474" s="660"/>
      <c r="I474" s="660"/>
      <c r="J474" s="660"/>
      <c r="K474" s="660"/>
      <c r="L474" s="660"/>
      <c r="M474" s="1003"/>
      <c r="N474" s="1073"/>
      <c r="O474" s="660"/>
      <c r="P474" s="660"/>
      <c r="Q474" s="660"/>
      <c r="R474" s="1003"/>
      <c r="S474" s="660"/>
      <c r="T474" s="660"/>
      <c r="U474" s="660"/>
      <c r="V474" s="660"/>
      <c r="W474" s="660"/>
      <c r="X474" s="1003"/>
      <c r="Y474" s="1003"/>
      <c r="Z474" s="660"/>
      <c r="AA474" s="660"/>
      <c r="AB474" s="660"/>
      <c r="AC474" s="660"/>
      <c r="AD474" s="660"/>
      <c r="AE474" s="660"/>
    </row>
    <row r="475">
      <c r="A475" s="660"/>
      <c r="B475" s="660"/>
      <c r="C475" s="1003"/>
      <c r="D475" s="1003"/>
      <c r="E475" s="1003"/>
      <c r="F475" s="1003"/>
      <c r="G475" s="1089"/>
      <c r="H475" s="660"/>
      <c r="I475" s="660"/>
      <c r="J475" s="660"/>
      <c r="K475" s="660"/>
      <c r="L475" s="660"/>
      <c r="M475" s="1003"/>
      <c r="N475" s="1073"/>
      <c r="O475" s="660"/>
      <c r="P475" s="660"/>
      <c r="Q475" s="660"/>
      <c r="R475" s="1003"/>
      <c r="S475" s="660"/>
      <c r="T475" s="660"/>
      <c r="U475" s="660"/>
      <c r="V475" s="660"/>
      <c r="W475" s="660"/>
      <c r="X475" s="1003"/>
      <c r="Y475" s="1003"/>
      <c r="Z475" s="660"/>
      <c r="AA475" s="660"/>
      <c r="AB475" s="660"/>
      <c r="AC475" s="660"/>
      <c r="AD475" s="660"/>
      <c r="AE475" s="660"/>
    </row>
    <row r="476">
      <c r="A476" s="660"/>
      <c r="B476" s="660"/>
      <c r="C476" s="1003"/>
      <c r="D476" s="1003"/>
      <c r="E476" s="1003"/>
      <c r="F476" s="1003"/>
      <c r="G476" s="1089"/>
      <c r="H476" s="660"/>
      <c r="I476" s="660"/>
      <c r="J476" s="660"/>
      <c r="K476" s="660"/>
      <c r="L476" s="660"/>
      <c r="M476" s="1003"/>
      <c r="N476" s="1073"/>
      <c r="O476" s="660"/>
      <c r="P476" s="660"/>
      <c r="Q476" s="660"/>
      <c r="R476" s="1003"/>
      <c r="S476" s="660"/>
      <c r="T476" s="660"/>
      <c r="U476" s="660"/>
      <c r="V476" s="660"/>
      <c r="W476" s="660"/>
      <c r="X476" s="1003"/>
      <c r="Y476" s="1003"/>
      <c r="Z476" s="660"/>
      <c r="AA476" s="660"/>
      <c r="AB476" s="660"/>
      <c r="AC476" s="660"/>
      <c r="AD476" s="660"/>
      <c r="AE476" s="660"/>
    </row>
    <row r="477">
      <c r="A477" s="660"/>
      <c r="B477" s="660"/>
      <c r="C477" s="1003"/>
      <c r="D477" s="1003"/>
      <c r="E477" s="1003"/>
      <c r="F477" s="1003"/>
      <c r="G477" s="1089"/>
      <c r="H477" s="660"/>
      <c r="I477" s="660"/>
      <c r="J477" s="660"/>
      <c r="K477" s="660"/>
      <c r="L477" s="660"/>
      <c r="M477" s="1003"/>
      <c r="N477" s="1073"/>
      <c r="O477" s="660"/>
      <c r="P477" s="660"/>
      <c r="Q477" s="660"/>
      <c r="R477" s="1003"/>
      <c r="S477" s="660"/>
      <c r="T477" s="660"/>
      <c r="U477" s="660"/>
      <c r="V477" s="660"/>
      <c r="W477" s="660"/>
      <c r="X477" s="1003"/>
      <c r="Y477" s="1003"/>
      <c r="Z477" s="660"/>
      <c r="AA477" s="660"/>
      <c r="AB477" s="660"/>
      <c r="AC477" s="660"/>
      <c r="AD477" s="660"/>
      <c r="AE477" s="660"/>
    </row>
    <row r="478">
      <c r="A478" s="660"/>
      <c r="B478" s="660"/>
      <c r="C478" s="1003"/>
      <c r="D478" s="1003"/>
      <c r="E478" s="1003"/>
      <c r="F478" s="1003"/>
      <c r="G478" s="1089"/>
      <c r="H478" s="660"/>
      <c r="I478" s="660"/>
      <c r="J478" s="660"/>
      <c r="K478" s="660"/>
      <c r="L478" s="660"/>
      <c r="M478" s="1003"/>
      <c r="N478" s="1073"/>
      <c r="O478" s="660"/>
      <c r="P478" s="660"/>
      <c r="Q478" s="660"/>
      <c r="R478" s="1003"/>
      <c r="S478" s="660"/>
      <c r="T478" s="660"/>
      <c r="U478" s="660"/>
      <c r="V478" s="660"/>
      <c r="W478" s="660"/>
      <c r="X478" s="1003"/>
      <c r="Y478" s="1003"/>
      <c r="Z478" s="660"/>
      <c r="AA478" s="660"/>
      <c r="AB478" s="660"/>
      <c r="AC478" s="660"/>
      <c r="AD478" s="660"/>
      <c r="AE478" s="660"/>
    </row>
    <row r="479">
      <c r="A479" s="660"/>
      <c r="B479" s="660"/>
      <c r="C479" s="1003"/>
      <c r="D479" s="1003"/>
      <c r="E479" s="1003"/>
      <c r="F479" s="1003"/>
      <c r="G479" s="1089"/>
      <c r="H479" s="660"/>
      <c r="I479" s="660"/>
      <c r="J479" s="660"/>
      <c r="K479" s="660"/>
      <c r="L479" s="660"/>
      <c r="M479" s="1003"/>
      <c r="N479" s="1073"/>
      <c r="O479" s="660"/>
      <c r="P479" s="660"/>
      <c r="Q479" s="660"/>
      <c r="R479" s="1003"/>
      <c r="S479" s="660"/>
      <c r="T479" s="660"/>
      <c r="U479" s="660"/>
      <c r="V479" s="660"/>
      <c r="W479" s="660"/>
      <c r="X479" s="1003"/>
      <c r="Y479" s="1003"/>
      <c r="Z479" s="660"/>
      <c r="AA479" s="660"/>
      <c r="AB479" s="660"/>
      <c r="AC479" s="660"/>
      <c r="AD479" s="660"/>
      <c r="AE479" s="660"/>
    </row>
    <row r="480">
      <c r="A480" s="660"/>
      <c r="B480" s="660"/>
      <c r="C480" s="1003"/>
      <c r="D480" s="1003"/>
      <c r="E480" s="1003"/>
      <c r="F480" s="1003"/>
      <c r="G480" s="1089"/>
      <c r="H480" s="660"/>
      <c r="I480" s="660"/>
      <c r="J480" s="660"/>
      <c r="K480" s="660"/>
      <c r="L480" s="660"/>
      <c r="M480" s="1003"/>
      <c r="N480" s="1073"/>
      <c r="O480" s="660"/>
      <c r="P480" s="660"/>
      <c r="Q480" s="660"/>
      <c r="R480" s="1003"/>
      <c r="S480" s="660"/>
      <c r="T480" s="660"/>
      <c r="U480" s="660"/>
      <c r="V480" s="660"/>
      <c r="W480" s="660"/>
      <c r="X480" s="1003"/>
      <c r="Y480" s="1003"/>
      <c r="Z480" s="660"/>
      <c r="AA480" s="660"/>
      <c r="AB480" s="660"/>
      <c r="AC480" s="660"/>
      <c r="AD480" s="660"/>
      <c r="AE480" s="660"/>
    </row>
    <row r="481">
      <c r="A481" s="660"/>
      <c r="B481" s="660"/>
      <c r="C481" s="1003"/>
      <c r="D481" s="1003"/>
      <c r="E481" s="1003"/>
      <c r="F481" s="1003"/>
      <c r="G481" s="1089"/>
      <c r="H481" s="660"/>
      <c r="I481" s="660"/>
      <c r="J481" s="660"/>
      <c r="K481" s="660"/>
      <c r="L481" s="660"/>
      <c r="M481" s="1003"/>
      <c r="N481" s="1073"/>
      <c r="O481" s="660"/>
      <c r="P481" s="660"/>
      <c r="Q481" s="660"/>
      <c r="R481" s="1003"/>
      <c r="S481" s="660"/>
      <c r="T481" s="660"/>
      <c r="U481" s="660"/>
      <c r="V481" s="660"/>
      <c r="W481" s="660"/>
      <c r="X481" s="1003"/>
      <c r="Y481" s="1003"/>
      <c r="Z481" s="660"/>
      <c r="AA481" s="660"/>
      <c r="AB481" s="660"/>
      <c r="AC481" s="660"/>
      <c r="AD481" s="660"/>
      <c r="AE481" s="660"/>
    </row>
    <row r="482">
      <c r="A482" s="660"/>
      <c r="B482" s="660"/>
      <c r="C482" s="1003"/>
      <c r="D482" s="1003"/>
      <c r="E482" s="1003"/>
      <c r="F482" s="1003"/>
      <c r="G482" s="1089"/>
      <c r="H482" s="660"/>
      <c r="I482" s="660"/>
      <c r="J482" s="660"/>
      <c r="K482" s="660"/>
      <c r="L482" s="660"/>
      <c r="M482" s="1003"/>
      <c r="N482" s="1073"/>
      <c r="O482" s="660"/>
      <c r="P482" s="660"/>
      <c r="Q482" s="660"/>
      <c r="R482" s="1003"/>
      <c r="S482" s="660"/>
      <c r="T482" s="660"/>
      <c r="U482" s="660"/>
      <c r="V482" s="660"/>
      <c r="W482" s="660"/>
      <c r="X482" s="1003"/>
      <c r="Y482" s="1003"/>
      <c r="Z482" s="660"/>
      <c r="AA482" s="660"/>
      <c r="AB482" s="660"/>
      <c r="AC482" s="660"/>
      <c r="AD482" s="660"/>
      <c r="AE482" s="660"/>
    </row>
    <row r="483">
      <c r="A483" s="660"/>
      <c r="B483" s="660"/>
      <c r="C483" s="1003"/>
      <c r="D483" s="1003"/>
      <c r="E483" s="1003"/>
      <c r="F483" s="1003"/>
      <c r="G483" s="1089"/>
      <c r="H483" s="660"/>
      <c r="I483" s="660"/>
      <c r="J483" s="660"/>
      <c r="K483" s="660"/>
      <c r="L483" s="660"/>
      <c r="M483" s="1003"/>
      <c r="N483" s="1073"/>
      <c r="O483" s="660"/>
      <c r="P483" s="660"/>
      <c r="Q483" s="660"/>
      <c r="R483" s="1003"/>
      <c r="S483" s="660"/>
      <c r="T483" s="660"/>
      <c r="U483" s="660"/>
      <c r="V483" s="660"/>
      <c r="W483" s="660"/>
      <c r="X483" s="1003"/>
      <c r="Y483" s="1003"/>
      <c r="Z483" s="660"/>
      <c r="AA483" s="660"/>
      <c r="AB483" s="660"/>
      <c r="AC483" s="660"/>
      <c r="AD483" s="660"/>
      <c r="AE483" s="660"/>
    </row>
    <row r="484">
      <c r="A484" s="660"/>
      <c r="B484" s="660"/>
      <c r="C484" s="1003"/>
      <c r="D484" s="1003"/>
      <c r="E484" s="1003"/>
      <c r="F484" s="1003"/>
      <c r="G484" s="1089"/>
      <c r="H484" s="660"/>
      <c r="I484" s="660"/>
      <c r="J484" s="660"/>
      <c r="K484" s="660"/>
      <c r="L484" s="660"/>
      <c r="M484" s="1003"/>
      <c r="N484" s="1073"/>
      <c r="O484" s="660"/>
      <c r="P484" s="660"/>
      <c r="Q484" s="660"/>
      <c r="R484" s="1003"/>
      <c r="S484" s="660"/>
      <c r="T484" s="660"/>
      <c r="U484" s="660"/>
      <c r="V484" s="660"/>
      <c r="W484" s="660"/>
      <c r="X484" s="1003"/>
      <c r="Y484" s="1003"/>
      <c r="Z484" s="660"/>
      <c r="AA484" s="660"/>
      <c r="AB484" s="660"/>
      <c r="AC484" s="660"/>
      <c r="AD484" s="660"/>
      <c r="AE484" s="660"/>
    </row>
    <row r="485">
      <c r="A485" s="660"/>
      <c r="B485" s="660"/>
      <c r="C485" s="1003"/>
      <c r="D485" s="1003"/>
      <c r="E485" s="1003"/>
      <c r="F485" s="1003"/>
      <c r="G485" s="1089"/>
      <c r="H485" s="660"/>
      <c r="I485" s="660"/>
      <c r="J485" s="660"/>
      <c r="K485" s="660"/>
      <c r="L485" s="660"/>
      <c r="M485" s="1003"/>
      <c r="N485" s="1073"/>
      <c r="O485" s="660"/>
      <c r="P485" s="660"/>
      <c r="Q485" s="660"/>
      <c r="R485" s="1003"/>
      <c r="S485" s="660"/>
      <c r="T485" s="660"/>
      <c r="U485" s="660"/>
      <c r="V485" s="660"/>
      <c r="W485" s="660"/>
      <c r="X485" s="1003"/>
      <c r="Y485" s="1003"/>
      <c r="Z485" s="660"/>
      <c r="AA485" s="660"/>
      <c r="AB485" s="660"/>
      <c r="AC485" s="660"/>
      <c r="AD485" s="660"/>
      <c r="AE485" s="660"/>
    </row>
    <row r="486">
      <c r="A486" s="660"/>
      <c r="B486" s="660"/>
      <c r="C486" s="1003"/>
      <c r="D486" s="1003"/>
      <c r="E486" s="1003"/>
      <c r="F486" s="1003"/>
      <c r="G486" s="1089"/>
      <c r="H486" s="660"/>
      <c r="I486" s="660"/>
      <c r="J486" s="660"/>
      <c r="K486" s="660"/>
      <c r="L486" s="660"/>
      <c r="M486" s="1003"/>
      <c r="N486" s="1073"/>
      <c r="O486" s="660"/>
      <c r="P486" s="660"/>
      <c r="Q486" s="660"/>
      <c r="R486" s="1003"/>
      <c r="S486" s="660"/>
      <c r="T486" s="660"/>
      <c r="U486" s="660"/>
      <c r="V486" s="660"/>
      <c r="W486" s="660"/>
      <c r="X486" s="1003"/>
      <c r="Y486" s="1003"/>
      <c r="Z486" s="660"/>
      <c r="AA486" s="660"/>
      <c r="AB486" s="660"/>
      <c r="AC486" s="660"/>
      <c r="AD486" s="660"/>
      <c r="AE486" s="660"/>
    </row>
    <row r="487">
      <c r="A487" s="660"/>
      <c r="B487" s="660"/>
      <c r="C487" s="1003"/>
      <c r="D487" s="1003"/>
      <c r="E487" s="1003"/>
      <c r="F487" s="1003"/>
      <c r="G487" s="1089"/>
      <c r="H487" s="660"/>
      <c r="I487" s="660"/>
      <c r="J487" s="660"/>
      <c r="K487" s="660"/>
      <c r="L487" s="660"/>
      <c r="M487" s="1003"/>
      <c r="N487" s="1073"/>
      <c r="O487" s="660"/>
      <c r="P487" s="660"/>
      <c r="Q487" s="660"/>
      <c r="R487" s="1003"/>
      <c r="S487" s="660"/>
      <c r="T487" s="660"/>
      <c r="U487" s="660"/>
      <c r="V487" s="660"/>
      <c r="W487" s="660"/>
      <c r="X487" s="1003"/>
      <c r="Y487" s="1003"/>
      <c r="Z487" s="660"/>
      <c r="AA487" s="660"/>
      <c r="AB487" s="660"/>
      <c r="AC487" s="660"/>
      <c r="AD487" s="660"/>
      <c r="AE487" s="660"/>
    </row>
    <row r="488">
      <c r="A488" s="660"/>
      <c r="B488" s="660"/>
      <c r="C488" s="1003"/>
      <c r="D488" s="1003"/>
      <c r="E488" s="1003"/>
      <c r="F488" s="1003"/>
      <c r="G488" s="1089"/>
      <c r="H488" s="660"/>
      <c r="I488" s="660"/>
      <c r="J488" s="660"/>
      <c r="K488" s="660"/>
      <c r="L488" s="660"/>
      <c r="M488" s="1003"/>
      <c r="N488" s="1073"/>
      <c r="O488" s="660"/>
      <c r="P488" s="660"/>
      <c r="Q488" s="660"/>
      <c r="R488" s="1003"/>
      <c r="S488" s="660"/>
      <c r="T488" s="660"/>
      <c r="U488" s="660"/>
      <c r="V488" s="660"/>
      <c r="W488" s="660"/>
      <c r="X488" s="1003"/>
      <c r="Y488" s="1003"/>
      <c r="Z488" s="660"/>
      <c r="AA488" s="660"/>
      <c r="AB488" s="660"/>
      <c r="AC488" s="660"/>
      <c r="AD488" s="660"/>
      <c r="AE488" s="660"/>
    </row>
    <row r="489">
      <c r="A489" s="660"/>
      <c r="B489" s="660"/>
      <c r="C489" s="1003"/>
      <c r="D489" s="1003"/>
      <c r="E489" s="1003"/>
      <c r="F489" s="1003"/>
      <c r="G489" s="1089"/>
      <c r="H489" s="660"/>
      <c r="I489" s="660"/>
      <c r="J489" s="660"/>
      <c r="K489" s="660"/>
      <c r="L489" s="660"/>
      <c r="M489" s="1003"/>
      <c r="N489" s="1073"/>
      <c r="O489" s="660"/>
      <c r="P489" s="660"/>
      <c r="Q489" s="660"/>
      <c r="R489" s="1003"/>
      <c r="S489" s="660"/>
      <c r="T489" s="660"/>
      <c r="U489" s="660"/>
      <c r="V489" s="660"/>
      <c r="W489" s="660"/>
      <c r="X489" s="1003"/>
      <c r="Y489" s="1003"/>
      <c r="Z489" s="660"/>
      <c r="AA489" s="660"/>
      <c r="AB489" s="660"/>
      <c r="AC489" s="660"/>
      <c r="AD489" s="660"/>
      <c r="AE489" s="660"/>
    </row>
    <row r="490">
      <c r="A490" s="660"/>
      <c r="B490" s="660"/>
      <c r="C490" s="1003"/>
      <c r="D490" s="1003"/>
      <c r="E490" s="1003"/>
      <c r="F490" s="1003"/>
      <c r="G490" s="1089"/>
      <c r="H490" s="660"/>
      <c r="I490" s="660"/>
      <c r="J490" s="660"/>
      <c r="K490" s="660"/>
      <c r="L490" s="660"/>
      <c r="M490" s="1003"/>
      <c r="N490" s="1073"/>
      <c r="O490" s="660"/>
      <c r="P490" s="660"/>
      <c r="Q490" s="660"/>
      <c r="R490" s="1003"/>
      <c r="S490" s="660"/>
      <c r="T490" s="660"/>
      <c r="U490" s="660"/>
      <c r="V490" s="660"/>
      <c r="W490" s="660"/>
      <c r="X490" s="1003"/>
      <c r="Y490" s="1003"/>
      <c r="Z490" s="660"/>
      <c r="AA490" s="660"/>
      <c r="AB490" s="660"/>
      <c r="AC490" s="660"/>
      <c r="AD490" s="660"/>
      <c r="AE490" s="660"/>
    </row>
    <row r="491">
      <c r="A491" s="660"/>
      <c r="B491" s="660"/>
      <c r="C491" s="1003"/>
      <c r="D491" s="1003"/>
      <c r="E491" s="1003"/>
      <c r="F491" s="1003"/>
      <c r="G491" s="1089"/>
      <c r="H491" s="660"/>
      <c r="I491" s="660"/>
      <c r="J491" s="660"/>
      <c r="K491" s="660"/>
      <c r="L491" s="660"/>
      <c r="M491" s="1003"/>
      <c r="N491" s="1073"/>
      <c r="O491" s="660"/>
      <c r="P491" s="660"/>
      <c r="Q491" s="660"/>
      <c r="R491" s="1003"/>
      <c r="S491" s="660"/>
      <c r="T491" s="660"/>
      <c r="U491" s="660"/>
      <c r="V491" s="660"/>
      <c r="W491" s="660"/>
      <c r="X491" s="1003"/>
      <c r="Y491" s="1003"/>
      <c r="Z491" s="660"/>
      <c r="AA491" s="660"/>
      <c r="AB491" s="660"/>
      <c r="AC491" s="660"/>
      <c r="AD491" s="660"/>
      <c r="AE491" s="660"/>
    </row>
    <row r="492">
      <c r="A492" s="660"/>
      <c r="B492" s="660"/>
      <c r="C492" s="1003"/>
      <c r="D492" s="1003"/>
      <c r="E492" s="1003"/>
      <c r="F492" s="1003"/>
      <c r="G492" s="1089"/>
      <c r="H492" s="660"/>
      <c r="I492" s="660"/>
      <c r="J492" s="660"/>
      <c r="K492" s="660"/>
      <c r="L492" s="660"/>
      <c r="M492" s="1003"/>
      <c r="N492" s="1073"/>
      <c r="O492" s="660"/>
      <c r="P492" s="660"/>
      <c r="Q492" s="660"/>
      <c r="R492" s="1003"/>
      <c r="S492" s="660"/>
      <c r="T492" s="660"/>
      <c r="U492" s="660"/>
      <c r="V492" s="660"/>
      <c r="W492" s="660"/>
      <c r="X492" s="1003"/>
      <c r="Y492" s="1003"/>
      <c r="Z492" s="660"/>
      <c r="AA492" s="660"/>
      <c r="AB492" s="660"/>
      <c r="AC492" s="660"/>
      <c r="AD492" s="660"/>
      <c r="AE492" s="660"/>
    </row>
    <row r="493">
      <c r="A493" s="660"/>
      <c r="B493" s="660"/>
      <c r="C493" s="1003"/>
      <c r="D493" s="1003"/>
      <c r="E493" s="1003"/>
      <c r="F493" s="1003"/>
      <c r="G493" s="1089"/>
      <c r="H493" s="660"/>
      <c r="I493" s="660"/>
      <c r="J493" s="660"/>
      <c r="K493" s="660"/>
      <c r="L493" s="660"/>
      <c r="M493" s="1003"/>
      <c r="N493" s="1073"/>
      <c r="O493" s="660"/>
      <c r="P493" s="660"/>
      <c r="Q493" s="660"/>
      <c r="R493" s="1003"/>
      <c r="S493" s="660"/>
      <c r="T493" s="660"/>
      <c r="U493" s="660"/>
      <c r="V493" s="660"/>
      <c r="W493" s="660"/>
      <c r="X493" s="1003"/>
      <c r="Y493" s="1003"/>
      <c r="Z493" s="660"/>
      <c r="AA493" s="660"/>
      <c r="AB493" s="660"/>
      <c r="AC493" s="660"/>
      <c r="AD493" s="660"/>
      <c r="AE493" s="660"/>
    </row>
    <row r="494">
      <c r="A494" s="660"/>
      <c r="B494" s="660"/>
      <c r="C494" s="1003"/>
      <c r="D494" s="1003"/>
      <c r="E494" s="1003"/>
      <c r="F494" s="1003"/>
      <c r="G494" s="1089"/>
      <c r="H494" s="660"/>
      <c r="I494" s="660"/>
      <c r="J494" s="660"/>
      <c r="K494" s="660"/>
      <c r="L494" s="660"/>
      <c r="M494" s="1003"/>
      <c r="N494" s="1073"/>
      <c r="O494" s="660"/>
      <c r="P494" s="660"/>
      <c r="Q494" s="660"/>
      <c r="R494" s="1003"/>
      <c r="S494" s="660"/>
      <c r="T494" s="660"/>
      <c r="U494" s="660"/>
      <c r="V494" s="660"/>
      <c r="W494" s="660"/>
      <c r="X494" s="1003"/>
      <c r="Y494" s="1003"/>
      <c r="Z494" s="660"/>
      <c r="AA494" s="660"/>
      <c r="AB494" s="660"/>
      <c r="AC494" s="660"/>
      <c r="AD494" s="660"/>
      <c r="AE494" s="660"/>
    </row>
    <row r="495">
      <c r="A495" s="660"/>
      <c r="B495" s="660"/>
      <c r="C495" s="1003"/>
      <c r="D495" s="1003"/>
      <c r="E495" s="1003"/>
      <c r="F495" s="1003"/>
      <c r="G495" s="1089"/>
      <c r="H495" s="660"/>
      <c r="I495" s="660"/>
      <c r="J495" s="660"/>
      <c r="K495" s="660"/>
      <c r="L495" s="660"/>
      <c r="M495" s="1003"/>
      <c r="N495" s="1073"/>
      <c r="O495" s="660"/>
      <c r="P495" s="660"/>
      <c r="Q495" s="660"/>
      <c r="R495" s="1003"/>
      <c r="S495" s="660"/>
      <c r="T495" s="660"/>
      <c r="U495" s="660"/>
      <c r="V495" s="660"/>
      <c r="W495" s="660"/>
      <c r="X495" s="1003"/>
      <c r="Y495" s="1003"/>
      <c r="Z495" s="660"/>
      <c r="AA495" s="660"/>
      <c r="AB495" s="660"/>
      <c r="AC495" s="660"/>
      <c r="AD495" s="660"/>
      <c r="AE495" s="660"/>
    </row>
    <row r="496">
      <c r="A496" s="660"/>
      <c r="B496" s="660"/>
      <c r="C496" s="1003"/>
      <c r="D496" s="1003"/>
      <c r="E496" s="1003"/>
      <c r="F496" s="1003"/>
      <c r="G496" s="1089"/>
      <c r="H496" s="660"/>
      <c r="I496" s="660"/>
      <c r="J496" s="660"/>
      <c r="K496" s="660"/>
      <c r="L496" s="660"/>
      <c r="M496" s="1003"/>
      <c r="N496" s="1073"/>
      <c r="O496" s="660"/>
      <c r="P496" s="660"/>
      <c r="Q496" s="660"/>
      <c r="R496" s="1003"/>
      <c r="S496" s="660"/>
      <c r="T496" s="660"/>
      <c r="U496" s="660"/>
      <c r="V496" s="660"/>
      <c r="W496" s="660"/>
      <c r="X496" s="1003"/>
      <c r="Y496" s="1003"/>
      <c r="Z496" s="660"/>
      <c r="AA496" s="660"/>
      <c r="AB496" s="660"/>
      <c r="AC496" s="660"/>
      <c r="AD496" s="660"/>
      <c r="AE496" s="660"/>
    </row>
    <row r="497">
      <c r="A497" s="660"/>
      <c r="B497" s="660"/>
      <c r="C497" s="1003"/>
      <c r="D497" s="1003"/>
      <c r="E497" s="1003"/>
      <c r="F497" s="1003"/>
      <c r="G497" s="1089"/>
      <c r="H497" s="660"/>
      <c r="I497" s="660"/>
      <c r="J497" s="660"/>
      <c r="K497" s="660"/>
      <c r="L497" s="660"/>
      <c r="M497" s="1003"/>
      <c r="N497" s="1073"/>
      <c r="O497" s="660"/>
      <c r="P497" s="660"/>
      <c r="Q497" s="660"/>
      <c r="R497" s="1003"/>
      <c r="S497" s="660"/>
      <c r="T497" s="660"/>
      <c r="U497" s="660"/>
      <c r="V497" s="660"/>
      <c r="W497" s="660"/>
      <c r="X497" s="1003"/>
      <c r="Y497" s="1003"/>
      <c r="Z497" s="660"/>
      <c r="AA497" s="660"/>
      <c r="AB497" s="660"/>
      <c r="AC497" s="660"/>
      <c r="AD497" s="660"/>
      <c r="AE497" s="660"/>
    </row>
    <row r="498">
      <c r="A498" s="660"/>
      <c r="B498" s="660"/>
      <c r="C498" s="1003"/>
      <c r="D498" s="1003"/>
      <c r="E498" s="1003"/>
      <c r="F498" s="1003"/>
      <c r="G498" s="1089"/>
      <c r="H498" s="660"/>
      <c r="I498" s="660"/>
      <c r="J498" s="660"/>
      <c r="K498" s="660"/>
      <c r="L498" s="660"/>
      <c r="M498" s="1003"/>
      <c r="N498" s="1073"/>
      <c r="O498" s="660"/>
      <c r="P498" s="660"/>
      <c r="Q498" s="660"/>
      <c r="R498" s="1003"/>
      <c r="S498" s="660"/>
      <c r="T498" s="660"/>
      <c r="U498" s="660"/>
      <c r="V498" s="660"/>
      <c r="W498" s="660"/>
      <c r="X498" s="1003"/>
      <c r="Y498" s="1003"/>
      <c r="Z498" s="660"/>
      <c r="AA498" s="660"/>
      <c r="AB498" s="660"/>
      <c r="AC498" s="660"/>
      <c r="AD498" s="660"/>
      <c r="AE498" s="660"/>
    </row>
    <row r="499">
      <c r="A499" s="660"/>
      <c r="B499" s="660"/>
      <c r="C499" s="1003"/>
      <c r="D499" s="1003"/>
      <c r="E499" s="1003"/>
      <c r="F499" s="1003"/>
      <c r="G499" s="1089"/>
      <c r="H499" s="660"/>
      <c r="I499" s="660"/>
      <c r="J499" s="660"/>
      <c r="K499" s="660"/>
      <c r="L499" s="660"/>
      <c r="M499" s="1003"/>
      <c r="N499" s="1073"/>
      <c r="O499" s="660"/>
      <c r="P499" s="660"/>
      <c r="Q499" s="660"/>
      <c r="R499" s="1003"/>
      <c r="S499" s="660"/>
      <c r="T499" s="660"/>
      <c r="U499" s="660"/>
      <c r="V499" s="660"/>
      <c r="W499" s="660"/>
      <c r="X499" s="1003"/>
      <c r="Y499" s="1003"/>
      <c r="Z499" s="660"/>
      <c r="AA499" s="660"/>
      <c r="AB499" s="660"/>
      <c r="AC499" s="660"/>
      <c r="AD499" s="660"/>
      <c r="AE499" s="660"/>
    </row>
    <row r="500">
      <c r="A500" s="660"/>
      <c r="B500" s="660"/>
      <c r="C500" s="1003"/>
      <c r="D500" s="1003"/>
      <c r="E500" s="1003"/>
      <c r="F500" s="1003"/>
      <c r="G500" s="1089"/>
      <c r="H500" s="660"/>
      <c r="I500" s="660"/>
      <c r="J500" s="660"/>
      <c r="K500" s="660"/>
      <c r="L500" s="660"/>
      <c r="M500" s="1003"/>
      <c r="N500" s="1073"/>
      <c r="O500" s="660"/>
      <c r="P500" s="660"/>
      <c r="Q500" s="660"/>
      <c r="R500" s="1003"/>
      <c r="S500" s="660"/>
      <c r="T500" s="660"/>
      <c r="U500" s="660"/>
      <c r="V500" s="660"/>
      <c r="W500" s="660"/>
      <c r="X500" s="1003"/>
      <c r="Y500" s="1003"/>
      <c r="Z500" s="660"/>
      <c r="AA500" s="660"/>
      <c r="AB500" s="660"/>
      <c r="AC500" s="660"/>
      <c r="AD500" s="660"/>
      <c r="AE500" s="660"/>
    </row>
    <row r="501">
      <c r="A501" s="660"/>
      <c r="B501" s="660"/>
      <c r="C501" s="1003"/>
      <c r="D501" s="1003"/>
      <c r="E501" s="1003"/>
      <c r="F501" s="1003"/>
      <c r="G501" s="1089"/>
      <c r="H501" s="660"/>
      <c r="I501" s="660"/>
      <c r="J501" s="660"/>
      <c r="K501" s="660"/>
      <c r="L501" s="660"/>
      <c r="M501" s="1003"/>
      <c r="N501" s="1073"/>
      <c r="O501" s="660"/>
      <c r="P501" s="660"/>
      <c r="Q501" s="660"/>
      <c r="R501" s="1003"/>
      <c r="S501" s="660"/>
      <c r="T501" s="660"/>
      <c r="U501" s="660"/>
      <c r="V501" s="660"/>
      <c r="W501" s="660"/>
      <c r="X501" s="1003"/>
      <c r="Y501" s="1003"/>
      <c r="Z501" s="660"/>
      <c r="AA501" s="660"/>
      <c r="AB501" s="660"/>
      <c r="AC501" s="660"/>
      <c r="AD501" s="660"/>
      <c r="AE501" s="660"/>
    </row>
    <row r="502">
      <c r="A502" s="660"/>
      <c r="B502" s="660"/>
      <c r="C502" s="1003"/>
      <c r="D502" s="1003"/>
      <c r="E502" s="1003"/>
      <c r="F502" s="1003"/>
      <c r="G502" s="1089"/>
      <c r="H502" s="660"/>
      <c r="I502" s="660"/>
      <c r="J502" s="660"/>
      <c r="K502" s="660"/>
      <c r="L502" s="660"/>
      <c r="M502" s="1003"/>
      <c r="N502" s="1073"/>
      <c r="O502" s="660"/>
      <c r="P502" s="660"/>
      <c r="Q502" s="660"/>
      <c r="R502" s="1003"/>
      <c r="S502" s="660"/>
      <c r="T502" s="660"/>
      <c r="U502" s="660"/>
      <c r="V502" s="660"/>
      <c r="W502" s="660"/>
      <c r="X502" s="1003"/>
      <c r="Y502" s="1003"/>
      <c r="Z502" s="660"/>
      <c r="AA502" s="660"/>
      <c r="AB502" s="660"/>
      <c r="AC502" s="660"/>
      <c r="AD502" s="660"/>
      <c r="AE502" s="660"/>
    </row>
    <row r="503">
      <c r="A503" s="660"/>
      <c r="B503" s="660"/>
      <c r="C503" s="1003"/>
      <c r="D503" s="1003"/>
      <c r="E503" s="1003"/>
      <c r="F503" s="1003"/>
      <c r="G503" s="1089"/>
      <c r="H503" s="660"/>
      <c r="I503" s="660"/>
      <c r="J503" s="660"/>
      <c r="K503" s="660"/>
      <c r="L503" s="660"/>
      <c r="M503" s="1003"/>
      <c r="N503" s="1073"/>
      <c r="O503" s="660"/>
      <c r="P503" s="660"/>
      <c r="Q503" s="660"/>
      <c r="R503" s="1003"/>
      <c r="S503" s="660"/>
      <c r="T503" s="660"/>
      <c r="U503" s="660"/>
      <c r="V503" s="660"/>
      <c r="W503" s="660"/>
      <c r="X503" s="1003"/>
      <c r="Y503" s="1003"/>
      <c r="Z503" s="660"/>
      <c r="AA503" s="660"/>
      <c r="AB503" s="660"/>
      <c r="AC503" s="660"/>
      <c r="AD503" s="660"/>
      <c r="AE503" s="660"/>
    </row>
    <row r="504">
      <c r="A504" s="660"/>
      <c r="B504" s="660"/>
      <c r="C504" s="1003"/>
      <c r="D504" s="1003"/>
      <c r="E504" s="1003"/>
      <c r="F504" s="1003"/>
      <c r="G504" s="1089"/>
      <c r="H504" s="660"/>
      <c r="I504" s="660"/>
      <c r="J504" s="660"/>
      <c r="K504" s="660"/>
      <c r="L504" s="660"/>
      <c r="M504" s="1003"/>
      <c r="N504" s="1073"/>
      <c r="O504" s="660"/>
      <c r="P504" s="660"/>
      <c r="Q504" s="660"/>
      <c r="R504" s="1003"/>
      <c r="S504" s="660"/>
      <c r="T504" s="660"/>
      <c r="U504" s="660"/>
      <c r="V504" s="660"/>
      <c r="W504" s="660"/>
      <c r="X504" s="1003"/>
      <c r="Y504" s="1003"/>
      <c r="Z504" s="660"/>
      <c r="AA504" s="660"/>
      <c r="AB504" s="660"/>
      <c r="AC504" s="660"/>
      <c r="AD504" s="660"/>
      <c r="AE504" s="660"/>
    </row>
    <row r="505">
      <c r="A505" s="660"/>
      <c r="B505" s="660"/>
      <c r="C505" s="1003"/>
      <c r="D505" s="1003"/>
      <c r="E505" s="1003"/>
      <c r="F505" s="1003"/>
      <c r="G505" s="1089"/>
      <c r="H505" s="660"/>
      <c r="I505" s="660"/>
      <c r="J505" s="660"/>
      <c r="K505" s="660"/>
      <c r="L505" s="660"/>
      <c r="M505" s="1003"/>
      <c r="N505" s="1073"/>
      <c r="O505" s="660"/>
      <c r="P505" s="660"/>
      <c r="Q505" s="660"/>
      <c r="R505" s="1003"/>
      <c r="S505" s="660"/>
      <c r="T505" s="660"/>
      <c r="U505" s="660"/>
      <c r="V505" s="660"/>
      <c r="W505" s="660"/>
      <c r="X505" s="1003"/>
      <c r="Y505" s="1003"/>
      <c r="Z505" s="660"/>
      <c r="AA505" s="660"/>
      <c r="AB505" s="660"/>
      <c r="AC505" s="660"/>
      <c r="AD505" s="660"/>
      <c r="AE505" s="660"/>
    </row>
    <row r="506">
      <c r="A506" s="660"/>
      <c r="B506" s="660"/>
      <c r="C506" s="1003"/>
      <c r="D506" s="1003"/>
      <c r="E506" s="1003"/>
      <c r="F506" s="1003"/>
      <c r="G506" s="1089"/>
      <c r="H506" s="660"/>
      <c r="I506" s="660"/>
      <c r="J506" s="660"/>
      <c r="K506" s="660"/>
      <c r="L506" s="660"/>
      <c r="M506" s="1003"/>
      <c r="N506" s="1073"/>
      <c r="O506" s="660"/>
      <c r="P506" s="660"/>
      <c r="Q506" s="660"/>
      <c r="R506" s="1003"/>
      <c r="S506" s="660"/>
      <c r="T506" s="660"/>
      <c r="U506" s="660"/>
      <c r="V506" s="660"/>
      <c r="W506" s="660"/>
      <c r="X506" s="1003"/>
      <c r="Y506" s="1003"/>
      <c r="Z506" s="660"/>
      <c r="AA506" s="660"/>
      <c r="AB506" s="660"/>
      <c r="AC506" s="660"/>
      <c r="AD506" s="660"/>
      <c r="AE506" s="660"/>
    </row>
    <row r="507">
      <c r="A507" s="660"/>
      <c r="B507" s="660"/>
      <c r="C507" s="1003"/>
      <c r="D507" s="1003"/>
      <c r="E507" s="1003"/>
      <c r="F507" s="1003"/>
      <c r="G507" s="1089"/>
      <c r="H507" s="660"/>
      <c r="I507" s="660"/>
      <c r="J507" s="660"/>
      <c r="K507" s="660"/>
      <c r="L507" s="660"/>
      <c r="M507" s="1003"/>
      <c r="N507" s="1073"/>
      <c r="O507" s="660"/>
      <c r="P507" s="660"/>
      <c r="Q507" s="660"/>
      <c r="R507" s="1003"/>
      <c r="S507" s="660"/>
      <c r="T507" s="660"/>
      <c r="U507" s="660"/>
      <c r="V507" s="660"/>
      <c r="W507" s="660"/>
      <c r="X507" s="1003"/>
      <c r="Y507" s="1003"/>
      <c r="Z507" s="660"/>
      <c r="AA507" s="660"/>
      <c r="AB507" s="660"/>
      <c r="AC507" s="660"/>
      <c r="AD507" s="660"/>
      <c r="AE507" s="660"/>
    </row>
    <row r="508">
      <c r="A508" s="660"/>
      <c r="B508" s="660"/>
      <c r="C508" s="1003"/>
      <c r="D508" s="1003"/>
      <c r="E508" s="1003"/>
      <c r="F508" s="1003"/>
      <c r="G508" s="1089"/>
      <c r="H508" s="660"/>
      <c r="I508" s="660"/>
      <c r="J508" s="660"/>
      <c r="K508" s="660"/>
      <c r="L508" s="660"/>
      <c r="M508" s="1003"/>
      <c r="N508" s="1073"/>
      <c r="O508" s="660"/>
      <c r="P508" s="660"/>
      <c r="Q508" s="660"/>
      <c r="R508" s="1003"/>
      <c r="S508" s="660"/>
      <c r="T508" s="660"/>
      <c r="U508" s="660"/>
      <c r="V508" s="660"/>
      <c r="W508" s="660"/>
      <c r="X508" s="1003"/>
      <c r="Y508" s="1003"/>
      <c r="Z508" s="660"/>
      <c r="AA508" s="660"/>
      <c r="AB508" s="660"/>
      <c r="AC508" s="660"/>
      <c r="AD508" s="660"/>
      <c r="AE508" s="660"/>
    </row>
    <row r="509">
      <c r="A509" s="660"/>
      <c r="B509" s="660"/>
      <c r="C509" s="1003"/>
      <c r="D509" s="1003"/>
      <c r="E509" s="1003"/>
      <c r="F509" s="1003"/>
      <c r="G509" s="1089"/>
      <c r="H509" s="660"/>
      <c r="I509" s="660"/>
      <c r="J509" s="660"/>
      <c r="K509" s="660"/>
      <c r="L509" s="660"/>
      <c r="M509" s="1003"/>
      <c r="N509" s="1073"/>
      <c r="O509" s="660"/>
      <c r="P509" s="660"/>
      <c r="Q509" s="660"/>
      <c r="R509" s="1003"/>
      <c r="S509" s="660"/>
      <c r="T509" s="660"/>
      <c r="U509" s="660"/>
      <c r="V509" s="660"/>
      <c r="W509" s="660"/>
      <c r="X509" s="1003"/>
      <c r="Y509" s="1003"/>
      <c r="Z509" s="660"/>
      <c r="AA509" s="660"/>
      <c r="AB509" s="660"/>
      <c r="AC509" s="660"/>
      <c r="AD509" s="660"/>
      <c r="AE509" s="660"/>
    </row>
    <row r="510">
      <c r="A510" s="660"/>
      <c r="B510" s="660"/>
      <c r="C510" s="1003"/>
      <c r="D510" s="1003"/>
      <c r="E510" s="1003"/>
      <c r="F510" s="1003"/>
      <c r="G510" s="1089"/>
      <c r="H510" s="660"/>
      <c r="I510" s="660"/>
      <c r="J510" s="660"/>
      <c r="K510" s="660"/>
      <c r="L510" s="660"/>
      <c r="M510" s="1003"/>
      <c r="N510" s="1073"/>
      <c r="O510" s="660"/>
      <c r="P510" s="660"/>
      <c r="Q510" s="660"/>
      <c r="R510" s="1003"/>
      <c r="S510" s="660"/>
      <c r="T510" s="660"/>
      <c r="U510" s="660"/>
      <c r="V510" s="660"/>
      <c r="W510" s="660"/>
      <c r="X510" s="1003"/>
      <c r="Y510" s="1003"/>
      <c r="Z510" s="660"/>
      <c r="AA510" s="660"/>
      <c r="AB510" s="660"/>
      <c r="AC510" s="660"/>
      <c r="AD510" s="660"/>
      <c r="AE510" s="660"/>
    </row>
    <row r="511">
      <c r="A511" s="660"/>
      <c r="B511" s="660"/>
      <c r="C511" s="1003"/>
      <c r="D511" s="1003"/>
      <c r="E511" s="1003"/>
      <c r="F511" s="1003"/>
      <c r="G511" s="1089"/>
      <c r="H511" s="660"/>
      <c r="I511" s="660"/>
      <c r="J511" s="660"/>
      <c r="K511" s="660"/>
      <c r="L511" s="660"/>
      <c r="M511" s="1003"/>
      <c r="N511" s="1073"/>
      <c r="O511" s="660"/>
      <c r="P511" s="660"/>
      <c r="Q511" s="660"/>
      <c r="R511" s="1003"/>
      <c r="S511" s="660"/>
      <c r="T511" s="660"/>
      <c r="U511" s="660"/>
      <c r="V511" s="660"/>
      <c r="W511" s="660"/>
      <c r="X511" s="1003"/>
      <c r="Y511" s="1003"/>
      <c r="Z511" s="660"/>
      <c r="AA511" s="660"/>
      <c r="AB511" s="660"/>
      <c r="AC511" s="660"/>
      <c r="AD511" s="660"/>
      <c r="AE511" s="660"/>
    </row>
    <row r="512">
      <c r="A512" s="660"/>
      <c r="B512" s="660"/>
      <c r="C512" s="1003"/>
      <c r="D512" s="1003"/>
      <c r="E512" s="1003"/>
      <c r="F512" s="1003"/>
      <c r="G512" s="1089"/>
      <c r="H512" s="660"/>
      <c r="I512" s="660"/>
      <c r="J512" s="660"/>
      <c r="K512" s="660"/>
      <c r="L512" s="660"/>
      <c r="M512" s="1003"/>
      <c r="N512" s="1073"/>
      <c r="O512" s="660"/>
      <c r="P512" s="660"/>
      <c r="Q512" s="660"/>
      <c r="R512" s="1003"/>
      <c r="S512" s="660"/>
      <c r="T512" s="660"/>
      <c r="U512" s="660"/>
      <c r="V512" s="660"/>
      <c r="W512" s="660"/>
      <c r="X512" s="1003"/>
      <c r="Y512" s="1003"/>
      <c r="Z512" s="660"/>
      <c r="AA512" s="660"/>
      <c r="AB512" s="660"/>
      <c r="AC512" s="660"/>
      <c r="AD512" s="660"/>
      <c r="AE512" s="660"/>
    </row>
    <row r="513">
      <c r="A513" s="660"/>
      <c r="B513" s="660"/>
      <c r="C513" s="1003"/>
      <c r="D513" s="1003"/>
      <c r="E513" s="1003"/>
      <c r="F513" s="1003"/>
      <c r="G513" s="1089"/>
      <c r="H513" s="660"/>
      <c r="I513" s="660"/>
      <c r="J513" s="660"/>
      <c r="K513" s="660"/>
      <c r="L513" s="660"/>
      <c r="M513" s="1003"/>
      <c r="N513" s="1073"/>
      <c r="O513" s="660"/>
      <c r="P513" s="660"/>
      <c r="Q513" s="660"/>
      <c r="R513" s="1003"/>
      <c r="S513" s="660"/>
      <c r="T513" s="660"/>
      <c r="U513" s="660"/>
      <c r="V513" s="660"/>
      <c r="W513" s="660"/>
      <c r="X513" s="1003"/>
      <c r="Y513" s="1003"/>
      <c r="Z513" s="660"/>
      <c r="AA513" s="660"/>
      <c r="AB513" s="660"/>
      <c r="AC513" s="660"/>
      <c r="AD513" s="660"/>
      <c r="AE513" s="660"/>
    </row>
    <row r="514">
      <c r="A514" s="660"/>
      <c r="B514" s="660"/>
      <c r="C514" s="1003"/>
      <c r="D514" s="1003"/>
      <c r="E514" s="1003"/>
      <c r="F514" s="1003"/>
      <c r="G514" s="1089"/>
      <c r="H514" s="660"/>
      <c r="I514" s="660"/>
      <c r="J514" s="660"/>
      <c r="K514" s="660"/>
      <c r="L514" s="660"/>
      <c r="M514" s="1003"/>
      <c r="N514" s="1073"/>
      <c r="O514" s="660"/>
      <c r="P514" s="660"/>
      <c r="Q514" s="660"/>
      <c r="R514" s="1003"/>
      <c r="S514" s="660"/>
      <c r="T514" s="660"/>
      <c r="U514" s="660"/>
      <c r="V514" s="660"/>
      <c r="W514" s="660"/>
      <c r="X514" s="1003"/>
      <c r="Y514" s="1003"/>
      <c r="Z514" s="660"/>
      <c r="AA514" s="660"/>
      <c r="AB514" s="660"/>
      <c r="AC514" s="660"/>
      <c r="AD514" s="660"/>
      <c r="AE514" s="660"/>
    </row>
    <row r="515">
      <c r="A515" s="660"/>
      <c r="B515" s="660"/>
      <c r="C515" s="1003"/>
      <c r="D515" s="1003"/>
      <c r="E515" s="1003"/>
      <c r="F515" s="1003"/>
      <c r="G515" s="1089"/>
      <c r="H515" s="660"/>
      <c r="I515" s="660"/>
      <c r="J515" s="660"/>
      <c r="K515" s="660"/>
      <c r="L515" s="660"/>
      <c r="M515" s="1003"/>
      <c r="N515" s="1073"/>
      <c r="O515" s="660"/>
      <c r="P515" s="660"/>
      <c r="Q515" s="660"/>
      <c r="R515" s="1003"/>
      <c r="S515" s="660"/>
      <c r="T515" s="660"/>
      <c r="U515" s="660"/>
      <c r="V515" s="660"/>
      <c r="W515" s="660"/>
      <c r="X515" s="1003"/>
      <c r="Y515" s="1003"/>
      <c r="Z515" s="660"/>
      <c r="AA515" s="660"/>
      <c r="AB515" s="660"/>
      <c r="AC515" s="660"/>
      <c r="AD515" s="660"/>
      <c r="AE515" s="660"/>
    </row>
    <row r="516">
      <c r="A516" s="660"/>
      <c r="B516" s="660"/>
      <c r="C516" s="1003"/>
      <c r="D516" s="1003"/>
      <c r="E516" s="1003"/>
      <c r="F516" s="1003"/>
      <c r="G516" s="1089"/>
      <c r="H516" s="660"/>
      <c r="I516" s="660"/>
      <c r="J516" s="660"/>
      <c r="K516" s="660"/>
      <c r="L516" s="660"/>
      <c r="M516" s="1003"/>
      <c r="N516" s="1073"/>
      <c r="O516" s="660"/>
      <c r="P516" s="660"/>
      <c r="Q516" s="660"/>
      <c r="R516" s="1003"/>
      <c r="S516" s="660"/>
      <c r="T516" s="660"/>
      <c r="U516" s="660"/>
      <c r="V516" s="660"/>
      <c r="W516" s="660"/>
      <c r="X516" s="1003"/>
      <c r="Y516" s="1003"/>
      <c r="Z516" s="660"/>
      <c r="AA516" s="660"/>
      <c r="AB516" s="660"/>
      <c r="AC516" s="660"/>
      <c r="AD516" s="660"/>
      <c r="AE516" s="660"/>
    </row>
    <row r="517">
      <c r="A517" s="660"/>
      <c r="B517" s="660"/>
      <c r="C517" s="1003"/>
      <c r="D517" s="1003"/>
      <c r="E517" s="1003"/>
      <c r="F517" s="1003"/>
      <c r="G517" s="1089"/>
      <c r="H517" s="660"/>
      <c r="I517" s="660"/>
      <c r="J517" s="660"/>
      <c r="K517" s="660"/>
      <c r="L517" s="660"/>
      <c r="M517" s="1003"/>
      <c r="N517" s="1073"/>
      <c r="O517" s="660"/>
      <c r="P517" s="660"/>
      <c r="Q517" s="660"/>
      <c r="R517" s="1003"/>
      <c r="S517" s="660"/>
      <c r="T517" s="660"/>
      <c r="U517" s="660"/>
      <c r="V517" s="660"/>
      <c r="W517" s="660"/>
      <c r="X517" s="1003"/>
      <c r="Y517" s="1003"/>
      <c r="Z517" s="660"/>
      <c r="AA517" s="660"/>
      <c r="AB517" s="660"/>
      <c r="AC517" s="660"/>
      <c r="AD517" s="660"/>
      <c r="AE517" s="660"/>
    </row>
    <row r="518">
      <c r="A518" s="660"/>
      <c r="B518" s="660"/>
      <c r="C518" s="1003"/>
      <c r="D518" s="1003"/>
      <c r="E518" s="1003"/>
      <c r="F518" s="1003"/>
      <c r="G518" s="1089"/>
      <c r="H518" s="660"/>
      <c r="I518" s="660"/>
      <c r="J518" s="660"/>
      <c r="K518" s="660"/>
      <c r="L518" s="660"/>
      <c r="M518" s="1003"/>
      <c r="N518" s="1073"/>
      <c r="O518" s="660"/>
      <c r="P518" s="660"/>
      <c r="Q518" s="660"/>
      <c r="R518" s="1003"/>
      <c r="S518" s="660"/>
      <c r="T518" s="660"/>
      <c r="U518" s="660"/>
      <c r="V518" s="660"/>
      <c r="W518" s="660"/>
      <c r="X518" s="1003"/>
      <c r="Y518" s="1003"/>
      <c r="Z518" s="660"/>
      <c r="AA518" s="660"/>
      <c r="AB518" s="660"/>
      <c r="AC518" s="660"/>
      <c r="AD518" s="660"/>
      <c r="AE518" s="660"/>
    </row>
    <row r="519">
      <c r="A519" s="660"/>
      <c r="B519" s="660"/>
      <c r="C519" s="1003"/>
      <c r="D519" s="1003"/>
      <c r="E519" s="1003"/>
      <c r="F519" s="1003"/>
      <c r="G519" s="1089"/>
      <c r="H519" s="660"/>
      <c r="I519" s="660"/>
      <c r="J519" s="660"/>
      <c r="K519" s="660"/>
      <c r="L519" s="660"/>
      <c r="M519" s="1003"/>
      <c r="N519" s="1073"/>
      <c r="O519" s="660"/>
      <c r="P519" s="660"/>
      <c r="Q519" s="660"/>
      <c r="R519" s="1003"/>
      <c r="S519" s="660"/>
      <c r="T519" s="660"/>
      <c r="U519" s="660"/>
      <c r="V519" s="660"/>
      <c r="W519" s="660"/>
      <c r="X519" s="1003"/>
      <c r="Y519" s="1003"/>
      <c r="Z519" s="660"/>
      <c r="AA519" s="660"/>
      <c r="AB519" s="660"/>
      <c r="AC519" s="660"/>
      <c r="AD519" s="660"/>
      <c r="AE519" s="660"/>
    </row>
    <row r="520">
      <c r="A520" s="660"/>
      <c r="B520" s="660"/>
      <c r="C520" s="1003"/>
      <c r="D520" s="1003"/>
      <c r="E520" s="1003"/>
      <c r="F520" s="1003"/>
      <c r="G520" s="1089"/>
      <c r="H520" s="660"/>
      <c r="I520" s="660"/>
      <c r="J520" s="660"/>
      <c r="K520" s="660"/>
      <c r="L520" s="660"/>
      <c r="M520" s="1003"/>
      <c r="N520" s="1073"/>
      <c r="O520" s="660"/>
      <c r="P520" s="660"/>
      <c r="Q520" s="660"/>
      <c r="R520" s="1003"/>
      <c r="S520" s="660"/>
      <c r="T520" s="660"/>
      <c r="U520" s="660"/>
      <c r="V520" s="660"/>
      <c r="W520" s="660"/>
      <c r="X520" s="1003"/>
      <c r="Y520" s="1003"/>
      <c r="Z520" s="660"/>
      <c r="AA520" s="660"/>
      <c r="AB520" s="660"/>
      <c r="AC520" s="660"/>
      <c r="AD520" s="660"/>
      <c r="AE520" s="660"/>
    </row>
    <row r="521">
      <c r="A521" s="660"/>
      <c r="B521" s="660"/>
      <c r="C521" s="1003"/>
      <c r="D521" s="1003"/>
      <c r="E521" s="1003"/>
      <c r="F521" s="1003"/>
      <c r="G521" s="1089"/>
      <c r="H521" s="660"/>
      <c r="I521" s="660"/>
      <c r="J521" s="660"/>
      <c r="K521" s="660"/>
      <c r="L521" s="660"/>
      <c r="M521" s="1003"/>
      <c r="N521" s="1073"/>
      <c r="O521" s="660"/>
      <c r="P521" s="660"/>
      <c r="Q521" s="660"/>
      <c r="R521" s="1003"/>
      <c r="S521" s="660"/>
      <c r="T521" s="660"/>
      <c r="U521" s="660"/>
      <c r="V521" s="660"/>
      <c r="W521" s="660"/>
      <c r="X521" s="1003"/>
      <c r="Y521" s="1003"/>
      <c r="Z521" s="660"/>
      <c r="AA521" s="660"/>
      <c r="AB521" s="660"/>
      <c r="AC521" s="660"/>
      <c r="AD521" s="660"/>
      <c r="AE521" s="660"/>
    </row>
    <row r="522">
      <c r="A522" s="660"/>
      <c r="B522" s="660"/>
      <c r="C522" s="1003"/>
      <c r="D522" s="1003"/>
      <c r="E522" s="1003"/>
      <c r="F522" s="1003"/>
      <c r="G522" s="1089"/>
      <c r="H522" s="660"/>
      <c r="I522" s="660"/>
      <c r="J522" s="660"/>
      <c r="K522" s="660"/>
      <c r="L522" s="660"/>
      <c r="M522" s="1003"/>
      <c r="N522" s="1073"/>
      <c r="O522" s="660"/>
      <c r="P522" s="660"/>
      <c r="Q522" s="660"/>
      <c r="R522" s="1003"/>
      <c r="S522" s="660"/>
      <c r="T522" s="660"/>
      <c r="U522" s="660"/>
      <c r="V522" s="660"/>
      <c r="W522" s="660"/>
      <c r="X522" s="1003"/>
      <c r="Y522" s="1003"/>
      <c r="Z522" s="660"/>
      <c r="AA522" s="660"/>
      <c r="AB522" s="660"/>
      <c r="AC522" s="660"/>
      <c r="AD522" s="660"/>
      <c r="AE522" s="660"/>
    </row>
    <row r="523">
      <c r="A523" s="660"/>
      <c r="B523" s="660"/>
      <c r="C523" s="1003"/>
      <c r="D523" s="1003"/>
      <c r="E523" s="1003"/>
      <c r="F523" s="1003"/>
      <c r="G523" s="1089"/>
      <c r="H523" s="660"/>
      <c r="I523" s="660"/>
      <c r="J523" s="660"/>
      <c r="K523" s="660"/>
      <c r="L523" s="660"/>
      <c r="M523" s="1003"/>
      <c r="N523" s="1073"/>
      <c r="O523" s="660"/>
      <c r="P523" s="660"/>
      <c r="Q523" s="660"/>
      <c r="R523" s="1003"/>
      <c r="S523" s="660"/>
      <c r="T523" s="660"/>
      <c r="U523" s="660"/>
      <c r="V523" s="660"/>
      <c r="W523" s="660"/>
      <c r="X523" s="1003"/>
      <c r="Y523" s="1003"/>
      <c r="Z523" s="660"/>
      <c r="AA523" s="660"/>
      <c r="AB523" s="660"/>
      <c r="AC523" s="660"/>
      <c r="AD523" s="660"/>
      <c r="AE523" s="660"/>
    </row>
    <row r="524">
      <c r="A524" s="660"/>
      <c r="B524" s="660"/>
      <c r="C524" s="1003"/>
      <c r="D524" s="1003"/>
      <c r="E524" s="1003"/>
      <c r="F524" s="1003"/>
      <c r="G524" s="1089"/>
      <c r="H524" s="660"/>
      <c r="I524" s="660"/>
      <c r="J524" s="660"/>
      <c r="K524" s="660"/>
      <c r="L524" s="660"/>
      <c r="M524" s="1003"/>
      <c r="N524" s="1073"/>
      <c r="O524" s="660"/>
      <c r="P524" s="660"/>
      <c r="Q524" s="660"/>
      <c r="R524" s="1003"/>
      <c r="S524" s="660"/>
      <c r="T524" s="660"/>
      <c r="U524" s="660"/>
      <c r="V524" s="660"/>
      <c r="W524" s="660"/>
      <c r="X524" s="1003"/>
      <c r="Y524" s="1003"/>
      <c r="Z524" s="660"/>
      <c r="AA524" s="660"/>
      <c r="AB524" s="660"/>
      <c r="AC524" s="660"/>
      <c r="AD524" s="660"/>
      <c r="AE524" s="660"/>
    </row>
    <row r="525">
      <c r="A525" s="660"/>
      <c r="B525" s="660"/>
      <c r="C525" s="1003"/>
      <c r="D525" s="1003"/>
      <c r="E525" s="1003"/>
      <c r="F525" s="1003"/>
      <c r="G525" s="1089"/>
      <c r="H525" s="660"/>
      <c r="I525" s="660"/>
      <c r="J525" s="660"/>
      <c r="K525" s="660"/>
      <c r="L525" s="660"/>
      <c r="M525" s="1003"/>
      <c r="N525" s="1073"/>
      <c r="O525" s="660"/>
      <c r="P525" s="660"/>
      <c r="Q525" s="660"/>
      <c r="R525" s="1003"/>
      <c r="S525" s="660"/>
      <c r="T525" s="660"/>
      <c r="U525" s="660"/>
      <c r="V525" s="660"/>
      <c r="W525" s="660"/>
      <c r="X525" s="1003"/>
      <c r="Y525" s="1003"/>
      <c r="Z525" s="660"/>
      <c r="AA525" s="660"/>
      <c r="AB525" s="660"/>
      <c r="AC525" s="660"/>
      <c r="AD525" s="660"/>
      <c r="AE525" s="660"/>
    </row>
    <row r="526">
      <c r="A526" s="660"/>
      <c r="B526" s="660"/>
      <c r="C526" s="1003"/>
      <c r="D526" s="1003"/>
      <c r="E526" s="1003"/>
      <c r="F526" s="1003"/>
      <c r="G526" s="1089"/>
      <c r="H526" s="660"/>
      <c r="I526" s="660"/>
      <c r="J526" s="660"/>
      <c r="K526" s="660"/>
      <c r="L526" s="660"/>
      <c r="M526" s="1003"/>
      <c r="N526" s="1073"/>
      <c r="O526" s="660"/>
      <c r="P526" s="660"/>
      <c r="Q526" s="660"/>
      <c r="R526" s="1003"/>
      <c r="S526" s="660"/>
      <c r="T526" s="660"/>
      <c r="U526" s="660"/>
      <c r="V526" s="660"/>
      <c r="W526" s="660"/>
      <c r="X526" s="1003"/>
      <c r="Y526" s="1003"/>
      <c r="Z526" s="660"/>
      <c r="AA526" s="660"/>
      <c r="AB526" s="660"/>
      <c r="AC526" s="660"/>
      <c r="AD526" s="660"/>
      <c r="AE526" s="660"/>
    </row>
    <row r="527">
      <c r="A527" s="660"/>
      <c r="B527" s="660"/>
      <c r="C527" s="1003"/>
      <c r="D527" s="1003"/>
      <c r="E527" s="1003"/>
      <c r="F527" s="1003"/>
      <c r="G527" s="1089"/>
      <c r="H527" s="660"/>
      <c r="I527" s="660"/>
      <c r="J527" s="660"/>
      <c r="K527" s="660"/>
      <c r="L527" s="660"/>
      <c r="M527" s="1003"/>
      <c r="N527" s="1073"/>
      <c r="O527" s="660"/>
      <c r="P527" s="660"/>
      <c r="Q527" s="660"/>
      <c r="R527" s="1003"/>
      <c r="S527" s="660"/>
      <c r="T527" s="660"/>
      <c r="U527" s="660"/>
      <c r="V527" s="660"/>
      <c r="W527" s="660"/>
      <c r="X527" s="1003"/>
      <c r="Y527" s="1003"/>
      <c r="Z527" s="660"/>
      <c r="AA527" s="660"/>
      <c r="AB527" s="660"/>
      <c r="AC527" s="660"/>
      <c r="AD527" s="660"/>
      <c r="AE527" s="660"/>
    </row>
    <row r="528">
      <c r="A528" s="660"/>
      <c r="B528" s="660"/>
      <c r="C528" s="1003"/>
      <c r="D528" s="1003"/>
      <c r="E528" s="1003"/>
      <c r="F528" s="1003"/>
      <c r="G528" s="1089"/>
      <c r="H528" s="660"/>
      <c r="I528" s="660"/>
      <c r="J528" s="660"/>
      <c r="K528" s="660"/>
      <c r="L528" s="660"/>
      <c r="M528" s="1003"/>
      <c r="N528" s="1073"/>
      <c r="O528" s="660"/>
      <c r="P528" s="660"/>
      <c r="Q528" s="660"/>
      <c r="R528" s="1003"/>
      <c r="S528" s="660"/>
      <c r="T528" s="660"/>
      <c r="U528" s="660"/>
      <c r="V528" s="660"/>
      <c r="W528" s="660"/>
      <c r="X528" s="1003"/>
      <c r="Y528" s="1003"/>
      <c r="Z528" s="660"/>
      <c r="AA528" s="660"/>
      <c r="AB528" s="660"/>
      <c r="AC528" s="660"/>
      <c r="AD528" s="660"/>
      <c r="AE528" s="660"/>
    </row>
    <row r="529">
      <c r="A529" s="660"/>
      <c r="B529" s="660"/>
      <c r="C529" s="1003"/>
      <c r="D529" s="1003"/>
      <c r="E529" s="1003"/>
      <c r="F529" s="1003"/>
      <c r="G529" s="1089"/>
      <c r="H529" s="660"/>
      <c r="I529" s="660"/>
      <c r="J529" s="660"/>
      <c r="K529" s="660"/>
      <c r="L529" s="660"/>
      <c r="M529" s="1003"/>
      <c r="N529" s="1073"/>
      <c r="O529" s="660"/>
      <c r="P529" s="660"/>
      <c r="Q529" s="660"/>
      <c r="R529" s="1003"/>
      <c r="S529" s="660"/>
      <c r="T529" s="660"/>
      <c r="U529" s="660"/>
      <c r="V529" s="660"/>
      <c r="W529" s="660"/>
      <c r="X529" s="1003"/>
      <c r="Y529" s="1003"/>
      <c r="Z529" s="660"/>
      <c r="AA529" s="660"/>
      <c r="AB529" s="660"/>
      <c r="AC529" s="660"/>
      <c r="AD529" s="660"/>
      <c r="AE529" s="660"/>
    </row>
    <row r="530">
      <c r="A530" s="660"/>
      <c r="B530" s="660"/>
      <c r="C530" s="1003"/>
      <c r="D530" s="1003"/>
      <c r="E530" s="1003"/>
      <c r="F530" s="1003"/>
      <c r="G530" s="1089"/>
      <c r="H530" s="660"/>
      <c r="I530" s="660"/>
      <c r="J530" s="660"/>
      <c r="K530" s="660"/>
      <c r="L530" s="660"/>
      <c r="M530" s="1003"/>
      <c r="N530" s="1073"/>
      <c r="O530" s="660"/>
      <c r="P530" s="660"/>
      <c r="Q530" s="660"/>
      <c r="R530" s="1003"/>
      <c r="S530" s="660"/>
      <c r="T530" s="660"/>
      <c r="U530" s="660"/>
      <c r="V530" s="660"/>
      <c r="W530" s="660"/>
      <c r="X530" s="1003"/>
      <c r="Y530" s="1003"/>
      <c r="Z530" s="660"/>
      <c r="AA530" s="660"/>
      <c r="AB530" s="660"/>
      <c r="AC530" s="660"/>
      <c r="AD530" s="660"/>
      <c r="AE530" s="660"/>
    </row>
    <row r="531">
      <c r="A531" s="660"/>
      <c r="B531" s="660"/>
      <c r="C531" s="1003"/>
      <c r="D531" s="1003"/>
      <c r="E531" s="1003"/>
      <c r="F531" s="1003"/>
      <c r="G531" s="1089"/>
      <c r="H531" s="660"/>
      <c r="I531" s="660"/>
      <c r="J531" s="660"/>
      <c r="K531" s="660"/>
      <c r="L531" s="660"/>
      <c r="M531" s="1003"/>
      <c r="N531" s="1073"/>
      <c r="O531" s="660"/>
      <c r="P531" s="660"/>
      <c r="Q531" s="660"/>
      <c r="R531" s="1003"/>
      <c r="S531" s="660"/>
      <c r="T531" s="660"/>
      <c r="U531" s="660"/>
      <c r="V531" s="660"/>
      <c r="W531" s="660"/>
      <c r="X531" s="1003"/>
      <c r="Y531" s="1003"/>
      <c r="Z531" s="660"/>
      <c r="AA531" s="660"/>
      <c r="AB531" s="660"/>
      <c r="AC531" s="660"/>
      <c r="AD531" s="660"/>
      <c r="AE531" s="660"/>
    </row>
    <row r="532">
      <c r="A532" s="660"/>
      <c r="B532" s="660"/>
      <c r="C532" s="1003"/>
      <c r="D532" s="1003"/>
      <c r="E532" s="1003"/>
      <c r="F532" s="1003"/>
      <c r="G532" s="1089"/>
      <c r="H532" s="660"/>
      <c r="I532" s="660"/>
      <c r="J532" s="660"/>
      <c r="K532" s="660"/>
      <c r="L532" s="660"/>
      <c r="M532" s="1003"/>
      <c r="N532" s="1073"/>
      <c r="O532" s="660"/>
      <c r="P532" s="660"/>
      <c r="Q532" s="660"/>
      <c r="R532" s="1003"/>
      <c r="S532" s="660"/>
      <c r="T532" s="660"/>
      <c r="U532" s="660"/>
      <c r="V532" s="660"/>
      <c r="W532" s="660"/>
      <c r="X532" s="1003"/>
      <c r="Y532" s="1003"/>
      <c r="Z532" s="660"/>
      <c r="AA532" s="660"/>
      <c r="AB532" s="660"/>
      <c r="AC532" s="660"/>
      <c r="AD532" s="660"/>
      <c r="AE532" s="660"/>
    </row>
    <row r="533">
      <c r="A533" s="660"/>
      <c r="B533" s="660"/>
      <c r="C533" s="1003"/>
      <c r="D533" s="1003"/>
      <c r="E533" s="1003"/>
      <c r="F533" s="1003"/>
      <c r="G533" s="1089"/>
      <c r="H533" s="660"/>
      <c r="I533" s="660"/>
      <c r="J533" s="660"/>
      <c r="K533" s="660"/>
      <c r="L533" s="660"/>
      <c r="M533" s="1003"/>
      <c r="N533" s="1073"/>
      <c r="O533" s="660"/>
      <c r="P533" s="660"/>
      <c r="Q533" s="660"/>
      <c r="R533" s="1003"/>
      <c r="S533" s="660"/>
      <c r="T533" s="660"/>
      <c r="U533" s="660"/>
      <c r="V533" s="660"/>
      <c r="W533" s="660"/>
      <c r="X533" s="1003"/>
      <c r="Y533" s="1003"/>
      <c r="Z533" s="660"/>
      <c r="AA533" s="660"/>
      <c r="AB533" s="660"/>
      <c r="AC533" s="660"/>
      <c r="AD533" s="660"/>
      <c r="AE533" s="660"/>
    </row>
    <row r="534">
      <c r="A534" s="660"/>
      <c r="B534" s="660"/>
      <c r="C534" s="1003"/>
      <c r="D534" s="1003"/>
      <c r="E534" s="1003"/>
      <c r="F534" s="1003"/>
      <c r="G534" s="1089"/>
      <c r="H534" s="660"/>
      <c r="I534" s="660"/>
      <c r="J534" s="660"/>
      <c r="K534" s="660"/>
      <c r="L534" s="660"/>
      <c r="M534" s="1003"/>
      <c r="N534" s="1073"/>
      <c r="O534" s="660"/>
      <c r="P534" s="660"/>
      <c r="Q534" s="660"/>
      <c r="R534" s="1003"/>
      <c r="S534" s="660"/>
      <c r="T534" s="660"/>
      <c r="U534" s="660"/>
      <c r="V534" s="660"/>
      <c r="W534" s="660"/>
      <c r="X534" s="1003"/>
      <c r="Y534" s="1003"/>
      <c r="Z534" s="660"/>
      <c r="AA534" s="660"/>
      <c r="AB534" s="660"/>
      <c r="AC534" s="660"/>
      <c r="AD534" s="660"/>
      <c r="AE534" s="660"/>
    </row>
    <row r="535">
      <c r="A535" s="660"/>
      <c r="B535" s="660"/>
      <c r="C535" s="1003"/>
      <c r="D535" s="1003"/>
      <c r="E535" s="1003"/>
      <c r="F535" s="1003"/>
      <c r="G535" s="1089"/>
      <c r="H535" s="660"/>
      <c r="I535" s="660"/>
      <c r="J535" s="660"/>
      <c r="K535" s="660"/>
      <c r="L535" s="660"/>
      <c r="M535" s="1003"/>
      <c r="N535" s="1073"/>
      <c r="O535" s="660"/>
      <c r="P535" s="660"/>
      <c r="Q535" s="660"/>
      <c r="R535" s="1003"/>
      <c r="S535" s="660"/>
      <c r="T535" s="660"/>
      <c r="U535" s="660"/>
      <c r="V535" s="660"/>
      <c r="W535" s="660"/>
      <c r="X535" s="1003"/>
      <c r="Y535" s="1003"/>
      <c r="Z535" s="660"/>
      <c r="AA535" s="660"/>
      <c r="AB535" s="660"/>
      <c r="AC535" s="660"/>
      <c r="AD535" s="660"/>
      <c r="AE535" s="660"/>
    </row>
    <row r="536">
      <c r="A536" s="660"/>
      <c r="B536" s="660"/>
      <c r="C536" s="1003"/>
      <c r="D536" s="1003"/>
      <c r="E536" s="1003"/>
      <c r="F536" s="1003"/>
      <c r="G536" s="1089"/>
      <c r="H536" s="660"/>
      <c r="I536" s="660"/>
      <c r="J536" s="660"/>
      <c r="K536" s="660"/>
      <c r="L536" s="660"/>
      <c r="M536" s="1003"/>
      <c r="N536" s="1073"/>
      <c r="O536" s="660"/>
      <c r="P536" s="660"/>
      <c r="Q536" s="660"/>
      <c r="R536" s="1003"/>
      <c r="S536" s="660"/>
      <c r="T536" s="660"/>
      <c r="U536" s="660"/>
      <c r="V536" s="660"/>
      <c r="W536" s="660"/>
      <c r="X536" s="1003"/>
      <c r="Y536" s="1003"/>
      <c r="Z536" s="660"/>
      <c r="AA536" s="660"/>
      <c r="AB536" s="660"/>
      <c r="AC536" s="660"/>
      <c r="AD536" s="660"/>
      <c r="AE536" s="660"/>
    </row>
    <row r="537">
      <c r="A537" s="660"/>
      <c r="B537" s="660"/>
      <c r="C537" s="1003"/>
      <c r="D537" s="1003"/>
      <c r="E537" s="1003"/>
      <c r="F537" s="1003"/>
      <c r="G537" s="1089"/>
      <c r="H537" s="660"/>
      <c r="I537" s="660"/>
      <c r="J537" s="660"/>
      <c r="K537" s="660"/>
      <c r="L537" s="660"/>
      <c r="M537" s="1003"/>
      <c r="N537" s="1073"/>
      <c r="O537" s="660"/>
      <c r="P537" s="660"/>
      <c r="Q537" s="660"/>
      <c r="R537" s="1003"/>
      <c r="S537" s="660"/>
      <c r="T537" s="660"/>
      <c r="U537" s="660"/>
      <c r="V537" s="660"/>
      <c r="W537" s="660"/>
      <c r="X537" s="1003"/>
      <c r="Y537" s="1003"/>
      <c r="Z537" s="660"/>
      <c r="AA537" s="660"/>
      <c r="AB537" s="660"/>
      <c r="AC537" s="660"/>
      <c r="AD537" s="660"/>
      <c r="AE537" s="660"/>
    </row>
    <row r="538">
      <c r="A538" s="660"/>
      <c r="B538" s="660"/>
      <c r="C538" s="1003"/>
      <c r="D538" s="1003"/>
      <c r="E538" s="1003"/>
      <c r="F538" s="1003"/>
      <c r="G538" s="1089"/>
      <c r="H538" s="660"/>
      <c r="I538" s="660"/>
      <c r="J538" s="660"/>
      <c r="K538" s="660"/>
      <c r="L538" s="660"/>
      <c r="M538" s="1003"/>
      <c r="N538" s="1073"/>
      <c r="O538" s="660"/>
      <c r="P538" s="660"/>
      <c r="Q538" s="660"/>
      <c r="R538" s="1003"/>
      <c r="S538" s="660"/>
      <c r="T538" s="660"/>
      <c r="U538" s="660"/>
      <c r="V538" s="660"/>
      <c r="W538" s="660"/>
      <c r="X538" s="1003"/>
      <c r="Y538" s="1003"/>
      <c r="Z538" s="660"/>
      <c r="AA538" s="660"/>
      <c r="AB538" s="660"/>
      <c r="AC538" s="660"/>
      <c r="AD538" s="660"/>
      <c r="AE538" s="660"/>
    </row>
    <row r="539">
      <c r="A539" s="660"/>
      <c r="B539" s="660"/>
      <c r="C539" s="1003"/>
      <c r="D539" s="1003"/>
      <c r="E539" s="1003"/>
      <c r="F539" s="1003"/>
      <c r="G539" s="1089"/>
      <c r="H539" s="660"/>
      <c r="I539" s="660"/>
      <c r="J539" s="660"/>
      <c r="K539" s="660"/>
      <c r="L539" s="660"/>
      <c r="M539" s="1003"/>
      <c r="N539" s="1073"/>
      <c r="O539" s="660"/>
      <c r="P539" s="660"/>
      <c r="Q539" s="660"/>
      <c r="R539" s="1003"/>
      <c r="S539" s="660"/>
      <c r="T539" s="660"/>
      <c r="U539" s="660"/>
      <c r="V539" s="660"/>
      <c r="W539" s="660"/>
      <c r="X539" s="1003"/>
      <c r="Y539" s="1003"/>
      <c r="Z539" s="660"/>
      <c r="AA539" s="660"/>
      <c r="AB539" s="660"/>
      <c r="AC539" s="660"/>
      <c r="AD539" s="660"/>
      <c r="AE539" s="660"/>
    </row>
    <row r="540">
      <c r="A540" s="660"/>
      <c r="B540" s="660"/>
      <c r="C540" s="1003"/>
      <c r="D540" s="1003"/>
      <c r="E540" s="1003"/>
      <c r="F540" s="1003"/>
      <c r="G540" s="1089"/>
      <c r="H540" s="660"/>
      <c r="I540" s="660"/>
      <c r="J540" s="660"/>
      <c r="K540" s="660"/>
      <c r="L540" s="660"/>
      <c r="M540" s="1003"/>
      <c r="N540" s="1073"/>
      <c r="O540" s="660"/>
      <c r="P540" s="660"/>
      <c r="Q540" s="660"/>
      <c r="R540" s="1003"/>
      <c r="S540" s="660"/>
      <c r="T540" s="660"/>
      <c r="U540" s="660"/>
      <c r="V540" s="660"/>
      <c r="W540" s="660"/>
      <c r="X540" s="1003"/>
      <c r="Y540" s="1003"/>
      <c r="Z540" s="660"/>
      <c r="AA540" s="660"/>
      <c r="AB540" s="660"/>
      <c r="AC540" s="660"/>
      <c r="AD540" s="660"/>
      <c r="AE540" s="660"/>
    </row>
    <row r="541">
      <c r="A541" s="660"/>
      <c r="B541" s="660"/>
      <c r="C541" s="1003"/>
      <c r="D541" s="1003"/>
      <c r="E541" s="1003"/>
      <c r="F541" s="1003"/>
      <c r="G541" s="1089"/>
      <c r="H541" s="660"/>
      <c r="I541" s="660"/>
      <c r="J541" s="660"/>
      <c r="K541" s="660"/>
      <c r="L541" s="660"/>
      <c r="M541" s="1003"/>
      <c r="N541" s="1073"/>
      <c r="O541" s="660"/>
      <c r="P541" s="660"/>
      <c r="Q541" s="660"/>
      <c r="R541" s="1003"/>
      <c r="S541" s="660"/>
      <c r="T541" s="660"/>
      <c r="U541" s="660"/>
      <c r="V541" s="660"/>
      <c r="W541" s="660"/>
      <c r="X541" s="1003"/>
      <c r="Y541" s="1003"/>
      <c r="Z541" s="660"/>
      <c r="AA541" s="660"/>
      <c r="AB541" s="660"/>
      <c r="AC541" s="660"/>
      <c r="AD541" s="660"/>
      <c r="AE541" s="660"/>
    </row>
    <row r="542">
      <c r="A542" s="660"/>
      <c r="B542" s="660"/>
      <c r="C542" s="1003"/>
      <c r="D542" s="1003"/>
      <c r="E542" s="1003"/>
      <c r="F542" s="1003"/>
      <c r="G542" s="1089"/>
      <c r="H542" s="660"/>
      <c r="I542" s="660"/>
      <c r="J542" s="660"/>
      <c r="K542" s="660"/>
      <c r="L542" s="660"/>
      <c r="M542" s="1003"/>
      <c r="N542" s="1073"/>
      <c r="O542" s="660"/>
      <c r="P542" s="660"/>
      <c r="Q542" s="660"/>
      <c r="R542" s="1003"/>
      <c r="S542" s="660"/>
      <c r="T542" s="660"/>
      <c r="U542" s="660"/>
      <c r="V542" s="660"/>
      <c r="W542" s="660"/>
      <c r="X542" s="1003"/>
      <c r="Y542" s="1003"/>
      <c r="Z542" s="660"/>
      <c r="AA542" s="660"/>
      <c r="AB542" s="660"/>
      <c r="AC542" s="660"/>
      <c r="AD542" s="660"/>
      <c r="AE542" s="660"/>
    </row>
    <row r="543">
      <c r="A543" s="660"/>
      <c r="B543" s="660"/>
      <c r="C543" s="1003"/>
      <c r="D543" s="1003"/>
      <c r="E543" s="1003"/>
      <c r="F543" s="1003"/>
      <c r="G543" s="1089"/>
      <c r="H543" s="660"/>
      <c r="I543" s="660"/>
      <c r="J543" s="660"/>
      <c r="K543" s="660"/>
      <c r="L543" s="660"/>
      <c r="M543" s="1003"/>
      <c r="N543" s="1073"/>
      <c r="O543" s="660"/>
      <c r="P543" s="660"/>
      <c r="Q543" s="660"/>
      <c r="R543" s="1003"/>
      <c r="S543" s="660"/>
      <c r="T543" s="660"/>
      <c r="U543" s="660"/>
      <c r="V543" s="660"/>
      <c r="W543" s="660"/>
      <c r="X543" s="1003"/>
      <c r="Y543" s="1003"/>
      <c r="Z543" s="660"/>
      <c r="AA543" s="660"/>
      <c r="AB543" s="660"/>
      <c r="AC543" s="660"/>
      <c r="AD543" s="660"/>
      <c r="AE543" s="660"/>
    </row>
    <row r="544">
      <c r="A544" s="660"/>
      <c r="B544" s="660"/>
      <c r="C544" s="1003"/>
      <c r="D544" s="1003"/>
      <c r="E544" s="1003"/>
      <c r="F544" s="1003"/>
      <c r="G544" s="1089"/>
      <c r="H544" s="660"/>
      <c r="I544" s="660"/>
      <c r="J544" s="660"/>
      <c r="K544" s="660"/>
      <c r="L544" s="660"/>
      <c r="M544" s="1003"/>
      <c r="N544" s="1073"/>
      <c r="O544" s="660"/>
      <c r="P544" s="660"/>
      <c r="Q544" s="660"/>
      <c r="R544" s="1003"/>
      <c r="S544" s="660"/>
      <c r="T544" s="660"/>
      <c r="U544" s="660"/>
      <c r="V544" s="660"/>
      <c r="W544" s="660"/>
      <c r="X544" s="1003"/>
      <c r="Y544" s="1003"/>
      <c r="Z544" s="660"/>
      <c r="AA544" s="660"/>
      <c r="AB544" s="660"/>
      <c r="AC544" s="660"/>
      <c r="AD544" s="660"/>
      <c r="AE544" s="660"/>
    </row>
    <row r="545">
      <c r="A545" s="660"/>
      <c r="B545" s="660"/>
      <c r="C545" s="1003"/>
      <c r="D545" s="1003"/>
      <c r="E545" s="1003"/>
      <c r="F545" s="1003"/>
      <c r="G545" s="1089"/>
      <c r="H545" s="660"/>
      <c r="I545" s="660"/>
      <c r="J545" s="660"/>
      <c r="K545" s="660"/>
      <c r="L545" s="660"/>
      <c r="M545" s="1003"/>
      <c r="N545" s="1073"/>
      <c r="O545" s="660"/>
      <c r="P545" s="660"/>
      <c r="Q545" s="660"/>
      <c r="R545" s="1003"/>
      <c r="S545" s="660"/>
      <c r="T545" s="660"/>
      <c r="U545" s="660"/>
      <c r="V545" s="660"/>
      <c r="W545" s="660"/>
      <c r="X545" s="1003"/>
      <c r="Y545" s="1003"/>
      <c r="Z545" s="660"/>
      <c r="AA545" s="660"/>
      <c r="AB545" s="660"/>
      <c r="AC545" s="660"/>
      <c r="AD545" s="660"/>
      <c r="AE545" s="660"/>
    </row>
    <row r="546">
      <c r="A546" s="660"/>
      <c r="B546" s="660"/>
      <c r="C546" s="1003"/>
      <c r="D546" s="1003"/>
      <c r="E546" s="1003"/>
      <c r="F546" s="1003"/>
      <c r="G546" s="1089"/>
      <c r="H546" s="660"/>
      <c r="I546" s="660"/>
      <c r="J546" s="660"/>
      <c r="K546" s="660"/>
      <c r="L546" s="660"/>
      <c r="M546" s="1003"/>
      <c r="N546" s="1073"/>
      <c r="O546" s="660"/>
      <c r="P546" s="660"/>
      <c r="Q546" s="660"/>
      <c r="R546" s="1003"/>
      <c r="S546" s="660"/>
      <c r="T546" s="660"/>
      <c r="U546" s="660"/>
      <c r="V546" s="660"/>
      <c r="W546" s="660"/>
      <c r="X546" s="1003"/>
      <c r="Y546" s="1003"/>
      <c r="Z546" s="660"/>
      <c r="AA546" s="660"/>
      <c r="AB546" s="660"/>
      <c r="AC546" s="660"/>
      <c r="AD546" s="660"/>
      <c r="AE546" s="660"/>
    </row>
    <row r="547">
      <c r="A547" s="660"/>
      <c r="B547" s="660"/>
      <c r="C547" s="1003"/>
      <c r="D547" s="1003"/>
      <c r="E547" s="1003"/>
      <c r="F547" s="1003"/>
      <c r="G547" s="1089"/>
      <c r="H547" s="660"/>
      <c r="I547" s="660"/>
      <c r="J547" s="660"/>
      <c r="K547" s="660"/>
      <c r="L547" s="660"/>
      <c r="M547" s="1003"/>
      <c r="N547" s="1073"/>
      <c r="O547" s="660"/>
      <c r="P547" s="660"/>
      <c r="Q547" s="660"/>
      <c r="R547" s="1003"/>
      <c r="S547" s="660"/>
      <c r="T547" s="660"/>
      <c r="U547" s="660"/>
      <c r="V547" s="660"/>
      <c r="W547" s="660"/>
      <c r="X547" s="1003"/>
      <c r="Y547" s="1003"/>
      <c r="Z547" s="660"/>
      <c r="AA547" s="660"/>
      <c r="AB547" s="660"/>
      <c r="AC547" s="660"/>
      <c r="AD547" s="660"/>
      <c r="AE547" s="660"/>
    </row>
    <row r="548">
      <c r="A548" s="660"/>
      <c r="B548" s="660"/>
      <c r="C548" s="1003"/>
      <c r="D548" s="1003"/>
      <c r="E548" s="1003"/>
      <c r="F548" s="1003"/>
      <c r="G548" s="1089"/>
      <c r="H548" s="660"/>
      <c r="I548" s="660"/>
      <c r="J548" s="660"/>
      <c r="K548" s="660"/>
      <c r="L548" s="660"/>
      <c r="M548" s="1003"/>
      <c r="N548" s="1073"/>
      <c r="O548" s="660"/>
      <c r="P548" s="660"/>
      <c r="Q548" s="660"/>
      <c r="R548" s="1003"/>
      <c r="S548" s="660"/>
      <c r="T548" s="660"/>
      <c r="U548" s="660"/>
      <c r="V548" s="660"/>
      <c r="W548" s="660"/>
      <c r="X548" s="1003"/>
      <c r="Y548" s="1003"/>
      <c r="Z548" s="660"/>
      <c r="AA548" s="660"/>
      <c r="AB548" s="660"/>
      <c r="AC548" s="660"/>
      <c r="AD548" s="660"/>
      <c r="AE548" s="660"/>
    </row>
    <row r="549">
      <c r="A549" s="660"/>
      <c r="B549" s="660"/>
      <c r="C549" s="1003"/>
      <c r="D549" s="1003"/>
      <c r="E549" s="1003"/>
      <c r="F549" s="1003"/>
      <c r="G549" s="1089"/>
      <c r="H549" s="660"/>
      <c r="I549" s="660"/>
      <c r="J549" s="660"/>
      <c r="K549" s="660"/>
      <c r="L549" s="660"/>
      <c r="M549" s="1003"/>
      <c r="N549" s="1073"/>
      <c r="O549" s="660"/>
      <c r="P549" s="660"/>
      <c r="Q549" s="660"/>
      <c r="R549" s="1003"/>
      <c r="S549" s="660"/>
      <c r="T549" s="660"/>
      <c r="U549" s="660"/>
      <c r="V549" s="660"/>
      <c r="W549" s="660"/>
      <c r="X549" s="1003"/>
      <c r="Y549" s="1003"/>
      <c r="Z549" s="660"/>
      <c r="AA549" s="660"/>
      <c r="AB549" s="660"/>
      <c r="AC549" s="660"/>
      <c r="AD549" s="660"/>
      <c r="AE549" s="660"/>
    </row>
    <row r="550">
      <c r="A550" s="660"/>
      <c r="B550" s="660"/>
      <c r="C550" s="1003"/>
      <c r="D550" s="1003"/>
      <c r="E550" s="1003"/>
      <c r="F550" s="1003"/>
      <c r="G550" s="1089"/>
      <c r="H550" s="660"/>
      <c r="I550" s="660"/>
      <c r="J550" s="660"/>
      <c r="K550" s="660"/>
      <c r="L550" s="660"/>
      <c r="M550" s="1003"/>
      <c r="N550" s="1073"/>
      <c r="O550" s="660"/>
      <c r="P550" s="660"/>
      <c r="Q550" s="660"/>
      <c r="R550" s="1003"/>
      <c r="S550" s="660"/>
      <c r="T550" s="660"/>
      <c r="U550" s="660"/>
      <c r="V550" s="660"/>
      <c r="W550" s="660"/>
      <c r="X550" s="1003"/>
      <c r="Y550" s="1003"/>
      <c r="Z550" s="660"/>
      <c r="AA550" s="660"/>
      <c r="AB550" s="660"/>
      <c r="AC550" s="660"/>
      <c r="AD550" s="660"/>
      <c r="AE550" s="660"/>
    </row>
    <row r="551">
      <c r="A551" s="660"/>
      <c r="B551" s="660"/>
      <c r="C551" s="1003"/>
      <c r="D551" s="1003"/>
      <c r="E551" s="1003"/>
      <c r="F551" s="1003"/>
      <c r="G551" s="1089"/>
      <c r="H551" s="660"/>
      <c r="I551" s="660"/>
      <c r="J551" s="660"/>
      <c r="K551" s="660"/>
      <c r="L551" s="660"/>
      <c r="M551" s="1003"/>
      <c r="N551" s="1073"/>
      <c r="O551" s="660"/>
      <c r="P551" s="660"/>
      <c r="Q551" s="660"/>
      <c r="R551" s="1003"/>
      <c r="S551" s="660"/>
      <c r="T551" s="660"/>
      <c r="U551" s="660"/>
      <c r="V551" s="660"/>
      <c r="W551" s="660"/>
      <c r="X551" s="1003"/>
      <c r="Y551" s="1003"/>
      <c r="Z551" s="660"/>
      <c r="AA551" s="660"/>
      <c r="AB551" s="660"/>
      <c r="AC551" s="660"/>
      <c r="AD551" s="660"/>
      <c r="AE551" s="660"/>
    </row>
    <row r="552">
      <c r="A552" s="660"/>
      <c r="B552" s="660"/>
      <c r="C552" s="1003"/>
      <c r="D552" s="1003"/>
      <c r="E552" s="1003"/>
      <c r="F552" s="1003"/>
      <c r="G552" s="1089"/>
      <c r="H552" s="660"/>
      <c r="I552" s="660"/>
      <c r="J552" s="660"/>
      <c r="K552" s="660"/>
      <c r="L552" s="660"/>
      <c r="M552" s="1003"/>
      <c r="N552" s="1073"/>
      <c r="O552" s="660"/>
      <c r="P552" s="660"/>
      <c r="Q552" s="660"/>
      <c r="R552" s="1003"/>
      <c r="S552" s="660"/>
      <c r="T552" s="660"/>
      <c r="U552" s="660"/>
      <c r="V552" s="660"/>
      <c r="W552" s="660"/>
      <c r="X552" s="1003"/>
      <c r="Y552" s="1003"/>
      <c r="Z552" s="660"/>
      <c r="AA552" s="660"/>
      <c r="AB552" s="660"/>
      <c r="AC552" s="660"/>
      <c r="AD552" s="660"/>
      <c r="AE552" s="660"/>
    </row>
    <row r="553">
      <c r="A553" s="660"/>
      <c r="B553" s="660"/>
      <c r="C553" s="1003"/>
      <c r="D553" s="1003"/>
      <c r="E553" s="1003"/>
      <c r="F553" s="1003"/>
      <c r="G553" s="1089"/>
      <c r="H553" s="660"/>
      <c r="I553" s="660"/>
      <c r="J553" s="660"/>
      <c r="K553" s="660"/>
      <c r="L553" s="660"/>
      <c r="M553" s="1003"/>
      <c r="N553" s="1073"/>
      <c r="O553" s="660"/>
      <c r="P553" s="660"/>
      <c r="Q553" s="660"/>
      <c r="R553" s="1003"/>
      <c r="S553" s="660"/>
      <c r="T553" s="660"/>
      <c r="U553" s="660"/>
      <c r="V553" s="660"/>
      <c r="W553" s="660"/>
      <c r="X553" s="1003"/>
      <c r="Y553" s="1003"/>
      <c r="Z553" s="660"/>
      <c r="AA553" s="660"/>
      <c r="AB553" s="660"/>
      <c r="AC553" s="660"/>
      <c r="AD553" s="660"/>
      <c r="AE553" s="660"/>
    </row>
    <row r="554">
      <c r="A554" s="660"/>
      <c r="B554" s="660"/>
      <c r="C554" s="1003"/>
      <c r="D554" s="1003"/>
      <c r="E554" s="1003"/>
      <c r="F554" s="1003"/>
      <c r="G554" s="1089"/>
      <c r="H554" s="660"/>
      <c r="I554" s="660"/>
      <c r="J554" s="660"/>
      <c r="K554" s="660"/>
      <c r="L554" s="660"/>
      <c r="M554" s="1003"/>
      <c r="N554" s="1073"/>
      <c r="O554" s="660"/>
      <c r="P554" s="660"/>
      <c r="Q554" s="660"/>
      <c r="R554" s="1003"/>
      <c r="S554" s="660"/>
      <c r="T554" s="660"/>
      <c r="U554" s="660"/>
      <c r="V554" s="660"/>
      <c r="W554" s="660"/>
      <c r="X554" s="1003"/>
      <c r="Y554" s="1003"/>
      <c r="Z554" s="660"/>
      <c r="AA554" s="660"/>
      <c r="AB554" s="660"/>
      <c r="AC554" s="660"/>
      <c r="AD554" s="660"/>
      <c r="AE554" s="660"/>
    </row>
    <row r="555">
      <c r="A555" s="660"/>
      <c r="B555" s="660"/>
      <c r="C555" s="1003"/>
      <c r="D555" s="1003"/>
      <c r="E555" s="1003"/>
      <c r="F555" s="1003"/>
      <c r="G555" s="1089"/>
      <c r="H555" s="660"/>
      <c r="I555" s="660"/>
      <c r="J555" s="660"/>
      <c r="K555" s="660"/>
      <c r="L555" s="660"/>
      <c r="M555" s="1003"/>
      <c r="N555" s="1073"/>
      <c r="O555" s="660"/>
      <c r="P555" s="660"/>
      <c r="Q555" s="660"/>
      <c r="R555" s="1003"/>
      <c r="S555" s="660"/>
      <c r="T555" s="660"/>
      <c r="U555" s="660"/>
      <c r="V555" s="660"/>
      <c r="W555" s="660"/>
      <c r="X555" s="1003"/>
      <c r="Y555" s="1003"/>
      <c r="Z555" s="660"/>
      <c r="AA555" s="660"/>
      <c r="AB555" s="660"/>
      <c r="AC555" s="660"/>
      <c r="AD555" s="660"/>
      <c r="AE555" s="660"/>
    </row>
    <row r="556">
      <c r="A556" s="660"/>
      <c r="B556" s="660"/>
      <c r="C556" s="1003"/>
      <c r="D556" s="1003"/>
      <c r="E556" s="1003"/>
      <c r="F556" s="1003"/>
      <c r="G556" s="1089"/>
      <c r="H556" s="660"/>
      <c r="I556" s="660"/>
      <c r="J556" s="660"/>
      <c r="K556" s="660"/>
      <c r="L556" s="660"/>
      <c r="M556" s="1003"/>
      <c r="N556" s="1073"/>
      <c r="O556" s="660"/>
      <c r="P556" s="660"/>
      <c r="Q556" s="660"/>
      <c r="R556" s="1003"/>
      <c r="S556" s="660"/>
      <c r="T556" s="660"/>
      <c r="U556" s="660"/>
      <c r="V556" s="660"/>
      <c r="W556" s="660"/>
      <c r="X556" s="1003"/>
      <c r="Y556" s="1003"/>
      <c r="Z556" s="660"/>
      <c r="AA556" s="660"/>
      <c r="AB556" s="660"/>
      <c r="AC556" s="660"/>
      <c r="AD556" s="660"/>
      <c r="AE556" s="660"/>
    </row>
    <row r="557">
      <c r="A557" s="660"/>
      <c r="B557" s="660"/>
      <c r="C557" s="1003"/>
      <c r="D557" s="1003"/>
      <c r="E557" s="1003"/>
      <c r="F557" s="1003"/>
      <c r="G557" s="1089"/>
      <c r="H557" s="660"/>
      <c r="I557" s="660"/>
      <c r="J557" s="660"/>
      <c r="K557" s="660"/>
      <c r="L557" s="660"/>
      <c r="M557" s="1003"/>
      <c r="N557" s="1073"/>
      <c r="O557" s="660"/>
      <c r="P557" s="660"/>
      <c r="Q557" s="660"/>
      <c r="R557" s="1003"/>
      <c r="S557" s="660"/>
      <c r="T557" s="660"/>
      <c r="U557" s="660"/>
      <c r="V557" s="660"/>
      <c r="W557" s="660"/>
      <c r="X557" s="1003"/>
      <c r="Y557" s="1003"/>
      <c r="Z557" s="660"/>
      <c r="AA557" s="660"/>
      <c r="AB557" s="660"/>
      <c r="AC557" s="660"/>
      <c r="AD557" s="660"/>
      <c r="AE557" s="660"/>
    </row>
    <row r="558">
      <c r="A558" s="660"/>
      <c r="B558" s="660"/>
      <c r="C558" s="1003"/>
      <c r="D558" s="1003"/>
      <c r="E558" s="1003"/>
      <c r="F558" s="1003"/>
      <c r="G558" s="1089"/>
      <c r="H558" s="660"/>
      <c r="I558" s="660"/>
      <c r="J558" s="660"/>
      <c r="K558" s="660"/>
      <c r="L558" s="660"/>
      <c r="M558" s="1003"/>
      <c r="N558" s="1073"/>
      <c r="O558" s="660"/>
      <c r="P558" s="660"/>
      <c r="Q558" s="660"/>
      <c r="R558" s="1003"/>
      <c r="S558" s="660"/>
      <c r="T558" s="660"/>
      <c r="U558" s="660"/>
      <c r="V558" s="660"/>
      <c r="W558" s="660"/>
      <c r="X558" s="1003"/>
      <c r="Y558" s="1003"/>
      <c r="Z558" s="660"/>
      <c r="AA558" s="660"/>
      <c r="AB558" s="660"/>
      <c r="AC558" s="660"/>
      <c r="AD558" s="660"/>
      <c r="AE558" s="660"/>
    </row>
    <row r="559">
      <c r="A559" s="660"/>
      <c r="B559" s="660"/>
      <c r="C559" s="1003"/>
      <c r="D559" s="1003"/>
      <c r="E559" s="1003"/>
      <c r="F559" s="1003"/>
      <c r="G559" s="1089"/>
      <c r="H559" s="660"/>
      <c r="I559" s="660"/>
      <c r="J559" s="660"/>
      <c r="K559" s="660"/>
      <c r="L559" s="660"/>
      <c r="M559" s="1003"/>
      <c r="N559" s="1073"/>
      <c r="O559" s="660"/>
      <c r="P559" s="660"/>
      <c r="Q559" s="660"/>
      <c r="R559" s="1003"/>
      <c r="S559" s="660"/>
      <c r="T559" s="660"/>
      <c r="U559" s="660"/>
      <c r="V559" s="660"/>
      <c r="W559" s="660"/>
      <c r="X559" s="1003"/>
      <c r="Y559" s="1003"/>
      <c r="Z559" s="660"/>
      <c r="AA559" s="660"/>
      <c r="AB559" s="660"/>
      <c r="AC559" s="660"/>
      <c r="AD559" s="660"/>
      <c r="AE559" s="660"/>
    </row>
    <row r="560">
      <c r="A560" s="660"/>
      <c r="B560" s="660"/>
      <c r="C560" s="1003"/>
      <c r="D560" s="1003"/>
      <c r="E560" s="1003"/>
      <c r="F560" s="1003"/>
      <c r="G560" s="1089"/>
      <c r="H560" s="660"/>
      <c r="I560" s="660"/>
      <c r="J560" s="660"/>
      <c r="K560" s="660"/>
      <c r="L560" s="660"/>
      <c r="M560" s="1003"/>
      <c r="N560" s="1073"/>
      <c r="O560" s="660"/>
      <c r="P560" s="660"/>
      <c r="Q560" s="660"/>
      <c r="R560" s="1003"/>
      <c r="S560" s="660"/>
      <c r="T560" s="660"/>
      <c r="U560" s="660"/>
      <c r="V560" s="660"/>
      <c r="W560" s="660"/>
      <c r="X560" s="1003"/>
      <c r="Y560" s="1003"/>
      <c r="Z560" s="660"/>
      <c r="AA560" s="660"/>
      <c r="AB560" s="660"/>
      <c r="AC560" s="660"/>
      <c r="AD560" s="660"/>
      <c r="AE560" s="660"/>
    </row>
    <row r="561">
      <c r="A561" s="660"/>
      <c r="B561" s="660"/>
      <c r="C561" s="1003"/>
      <c r="D561" s="1003"/>
      <c r="E561" s="1003"/>
      <c r="F561" s="1003"/>
      <c r="G561" s="1089"/>
      <c r="H561" s="660"/>
      <c r="I561" s="660"/>
      <c r="J561" s="660"/>
      <c r="K561" s="660"/>
      <c r="L561" s="660"/>
      <c r="M561" s="1003"/>
      <c r="N561" s="1073"/>
      <c r="O561" s="660"/>
      <c r="P561" s="660"/>
      <c r="Q561" s="660"/>
      <c r="R561" s="1003"/>
      <c r="S561" s="660"/>
      <c r="T561" s="660"/>
      <c r="U561" s="660"/>
      <c r="V561" s="660"/>
      <c r="W561" s="660"/>
      <c r="X561" s="1003"/>
      <c r="Y561" s="1003"/>
      <c r="Z561" s="660"/>
      <c r="AA561" s="660"/>
      <c r="AB561" s="660"/>
      <c r="AC561" s="660"/>
      <c r="AD561" s="660"/>
      <c r="AE561" s="660"/>
    </row>
    <row r="562">
      <c r="A562" s="660"/>
      <c r="B562" s="660"/>
      <c r="C562" s="1003"/>
      <c r="D562" s="1003"/>
      <c r="E562" s="1003"/>
      <c r="F562" s="1003"/>
      <c r="G562" s="1089"/>
      <c r="H562" s="660"/>
      <c r="I562" s="660"/>
      <c r="J562" s="660"/>
      <c r="K562" s="660"/>
      <c r="L562" s="660"/>
      <c r="M562" s="1003"/>
      <c r="N562" s="1073"/>
      <c r="O562" s="660"/>
      <c r="P562" s="660"/>
      <c r="Q562" s="660"/>
      <c r="R562" s="1003"/>
      <c r="S562" s="660"/>
      <c r="T562" s="660"/>
      <c r="U562" s="660"/>
      <c r="V562" s="660"/>
      <c r="W562" s="660"/>
      <c r="X562" s="1003"/>
      <c r="Y562" s="1003"/>
      <c r="Z562" s="660"/>
      <c r="AA562" s="660"/>
      <c r="AB562" s="660"/>
      <c r="AC562" s="660"/>
      <c r="AD562" s="660"/>
      <c r="AE562" s="660"/>
    </row>
    <row r="563">
      <c r="A563" s="660"/>
      <c r="B563" s="660"/>
      <c r="C563" s="1003"/>
      <c r="D563" s="1003"/>
      <c r="E563" s="1003"/>
      <c r="F563" s="1003"/>
      <c r="G563" s="1089"/>
      <c r="H563" s="660"/>
      <c r="I563" s="660"/>
      <c r="J563" s="660"/>
      <c r="K563" s="660"/>
      <c r="L563" s="660"/>
      <c r="M563" s="1003"/>
      <c r="N563" s="1073"/>
      <c r="O563" s="660"/>
      <c r="P563" s="660"/>
      <c r="Q563" s="660"/>
      <c r="R563" s="1003"/>
      <c r="S563" s="660"/>
      <c r="T563" s="660"/>
      <c r="U563" s="660"/>
      <c r="V563" s="660"/>
      <c r="W563" s="660"/>
      <c r="X563" s="1003"/>
      <c r="Y563" s="1003"/>
      <c r="Z563" s="660"/>
      <c r="AA563" s="660"/>
      <c r="AB563" s="660"/>
      <c r="AC563" s="660"/>
      <c r="AD563" s="660"/>
      <c r="AE563" s="660"/>
    </row>
    <row r="564">
      <c r="A564" s="660"/>
      <c r="B564" s="660"/>
      <c r="C564" s="1003"/>
      <c r="D564" s="1003"/>
      <c r="E564" s="1003"/>
      <c r="F564" s="1003"/>
      <c r="G564" s="1089"/>
      <c r="H564" s="660"/>
      <c r="I564" s="660"/>
      <c r="J564" s="660"/>
      <c r="K564" s="660"/>
      <c r="L564" s="660"/>
      <c r="M564" s="1003"/>
      <c r="N564" s="1073"/>
      <c r="O564" s="660"/>
      <c r="P564" s="660"/>
      <c r="Q564" s="660"/>
      <c r="R564" s="1003"/>
      <c r="S564" s="660"/>
      <c r="T564" s="660"/>
      <c r="U564" s="660"/>
      <c r="V564" s="660"/>
      <c r="W564" s="660"/>
      <c r="X564" s="1003"/>
      <c r="Y564" s="1003"/>
      <c r="Z564" s="660"/>
      <c r="AA564" s="660"/>
      <c r="AB564" s="660"/>
      <c r="AC564" s="660"/>
      <c r="AD564" s="660"/>
      <c r="AE564" s="660"/>
    </row>
    <row r="565">
      <c r="A565" s="660"/>
      <c r="B565" s="660"/>
      <c r="C565" s="1003"/>
      <c r="D565" s="1003"/>
      <c r="E565" s="1003"/>
      <c r="F565" s="1003"/>
      <c r="G565" s="1089"/>
      <c r="H565" s="660"/>
      <c r="I565" s="660"/>
      <c r="J565" s="660"/>
      <c r="K565" s="660"/>
      <c r="L565" s="660"/>
      <c r="M565" s="1003"/>
      <c r="N565" s="1073"/>
      <c r="O565" s="660"/>
      <c r="P565" s="660"/>
      <c r="Q565" s="660"/>
      <c r="R565" s="1003"/>
      <c r="S565" s="660"/>
      <c r="T565" s="660"/>
      <c r="U565" s="660"/>
      <c r="V565" s="660"/>
      <c r="W565" s="660"/>
      <c r="X565" s="1003"/>
      <c r="Y565" s="1003"/>
      <c r="Z565" s="660"/>
      <c r="AA565" s="660"/>
      <c r="AB565" s="660"/>
      <c r="AC565" s="660"/>
      <c r="AD565" s="660"/>
      <c r="AE565" s="660"/>
    </row>
    <row r="566">
      <c r="A566" s="660"/>
      <c r="B566" s="660"/>
      <c r="C566" s="1003"/>
      <c r="D566" s="1003"/>
      <c r="E566" s="1003"/>
      <c r="F566" s="1003"/>
      <c r="G566" s="1089"/>
      <c r="H566" s="660"/>
      <c r="I566" s="660"/>
      <c r="J566" s="660"/>
      <c r="K566" s="660"/>
      <c r="L566" s="660"/>
      <c r="M566" s="1003"/>
      <c r="N566" s="1073"/>
      <c r="O566" s="660"/>
      <c r="P566" s="660"/>
      <c r="Q566" s="660"/>
      <c r="R566" s="1003"/>
      <c r="S566" s="660"/>
      <c r="T566" s="660"/>
      <c r="U566" s="660"/>
      <c r="V566" s="660"/>
      <c r="W566" s="660"/>
      <c r="X566" s="1003"/>
      <c r="Y566" s="1003"/>
      <c r="Z566" s="660"/>
      <c r="AA566" s="660"/>
      <c r="AB566" s="660"/>
      <c r="AC566" s="660"/>
      <c r="AD566" s="660"/>
      <c r="AE566" s="660"/>
    </row>
    <row r="567">
      <c r="A567" s="660"/>
      <c r="B567" s="660"/>
      <c r="C567" s="1003"/>
      <c r="D567" s="1003"/>
      <c r="E567" s="1003"/>
      <c r="F567" s="1003"/>
      <c r="G567" s="1089"/>
      <c r="H567" s="660"/>
      <c r="I567" s="660"/>
      <c r="J567" s="660"/>
      <c r="K567" s="660"/>
      <c r="L567" s="660"/>
      <c r="M567" s="1003"/>
      <c r="N567" s="1073"/>
      <c r="O567" s="660"/>
      <c r="P567" s="660"/>
      <c r="Q567" s="660"/>
      <c r="R567" s="1003"/>
      <c r="S567" s="660"/>
      <c r="T567" s="660"/>
      <c r="U567" s="660"/>
      <c r="V567" s="660"/>
      <c r="W567" s="660"/>
      <c r="X567" s="1003"/>
      <c r="Y567" s="1003"/>
      <c r="Z567" s="660"/>
      <c r="AA567" s="660"/>
      <c r="AB567" s="660"/>
      <c r="AC567" s="660"/>
      <c r="AD567" s="660"/>
      <c r="AE567" s="660"/>
    </row>
    <row r="568">
      <c r="A568" s="660"/>
      <c r="B568" s="660"/>
      <c r="C568" s="1003"/>
      <c r="D568" s="1003"/>
      <c r="E568" s="1003"/>
      <c r="F568" s="1003"/>
      <c r="G568" s="1089"/>
      <c r="H568" s="660"/>
      <c r="I568" s="660"/>
      <c r="J568" s="660"/>
      <c r="K568" s="660"/>
      <c r="L568" s="660"/>
      <c r="M568" s="1003"/>
      <c r="N568" s="1073"/>
      <c r="O568" s="660"/>
      <c r="P568" s="660"/>
      <c r="Q568" s="660"/>
      <c r="R568" s="1003"/>
      <c r="S568" s="660"/>
      <c r="T568" s="660"/>
      <c r="U568" s="660"/>
      <c r="V568" s="660"/>
      <c r="W568" s="660"/>
      <c r="X568" s="1003"/>
      <c r="Y568" s="1003"/>
      <c r="Z568" s="660"/>
      <c r="AA568" s="660"/>
      <c r="AB568" s="660"/>
      <c r="AC568" s="660"/>
      <c r="AD568" s="660"/>
      <c r="AE568" s="660"/>
    </row>
    <row r="569">
      <c r="A569" s="660"/>
      <c r="B569" s="660"/>
      <c r="C569" s="1003"/>
      <c r="D569" s="1003"/>
      <c r="E569" s="1003"/>
      <c r="F569" s="1003"/>
      <c r="G569" s="1089"/>
      <c r="H569" s="660"/>
      <c r="I569" s="660"/>
      <c r="J569" s="660"/>
      <c r="K569" s="660"/>
      <c r="L569" s="660"/>
      <c r="M569" s="1003"/>
      <c r="N569" s="1073"/>
      <c r="O569" s="660"/>
      <c r="P569" s="660"/>
      <c r="Q569" s="660"/>
      <c r="R569" s="1003"/>
      <c r="S569" s="660"/>
      <c r="T569" s="660"/>
      <c r="U569" s="660"/>
      <c r="V569" s="660"/>
      <c r="W569" s="660"/>
      <c r="X569" s="1003"/>
      <c r="Y569" s="1003"/>
      <c r="Z569" s="660"/>
      <c r="AA569" s="660"/>
      <c r="AB569" s="660"/>
      <c r="AC569" s="660"/>
      <c r="AD569" s="660"/>
      <c r="AE569" s="660"/>
    </row>
    <row r="570">
      <c r="A570" s="660"/>
      <c r="B570" s="660"/>
      <c r="C570" s="1003"/>
      <c r="D570" s="1003"/>
      <c r="E570" s="1003"/>
      <c r="F570" s="1003"/>
      <c r="G570" s="1089"/>
      <c r="H570" s="660"/>
      <c r="I570" s="660"/>
      <c r="J570" s="660"/>
      <c r="K570" s="660"/>
      <c r="L570" s="660"/>
      <c r="M570" s="1003"/>
      <c r="N570" s="1073"/>
      <c r="O570" s="660"/>
      <c r="P570" s="660"/>
      <c r="Q570" s="660"/>
      <c r="R570" s="1003"/>
      <c r="S570" s="660"/>
      <c r="T570" s="660"/>
      <c r="U570" s="660"/>
      <c r="V570" s="660"/>
      <c r="W570" s="660"/>
      <c r="X570" s="1003"/>
      <c r="Y570" s="1003"/>
      <c r="Z570" s="660"/>
      <c r="AA570" s="660"/>
      <c r="AB570" s="660"/>
      <c r="AC570" s="660"/>
      <c r="AD570" s="660"/>
      <c r="AE570" s="660"/>
    </row>
    <row r="571">
      <c r="A571" s="660"/>
      <c r="B571" s="660"/>
      <c r="C571" s="1003"/>
      <c r="D571" s="1003"/>
      <c r="E571" s="1003"/>
      <c r="F571" s="1003"/>
      <c r="G571" s="1089"/>
      <c r="H571" s="660"/>
      <c r="I571" s="660"/>
      <c r="J571" s="660"/>
      <c r="K571" s="660"/>
      <c r="L571" s="660"/>
      <c r="M571" s="1003"/>
      <c r="N571" s="1073"/>
      <c r="O571" s="660"/>
      <c r="P571" s="660"/>
      <c r="Q571" s="660"/>
      <c r="R571" s="1003"/>
      <c r="S571" s="660"/>
      <c r="T571" s="660"/>
      <c r="U571" s="660"/>
      <c r="V571" s="660"/>
      <c r="W571" s="660"/>
      <c r="X571" s="1003"/>
      <c r="Y571" s="1003"/>
      <c r="Z571" s="660"/>
      <c r="AA571" s="660"/>
      <c r="AB571" s="660"/>
      <c r="AC571" s="660"/>
      <c r="AD571" s="660"/>
      <c r="AE571" s="660"/>
    </row>
    <row r="572">
      <c r="A572" s="660"/>
      <c r="B572" s="660"/>
      <c r="C572" s="1003"/>
      <c r="D572" s="1003"/>
      <c r="E572" s="1003"/>
      <c r="F572" s="1003"/>
      <c r="G572" s="1089"/>
      <c r="H572" s="660"/>
      <c r="I572" s="660"/>
      <c r="J572" s="660"/>
      <c r="K572" s="660"/>
      <c r="L572" s="660"/>
      <c r="M572" s="1003"/>
      <c r="N572" s="1073"/>
      <c r="O572" s="660"/>
      <c r="P572" s="660"/>
      <c r="Q572" s="660"/>
      <c r="R572" s="1003"/>
      <c r="S572" s="660"/>
      <c r="T572" s="660"/>
      <c r="U572" s="660"/>
      <c r="V572" s="660"/>
      <c r="W572" s="660"/>
      <c r="X572" s="1003"/>
      <c r="Y572" s="1003"/>
      <c r="Z572" s="660"/>
      <c r="AA572" s="660"/>
      <c r="AB572" s="660"/>
      <c r="AC572" s="660"/>
      <c r="AD572" s="660"/>
      <c r="AE572" s="660"/>
    </row>
    <row r="573">
      <c r="A573" s="660"/>
      <c r="B573" s="660"/>
      <c r="C573" s="1003"/>
      <c r="D573" s="1003"/>
      <c r="E573" s="1003"/>
      <c r="F573" s="1003"/>
      <c r="G573" s="1089"/>
      <c r="H573" s="660"/>
      <c r="I573" s="660"/>
      <c r="J573" s="660"/>
      <c r="K573" s="660"/>
      <c r="L573" s="660"/>
      <c r="M573" s="1003"/>
      <c r="N573" s="1073"/>
      <c r="O573" s="660"/>
      <c r="P573" s="660"/>
      <c r="Q573" s="660"/>
      <c r="R573" s="1003"/>
      <c r="S573" s="660"/>
      <c r="T573" s="660"/>
      <c r="U573" s="660"/>
      <c r="V573" s="660"/>
      <c r="W573" s="660"/>
      <c r="X573" s="1003"/>
      <c r="Y573" s="1003"/>
      <c r="Z573" s="660"/>
      <c r="AA573" s="660"/>
      <c r="AB573" s="660"/>
      <c r="AC573" s="660"/>
      <c r="AD573" s="660"/>
      <c r="AE573" s="660"/>
    </row>
    <row r="574">
      <c r="A574" s="660"/>
      <c r="B574" s="660"/>
      <c r="C574" s="1003"/>
      <c r="D574" s="1003"/>
      <c r="E574" s="1003"/>
      <c r="F574" s="1003"/>
      <c r="G574" s="1089"/>
      <c r="H574" s="660"/>
      <c r="I574" s="660"/>
      <c r="J574" s="660"/>
      <c r="K574" s="660"/>
      <c r="L574" s="660"/>
      <c r="M574" s="1003"/>
      <c r="N574" s="1073"/>
      <c r="O574" s="660"/>
      <c r="P574" s="660"/>
      <c r="Q574" s="660"/>
      <c r="R574" s="1003"/>
      <c r="S574" s="660"/>
      <c r="T574" s="660"/>
      <c r="U574" s="660"/>
      <c r="V574" s="660"/>
      <c r="W574" s="660"/>
      <c r="X574" s="1003"/>
      <c r="Y574" s="1003"/>
      <c r="Z574" s="660"/>
      <c r="AA574" s="660"/>
      <c r="AB574" s="660"/>
      <c r="AC574" s="660"/>
      <c r="AD574" s="660"/>
      <c r="AE574" s="660"/>
    </row>
    <row r="575">
      <c r="A575" s="660"/>
      <c r="B575" s="660"/>
      <c r="C575" s="1003"/>
      <c r="D575" s="1003"/>
      <c r="E575" s="1003"/>
      <c r="F575" s="1003"/>
      <c r="G575" s="1089"/>
      <c r="H575" s="660"/>
      <c r="I575" s="660"/>
      <c r="J575" s="660"/>
      <c r="K575" s="660"/>
      <c r="L575" s="660"/>
      <c r="M575" s="1003"/>
      <c r="N575" s="1073"/>
      <c r="O575" s="660"/>
      <c r="P575" s="660"/>
      <c r="Q575" s="660"/>
      <c r="R575" s="1003"/>
      <c r="S575" s="660"/>
      <c r="T575" s="660"/>
      <c r="U575" s="660"/>
      <c r="V575" s="660"/>
      <c r="W575" s="660"/>
      <c r="X575" s="1003"/>
      <c r="Y575" s="1003"/>
      <c r="Z575" s="660"/>
      <c r="AA575" s="660"/>
      <c r="AB575" s="660"/>
      <c r="AC575" s="660"/>
      <c r="AD575" s="660"/>
      <c r="AE575" s="660"/>
    </row>
    <row r="576">
      <c r="A576" s="660"/>
      <c r="B576" s="660"/>
      <c r="C576" s="1003"/>
      <c r="D576" s="1003"/>
      <c r="E576" s="1003"/>
      <c r="F576" s="1003"/>
      <c r="G576" s="1089"/>
      <c r="H576" s="660"/>
      <c r="I576" s="660"/>
      <c r="J576" s="660"/>
      <c r="K576" s="660"/>
      <c r="L576" s="660"/>
      <c r="M576" s="1003"/>
      <c r="N576" s="1073"/>
      <c r="O576" s="660"/>
      <c r="P576" s="660"/>
      <c r="Q576" s="660"/>
      <c r="R576" s="1003"/>
      <c r="S576" s="660"/>
      <c r="T576" s="660"/>
      <c r="U576" s="660"/>
      <c r="V576" s="660"/>
      <c r="W576" s="660"/>
      <c r="X576" s="1003"/>
      <c r="Y576" s="1003"/>
      <c r="Z576" s="660"/>
      <c r="AA576" s="660"/>
      <c r="AB576" s="660"/>
      <c r="AC576" s="660"/>
      <c r="AD576" s="660"/>
      <c r="AE576" s="660"/>
    </row>
    <row r="577">
      <c r="A577" s="660"/>
      <c r="B577" s="660"/>
      <c r="C577" s="1003"/>
      <c r="D577" s="1003"/>
      <c r="E577" s="1003"/>
      <c r="F577" s="1003"/>
      <c r="G577" s="1089"/>
      <c r="H577" s="660"/>
      <c r="I577" s="660"/>
      <c r="J577" s="660"/>
      <c r="K577" s="660"/>
      <c r="L577" s="660"/>
      <c r="M577" s="1003"/>
      <c r="N577" s="1073"/>
      <c r="O577" s="660"/>
      <c r="P577" s="660"/>
      <c r="Q577" s="660"/>
      <c r="R577" s="1003"/>
      <c r="S577" s="660"/>
      <c r="T577" s="660"/>
      <c r="U577" s="660"/>
      <c r="V577" s="660"/>
      <c r="W577" s="660"/>
      <c r="X577" s="1003"/>
      <c r="Y577" s="1003"/>
      <c r="Z577" s="660"/>
      <c r="AA577" s="660"/>
      <c r="AB577" s="660"/>
      <c r="AC577" s="660"/>
      <c r="AD577" s="660"/>
      <c r="AE577" s="660"/>
    </row>
    <row r="578">
      <c r="A578" s="660"/>
      <c r="B578" s="660"/>
      <c r="C578" s="1003"/>
      <c r="D578" s="1003"/>
      <c r="E578" s="1003"/>
      <c r="F578" s="1003"/>
      <c r="G578" s="1089"/>
      <c r="H578" s="660"/>
      <c r="I578" s="660"/>
      <c r="J578" s="660"/>
      <c r="K578" s="660"/>
      <c r="L578" s="660"/>
      <c r="M578" s="1003"/>
      <c r="N578" s="1073"/>
      <c r="O578" s="660"/>
      <c r="P578" s="660"/>
      <c r="Q578" s="660"/>
      <c r="R578" s="1003"/>
      <c r="S578" s="660"/>
      <c r="T578" s="660"/>
      <c r="U578" s="660"/>
      <c r="V578" s="660"/>
      <c r="W578" s="660"/>
      <c r="X578" s="1003"/>
      <c r="Y578" s="1003"/>
      <c r="Z578" s="660"/>
      <c r="AA578" s="660"/>
      <c r="AB578" s="660"/>
      <c r="AC578" s="660"/>
      <c r="AD578" s="660"/>
      <c r="AE578" s="660"/>
    </row>
    <row r="579">
      <c r="A579" s="660"/>
      <c r="B579" s="660"/>
      <c r="C579" s="1003"/>
      <c r="D579" s="1003"/>
      <c r="E579" s="1003"/>
      <c r="F579" s="1003"/>
      <c r="G579" s="1089"/>
      <c r="H579" s="660"/>
      <c r="I579" s="660"/>
      <c r="J579" s="660"/>
      <c r="K579" s="660"/>
      <c r="L579" s="660"/>
      <c r="M579" s="1003"/>
      <c r="N579" s="1073"/>
      <c r="O579" s="660"/>
      <c r="P579" s="660"/>
      <c r="Q579" s="660"/>
      <c r="R579" s="1003"/>
      <c r="S579" s="660"/>
      <c r="T579" s="660"/>
      <c r="U579" s="660"/>
      <c r="V579" s="660"/>
      <c r="W579" s="660"/>
      <c r="X579" s="1003"/>
      <c r="Y579" s="1003"/>
      <c r="Z579" s="660"/>
      <c r="AA579" s="660"/>
      <c r="AB579" s="660"/>
      <c r="AC579" s="660"/>
      <c r="AD579" s="660"/>
      <c r="AE579" s="660"/>
    </row>
    <row r="580">
      <c r="A580" s="660"/>
      <c r="B580" s="660"/>
      <c r="C580" s="1003"/>
      <c r="D580" s="1003"/>
      <c r="E580" s="1003"/>
      <c r="F580" s="1003"/>
      <c r="G580" s="1089"/>
      <c r="H580" s="660"/>
      <c r="I580" s="660"/>
      <c r="J580" s="660"/>
      <c r="K580" s="660"/>
      <c r="L580" s="660"/>
      <c r="M580" s="1003"/>
      <c r="N580" s="1073"/>
      <c r="O580" s="660"/>
      <c r="P580" s="660"/>
      <c r="Q580" s="660"/>
      <c r="R580" s="1003"/>
      <c r="S580" s="660"/>
      <c r="T580" s="660"/>
      <c r="U580" s="660"/>
      <c r="V580" s="660"/>
      <c r="W580" s="660"/>
      <c r="X580" s="1003"/>
      <c r="Y580" s="1003"/>
      <c r="Z580" s="660"/>
      <c r="AA580" s="660"/>
      <c r="AB580" s="660"/>
      <c r="AC580" s="660"/>
      <c r="AD580" s="660"/>
      <c r="AE580" s="660"/>
    </row>
    <row r="581">
      <c r="A581" s="660"/>
      <c r="B581" s="660"/>
      <c r="C581" s="1003"/>
      <c r="D581" s="1003"/>
      <c r="E581" s="1003"/>
      <c r="F581" s="1003"/>
      <c r="G581" s="1089"/>
      <c r="H581" s="660"/>
      <c r="I581" s="660"/>
      <c r="J581" s="660"/>
      <c r="K581" s="660"/>
      <c r="L581" s="660"/>
      <c r="M581" s="1003"/>
      <c r="N581" s="1073"/>
      <c r="O581" s="660"/>
      <c r="P581" s="660"/>
      <c r="Q581" s="660"/>
      <c r="R581" s="1003"/>
      <c r="S581" s="660"/>
      <c r="T581" s="660"/>
      <c r="U581" s="660"/>
      <c r="V581" s="660"/>
      <c r="W581" s="660"/>
      <c r="X581" s="1003"/>
      <c r="Y581" s="1003"/>
      <c r="Z581" s="660"/>
      <c r="AA581" s="660"/>
      <c r="AB581" s="660"/>
      <c r="AC581" s="660"/>
      <c r="AD581" s="660"/>
      <c r="AE581" s="660"/>
    </row>
    <row r="582">
      <c r="A582" s="660"/>
      <c r="B582" s="660"/>
      <c r="C582" s="1003"/>
      <c r="D582" s="1003"/>
      <c r="E582" s="1003"/>
      <c r="F582" s="1003"/>
      <c r="G582" s="1089"/>
      <c r="H582" s="660"/>
      <c r="I582" s="660"/>
      <c r="J582" s="660"/>
      <c r="K582" s="660"/>
      <c r="L582" s="660"/>
      <c r="M582" s="1003"/>
      <c r="N582" s="1073"/>
      <c r="O582" s="660"/>
      <c r="P582" s="660"/>
      <c r="Q582" s="660"/>
      <c r="R582" s="1003"/>
      <c r="S582" s="660"/>
      <c r="T582" s="660"/>
      <c r="U582" s="660"/>
      <c r="V582" s="660"/>
      <c r="W582" s="660"/>
      <c r="X582" s="1003"/>
      <c r="Y582" s="1003"/>
      <c r="Z582" s="660"/>
      <c r="AA582" s="660"/>
      <c r="AB582" s="660"/>
      <c r="AC582" s="660"/>
      <c r="AD582" s="660"/>
      <c r="AE582" s="660"/>
    </row>
    <row r="583">
      <c r="A583" s="660"/>
      <c r="B583" s="660"/>
      <c r="C583" s="1003"/>
      <c r="D583" s="1003"/>
      <c r="E583" s="1003"/>
      <c r="F583" s="1003"/>
      <c r="G583" s="1089"/>
      <c r="H583" s="660"/>
      <c r="I583" s="660"/>
      <c r="J583" s="660"/>
      <c r="K583" s="660"/>
      <c r="L583" s="660"/>
      <c r="M583" s="1003"/>
      <c r="N583" s="1073"/>
      <c r="O583" s="660"/>
      <c r="P583" s="660"/>
      <c r="Q583" s="660"/>
      <c r="R583" s="1003"/>
      <c r="S583" s="660"/>
      <c r="T583" s="660"/>
      <c r="U583" s="660"/>
      <c r="V583" s="660"/>
      <c r="W583" s="660"/>
      <c r="X583" s="1003"/>
      <c r="Y583" s="1003"/>
      <c r="Z583" s="660"/>
      <c r="AA583" s="660"/>
      <c r="AB583" s="660"/>
      <c r="AC583" s="660"/>
      <c r="AD583" s="660"/>
      <c r="AE583" s="660"/>
    </row>
    <row r="584">
      <c r="A584" s="660"/>
      <c r="B584" s="660"/>
      <c r="C584" s="1003"/>
      <c r="D584" s="1003"/>
      <c r="E584" s="1003"/>
      <c r="F584" s="1003"/>
      <c r="G584" s="1089"/>
      <c r="H584" s="660"/>
      <c r="I584" s="660"/>
      <c r="J584" s="660"/>
      <c r="K584" s="660"/>
      <c r="L584" s="660"/>
      <c r="M584" s="1003"/>
      <c r="N584" s="1073"/>
      <c r="O584" s="660"/>
      <c r="P584" s="660"/>
      <c r="Q584" s="660"/>
      <c r="R584" s="1003"/>
      <c r="S584" s="660"/>
      <c r="T584" s="660"/>
      <c r="U584" s="660"/>
      <c r="V584" s="660"/>
      <c r="W584" s="660"/>
      <c r="X584" s="1003"/>
      <c r="Y584" s="1003"/>
      <c r="Z584" s="660"/>
      <c r="AA584" s="660"/>
      <c r="AB584" s="660"/>
      <c r="AC584" s="660"/>
      <c r="AD584" s="660"/>
      <c r="AE584" s="660"/>
    </row>
    <row r="585">
      <c r="A585" s="660"/>
      <c r="B585" s="660"/>
      <c r="C585" s="1003"/>
      <c r="D585" s="1003"/>
      <c r="E585" s="1003"/>
      <c r="F585" s="1003"/>
      <c r="G585" s="1089"/>
      <c r="H585" s="660"/>
      <c r="I585" s="660"/>
      <c r="J585" s="660"/>
      <c r="K585" s="660"/>
      <c r="L585" s="660"/>
      <c r="M585" s="1003"/>
      <c r="N585" s="1073"/>
      <c r="O585" s="660"/>
      <c r="P585" s="660"/>
      <c r="Q585" s="660"/>
      <c r="R585" s="1003"/>
      <c r="S585" s="660"/>
      <c r="T585" s="660"/>
      <c r="U585" s="660"/>
      <c r="V585" s="660"/>
      <c r="W585" s="660"/>
      <c r="X585" s="1003"/>
      <c r="Y585" s="1003"/>
      <c r="Z585" s="660"/>
      <c r="AA585" s="660"/>
      <c r="AB585" s="660"/>
      <c r="AC585" s="660"/>
      <c r="AD585" s="660"/>
      <c r="AE585" s="660"/>
    </row>
    <row r="586">
      <c r="A586" s="660"/>
      <c r="B586" s="660"/>
      <c r="C586" s="1003"/>
      <c r="D586" s="1003"/>
      <c r="E586" s="1003"/>
      <c r="F586" s="1003"/>
      <c r="G586" s="1089"/>
      <c r="H586" s="660"/>
      <c r="I586" s="660"/>
      <c r="J586" s="660"/>
      <c r="K586" s="660"/>
      <c r="L586" s="660"/>
      <c r="M586" s="1003"/>
      <c r="N586" s="1073"/>
      <c r="O586" s="660"/>
      <c r="P586" s="660"/>
      <c r="Q586" s="660"/>
      <c r="R586" s="1003"/>
      <c r="S586" s="660"/>
      <c r="T586" s="660"/>
      <c r="U586" s="660"/>
      <c r="V586" s="660"/>
      <c r="W586" s="660"/>
      <c r="X586" s="1003"/>
      <c r="Y586" s="1003"/>
      <c r="Z586" s="660"/>
      <c r="AA586" s="660"/>
      <c r="AB586" s="660"/>
      <c r="AC586" s="660"/>
      <c r="AD586" s="660"/>
      <c r="AE586" s="660"/>
    </row>
    <row r="587">
      <c r="A587" s="660"/>
      <c r="B587" s="660"/>
      <c r="C587" s="1003"/>
      <c r="D587" s="1003"/>
      <c r="E587" s="1003"/>
      <c r="F587" s="1003"/>
      <c r="G587" s="1089"/>
      <c r="H587" s="660"/>
      <c r="I587" s="660"/>
      <c r="J587" s="660"/>
      <c r="K587" s="660"/>
      <c r="L587" s="660"/>
      <c r="M587" s="1003"/>
      <c r="N587" s="1073"/>
      <c r="O587" s="660"/>
      <c r="P587" s="660"/>
      <c r="Q587" s="660"/>
      <c r="R587" s="1003"/>
      <c r="S587" s="660"/>
      <c r="T587" s="660"/>
      <c r="U587" s="660"/>
      <c r="V587" s="660"/>
      <c r="W587" s="660"/>
      <c r="X587" s="1003"/>
      <c r="Y587" s="1003"/>
      <c r="Z587" s="660"/>
      <c r="AA587" s="660"/>
      <c r="AB587" s="660"/>
      <c r="AC587" s="660"/>
      <c r="AD587" s="660"/>
      <c r="AE587" s="660"/>
    </row>
    <row r="588">
      <c r="A588" s="660"/>
      <c r="B588" s="660"/>
      <c r="C588" s="1003"/>
      <c r="D588" s="1003"/>
      <c r="E588" s="1003"/>
      <c r="F588" s="1003"/>
      <c r="G588" s="1089"/>
      <c r="H588" s="660"/>
      <c r="I588" s="660"/>
      <c r="J588" s="660"/>
      <c r="K588" s="660"/>
      <c r="L588" s="660"/>
      <c r="M588" s="1003"/>
      <c r="N588" s="1073"/>
      <c r="O588" s="660"/>
      <c r="P588" s="660"/>
      <c r="Q588" s="660"/>
      <c r="R588" s="1003"/>
      <c r="S588" s="660"/>
      <c r="T588" s="660"/>
      <c r="U588" s="660"/>
      <c r="V588" s="660"/>
      <c r="W588" s="660"/>
      <c r="X588" s="1003"/>
      <c r="Y588" s="1003"/>
      <c r="Z588" s="660"/>
      <c r="AA588" s="660"/>
      <c r="AB588" s="660"/>
      <c r="AC588" s="660"/>
      <c r="AD588" s="660"/>
      <c r="AE588" s="660"/>
    </row>
    <row r="589">
      <c r="A589" s="660"/>
      <c r="B589" s="660"/>
      <c r="C589" s="1003"/>
      <c r="D589" s="1003"/>
      <c r="E589" s="1003"/>
      <c r="F589" s="1003"/>
      <c r="G589" s="1089"/>
      <c r="H589" s="660"/>
      <c r="I589" s="660"/>
      <c r="J589" s="660"/>
      <c r="K589" s="660"/>
      <c r="L589" s="660"/>
      <c r="M589" s="1003"/>
      <c r="N589" s="1073"/>
      <c r="O589" s="660"/>
      <c r="P589" s="660"/>
      <c r="Q589" s="660"/>
      <c r="R589" s="1003"/>
      <c r="S589" s="660"/>
      <c r="T589" s="660"/>
      <c r="U589" s="660"/>
      <c r="V589" s="660"/>
      <c r="W589" s="660"/>
      <c r="X589" s="1003"/>
      <c r="Y589" s="1003"/>
      <c r="Z589" s="660"/>
      <c r="AA589" s="660"/>
      <c r="AB589" s="660"/>
      <c r="AC589" s="660"/>
      <c r="AD589" s="660"/>
      <c r="AE589" s="660"/>
    </row>
    <row r="590">
      <c r="A590" s="660"/>
      <c r="B590" s="660"/>
      <c r="C590" s="1003"/>
      <c r="D590" s="1003"/>
      <c r="E590" s="1003"/>
      <c r="F590" s="1003"/>
      <c r="G590" s="1089"/>
      <c r="H590" s="660"/>
      <c r="I590" s="660"/>
      <c r="J590" s="660"/>
      <c r="K590" s="660"/>
      <c r="L590" s="660"/>
      <c r="M590" s="1003"/>
      <c r="N590" s="1073"/>
      <c r="O590" s="660"/>
      <c r="P590" s="660"/>
      <c r="Q590" s="660"/>
      <c r="R590" s="1003"/>
      <c r="S590" s="660"/>
      <c r="T590" s="660"/>
      <c r="U590" s="660"/>
      <c r="V590" s="660"/>
      <c r="W590" s="660"/>
      <c r="X590" s="1003"/>
      <c r="Y590" s="1003"/>
      <c r="Z590" s="660"/>
      <c r="AA590" s="660"/>
      <c r="AB590" s="660"/>
      <c r="AC590" s="660"/>
      <c r="AD590" s="660"/>
      <c r="AE590" s="660"/>
    </row>
    <row r="591">
      <c r="A591" s="660"/>
      <c r="B591" s="660"/>
      <c r="C591" s="1003"/>
      <c r="D591" s="1003"/>
      <c r="E591" s="1003"/>
      <c r="F591" s="1003"/>
      <c r="G591" s="1089"/>
      <c r="H591" s="660"/>
      <c r="I591" s="660"/>
      <c r="J591" s="660"/>
      <c r="K591" s="660"/>
      <c r="L591" s="660"/>
      <c r="M591" s="1003"/>
      <c r="N591" s="1073"/>
      <c r="O591" s="660"/>
      <c r="P591" s="660"/>
      <c r="Q591" s="660"/>
      <c r="R591" s="1003"/>
      <c r="S591" s="660"/>
      <c r="T591" s="660"/>
      <c r="U591" s="660"/>
      <c r="V591" s="660"/>
      <c r="W591" s="660"/>
      <c r="X591" s="1003"/>
      <c r="Y591" s="1003"/>
      <c r="Z591" s="660"/>
      <c r="AA591" s="660"/>
      <c r="AB591" s="660"/>
      <c r="AC591" s="660"/>
      <c r="AD591" s="660"/>
      <c r="AE591" s="660"/>
    </row>
    <row r="592">
      <c r="A592" s="660"/>
      <c r="B592" s="660"/>
      <c r="C592" s="1003"/>
      <c r="D592" s="1003"/>
      <c r="E592" s="1003"/>
      <c r="F592" s="1003"/>
      <c r="G592" s="1089"/>
      <c r="H592" s="660"/>
      <c r="I592" s="660"/>
      <c r="J592" s="660"/>
      <c r="K592" s="660"/>
      <c r="L592" s="660"/>
      <c r="M592" s="1003"/>
      <c r="N592" s="1073"/>
      <c r="O592" s="660"/>
      <c r="P592" s="660"/>
      <c r="Q592" s="660"/>
      <c r="R592" s="1003"/>
      <c r="S592" s="660"/>
      <c r="T592" s="660"/>
      <c r="U592" s="660"/>
      <c r="V592" s="660"/>
      <c r="W592" s="660"/>
      <c r="X592" s="1003"/>
      <c r="Y592" s="1003"/>
      <c r="Z592" s="660"/>
      <c r="AA592" s="660"/>
      <c r="AB592" s="660"/>
      <c r="AC592" s="660"/>
      <c r="AD592" s="660"/>
      <c r="AE592" s="660"/>
    </row>
    <row r="593">
      <c r="A593" s="660"/>
      <c r="B593" s="660"/>
      <c r="C593" s="1003"/>
      <c r="D593" s="1003"/>
      <c r="E593" s="1003"/>
      <c r="F593" s="1003"/>
      <c r="G593" s="1089"/>
      <c r="H593" s="660"/>
      <c r="I593" s="660"/>
      <c r="J593" s="660"/>
      <c r="K593" s="660"/>
      <c r="L593" s="660"/>
      <c r="M593" s="1003"/>
      <c r="N593" s="1073"/>
      <c r="O593" s="660"/>
      <c r="P593" s="660"/>
      <c r="Q593" s="660"/>
      <c r="R593" s="1003"/>
      <c r="S593" s="660"/>
      <c r="T593" s="660"/>
      <c r="U593" s="660"/>
      <c r="V593" s="660"/>
      <c r="W593" s="660"/>
      <c r="X593" s="1003"/>
      <c r="Y593" s="1003"/>
      <c r="Z593" s="660"/>
      <c r="AA593" s="660"/>
      <c r="AB593" s="660"/>
      <c r="AC593" s="660"/>
      <c r="AD593" s="660"/>
      <c r="AE593" s="660"/>
    </row>
    <row r="594">
      <c r="A594" s="660"/>
      <c r="B594" s="660"/>
      <c r="C594" s="1003"/>
      <c r="D594" s="1003"/>
      <c r="E594" s="1003"/>
      <c r="F594" s="1003"/>
      <c r="G594" s="1089"/>
      <c r="H594" s="660"/>
      <c r="I594" s="660"/>
      <c r="J594" s="660"/>
      <c r="K594" s="660"/>
      <c r="L594" s="660"/>
      <c r="M594" s="1003"/>
      <c r="N594" s="1073"/>
      <c r="O594" s="660"/>
      <c r="P594" s="660"/>
      <c r="Q594" s="660"/>
      <c r="R594" s="1003"/>
      <c r="S594" s="660"/>
      <c r="T594" s="660"/>
      <c r="U594" s="660"/>
      <c r="V594" s="660"/>
      <c r="W594" s="660"/>
      <c r="X594" s="1003"/>
      <c r="Y594" s="1003"/>
      <c r="Z594" s="660"/>
      <c r="AA594" s="660"/>
      <c r="AB594" s="660"/>
      <c r="AC594" s="660"/>
      <c r="AD594" s="660"/>
      <c r="AE594" s="660"/>
    </row>
    <row r="595">
      <c r="A595" s="660"/>
      <c r="B595" s="660"/>
      <c r="C595" s="1003"/>
      <c r="D595" s="1003"/>
      <c r="E595" s="1003"/>
      <c r="F595" s="1003"/>
      <c r="G595" s="1089"/>
      <c r="H595" s="660"/>
      <c r="I595" s="660"/>
      <c r="J595" s="660"/>
      <c r="K595" s="660"/>
      <c r="L595" s="660"/>
      <c r="M595" s="1003"/>
      <c r="N595" s="1073"/>
      <c r="O595" s="660"/>
      <c r="P595" s="660"/>
      <c r="Q595" s="660"/>
      <c r="R595" s="1003"/>
      <c r="S595" s="660"/>
      <c r="T595" s="660"/>
      <c r="U595" s="660"/>
      <c r="V595" s="660"/>
      <c r="W595" s="660"/>
      <c r="X595" s="1003"/>
      <c r="Y595" s="1003"/>
      <c r="Z595" s="660"/>
      <c r="AA595" s="660"/>
      <c r="AB595" s="660"/>
      <c r="AC595" s="660"/>
      <c r="AD595" s="660"/>
      <c r="AE595" s="660"/>
    </row>
    <row r="596">
      <c r="A596" s="660"/>
      <c r="B596" s="660"/>
      <c r="C596" s="1003"/>
      <c r="D596" s="1003"/>
      <c r="E596" s="1003"/>
      <c r="F596" s="1003"/>
      <c r="G596" s="1089"/>
      <c r="H596" s="660"/>
      <c r="I596" s="660"/>
      <c r="J596" s="660"/>
      <c r="K596" s="660"/>
      <c r="L596" s="660"/>
      <c r="M596" s="1003"/>
      <c r="N596" s="1073"/>
      <c r="O596" s="660"/>
      <c r="P596" s="660"/>
      <c r="Q596" s="660"/>
      <c r="R596" s="1003"/>
      <c r="S596" s="660"/>
      <c r="T596" s="660"/>
      <c r="U596" s="660"/>
      <c r="V596" s="660"/>
      <c r="W596" s="660"/>
      <c r="X596" s="1003"/>
      <c r="Y596" s="1003"/>
      <c r="Z596" s="660"/>
      <c r="AA596" s="660"/>
      <c r="AB596" s="660"/>
      <c r="AC596" s="660"/>
      <c r="AD596" s="660"/>
      <c r="AE596" s="660"/>
    </row>
    <row r="597">
      <c r="A597" s="660"/>
      <c r="B597" s="660"/>
      <c r="C597" s="1003"/>
      <c r="D597" s="1003"/>
      <c r="E597" s="1003"/>
      <c r="F597" s="1003"/>
      <c r="G597" s="1089"/>
      <c r="H597" s="660"/>
      <c r="I597" s="660"/>
      <c r="J597" s="660"/>
      <c r="K597" s="660"/>
      <c r="L597" s="660"/>
      <c r="M597" s="1003"/>
      <c r="N597" s="1073"/>
      <c r="O597" s="660"/>
      <c r="P597" s="660"/>
      <c r="Q597" s="660"/>
      <c r="R597" s="1003"/>
      <c r="S597" s="660"/>
      <c r="T597" s="660"/>
      <c r="U597" s="660"/>
      <c r="V597" s="660"/>
      <c r="W597" s="660"/>
      <c r="X597" s="1003"/>
      <c r="Y597" s="1003"/>
      <c r="Z597" s="660"/>
      <c r="AA597" s="660"/>
      <c r="AB597" s="660"/>
      <c r="AC597" s="660"/>
      <c r="AD597" s="660"/>
      <c r="AE597" s="660"/>
    </row>
    <row r="598">
      <c r="A598" s="660"/>
      <c r="B598" s="660"/>
      <c r="C598" s="1003"/>
      <c r="D598" s="1003"/>
      <c r="E598" s="1003"/>
      <c r="F598" s="1003"/>
      <c r="G598" s="1089"/>
      <c r="H598" s="660"/>
      <c r="I598" s="660"/>
      <c r="J598" s="660"/>
      <c r="K598" s="660"/>
      <c r="L598" s="660"/>
      <c r="M598" s="1003"/>
      <c r="N598" s="1073"/>
      <c r="O598" s="660"/>
      <c r="P598" s="660"/>
      <c r="Q598" s="660"/>
      <c r="R598" s="1003"/>
      <c r="S598" s="660"/>
      <c r="T598" s="660"/>
      <c r="U598" s="660"/>
      <c r="V598" s="660"/>
      <c r="W598" s="660"/>
      <c r="X598" s="1003"/>
      <c r="Y598" s="1003"/>
      <c r="Z598" s="660"/>
      <c r="AA598" s="660"/>
      <c r="AB598" s="660"/>
      <c r="AC598" s="660"/>
      <c r="AD598" s="660"/>
      <c r="AE598" s="660"/>
    </row>
    <row r="599">
      <c r="A599" s="660"/>
      <c r="B599" s="660"/>
      <c r="C599" s="1003"/>
      <c r="D599" s="1003"/>
      <c r="E599" s="1003"/>
      <c r="F599" s="1003"/>
      <c r="G599" s="1089"/>
      <c r="H599" s="660"/>
      <c r="I599" s="660"/>
      <c r="J599" s="660"/>
      <c r="K599" s="660"/>
      <c r="L599" s="660"/>
      <c r="M599" s="1003"/>
      <c r="N599" s="1073"/>
      <c r="O599" s="660"/>
      <c r="P599" s="660"/>
      <c r="Q599" s="660"/>
      <c r="R599" s="1003"/>
      <c r="S599" s="660"/>
      <c r="T599" s="660"/>
      <c r="U599" s="660"/>
      <c r="V599" s="660"/>
      <c r="W599" s="660"/>
      <c r="X599" s="1003"/>
      <c r="Y599" s="1003"/>
      <c r="Z599" s="660"/>
      <c r="AA599" s="660"/>
      <c r="AB599" s="660"/>
      <c r="AC599" s="660"/>
      <c r="AD599" s="660"/>
      <c r="AE599" s="660"/>
    </row>
    <row r="600">
      <c r="A600" s="660"/>
      <c r="B600" s="660"/>
      <c r="C600" s="1003"/>
      <c r="D600" s="1003"/>
      <c r="E600" s="1003"/>
      <c r="F600" s="1003"/>
      <c r="G600" s="1089"/>
      <c r="H600" s="660"/>
      <c r="I600" s="660"/>
      <c r="J600" s="660"/>
      <c r="K600" s="660"/>
      <c r="L600" s="660"/>
      <c r="M600" s="1003"/>
      <c r="N600" s="1073"/>
      <c r="O600" s="660"/>
      <c r="P600" s="660"/>
      <c r="Q600" s="660"/>
      <c r="R600" s="1003"/>
      <c r="S600" s="660"/>
      <c r="T600" s="660"/>
      <c r="U600" s="660"/>
      <c r="V600" s="660"/>
      <c r="W600" s="660"/>
      <c r="X600" s="1003"/>
      <c r="Y600" s="1003"/>
      <c r="Z600" s="660"/>
      <c r="AA600" s="660"/>
      <c r="AB600" s="660"/>
      <c r="AC600" s="660"/>
      <c r="AD600" s="660"/>
      <c r="AE600" s="660"/>
    </row>
    <row r="601">
      <c r="A601" s="660"/>
      <c r="B601" s="660"/>
      <c r="C601" s="1003"/>
      <c r="D601" s="1003"/>
      <c r="E601" s="1003"/>
      <c r="F601" s="1003"/>
      <c r="G601" s="1089"/>
      <c r="H601" s="660"/>
      <c r="I601" s="660"/>
      <c r="J601" s="660"/>
      <c r="K601" s="660"/>
      <c r="L601" s="660"/>
      <c r="M601" s="1003"/>
      <c r="N601" s="1073"/>
      <c r="O601" s="660"/>
      <c r="P601" s="660"/>
      <c r="Q601" s="660"/>
      <c r="R601" s="1003"/>
      <c r="S601" s="660"/>
      <c r="T601" s="660"/>
      <c r="U601" s="660"/>
      <c r="V601" s="660"/>
      <c r="W601" s="660"/>
      <c r="X601" s="1003"/>
      <c r="Y601" s="1003"/>
      <c r="Z601" s="660"/>
      <c r="AA601" s="660"/>
      <c r="AB601" s="660"/>
      <c r="AC601" s="660"/>
      <c r="AD601" s="660"/>
      <c r="AE601" s="660"/>
    </row>
    <row r="602">
      <c r="A602" s="660"/>
      <c r="B602" s="660"/>
      <c r="C602" s="1003"/>
      <c r="D602" s="1003"/>
      <c r="E602" s="1003"/>
      <c r="F602" s="1003"/>
      <c r="G602" s="1089"/>
      <c r="H602" s="660"/>
      <c r="I602" s="660"/>
      <c r="J602" s="660"/>
      <c r="K602" s="660"/>
      <c r="L602" s="660"/>
      <c r="M602" s="1003"/>
      <c r="N602" s="1073"/>
      <c r="O602" s="660"/>
      <c r="P602" s="660"/>
      <c r="Q602" s="660"/>
      <c r="R602" s="1003"/>
      <c r="S602" s="660"/>
      <c r="T602" s="660"/>
      <c r="U602" s="660"/>
      <c r="V602" s="660"/>
      <c r="W602" s="660"/>
      <c r="X602" s="1003"/>
      <c r="Y602" s="1003"/>
      <c r="Z602" s="660"/>
      <c r="AA602" s="660"/>
      <c r="AB602" s="660"/>
      <c r="AC602" s="660"/>
      <c r="AD602" s="660"/>
      <c r="AE602" s="660"/>
    </row>
    <row r="603">
      <c r="A603" s="660"/>
      <c r="B603" s="660"/>
      <c r="C603" s="1003"/>
      <c r="D603" s="1003"/>
      <c r="E603" s="1003"/>
      <c r="F603" s="1003"/>
      <c r="G603" s="1089"/>
      <c r="H603" s="660"/>
      <c r="I603" s="660"/>
      <c r="J603" s="660"/>
      <c r="K603" s="660"/>
      <c r="L603" s="660"/>
      <c r="M603" s="1003"/>
      <c r="N603" s="1073"/>
      <c r="O603" s="660"/>
      <c r="P603" s="660"/>
      <c r="Q603" s="660"/>
      <c r="R603" s="1003"/>
      <c r="S603" s="660"/>
      <c r="T603" s="660"/>
      <c r="U603" s="660"/>
      <c r="V603" s="660"/>
      <c r="W603" s="660"/>
      <c r="X603" s="1003"/>
      <c r="Y603" s="1003"/>
      <c r="Z603" s="660"/>
      <c r="AA603" s="660"/>
      <c r="AB603" s="660"/>
      <c r="AC603" s="660"/>
      <c r="AD603" s="660"/>
      <c r="AE603" s="660"/>
    </row>
    <row r="604">
      <c r="A604" s="660"/>
      <c r="B604" s="660"/>
      <c r="C604" s="1003"/>
      <c r="D604" s="1003"/>
      <c r="E604" s="1003"/>
      <c r="F604" s="1003"/>
      <c r="G604" s="1089"/>
      <c r="H604" s="660"/>
      <c r="I604" s="660"/>
      <c r="J604" s="660"/>
      <c r="K604" s="660"/>
      <c r="L604" s="660"/>
      <c r="M604" s="1003"/>
      <c r="N604" s="1073"/>
      <c r="O604" s="660"/>
      <c r="P604" s="660"/>
      <c r="Q604" s="660"/>
      <c r="R604" s="1003"/>
      <c r="S604" s="660"/>
      <c r="T604" s="660"/>
      <c r="U604" s="660"/>
      <c r="V604" s="660"/>
      <c r="W604" s="660"/>
      <c r="X604" s="1003"/>
      <c r="Y604" s="1003"/>
      <c r="Z604" s="660"/>
      <c r="AA604" s="660"/>
      <c r="AB604" s="660"/>
      <c r="AC604" s="660"/>
      <c r="AD604" s="660"/>
      <c r="AE604" s="660"/>
    </row>
    <row r="605">
      <c r="A605" s="660"/>
      <c r="B605" s="660"/>
      <c r="C605" s="1003"/>
      <c r="D605" s="1003"/>
      <c r="E605" s="1003"/>
      <c r="F605" s="1003"/>
      <c r="G605" s="1089"/>
      <c r="H605" s="660"/>
      <c r="I605" s="660"/>
      <c r="J605" s="660"/>
      <c r="K605" s="660"/>
      <c r="L605" s="660"/>
      <c r="M605" s="1003"/>
      <c r="N605" s="1073"/>
      <c r="O605" s="660"/>
      <c r="P605" s="660"/>
      <c r="Q605" s="660"/>
      <c r="R605" s="1003"/>
      <c r="S605" s="660"/>
      <c r="T605" s="660"/>
      <c r="U605" s="660"/>
      <c r="V605" s="660"/>
      <c r="W605" s="660"/>
      <c r="X605" s="1003"/>
      <c r="Y605" s="1003"/>
      <c r="Z605" s="660"/>
      <c r="AA605" s="660"/>
      <c r="AB605" s="660"/>
      <c r="AC605" s="660"/>
      <c r="AD605" s="660"/>
      <c r="AE605" s="660"/>
    </row>
    <row r="606">
      <c r="A606" s="660"/>
      <c r="B606" s="660"/>
      <c r="C606" s="1003"/>
      <c r="D606" s="1003"/>
      <c r="E606" s="1003"/>
      <c r="F606" s="1003"/>
      <c r="G606" s="1089"/>
      <c r="H606" s="660"/>
      <c r="I606" s="660"/>
      <c r="J606" s="660"/>
      <c r="K606" s="660"/>
      <c r="L606" s="660"/>
      <c r="M606" s="1003"/>
      <c r="N606" s="1073"/>
      <c r="O606" s="660"/>
      <c r="P606" s="660"/>
      <c r="Q606" s="660"/>
      <c r="R606" s="1003"/>
      <c r="S606" s="660"/>
      <c r="T606" s="660"/>
      <c r="U606" s="660"/>
      <c r="V606" s="660"/>
      <c r="W606" s="660"/>
      <c r="X606" s="1003"/>
      <c r="Y606" s="1003"/>
      <c r="Z606" s="660"/>
      <c r="AA606" s="660"/>
      <c r="AB606" s="660"/>
      <c r="AC606" s="660"/>
      <c r="AD606" s="660"/>
      <c r="AE606" s="660"/>
    </row>
    <row r="607">
      <c r="A607" s="660"/>
      <c r="B607" s="660"/>
      <c r="C607" s="1003"/>
      <c r="D607" s="1003"/>
      <c r="E607" s="1003"/>
      <c r="F607" s="1003"/>
      <c r="G607" s="1089"/>
      <c r="H607" s="660"/>
      <c r="I607" s="660"/>
      <c r="J607" s="660"/>
      <c r="K607" s="660"/>
      <c r="L607" s="660"/>
      <c r="M607" s="1003"/>
      <c r="N607" s="1073"/>
      <c r="O607" s="660"/>
      <c r="P607" s="660"/>
      <c r="Q607" s="660"/>
      <c r="R607" s="1003"/>
      <c r="S607" s="660"/>
      <c r="T607" s="660"/>
      <c r="U607" s="660"/>
      <c r="V607" s="660"/>
      <c r="W607" s="660"/>
      <c r="X607" s="1003"/>
      <c r="Y607" s="1003"/>
      <c r="Z607" s="660"/>
      <c r="AA607" s="660"/>
      <c r="AB607" s="660"/>
      <c r="AC607" s="660"/>
      <c r="AD607" s="660"/>
      <c r="AE607" s="660"/>
    </row>
    <row r="608">
      <c r="A608" s="660"/>
      <c r="B608" s="660"/>
      <c r="C608" s="1003"/>
      <c r="D608" s="1003"/>
      <c r="E608" s="1003"/>
      <c r="F608" s="1003"/>
      <c r="G608" s="1089"/>
      <c r="H608" s="660"/>
      <c r="I608" s="660"/>
      <c r="J608" s="660"/>
      <c r="K608" s="660"/>
      <c r="L608" s="660"/>
      <c r="M608" s="1003"/>
      <c r="N608" s="1073"/>
      <c r="O608" s="660"/>
      <c r="P608" s="660"/>
      <c r="Q608" s="660"/>
      <c r="R608" s="1003"/>
      <c r="S608" s="660"/>
      <c r="T608" s="660"/>
      <c r="U608" s="660"/>
      <c r="V608" s="660"/>
      <c r="W608" s="660"/>
      <c r="X608" s="1003"/>
      <c r="Y608" s="1003"/>
      <c r="Z608" s="660"/>
      <c r="AA608" s="660"/>
      <c r="AB608" s="660"/>
      <c r="AC608" s="660"/>
      <c r="AD608" s="660"/>
      <c r="AE608" s="660"/>
    </row>
    <row r="609">
      <c r="A609" s="660"/>
      <c r="B609" s="660"/>
      <c r="C609" s="1003"/>
      <c r="D609" s="1003"/>
      <c r="E609" s="1003"/>
      <c r="F609" s="1003"/>
      <c r="G609" s="1089"/>
      <c r="H609" s="660"/>
      <c r="I609" s="660"/>
      <c r="J609" s="660"/>
      <c r="K609" s="660"/>
      <c r="L609" s="660"/>
      <c r="M609" s="1003"/>
      <c r="N609" s="1073"/>
      <c r="O609" s="660"/>
      <c r="P609" s="660"/>
      <c r="Q609" s="660"/>
      <c r="R609" s="1003"/>
      <c r="S609" s="660"/>
      <c r="T609" s="660"/>
      <c r="U609" s="660"/>
      <c r="V609" s="660"/>
      <c r="W609" s="660"/>
      <c r="X609" s="1003"/>
      <c r="Y609" s="1003"/>
      <c r="Z609" s="660"/>
      <c r="AA609" s="660"/>
      <c r="AB609" s="660"/>
      <c r="AC609" s="660"/>
      <c r="AD609" s="660"/>
      <c r="AE609" s="660"/>
    </row>
    <row r="610">
      <c r="A610" s="660"/>
      <c r="B610" s="660"/>
      <c r="C610" s="1003"/>
      <c r="D610" s="1003"/>
      <c r="E610" s="1003"/>
      <c r="F610" s="1003"/>
      <c r="G610" s="1089"/>
      <c r="H610" s="660"/>
      <c r="I610" s="660"/>
      <c r="J610" s="660"/>
      <c r="K610" s="660"/>
      <c r="L610" s="660"/>
      <c r="M610" s="1003"/>
      <c r="N610" s="1073"/>
      <c r="O610" s="660"/>
      <c r="P610" s="660"/>
      <c r="Q610" s="660"/>
      <c r="R610" s="1003"/>
      <c r="S610" s="660"/>
      <c r="T610" s="660"/>
      <c r="U610" s="660"/>
      <c r="V610" s="660"/>
      <c r="W610" s="660"/>
      <c r="X610" s="1003"/>
      <c r="Y610" s="1003"/>
      <c r="Z610" s="660"/>
      <c r="AA610" s="660"/>
      <c r="AB610" s="660"/>
      <c r="AC610" s="660"/>
      <c r="AD610" s="660"/>
      <c r="AE610" s="660"/>
    </row>
    <row r="611">
      <c r="A611" s="660"/>
      <c r="B611" s="660"/>
      <c r="C611" s="1003"/>
      <c r="D611" s="1003"/>
      <c r="E611" s="1003"/>
      <c r="F611" s="1003"/>
      <c r="G611" s="1089"/>
      <c r="H611" s="660"/>
      <c r="I611" s="660"/>
      <c r="J611" s="660"/>
      <c r="K611" s="660"/>
      <c r="L611" s="660"/>
      <c r="M611" s="1003"/>
      <c r="N611" s="1073"/>
      <c r="O611" s="660"/>
      <c r="P611" s="660"/>
      <c r="Q611" s="660"/>
      <c r="R611" s="1003"/>
      <c r="S611" s="660"/>
      <c r="T611" s="660"/>
      <c r="U611" s="660"/>
      <c r="V611" s="660"/>
      <c r="W611" s="660"/>
      <c r="X611" s="1003"/>
      <c r="Y611" s="1003"/>
      <c r="Z611" s="660"/>
      <c r="AA611" s="660"/>
      <c r="AB611" s="660"/>
      <c r="AC611" s="660"/>
      <c r="AD611" s="660"/>
      <c r="AE611" s="660"/>
    </row>
    <row r="612">
      <c r="A612" s="660"/>
      <c r="B612" s="660"/>
      <c r="C612" s="1003"/>
      <c r="D612" s="1003"/>
      <c r="E612" s="1003"/>
      <c r="F612" s="1003"/>
      <c r="G612" s="1089"/>
      <c r="H612" s="660"/>
      <c r="I612" s="660"/>
      <c r="J612" s="660"/>
      <c r="K612" s="660"/>
      <c r="L612" s="660"/>
      <c r="M612" s="1003"/>
      <c r="N612" s="1073"/>
      <c r="O612" s="660"/>
      <c r="P612" s="660"/>
      <c r="Q612" s="660"/>
      <c r="R612" s="1003"/>
      <c r="S612" s="660"/>
      <c r="T612" s="660"/>
      <c r="U612" s="660"/>
      <c r="V612" s="660"/>
      <c r="W612" s="660"/>
      <c r="X612" s="1003"/>
      <c r="Y612" s="1003"/>
      <c r="Z612" s="660"/>
      <c r="AA612" s="660"/>
      <c r="AB612" s="660"/>
      <c r="AC612" s="660"/>
      <c r="AD612" s="660"/>
      <c r="AE612" s="660"/>
    </row>
    <row r="613">
      <c r="A613" s="660"/>
      <c r="B613" s="660"/>
      <c r="C613" s="1003"/>
      <c r="D613" s="1003"/>
      <c r="E613" s="1003"/>
      <c r="F613" s="1003"/>
      <c r="G613" s="1089"/>
      <c r="H613" s="660"/>
      <c r="I613" s="660"/>
      <c r="J613" s="660"/>
      <c r="K613" s="660"/>
      <c r="L613" s="660"/>
      <c r="M613" s="1003"/>
      <c r="N613" s="1073"/>
      <c r="O613" s="660"/>
      <c r="P613" s="660"/>
      <c r="Q613" s="660"/>
      <c r="R613" s="1003"/>
      <c r="S613" s="660"/>
      <c r="T613" s="660"/>
      <c r="U613" s="660"/>
      <c r="V613" s="660"/>
      <c r="W613" s="660"/>
      <c r="X613" s="1003"/>
      <c r="Y613" s="1003"/>
      <c r="Z613" s="660"/>
      <c r="AA613" s="660"/>
      <c r="AB613" s="660"/>
      <c r="AC613" s="660"/>
      <c r="AD613" s="660"/>
      <c r="AE613" s="660"/>
    </row>
    <row r="614">
      <c r="A614" s="660"/>
      <c r="B614" s="660"/>
      <c r="C614" s="1003"/>
      <c r="D614" s="1003"/>
      <c r="E614" s="1003"/>
      <c r="F614" s="1003"/>
      <c r="G614" s="1089"/>
      <c r="H614" s="660"/>
      <c r="I614" s="660"/>
      <c r="J614" s="660"/>
      <c r="K614" s="660"/>
      <c r="L614" s="660"/>
      <c r="M614" s="1003"/>
      <c r="N614" s="1073"/>
      <c r="O614" s="660"/>
      <c r="P614" s="660"/>
      <c r="Q614" s="660"/>
      <c r="R614" s="1003"/>
      <c r="S614" s="660"/>
      <c r="T614" s="660"/>
      <c r="U614" s="660"/>
      <c r="V614" s="660"/>
      <c r="W614" s="660"/>
      <c r="X614" s="1003"/>
      <c r="Y614" s="1003"/>
      <c r="Z614" s="660"/>
      <c r="AA614" s="660"/>
      <c r="AB614" s="660"/>
      <c r="AC614" s="660"/>
      <c r="AD614" s="660"/>
      <c r="AE614" s="660"/>
    </row>
    <row r="615">
      <c r="A615" s="660"/>
      <c r="B615" s="660"/>
      <c r="C615" s="1003"/>
      <c r="D615" s="1003"/>
      <c r="E615" s="1003"/>
      <c r="F615" s="1003"/>
      <c r="G615" s="1089"/>
      <c r="H615" s="660"/>
      <c r="I615" s="660"/>
      <c r="J615" s="660"/>
      <c r="K615" s="660"/>
      <c r="L615" s="660"/>
      <c r="M615" s="1003"/>
      <c r="N615" s="1073"/>
      <c r="O615" s="660"/>
      <c r="P615" s="660"/>
      <c r="Q615" s="660"/>
      <c r="R615" s="1003"/>
      <c r="S615" s="660"/>
      <c r="T615" s="660"/>
      <c r="U615" s="660"/>
      <c r="V615" s="660"/>
      <c r="W615" s="660"/>
      <c r="X615" s="1003"/>
      <c r="Y615" s="1003"/>
      <c r="Z615" s="660"/>
      <c r="AA615" s="660"/>
      <c r="AB615" s="660"/>
      <c r="AC615" s="660"/>
      <c r="AD615" s="660"/>
      <c r="AE615" s="660"/>
    </row>
    <row r="616">
      <c r="A616" s="660"/>
      <c r="B616" s="660"/>
      <c r="C616" s="1003"/>
      <c r="D616" s="1003"/>
      <c r="E616" s="1003"/>
      <c r="F616" s="1003"/>
      <c r="G616" s="1089"/>
      <c r="H616" s="660"/>
      <c r="I616" s="660"/>
      <c r="J616" s="660"/>
      <c r="K616" s="660"/>
      <c r="L616" s="660"/>
      <c r="M616" s="1003"/>
      <c r="N616" s="1073"/>
      <c r="O616" s="660"/>
      <c r="P616" s="660"/>
      <c r="Q616" s="660"/>
      <c r="R616" s="1003"/>
      <c r="S616" s="660"/>
      <c r="T616" s="660"/>
      <c r="U616" s="660"/>
      <c r="V616" s="660"/>
      <c r="W616" s="660"/>
      <c r="X616" s="1003"/>
      <c r="Y616" s="1003"/>
      <c r="Z616" s="660"/>
      <c r="AA616" s="660"/>
      <c r="AB616" s="660"/>
      <c r="AC616" s="660"/>
      <c r="AD616" s="660"/>
      <c r="AE616" s="660"/>
    </row>
    <row r="617">
      <c r="A617" s="660"/>
      <c r="B617" s="660"/>
      <c r="C617" s="1003"/>
      <c r="D617" s="1003"/>
      <c r="E617" s="1003"/>
      <c r="F617" s="1003"/>
      <c r="G617" s="1089"/>
      <c r="H617" s="660"/>
      <c r="I617" s="660"/>
      <c r="J617" s="660"/>
      <c r="K617" s="660"/>
      <c r="L617" s="660"/>
      <c r="M617" s="1003"/>
      <c r="N617" s="1073"/>
      <c r="O617" s="660"/>
      <c r="P617" s="660"/>
      <c r="Q617" s="660"/>
      <c r="R617" s="1003"/>
      <c r="S617" s="660"/>
      <c r="T617" s="660"/>
      <c r="U617" s="660"/>
      <c r="V617" s="660"/>
      <c r="W617" s="660"/>
      <c r="X617" s="1003"/>
      <c r="Y617" s="1003"/>
      <c r="Z617" s="660"/>
      <c r="AA617" s="660"/>
      <c r="AB617" s="660"/>
      <c r="AC617" s="660"/>
      <c r="AD617" s="660"/>
      <c r="AE617" s="660"/>
    </row>
    <row r="618">
      <c r="A618" s="660"/>
      <c r="B618" s="660"/>
      <c r="C618" s="1003"/>
      <c r="D618" s="1003"/>
      <c r="E618" s="1003"/>
      <c r="F618" s="1003"/>
      <c r="G618" s="1089"/>
      <c r="H618" s="660"/>
      <c r="I618" s="660"/>
      <c r="J618" s="660"/>
      <c r="K618" s="660"/>
      <c r="L618" s="660"/>
      <c r="M618" s="1003"/>
      <c r="N618" s="1073"/>
      <c r="O618" s="660"/>
      <c r="P618" s="660"/>
      <c r="Q618" s="660"/>
      <c r="R618" s="1003"/>
      <c r="S618" s="660"/>
      <c r="T618" s="660"/>
      <c r="U618" s="660"/>
      <c r="V618" s="660"/>
      <c r="W618" s="660"/>
      <c r="X618" s="1003"/>
      <c r="Y618" s="1003"/>
      <c r="Z618" s="660"/>
      <c r="AA618" s="660"/>
      <c r="AB618" s="660"/>
      <c r="AC618" s="660"/>
      <c r="AD618" s="660"/>
      <c r="AE618" s="660"/>
    </row>
    <row r="619">
      <c r="A619" s="660"/>
      <c r="B619" s="660"/>
      <c r="C619" s="1003"/>
      <c r="D619" s="1003"/>
      <c r="E619" s="1003"/>
      <c r="F619" s="1003"/>
      <c r="G619" s="1089"/>
      <c r="H619" s="660"/>
      <c r="I619" s="660"/>
      <c r="J619" s="660"/>
      <c r="K619" s="660"/>
      <c r="L619" s="660"/>
      <c r="M619" s="1003"/>
      <c r="N619" s="1073"/>
      <c r="O619" s="660"/>
      <c r="P619" s="660"/>
      <c r="Q619" s="660"/>
      <c r="R619" s="1003"/>
      <c r="S619" s="660"/>
      <c r="T619" s="660"/>
      <c r="U619" s="660"/>
      <c r="V619" s="660"/>
      <c r="W619" s="660"/>
      <c r="X619" s="1003"/>
      <c r="Y619" s="1003"/>
      <c r="Z619" s="660"/>
      <c r="AA619" s="660"/>
      <c r="AB619" s="660"/>
      <c r="AC619" s="660"/>
      <c r="AD619" s="660"/>
      <c r="AE619" s="660"/>
    </row>
    <row r="620">
      <c r="A620" s="660"/>
      <c r="B620" s="660"/>
      <c r="C620" s="1003"/>
      <c r="D620" s="1003"/>
      <c r="E620" s="1003"/>
      <c r="F620" s="1003"/>
      <c r="G620" s="1089"/>
      <c r="H620" s="660"/>
      <c r="I620" s="660"/>
      <c r="J620" s="660"/>
      <c r="K620" s="660"/>
      <c r="L620" s="660"/>
      <c r="M620" s="1003"/>
      <c r="N620" s="1073"/>
      <c r="O620" s="660"/>
      <c r="P620" s="660"/>
      <c r="Q620" s="660"/>
      <c r="R620" s="1003"/>
      <c r="S620" s="660"/>
      <c r="T620" s="660"/>
      <c r="U620" s="660"/>
      <c r="V620" s="660"/>
      <c r="W620" s="660"/>
      <c r="X620" s="1003"/>
      <c r="Y620" s="1003"/>
      <c r="Z620" s="660"/>
      <c r="AA620" s="660"/>
      <c r="AB620" s="660"/>
      <c r="AC620" s="660"/>
      <c r="AD620" s="660"/>
      <c r="AE620" s="660"/>
    </row>
    <row r="621">
      <c r="A621" s="660"/>
      <c r="B621" s="660"/>
      <c r="C621" s="1003"/>
      <c r="D621" s="1003"/>
      <c r="E621" s="1003"/>
      <c r="F621" s="1003"/>
      <c r="G621" s="1089"/>
      <c r="H621" s="660"/>
      <c r="I621" s="660"/>
      <c r="J621" s="660"/>
      <c r="K621" s="660"/>
      <c r="L621" s="660"/>
      <c r="M621" s="1003"/>
      <c r="N621" s="1073"/>
      <c r="O621" s="660"/>
      <c r="P621" s="660"/>
      <c r="Q621" s="660"/>
      <c r="R621" s="1003"/>
      <c r="S621" s="660"/>
      <c r="T621" s="660"/>
      <c r="U621" s="660"/>
      <c r="V621" s="660"/>
      <c r="W621" s="660"/>
      <c r="X621" s="1003"/>
      <c r="Y621" s="1003"/>
      <c r="Z621" s="660"/>
      <c r="AA621" s="660"/>
      <c r="AB621" s="660"/>
      <c r="AC621" s="660"/>
      <c r="AD621" s="660"/>
      <c r="AE621" s="660"/>
    </row>
    <row r="622">
      <c r="A622" s="660"/>
      <c r="B622" s="660"/>
      <c r="C622" s="1003"/>
      <c r="D622" s="1003"/>
      <c r="E622" s="1003"/>
      <c r="F622" s="1003"/>
      <c r="G622" s="1089"/>
      <c r="H622" s="660"/>
      <c r="I622" s="660"/>
      <c r="J622" s="660"/>
      <c r="K622" s="660"/>
      <c r="L622" s="660"/>
      <c r="M622" s="1003"/>
      <c r="N622" s="1073"/>
      <c r="O622" s="660"/>
      <c r="P622" s="660"/>
      <c r="Q622" s="660"/>
      <c r="R622" s="1003"/>
      <c r="S622" s="660"/>
      <c r="T622" s="660"/>
      <c r="U622" s="660"/>
      <c r="V622" s="660"/>
      <c r="W622" s="660"/>
      <c r="X622" s="1003"/>
      <c r="Y622" s="1003"/>
      <c r="Z622" s="660"/>
      <c r="AA622" s="660"/>
      <c r="AB622" s="660"/>
      <c r="AC622" s="660"/>
      <c r="AD622" s="660"/>
      <c r="AE622" s="660"/>
    </row>
    <row r="623">
      <c r="A623" s="660"/>
      <c r="B623" s="660"/>
      <c r="C623" s="1003"/>
      <c r="D623" s="1003"/>
      <c r="E623" s="1003"/>
      <c r="F623" s="1003"/>
      <c r="G623" s="1089"/>
      <c r="H623" s="660"/>
      <c r="I623" s="660"/>
      <c r="J623" s="660"/>
      <c r="K623" s="660"/>
      <c r="L623" s="660"/>
      <c r="M623" s="1003"/>
      <c r="N623" s="1073"/>
      <c r="O623" s="660"/>
      <c r="P623" s="660"/>
      <c r="Q623" s="660"/>
      <c r="R623" s="1003"/>
      <c r="S623" s="660"/>
      <c r="T623" s="660"/>
      <c r="U623" s="660"/>
      <c r="V623" s="660"/>
      <c r="W623" s="660"/>
      <c r="X623" s="1003"/>
      <c r="Y623" s="1003"/>
      <c r="Z623" s="660"/>
      <c r="AA623" s="660"/>
      <c r="AB623" s="660"/>
      <c r="AC623" s="660"/>
      <c r="AD623" s="660"/>
      <c r="AE623" s="660"/>
    </row>
    <row r="624">
      <c r="A624" s="660"/>
      <c r="B624" s="660"/>
      <c r="C624" s="1003"/>
      <c r="D624" s="1003"/>
      <c r="E624" s="1003"/>
      <c r="F624" s="1003"/>
      <c r="G624" s="1089"/>
      <c r="H624" s="660"/>
      <c r="I624" s="660"/>
      <c r="J624" s="660"/>
      <c r="K624" s="660"/>
      <c r="L624" s="660"/>
      <c r="M624" s="1003"/>
      <c r="N624" s="1073"/>
      <c r="O624" s="660"/>
      <c r="P624" s="660"/>
      <c r="Q624" s="660"/>
      <c r="R624" s="1003"/>
      <c r="S624" s="660"/>
      <c r="T624" s="660"/>
      <c r="U624" s="660"/>
      <c r="V624" s="660"/>
      <c r="W624" s="660"/>
      <c r="X624" s="1003"/>
      <c r="Y624" s="1003"/>
      <c r="Z624" s="660"/>
      <c r="AA624" s="660"/>
      <c r="AB624" s="660"/>
      <c r="AC624" s="660"/>
      <c r="AD624" s="660"/>
      <c r="AE624" s="660"/>
    </row>
    <row r="625">
      <c r="A625" s="660"/>
      <c r="B625" s="660"/>
      <c r="C625" s="1003"/>
      <c r="D625" s="1003"/>
      <c r="E625" s="1003"/>
      <c r="F625" s="1003"/>
      <c r="G625" s="1089"/>
      <c r="H625" s="660"/>
      <c r="I625" s="660"/>
      <c r="J625" s="660"/>
      <c r="K625" s="660"/>
      <c r="L625" s="660"/>
      <c r="M625" s="1003"/>
      <c r="N625" s="1073"/>
      <c r="O625" s="660"/>
      <c r="P625" s="660"/>
      <c r="Q625" s="660"/>
      <c r="R625" s="1003"/>
      <c r="S625" s="660"/>
      <c r="T625" s="660"/>
      <c r="U625" s="660"/>
      <c r="V625" s="660"/>
      <c r="W625" s="660"/>
      <c r="X625" s="1003"/>
      <c r="Y625" s="1003"/>
      <c r="Z625" s="660"/>
      <c r="AA625" s="660"/>
      <c r="AB625" s="660"/>
      <c r="AC625" s="660"/>
      <c r="AD625" s="660"/>
      <c r="AE625" s="660"/>
    </row>
    <row r="626">
      <c r="A626" s="660"/>
      <c r="B626" s="660"/>
      <c r="C626" s="1003"/>
      <c r="D626" s="1003"/>
      <c r="E626" s="1003"/>
      <c r="F626" s="1003"/>
      <c r="G626" s="1089"/>
      <c r="H626" s="660"/>
      <c r="I626" s="660"/>
      <c r="J626" s="660"/>
      <c r="K626" s="660"/>
      <c r="L626" s="660"/>
      <c r="M626" s="1003"/>
      <c r="N626" s="1073"/>
      <c r="O626" s="660"/>
      <c r="P626" s="660"/>
      <c r="Q626" s="660"/>
      <c r="R626" s="1003"/>
      <c r="S626" s="660"/>
      <c r="T626" s="660"/>
      <c r="U626" s="660"/>
      <c r="V626" s="660"/>
      <c r="W626" s="660"/>
      <c r="X626" s="1003"/>
      <c r="Y626" s="1003"/>
      <c r="Z626" s="660"/>
      <c r="AA626" s="660"/>
      <c r="AB626" s="660"/>
      <c r="AC626" s="660"/>
      <c r="AD626" s="660"/>
      <c r="AE626" s="660"/>
    </row>
    <row r="627">
      <c r="A627" s="660"/>
      <c r="B627" s="660"/>
      <c r="C627" s="1003"/>
      <c r="D627" s="1003"/>
      <c r="E627" s="1003"/>
      <c r="F627" s="1003"/>
      <c r="G627" s="1089"/>
      <c r="H627" s="660"/>
      <c r="I627" s="660"/>
      <c r="J627" s="660"/>
      <c r="K627" s="660"/>
      <c r="L627" s="660"/>
      <c r="M627" s="1003"/>
      <c r="N627" s="1073"/>
      <c r="O627" s="660"/>
      <c r="P627" s="660"/>
      <c r="Q627" s="660"/>
      <c r="R627" s="1003"/>
      <c r="S627" s="660"/>
      <c r="T627" s="660"/>
      <c r="U627" s="660"/>
      <c r="V627" s="660"/>
      <c r="W627" s="660"/>
      <c r="X627" s="1003"/>
      <c r="Y627" s="1003"/>
      <c r="Z627" s="660"/>
      <c r="AA627" s="660"/>
      <c r="AB627" s="660"/>
      <c r="AC627" s="660"/>
      <c r="AD627" s="660"/>
      <c r="AE627" s="660"/>
    </row>
    <row r="628">
      <c r="A628" s="660"/>
      <c r="B628" s="660"/>
      <c r="C628" s="1003"/>
      <c r="D628" s="1003"/>
      <c r="E628" s="1003"/>
      <c r="F628" s="1003"/>
      <c r="G628" s="1089"/>
      <c r="H628" s="660"/>
      <c r="I628" s="660"/>
      <c r="J628" s="660"/>
      <c r="K628" s="660"/>
      <c r="L628" s="660"/>
      <c r="M628" s="1003"/>
      <c r="N628" s="1073"/>
      <c r="O628" s="660"/>
      <c r="P628" s="660"/>
      <c r="Q628" s="660"/>
      <c r="R628" s="1003"/>
      <c r="S628" s="660"/>
      <c r="T628" s="660"/>
      <c r="U628" s="660"/>
      <c r="V628" s="660"/>
      <c r="W628" s="660"/>
      <c r="X628" s="1003"/>
      <c r="Y628" s="1003"/>
      <c r="Z628" s="660"/>
      <c r="AA628" s="660"/>
      <c r="AB628" s="660"/>
      <c r="AC628" s="660"/>
      <c r="AD628" s="660"/>
      <c r="AE628" s="660"/>
    </row>
    <row r="629">
      <c r="A629" s="660"/>
      <c r="B629" s="660"/>
      <c r="C629" s="1003"/>
      <c r="D629" s="1003"/>
      <c r="E629" s="1003"/>
      <c r="F629" s="1003"/>
      <c r="G629" s="1089"/>
      <c r="H629" s="660"/>
      <c r="I629" s="660"/>
      <c r="J629" s="660"/>
      <c r="K629" s="660"/>
      <c r="L629" s="660"/>
      <c r="M629" s="1003"/>
      <c r="N629" s="1073"/>
      <c r="O629" s="660"/>
      <c r="P629" s="660"/>
      <c r="Q629" s="660"/>
      <c r="R629" s="1003"/>
      <c r="S629" s="660"/>
      <c r="T629" s="660"/>
      <c r="U629" s="660"/>
      <c r="V629" s="660"/>
      <c r="W629" s="660"/>
      <c r="X629" s="1003"/>
      <c r="Y629" s="1003"/>
      <c r="Z629" s="660"/>
      <c r="AA629" s="660"/>
      <c r="AB629" s="660"/>
      <c r="AC629" s="660"/>
      <c r="AD629" s="660"/>
      <c r="AE629" s="660"/>
    </row>
    <row r="630">
      <c r="A630" s="660"/>
      <c r="B630" s="660"/>
      <c r="C630" s="1003"/>
      <c r="D630" s="1003"/>
      <c r="E630" s="1003"/>
      <c r="F630" s="1003"/>
      <c r="G630" s="1089"/>
      <c r="H630" s="660"/>
      <c r="I630" s="660"/>
      <c r="J630" s="660"/>
      <c r="K630" s="660"/>
      <c r="L630" s="660"/>
      <c r="M630" s="1003"/>
      <c r="N630" s="1073"/>
      <c r="O630" s="660"/>
      <c r="P630" s="660"/>
      <c r="Q630" s="660"/>
      <c r="R630" s="1003"/>
      <c r="S630" s="660"/>
      <c r="T630" s="660"/>
      <c r="U630" s="660"/>
      <c r="V630" s="660"/>
      <c r="W630" s="660"/>
      <c r="X630" s="1003"/>
      <c r="Y630" s="1003"/>
      <c r="Z630" s="660"/>
      <c r="AA630" s="660"/>
      <c r="AB630" s="660"/>
      <c r="AC630" s="660"/>
      <c r="AD630" s="660"/>
      <c r="AE630" s="660"/>
    </row>
    <row r="631">
      <c r="A631" s="660"/>
      <c r="B631" s="660"/>
      <c r="C631" s="1003"/>
      <c r="D631" s="1003"/>
      <c r="E631" s="1003"/>
      <c r="F631" s="1003"/>
      <c r="G631" s="1089"/>
      <c r="H631" s="660"/>
      <c r="I631" s="660"/>
      <c r="J631" s="660"/>
      <c r="K631" s="660"/>
      <c r="L631" s="660"/>
      <c r="M631" s="1003"/>
      <c r="N631" s="1073"/>
      <c r="O631" s="660"/>
      <c r="P631" s="660"/>
      <c r="Q631" s="660"/>
      <c r="R631" s="1003"/>
      <c r="S631" s="660"/>
      <c r="T631" s="660"/>
      <c r="U631" s="660"/>
      <c r="V631" s="660"/>
      <c r="W631" s="660"/>
      <c r="X631" s="1003"/>
      <c r="Y631" s="1003"/>
      <c r="Z631" s="660"/>
      <c r="AA631" s="660"/>
      <c r="AB631" s="660"/>
      <c r="AC631" s="660"/>
      <c r="AD631" s="660"/>
      <c r="AE631" s="660"/>
    </row>
    <row r="632">
      <c r="A632" s="660"/>
      <c r="B632" s="660"/>
      <c r="C632" s="1003"/>
      <c r="D632" s="1003"/>
      <c r="E632" s="1003"/>
      <c r="F632" s="1003"/>
      <c r="G632" s="1089"/>
      <c r="H632" s="660"/>
      <c r="I632" s="660"/>
      <c r="J632" s="660"/>
      <c r="K632" s="660"/>
      <c r="L632" s="660"/>
      <c r="M632" s="1003"/>
      <c r="N632" s="1073"/>
      <c r="O632" s="660"/>
      <c r="P632" s="660"/>
      <c r="Q632" s="660"/>
      <c r="R632" s="1003"/>
      <c r="S632" s="660"/>
      <c r="T632" s="660"/>
      <c r="U632" s="660"/>
      <c r="V632" s="660"/>
      <c r="W632" s="660"/>
      <c r="X632" s="1003"/>
      <c r="Y632" s="1003"/>
      <c r="Z632" s="660"/>
      <c r="AA632" s="660"/>
      <c r="AB632" s="660"/>
      <c r="AC632" s="660"/>
      <c r="AD632" s="660"/>
      <c r="AE632" s="660"/>
    </row>
    <row r="633">
      <c r="A633" s="660"/>
      <c r="B633" s="660"/>
      <c r="C633" s="1003"/>
      <c r="D633" s="1003"/>
      <c r="E633" s="1003"/>
      <c r="F633" s="1003"/>
      <c r="G633" s="1089"/>
      <c r="H633" s="660"/>
      <c r="I633" s="660"/>
      <c r="J633" s="660"/>
      <c r="K633" s="660"/>
      <c r="L633" s="660"/>
      <c r="M633" s="1003"/>
      <c r="N633" s="1073"/>
      <c r="O633" s="660"/>
      <c r="P633" s="660"/>
      <c r="Q633" s="660"/>
      <c r="R633" s="1003"/>
      <c r="S633" s="660"/>
      <c r="T633" s="660"/>
      <c r="U633" s="660"/>
      <c r="V633" s="660"/>
      <c r="W633" s="660"/>
      <c r="X633" s="1003"/>
      <c r="Y633" s="1003"/>
      <c r="Z633" s="660"/>
      <c r="AA633" s="660"/>
      <c r="AB633" s="660"/>
      <c r="AC633" s="660"/>
      <c r="AD633" s="660"/>
      <c r="AE633" s="660"/>
    </row>
    <row r="634">
      <c r="A634" s="660"/>
      <c r="B634" s="660"/>
      <c r="C634" s="1003"/>
      <c r="D634" s="1003"/>
      <c r="E634" s="1003"/>
      <c r="F634" s="1003"/>
      <c r="G634" s="1089"/>
      <c r="H634" s="660"/>
      <c r="I634" s="660"/>
      <c r="J634" s="660"/>
      <c r="K634" s="660"/>
      <c r="L634" s="660"/>
      <c r="M634" s="1003"/>
      <c r="N634" s="1073"/>
      <c r="O634" s="660"/>
      <c r="P634" s="660"/>
      <c r="Q634" s="660"/>
      <c r="R634" s="1003"/>
      <c r="S634" s="660"/>
      <c r="T634" s="660"/>
      <c r="U634" s="660"/>
      <c r="V634" s="660"/>
      <c r="W634" s="660"/>
      <c r="X634" s="1003"/>
      <c r="Y634" s="1003"/>
      <c r="Z634" s="660"/>
      <c r="AA634" s="660"/>
      <c r="AB634" s="660"/>
      <c r="AC634" s="660"/>
      <c r="AD634" s="660"/>
      <c r="AE634" s="660"/>
    </row>
    <row r="635">
      <c r="A635" s="660"/>
      <c r="B635" s="660"/>
      <c r="C635" s="1003"/>
      <c r="D635" s="1003"/>
      <c r="E635" s="1003"/>
      <c r="F635" s="1003"/>
      <c r="G635" s="1089"/>
      <c r="H635" s="660"/>
      <c r="I635" s="660"/>
      <c r="J635" s="660"/>
      <c r="K635" s="660"/>
      <c r="L635" s="660"/>
      <c r="M635" s="1003"/>
      <c r="N635" s="1073"/>
      <c r="O635" s="660"/>
      <c r="P635" s="660"/>
      <c r="Q635" s="660"/>
      <c r="R635" s="1003"/>
      <c r="S635" s="660"/>
      <c r="T635" s="660"/>
      <c r="U635" s="660"/>
      <c r="V635" s="660"/>
      <c r="W635" s="660"/>
      <c r="X635" s="1003"/>
      <c r="Y635" s="1003"/>
      <c r="Z635" s="660"/>
      <c r="AA635" s="660"/>
      <c r="AB635" s="660"/>
      <c r="AC635" s="660"/>
      <c r="AD635" s="660"/>
      <c r="AE635" s="660"/>
    </row>
    <row r="636">
      <c r="A636" s="660"/>
      <c r="B636" s="660"/>
      <c r="C636" s="1003"/>
      <c r="D636" s="1003"/>
      <c r="E636" s="1003"/>
      <c r="F636" s="1003"/>
      <c r="G636" s="1089"/>
      <c r="H636" s="660"/>
      <c r="I636" s="660"/>
      <c r="J636" s="660"/>
      <c r="K636" s="660"/>
      <c r="L636" s="660"/>
      <c r="M636" s="1003"/>
      <c r="N636" s="1073"/>
      <c r="O636" s="660"/>
      <c r="P636" s="660"/>
      <c r="Q636" s="660"/>
      <c r="R636" s="1003"/>
      <c r="S636" s="660"/>
      <c r="T636" s="660"/>
      <c r="U636" s="660"/>
      <c r="V636" s="660"/>
      <c r="W636" s="660"/>
      <c r="X636" s="1003"/>
      <c r="Y636" s="1003"/>
      <c r="Z636" s="660"/>
      <c r="AA636" s="660"/>
      <c r="AB636" s="660"/>
      <c r="AC636" s="660"/>
      <c r="AD636" s="660"/>
      <c r="AE636" s="660"/>
    </row>
    <row r="637">
      <c r="A637" s="660"/>
      <c r="B637" s="660"/>
      <c r="C637" s="1003"/>
      <c r="D637" s="1003"/>
      <c r="E637" s="1003"/>
      <c r="F637" s="1003"/>
      <c r="G637" s="1089"/>
      <c r="H637" s="660"/>
      <c r="I637" s="660"/>
      <c r="J637" s="660"/>
      <c r="K637" s="660"/>
      <c r="L637" s="660"/>
      <c r="M637" s="1003"/>
      <c r="N637" s="1073"/>
      <c r="O637" s="660"/>
      <c r="P637" s="660"/>
      <c r="Q637" s="660"/>
      <c r="R637" s="1003"/>
      <c r="S637" s="660"/>
      <c r="T637" s="660"/>
      <c r="U637" s="660"/>
      <c r="V637" s="660"/>
      <c r="W637" s="660"/>
      <c r="X637" s="1003"/>
      <c r="Y637" s="1003"/>
      <c r="Z637" s="660"/>
      <c r="AA637" s="660"/>
      <c r="AB637" s="660"/>
      <c r="AC637" s="660"/>
      <c r="AD637" s="660"/>
      <c r="AE637" s="660"/>
    </row>
    <row r="638">
      <c r="A638" s="660"/>
      <c r="B638" s="660"/>
      <c r="C638" s="1003"/>
      <c r="D638" s="1003"/>
      <c r="E638" s="1003"/>
      <c r="F638" s="1003"/>
      <c r="G638" s="1089"/>
      <c r="H638" s="660"/>
      <c r="I638" s="660"/>
      <c r="J638" s="660"/>
      <c r="K638" s="660"/>
      <c r="L638" s="660"/>
      <c r="M638" s="1003"/>
      <c r="N638" s="1073"/>
      <c r="O638" s="660"/>
      <c r="P638" s="660"/>
      <c r="Q638" s="660"/>
      <c r="R638" s="1003"/>
      <c r="S638" s="660"/>
      <c r="T638" s="660"/>
      <c r="U638" s="660"/>
      <c r="V638" s="660"/>
      <c r="W638" s="660"/>
      <c r="X638" s="1003"/>
      <c r="Y638" s="1003"/>
      <c r="Z638" s="660"/>
      <c r="AA638" s="660"/>
      <c r="AB638" s="660"/>
      <c r="AC638" s="660"/>
      <c r="AD638" s="660"/>
      <c r="AE638" s="660"/>
    </row>
    <row r="639">
      <c r="A639" s="660"/>
      <c r="B639" s="660"/>
      <c r="C639" s="1003"/>
      <c r="D639" s="1003"/>
      <c r="E639" s="1003"/>
      <c r="F639" s="1003"/>
      <c r="G639" s="1089"/>
      <c r="H639" s="660"/>
      <c r="I639" s="660"/>
      <c r="J639" s="660"/>
      <c r="K639" s="660"/>
      <c r="L639" s="660"/>
      <c r="M639" s="1003"/>
      <c r="N639" s="1073"/>
      <c r="O639" s="660"/>
      <c r="P639" s="660"/>
      <c r="Q639" s="660"/>
      <c r="R639" s="1003"/>
      <c r="S639" s="660"/>
      <c r="T639" s="660"/>
      <c r="U639" s="660"/>
      <c r="V639" s="660"/>
      <c r="W639" s="660"/>
      <c r="X639" s="1003"/>
      <c r="Y639" s="1003"/>
      <c r="Z639" s="660"/>
      <c r="AA639" s="660"/>
      <c r="AB639" s="660"/>
      <c r="AC639" s="660"/>
      <c r="AD639" s="660"/>
      <c r="AE639" s="660"/>
    </row>
    <row r="640">
      <c r="A640" s="660"/>
      <c r="B640" s="660"/>
      <c r="C640" s="1003"/>
      <c r="D640" s="1003"/>
      <c r="E640" s="1003"/>
      <c r="F640" s="1003"/>
      <c r="G640" s="1089"/>
      <c r="H640" s="660"/>
      <c r="I640" s="660"/>
      <c r="J640" s="660"/>
      <c r="K640" s="660"/>
      <c r="L640" s="660"/>
      <c r="M640" s="1003"/>
      <c r="N640" s="1073"/>
      <c r="O640" s="660"/>
      <c r="P640" s="660"/>
      <c r="Q640" s="660"/>
      <c r="R640" s="1003"/>
      <c r="S640" s="660"/>
      <c r="T640" s="660"/>
      <c r="U640" s="660"/>
      <c r="V640" s="660"/>
      <c r="W640" s="660"/>
      <c r="X640" s="1003"/>
      <c r="Y640" s="1003"/>
      <c r="Z640" s="660"/>
      <c r="AA640" s="660"/>
      <c r="AB640" s="660"/>
      <c r="AC640" s="660"/>
      <c r="AD640" s="660"/>
      <c r="AE640" s="660"/>
    </row>
    <row r="641">
      <c r="A641" s="660"/>
      <c r="B641" s="660"/>
      <c r="C641" s="1003"/>
      <c r="D641" s="1003"/>
      <c r="E641" s="1003"/>
      <c r="F641" s="1003"/>
      <c r="G641" s="1089"/>
      <c r="H641" s="660"/>
      <c r="I641" s="660"/>
      <c r="J641" s="660"/>
      <c r="K641" s="660"/>
      <c r="L641" s="660"/>
      <c r="M641" s="1003"/>
      <c r="N641" s="1073"/>
      <c r="O641" s="660"/>
      <c r="P641" s="660"/>
      <c r="Q641" s="660"/>
      <c r="R641" s="1003"/>
      <c r="S641" s="660"/>
      <c r="T641" s="660"/>
      <c r="U641" s="660"/>
      <c r="V641" s="660"/>
      <c r="W641" s="660"/>
      <c r="X641" s="1003"/>
      <c r="Y641" s="1003"/>
      <c r="Z641" s="660"/>
      <c r="AA641" s="660"/>
      <c r="AB641" s="660"/>
      <c r="AC641" s="660"/>
      <c r="AD641" s="660"/>
      <c r="AE641" s="660"/>
    </row>
    <row r="642">
      <c r="A642" s="660"/>
      <c r="B642" s="660"/>
      <c r="C642" s="1003"/>
      <c r="D642" s="1003"/>
      <c r="E642" s="1003"/>
      <c r="F642" s="1003"/>
      <c r="G642" s="1089"/>
      <c r="H642" s="660"/>
      <c r="I642" s="660"/>
      <c r="J642" s="660"/>
      <c r="K642" s="660"/>
      <c r="L642" s="660"/>
      <c r="M642" s="1003"/>
      <c r="N642" s="1073"/>
      <c r="O642" s="660"/>
      <c r="P642" s="660"/>
      <c r="Q642" s="660"/>
      <c r="R642" s="1003"/>
      <c r="S642" s="660"/>
      <c r="T642" s="660"/>
      <c r="U642" s="660"/>
      <c r="V642" s="660"/>
      <c r="W642" s="660"/>
      <c r="X642" s="1003"/>
      <c r="Y642" s="1003"/>
      <c r="Z642" s="660"/>
      <c r="AA642" s="660"/>
      <c r="AB642" s="660"/>
      <c r="AC642" s="660"/>
      <c r="AD642" s="660"/>
      <c r="AE642" s="660"/>
    </row>
    <row r="643">
      <c r="A643" s="660"/>
      <c r="B643" s="660"/>
      <c r="C643" s="1003"/>
      <c r="D643" s="1003"/>
      <c r="E643" s="1003"/>
      <c r="F643" s="1003"/>
      <c r="G643" s="1089"/>
      <c r="H643" s="660"/>
      <c r="I643" s="660"/>
      <c r="J643" s="660"/>
      <c r="K643" s="660"/>
      <c r="L643" s="660"/>
      <c r="M643" s="1003"/>
      <c r="N643" s="1073"/>
      <c r="O643" s="660"/>
      <c r="P643" s="660"/>
      <c r="Q643" s="660"/>
      <c r="R643" s="1003"/>
      <c r="S643" s="660"/>
      <c r="T643" s="660"/>
      <c r="U643" s="660"/>
      <c r="V643" s="660"/>
      <c r="W643" s="660"/>
      <c r="X643" s="1003"/>
      <c r="Y643" s="1003"/>
      <c r="Z643" s="660"/>
      <c r="AA643" s="660"/>
      <c r="AB643" s="660"/>
      <c r="AC643" s="660"/>
      <c r="AD643" s="660"/>
      <c r="AE643" s="660"/>
    </row>
    <row r="644">
      <c r="A644" s="660"/>
      <c r="B644" s="660"/>
      <c r="C644" s="1003"/>
      <c r="D644" s="1003"/>
      <c r="E644" s="1003"/>
      <c r="F644" s="1003"/>
      <c r="G644" s="1089"/>
      <c r="H644" s="660"/>
      <c r="I644" s="660"/>
      <c r="J644" s="660"/>
      <c r="K644" s="660"/>
      <c r="L644" s="660"/>
      <c r="M644" s="1003"/>
      <c r="N644" s="1073"/>
      <c r="O644" s="660"/>
      <c r="P644" s="660"/>
      <c r="Q644" s="660"/>
      <c r="R644" s="1003"/>
      <c r="S644" s="660"/>
      <c r="T644" s="660"/>
      <c r="U644" s="660"/>
      <c r="V644" s="660"/>
      <c r="W644" s="660"/>
      <c r="X644" s="1003"/>
      <c r="Y644" s="1003"/>
      <c r="Z644" s="660"/>
      <c r="AA644" s="660"/>
      <c r="AB644" s="660"/>
      <c r="AC644" s="660"/>
      <c r="AD644" s="660"/>
      <c r="AE644" s="660"/>
    </row>
    <row r="645">
      <c r="A645" s="660"/>
      <c r="B645" s="660"/>
      <c r="C645" s="1003"/>
      <c r="D645" s="1003"/>
      <c r="E645" s="1003"/>
      <c r="F645" s="1003"/>
      <c r="G645" s="1089"/>
      <c r="H645" s="660"/>
      <c r="I645" s="660"/>
      <c r="J645" s="660"/>
      <c r="K645" s="660"/>
      <c r="L645" s="660"/>
      <c r="M645" s="1003"/>
      <c r="N645" s="1073"/>
      <c r="O645" s="660"/>
      <c r="P645" s="660"/>
      <c r="Q645" s="660"/>
      <c r="R645" s="1003"/>
      <c r="S645" s="660"/>
      <c r="T645" s="660"/>
      <c r="U645" s="660"/>
      <c r="V645" s="660"/>
      <c r="W645" s="660"/>
      <c r="X645" s="1003"/>
      <c r="Y645" s="1003"/>
      <c r="Z645" s="660"/>
      <c r="AA645" s="660"/>
      <c r="AB645" s="660"/>
      <c r="AC645" s="660"/>
      <c r="AD645" s="660"/>
      <c r="AE645" s="660"/>
    </row>
    <row r="646">
      <c r="A646" s="660"/>
      <c r="B646" s="660"/>
      <c r="C646" s="1003"/>
      <c r="D646" s="1003"/>
      <c r="E646" s="1003"/>
      <c r="F646" s="1003"/>
      <c r="G646" s="1089"/>
      <c r="H646" s="660"/>
      <c r="I646" s="660"/>
      <c r="J646" s="660"/>
      <c r="K646" s="660"/>
      <c r="L646" s="660"/>
      <c r="M646" s="1003"/>
      <c r="N646" s="1073"/>
      <c r="O646" s="660"/>
      <c r="P646" s="660"/>
      <c r="Q646" s="660"/>
      <c r="R646" s="1003"/>
      <c r="S646" s="660"/>
      <c r="T646" s="660"/>
      <c r="U646" s="660"/>
      <c r="V646" s="660"/>
      <c r="W646" s="660"/>
      <c r="X646" s="1003"/>
      <c r="Y646" s="1003"/>
      <c r="Z646" s="660"/>
      <c r="AA646" s="660"/>
      <c r="AB646" s="660"/>
      <c r="AC646" s="660"/>
      <c r="AD646" s="660"/>
      <c r="AE646" s="660"/>
    </row>
    <row r="647">
      <c r="A647" s="660"/>
      <c r="B647" s="660"/>
      <c r="C647" s="1003"/>
      <c r="D647" s="1003"/>
      <c r="E647" s="1003"/>
      <c r="F647" s="1003"/>
      <c r="G647" s="1089"/>
      <c r="H647" s="660"/>
      <c r="I647" s="660"/>
      <c r="J647" s="660"/>
      <c r="K647" s="660"/>
      <c r="L647" s="660"/>
      <c r="M647" s="1003"/>
      <c r="N647" s="1073"/>
      <c r="O647" s="660"/>
      <c r="P647" s="660"/>
      <c r="Q647" s="660"/>
      <c r="R647" s="1003"/>
      <c r="S647" s="660"/>
      <c r="T647" s="660"/>
      <c r="U647" s="660"/>
      <c r="V647" s="660"/>
      <c r="W647" s="660"/>
      <c r="X647" s="1003"/>
      <c r="Y647" s="1003"/>
      <c r="Z647" s="660"/>
      <c r="AA647" s="660"/>
      <c r="AB647" s="660"/>
      <c r="AC647" s="660"/>
      <c r="AD647" s="660"/>
      <c r="AE647" s="660"/>
    </row>
    <row r="648">
      <c r="A648" s="660"/>
      <c r="B648" s="660"/>
      <c r="C648" s="1003"/>
      <c r="D648" s="1003"/>
      <c r="E648" s="1003"/>
      <c r="F648" s="1003"/>
      <c r="G648" s="1089"/>
      <c r="H648" s="660"/>
      <c r="I648" s="660"/>
      <c r="J648" s="660"/>
      <c r="K648" s="660"/>
      <c r="L648" s="660"/>
      <c r="M648" s="1003"/>
      <c r="N648" s="1073"/>
      <c r="O648" s="660"/>
      <c r="P648" s="660"/>
      <c r="Q648" s="660"/>
      <c r="R648" s="1003"/>
      <c r="S648" s="660"/>
      <c r="T648" s="660"/>
      <c r="U648" s="660"/>
      <c r="V648" s="660"/>
      <c r="W648" s="660"/>
      <c r="X648" s="1003"/>
      <c r="Y648" s="1003"/>
      <c r="Z648" s="660"/>
      <c r="AA648" s="660"/>
      <c r="AB648" s="660"/>
      <c r="AC648" s="660"/>
      <c r="AD648" s="660"/>
      <c r="AE648" s="660"/>
    </row>
    <row r="649">
      <c r="A649" s="660"/>
      <c r="B649" s="660"/>
      <c r="C649" s="1003"/>
      <c r="D649" s="1003"/>
      <c r="E649" s="1003"/>
      <c r="F649" s="1003"/>
      <c r="G649" s="1089"/>
      <c r="H649" s="660"/>
      <c r="I649" s="660"/>
      <c r="J649" s="660"/>
      <c r="K649" s="660"/>
      <c r="L649" s="660"/>
      <c r="M649" s="1003"/>
      <c r="N649" s="1073"/>
      <c r="O649" s="660"/>
      <c r="P649" s="660"/>
      <c r="Q649" s="660"/>
      <c r="R649" s="1003"/>
      <c r="S649" s="660"/>
      <c r="T649" s="660"/>
      <c r="U649" s="660"/>
      <c r="V649" s="660"/>
      <c r="W649" s="660"/>
      <c r="X649" s="1003"/>
      <c r="Y649" s="1003"/>
      <c r="Z649" s="660"/>
      <c r="AA649" s="660"/>
      <c r="AB649" s="660"/>
      <c r="AC649" s="660"/>
      <c r="AD649" s="660"/>
      <c r="AE649" s="660"/>
    </row>
    <row r="650">
      <c r="A650" s="660"/>
      <c r="B650" s="660"/>
      <c r="C650" s="1003"/>
      <c r="D650" s="1003"/>
      <c r="E650" s="1003"/>
      <c r="F650" s="1003"/>
      <c r="G650" s="1089"/>
      <c r="H650" s="660"/>
      <c r="I650" s="660"/>
      <c r="J650" s="660"/>
      <c r="K650" s="660"/>
      <c r="L650" s="660"/>
      <c r="M650" s="1003"/>
      <c r="N650" s="1073"/>
      <c r="O650" s="660"/>
      <c r="P650" s="660"/>
      <c r="Q650" s="660"/>
      <c r="R650" s="1003"/>
      <c r="S650" s="660"/>
      <c r="T650" s="660"/>
      <c r="U650" s="660"/>
      <c r="V650" s="660"/>
      <c r="W650" s="660"/>
      <c r="X650" s="1003"/>
      <c r="Y650" s="1003"/>
      <c r="Z650" s="660"/>
      <c r="AA650" s="660"/>
      <c r="AB650" s="660"/>
      <c r="AC650" s="660"/>
      <c r="AD650" s="660"/>
      <c r="AE650" s="660"/>
    </row>
    <row r="651">
      <c r="A651" s="660"/>
      <c r="B651" s="660"/>
      <c r="C651" s="1003"/>
      <c r="D651" s="1003"/>
      <c r="E651" s="1003"/>
      <c r="F651" s="1003"/>
      <c r="G651" s="1089"/>
      <c r="H651" s="660"/>
      <c r="I651" s="660"/>
      <c r="J651" s="660"/>
      <c r="K651" s="660"/>
      <c r="L651" s="660"/>
      <c r="M651" s="1003"/>
      <c r="N651" s="1073"/>
      <c r="O651" s="660"/>
      <c r="P651" s="660"/>
      <c r="Q651" s="660"/>
      <c r="R651" s="1003"/>
      <c r="S651" s="660"/>
      <c r="T651" s="660"/>
      <c r="U651" s="660"/>
      <c r="V651" s="660"/>
      <c r="W651" s="660"/>
      <c r="X651" s="1003"/>
      <c r="Y651" s="1003"/>
      <c r="Z651" s="660"/>
      <c r="AA651" s="660"/>
      <c r="AB651" s="660"/>
      <c r="AC651" s="660"/>
      <c r="AD651" s="660"/>
      <c r="AE651" s="660"/>
    </row>
    <row r="652">
      <c r="A652" s="660"/>
      <c r="B652" s="660"/>
      <c r="C652" s="1003"/>
      <c r="D652" s="1003"/>
      <c r="E652" s="1003"/>
      <c r="F652" s="1003"/>
      <c r="G652" s="1089"/>
      <c r="H652" s="660"/>
      <c r="I652" s="660"/>
      <c r="J652" s="660"/>
      <c r="K652" s="660"/>
      <c r="L652" s="660"/>
      <c r="M652" s="1003"/>
      <c r="N652" s="1073"/>
      <c r="O652" s="660"/>
      <c r="P652" s="660"/>
      <c r="Q652" s="660"/>
      <c r="R652" s="1003"/>
      <c r="S652" s="660"/>
      <c r="T652" s="660"/>
      <c r="U652" s="660"/>
      <c r="V652" s="660"/>
      <c r="W652" s="660"/>
      <c r="X652" s="1003"/>
      <c r="Y652" s="1003"/>
      <c r="Z652" s="660"/>
      <c r="AA652" s="660"/>
      <c r="AB652" s="660"/>
      <c r="AC652" s="660"/>
      <c r="AD652" s="660"/>
      <c r="AE652" s="660"/>
    </row>
    <row r="653">
      <c r="A653" s="660"/>
      <c r="B653" s="660"/>
      <c r="C653" s="1003"/>
      <c r="D653" s="1003"/>
      <c r="E653" s="1003"/>
      <c r="F653" s="1003"/>
      <c r="G653" s="1089"/>
      <c r="H653" s="660"/>
      <c r="I653" s="660"/>
      <c r="J653" s="660"/>
      <c r="K653" s="660"/>
      <c r="L653" s="660"/>
      <c r="M653" s="1003"/>
      <c r="N653" s="1073"/>
      <c r="O653" s="660"/>
      <c r="P653" s="660"/>
      <c r="Q653" s="660"/>
      <c r="R653" s="1003"/>
      <c r="S653" s="660"/>
      <c r="T653" s="660"/>
      <c r="U653" s="660"/>
      <c r="V653" s="660"/>
      <c r="W653" s="660"/>
      <c r="X653" s="1003"/>
      <c r="Y653" s="1003"/>
      <c r="Z653" s="660"/>
      <c r="AA653" s="660"/>
      <c r="AB653" s="660"/>
      <c r="AC653" s="660"/>
      <c r="AD653" s="660"/>
      <c r="AE653" s="660"/>
    </row>
    <row r="654">
      <c r="A654" s="660"/>
      <c r="B654" s="660"/>
      <c r="C654" s="1003"/>
      <c r="D654" s="1003"/>
      <c r="E654" s="1003"/>
      <c r="F654" s="1003"/>
      <c r="G654" s="1089"/>
      <c r="H654" s="660"/>
      <c r="I654" s="660"/>
      <c r="J654" s="660"/>
      <c r="K654" s="660"/>
      <c r="L654" s="660"/>
      <c r="M654" s="1003"/>
      <c r="N654" s="1073"/>
      <c r="O654" s="660"/>
      <c r="P654" s="660"/>
      <c r="Q654" s="660"/>
      <c r="R654" s="1003"/>
      <c r="S654" s="660"/>
      <c r="T654" s="660"/>
      <c r="U654" s="660"/>
      <c r="V654" s="660"/>
      <c r="W654" s="660"/>
      <c r="X654" s="1003"/>
      <c r="Y654" s="1003"/>
      <c r="Z654" s="660"/>
      <c r="AA654" s="660"/>
      <c r="AB654" s="660"/>
      <c r="AC654" s="660"/>
      <c r="AD654" s="660"/>
      <c r="AE654" s="660"/>
    </row>
    <row r="655">
      <c r="A655" s="660"/>
      <c r="B655" s="660"/>
      <c r="C655" s="1003"/>
      <c r="D655" s="1003"/>
      <c r="E655" s="1003"/>
      <c r="F655" s="1003"/>
      <c r="G655" s="1089"/>
      <c r="H655" s="660"/>
      <c r="I655" s="660"/>
      <c r="J655" s="660"/>
      <c r="K655" s="660"/>
      <c r="L655" s="660"/>
      <c r="M655" s="1003"/>
      <c r="N655" s="1073"/>
      <c r="O655" s="660"/>
      <c r="P655" s="660"/>
      <c r="Q655" s="660"/>
      <c r="R655" s="1003"/>
      <c r="S655" s="660"/>
      <c r="T655" s="660"/>
      <c r="U655" s="660"/>
      <c r="V655" s="660"/>
      <c r="W655" s="660"/>
      <c r="X655" s="1003"/>
      <c r="Y655" s="1003"/>
      <c r="Z655" s="660"/>
      <c r="AA655" s="660"/>
      <c r="AB655" s="660"/>
      <c r="AC655" s="660"/>
      <c r="AD655" s="660"/>
      <c r="AE655" s="660"/>
    </row>
    <row r="656">
      <c r="A656" s="660"/>
      <c r="B656" s="660"/>
      <c r="C656" s="1003"/>
      <c r="D656" s="1003"/>
      <c r="E656" s="1003"/>
      <c r="F656" s="1003"/>
      <c r="G656" s="1089"/>
      <c r="H656" s="660"/>
      <c r="I656" s="660"/>
      <c r="J656" s="660"/>
      <c r="K656" s="660"/>
      <c r="L656" s="660"/>
      <c r="M656" s="1003"/>
      <c r="N656" s="1073"/>
      <c r="O656" s="660"/>
      <c r="P656" s="660"/>
      <c r="Q656" s="660"/>
      <c r="R656" s="1003"/>
      <c r="S656" s="660"/>
      <c r="T656" s="660"/>
      <c r="U656" s="660"/>
      <c r="V656" s="660"/>
      <c r="W656" s="660"/>
      <c r="X656" s="1003"/>
      <c r="Y656" s="1003"/>
      <c r="Z656" s="660"/>
      <c r="AA656" s="660"/>
      <c r="AB656" s="660"/>
      <c r="AC656" s="660"/>
      <c r="AD656" s="660"/>
      <c r="AE656" s="660"/>
    </row>
    <row r="657">
      <c r="A657" s="660"/>
      <c r="B657" s="660"/>
      <c r="C657" s="1003"/>
      <c r="D657" s="1003"/>
      <c r="E657" s="1003"/>
      <c r="F657" s="1003"/>
      <c r="G657" s="1089"/>
      <c r="H657" s="660"/>
      <c r="I657" s="660"/>
      <c r="J657" s="660"/>
      <c r="K657" s="660"/>
      <c r="L657" s="660"/>
      <c r="M657" s="1003"/>
      <c r="N657" s="1073"/>
      <c r="O657" s="660"/>
      <c r="P657" s="660"/>
      <c r="Q657" s="660"/>
      <c r="R657" s="1003"/>
      <c r="S657" s="660"/>
      <c r="T657" s="660"/>
      <c r="U657" s="660"/>
      <c r="V657" s="660"/>
      <c r="W657" s="660"/>
      <c r="X657" s="1003"/>
      <c r="Y657" s="1003"/>
      <c r="Z657" s="660"/>
      <c r="AA657" s="660"/>
      <c r="AB657" s="660"/>
      <c r="AC657" s="660"/>
      <c r="AD657" s="660"/>
      <c r="AE657" s="660"/>
    </row>
    <row r="658">
      <c r="A658" s="660"/>
      <c r="B658" s="660"/>
      <c r="C658" s="1003"/>
      <c r="D658" s="1003"/>
      <c r="E658" s="1003"/>
      <c r="F658" s="1003"/>
      <c r="G658" s="1089"/>
      <c r="H658" s="660"/>
      <c r="I658" s="660"/>
      <c r="J658" s="660"/>
      <c r="K658" s="660"/>
      <c r="L658" s="660"/>
      <c r="M658" s="1003"/>
      <c r="N658" s="1073"/>
      <c r="O658" s="660"/>
      <c r="P658" s="660"/>
      <c r="Q658" s="660"/>
      <c r="R658" s="1003"/>
      <c r="S658" s="660"/>
      <c r="T658" s="660"/>
      <c r="U658" s="660"/>
      <c r="V658" s="660"/>
      <c r="W658" s="660"/>
      <c r="X658" s="1003"/>
      <c r="Y658" s="1003"/>
      <c r="Z658" s="660"/>
      <c r="AA658" s="660"/>
      <c r="AB658" s="660"/>
      <c r="AC658" s="660"/>
      <c r="AD658" s="660"/>
      <c r="AE658" s="660"/>
    </row>
    <row r="659">
      <c r="A659" s="660"/>
      <c r="B659" s="660"/>
      <c r="C659" s="1003"/>
      <c r="D659" s="1003"/>
      <c r="E659" s="1003"/>
      <c r="F659" s="1003"/>
      <c r="G659" s="1089"/>
      <c r="H659" s="660"/>
      <c r="I659" s="660"/>
      <c r="J659" s="660"/>
      <c r="K659" s="660"/>
      <c r="L659" s="660"/>
      <c r="M659" s="1003"/>
      <c r="N659" s="1073"/>
      <c r="O659" s="660"/>
      <c r="P659" s="660"/>
      <c r="Q659" s="660"/>
      <c r="R659" s="1003"/>
      <c r="S659" s="660"/>
      <c r="T659" s="660"/>
      <c r="U659" s="660"/>
      <c r="V659" s="660"/>
      <c r="W659" s="660"/>
      <c r="X659" s="1003"/>
      <c r="Y659" s="1003"/>
      <c r="Z659" s="660"/>
      <c r="AA659" s="660"/>
      <c r="AB659" s="660"/>
      <c r="AC659" s="660"/>
      <c r="AD659" s="660"/>
      <c r="AE659" s="660"/>
    </row>
    <row r="660">
      <c r="A660" s="660"/>
      <c r="B660" s="660"/>
      <c r="C660" s="1003"/>
      <c r="D660" s="1003"/>
      <c r="E660" s="1003"/>
      <c r="F660" s="1003"/>
      <c r="G660" s="1089"/>
      <c r="H660" s="660"/>
      <c r="I660" s="660"/>
      <c r="J660" s="660"/>
      <c r="K660" s="660"/>
      <c r="L660" s="660"/>
      <c r="M660" s="1003"/>
      <c r="N660" s="1073"/>
      <c r="O660" s="660"/>
      <c r="P660" s="660"/>
      <c r="Q660" s="660"/>
      <c r="R660" s="1003"/>
      <c r="S660" s="660"/>
      <c r="T660" s="660"/>
      <c r="U660" s="660"/>
      <c r="V660" s="660"/>
      <c r="W660" s="660"/>
      <c r="X660" s="1003"/>
      <c r="Y660" s="1003"/>
      <c r="Z660" s="660"/>
      <c r="AA660" s="660"/>
      <c r="AB660" s="660"/>
      <c r="AC660" s="660"/>
      <c r="AD660" s="660"/>
      <c r="AE660" s="660"/>
    </row>
    <row r="661">
      <c r="A661" s="660"/>
      <c r="B661" s="660"/>
      <c r="C661" s="1003"/>
      <c r="D661" s="1003"/>
      <c r="E661" s="1003"/>
      <c r="F661" s="1003"/>
      <c r="G661" s="1089"/>
      <c r="H661" s="660"/>
      <c r="I661" s="660"/>
      <c r="J661" s="660"/>
      <c r="K661" s="660"/>
      <c r="L661" s="660"/>
      <c r="M661" s="1003"/>
      <c r="N661" s="1073"/>
      <c r="O661" s="660"/>
      <c r="P661" s="660"/>
      <c r="Q661" s="660"/>
      <c r="R661" s="1003"/>
      <c r="S661" s="660"/>
      <c r="T661" s="660"/>
      <c r="U661" s="660"/>
      <c r="V661" s="660"/>
      <c r="W661" s="660"/>
      <c r="X661" s="1003"/>
      <c r="Y661" s="1003"/>
      <c r="Z661" s="660"/>
      <c r="AA661" s="660"/>
      <c r="AB661" s="660"/>
      <c r="AC661" s="660"/>
      <c r="AD661" s="660"/>
      <c r="AE661" s="660"/>
    </row>
    <row r="662">
      <c r="A662" s="660"/>
      <c r="B662" s="660"/>
      <c r="C662" s="1003"/>
      <c r="D662" s="1003"/>
      <c r="E662" s="1003"/>
      <c r="F662" s="1003"/>
      <c r="G662" s="1089"/>
      <c r="H662" s="660"/>
      <c r="I662" s="660"/>
      <c r="J662" s="660"/>
      <c r="K662" s="660"/>
      <c r="L662" s="660"/>
      <c r="M662" s="1003"/>
      <c r="N662" s="1073"/>
      <c r="O662" s="660"/>
      <c r="P662" s="660"/>
      <c r="Q662" s="660"/>
      <c r="R662" s="1003"/>
      <c r="S662" s="660"/>
      <c r="T662" s="660"/>
      <c r="U662" s="660"/>
      <c r="V662" s="660"/>
      <c r="W662" s="660"/>
      <c r="X662" s="1003"/>
      <c r="Y662" s="1003"/>
      <c r="Z662" s="660"/>
      <c r="AA662" s="660"/>
      <c r="AB662" s="660"/>
      <c r="AC662" s="660"/>
      <c r="AD662" s="660"/>
      <c r="AE662" s="660"/>
    </row>
    <row r="663">
      <c r="A663" s="660"/>
      <c r="B663" s="660"/>
      <c r="C663" s="1003"/>
      <c r="D663" s="1003"/>
      <c r="E663" s="1003"/>
      <c r="F663" s="1003"/>
      <c r="G663" s="1089"/>
      <c r="H663" s="660"/>
      <c r="I663" s="660"/>
      <c r="J663" s="660"/>
      <c r="K663" s="660"/>
      <c r="L663" s="660"/>
      <c r="M663" s="1003"/>
      <c r="N663" s="1073"/>
      <c r="O663" s="660"/>
      <c r="P663" s="660"/>
      <c r="Q663" s="660"/>
      <c r="R663" s="1003"/>
      <c r="S663" s="660"/>
      <c r="T663" s="660"/>
      <c r="U663" s="660"/>
      <c r="V663" s="660"/>
      <c r="W663" s="660"/>
      <c r="X663" s="1003"/>
      <c r="Y663" s="1003"/>
      <c r="Z663" s="660"/>
      <c r="AA663" s="660"/>
      <c r="AB663" s="660"/>
      <c r="AC663" s="660"/>
      <c r="AD663" s="660"/>
      <c r="AE663" s="660"/>
    </row>
    <row r="664">
      <c r="A664" s="660"/>
      <c r="B664" s="660"/>
      <c r="C664" s="1003"/>
      <c r="D664" s="1003"/>
      <c r="E664" s="1003"/>
      <c r="F664" s="1003"/>
      <c r="G664" s="1089"/>
      <c r="H664" s="660"/>
      <c r="I664" s="660"/>
      <c r="J664" s="660"/>
      <c r="K664" s="660"/>
      <c r="L664" s="660"/>
      <c r="M664" s="1003"/>
      <c r="N664" s="1073"/>
      <c r="O664" s="660"/>
      <c r="P664" s="660"/>
      <c r="Q664" s="660"/>
      <c r="R664" s="1003"/>
      <c r="S664" s="660"/>
      <c r="T664" s="660"/>
      <c r="U664" s="660"/>
      <c r="V664" s="660"/>
      <c r="W664" s="660"/>
      <c r="X664" s="1003"/>
      <c r="Y664" s="1003"/>
      <c r="Z664" s="660"/>
      <c r="AA664" s="660"/>
      <c r="AB664" s="660"/>
      <c r="AC664" s="660"/>
      <c r="AD664" s="660"/>
      <c r="AE664" s="660"/>
    </row>
    <row r="665">
      <c r="A665" s="660"/>
      <c r="B665" s="660"/>
      <c r="C665" s="1003"/>
      <c r="D665" s="1003"/>
      <c r="E665" s="1003"/>
      <c r="F665" s="1003"/>
      <c r="G665" s="1089"/>
      <c r="H665" s="660"/>
      <c r="I665" s="660"/>
      <c r="J665" s="660"/>
      <c r="K665" s="660"/>
      <c r="L665" s="660"/>
      <c r="M665" s="1003"/>
      <c r="N665" s="1073"/>
      <c r="O665" s="660"/>
      <c r="P665" s="660"/>
      <c r="Q665" s="660"/>
      <c r="R665" s="1003"/>
      <c r="S665" s="660"/>
      <c r="T665" s="660"/>
      <c r="U665" s="660"/>
      <c r="V665" s="660"/>
      <c r="W665" s="660"/>
      <c r="X665" s="1003"/>
      <c r="Y665" s="1003"/>
      <c r="Z665" s="660"/>
      <c r="AA665" s="660"/>
      <c r="AB665" s="660"/>
      <c r="AC665" s="660"/>
      <c r="AD665" s="660"/>
      <c r="AE665" s="660"/>
    </row>
    <row r="666">
      <c r="A666" s="660"/>
      <c r="B666" s="660"/>
      <c r="C666" s="1003"/>
      <c r="D666" s="1003"/>
      <c r="E666" s="1003"/>
      <c r="F666" s="1003"/>
      <c r="G666" s="1089"/>
      <c r="H666" s="660"/>
      <c r="I666" s="660"/>
      <c r="J666" s="660"/>
      <c r="K666" s="660"/>
      <c r="L666" s="660"/>
      <c r="M666" s="1003"/>
      <c r="N666" s="1073"/>
      <c r="O666" s="660"/>
      <c r="P666" s="660"/>
      <c r="Q666" s="660"/>
      <c r="R666" s="1003"/>
      <c r="S666" s="660"/>
      <c r="T666" s="660"/>
      <c r="U666" s="660"/>
      <c r="V666" s="660"/>
      <c r="W666" s="660"/>
      <c r="X666" s="1003"/>
      <c r="Y666" s="1003"/>
      <c r="Z666" s="660"/>
      <c r="AA666" s="660"/>
      <c r="AB666" s="660"/>
      <c r="AC666" s="660"/>
      <c r="AD666" s="660"/>
      <c r="AE666" s="660"/>
    </row>
    <row r="667">
      <c r="A667" s="660"/>
      <c r="B667" s="660"/>
      <c r="C667" s="1003"/>
      <c r="D667" s="1003"/>
      <c r="E667" s="1003"/>
      <c r="F667" s="1003"/>
      <c r="G667" s="1089"/>
      <c r="H667" s="660"/>
      <c r="I667" s="660"/>
      <c r="J667" s="660"/>
      <c r="K667" s="660"/>
      <c r="L667" s="660"/>
      <c r="M667" s="1003"/>
      <c r="N667" s="1073"/>
      <c r="O667" s="660"/>
      <c r="P667" s="660"/>
      <c r="Q667" s="660"/>
      <c r="R667" s="1003"/>
      <c r="S667" s="660"/>
      <c r="T667" s="660"/>
      <c r="U667" s="660"/>
      <c r="V667" s="660"/>
      <c r="W667" s="660"/>
      <c r="X667" s="1003"/>
      <c r="Y667" s="1003"/>
      <c r="Z667" s="660"/>
      <c r="AA667" s="660"/>
      <c r="AB667" s="660"/>
      <c r="AC667" s="660"/>
      <c r="AD667" s="660"/>
      <c r="AE667" s="660"/>
    </row>
    <row r="668">
      <c r="A668" s="660"/>
      <c r="B668" s="660"/>
      <c r="C668" s="1003"/>
      <c r="D668" s="1003"/>
      <c r="E668" s="1003"/>
      <c r="F668" s="1003"/>
      <c r="G668" s="1089"/>
      <c r="H668" s="660"/>
      <c r="I668" s="660"/>
      <c r="J668" s="660"/>
      <c r="K668" s="660"/>
      <c r="L668" s="660"/>
      <c r="M668" s="1003"/>
      <c r="N668" s="1073"/>
      <c r="O668" s="660"/>
      <c r="P668" s="660"/>
      <c r="Q668" s="660"/>
      <c r="R668" s="1003"/>
      <c r="S668" s="660"/>
      <c r="T668" s="660"/>
      <c r="U668" s="660"/>
      <c r="V668" s="660"/>
      <c r="W668" s="660"/>
      <c r="X668" s="1003"/>
      <c r="Y668" s="1003"/>
      <c r="Z668" s="660"/>
      <c r="AA668" s="660"/>
      <c r="AB668" s="660"/>
      <c r="AC668" s="660"/>
      <c r="AD668" s="660"/>
      <c r="AE668" s="660"/>
    </row>
    <row r="669">
      <c r="A669" s="660"/>
      <c r="B669" s="660"/>
      <c r="C669" s="1003"/>
      <c r="D669" s="1003"/>
      <c r="E669" s="1003"/>
      <c r="F669" s="1003"/>
      <c r="G669" s="1089"/>
      <c r="H669" s="660"/>
      <c r="I669" s="660"/>
      <c r="J669" s="660"/>
      <c r="K669" s="660"/>
      <c r="L669" s="660"/>
      <c r="M669" s="1003"/>
      <c r="N669" s="1073"/>
      <c r="O669" s="660"/>
      <c r="P669" s="660"/>
      <c r="Q669" s="660"/>
      <c r="R669" s="1003"/>
      <c r="S669" s="660"/>
      <c r="T669" s="660"/>
      <c r="U669" s="660"/>
      <c r="V669" s="660"/>
      <c r="W669" s="660"/>
      <c r="X669" s="1003"/>
      <c r="Y669" s="1003"/>
      <c r="Z669" s="660"/>
      <c r="AA669" s="660"/>
      <c r="AB669" s="660"/>
      <c r="AC669" s="660"/>
      <c r="AD669" s="660"/>
      <c r="AE669" s="660"/>
    </row>
    <row r="670">
      <c r="A670" s="660"/>
      <c r="B670" s="660"/>
      <c r="C670" s="1003"/>
      <c r="D670" s="1003"/>
      <c r="E670" s="1003"/>
      <c r="F670" s="1003"/>
      <c r="G670" s="1089"/>
      <c r="H670" s="660"/>
      <c r="I670" s="660"/>
      <c r="J670" s="660"/>
      <c r="K670" s="660"/>
      <c r="L670" s="660"/>
      <c r="M670" s="1003"/>
      <c r="N670" s="1073"/>
      <c r="O670" s="660"/>
      <c r="P670" s="660"/>
      <c r="Q670" s="660"/>
      <c r="R670" s="1003"/>
      <c r="S670" s="660"/>
      <c r="T670" s="660"/>
      <c r="U670" s="660"/>
      <c r="V670" s="660"/>
      <c r="W670" s="660"/>
      <c r="X670" s="1003"/>
      <c r="Y670" s="1003"/>
      <c r="Z670" s="660"/>
      <c r="AA670" s="660"/>
      <c r="AB670" s="660"/>
      <c r="AC670" s="660"/>
      <c r="AD670" s="660"/>
      <c r="AE670" s="660"/>
    </row>
    <row r="671">
      <c r="A671" s="660"/>
      <c r="B671" s="660"/>
      <c r="C671" s="1003"/>
      <c r="D671" s="1003"/>
      <c r="E671" s="1003"/>
      <c r="F671" s="1003"/>
      <c r="G671" s="1089"/>
      <c r="H671" s="660"/>
      <c r="I671" s="660"/>
      <c r="J671" s="660"/>
      <c r="K671" s="660"/>
      <c r="L671" s="660"/>
      <c r="M671" s="1003"/>
      <c r="N671" s="1073"/>
      <c r="O671" s="660"/>
      <c r="P671" s="660"/>
      <c r="Q671" s="660"/>
      <c r="R671" s="1003"/>
      <c r="S671" s="660"/>
      <c r="T671" s="660"/>
      <c r="U671" s="660"/>
      <c r="V671" s="660"/>
      <c r="W671" s="660"/>
      <c r="X671" s="1003"/>
      <c r="Y671" s="1003"/>
      <c r="Z671" s="660"/>
      <c r="AA671" s="660"/>
      <c r="AB671" s="660"/>
      <c r="AC671" s="660"/>
      <c r="AD671" s="660"/>
      <c r="AE671" s="660"/>
    </row>
    <row r="672">
      <c r="A672" s="660"/>
      <c r="B672" s="660"/>
      <c r="C672" s="1003"/>
      <c r="D672" s="1003"/>
      <c r="E672" s="1003"/>
      <c r="F672" s="1003"/>
      <c r="G672" s="1089"/>
      <c r="H672" s="660"/>
      <c r="I672" s="660"/>
      <c r="J672" s="660"/>
      <c r="K672" s="660"/>
      <c r="L672" s="660"/>
      <c r="M672" s="1003"/>
      <c r="N672" s="1073"/>
      <c r="O672" s="660"/>
      <c r="P672" s="660"/>
      <c r="Q672" s="660"/>
      <c r="R672" s="1003"/>
      <c r="S672" s="660"/>
      <c r="T672" s="660"/>
      <c r="U672" s="660"/>
      <c r="V672" s="660"/>
      <c r="W672" s="660"/>
      <c r="X672" s="1003"/>
      <c r="Y672" s="1003"/>
      <c r="Z672" s="660"/>
      <c r="AA672" s="660"/>
      <c r="AB672" s="660"/>
      <c r="AC672" s="660"/>
      <c r="AD672" s="660"/>
      <c r="AE672" s="660"/>
    </row>
    <row r="673">
      <c r="A673" s="660"/>
      <c r="B673" s="660"/>
      <c r="C673" s="1003"/>
      <c r="D673" s="1003"/>
      <c r="E673" s="1003"/>
      <c r="F673" s="1003"/>
      <c r="G673" s="1089"/>
      <c r="H673" s="660"/>
      <c r="I673" s="660"/>
      <c r="J673" s="660"/>
      <c r="K673" s="660"/>
      <c r="L673" s="660"/>
      <c r="M673" s="1003"/>
      <c r="N673" s="1073"/>
      <c r="O673" s="660"/>
      <c r="P673" s="660"/>
      <c r="Q673" s="660"/>
      <c r="R673" s="1003"/>
      <c r="S673" s="660"/>
      <c r="T673" s="660"/>
      <c r="U673" s="660"/>
      <c r="V673" s="660"/>
      <c r="W673" s="660"/>
      <c r="X673" s="1003"/>
      <c r="Y673" s="1003"/>
      <c r="Z673" s="660"/>
      <c r="AA673" s="660"/>
      <c r="AB673" s="660"/>
      <c r="AC673" s="660"/>
      <c r="AD673" s="660"/>
      <c r="AE673" s="660"/>
    </row>
    <row r="674">
      <c r="A674" s="660"/>
      <c r="B674" s="660"/>
      <c r="C674" s="1003"/>
      <c r="D674" s="1003"/>
      <c r="E674" s="1003"/>
      <c r="F674" s="1003"/>
      <c r="G674" s="1089"/>
      <c r="H674" s="660"/>
      <c r="I674" s="660"/>
      <c r="J674" s="660"/>
      <c r="K674" s="660"/>
      <c r="L674" s="660"/>
      <c r="M674" s="1003"/>
      <c r="N674" s="1073"/>
      <c r="O674" s="660"/>
      <c r="P674" s="660"/>
      <c r="Q674" s="660"/>
      <c r="R674" s="1003"/>
      <c r="S674" s="660"/>
      <c r="T674" s="660"/>
      <c r="U674" s="660"/>
      <c r="V674" s="660"/>
      <c r="W674" s="660"/>
      <c r="X674" s="1003"/>
      <c r="Y674" s="1003"/>
      <c r="Z674" s="660"/>
      <c r="AA674" s="660"/>
      <c r="AB674" s="660"/>
      <c r="AC674" s="660"/>
      <c r="AD674" s="660"/>
      <c r="AE674" s="660"/>
    </row>
    <row r="675">
      <c r="A675" s="660"/>
      <c r="B675" s="660"/>
      <c r="C675" s="1003"/>
      <c r="D675" s="1003"/>
      <c r="E675" s="1003"/>
      <c r="F675" s="1003"/>
      <c r="G675" s="1089"/>
      <c r="H675" s="660"/>
      <c r="I675" s="660"/>
      <c r="J675" s="660"/>
      <c r="K675" s="660"/>
      <c r="L675" s="660"/>
      <c r="M675" s="1003"/>
      <c r="N675" s="1073"/>
      <c r="O675" s="660"/>
      <c r="P675" s="660"/>
      <c r="Q675" s="660"/>
      <c r="R675" s="1003"/>
      <c r="S675" s="660"/>
      <c r="T675" s="660"/>
      <c r="U675" s="660"/>
      <c r="V675" s="660"/>
      <c r="W675" s="660"/>
      <c r="X675" s="1003"/>
      <c r="Y675" s="1003"/>
      <c r="Z675" s="660"/>
      <c r="AA675" s="660"/>
      <c r="AB675" s="660"/>
      <c r="AC675" s="660"/>
      <c r="AD675" s="660"/>
      <c r="AE675" s="660"/>
    </row>
    <row r="676">
      <c r="A676" s="660"/>
      <c r="B676" s="660"/>
      <c r="C676" s="1003"/>
      <c r="D676" s="1003"/>
      <c r="E676" s="1003"/>
      <c r="F676" s="1003"/>
      <c r="G676" s="1089"/>
      <c r="H676" s="660"/>
      <c r="I676" s="660"/>
      <c r="J676" s="660"/>
      <c r="K676" s="660"/>
      <c r="L676" s="660"/>
      <c r="M676" s="1003"/>
      <c r="N676" s="1073"/>
      <c r="O676" s="660"/>
      <c r="P676" s="660"/>
      <c r="Q676" s="660"/>
      <c r="R676" s="1003"/>
      <c r="S676" s="660"/>
      <c r="T676" s="660"/>
      <c r="U676" s="660"/>
      <c r="V676" s="660"/>
      <c r="W676" s="660"/>
      <c r="X676" s="1003"/>
      <c r="Y676" s="1003"/>
      <c r="Z676" s="660"/>
      <c r="AA676" s="660"/>
      <c r="AB676" s="660"/>
      <c r="AC676" s="660"/>
      <c r="AD676" s="660"/>
      <c r="AE676" s="660"/>
    </row>
    <row r="677">
      <c r="A677" s="660"/>
      <c r="B677" s="660"/>
      <c r="C677" s="1003"/>
      <c r="D677" s="1003"/>
      <c r="E677" s="1003"/>
      <c r="F677" s="1003"/>
      <c r="G677" s="1089"/>
      <c r="H677" s="660"/>
      <c r="I677" s="660"/>
      <c r="J677" s="660"/>
      <c r="K677" s="660"/>
      <c r="L677" s="660"/>
      <c r="M677" s="1003"/>
      <c r="N677" s="1073"/>
      <c r="O677" s="660"/>
      <c r="P677" s="660"/>
      <c r="Q677" s="660"/>
      <c r="R677" s="1003"/>
      <c r="S677" s="660"/>
      <c r="T677" s="660"/>
      <c r="U677" s="660"/>
      <c r="V677" s="660"/>
      <c r="W677" s="660"/>
      <c r="X677" s="1003"/>
      <c r="Y677" s="1003"/>
      <c r="Z677" s="660"/>
      <c r="AA677" s="660"/>
      <c r="AB677" s="660"/>
      <c r="AC677" s="660"/>
      <c r="AD677" s="660"/>
      <c r="AE677" s="660"/>
    </row>
    <row r="678">
      <c r="A678" s="660"/>
      <c r="B678" s="660"/>
      <c r="C678" s="1003"/>
      <c r="D678" s="1003"/>
      <c r="E678" s="1003"/>
      <c r="F678" s="1003"/>
      <c r="G678" s="1089"/>
      <c r="H678" s="660"/>
      <c r="I678" s="660"/>
      <c r="J678" s="660"/>
      <c r="K678" s="660"/>
      <c r="L678" s="660"/>
      <c r="M678" s="1003"/>
      <c r="N678" s="1073"/>
      <c r="O678" s="660"/>
      <c r="P678" s="660"/>
      <c r="Q678" s="660"/>
      <c r="R678" s="1003"/>
      <c r="S678" s="660"/>
      <c r="T678" s="660"/>
      <c r="U678" s="660"/>
      <c r="V678" s="660"/>
      <c r="W678" s="660"/>
      <c r="X678" s="1003"/>
      <c r="Y678" s="1003"/>
      <c r="Z678" s="660"/>
      <c r="AA678" s="660"/>
      <c r="AB678" s="660"/>
      <c r="AC678" s="660"/>
      <c r="AD678" s="660"/>
      <c r="AE678" s="660"/>
    </row>
    <row r="679">
      <c r="A679" s="660"/>
      <c r="B679" s="660"/>
      <c r="C679" s="1003"/>
      <c r="D679" s="1003"/>
      <c r="E679" s="1003"/>
      <c r="F679" s="1003"/>
      <c r="G679" s="1089"/>
      <c r="H679" s="660"/>
      <c r="I679" s="660"/>
      <c r="J679" s="660"/>
      <c r="K679" s="660"/>
      <c r="L679" s="660"/>
      <c r="M679" s="1003"/>
      <c r="N679" s="1073"/>
      <c r="O679" s="660"/>
      <c r="P679" s="660"/>
      <c r="Q679" s="660"/>
      <c r="R679" s="1003"/>
      <c r="S679" s="660"/>
      <c r="T679" s="660"/>
      <c r="U679" s="660"/>
      <c r="V679" s="660"/>
      <c r="W679" s="660"/>
      <c r="X679" s="1003"/>
      <c r="Y679" s="1003"/>
      <c r="Z679" s="660"/>
      <c r="AA679" s="660"/>
      <c r="AB679" s="660"/>
      <c r="AC679" s="660"/>
      <c r="AD679" s="660"/>
      <c r="AE679" s="660"/>
    </row>
    <row r="680">
      <c r="A680" s="660"/>
      <c r="B680" s="660"/>
      <c r="C680" s="1003"/>
      <c r="D680" s="1003"/>
      <c r="E680" s="1003"/>
      <c r="F680" s="1003"/>
      <c r="G680" s="1089"/>
      <c r="H680" s="660"/>
      <c r="I680" s="660"/>
      <c r="J680" s="660"/>
      <c r="K680" s="660"/>
      <c r="L680" s="660"/>
      <c r="M680" s="1003"/>
      <c r="N680" s="1073"/>
      <c r="O680" s="660"/>
      <c r="P680" s="660"/>
      <c r="Q680" s="660"/>
      <c r="R680" s="1003"/>
      <c r="S680" s="660"/>
      <c r="T680" s="660"/>
      <c r="U680" s="660"/>
      <c r="V680" s="660"/>
      <c r="W680" s="660"/>
      <c r="X680" s="1003"/>
      <c r="Y680" s="1003"/>
      <c r="Z680" s="660"/>
      <c r="AA680" s="660"/>
      <c r="AB680" s="660"/>
      <c r="AC680" s="660"/>
      <c r="AD680" s="660"/>
      <c r="AE680" s="660"/>
    </row>
    <row r="681">
      <c r="A681" s="660"/>
      <c r="B681" s="660"/>
      <c r="C681" s="1003"/>
      <c r="D681" s="1003"/>
      <c r="E681" s="1003"/>
      <c r="F681" s="1003"/>
      <c r="G681" s="1089"/>
      <c r="H681" s="660"/>
      <c r="I681" s="660"/>
      <c r="J681" s="660"/>
      <c r="K681" s="660"/>
      <c r="L681" s="660"/>
      <c r="M681" s="1003"/>
      <c r="N681" s="1073"/>
      <c r="O681" s="660"/>
      <c r="P681" s="660"/>
      <c r="Q681" s="660"/>
      <c r="R681" s="1003"/>
      <c r="S681" s="660"/>
      <c r="T681" s="660"/>
      <c r="U681" s="660"/>
      <c r="V681" s="660"/>
      <c r="W681" s="660"/>
      <c r="X681" s="1003"/>
      <c r="Y681" s="1003"/>
      <c r="Z681" s="660"/>
      <c r="AA681" s="660"/>
      <c r="AB681" s="660"/>
      <c r="AC681" s="660"/>
      <c r="AD681" s="660"/>
      <c r="AE681" s="660"/>
    </row>
    <row r="682">
      <c r="A682" s="660"/>
      <c r="B682" s="660"/>
      <c r="C682" s="1003"/>
      <c r="D682" s="1003"/>
      <c r="E682" s="1003"/>
      <c r="F682" s="1003"/>
      <c r="G682" s="1089"/>
      <c r="H682" s="660"/>
      <c r="I682" s="660"/>
      <c r="J682" s="660"/>
      <c r="K682" s="660"/>
      <c r="L682" s="660"/>
      <c r="M682" s="1003"/>
      <c r="N682" s="1073"/>
      <c r="O682" s="660"/>
      <c r="P682" s="660"/>
      <c r="Q682" s="660"/>
      <c r="R682" s="1003"/>
      <c r="S682" s="660"/>
      <c r="T682" s="660"/>
      <c r="U682" s="660"/>
      <c r="V682" s="660"/>
      <c r="W682" s="660"/>
      <c r="X682" s="1003"/>
      <c r="Y682" s="1003"/>
      <c r="Z682" s="660"/>
      <c r="AA682" s="660"/>
      <c r="AB682" s="660"/>
      <c r="AC682" s="660"/>
      <c r="AD682" s="660"/>
      <c r="AE682" s="660"/>
    </row>
    <row r="683">
      <c r="A683" s="660"/>
      <c r="B683" s="660"/>
      <c r="C683" s="1003"/>
      <c r="D683" s="1003"/>
      <c r="E683" s="1003"/>
      <c r="F683" s="1003"/>
      <c r="G683" s="1089"/>
      <c r="H683" s="660"/>
      <c r="I683" s="660"/>
      <c r="J683" s="660"/>
      <c r="K683" s="660"/>
      <c r="L683" s="660"/>
      <c r="M683" s="1003"/>
      <c r="N683" s="1073"/>
      <c r="O683" s="660"/>
      <c r="P683" s="660"/>
      <c r="Q683" s="660"/>
      <c r="R683" s="1003"/>
      <c r="S683" s="660"/>
      <c r="T683" s="660"/>
      <c r="U683" s="660"/>
      <c r="V683" s="660"/>
      <c r="W683" s="660"/>
      <c r="X683" s="1003"/>
      <c r="Y683" s="1003"/>
      <c r="Z683" s="660"/>
      <c r="AA683" s="660"/>
      <c r="AB683" s="660"/>
      <c r="AC683" s="660"/>
      <c r="AD683" s="660"/>
      <c r="AE683" s="660"/>
    </row>
    <row r="684">
      <c r="A684" s="660"/>
      <c r="B684" s="660"/>
      <c r="C684" s="1003"/>
      <c r="D684" s="1003"/>
      <c r="E684" s="1003"/>
      <c r="F684" s="1003"/>
      <c r="G684" s="1089"/>
      <c r="H684" s="660"/>
      <c r="I684" s="660"/>
      <c r="J684" s="660"/>
      <c r="K684" s="660"/>
      <c r="L684" s="660"/>
      <c r="M684" s="1003"/>
      <c r="N684" s="1073"/>
      <c r="O684" s="660"/>
      <c r="P684" s="660"/>
      <c r="Q684" s="660"/>
      <c r="R684" s="1003"/>
      <c r="S684" s="660"/>
      <c r="T684" s="660"/>
      <c r="U684" s="660"/>
      <c r="V684" s="660"/>
      <c r="W684" s="660"/>
      <c r="X684" s="1003"/>
      <c r="Y684" s="1003"/>
      <c r="Z684" s="660"/>
      <c r="AA684" s="660"/>
      <c r="AB684" s="660"/>
      <c r="AC684" s="660"/>
      <c r="AD684" s="660"/>
      <c r="AE684" s="660"/>
    </row>
    <row r="685">
      <c r="A685" s="660"/>
      <c r="B685" s="660"/>
      <c r="C685" s="1003"/>
      <c r="D685" s="1003"/>
      <c r="E685" s="1003"/>
      <c r="F685" s="1003"/>
      <c r="G685" s="1089"/>
      <c r="H685" s="660"/>
      <c r="I685" s="660"/>
      <c r="J685" s="660"/>
      <c r="K685" s="660"/>
      <c r="L685" s="660"/>
      <c r="M685" s="1003"/>
      <c r="N685" s="1073"/>
      <c r="O685" s="660"/>
      <c r="P685" s="660"/>
      <c r="Q685" s="660"/>
      <c r="R685" s="1003"/>
      <c r="S685" s="660"/>
      <c r="T685" s="660"/>
      <c r="U685" s="660"/>
      <c r="V685" s="660"/>
      <c r="W685" s="660"/>
      <c r="X685" s="1003"/>
      <c r="Y685" s="1003"/>
      <c r="Z685" s="660"/>
      <c r="AA685" s="660"/>
      <c r="AB685" s="660"/>
      <c r="AC685" s="660"/>
      <c r="AD685" s="660"/>
      <c r="AE685" s="660"/>
    </row>
    <row r="686">
      <c r="A686" s="660"/>
      <c r="B686" s="660"/>
      <c r="C686" s="1003"/>
      <c r="D686" s="1003"/>
      <c r="E686" s="1003"/>
      <c r="F686" s="1003"/>
      <c r="G686" s="1089"/>
      <c r="H686" s="660"/>
      <c r="I686" s="660"/>
      <c r="J686" s="660"/>
      <c r="K686" s="660"/>
      <c r="L686" s="660"/>
      <c r="M686" s="1003"/>
      <c r="N686" s="1073"/>
      <c r="O686" s="660"/>
      <c r="P686" s="660"/>
      <c r="Q686" s="660"/>
      <c r="R686" s="1003"/>
      <c r="S686" s="660"/>
      <c r="T686" s="660"/>
      <c r="U686" s="660"/>
      <c r="V686" s="660"/>
      <c r="W686" s="660"/>
      <c r="X686" s="1003"/>
      <c r="Y686" s="1003"/>
      <c r="Z686" s="660"/>
      <c r="AA686" s="660"/>
      <c r="AB686" s="660"/>
      <c r="AC686" s="660"/>
      <c r="AD686" s="660"/>
      <c r="AE686" s="660"/>
    </row>
    <row r="687">
      <c r="A687" s="660"/>
      <c r="B687" s="660"/>
      <c r="C687" s="1003"/>
      <c r="D687" s="1003"/>
      <c r="E687" s="1003"/>
      <c r="F687" s="1003"/>
      <c r="G687" s="1089"/>
      <c r="H687" s="660"/>
      <c r="I687" s="660"/>
      <c r="J687" s="660"/>
      <c r="K687" s="660"/>
      <c r="L687" s="660"/>
      <c r="M687" s="1003"/>
      <c r="N687" s="1073"/>
      <c r="O687" s="660"/>
      <c r="P687" s="660"/>
      <c r="Q687" s="660"/>
      <c r="R687" s="1003"/>
      <c r="S687" s="660"/>
      <c r="T687" s="660"/>
      <c r="U687" s="660"/>
      <c r="V687" s="660"/>
      <c r="W687" s="660"/>
      <c r="X687" s="1003"/>
      <c r="Y687" s="1003"/>
      <c r="Z687" s="660"/>
      <c r="AA687" s="660"/>
      <c r="AB687" s="660"/>
      <c r="AC687" s="660"/>
      <c r="AD687" s="660"/>
      <c r="AE687" s="660"/>
    </row>
    <row r="688">
      <c r="A688" s="660"/>
      <c r="B688" s="660"/>
      <c r="C688" s="1003"/>
      <c r="D688" s="1003"/>
      <c r="E688" s="1003"/>
      <c r="F688" s="1003"/>
      <c r="G688" s="1089"/>
      <c r="H688" s="660"/>
      <c r="I688" s="660"/>
      <c r="J688" s="660"/>
      <c r="K688" s="660"/>
      <c r="L688" s="660"/>
      <c r="M688" s="1003"/>
      <c r="N688" s="1073"/>
      <c r="O688" s="660"/>
      <c r="P688" s="660"/>
      <c r="Q688" s="660"/>
      <c r="R688" s="1003"/>
      <c r="S688" s="660"/>
      <c r="T688" s="660"/>
      <c r="U688" s="660"/>
      <c r="V688" s="660"/>
      <c r="W688" s="660"/>
      <c r="X688" s="1003"/>
      <c r="Y688" s="1003"/>
      <c r="Z688" s="660"/>
      <c r="AA688" s="660"/>
      <c r="AB688" s="660"/>
      <c r="AC688" s="660"/>
      <c r="AD688" s="660"/>
      <c r="AE688" s="660"/>
    </row>
    <row r="689">
      <c r="A689" s="660"/>
      <c r="B689" s="660"/>
      <c r="C689" s="1003"/>
      <c r="D689" s="1003"/>
      <c r="E689" s="1003"/>
      <c r="F689" s="1003"/>
      <c r="G689" s="1089"/>
      <c r="H689" s="660"/>
      <c r="I689" s="660"/>
      <c r="J689" s="660"/>
      <c r="K689" s="660"/>
      <c r="L689" s="660"/>
      <c r="M689" s="1003"/>
      <c r="N689" s="1073"/>
      <c r="O689" s="660"/>
      <c r="P689" s="660"/>
      <c r="Q689" s="660"/>
      <c r="R689" s="1003"/>
      <c r="S689" s="660"/>
      <c r="T689" s="660"/>
      <c r="U689" s="660"/>
      <c r="V689" s="660"/>
      <c r="W689" s="660"/>
      <c r="X689" s="1003"/>
      <c r="Y689" s="1003"/>
      <c r="Z689" s="660"/>
      <c r="AA689" s="660"/>
      <c r="AB689" s="660"/>
      <c r="AC689" s="660"/>
      <c r="AD689" s="660"/>
      <c r="AE689" s="660"/>
    </row>
    <row r="690">
      <c r="A690" s="660"/>
      <c r="B690" s="660"/>
      <c r="C690" s="1003"/>
      <c r="D690" s="1003"/>
      <c r="E690" s="1003"/>
      <c r="F690" s="1003"/>
      <c r="G690" s="1089"/>
      <c r="H690" s="660"/>
      <c r="I690" s="660"/>
      <c r="J690" s="660"/>
      <c r="K690" s="660"/>
      <c r="L690" s="660"/>
      <c r="M690" s="1003"/>
      <c r="N690" s="1073"/>
      <c r="O690" s="660"/>
      <c r="P690" s="660"/>
      <c r="Q690" s="660"/>
      <c r="R690" s="1003"/>
      <c r="S690" s="660"/>
      <c r="T690" s="660"/>
      <c r="U690" s="660"/>
      <c r="V690" s="660"/>
      <c r="W690" s="660"/>
      <c r="X690" s="1003"/>
      <c r="Y690" s="1003"/>
      <c r="Z690" s="660"/>
      <c r="AA690" s="660"/>
      <c r="AB690" s="660"/>
      <c r="AC690" s="660"/>
      <c r="AD690" s="660"/>
      <c r="AE690" s="660"/>
    </row>
    <row r="691">
      <c r="A691" s="660"/>
      <c r="B691" s="660"/>
      <c r="C691" s="1003"/>
      <c r="D691" s="1003"/>
      <c r="E691" s="1003"/>
      <c r="F691" s="1003"/>
      <c r="G691" s="1089"/>
      <c r="H691" s="660"/>
      <c r="I691" s="660"/>
      <c r="J691" s="660"/>
      <c r="K691" s="660"/>
      <c r="L691" s="660"/>
      <c r="M691" s="1003"/>
      <c r="N691" s="1073"/>
      <c r="O691" s="660"/>
      <c r="P691" s="660"/>
      <c r="Q691" s="660"/>
      <c r="R691" s="1003"/>
      <c r="S691" s="660"/>
      <c r="T691" s="660"/>
      <c r="U691" s="660"/>
      <c r="V691" s="660"/>
      <c r="W691" s="660"/>
      <c r="X691" s="1003"/>
      <c r="Y691" s="1003"/>
      <c r="Z691" s="660"/>
      <c r="AA691" s="660"/>
      <c r="AB691" s="660"/>
      <c r="AC691" s="660"/>
      <c r="AD691" s="660"/>
      <c r="AE691" s="660"/>
    </row>
    <row r="692">
      <c r="A692" s="660"/>
      <c r="B692" s="660"/>
      <c r="C692" s="1003"/>
      <c r="D692" s="1003"/>
      <c r="E692" s="1003"/>
      <c r="F692" s="1003"/>
      <c r="G692" s="1089"/>
      <c r="H692" s="660"/>
      <c r="I692" s="660"/>
      <c r="J692" s="660"/>
      <c r="K692" s="660"/>
      <c r="L692" s="660"/>
      <c r="M692" s="1003"/>
      <c r="N692" s="1073"/>
      <c r="O692" s="660"/>
      <c r="P692" s="660"/>
      <c r="Q692" s="660"/>
      <c r="R692" s="1003"/>
      <c r="S692" s="660"/>
      <c r="T692" s="660"/>
      <c r="U692" s="660"/>
      <c r="V692" s="660"/>
      <c r="W692" s="660"/>
      <c r="X692" s="1003"/>
      <c r="Y692" s="1003"/>
      <c r="Z692" s="660"/>
      <c r="AA692" s="660"/>
      <c r="AB692" s="660"/>
      <c r="AC692" s="660"/>
      <c r="AD692" s="660"/>
      <c r="AE692" s="660"/>
    </row>
    <row r="693">
      <c r="A693" s="660"/>
      <c r="B693" s="660"/>
      <c r="C693" s="1003"/>
      <c r="D693" s="1003"/>
      <c r="E693" s="1003"/>
      <c r="F693" s="1003"/>
      <c r="G693" s="1089"/>
      <c r="H693" s="660"/>
      <c r="I693" s="660"/>
      <c r="J693" s="660"/>
      <c r="K693" s="660"/>
      <c r="L693" s="660"/>
      <c r="M693" s="1003"/>
      <c r="N693" s="1073"/>
      <c r="O693" s="660"/>
      <c r="P693" s="660"/>
      <c r="Q693" s="660"/>
      <c r="R693" s="1003"/>
      <c r="S693" s="660"/>
      <c r="T693" s="660"/>
      <c r="U693" s="660"/>
      <c r="V693" s="660"/>
      <c r="W693" s="660"/>
      <c r="X693" s="1003"/>
      <c r="Y693" s="1003"/>
      <c r="Z693" s="660"/>
      <c r="AA693" s="660"/>
      <c r="AB693" s="660"/>
      <c r="AC693" s="660"/>
      <c r="AD693" s="660"/>
      <c r="AE693" s="660"/>
    </row>
    <row r="694">
      <c r="A694" s="660"/>
      <c r="B694" s="660"/>
      <c r="C694" s="1003"/>
      <c r="D694" s="1003"/>
      <c r="E694" s="1003"/>
      <c r="F694" s="1003"/>
      <c r="G694" s="1089"/>
      <c r="H694" s="660"/>
      <c r="I694" s="660"/>
      <c r="J694" s="660"/>
      <c r="K694" s="660"/>
      <c r="L694" s="660"/>
      <c r="M694" s="1003"/>
      <c r="N694" s="1073"/>
      <c r="O694" s="660"/>
      <c r="P694" s="660"/>
      <c r="Q694" s="660"/>
      <c r="R694" s="1003"/>
      <c r="S694" s="660"/>
      <c r="T694" s="660"/>
      <c r="U694" s="660"/>
      <c r="V694" s="660"/>
      <c r="W694" s="660"/>
      <c r="X694" s="1003"/>
      <c r="Y694" s="1003"/>
      <c r="Z694" s="660"/>
      <c r="AA694" s="660"/>
      <c r="AB694" s="660"/>
      <c r="AC694" s="660"/>
      <c r="AD694" s="660"/>
      <c r="AE694" s="660"/>
    </row>
    <row r="695">
      <c r="A695" s="660"/>
      <c r="B695" s="660"/>
      <c r="C695" s="1003"/>
      <c r="D695" s="1003"/>
      <c r="E695" s="1003"/>
      <c r="F695" s="1003"/>
      <c r="G695" s="1089"/>
      <c r="H695" s="660"/>
      <c r="I695" s="660"/>
      <c r="J695" s="660"/>
      <c r="K695" s="660"/>
      <c r="L695" s="660"/>
      <c r="M695" s="1003"/>
      <c r="N695" s="1073"/>
      <c r="O695" s="660"/>
      <c r="P695" s="660"/>
      <c r="Q695" s="660"/>
      <c r="R695" s="1003"/>
      <c r="S695" s="660"/>
      <c r="T695" s="660"/>
      <c r="U695" s="660"/>
      <c r="V695" s="660"/>
      <c r="W695" s="660"/>
      <c r="X695" s="1003"/>
      <c r="Y695" s="1003"/>
      <c r="Z695" s="660"/>
      <c r="AA695" s="660"/>
      <c r="AB695" s="660"/>
      <c r="AC695" s="660"/>
      <c r="AD695" s="660"/>
      <c r="AE695" s="660"/>
    </row>
    <row r="696">
      <c r="A696" s="660"/>
      <c r="B696" s="660"/>
      <c r="C696" s="1003"/>
      <c r="D696" s="1003"/>
      <c r="E696" s="1003"/>
      <c r="F696" s="1003"/>
      <c r="G696" s="1089"/>
      <c r="H696" s="660"/>
      <c r="I696" s="660"/>
      <c r="J696" s="660"/>
      <c r="K696" s="660"/>
      <c r="L696" s="660"/>
      <c r="M696" s="1003"/>
      <c r="N696" s="1073"/>
      <c r="O696" s="660"/>
      <c r="P696" s="660"/>
      <c r="Q696" s="660"/>
      <c r="R696" s="1003"/>
      <c r="S696" s="660"/>
      <c r="T696" s="660"/>
      <c r="U696" s="660"/>
      <c r="V696" s="660"/>
      <c r="W696" s="660"/>
      <c r="X696" s="1003"/>
      <c r="Y696" s="1003"/>
      <c r="Z696" s="660"/>
      <c r="AA696" s="660"/>
      <c r="AB696" s="660"/>
      <c r="AC696" s="660"/>
      <c r="AD696" s="660"/>
      <c r="AE696" s="660"/>
    </row>
    <row r="697">
      <c r="A697" s="660"/>
      <c r="B697" s="660"/>
      <c r="C697" s="1003"/>
      <c r="D697" s="1003"/>
      <c r="E697" s="1003"/>
      <c r="F697" s="1003"/>
      <c r="G697" s="1089"/>
      <c r="H697" s="660"/>
      <c r="I697" s="660"/>
      <c r="J697" s="660"/>
      <c r="K697" s="660"/>
      <c r="L697" s="660"/>
      <c r="M697" s="1003"/>
      <c r="N697" s="1073"/>
      <c r="O697" s="660"/>
      <c r="P697" s="660"/>
      <c r="Q697" s="660"/>
      <c r="R697" s="1003"/>
      <c r="S697" s="660"/>
      <c r="T697" s="660"/>
      <c r="U697" s="660"/>
      <c r="V697" s="660"/>
      <c r="W697" s="660"/>
      <c r="X697" s="1003"/>
      <c r="Y697" s="1003"/>
      <c r="Z697" s="660"/>
      <c r="AA697" s="660"/>
      <c r="AB697" s="660"/>
      <c r="AC697" s="660"/>
      <c r="AD697" s="660"/>
      <c r="AE697" s="660"/>
    </row>
    <row r="698">
      <c r="A698" s="660"/>
      <c r="B698" s="660"/>
      <c r="C698" s="1003"/>
      <c r="D698" s="1003"/>
      <c r="E698" s="1003"/>
      <c r="F698" s="1003"/>
      <c r="G698" s="1089"/>
      <c r="H698" s="660"/>
      <c r="I698" s="660"/>
      <c r="J698" s="660"/>
      <c r="K698" s="660"/>
      <c r="L698" s="660"/>
      <c r="M698" s="1003"/>
      <c r="N698" s="1073"/>
      <c r="O698" s="660"/>
      <c r="P698" s="660"/>
      <c r="Q698" s="660"/>
      <c r="R698" s="1003"/>
      <c r="S698" s="660"/>
      <c r="T698" s="660"/>
      <c r="U698" s="660"/>
      <c r="V698" s="660"/>
      <c r="W698" s="660"/>
      <c r="X698" s="1003"/>
      <c r="Y698" s="1003"/>
      <c r="Z698" s="660"/>
      <c r="AA698" s="660"/>
      <c r="AB698" s="660"/>
      <c r="AC698" s="660"/>
      <c r="AD698" s="660"/>
      <c r="AE698" s="660"/>
    </row>
    <row r="699">
      <c r="A699" s="660"/>
      <c r="B699" s="660"/>
      <c r="C699" s="1003"/>
      <c r="D699" s="1003"/>
      <c r="E699" s="1003"/>
      <c r="F699" s="1003"/>
      <c r="G699" s="1089"/>
      <c r="H699" s="660"/>
      <c r="I699" s="660"/>
      <c r="J699" s="660"/>
      <c r="K699" s="660"/>
      <c r="L699" s="660"/>
      <c r="M699" s="1003"/>
      <c r="N699" s="1073"/>
      <c r="O699" s="660"/>
      <c r="P699" s="660"/>
      <c r="Q699" s="660"/>
      <c r="R699" s="1003"/>
      <c r="S699" s="660"/>
      <c r="T699" s="660"/>
      <c r="U699" s="660"/>
      <c r="V699" s="660"/>
      <c r="W699" s="660"/>
      <c r="X699" s="1003"/>
      <c r="Y699" s="1003"/>
      <c r="Z699" s="660"/>
      <c r="AA699" s="660"/>
      <c r="AB699" s="660"/>
      <c r="AC699" s="660"/>
      <c r="AD699" s="660"/>
      <c r="AE699" s="660"/>
    </row>
    <row r="700">
      <c r="A700" s="660"/>
      <c r="B700" s="660"/>
      <c r="C700" s="1003"/>
      <c r="D700" s="1003"/>
      <c r="E700" s="1003"/>
      <c r="F700" s="1003"/>
      <c r="G700" s="1089"/>
      <c r="H700" s="660"/>
      <c r="I700" s="660"/>
      <c r="J700" s="660"/>
      <c r="K700" s="660"/>
      <c r="L700" s="660"/>
      <c r="M700" s="1003"/>
      <c r="N700" s="1073"/>
      <c r="O700" s="660"/>
      <c r="P700" s="660"/>
      <c r="Q700" s="660"/>
      <c r="R700" s="1003"/>
      <c r="S700" s="660"/>
      <c r="T700" s="660"/>
      <c r="U700" s="660"/>
      <c r="V700" s="660"/>
      <c r="W700" s="660"/>
      <c r="X700" s="1003"/>
      <c r="Y700" s="1003"/>
      <c r="Z700" s="660"/>
      <c r="AA700" s="660"/>
      <c r="AB700" s="660"/>
      <c r="AC700" s="660"/>
      <c r="AD700" s="660"/>
      <c r="AE700" s="660"/>
    </row>
    <row r="701">
      <c r="A701" s="660"/>
      <c r="B701" s="660"/>
      <c r="C701" s="1003"/>
      <c r="D701" s="1003"/>
      <c r="E701" s="1003"/>
      <c r="F701" s="1003"/>
      <c r="G701" s="1089"/>
      <c r="H701" s="660"/>
      <c r="I701" s="660"/>
      <c r="J701" s="660"/>
      <c r="K701" s="660"/>
      <c r="L701" s="660"/>
      <c r="M701" s="1003"/>
      <c r="N701" s="1073"/>
      <c r="O701" s="660"/>
      <c r="P701" s="660"/>
      <c r="Q701" s="660"/>
      <c r="R701" s="1003"/>
      <c r="S701" s="660"/>
      <c r="T701" s="660"/>
      <c r="U701" s="660"/>
      <c r="V701" s="660"/>
      <c r="W701" s="660"/>
      <c r="X701" s="1003"/>
      <c r="Y701" s="1003"/>
      <c r="Z701" s="660"/>
      <c r="AA701" s="660"/>
      <c r="AB701" s="660"/>
      <c r="AC701" s="660"/>
      <c r="AD701" s="660"/>
      <c r="AE701" s="660"/>
    </row>
    <row r="702">
      <c r="A702" s="660"/>
      <c r="B702" s="660"/>
      <c r="C702" s="1003"/>
      <c r="D702" s="1003"/>
      <c r="E702" s="1003"/>
      <c r="F702" s="1003"/>
      <c r="G702" s="1089"/>
      <c r="H702" s="660"/>
      <c r="I702" s="660"/>
      <c r="J702" s="660"/>
      <c r="K702" s="660"/>
      <c r="L702" s="660"/>
      <c r="M702" s="1003"/>
      <c r="N702" s="1073"/>
      <c r="O702" s="660"/>
      <c r="P702" s="660"/>
      <c r="Q702" s="660"/>
      <c r="R702" s="1003"/>
      <c r="S702" s="660"/>
      <c r="T702" s="660"/>
      <c r="U702" s="660"/>
      <c r="V702" s="660"/>
      <c r="W702" s="660"/>
      <c r="X702" s="1003"/>
      <c r="Y702" s="1003"/>
      <c r="Z702" s="660"/>
      <c r="AA702" s="660"/>
      <c r="AB702" s="660"/>
      <c r="AC702" s="660"/>
      <c r="AD702" s="660"/>
      <c r="AE702" s="660"/>
    </row>
    <row r="703">
      <c r="A703" s="660"/>
      <c r="B703" s="660"/>
      <c r="C703" s="1003"/>
      <c r="D703" s="1003"/>
      <c r="E703" s="1003"/>
      <c r="F703" s="1003"/>
      <c r="G703" s="1089"/>
      <c r="H703" s="660"/>
      <c r="I703" s="660"/>
      <c r="J703" s="660"/>
      <c r="K703" s="660"/>
      <c r="L703" s="660"/>
      <c r="M703" s="1003"/>
      <c r="N703" s="1073"/>
      <c r="O703" s="660"/>
      <c r="P703" s="660"/>
      <c r="Q703" s="660"/>
      <c r="R703" s="1003"/>
      <c r="S703" s="660"/>
      <c r="T703" s="660"/>
      <c r="U703" s="660"/>
      <c r="V703" s="660"/>
      <c r="W703" s="660"/>
      <c r="X703" s="1003"/>
      <c r="Y703" s="1003"/>
      <c r="Z703" s="660"/>
      <c r="AA703" s="660"/>
      <c r="AB703" s="660"/>
      <c r="AC703" s="660"/>
      <c r="AD703" s="660"/>
      <c r="AE703" s="660"/>
    </row>
    <row r="704">
      <c r="A704" s="660"/>
      <c r="B704" s="660"/>
      <c r="C704" s="1003"/>
      <c r="D704" s="1003"/>
      <c r="E704" s="1003"/>
      <c r="F704" s="1003"/>
      <c r="G704" s="1089"/>
      <c r="H704" s="660"/>
      <c r="I704" s="660"/>
      <c r="J704" s="660"/>
      <c r="K704" s="660"/>
      <c r="L704" s="660"/>
      <c r="M704" s="1003"/>
      <c r="N704" s="1073"/>
      <c r="O704" s="660"/>
      <c r="P704" s="660"/>
      <c r="Q704" s="660"/>
      <c r="R704" s="1003"/>
      <c r="S704" s="660"/>
      <c r="T704" s="660"/>
      <c r="U704" s="660"/>
      <c r="V704" s="660"/>
      <c r="W704" s="660"/>
      <c r="X704" s="1003"/>
      <c r="Y704" s="1003"/>
      <c r="Z704" s="660"/>
      <c r="AA704" s="660"/>
      <c r="AB704" s="660"/>
      <c r="AC704" s="660"/>
      <c r="AD704" s="660"/>
      <c r="AE704" s="660"/>
    </row>
    <row r="705">
      <c r="A705" s="660"/>
      <c r="B705" s="660"/>
      <c r="C705" s="1003"/>
      <c r="D705" s="1003"/>
      <c r="E705" s="1003"/>
      <c r="F705" s="1003"/>
      <c r="G705" s="1089"/>
      <c r="H705" s="660"/>
      <c r="I705" s="660"/>
      <c r="J705" s="660"/>
      <c r="K705" s="660"/>
      <c r="L705" s="660"/>
      <c r="M705" s="1003"/>
      <c r="N705" s="1073"/>
      <c r="O705" s="660"/>
      <c r="P705" s="660"/>
      <c r="Q705" s="660"/>
      <c r="R705" s="1003"/>
      <c r="S705" s="660"/>
      <c r="T705" s="660"/>
      <c r="U705" s="660"/>
      <c r="V705" s="660"/>
      <c r="W705" s="660"/>
      <c r="X705" s="1003"/>
      <c r="Y705" s="1003"/>
      <c r="Z705" s="660"/>
      <c r="AA705" s="660"/>
      <c r="AB705" s="660"/>
      <c r="AC705" s="660"/>
      <c r="AD705" s="660"/>
      <c r="AE705" s="660"/>
    </row>
    <row r="706">
      <c r="A706" s="660"/>
      <c r="B706" s="660"/>
      <c r="C706" s="1003"/>
      <c r="D706" s="1003"/>
      <c r="E706" s="1003"/>
      <c r="F706" s="1003"/>
      <c r="G706" s="1089"/>
      <c r="H706" s="660"/>
      <c r="I706" s="660"/>
      <c r="J706" s="660"/>
      <c r="K706" s="660"/>
      <c r="L706" s="660"/>
      <c r="M706" s="1003"/>
      <c r="N706" s="1073"/>
      <c r="O706" s="660"/>
      <c r="P706" s="660"/>
      <c r="Q706" s="660"/>
      <c r="R706" s="1003"/>
      <c r="S706" s="660"/>
      <c r="T706" s="660"/>
      <c r="U706" s="660"/>
      <c r="V706" s="660"/>
      <c r="W706" s="660"/>
      <c r="X706" s="1003"/>
      <c r="Y706" s="1003"/>
      <c r="Z706" s="660"/>
      <c r="AA706" s="660"/>
      <c r="AB706" s="660"/>
      <c r="AC706" s="660"/>
      <c r="AD706" s="660"/>
      <c r="AE706" s="660"/>
    </row>
    <row r="707">
      <c r="A707" s="660"/>
      <c r="B707" s="660"/>
      <c r="C707" s="1003"/>
      <c r="D707" s="1003"/>
      <c r="E707" s="1003"/>
      <c r="F707" s="1003"/>
      <c r="G707" s="1089"/>
      <c r="H707" s="660"/>
      <c r="I707" s="660"/>
      <c r="J707" s="660"/>
      <c r="K707" s="660"/>
      <c r="L707" s="660"/>
      <c r="M707" s="1003"/>
      <c r="N707" s="1073"/>
      <c r="O707" s="660"/>
      <c r="P707" s="660"/>
      <c r="Q707" s="660"/>
      <c r="R707" s="1003"/>
      <c r="S707" s="660"/>
      <c r="T707" s="660"/>
      <c r="U707" s="660"/>
      <c r="V707" s="660"/>
      <c r="W707" s="660"/>
      <c r="X707" s="1003"/>
      <c r="Y707" s="1003"/>
      <c r="Z707" s="660"/>
      <c r="AA707" s="660"/>
      <c r="AB707" s="660"/>
      <c r="AC707" s="660"/>
      <c r="AD707" s="660"/>
      <c r="AE707" s="660"/>
    </row>
    <row r="708">
      <c r="A708" s="660"/>
      <c r="B708" s="660"/>
      <c r="C708" s="1003"/>
      <c r="D708" s="1003"/>
      <c r="E708" s="1003"/>
      <c r="F708" s="1003"/>
      <c r="G708" s="1089"/>
      <c r="H708" s="660"/>
      <c r="I708" s="660"/>
      <c r="J708" s="660"/>
      <c r="K708" s="660"/>
      <c r="L708" s="660"/>
      <c r="M708" s="1003"/>
      <c r="N708" s="1073"/>
      <c r="O708" s="660"/>
      <c r="P708" s="660"/>
      <c r="Q708" s="660"/>
      <c r="R708" s="1003"/>
      <c r="S708" s="660"/>
      <c r="T708" s="660"/>
      <c r="U708" s="660"/>
      <c r="V708" s="660"/>
      <c r="W708" s="660"/>
      <c r="X708" s="1003"/>
      <c r="Y708" s="1003"/>
      <c r="Z708" s="660"/>
      <c r="AA708" s="660"/>
      <c r="AB708" s="660"/>
      <c r="AC708" s="660"/>
      <c r="AD708" s="660"/>
      <c r="AE708" s="660"/>
    </row>
    <row r="709">
      <c r="A709" s="660"/>
      <c r="B709" s="660"/>
      <c r="C709" s="1003"/>
      <c r="D709" s="1003"/>
      <c r="E709" s="1003"/>
      <c r="F709" s="1003"/>
      <c r="G709" s="1089"/>
      <c r="H709" s="660"/>
      <c r="I709" s="660"/>
      <c r="J709" s="660"/>
      <c r="K709" s="660"/>
      <c r="L709" s="660"/>
      <c r="M709" s="1003"/>
      <c r="N709" s="1073"/>
      <c r="O709" s="660"/>
      <c r="P709" s="660"/>
      <c r="Q709" s="660"/>
      <c r="R709" s="1003"/>
      <c r="S709" s="660"/>
      <c r="T709" s="660"/>
      <c r="U709" s="660"/>
      <c r="V709" s="660"/>
      <c r="W709" s="660"/>
      <c r="X709" s="1003"/>
      <c r="Y709" s="1003"/>
      <c r="Z709" s="660"/>
      <c r="AA709" s="660"/>
      <c r="AB709" s="660"/>
      <c r="AC709" s="660"/>
      <c r="AD709" s="660"/>
      <c r="AE709" s="660"/>
    </row>
    <row r="710">
      <c r="A710" s="660"/>
      <c r="B710" s="660"/>
      <c r="C710" s="1003"/>
      <c r="D710" s="1003"/>
      <c r="E710" s="1003"/>
      <c r="F710" s="1003"/>
      <c r="G710" s="1089"/>
      <c r="H710" s="660"/>
      <c r="I710" s="660"/>
      <c r="J710" s="660"/>
      <c r="K710" s="660"/>
      <c r="L710" s="660"/>
      <c r="M710" s="1003"/>
      <c r="N710" s="1073"/>
      <c r="O710" s="660"/>
      <c r="P710" s="660"/>
      <c r="Q710" s="660"/>
      <c r="R710" s="1003"/>
      <c r="S710" s="660"/>
      <c r="T710" s="660"/>
      <c r="U710" s="660"/>
      <c r="V710" s="660"/>
      <c r="W710" s="660"/>
      <c r="X710" s="1003"/>
      <c r="Y710" s="1003"/>
      <c r="Z710" s="660"/>
      <c r="AA710" s="660"/>
      <c r="AB710" s="660"/>
      <c r="AC710" s="660"/>
      <c r="AD710" s="660"/>
      <c r="AE710" s="660"/>
    </row>
    <row r="711">
      <c r="A711" s="660"/>
      <c r="B711" s="660"/>
      <c r="C711" s="1003"/>
      <c r="D711" s="1003"/>
      <c r="E711" s="1003"/>
      <c r="F711" s="1003"/>
      <c r="G711" s="1089"/>
      <c r="H711" s="660"/>
      <c r="I711" s="660"/>
      <c r="J711" s="660"/>
      <c r="K711" s="660"/>
      <c r="L711" s="660"/>
      <c r="M711" s="1003"/>
      <c r="N711" s="1073"/>
      <c r="O711" s="660"/>
      <c r="P711" s="660"/>
      <c r="Q711" s="660"/>
      <c r="R711" s="1003"/>
      <c r="S711" s="660"/>
      <c r="T711" s="660"/>
      <c r="U711" s="660"/>
      <c r="V711" s="660"/>
      <c r="W711" s="660"/>
      <c r="X711" s="1003"/>
      <c r="Y711" s="1003"/>
      <c r="Z711" s="660"/>
      <c r="AA711" s="660"/>
      <c r="AB711" s="660"/>
      <c r="AC711" s="660"/>
      <c r="AD711" s="660"/>
      <c r="AE711" s="660"/>
    </row>
    <row r="712">
      <c r="A712" s="660"/>
      <c r="B712" s="660"/>
      <c r="C712" s="1003"/>
      <c r="D712" s="1003"/>
      <c r="E712" s="1003"/>
      <c r="F712" s="1003"/>
      <c r="G712" s="1089"/>
      <c r="H712" s="660"/>
      <c r="I712" s="660"/>
      <c r="J712" s="660"/>
      <c r="K712" s="660"/>
      <c r="L712" s="660"/>
      <c r="M712" s="1003"/>
      <c r="N712" s="1073"/>
      <c r="O712" s="660"/>
      <c r="P712" s="660"/>
      <c r="Q712" s="660"/>
      <c r="R712" s="1003"/>
      <c r="S712" s="660"/>
      <c r="T712" s="660"/>
      <c r="U712" s="660"/>
      <c r="V712" s="660"/>
      <c r="W712" s="660"/>
      <c r="X712" s="1003"/>
      <c r="Y712" s="1003"/>
      <c r="Z712" s="660"/>
      <c r="AA712" s="660"/>
      <c r="AB712" s="660"/>
      <c r="AC712" s="660"/>
      <c r="AD712" s="660"/>
      <c r="AE712" s="660"/>
    </row>
    <row r="713">
      <c r="A713" s="660"/>
      <c r="B713" s="660"/>
      <c r="C713" s="1003"/>
      <c r="D713" s="1003"/>
      <c r="E713" s="1003"/>
      <c r="F713" s="1003"/>
      <c r="G713" s="1089"/>
      <c r="H713" s="660"/>
      <c r="I713" s="660"/>
      <c r="J713" s="660"/>
      <c r="K713" s="660"/>
      <c r="L713" s="660"/>
      <c r="M713" s="1003"/>
      <c r="N713" s="1073"/>
      <c r="O713" s="660"/>
      <c r="P713" s="660"/>
      <c r="Q713" s="660"/>
      <c r="R713" s="1003"/>
      <c r="S713" s="660"/>
      <c r="T713" s="660"/>
      <c r="U713" s="660"/>
      <c r="V713" s="660"/>
      <c r="W713" s="660"/>
      <c r="X713" s="1003"/>
      <c r="Y713" s="1003"/>
      <c r="Z713" s="660"/>
      <c r="AA713" s="660"/>
      <c r="AB713" s="660"/>
      <c r="AC713" s="660"/>
      <c r="AD713" s="660"/>
      <c r="AE713" s="660"/>
    </row>
    <row r="714">
      <c r="A714" s="660"/>
      <c r="B714" s="660"/>
      <c r="C714" s="1003"/>
      <c r="D714" s="1003"/>
      <c r="E714" s="1003"/>
      <c r="F714" s="1003"/>
      <c r="G714" s="1089"/>
      <c r="H714" s="660"/>
      <c r="I714" s="660"/>
      <c r="J714" s="660"/>
      <c r="K714" s="660"/>
      <c r="L714" s="660"/>
      <c r="M714" s="1003"/>
      <c r="N714" s="1073"/>
      <c r="O714" s="660"/>
      <c r="P714" s="660"/>
      <c r="Q714" s="660"/>
      <c r="R714" s="1003"/>
      <c r="S714" s="660"/>
      <c r="T714" s="660"/>
      <c r="U714" s="660"/>
      <c r="V714" s="660"/>
      <c r="W714" s="660"/>
      <c r="X714" s="1003"/>
      <c r="Y714" s="1003"/>
      <c r="Z714" s="660"/>
      <c r="AA714" s="660"/>
      <c r="AB714" s="660"/>
      <c r="AC714" s="660"/>
      <c r="AD714" s="660"/>
      <c r="AE714" s="660"/>
    </row>
    <row r="715">
      <c r="A715" s="660"/>
      <c r="B715" s="660"/>
      <c r="C715" s="1003"/>
      <c r="D715" s="1003"/>
      <c r="E715" s="1003"/>
      <c r="F715" s="1003"/>
      <c r="G715" s="1089"/>
      <c r="H715" s="660"/>
      <c r="I715" s="660"/>
      <c r="J715" s="660"/>
      <c r="K715" s="660"/>
      <c r="L715" s="660"/>
      <c r="M715" s="1003"/>
      <c r="N715" s="1073"/>
      <c r="O715" s="660"/>
      <c r="P715" s="660"/>
      <c r="Q715" s="660"/>
      <c r="R715" s="1003"/>
      <c r="S715" s="660"/>
      <c r="T715" s="660"/>
      <c r="U715" s="660"/>
      <c r="V715" s="660"/>
      <c r="W715" s="660"/>
      <c r="X715" s="1003"/>
      <c r="Y715" s="1003"/>
      <c r="Z715" s="660"/>
      <c r="AA715" s="660"/>
      <c r="AB715" s="660"/>
      <c r="AC715" s="660"/>
      <c r="AD715" s="660"/>
      <c r="AE715" s="660"/>
    </row>
    <row r="716">
      <c r="A716" s="660"/>
      <c r="B716" s="660"/>
      <c r="C716" s="1003"/>
      <c r="D716" s="1003"/>
      <c r="E716" s="1003"/>
      <c r="F716" s="1003"/>
      <c r="G716" s="1089"/>
      <c r="H716" s="660"/>
      <c r="I716" s="660"/>
      <c r="J716" s="660"/>
      <c r="K716" s="660"/>
      <c r="L716" s="660"/>
      <c r="M716" s="1003"/>
      <c r="N716" s="1073"/>
      <c r="O716" s="660"/>
      <c r="P716" s="660"/>
      <c r="Q716" s="660"/>
      <c r="R716" s="1003"/>
      <c r="S716" s="660"/>
      <c r="T716" s="660"/>
      <c r="U716" s="660"/>
      <c r="V716" s="660"/>
      <c r="W716" s="660"/>
      <c r="X716" s="1003"/>
      <c r="Y716" s="1003"/>
      <c r="Z716" s="660"/>
      <c r="AA716" s="660"/>
      <c r="AB716" s="660"/>
      <c r="AC716" s="660"/>
      <c r="AD716" s="660"/>
      <c r="AE716" s="660"/>
    </row>
    <row r="717">
      <c r="A717" s="660"/>
      <c r="B717" s="660"/>
      <c r="C717" s="1003"/>
      <c r="D717" s="1003"/>
      <c r="E717" s="1003"/>
      <c r="F717" s="1003"/>
      <c r="G717" s="1089"/>
      <c r="H717" s="660"/>
      <c r="I717" s="660"/>
      <c r="J717" s="660"/>
      <c r="K717" s="660"/>
      <c r="L717" s="660"/>
      <c r="M717" s="1003"/>
      <c r="N717" s="1073"/>
      <c r="O717" s="660"/>
      <c r="P717" s="660"/>
      <c r="Q717" s="660"/>
      <c r="R717" s="1003"/>
      <c r="S717" s="660"/>
      <c r="T717" s="660"/>
      <c r="U717" s="660"/>
      <c r="V717" s="660"/>
      <c r="W717" s="660"/>
      <c r="X717" s="1003"/>
      <c r="Y717" s="1003"/>
      <c r="Z717" s="660"/>
      <c r="AA717" s="660"/>
      <c r="AB717" s="660"/>
      <c r="AC717" s="660"/>
      <c r="AD717" s="660"/>
      <c r="AE717" s="660"/>
    </row>
    <row r="718">
      <c r="A718" s="660"/>
      <c r="B718" s="660"/>
      <c r="C718" s="1003"/>
      <c r="D718" s="1003"/>
      <c r="E718" s="1003"/>
      <c r="F718" s="1003"/>
      <c r="G718" s="1089"/>
      <c r="H718" s="660"/>
      <c r="I718" s="660"/>
      <c r="J718" s="660"/>
      <c r="K718" s="660"/>
      <c r="L718" s="660"/>
      <c r="M718" s="1003"/>
      <c r="N718" s="1073"/>
      <c r="O718" s="660"/>
      <c r="P718" s="660"/>
      <c r="Q718" s="660"/>
      <c r="R718" s="1003"/>
      <c r="S718" s="660"/>
      <c r="T718" s="660"/>
      <c r="U718" s="660"/>
      <c r="V718" s="660"/>
      <c r="W718" s="660"/>
      <c r="X718" s="1003"/>
      <c r="Y718" s="1003"/>
      <c r="Z718" s="660"/>
      <c r="AA718" s="660"/>
      <c r="AB718" s="660"/>
      <c r="AC718" s="660"/>
      <c r="AD718" s="660"/>
      <c r="AE718" s="660"/>
    </row>
    <row r="719">
      <c r="A719" s="660"/>
      <c r="B719" s="660"/>
      <c r="C719" s="1003"/>
      <c r="D719" s="1003"/>
      <c r="E719" s="1003"/>
      <c r="F719" s="1003"/>
      <c r="G719" s="1089"/>
      <c r="H719" s="660"/>
      <c r="I719" s="660"/>
      <c r="J719" s="660"/>
      <c r="K719" s="660"/>
      <c r="L719" s="660"/>
      <c r="M719" s="1003"/>
      <c r="N719" s="1073"/>
      <c r="O719" s="660"/>
      <c r="P719" s="660"/>
      <c r="Q719" s="660"/>
      <c r="R719" s="1003"/>
      <c r="S719" s="660"/>
      <c r="T719" s="660"/>
      <c r="U719" s="660"/>
      <c r="V719" s="660"/>
      <c r="W719" s="660"/>
      <c r="X719" s="1003"/>
      <c r="Y719" s="1003"/>
      <c r="Z719" s="660"/>
      <c r="AA719" s="660"/>
      <c r="AB719" s="660"/>
      <c r="AC719" s="660"/>
      <c r="AD719" s="660"/>
      <c r="AE719" s="660"/>
    </row>
    <row r="720">
      <c r="A720" s="660"/>
      <c r="B720" s="660"/>
      <c r="C720" s="1003"/>
      <c r="D720" s="1003"/>
      <c r="E720" s="1003"/>
      <c r="F720" s="1003"/>
      <c r="G720" s="1089"/>
      <c r="H720" s="660"/>
      <c r="I720" s="660"/>
      <c r="J720" s="660"/>
      <c r="K720" s="660"/>
      <c r="L720" s="660"/>
      <c r="M720" s="1003"/>
      <c r="N720" s="1073"/>
      <c r="O720" s="660"/>
      <c r="P720" s="660"/>
      <c r="Q720" s="660"/>
      <c r="R720" s="1003"/>
      <c r="S720" s="660"/>
      <c r="T720" s="660"/>
      <c r="U720" s="660"/>
      <c r="V720" s="660"/>
      <c r="W720" s="660"/>
      <c r="X720" s="1003"/>
      <c r="Y720" s="1003"/>
      <c r="Z720" s="660"/>
      <c r="AA720" s="660"/>
      <c r="AB720" s="660"/>
      <c r="AC720" s="660"/>
      <c r="AD720" s="660"/>
      <c r="AE720" s="660"/>
    </row>
    <row r="721">
      <c r="A721" s="660"/>
      <c r="B721" s="660"/>
      <c r="C721" s="1003"/>
      <c r="D721" s="1003"/>
      <c r="E721" s="1003"/>
      <c r="F721" s="1003"/>
      <c r="G721" s="1089"/>
      <c r="H721" s="660"/>
      <c r="I721" s="660"/>
      <c r="J721" s="660"/>
      <c r="K721" s="660"/>
      <c r="L721" s="660"/>
      <c r="M721" s="1003"/>
      <c r="N721" s="1073"/>
      <c r="O721" s="660"/>
      <c r="P721" s="660"/>
      <c r="Q721" s="660"/>
      <c r="R721" s="1003"/>
      <c r="S721" s="660"/>
      <c r="T721" s="660"/>
      <c r="U721" s="660"/>
      <c r="V721" s="660"/>
      <c r="W721" s="660"/>
      <c r="X721" s="1003"/>
      <c r="Y721" s="1003"/>
      <c r="Z721" s="660"/>
      <c r="AA721" s="660"/>
      <c r="AB721" s="660"/>
      <c r="AC721" s="660"/>
      <c r="AD721" s="660"/>
      <c r="AE721" s="660"/>
    </row>
    <row r="722">
      <c r="A722" s="660"/>
      <c r="B722" s="660"/>
      <c r="C722" s="1003"/>
      <c r="D722" s="1003"/>
      <c r="E722" s="1003"/>
      <c r="F722" s="1003"/>
      <c r="G722" s="1089"/>
      <c r="H722" s="660"/>
      <c r="I722" s="660"/>
      <c r="J722" s="660"/>
      <c r="K722" s="660"/>
      <c r="L722" s="660"/>
      <c r="M722" s="1003"/>
      <c r="N722" s="1073"/>
      <c r="O722" s="660"/>
      <c r="P722" s="660"/>
      <c r="Q722" s="660"/>
      <c r="R722" s="1003"/>
      <c r="S722" s="660"/>
      <c r="T722" s="660"/>
      <c r="U722" s="660"/>
      <c r="V722" s="660"/>
      <c r="W722" s="660"/>
      <c r="X722" s="1003"/>
      <c r="Y722" s="1003"/>
      <c r="Z722" s="660"/>
      <c r="AA722" s="660"/>
      <c r="AB722" s="660"/>
      <c r="AC722" s="660"/>
      <c r="AD722" s="660"/>
      <c r="AE722" s="660"/>
    </row>
    <row r="723">
      <c r="A723" s="660"/>
      <c r="B723" s="660"/>
      <c r="C723" s="1003"/>
      <c r="D723" s="1003"/>
      <c r="E723" s="1003"/>
      <c r="F723" s="1003"/>
      <c r="G723" s="1089"/>
      <c r="H723" s="660"/>
      <c r="I723" s="660"/>
      <c r="J723" s="660"/>
      <c r="K723" s="660"/>
      <c r="L723" s="660"/>
      <c r="M723" s="1003"/>
      <c r="N723" s="1073"/>
      <c r="O723" s="660"/>
      <c r="P723" s="660"/>
      <c r="Q723" s="660"/>
      <c r="R723" s="1003"/>
      <c r="S723" s="660"/>
      <c r="T723" s="660"/>
      <c r="U723" s="660"/>
      <c r="V723" s="660"/>
      <c r="W723" s="660"/>
      <c r="X723" s="1003"/>
      <c r="Y723" s="1003"/>
      <c r="Z723" s="660"/>
      <c r="AA723" s="660"/>
      <c r="AB723" s="660"/>
      <c r="AC723" s="660"/>
      <c r="AD723" s="660"/>
      <c r="AE723" s="660"/>
    </row>
    <row r="724">
      <c r="A724" s="660"/>
      <c r="B724" s="660"/>
      <c r="C724" s="1003"/>
      <c r="D724" s="1003"/>
      <c r="E724" s="1003"/>
      <c r="F724" s="1003"/>
      <c r="G724" s="1089"/>
      <c r="H724" s="660"/>
      <c r="I724" s="660"/>
      <c r="J724" s="660"/>
      <c r="K724" s="660"/>
      <c r="L724" s="660"/>
      <c r="M724" s="1003"/>
      <c r="N724" s="1073"/>
      <c r="O724" s="660"/>
      <c r="P724" s="660"/>
      <c r="Q724" s="660"/>
      <c r="R724" s="1003"/>
      <c r="S724" s="660"/>
      <c r="T724" s="660"/>
      <c r="U724" s="660"/>
      <c r="V724" s="660"/>
      <c r="W724" s="660"/>
      <c r="X724" s="1003"/>
      <c r="Y724" s="1003"/>
      <c r="Z724" s="660"/>
      <c r="AA724" s="660"/>
      <c r="AB724" s="660"/>
      <c r="AC724" s="660"/>
      <c r="AD724" s="660"/>
      <c r="AE724" s="660"/>
    </row>
    <row r="725">
      <c r="A725" s="660"/>
      <c r="B725" s="660"/>
      <c r="C725" s="1003"/>
      <c r="D725" s="1003"/>
      <c r="E725" s="1003"/>
      <c r="F725" s="1003"/>
      <c r="G725" s="1089"/>
      <c r="H725" s="660"/>
      <c r="I725" s="660"/>
      <c r="J725" s="660"/>
      <c r="K725" s="660"/>
      <c r="L725" s="660"/>
      <c r="M725" s="1003"/>
      <c r="N725" s="1073"/>
      <c r="O725" s="660"/>
      <c r="P725" s="660"/>
      <c r="Q725" s="660"/>
      <c r="R725" s="1003"/>
      <c r="S725" s="660"/>
      <c r="T725" s="660"/>
      <c r="U725" s="660"/>
      <c r="V725" s="660"/>
      <c r="W725" s="660"/>
      <c r="X725" s="1003"/>
      <c r="Y725" s="1003"/>
      <c r="Z725" s="660"/>
      <c r="AA725" s="660"/>
      <c r="AB725" s="660"/>
      <c r="AC725" s="660"/>
      <c r="AD725" s="660"/>
      <c r="AE725" s="660"/>
    </row>
    <row r="726">
      <c r="A726" s="660"/>
      <c r="B726" s="660"/>
      <c r="C726" s="1003"/>
      <c r="D726" s="1003"/>
      <c r="E726" s="1003"/>
      <c r="F726" s="1003"/>
      <c r="G726" s="1089"/>
      <c r="H726" s="660"/>
      <c r="I726" s="660"/>
      <c r="J726" s="660"/>
      <c r="K726" s="660"/>
      <c r="L726" s="660"/>
      <c r="M726" s="1003"/>
      <c r="N726" s="1073"/>
      <c r="O726" s="660"/>
      <c r="P726" s="660"/>
      <c r="Q726" s="660"/>
      <c r="R726" s="1003"/>
      <c r="S726" s="660"/>
      <c r="T726" s="660"/>
      <c r="U726" s="660"/>
      <c r="V726" s="660"/>
      <c r="W726" s="660"/>
      <c r="X726" s="1003"/>
      <c r="Y726" s="1003"/>
      <c r="Z726" s="660"/>
      <c r="AA726" s="660"/>
      <c r="AB726" s="660"/>
      <c r="AC726" s="660"/>
      <c r="AD726" s="660"/>
      <c r="AE726" s="660"/>
    </row>
    <row r="727">
      <c r="A727" s="660"/>
      <c r="B727" s="660"/>
      <c r="C727" s="1003"/>
      <c r="D727" s="1003"/>
      <c r="E727" s="1003"/>
      <c r="F727" s="1003"/>
      <c r="G727" s="1089"/>
      <c r="H727" s="660"/>
      <c r="I727" s="660"/>
      <c r="J727" s="660"/>
      <c r="K727" s="660"/>
      <c r="L727" s="660"/>
      <c r="M727" s="1003"/>
      <c r="N727" s="1073"/>
      <c r="O727" s="660"/>
      <c r="P727" s="660"/>
      <c r="Q727" s="660"/>
      <c r="R727" s="1003"/>
      <c r="S727" s="660"/>
      <c r="T727" s="660"/>
      <c r="U727" s="660"/>
      <c r="V727" s="660"/>
      <c r="W727" s="660"/>
      <c r="X727" s="1003"/>
      <c r="Y727" s="1003"/>
      <c r="Z727" s="660"/>
      <c r="AA727" s="660"/>
      <c r="AB727" s="660"/>
      <c r="AC727" s="660"/>
      <c r="AD727" s="660"/>
      <c r="AE727" s="660"/>
    </row>
    <row r="728">
      <c r="A728" s="660"/>
      <c r="B728" s="660"/>
      <c r="C728" s="1003"/>
      <c r="D728" s="1003"/>
      <c r="E728" s="1003"/>
      <c r="F728" s="1003"/>
      <c r="G728" s="1089"/>
      <c r="H728" s="660"/>
      <c r="I728" s="660"/>
      <c r="J728" s="660"/>
      <c r="K728" s="660"/>
      <c r="L728" s="660"/>
      <c r="M728" s="1003"/>
      <c r="N728" s="1073"/>
      <c r="O728" s="660"/>
      <c r="P728" s="660"/>
      <c r="Q728" s="660"/>
      <c r="R728" s="1003"/>
      <c r="S728" s="660"/>
      <c r="T728" s="660"/>
      <c r="U728" s="660"/>
      <c r="V728" s="660"/>
      <c r="W728" s="660"/>
      <c r="X728" s="1003"/>
      <c r="Y728" s="1003"/>
      <c r="Z728" s="660"/>
      <c r="AA728" s="660"/>
      <c r="AB728" s="660"/>
      <c r="AC728" s="660"/>
      <c r="AD728" s="660"/>
      <c r="AE728" s="660"/>
    </row>
    <row r="729">
      <c r="A729" s="660"/>
      <c r="B729" s="660"/>
      <c r="C729" s="1003"/>
      <c r="D729" s="1003"/>
      <c r="E729" s="1003"/>
      <c r="F729" s="1003"/>
      <c r="G729" s="1089"/>
      <c r="H729" s="660"/>
      <c r="I729" s="660"/>
      <c r="J729" s="660"/>
      <c r="K729" s="660"/>
      <c r="L729" s="660"/>
      <c r="M729" s="1003"/>
      <c r="N729" s="1073"/>
      <c r="O729" s="660"/>
      <c r="P729" s="660"/>
      <c r="Q729" s="660"/>
      <c r="R729" s="1003"/>
      <c r="S729" s="660"/>
      <c r="T729" s="660"/>
      <c r="U729" s="660"/>
      <c r="V729" s="660"/>
      <c r="W729" s="660"/>
      <c r="X729" s="1003"/>
      <c r="Y729" s="1003"/>
      <c r="Z729" s="660"/>
      <c r="AA729" s="660"/>
      <c r="AB729" s="660"/>
      <c r="AC729" s="660"/>
      <c r="AD729" s="660"/>
      <c r="AE729" s="660"/>
    </row>
    <row r="730">
      <c r="A730" s="660"/>
      <c r="B730" s="660"/>
      <c r="C730" s="1003"/>
      <c r="D730" s="1003"/>
      <c r="E730" s="1003"/>
      <c r="F730" s="1003"/>
      <c r="G730" s="1089"/>
      <c r="H730" s="660"/>
      <c r="I730" s="660"/>
      <c r="J730" s="660"/>
      <c r="K730" s="660"/>
      <c r="L730" s="660"/>
      <c r="M730" s="1003"/>
      <c r="N730" s="1073"/>
      <c r="O730" s="660"/>
      <c r="P730" s="660"/>
      <c r="Q730" s="660"/>
      <c r="R730" s="1003"/>
      <c r="S730" s="660"/>
      <c r="T730" s="660"/>
      <c r="U730" s="660"/>
      <c r="V730" s="660"/>
      <c r="W730" s="660"/>
      <c r="X730" s="1003"/>
      <c r="Y730" s="1003"/>
      <c r="Z730" s="660"/>
      <c r="AA730" s="660"/>
      <c r="AB730" s="660"/>
      <c r="AC730" s="660"/>
      <c r="AD730" s="660"/>
      <c r="AE730" s="660"/>
    </row>
    <row r="731">
      <c r="A731" s="660"/>
      <c r="B731" s="660"/>
      <c r="C731" s="1003"/>
      <c r="D731" s="1003"/>
      <c r="E731" s="1003"/>
      <c r="F731" s="1003"/>
      <c r="G731" s="1089"/>
      <c r="H731" s="660"/>
      <c r="I731" s="660"/>
      <c r="J731" s="660"/>
      <c r="K731" s="660"/>
      <c r="L731" s="660"/>
      <c r="M731" s="1003"/>
      <c r="N731" s="1073"/>
      <c r="O731" s="660"/>
      <c r="P731" s="660"/>
      <c r="Q731" s="660"/>
      <c r="R731" s="1003"/>
      <c r="S731" s="660"/>
      <c r="T731" s="660"/>
      <c r="U731" s="660"/>
      <c r="V731" s="660"/>
      <c r="W731" s="660"/>
      <c r="X731" s="1003"/>
      <c r="Y731" s="1003"/>
      <c r="Z731" s="660"/>
      <c r="AA731" s="660"/>
      <c r="AB731" s="660"/>
      <c r="AC731" s="660"/>
      <c r="AD731" s="660"/>
      <c r="AE731" s="660"/>
    </row>
    <row r="732">
      <c r="A732" s="660"/>
      <c r="B732" s="660"/>
      <c r="C732" s="1003"/>
      <c r="D732" s="1003"/>
      <c r="E732" s="1003"/>
      <c r="F732" s="1003"/>
      <c r="G732" s="1089"/>
      <c r="H732" s="660"/>
      <c r="I732" s="660"/>
      <c r="J732" s="660"/>
      <c r="K732" s="660"/>
      <c r="L732" s="660"/>
      <c r="M732" s="1003"/>
      <c r="N732" s="1073"/>
      <c r="O732" s="660"/>
      <c r="P732" s="660"/>
      <c r="Q732" s="660"/>
      <c r="R732" s="1003"/>
      <c r="S732" s="660"/>
      <c r="T732" s="660"/>
      <c r="U732" s="660"/>
      <c r="V732" s="660"/>
      <c r="W732" s="660"/>
      <c r="X732" s="1003"/>
      <c r="Y732" s="1003"/>
      <c r="Z732" s="660"/>
      <c r="AA732" s="660"/>
      <c r="AB732" s="660"/>
      <c r="AC732" s="660"/>
      <c r="AD732" s="660"/>
      <c r="AE732" s="660"/>
    </row>
    <row r="733">
      <c r="A733" s="660"/>
      <c r="B733" s="660"/>
      <c r="C733" s="1003"/>
      <c r="D733" s="1003"/>
      <c r="E733" s="1003"/>
      <c r="F733" s="1003"/>
      <c r="G733" s="1089"/>
      <c r="H733" s="660"/>
      <c r="I733" s="660"/>
      <c r="J733" s="660"/>
      <c r="K733" s="660"/>
      <c r="L733" s="660"/>
      <c r="M733" s="1003"/>
      <c r="N733" s="1073"/>
      <c r="O733" s="660"/>
      <c r="P733" s="660"/>
      <c r="Q733" s="660"/>
      <c r="R733" s="1003"/>
      <c r="S733" s="660"/>
      <c r="T733" s="660"/>
      <c r="U733" s="660"/>
      <c r="V733" s="660"/>
      <c r="W733" s="660"/>
      <c r="X733" s="1003"/>
      <c r="Y733" s="1003"/>
      <c r="Z733" s="660"/>
      <c r="AA733" s="660"/>
      <c r="AB733" s="660"/>
      <c r="AC733" s="660"/>
      <c r="AD733" s="660"/>
      <c r="AE733" s="660"/>
    </row>
    <row r="734">
      <c r="A734" s="660"/>
      <c r="B734" s="660"/>
      <c r="C734" s="1003"/>
      <c r="D734" s="1003"/>
      <c r="E734" s="1003"/>
      <c r="F734" s="1003"/>
      <c r="G734" s="1089"/>
      <c r="H734" s="660"/>
      <c r="I734" s="660"/>
      <c r="J734" s="660"/>
      <c r="K734" s="660"/>
      <c r="L734" s="660"/>
      <c r="M734" s="1003"/>
      <c r="N734" s="1073"/>
      <c r="O734" s="660"/>
      <c r="P734" s="660"/>
      <c r="Q734" s="660"/>
      <c r="R734" s="1003"/>
      <c r="S734" s="660"/>
      <c r="T734" s="660"/>
      <c r="U734" s="660"/>
      <c r="V734" s="660"/>
      <c r="W734" s="660"/>
      <c r="X734" s="1003"/>
      <c r="Y734" s="1003"/>
      <c r="Z734" s="660"/>
      <c r="AA734" s="660"/>
      <c r="AB734" s="660"/>
      <c r="AC734" s="660"/>
      <c r="AD734" s="660"/>
      <c r="AE734" s="660"/>
    </row>
    <row r="735">
      <c r="A735" s="660"/>
      <c r="B735" s="660"/>
      <c r="C735" s="1003"/>
      <c r="D735" s="1003"/>
      <c r="E735" s="1003"/>
      <c r="F735" s="1003"/>
      <c r="G735" s="1089"/>
      <c r="H735" s="660"/>
      <c r="I735" s="660"/>
      <c r="J735" s="660"/>
      <c r="K735" s="660"/>
      <c r="L735" s="660"/>
      <c r="M735" s="1003"/>
      <c r="N735" s="1073"/>
      <c r="O735" s="660"/>
      <c r="P735" s="660"/>
      <c r="Q735" s="660"/>
      <c r="R735" s="1003"/>
      <c r="S735" s="660"/>
      <c r="T735" s="660"/>
      <c r="U735" s="660"/>
      <c r="V735" s="660"/>
      <c r="W735" s="660"/>
      <c r="X735" s="1003"/>
      <c r="Y735" s="1003"/>
      <c r="Z735" s="660"/>
      <c r="AA735" s="660"/>
      <c r="AB735" s="660"/>
      <c r="AC735" s="660"/>
      <c r="AD735" s="660"/>
      <c r="AE735" s="660"/>
    </row>
    <row r="736">
      <c r="A736" s="660"/>
      <c r="B736" s="660"/>
      <c r="C736" s="1003"/>
      <c r="D736" s="1003"/>
      <c r="E736" s="1003"/>
      <c r="F736" s="1003"/>
      <c r="G736" s="1089"/>
      <c r="H736" s="660"/>
      <c r="I736" s="660"/>
      <c r="J736" s="660"/>
      <c r="K736" s="660"/>
      <c r="L736" s="660"/>
      <c r="M736" s="1003"/>
      <c r="N736" s="1073"/>
      <c r="O736" s="660"/>
      <c r="P736" s="660"/>
      <c r="Q736" s="660"/>
      <c r="R736" s="1003"/>
      <c r="S736" s="660"/>
      <c r="T736" s="660"/>
      <c r="U736" s="660"/>
      <c r="V736" s="660"/>
      <c r="W736" s="660"/>
      <c r="X736" s="1003"/>
      <c r="Y736" s="1003"/>
      <c r="Z736" s="660"/>
      <c r="AA736" s="660"/>
      <c r="AB736" s="660"/>
      <c r="AC736" s="660"/>
      <c r="AD736" s="660"/>
      <c r="AE736" s="660"/>
    </row>
    <row r="737">
      <c r="A737" s="660"/>
      <c r="B737" s="660"/>
      <c r="C737" s="1003"/>
      <c r="D737" s="1003"/>
      <c r="E737" s="1003"/>
      <c r="F737" s="1003"/>
      <c r="G737" s="1089"/>
      <c r="H737" s="660"/>
      <c r="I737" s="660"/>
      <c r="J737" s="660"/>
      <c r="K737" s="660"/>
      <c r="L737" s="660"/>
      <c r="M737" s="1003"/>
      <c r="N737" s="1073"/>
      <c r="O737" s="660"/>
      <c r="P737" s="660"/>
      <c r="Q737" s="660"/>
      <c r="R737" s="1003"/>
      <c r="S737" s="660"/>
      <c r="T737" s="660"/>
      <c r="U737" s="660"/>
      <c r="V737" s="660"/>
      <c r="W737" s="660"/>
      <c r="X737" s="1003"/>
      <c r="Y737" s="1003"/>
      <c r="Z737" s="660"/>
      <c r="AA737" s="660"/>
      <c r="AB737" s="660"/>
      <c r="AC737" s="660"/>
      <c r="AD737" s="660"/>
      <c r="AE737" s="660"/>
    </row>
    <row r="738">
      <c r="A738" s="660"/>
      <c r="B738" s="660"/>
      <c r="C738" s="1003"/>
      <c r="D738" s="1003"/>
      <c r="E738" s="1003"/>
      <c r="F738" s="1003"/>
      <c r="G738" s="1089"/>
      <c r="H738" s="660"/>
      <c r="I738" s="660"/>
      <c r="J738" s="660"/>
      <c r="K738" s="660"/>
      <c r="L738" s="660"/>
      <c r="M738" s="1003"/>
      <c r="N738" s="1073"/>
      <c r="O738" s="660"/>
      <c r="P738" s="660"/>
      <c r="Q738" s="660"/>
      <c r="R738" s="1003"/>
      <c r="S738" s="660"/>
      <c r="T738" s="660"/>
      <c r="U738" s="660"/>
      <c r="V738" s="660"/>
      <c r="W738" s="660"/>
      <c r="X738" s="1003"/>
      <c r="Y738" s="1003"/>
      <c r="Z738" s="660"/>
      <c r="AA738" s="660"/>
      <c r="AB738" s="660"/>
      <c r="AC738" s="660"/>
      <c r="AD738" s="660"/>
      <c r="AE738" s="660"/>
    </row>
    <row r="739">
      <c r="A739" s="660"/>
      <c r="B739" s="660"/>
      <c r="C739" s="1003"/>
      <c r="D739" s="1003"/>
      <c r="E739" s="1003"/>
      <c r="F739" s="1003"/>
      <c r="G739" s="1089"/>
      <c r="H739" s="660"/>
      <c r="I739" s="660"/>
      <c r="J739" s="660"/>
      <c r="K739" s="660"/>
      <c r="L739" s="660"/>
      <c r="M739" s="1003"/>
      <c r="N739" s="1073"/>
      <c r="O739" s="660"/>
      <c r="P739" s="660"/>
      <c r="Q739" s="660"/>
      <c r="R739" s="1003"/>
      <c r="S739" s="660"/>
      <c r="T739" s="660"/>
      <c r="U739" s="660"/>
      <c r="V739" s="660"/>
      <c r="W739" s="660"/>
      <c r="X739" s="1003"/>
      <c r="Y739" s="1003"/>
      <c r="Z739" s="660"/>
      <c r="AA739" s="660"/>
      <c r="AB739" s="660"/>
      <c r="AC739" s="660"/>
      <c r="AD739" s="660"/>
      <c r="AE739" s="660"/>
    </row>
    <row r="740">
      <c r="A740" s="660"/>
      <c r="B740" s="660"/>
      <c r="C740" s="1003"/>
      <c r="D740" s="1003"/>
      <c r="E740" s="1003"/>
      <c r="F740" s="1003"/>
      <c r="G740" s="1089"/>
      <c r="H740" s="660"/>
      <c r="I740" s="660"/>
      <c r="J740" s="660"/>
      <c r="K740" s="660"/>
      <c r="L740" s="660"/>
      <c r="M740" s="1003"/>
      <c r="N740" s="1073"/>
      <c r="O740" s="660"/>
      <c r="P740" s="660"/>
      <c r="Q740" s="660"/>
      <c r="R740" s="1003"/>
      <c r="S740" s="660"/>
      <c r="T740" s="660"/>
      <c r="U740" s="660"/>
      <c r="V740" s="660"/>
      <c r="W740" s="660"/>
      <c r="X740" s="1003"/>
      <c r="Y740" s="1003"/>
      <c r="Z740" s="660"/>
      <c r="AA740" s="660"/>
      <c r="AB740" s="660"/>
      <c r="AC740" s="660"/>
      <c r="AD740" s="660"/>
      <c r="AE740" s="660"/>
    </row>
    <row r="741">
      <c r="A741" s="660"/>
      <c r="B741" s="660"/>
      <c r="C741" s="1003"/>
      <c r="D741" s="1003"/>
      <c r="E741" s="1003"/>
      <c r="F741" s="1003"/>
      <c r="G741" s="1089"/>
      <c r="H741" s="660"/>
      <c r="I741" s="660"/>
      <c r="J741" s="660"/>
      <c r="K741" s="660"/>
      <c r="L741" s="660"/>
      <c r="M741" s="1003"/>
      <c r="N741" s="1073"/>
      <c r="O741" s="660"/>
      <c r="P741" s="660"/>
      <c r="Q741" s="660"/>
      <c r="R741" s="1003"/>
      <c r="S741" s="660"/>
      <c r="T741" s="660"/>
      <c r="U741" s="660"/>
      <c r="V741" s="660"/>
      <c r="W741" s="660"/>
      <c r="X741" s="1003"/>
      <c r="Y741" s="1003"/>
      <c r="Z741" s="660"/>
      <c r="AA741" s="660"/>
      <c r="AB741" s="660"/>
      <c r="AC741" s="660"/>
      <c r="AD741" s="660"/>
      <c r="AE741" s="660"/>
    </row>
    <row r="742">
      <c r="A742" s="660"/>
      <c r="B742" s="660"/>
      <c r="C742" s="1003"/>
      <c r="D742" s="1003"/>
      <c r="E742" s="1003"/>
      <c r="F742" s="1003"/>
      <c r="G742" s="1089"/>
      <c r="H742" s="660"/>
      <c r="I742" s="660"/>
      <c r="J742" s="660"/>
      <c r="K742" s="660"/>
      <c r="L742" s="660"/>
      <c r="M742" s="1003"/>
      <c r="N742" s="1073"/>
      <c r="O742" s="660"/>
      <c r="P742" s="660"/>
      <c r="Q742" s="660"/>
      <c r="R742" s="1003"/>
      <c r="S742" s="660"/>
      <c r="T742" s="660"/>
      <c r="U742" s="660"/>
      <c r="V742" s="660"/>
      <c r="W742" s="660"/>
      <c r="X742" s="1003"/>
      <c r="Y742" s="1003"/>
      <c r="Z742" s="660"/>
      <c r="AA742" s="660"/>
      <c r="AB742" s="660"/>
      <c r="AC742" s="660"/>
      <c r="AD742" s="660"/>
      <c r="AE742" s="660"/>
    </row>
    <row r="743">
      <c r="A743" s="660"/>
      <c r="B743" s="660"/>
      <c r="C743" s="1003"/>
      <c r="D743" s="1003"/>
      <c r="E743" s="1003"/>
      <c r="F743" s="1003"/>
      <c r="G743" s="1089"/>
      <c r="H743" s="660"/>
      <c r="I743" s="660"/>
      <c r="J743" s="660"/>
      <c r="K743" s="660"/>
      <c r="L743" s="660"/>
      <c r="M743" s="1003"/>
      <c r="N743" s="1073"/>
      <c r="O743" s="660"/>
      <c r="P743" s="660"/>
      <c r="Q743" s="660"/>
      <c r="R743" s="1003"/>
      <c r="S743" s="660"/>
      <c r="T743" s="660"/>
      <c r="U743" s="660"/>
      <c r="V743" s="660"/>
      <c r="W743" s="660"/>
      <c r="X743" s="1003"/>
      <c r="Y743" s="1003"/>
      <c r="Z743" s="660"/>
      <c r="AA743" s="660"/>
      <c r="AB743" s="660"/>
      <c r="AC743" s="660"/>
      <c r="AD743" s="660"/>
      <c r="AE743" s="660"/>
    </row>
    <row r="744">
      <c r="A744" s="660"/>
      <c r="B744" s="660"/>
      <c r="C744" s="1003"/>
      <c r="D744" s="1003"/>
      <c r="E744" s="1003"/>
      <c r="F744" s="1003"/>
      <c r="G744" s="1089"/>
      <c r="H744" s="660"/>
      <c r="I744" s="660"/>
      <c r="J744" s="660"/>
      <c r="K744" s="660"/>
      <c r="L744" s="660"/>
      <c r="M744" s="1003"/>
      <c r="N744" s="1073"/>
      <c r="O744" s="660"/>
      <c r="P744" s="660"/>
      <c r="Q744" s="660"/>
      <c r="R744" s="1003"/>
      <c r="S744" s="660"/>
      <c r="T744" s="660"/>
      <c r="U744" s="660"/>
      <c r="V744" s="660"/>
      <c r="W744" s="660"/>
      <c r="X744" s="1003"/>
      <c r="Y744" s="1003"/>
      <c r="Z744" s="660"/>
      <c r="AA744" s="660"/>
      <c r="AB744" s="660"/>
      <c r="AC744" s="660"/>
      <c r="AD744" s="660"/>
      <c r="AE744" s="660"/>
    </row>
    <row r="745">
      <c r="A745" s="660"/>
      <c r="B745" s="660"/>
      <c r="C745" s="1003"/>
      <c r="D745" s="1003"/>
      <c r="E745" s="1003"/>
      <c r="F745" s="1003"/>
      <c r="G745" s="1089"/>
      <c r="H745" s="660"/>
      <c r="I745" s="660"/>
      <c r="J745" s="660"/>
      <c r="K745" s="660"/>
      <c r="L745" s="660"/>
      <c r="M745" s="1003"/>
      <c r="N745" s="1073"/>
      <c r="O745" s="660"/>
      <c r="P745" s="660"/>
      <c r="Q745" s="660"/>
      <c r="R745" s="1003"/>
      <c r="S745" s="660"/>
      <c r="T745" s="660"/>
      <c r="U745" s="660"/>
      <c r="V745" s="660"/>
      <c r="W745" s="660"/>
      <c r="X745" s="1003"/>
      <c r="Y745" s="1003"/>
      <c r="Z745" s="660"/>
      <c r="AA745" s="660"/>
      <c r="AB745" s="660"/>
      <c r="AC745" s="660"/>
      <c r="AD745" s="660"/>
      <c r="AE745" s="660"/>
    </row>
    <row r="746">
      <c r="A746" s="660"/>
      <c r="B746" s="660"/>
      <c r="C746" s="1003"/>
      <c r="D746" s="1003"/>
      <c r="E746" s="1003"/>
      <c r="F746" s="1003"/>
      <c r="G746" s="1089"/>
      <c r="H746" s="660"/>
      <c r="I746" s="660"/>
      <c r="J746" s="660"/>
      <c r="K746" s="660"/>
      <c r="L746" s="660"/>
      <c r="M746" s="1003"/>
      <c r="N746" s="1073"/>
      <c r="O746" s="660"/>
      <c r="P746" s="660"/>
      <c r="Q746" s="660"/>
      <c r="R746" s="1003"/>
      <c r="S746" s="660"/>
      <c r="T746" s="660"/>
      <c r="U746" s="660"/>
      <c r="V746" s="660"/>
      <c r="W746" s="660"/>
      <c r="X746" s="1003"/>
      <c r="Y746" s="1003"/>
      <c r="Z746" s="660"/>
      <c r="AA746" s="660"/>
      <c r="AB746" s="660"/>
      <c r="AC746" s="660"/>
      <c r="AD746" s="660"/>
      <c r="AE746" s="660"/>
    </row>
    <row r="747">
      <c r="A747" s="660"/>
      <c r="B747" s="660"/>
      <c r="C747" s="1003"/>
      <c r="D747" s="1003"/>
      <c r="E747" s="1003"/>
      <c r="F747" s="1003"/>
      <c r="G747" s="1089"/>
      <c r="H747" s="660"/>
      <c r="I747" s="660"/>
      <c r="J747" s="660"/>
      <c r="K747" s="660"/>
      <c r="L747" s="660"/>
      <c r="M747" s="1003"/>
      <c r="N747" s="1073"/>
      <c r="O747" s="660"/>
      <c r="P747" s="660"/>
      <c r="Q747" s="660"/>
      <c r="R747" s="1003"/>
      <c r="S747" s="660"/>
      <c r="T747" s="660"/>
      <c r="U747" s="660"/>
      <c r="V747" s="660"/>
      <c r="W747" s="660"/>
      <c r="X747" s="1003"/>
      <c r="Y747" s="1003"/>
      <c r="Z747" s="660"/>
      <c r="AA747" s="660"/>
      <c r="AB747" s="660"/>
      <c r="AC747" s="660"/>
      <c r="AD747" s="660"/>
      <c r="AE747" s="660"/>
    </row>
    <row r="748">
      <c r="A748" s="660"/>
      <c r="B748" s="660"/>
      <c r="C748" s="1003"/>
      <c r="D748" s="1003"/>
      <c r="E748" s="1003"/>
      <c r="F748" s="1003"/>
      <c r="G748" s="1089"/>
      <c r="H748" s="660"/>
      <c r="I748" s="660"/>
      <c r="J748" s="660"/>
      <c r="K748" s="660"/>
      <c r="L748" s="660"/>
      <c r="M748" s="1003"/>
      <c r="N748" s="1073"/>
      <c r="O748" s="660"/>
      <c r="P748" s="660"/>
      <c r="Q748" s="660"/>
      <c r="R748" s="1003"/>
      <c r="S748" s="660"/>
      <c r="T748" s="660"/>
      <c r="U748" s="660"/>
      <c r="V748" s="660"/>
      <c r="W748" s="660"/>
      <c r="X748" s="1003"/>
      <c r="Y748" s="1003"/>
      <c r="Z748" s="660"/>
      <c r="AA748" s="660"/>
      <c r="AB748" s="660"/>
      <c r="AC748" s="660"/>
      <c r="AD748" s="660"/>
      <c r="AE748" s="660"/>
    </row>
    <row r="749">
      <c r="A749" s="660"/>
      <c r="B749" s="660"/>
      <c r="C749" s="1003"/>
      <c r="D749" s="1003"/>
      <c r="E749" s="1003"/>
      <c r="F749" s="1003"/>
      <c r="G749" s="1089"/>
      <c r="H749" s="660"/>
      <c r="I749" s="660"/>
      <c r="J749" s="660"/>
      <c r="K749" s="660"/>
      <c r="L749" s="660"/>
      <c r="M749" s="1003"/>
      <c r="N749" s="1073"/>
      <c r="O749" s="660"/>
      <c r="P749" s="660"/>
      <c r="Q749" s="660"/>
      <c r="R749" s="1003"/>
      <c r="S749" s="660"/>
      <c r="T749" s="660"/>
      <c r="U749" s="660"/>
      <c r="V749" s="660"/>
      <c r="W749" s="660"/>
      <c r="X749" s="1003"/>
      <c r="Y749" s="1003"/>
      <c r="Z749" s="660"/>
      <c r="AA749" s="660"/>
      <c r="AB749" s="660"/>
      <c r="AC749" s="660"/>
      <c r="AD749" s="660"/>
      <c r="AE749" s="660"/>
    </row>
    <row r="750">
      <c r="A750" s="660"/>
      <c r="B750" s="660"/>
      <c r="C750" s="1003"/>
      <c r="D750" s="1003"/>
      <c r="E750" s="1003"/>
      <c r="F750" s="1003"/>
      <c r="G750" s="1089"/>
      <c r="H750" s="660"/>
      <c r="I750" s="660"/>
      <c r="J750" s="660"/>
      <c r="K750" s="660"/>
      <c r="L750" s="660"/>
      <c r="M750" s="1003"/>
      <c r="N750" s="1073"/>
      <c r="O750" s="660"/>
      <c r="P750" s="660"/>
      <c r="Q750" s="660"/>
      <c r="R750" s="1003"/>
      <c r="S750" s="660"/>
      <c r="T750" s="660"/>
      <c r="U750" s="660"/>
      <c r="V750" s="660"/>
      <c r="W750" s="660"/>
      <c r="X750" s="1003"/>
      <c r="Y750" s="1003"/>
      <c r="Z750" s="660"/>
      <c r="AA750" s="660"/>
      <c r="AB750" s="660"/>
      <c r="AC750" s="660"/>
      <c r="AD750" s="660"/>
      <c r="AE750" s="660"/>
    </row>
    <row r="751">
      <c r="A751" s="660"/>
      <c r="B751" s="660"/>
      <c r="C751" s="1003"/>
      <c r="D751" s="1003"/>
      <c r="E751" s="1003"/>
      <c r="F751" s="1003"/>
      <c r="G751" s="1089"/>
      <c r="H751" s="660"/>
      <c r="I751" s="660"/>
      <c r="J751" s="660"/>
      <c r="K751" s="660"/>
      <c r="L751" s="660"/>
      <c r="M751" s="1003"/>
      <c r="N751" s="1073"/>
      <c r="O751" s="660"/>
      <c r="P751" s="660"/>
      <c r="Q751" s="660"/>
      <c r="R751" s="1003"/>
      <c r="S751" s="660"/>
      <c r="T751" s="660"/>
      <c r="U751" s="660"/>
      <c r="V751" s="660"/>
      <c r="W751" s="660"/>
      <c r="X751" s="1003"/>
      <c r="Y751" s="1003"/>
      <c r="Z751" s="660"/>
      <c r="AA751" s="660"/>
      <c r="AB751" s="660"/>
      <c r="AC751" s="660"/>
      <c r="AD751" s="660"/>
      <c r="AE751" s="660"/>
    </row>
    <row r="752">
      <c r="A752" s="660"/>
      <c r="B752" s="660"/>
      <c r="C752" s="1003"/>
      <c r="D752" s="1003"/>
      <c r="E752" s="1003"/>
      <c r="F752" s="1003"/>
      <c r="G752" s="1089"/>
      <c r="H752" s="660"/>
      <c r="I752" s="660"/>
      <c r="J752" s="660"/>
      <c r="K752" s="660"/>
      <c r="L752" s="660"/>
      <c r="M752" s="1003"/>
      <c r="N752" s="1073"/>
      <c r="O752" s="660"/>
      <c r="P752" s="660"/>
      <c r="Q752" s="660"/>
      <c r="R752" s="1003"/>
      <c r="S752" s="660"/>
      <c r="T752" s="660"/>
      <c r="U752" s="660"/>
      <c r="V752" s="660"/>
      <c r="W752" s="660"/>
      <c r="X752" s="1003"/>
      <c r="Y752" s="1003"/>
      <c r="Z752" s="660"/>
      <c r="AA752" s="660"/>
      <c r="AB752" s="660"/>
      <c r="AC752" s="660"/>
      <c r="AD752" s="660"/>
      <c r="AE752" s="660"/>
    </row>
    <row r="753">
      <c r="A753" s="660"/>
      <c r="B753" s="660"/>
      <c r="C753" s="1003"/>
      <c r="D753" s="1003"/>
      <c r="E753" s="1003"/>
      <c r="F753" s="1003"/>
      <c r="G753" s="1089"/>
      <c r="H753" s="660"/>
      <c r="I753" s="660"/>
      <c r="J753" s="660"/>
      <c r="K753" s="660"/>
      <c r="L753" s="660"/>
      <c r="M753" s="1003"/>
      <c r="N753" s="1073"/>
      <c r="O753" s="660"/>
      <c r="P753" s="660"/>
      <c r="Q753" s="660"/>
      <c r="R753" s="1003"/>
      <c r="S753" s="660"/>
      <c r="T753" s="660"/>
      <c r="U753" s="660"/>
      <c r="V753" s="660"/>
      <c r="W753" s="660"/>
      <c r="X753" s="1003"/>
      <c r="Y753" s="1003"/>
      <c r="Z753" s="660"/>
      <c r="AA753" s="660"/>
      <c r="AB753" s="660"/>
      <c r="AC753" s="660"/>
      <c r="AD753" s="660"/>
      <c r="AE753" s="660"/>
    </row>
    <row r="754">
      <c r="A754" s="660"/>
      <c r="B754" s="660"/>
      <c r="C754" s="1003"/>
      <c r="D754" s="1003"/>
      <c r="E754" s="1003"/>
      <c r="F754" s="1003"/>
      <c r="G754" s="1089"/>
      <c r="H754" s="660"/>
      <c r="I754" s="660"/>
      <c r="J754" s="660"/>
      <c r="K754" s="660"/>
      <c r="L754" s="660"/>
      <c r="M754" s="1003"/>
      <c r="N754" s="1073"/>
      <c r="O754" s="660"/>
      <c r="P754" s="660"/>
      <c r="Q754" s="660"/>
      <c r="R754" s="1003"/>
      <c r="S754" s="660"/>
      <c r="T754" s="660"/>
      <c r="U754" s="660"/>
      <c r="V754" s="660"/>
      <c r="W754" s="660"/>
      <c r="X754" s="1003"/>
      <c r="Y754" s="1003"/>
      <c r="Z754" s="660"/>
      <c r="AA754" s="660"/>
      <c r="AB754" s="660"/>
      <c r="AC754" s="660"/>
      <c r="AD754" s="660"/>
      <c r="AE754" s="660"/>
    </row>
    <row r="755">
      <c r="A755" s="660"/>
      <c r="B755" s="660"/>
      <c r="C755" s="1003"/>
      <c r="D755" s="1003"/>
      <c r="E755" s="1003"/>
      <c r="F755" s="1003"/>
      <c r="G755" s="1089"/>
      <c r="H755" s="660"/>
      <c r="I755" s="660"/>
      <c r="J755" s="660"/>
      <c r="K755" s="660"/>
      <c r="L755" s="660"/>
      <c r="M755" s="1003"/>
      <c r="N755" s="1073"/>
      <c r="O755" s="660"/>
      <c r="P755" s="660"/>
      <c r="Q755" s="660"/>
      <c r="R755" s="1003"/>
      <c r="S755" s="660"/>
      <c r="T755" s="660"/>
      <c r="U755" s="660"/>
      <c r="V755" s="660"/>
      <c r="W755" s="660"/>
      <c r="X755" s="1003"/>
      <c r="Y755" s="1003"/>
      <c r="Z755" s="660"/>
      <c r="AA755" s="660"/>
      <c r="AB755" s="660"/>
      <c r="AC755" s="660"/>
      <c r="AD755" s="660"/>
      <c r="AE755" s="660"/>
    </row>
    <row r="756">
      <c r="A756" s="660"/>
      <c r="B756" s="660"/>
      <c r="C756" s="1003"/>
      <c r="D756" s="1003"/>
      <c r="E756" s="1003"/>
      <c r="F756" s="1003"/>
      <c r="G756" s="1089"/>
      <c r="H756" s="660"/>
      <c r="I756" s="660"/>
      <c r="J756" s="660"/>
      <c r="K756" s="660"/>
      <c r="L756" s="660"/>
      <c r="M756" s="1003"/>
      <c r="N756" s="1073"/>
      <c r="O756" s="660"/>
      <c r="P756" s="660"/>
      <c r="Q756" s="660"/>
      <c r="R756" s="1003"/>
      <c r="S756" s="660"/>
      <c r="T756" s="660"/>
      <c r="U756" s="660"/>
      <c r="V756" s="660"/>
      <c r="W756" s="660"/>
      <c r="X756" s="1003"/>
      <c r="Y756" s="1003"/>
      <c r="Z756" s="660"/>
      <c r="AA756" s="660"/>
      <c r="AB756" s="660"/>
      <c r="AC756" s="660"/>
      <c r="AD756" s="660"/>
      <c r="AE756" s="660"/>
    </row>
    <row r="757">
      <c r="A757" s="660"/>
      <c r="B757" s="660"/>
      <c r="C757" s="1003"/>
      <c r="D757" s="1003"/>
      <c r="E757" s="1003"/>
      <c r="F757" s="1003"/>
      <c r="G757" s="1089"/>
      <c r="H757" s="660"/>
      <c r="I757" s="660"/>
      <c r="J757" s="660"/>
      <c r="K757" s="660"/>
      <c r="L757" s="660"/>
      <c r="M757" s="1003"/>
      <c r="N757" s="1073"/>
      <c r="O757" s="660"/>
      <c r="P757" s="660"/>
      <c r="Q757" s="660"/>
      <c r="R757" s="1003"/>
      <c r="S757" s="660"/>
      <c r="T757" s="660"/>
      <c r="U757" s="660"/>
      <c r="V757" s="660"/>
      <c r="W757" s="660"/>
      <c r="X757" s="1003"/>
      <c r="Y757" s="1003"/>
      <c r="Z757" s="660"/>
      <c r="AA757" s="660"/>
      <c r="AB757" s="660"/>
      <c r="AC757" s="660"/>
      <c r="AD757" s="660"/>
      <c r="AE757" s="660"/>
    </row>
    <row r="758">
      <c r="A758" s="660"/>
      <c r="B758" s="660"/>
      <c r="C758" s="1003"/>
      <c r="D758" s="1003"/>
      <c r="E758" s="1003"/>
      <c r="F758" s="1003"/>
      <c r="G758" s="1089"/>
      <c r="H758" s="660"/>
      <c r="I758" s="660"/>
      <c r="J758" s="660"/>
      <c r="K758" s="660"/>
      <c r="L758" s="660"/>
      <c r="M758" s="1003"/>
      <c r="N758" s="1073"/>
      <c r="O758" s="660"/>
      <c r="P758" s="660"/>
      <c r="Q758" s="660"/>
      <c r="R758" s="1003"/>
      <c r="S758" s="660"/>
      <c r="T758" s="660"/>
      <c r="U758" s="660"/>
      <c r="V758" s="660"/>
      <c r="W758" s="660"/>
      <c r="X758" s="1003"/>
      <c r="Y758" s="1003"/>
      <c r="Z758" s="660"/>
      <c r="AA758" s="660"/>
      <c r="AB758" s="660"/>
      <c r="AC758" s="660"/>
      <c r="AD758" s="660"/>
      <c r="AE758" s="660"/>
    </row>
    <row r="759">
      <c r="A759" s="660"/>
      <c r="B759" s="660"/>
      <c r="C759" s="1003"/>
      <c r="D759" s="1003"/>
      <c r="E759" s="1003"/>
      <c r="F759" s="1003"/>
      <c r="G759" s="1089"/>
      <c r="H759" s="660"/>
      <c r="I759" s="660"/>
      <c r="J759" s="660"/>
      <c r="K759" s="660"/>
      <c r="L759" s="660"/>
      <c r="M759" s="1003"/>
      <c r="N759" s="1073"/>
      <c r="O759" s="660"/>
      <c r="P759" s="660"/>
      <c r="Q759" s="660"/>
      <c r="R759" s="1003"/>
      <c r="S759" s="660"/>
      <c r="T759" s="660"/>
      <c r="U759" s="660"/>
      <c r="V759" s="660"/>
      <c r="W759" s="660"/>
      <c r="X759" s="1003"/>
      <c r="Y759" s="1003"/>
      <c r="Z759" s="660"/>
      <c r="AA759" s="660"/>
      <c r="AB759" s="660"/>
      <c r="AC759" s="660"/>
      <c r="AD759" s="660"/>
      <c r="AE759" s="660"/>
    </row>
    <row r="760">
      <c r="A760" s="660"/>
      <c r="B760" s="660"/>
      <c r="C760" s="1003"/>
      <c r="D760" s="1003"/>
      <c r="E760" s="1003"/>
      <c r="F760" s="1003"/>
      <c r="G760" s="1089"/>
      <c r="H760" s="660"/>
      <c r="I760" s="660"/>
      <c r="J760" s="660"/>
      <c r="K760" s="660"/>
      <c r="L760" s="660"/>
      <c r="M760" s="1003"/>
      <c r="N760" s="1073"/>
      <c r="O760" s="660"/>
      <c r="P760" s="660"/>
      <c r="Q760" s="660"/>
      <c r="R760" s="1003"/>
      <c r="S760" s="660"/>
      <c r="T760" s="660"/>
      <c r="U760" s="660"/>
      <c r="V760" s="660"/>
      <c r="W760" s="660"/>
      <c r="X760" s="1003"/>
      <c r="Y760" s="1003"/>
      <c r="Z760" s="660"/>
      <c r="AA760" s="660"/>
      <c r="AB760" s="660"/>
      <c r="AC760" s="660"/>
      <c r="AD760" s="660"/>
      <c r="AE760" s="660"/>
    </row>
    <row r="761">
      <c r="A761" s="660"/>
      <c r="B761" s="660"/>
      <c r="C761" s="1003"/>
      <c r="D761" s="1003"/>
      <c r="E761" s="1003"/>
      <c r="F761" s="1003"/>
      <c r="G761" s="1089"/>
      <c r="H761" s="660"/>
      <c r="I761" s="660"/>
      <c r="J761" s="660"/>
      <c r="K761" s="660"/>
      <c r="L761" s="660"/>
      <c r="M761" s="1003"/>
      <c r="N761" s="1073"/>
      <c r="O761" s="660"/>
      <c r="P761" s="660"/>
      <c r="Q761" s="660"/>
      <c r="R761" s="1003"/>
      <c r="S761" s="660"/>
      <c r="T761" s="660"/>
      <c r="U761" s="660"/>
      <c r="V761" s="660"/>
      <c r="W761" s="660"/>
      <c r="X761" s="1003"/>
      <c r="Y761" s="1003"/>
      <c r="Z761" s="660"/>
      <c r="AA761" s="660"/>
      <c r="AB761" s="660"/>
      <c r="AC761" s="660"/>
      <c r="AD761" s="660"/>
      <c r="AE761" s="660"/>
    </row>
    <row r="762">
      <c r="A762" s="660"/>
      <c r="B762" s="660"/>
      <c r="C762" s="1003"/>
      <c r="D762" s="1003"/>
      <c r="E762" s="1003"/>
      <c r="F762" s="1003"/>
      <c r="G762" s="1089"/>
      <c r="H762" s="660"/>
      <c r="I762" s="660"/>
      <c r="J762" s="660"/>
      <c r="K762" s="660"/>
      <c r="L762" s="660"/>
      <c r="M762" s="1003"/>
      <c r="N762" s="1073"/>
      <c r="O762" s="660"/>
      <c r="P762" s="660"/>
      <c r="Q762" s="660"/>
      <c r="R762" s="1003"/>
      <c r="S762" s="660"/>
      <c r="T762" s="660"/>
      <c r="U762" s="660"/>
      <c r="V762" s="660"/>
      <c r="W762" s="660"/>
      <c r="X762" s="1003"/>
      <c r="Y762" s="1003"/>
      <c r="Z762" s="660"/>
      <c r="AA762" s="660"/>
      <c r="AB762" s="660"/>
      <c r="AC762" s="660"/>
      <c r="AD762" s="660"/>
      <c r="AE762" s="660"/>
    </row>
    <row r="763">
      <c r="A763" s="660"/>
      <c r="B763" s="660"/>
      <c r="C763" s="1003"/>
      <c r="D763" s="1003"/>
      <c r="E763" s="1003"/>
      <c r="F763" s="1003"/>
      <c r="G763" s="1089"/>
      <c r="H763" s="660"/>
      <c r="I763" s="660"/>
      <c r="J763" s="660"/>
      <c r="K763" s="660"/>
      <c r="L763" s="660"/>
      <c r="M763" s="1003"/>
      <c r="N763" s="1073"/>
      <c r="O763" s="660"/>
      <c r="P763" s="660"/>
      <c r="Q763" s="660"/>
      <c r="R763" s="1003"/>
      <c r="S763" s="660"/>
      <c r="T763" s="660"/>
      <c r="U763" s="660"/>
      <c r="V763" s="660"/>
      <c r="W763" s="660"/>
      <c r="X763" s="1003"/>
      <c r="Y763" s="1003"/>
      <c r="Z763" s="660"/>
      <c r="AA763" s="660"/>
      <c r="AB763" s="660"/>
      <c r="AC763" s="660"/>
      <c r="AD763" s="660"/>
      <c r="AE763" s="660"/>
    </row>
    <row r="764">
      <c r="A764" s="660"/>
      <c r="B764" s="660"/>
      <c r="C764" s="1003"/>
      <c r="D764" s="1003"/>
      <c r="E764" s="1003"/>
      <c r="F764" s="1003"/>
      <c r="G764" s="1089"/>
      <c r="H764" s="660"/>
      <c r="I764" s="660"/>
      <c r="J764" s="660"/>
      <c r="K764" s="660"/>
      <c r="L764" s="660"/>
      <c r="M764" s="1003"/>
      <c r="N764" s="1073"/>
      <c r="O764" s="660"/>
      <c r="P764" s="660"/>
      <c r="Q764" s="660"/>
      <c r="R764" s="1003"/>
      <c r="S764" s="660"/>
      <c r="T764" s="660"/>
      <c r="U764" s="660"/>
      <c r="V764" s="660"/>
      <c r="W764" s="660"/>
      <c r="X764" s="1003"/>
      <c r="Y764" s="1003"/>
      <c r="Z764" s="660"/>
      <c r="AA764" s="660"/>
      <c r="AB764" s="660"/>
      <c r="AC764" s="660"/>
      <c r="AD764" s="660"/>
      <c r="AE764" s="660"/>
    </row>
    <row r="765">
      <c r="A765" s="660"/>
      <c r="B765" s="660"/>
      <c r="C765" s="1003"/>
      <c r="D765" s="1003"/>
      <c r="E765" s="1003"/>
      <c r="F765" s="1003"/>
      <c r="G765" s="1089"/>
      <c r="H765" s="660"/>
      <c r="I765" s="660"/>
      <c r="J765" s="660"/>
      <c r="K765" s="660"/>
      <c r="L765" s="660"/>
      <c r="M765" s="1003"/>
      <c r="N765" s="1073"/>
      <c r="O765" s="660"/>
      <c r="P765" s="660"/>
      <c r="Q765" s="660"/>
      <c r="R765" s="1003"/>
      <c r="S765" s="660"/>
      <c r="T765" s="660"/>
      <c r="U765" s="660"/>
      <c r="V765" s="660"/>
      <c r="W765" s="660"/>
      <c r="X765" s="1003"/>
      <c r="Y765" s="1003"/>
      <c r="Z765" s="660"/>
      <c r="AA765" s="660"/>
      <c r="AB765" s="660"/>
      <c r="AC765" s="660"/>
      <c r="AD765" s="660"/>
      <c r="AE765" s="660"/>
    </row>
    <row r="766">
      <c r="A766" s="660"/>
      <c r="B766" s="660"/>
      <c r="C766" s="1003"/>
      <c r="D766" s="1003"/>
      <c r="E766" s="1003"/>
      <c r="F766" s="1003"/>
      <c r="G766" s="1089"/>
      <c r="H766" s="660"/>
      <c r="I766" s="660"/>
      <c r="J766" s="660"/>
      <c r="K766" s="660"/>
      <c r="L766" s="660"/>
      <c r="M766" s="1003"/>
      <c r="N766" s="1073"/>
      <c r="O766" s="660"/>
      <c r="P766" s="660"/>
      <c r="Q766" s="660"/>
      <c r="R766" s="1003"/>
      <c r="S766" s="660"/>
      <c r="T766" s="660"/>
      <c r="U766" s="660"/>
      <c r="V766" s="660"/>
      <c r="W766" s="660"/>
      <c r="X766" s="1003"/>
      <c r="Y766" s="1003"/>
      <c r="Z766" s="660"/>
      <c r="AA766" s="660"/>
      <c r="AB766" s="660"/>
      <c r="AC766" s="660"/>
      <c r="AD766" s="660"/>
      <c r="AE766" s="660"/>
    </row>
    <row r="767">
      <c r="A767" s="660"/>
      <c r="B767" s="660"/>
      <c r="C767" s="1003"/>
      <c r="D767" s="1003"/>
      <c r="E767" s="1003"/>
      <c r="F767" s="1003"/>
      <c r="G767" s="1089"/>
      <c r="H767" s="660"/>
      <c r="I767" s="660"/>
      <c r="J767" s="660"/>
      <c r="K767" s="660"/>
      <c r="L767" s="660"/>
      <c r="M767" s="1003"/>
      <c r="N767" s="1073"/>
      <c r="O767" s="660"/>
      <c r="P767" s="660"/>
      <c r="Q767" s="660"/>
      <c r="R767" s="1003"/>
      <c r="S767" s="660"/>
      <c r="T767" s="660"/>
      <c r="U767" s="660"/>
      <c r="V767" s="660"/>
      <c r="W767" s="660"/>
      <c r="X767" s="1003"/>
      <c r="Y767" s="1003"/>
      <c r="Z767" s="660"/>
      <c r="AA767" s="660"/>
      <c r="AB767" s="660"/>
      <c r="AC767" s="660"/>
      <c r="AD767" s="660"/>
      <c r="AE767" s="660"/>
    </row>
    <row r="768">
      <c r="A768" s="660"/>
      <c r="B768" s="660"/>
      <c r="C768" s="1003"/>
      <c r="D768" s="1003"/>
      <c r="E768" s="1003"/>
      <c r="F768" s="1003"/>
      <c r="G768" s="1089"/>
      <c r="H768" s="660"/>
      <c r="I768" s="660"/>
      <c r="J768" s="660"/>
      <c r="K768" s="660"/>
      <c r="L768" s="660"/>
      <c r="M768" s="1003"/>
      <c r="N768" s="1073"/>
      <c r="O768" s="660"/>
      <c r="P768" s="660"/>
      <c r="Q768" s="660"/>
      <c r="R768" s="1003"/>
      <c r="S768" s="660"/>
      <c r="T768" s="660"/>
      <c r="U768" s="660"/>
      <c r="V768" s="660"/>
      <c r="W768" s="660"/>
      <c r="X768" s="1003"/>
      <c r="Y768" s="1003"/>
      <c r="Z768" s="660"/>
      <c r="AA768" s="660"/>
      <c r="AB768" s="660"/>
      <c r="AC768" s="660"/>
      <c r="AD768" s="660"/>
      <c r="AE768" s="660"/>
    </row>
    <row r="769">
      <c r="A769" s="660"/>
      <c r="B769" s="660"/>
      <c r="C769" s="1003"/>
      <c r="D769" s="1003"/>
      <c r="E769" s="1003"/>
      <c r="F769" s="1003"/>
      <c r="G769" s="1089"/>
      <c r="H769" s="660"/>
      <c r="I769" s="660"/>
      <c r="J769" s="660"/>
      <c r="K769" s="660"/>
      <c r="L769" s="660"/>
      <c r="M769" s="1003"/>
      <c r="N769" s="1073"/>
      <c r="O769" s="660"/>
      <c r="P769" s="660"/>
      <c r="Q769" s="660"/>
      <c r="R769" s="1003"/>
      <c r="S769" s="660"/>
      <c r="T769" s="660"/>
      <c r="U769" s="660"/>
      <c r="V769" s="660"/>
      <c r="W769" s="660"/>
      <c r="X769" s="1003"/>
      <c r="Y769" s="1003"/>
      <c r="Z769" s="660"/>
      <c r="AA769" s="660"/>
      <c r="AB769" s="660"/>
      <c r="AC769" s="660"/>
      <c r="AD769" s="660"/>
      <c r="AE769" s="660"/>
    </row>
    <row r="770">
      <c r="A770" s="660"/>
      <c r="B770" s="660"/>
      <c r="C770" s="1003"/>
      <c r="D770" s="1003"/>
      <c r="E770" s="1003"/>
      <c r="F770" s="1003"/>
      <c r="G770" s="1089"/>
      <c r="H770" s="660"/>
      <c r="I770" s="660"/>
      <c r="J770" s="660"/>
      <c r="K770" s="660"/>
      <c r="L770" s="660"/>
      <c r="M770" s="1003"/>
      <c r="N770" s="1073"/>
      <c r="O770" s="660"/>
      <c r="P770" s="660"/>
      <c r="Q770" s="660"/>
      <c r="R770" s="1003"/>
      <c r="S770" s="660"/>
      <c r="T770" s="660"/>
      <c r="U770" s="660"/>
      <c r="V770" s="660"/>
      <c r="W770" s="660"/>
      <c r="X770" s="1003"/>
      <c r="Y770" s="1003"/>
      <c r="Z770" s="660"/>
      <c r="AA770" s="660"/>
      <c r="AB770" s="660"/>
      <c r="AC770" s="660"/>
      <c r="AD770" s="660"/>
      <c r="AE770" s="660"/>
    </row>
    <row r="771">
      <c r="A771" s="660"/>
      <c r="B771" s="660"/>
      <c r="C771" s="1003"/>
      <c r="D771" s="1003"/>
      <c r="E771" s="1003"/>
      <c r="F771" s="1003"/>
      <c r="G771" s="1089"/>
      <c r="H771" s="660"/>
      <c r="I771" s="660"/>
      <c r="J771" s="660"/>
      <c r="K771" s="660"/>
      <c r="L771" s="660"/>
      <c r="M771" s="1003"/>
      <c r="N771" s="1073"/>
      <c r="O771" s="660"/>
      <c r="P771" s="660"/>
      <c r="Q771" s="660"/>
      <c r="R771" s="1003"/>
      <c r="S771" s="660"/>
      <c r="T771" s="660"/>
      <c r="U771" s="660"/>
      <c r="V771" s="660"/>
      <c r="W771" s="660"/>
      <c r="X771" s="1003"/>
      <c r="Y771" s="1003"/>
      <c r="Z771" s="660"/>
      <c r="AA771" s="660"/>
      <c r="AB771" s="660"/>
      <c r="AC771" s="660"/>
      <c r="AD771" s="660"/>
      <c r="AE771" s="660"/>
    </row>
    <row r="772">
      <c r="A772" s="660"/>
      <c r="B772" s="660"/>
      <c r="C772" s="1003"/>
      <c r="D772" s="1003"/>
      <c r="E772" s="1003"/>
      <c r="F772" s="1003"/>
      <c r="G772" s="1089"/>
      <c r="H772" s="660"/>
      <c r="I772" s="660"/>
      <c r="J772" s="660"/>
      <c r="K772" s="660"/>
      <c r="L772" s="660"/>
      <c r="M772" s="1003"/>
      <c r="N772" s="1073"/>
      <c r="O772" s="660"/>
      <c r="P772" s="660"/>
      <c r="Q772" s="660"/>
      <c r="R772" s="1003"/>
      <c r="S772" s="660"/>
      <c r="T772" s="660"/>
      <c r="U772" s="660"/>
      <c r="V772" s="660"/>
      <c r="W772" s="660"/>
      <c r="X772" s="1003"/>
      <c r="Y772" s="1003"/>
      <c r="Z772" s="660"/>
      <c r="AA772" s="660"/>
      <c r="AB772" s="660"/>
      <c r="AC772" s="660"/>
      <c r="AD772" s="660"/>
      <c r="AE772" s="660"/>
    </row>
    <row r="773">
      <c r="A773" s="660"/>
      <c r="B773" s="660"/>
      <c r="C773" s="1003"/>
      <c r="D773" s="1003"/>
      <c r="E773" s="1003"/>
      <c r="F773" s="1003"/>
      <c r="G773" s="1089"/>
      <c r="H773" s="660"/>
      <c r="I773" s="660"/>
      <c r="J773" s="660"/>
      <c r="K773" s="660"/>
      <c r="L773" s="660"/>
      <c r="M773" s="1003"/>
      <c r="N773" s="1073"/>
      <c r="O773" s="660"/>
      <c r="P773" s="660"/>
      <c r="Q773" s="660"/>
      <c r="R773" s="1003"/>
      <c r="S773" s="660"/>
      <c r="T773" s="660"/>
      <c r="U773" s="660"/>
      <c r="V773" s="660"/>
      <c r="W773" s="660"/>
      <c r="X773" s="1003"/>
      <c r="Y773" s="1003"/>
      <c r="Z773" s="660"/>
      <c r="AA773" s="660"/>
      <c r="AB773" s="660"/>
      <c r="AC773" s="660"/>
      <c r="AD773" s="660"/>
      <c r="AE773" s="660"/>
    </row>
    <row r="774">
      <c r="A774" s="660"/>
      <c r="B774" s="660"/>
      <c r="C774" s="1003"/>
      <c r="D774" s="1003"/>
      <c r="E774" s="1003"/>
      <c r="F774" s="1003"/>
      <c r="G774" s="1089"/>
      <c r="H774" s="660"/>
      <c r="I774" s="660"/>
      <c r="J774" s="660"/>
      <c r="K774" s="660"/>
      <c r="L774" s="660"/>
      <c r="M774" s="1003"/>
      <c r="N774" s="1073"/>
      <c r="O774" s="660"/>
      <c r="P774" s="660"/>
      <c r="Q774" s="660"/>
      <c r="R774" s="1003"/>
      <c r="S774" s="660"/>
      <c r="T774" s="660"/>
      <c r="U774" s="660"/>
      <c r="V774" s="660"/>
      <c r="W774" s="660"/>
      <c r="X774" s="1003"/>
      <c r="Y774" s="1003"/>
      <c r="Z774" s="660"/>
      <c r="AA774" s="660"/>
      <c r="AB774" s="660"/>
      <c r="AC774" s="660"/>
      <c r="AD774" s="660"/>
      <c r="AE774" s="660"/>
    </row>
    <row r="775">
      <c r="A775" s="660"/>
      <c r="B775" s="660"/>
      <c r="C775" s="1003"/>
      <c r="D775" s="1003"/>
      <c r="E775" s="1003"/>
      <c r="F775" s="1003"/>
      <c r="G775" s="1089"/>
      <c r="H775" s="660"/>
      <c r="I775" s="660"/>
      <c r="J775" s="660"/>
      <c r="K775" s="660"/>
      <c r="L775" s="660"/>
      <c r="M775" s="1003"/>
      <c r="N775" s="1073"/>
      <c r="O775" s="660"/>
      <c r="P775" s="660"/>
      <c r="Q775" s="660"/>
      <c r="R775" s="1003"/>
      <c r="S775" s="660"/>
      <c r="T775" s="660"/>
      <c r="U775" s="660"/>
      <c r="V775" s="660"/>
      <c r="W775" s="660"/>
      <c r="X775" s="1003"/>
      <c r="Y775" s="1003"/>
      <c r="Z775" s="660"/>
      <c r="AA775" s="660"/>
      <c r="AB775" s="660"/>
      <c r="AC775" s="660"/>
      <c r="AD775" s="660"/>
      <c r="AE775" s="660"/>
    </row>
    <row r="776">
      <c r="A776" s="660"/>
      <c r="B776" s="660"/>
      <c r="C776" s="1003"/>
      <c r="D776" s="1003"/>
      <c r="E776" s="1003"/>
      <c r="F776" s="1003"/>
      <c r="G776" s="1089"/>
      <c r="H776" s="660"/>
      <c r="I776" s="660"/>
      <c r="J776" s="660"/>
      <c r="K776" s="660"/>
      <c r="L776" s="660"/>
      <c r="M776" s="1003"/>
      <c r="N776" s="1073"/>
      <c r="O776" s="660"/>
      <c r="P776" s="660"/>
      <c r="Q776" s="660"/>
      <c r="R776" s="1003"/>
      <c r="S776" s="660"/>
      <c r="T776" s="660"/>
      <c r="U776" s="660"/>
      <c r="V776" s="660"/>
      <c r="W776" s="660"/>
      <c r="X776" s="1003"/>
      <c r="Y776" s="1003"/>
      <c r="Z776" s="660"/>
      <c r="AA776" s="660"/>
      <c r="AB776" s="660"/>
      <c r="AC776" s="660"/>
      <c r="AD776" s="660"/>
      <c r="AE776" s="660"/>
    </row>
    <row r="777">
      <c r="A777" s="660"/>
      <c r="B777" s="660"/>
      <c r="C777" s="1003"/>
      <c r="D777" s="1003"/>
      <c r="E777" s="1003"/>
      <c r="F777" s="1003"/>
      <c r="G777" s="1089"/>
      <c r="H777" s="660"/>
      <c r="I777" s="660"/>
      <c r="J777" s="660"/>
      <c r="K777" s="660"/>
      <c r="L777" s="660"/>
      <c r="M777" s="1003"/>
      <c r="N777" s="1073"/>
      <c r="O777" s="660"/>
      <c r="P777" s="660"/>
      <c r="Q777" s="660"/>
      <c r="R777" s="1003"/>
      <c r="S777" s="660"/>
      <c r="T777" s="660"/>
      <c r="U777" s="660"/>
      <c r="V777" s="660"/>
      <c r="W777" s="660"/>
      <c r="X777" s="1003"/>
      <c r="Y777" s="1003"/>
      <c r="Z777" s="660"/>
      <c r="AA777" s="660"/>
      <c r="AB777" s="660"/>
      <c r="AC777" s="660"/>
      <c r="AD777" s="660"/>
      <c r="AE777" s="660"/>
    </row>
    <row r="778">
      <c r="A778" s="660"/>
      <c r="B778" s="660"/>
      <c r="C778" s="1003"/>
      <c r="D778" s="1003"/>
      <c r="E778" s="1003"/>
      <c r="F778" s="1003"/>
      <c r="G778" s="1089"/>
      <c r="H778" s="660"/>
      <c r="I778" s="660"/>
      <c r="J778" s="660"/>
      <c r="K778" s="660"/>
      <c r="L778" s="660"/>
      <c r="M778" s="1003"/>
      <c r="N778" s="1073"/>
      <c r="O778" s="660"/>
      <c r="P778" s="660"/>
      <c r="Q778" s="660"/>
      <c r="R778" s="1003"/>
      <c r="S778" s="660"/>
      <c r="T778" s="660"/>
      <c r="U778" s="660"/>
      <c r="V778" s="660"/>
      <c r="W778" s="660"/>
      <c r="X778" s="1003"/>
      <c r="Y778" s="1003"/>
      <c r="Z778" s="660"/>
      <c r="AA778" s="660"/>
      <c r="AB778" s="660"/>
      <c r="AC778" s="660"/>
      <c r="AD778" s="660"/>
      <c r="AE778" s="660"/>
    </row>
    <row r="779">
      <c r="A779" s="660"/>
      <c r="B779" s="660"/>
      <c r="C779" s="1003"/>
      <c r="D779" s="1003"/>
      <c r="E779" s="1003"/>
      <c r="F779" s="1003"/>
      <c r="G779" s="1089"/>
      <c r="H779" s="660"/>
      <c r="I779" s="660"/>
      <c r="J779" s="660"/>
      <c r="K779" s="660"/>
      <c r="L779" s="660"/>
      <c r="M779" s="1003"/>
      <c r="N779" s="1073"/>
      <c r="O779" s="660"/>
      <c r="P779" s="660"/>
      <c r="Q779" s="660"/>
      <c r="R779" s="1003"/>
      <c r="S779" s="660"/>
      <c r="T779" s="660"/>
      <c r="U779" s="660"/>
      <c r="V779" s="660"/>
      <c r="W779" s="660"/>
      <c r="X779" s="1003"/>
      <c r="Y779" s="1003"/>
      <c r="Z779" s="660"/>
      <c r="AA779" s="660"/>
      <c r="AB779" s="660"/>
      <c r="AC779" s="660"/>
      <c r="AD779" s="660"/>
      <c r="AE779" s="660"/>
    </row>
    <row r="780">
      <c r="A780" s="660"/>
      <c r="B780" s="660"/>
      <c r="C780" s="1003"/>
      <c r="D780" s="1003"/>
      <c r="E780" s="1003"/>
      <c r="F780" s="1003"/>
      <c r="G780" s="1089"/>
      <c r="H780" s="660"/>
      <c r="I780" s="660"/>
      <c r="J780" s="660"/>
      <c r="K780" s="660"/>
      <c r="L780" s="660"/>
      <c r="M780" s="1003"/>
      <c r="N780" s="1073"/>
      <c r="O780" s="660"/>
      <c r="P780" s="660"/>
      <c r="Q780" s="660"/>
      <c r="R780" s="1003"/>
      <c r="S780" s="660"/>
      <c r="T780" s="660"/>
      <c r="U780" s="660"/>
      <c r="V780" s="660"/>
      <c r="W780" s="660"/>
      <c r="X780" s="1003"/>
      <c r="Y780" s="1003"/>
      <c r="Z780" s="660"/>
      <c r="AA780" s="660"/>
      <c r="AB780" s="660"/>
      <c r="AC780" s="660"/>
      <c r="AD780" s="660"/>
      <c r="AE780" s="660"/>
    </row>
    <row r="781">
      <c r="A781" s="660"/>
      <c r="B781" s="660"/>
      <c r="C781" s="1003"/>
      <c r="D781" s="1003"/>
      <c r="E781" s="1003"/>
      <c r="F781" s="1003"/>
      <c r="G781" s="1089"/>
      <c r="H781" s="660"/>
      <c r="I781" s="660"/>
      <c r="J781" s="660"/>
      <c r="K781" s="660"/>
      <c r="L781" s="660"/>
      <c r="M781" s="1003"/>
      <c r="N781" s="1073"/>
      <c r="O781" s="660"/>
      <c r="P781" s="660"/>
      <c r="Q781" s="660"/>
      <c r="R781" s="1003"/>
      <c r="S781" s="660"/>
      <c r="T781" s="660"/>
      <c r="U781" s="660"/>
      <c r="V781" s="660"/>
      <c r="W781" s="660"/>
      <c r="X781" s="1003"/>
      <c r="Y781" s="1003"/>
      <c r="Z781" s="660"/>
      <c r="AA781" s="660"/>
      <c r="AB781" s="660"/>
      <c r="AC781" s="660"/>
      <c r="AD781" s="660"/>
      <c r="AE781" s="660"/>
    </row>
    <row r="782">
      <c r="A782" s="660"/>
      <c r="B782" s="660"/>
      <c r="C782" s="1003"/>
      <c r="D782" s="1003"/>
      <c r="E782" s="1003"/>
      <c r="F782" s="1003"/>
      <c r="G782" s="1089"/>
      <c r="H782" s="660"/>
      <c r="I782" s="660"/>
      <c r="J782" s="660"/>
      <c r="K782" s="660"/>
      <c r="L782" s="660"/>
      <c r="M782" s="1003"/>
      <c r="N782" s="1073"/>
      <c r="O782" s="660"/>
      <c r="P782" s="660"/>
      <c r="Q782" s="660"/>
      <c r="R782" s="1003"/>
      <c r="S782" s="660"/>
      <c r="T782" s="660"/>
      <c r="U782" s="660"/>
      <c r="V782" s="660"/>
      <c r="W782" s="660"/>
      <c r="X782" s="1003"/>
      <c r="Y782" s="1003"/>
      <c r="Z782" s="660"/>
      <c r="AA782" s="660"/>
      <c r="AB782" s="660"/>
      <c r="AC782" s="660"/>
      <c r="AD782" s="660"/>
      <c r="AE782" s="660"/>
    </row>
    <row r="783">
      <c r="A783" s="660"/>
      <c r="B783" s="660"/>
      <c r="C783" s="1003"/>
      <c r="D783" s="1003"/>
      <c r="E783" s="1003"/>
      <c r="F783" s="1003"/>
      <c r="G783" s="1089"/>
      <c r="H783" s="660"/>
      <c r="I783" s="660"/>
      <c r="J783" s="660"/>
      <c r="K783" s="660"/>
      <c r="L783" s="660"/>
      <c r="M783" s="1003"/>
      <c r="N783" s="1073"/>
      <c r="O783" s="660"/>
      <c r="P783" s="660"/>
      <c r="Q783" s="660"/>
      <c r="R783" s="1003"/>
      <c r="S783" s="660"/>
      <c r="T783" s="660"/>
      <c r="U783" s="660"/>
      <c r="V783" s="660"/>
      <c r="W783" s="660"/>
      <c r="X783" s="1003"/>
      <c r="Y783" s="1003"/>
      <c r="Z783" s="660"/>
      <c r="AA783" s="660"/>
      <c r="AB783" s="660"/>
      <c r="AC783" s="660"/>
      <c r="AD783" s="660"/>
      <c r="AE783" s="660"/>
    </row>
    <row r="784">
      <c r="A784" s="660"/>
      <c r="B784" s="660"/>
      <c r="C784" s="1003"/>
      <c r="D784" s="1003"/>
      <c r="E784" s="1003"/>
      <c r="F784" s="1003"/>
      <c r="G784" s="1089"/>
      <c r="H784" s="660"/>
      <c r="I784" s="660"/>
      <c r="J784" s="660"/>
      <c r="K784" s="660"/>
      <c r="L784" s="660"/>
      <c r="M784" s="1003"/>
      <c r="N784" s="1073"/>
      <c r="O784" s="660"/>
      <c r="P784" s="660"/>
      <c r="Q784" s="660"/>
      <c r="R784" s="1003"/>
      <c r="S784" s="660"/>
      <c r="T784" s="660"/>
      <c r="U784" s="660"/>
      <c r="V784" s="660"/>
      <c r="W784" s="660"/>
      <c r="X784" s="1003"/>
      <c r="Y784" s="1003"/>
      <c r="Z784" s="660"/>
      <c r="AA784" s="660"/>
      <c r="AB784" s="660"/>
      <c r="AC784" s="660"/>
      <c r="AD784" s="660"/>
      <c r="AE784" s="660"/>
    </row>
    <row r="785">
      <c r="A785" s="660"/>
      <c r="B785" s="660"/>
      <c r="C785" s="1003"/>
      <c r="D785" s="1003"/>
      <c r="E785" s="1003"/>
      <c r="F785" s="1003"/>
      <c r="G785" s="1089"/>
      <c r="H785" s="660"/>
      <c r="I785" s="660"/>
      <c r="J785" s="660"/>
      <c r="K785" s="660"/>
      <c r="L785" s="660"/>
      <c r="M785" s="1003"/>
      <c r="N785" s="1073"/>
      <c r="O785" s="660"/>
      <c r="P785" s="660"/>
      <c r="Q785" s="660"/>
      <c r="R785" s="1003"/>
      <c r="S785" s="660"/>
      <c r="T785" s="660"/>
      <c r="U785" s="660"/>
      <c r="V785" s="660"/>
      <c r="W785" s="660"/>
      <c r="X785" s="1003"/>
      <c r="Y785" s="1003"/>
      <c r="Z785" s="660"/>
      <c r="AA785" s="660"/>
      <c r="AB785" s="660"/>
      <c r="AC785" s="660"/>
      <c r="AD785" s="660"/>
      <c r="AE785" s="660"/>
    </row>
    <row r="786">
      <c r="A786" s="660"/>
      <c r="B786" s="660"/>
      <c r="C786" s="1003"/>
      <c r="D786" s="1003"/>
      <c r="E786" s="1003"/>
      <c r="F786" s="1003"/>
      <c r="G786" s="1089"/>
      <c r="H786" s="660"/>
      <c r="I786" s="660"/>
      <c r="J786" s="660"/>
      <c r="K786" s="660"/>
      <c r="L786" s="660"/>
      <c r="M786" s="1003"/>
      <c r="N786" s="1073"/>
      <c r="O786" s="660"/>
      <c r="P786" s="660"/>
      <c r="Q786" s="660"/>
      <c r="R786" s="1003"/>
      <c r="S786" s="660"/>
      <c r="T786" s="660"/>
      <c r="U786" s="660"/>
      <c r="V786" s="660"/>
      <c r="W786" s="660"/>
      <c r="X786" s="1003"/>
      <c r="Y786" s="1003"/>
      <c r="Z786" s="660"/>
      <c r="AA786" s="660"/>
      <c r="AB786" s="660"/>
      <c r="AC786" s="660"/>
      <c r="AD786" s="660"/>
      <c r="AE786" s="660"/>
    </row>
    <row r="787">
      <c r="A787" s="660"/>
      <c r="B787" s="660"/>
      <c r="C787" s="1003"/>
      <c r="D787" s="1003"/>
      <c r="E787" s="1003"/>
      <c r="F787" s="1003"/>
      <c r="G787" s="1089"/>
      <c r="H787" s="660"/>
      <c r="I787" s="660"/>
      <c r="J787" s="660"/>
      <c r="K787" s="660"/>
      <c r="L787" s="660"/>
      <c r="M787" s="1003"/>
      <c r="N787" s="1073"/>
      <c r="O787" s="660"/>
      <c r="P787" s="660"/>
      <c r="Q787" s="660"/>
      <c r="R787" s="1003"/>
      <c r="S787" s="660"/>
      <c r="T787" s="660"/>
      <c r="U787" s="660"/>
      <c r="V787" s="660"/>
      <c r="W787" s="660"/>
      <c r="X787" s="1003"/>
      <c r="Y787" s="1003"/>
      <c r="Z787" s="660"/>
      <c r="AA787" s="660"/>
      <c r="AB787" s="660"/>
      <c r="AC787" s="660"/>
      <c r="AD787" s="660"/>
      <c r="AE787" s="660"/>
    </row>
    <row r="788">
      <c r="A788" s="660"/>
      <c r="B788" s="660"/>
      <c r="C788" s="1003"/>
      <c r="D788" s="1003"/>
      <c r="E788" s="1003"/>
      <c r="F788" s="1003"/>
      <c r="G788" s="1089"/>
      <c r="H788" s="660"/>
      <c r="I788" s="660"/>
      <c r="J788" s="660"/>
      <c r="K788" s="660"/>
      <c r="L788" s="660"/>
      <c r="M788" s="1003"/>
      <c r="N788" s="1073"/>
      <c r="O788" s="660"/>
      <c r="P788" s="660"/>
      <c r="Q788" s="660"/>
      <c r="R788" s="1003"/>
      <c r="S788" s="660"/>
      <c r="T788" s="660"/>
      <c r="U788" s="660"/>
      <c r="V788" s="660"/>
      <c r="W788" s="660"/>
      <c r="X788" s="1003"/>
      <c r="Y788" s="1003"/>
      <c r="Z788" s="660"/>
      <c r="AA788" s="660"/>
      <c r="AB788" s="660"/>
      <c r="AC788" s="660"/>
      <c r="AD788" s="660"/>
      <c r="AE788" s="660"/>
    </row>
    <row r="789">
      <c r="A789" s="660"/>
      <c r="B789" s="660"/>
      <c r="C789" s="1003"/>
      <c r="D789" s="1003"/>
      <c r="E789" s="1003"/>
      <c r="F789" s="1003"/>
      <c r="G789" s="1089"/>
      <c r="H789" s="660"/>
      <c r="I789" s="660"/>
      <c r="J789" s="660"/>
      <c r="K789" s="660"/>
      <c r="L789" s="660"/>
      <c r="M789" s="1003"/>
      <c r="N789" s="1073"/>
      <c r="O789" s="660"/>
      <c r="P789" s="660"/>
      <c r="Q789" s="660"/>
      <c r="R789" s="1003"/>
      <c r="S789" s="660"/>
      <c r="T789" s="660"/>
      <c r="U789" s="660"/>
      <c r="V789" s="660"/>
      <c r="W789" s="660"/>
      <c r="X789" s="1003"/>
      <c r="Y789" s="1003"/>
      <c r="Z789" s="660"/>
      <c r="AA789" s="660"/>
      <c r="AB789" s="660"/>
      <c r="AC789" s="660"/>
      <c r="AD789" s="660"/>
      <c r="AE789" s="660"/>
    </row>
    <row r="790">
      <c r="A790" s="660"/>
      <c r="B790" s="660"/>
      <c r="C790" s="1003"/>
      <c r="D790" s="1003"/>
      <c r="E790" s="1003"/>
      <c r="F790" s="1003"/>
      <c r="G790" s="1089"/>
      <c r="H790" s="660"/>
      <c r="I790" s="660"/>
      <c r="J790" s="660"/>
      <c r="K790" s="660"/>
      <c r="L790" s="660"/>
      <c r="M790" s="1003"/>
      <c r="N790" s="1073"/>
      <c r="O790" s="660"/>
      <c r="P790" s="660"/>
      <c r="Q790" s="660"/>
      <c r="R790" s="1003"/>
      <c r="S790" s="660"/>
      <c r="T790" s="660"/>
      <c r="U790" s="660"/>
      <c r="V790" s="660"/>
      <c r="W790" s="660"/>
      <c r="X790" s="1003"/>
      <c r="Y790" s="1003"/>
      <c r="Z790" s="660"/>
      <c r="AA790" s="660"/>
      <c r="AB790" s="660"/>
      <c r="AC790" s="660"/>
      <c r="AD790" s="660"/>
      <c r="AE790" s="660"/>
    </row>
    <row r="791">
      <c r="A791" s="660"/>
      <c r="B791" s="660"/>
      <c r="C791" s="1003"/>
      <c r="D791" s="1003"/>
      <c r="E791" s="1003"/>
      <c r="F791" s="1003"/>
      <c r="G791" s="1089"/>
      <c r="H791" s="660"/>
      <c r="I791" s="660"/>
      <c r="J791" s="660"/>
      <c r="K791" s="660"/>
      <c r="L791" s="660"/>
      <c r="M791" s="1003"/>
      <c r="N791" s="1073"/>
      <c r="O791" s="660"/>
      <c r="P791" s="660"/>
      <c r="Q791" s="660"/>
      <c r="R791" s="1003"/>
      <c r="S791" s="660"/>
      <c r="T791" s="660"/>
      <c r="U791" s="660"/>
      <c r="V791" s="660"/>
      <c r="W791" s="660"/>
      <c r="X791" s="1003"/>
      <c r="Y791" s="1003"/>
      <c r="Z791" s="660"/>
      <c r="AA791" s="660"/>
      <c r="AB791" s="660"/>
      <c r="AC791" s="660"/>
      <c r="AD791" s="660"/>
      <c r="AE791" s="660"/>
    </row>
    <row r="792">
      <c r="A792" s="660"/>
      <c r="B792" s="660"/>
      <c r="C792" s="1003"/>
      <c r="D792" s="1003"/>
      <c r="E792" s="1003"/>
      <c r="F792" s="1003"/>
      <c r="G792" s="1089"/>
      <c r="H792" s="660"/>
      <c r="I792" s="660"/>
      <c r="J792" s="660"/>
      <c r="K792" s="660"/>
      <c r="L792" s="660"/>
      <c r="M792" s="1003"/>
      <c r="N792" s="1073"/>
      <c r="O792" s="660"/>
      <c r="P792" s="660"/>
      <c r="Q792" s="660"/>
      <c r="R792" s="1003"/>
      <c r="S792" s="660"/>
      <c r="T792" s="660"/>
      <c r="U792" s="660"/>
      <c r="V792" s="660"/>
      <c r="W792" s="660"/>
      <c r="X792" s="1003"/>
      <c r="Y792" s="1003"/>
      <c r="Z792" s="660"/>
      <c r="AA792" s="660"/>
      <c r="AB792" s="660"/>
      <c r="AC792" s="660"/>
      <c r="AD792" s="660"/>
      <c r="AE792" s="660"/>
    </row>
    <row r="793">
      <c r="A793" s="660"/>
      <c r="B793" s="660"/>
      <c r="C793" s="1003"/>
      <c r="D793" s="1003"/>
      <c r="E793" s="1003"/>
      <c r="F793" s="1003"/>
      <c r="G793" s="1089"/>
      <c r="H793" s="660"/>
      <c r="I793" s="660"/>
      <c r="J793" s="660"/>
      <c r="K793" s="660"/>
      <c r="L793" s="660"/>
      <c r="M793" s="1003"/>
      <c r="N793" s="1073"/>
      <c r="O793" s="660"/>
      <c r="P793" s="660"/>
      <c r="Q793" s="660"/>
      <c r="R793" s="1003"/>
      <c r="S793" s="660"/>
      <c r="T793" s="660"/>
      <c r="U793" s="660"/>
      <c r="V793" s="660"/>
      <c r="W793" s="660"/>
      <c r="X793" s="1003"/>
      <c r="Y793" s="1003"/>
      <c r="Z793" s="660"/>
      <c r="AA793" s="660"/>
      <c r="AB793" s="660"/>
      <c r="AC793" s="660"/>
      <c r="AD793" s="660"/>
      <c r="AE793" s="660"/>
    </row>
    <row r="794">
      <c r="A794" s="660"/>
      <c r="B794" s="660"/>
      <c r="C794" s="1003"/>
      <c r="D794" s="1003"/>
      <c r="E794" s="1003"/>
      <c r="F794" s="1003"/>
      <c r="G794" s="1089"/>
      <c r="H794" s="660"/>
      <c r="I794" s="660"/>
      <c r="J794" s="660"/>
      <c r="K794" s="660"/>
      <c r="L794" s="660"/>
      <c r="M794" s="1003"/>
      <c r="N794" s="1073"/>
      <c r="O794" s="660"/>
      <c r="P794" s="660"/>
      <c r="Q794" s="660"/>
      <c r="R794" s="1003"/>
      <c r="S794" s="660"/>
      <c r="T794" s="660"/>
      <c r="U794" s="660"/>
      <c r="V794" s="660"/>
      <c r="W794" s="660"/>
      <c r="X794" s="1003"/>
      <c r="Y794" s="1003"/>
      <c r="Z794" s="660"/>
      <c r="AA794" s="660"/>
      <c r="AB794" s="660"/>
      <c r="AC794" s="660"/>
      <c r="AD794" s="660"/>
      <c r="AE794" s="660"/>
    </row>
    <row r="795">
      <c r="A795" s="660"/>
      <c r="B795" s="660"/>
      <c r="C795" s="1003"/>
      <c r="D795" s="1003"/>
      <c r="E795" s="1003"/>
      <c r="F795" s="1003"/>
      <c r="G795" s="1089"/>
      <c r="H795" s="660"/>
      <c r="I795" s="660"/>
      <c r="J795" s="660"/>
      <c r="K795" s="660"/>
      <c r="L795" s="660"/>
      <c r="M795" s="1003"/>
      <c r="N795" s="1073"/>
      <c r="O795" s="660"/>
      <c r="P795" s="660"/>
      <c r="Q795" s="660"/>
      <c r="R795" s="1003"/>
      <c r="S795" s="660"/>
      <c r="T795" s="660"/>
      <c r="U795" s="660"/>
      <c r="V795" s="660"/>
      <c r="W795" s="660"/>
      <c r="X795" s="1003"/>
      <c r="Y795" s="1003"/>
      <c r="Z795" s="660"/>
      <c r="AA795" s="660"/>
      <c r="AB795" s="660"/>
      <c r="AC795" s="660"/>
      <c r="AD795" s="660"/>
      <c r="AE795" s="660"/>
    </row>
    <row r="796">
      <c r="A796" s="660"/>
      <c r="B796" s="660"/>
      <c r="C796" s="1003"/>
      <c r="D796" s="1003"/>
      <c r="E796" s="1003"/>
      <c r="F796" s="1003"/>
      <c r="G796" s="1089"/>
      <c r="H796" s="660"/>
      <c r="I796" s="660"/>
      <c r="J796" s="660"/>
      <c r="K796" s="660"/>
      <c r="L796" s="660"/>
      <c r="M796" s="1003"/>
      <c r="N796" s="1073"/>
      <c r="O796" s="660"/>
      <c r="P796" s="660"/>
      <c r="Q796" s="660"/>
      <c r="R796" s="1003"/>
      <c r="S796" s="660"/>
      <c r="T796" s="660"/>
      <c r="U796" s="660"/>
      <c r="V796" s="660"/>
      <c r="W796" s="660"/>
      <c r="X796" s="1003"/>
      <c r="Y796" s="1003"/>
      <c r="Z796" s="660"/>
      <c r="AA796" s="660"/>
      <c r="AB796" s="660"/>
      <c r="AC796" s="660"/>
      <c r="AD796" s="660"/>
      <c r="AE796" s="660"/>
    </row>
    <row r="797">
      <c r="A797" s="660"/>
      <c r="B797" s="660"/>
      <c r="C797" s="1003"/>
      <c r="D797" s="1003"/>
      <c r="E797" s="1003"/>
      <c r="F797" s="1003"/>
      <c r="G797" s="1089"/>
      <c r="H797" s="660"/>
      <c r="I797" s="660"/>
      <c r="J797" s="660"/>
      <c r="K797" s="660"/>
      <c r="L797" s="660"/>
      <c r="M797" s="1003"/>
      <c r="N797" s="1073"/>
      <c r="O797" s="660"/>
      <c r="P797" s="660"/>
      <c r="Q797" s="660"/>
      <c r="R797" s="1003"/>
      <c r="S797" s="660"/>
      <c r="T797" s="660"/>
      <c r="U797" s="660"/>
      <c r="V797" s="660"/>
      <c r="W797" s="660"/>
      <c r="X797" s="1003"/>
      <c r="Y797" s="1003"/>
      <c r="Z797" s="660"/>
      <c r="AA797" s="660"/>
      <c r="AB797" s="660"/>
      <c r="AC797" s="660"/>
      <c r="AD797" s="660"/>
      <c r="AE797" s="660"/>
    </row>
    <row r="798">
      <c r="A798" s="660"/>
      <c r="B798" s="660"/>
      <c r="C798" s="1003"/>
      <c r="D798" s="1003"/>
      <c r="E798" s="1003"/>
      <c r="F798" s="1003"/>
      <c r="G798" s="1089"/>
      <c r="H798" s="660"/>
      <c r="I798" s="660"/>
      <c r="J798" s="660"/>
      <c r="K798" s="660"/>
      <c r="L798" s="660"/>
      <c r="M798" s="1003"/>
      <c r="N798" s="1073"/>
      <c r="O798" s="660"/>
      <c r="P798" s="660"/>
      <c r="Q798" s="660"/>
      <c r="R798" s="1003"/>
      <c r="S798" s="660"/>
      <c r="T798" s="660"/>
      <c r="U798" s="660"/>
      <c r="V798" s="660"/>
      <c r="W798" s="660"/>
      <c r="X798" s="1003"/>
      <c r="Y798" s="1003"/>
      <c r="Z798" s="660"/>
      <c r="AA798" s="660"/>
      <c r="AB798" s="660"/>
      <c r="AC798" s="660"/>
      <c r="AD798" s="660"/>
      <c r="AE798" s="660"/>
    </row>
    <row r="799">
      <c r="A799" s="660"/>
      <c r="B799" s="660"/>
      <c r="C799" s="1003"/>
      <c r="D799" s="1003"/>
      <c r="E799" s="1003"/>
      <c r="F799" s="1003"/>
      <c r="G799" s="1089"/>
      <c r="H799" s="660"/>
      <c r="I799" s="660"/>
      <c r="J799" s="660"/>
      <c r="K799" s="660"/>
      <c r="L799" s="660"/>
      <c r="M799" s="1003"/>
      <c r="N799" s="1073"/>
      <c r="O799" s="660"/>
      <c r="P799" s="660"/>
      <c r="Q799" s="660"/>
      <c r="R799" s="1003"/>
      <c r="S799" s="660"/>
      <c r="T799" s="660"/>
      <c r="U799" s="660"/>
      <c r="V799" s="660"/>
      <c r="W799" s="660"/>
      <c r="X799" s="1003"/>
      <c r="Y799" s="1003"/>
      <c r="Z799" s="660"/>
      <c r="AA799" s="660"/>
      <c r="AB799" s="660"/>
      <c r="AC799" s="660"/>
      <c r="AD799" s="660"/>
      <c r="AE799" s="660"/>
    </row>
    <row r="800">
      <c r="A800" s="660"/>
      <c r="B800" s="660"/>
      <c r="C800" s="1003"/>
      <c r="D800" s="1003"/>
      <c r="E800" s="1003"/>
      <c r="F800" s="1003"/>
      <c r="G800" s="1089"/>
      <c r="H800" s="660"/>
      <c r="I800" s="660"/>
      <c r="J800" s="660"/>
      <c r="K800" s="660"/>
      <c r="L800" s="660"/>
      <c r="M800" s="1003"/>
      <c r="N800" s="1073"/>
      <c r="O800" s="660"/>
      <c r="P800" s="660"/>
      <c r="Q800" s="660"/>
      <c r="R800" s="1003"/>
      <c r="S800" s="660"/>
      <c r="T800" s="660"/>
      <c r="U800" s="660"/>
      <c r="V800" s="660"/>
      <c r="W800" s="660"/>
      <c r="X800" s="1003"/>
      <c r="Y800" s="1003"/>
      <c r="Z800" s="660"/>
      <c r="AA800" s="660"/>
      <c r="AB800" s="660"/>
      <c r="AC800" s="660"/>
      <c r="AD800" s="660"/>
      <c r="AE800" s="660"/>
    </row>
    <row r="801">
      <c r="A801" s="660"/>
      <c r="B801" s="660"/>
      <c r="C801" s="1003"/>
      <c r="D801" s="1003"/>
      <c r="E801" s="1003"/>
      <c r="F801" s="1003"/>
      <c r="G801" s="1089"/>
      <c r="H801" s="660"/>
      <c r="I801" s="660"/>
      <c r="J801" s="660"/>
      <c r="K801" s="660"/>
      <c r="L801" s="660"/>
      <c r="M801" s="1003"/>
      <c r="N801" s="1073"/>
      <c r="O801" s="660"/>
      <c r="P801" s="660"/>
      <c r="Q801" s="660"/>
      <c r="R801" s="1003"/>
      <c r="S801" s="660"/>
      <c r="T801" s="660"/>
      <c r="U801" s="660"/>
      <c r="V801" s="660"/>
      <c r="W801" s="660"/>
      <c r="X801" s="1003"/>
      <c r="Y801" s="1003"/>
      <c r="Z801" s="660"/>
      <c r="AA801" s="660"/>
      <c r="AB801" s="660"/>
      <c r="AC801" s="660"/>
      <c r="AD801" s="660"/>
      <c r="AE801" s="660"/>
    </row>
    <row r="802">
      <c r="A802" s="660"/>
      <c r="B802" s="660"/>
      <c r="C802" s="1003"/>
      <c r="D802" s="1003"/>
      <c r="E802" s="1003"/>
      <c r="F802" s="1003"/>
      <c r="G802" s="1089"/>
      <c r="H802" s="660"/>
      <c r="I802" s="660"/>
      <c r="J802" s="660"/>
      <c r="K802" s="660"/>
      <c r="L802" s="660"/>
      <c r="M802" s="1003"/>
      <c r="N802" s="1073"/>
      <c r="O802" s="660"/>
      <c r="P802" s="660"/>
      <c r="Q802" s="660"/>
      <c r="R802" s="1003"/>
      <c r="S802" s="660"/>
      <c r="T802" s="660"/>
      <c r="U802" s="660"/>
      <c r="V802" s="660"/>
      <c r="W802" s="660"/>
      <c r="X802" s="1003"/>
      <c r="Y802" s="1003"/>
      <c r="Z802" s="660"/>
      <c r="AA802" s="660"/>
      <c r="AB802" s="660"/>
      <c r="AC802" s="660"/>
      <c r="AD802" s="660"/>
      <c r="AE802" s="660"/>
    </row>
    <row r="803">
      <c r="A803" s="660"/>
      <c r="B803" s="660"/>
      <c r="C803" s="1003"/>
      <c r="D803" s="1003"/>
      <c r="E803" s="1003"/>
      <c r="F803" s="1003"/>
      <c r="G803" s="1089"/>
      <c r="H803" s="660"/>
      <c r="I803" s="660"/>
      <c r="J803" s="660"/>
      <c r="K803" s="660"/>
      <c r="L803" s="660"/>
      <c r="M803" s="1003"/>
      <c r="N803" s="1073"/>
      <c r="O803" s="660"/>
      <c r="P803" s="660"/>
      <c r="Q803" s="660"/>
      <c r="R803" s="1003"/>
      <c r="S803" s="660"/>
      <c r="T803" s="660"/>
      <c r="U803" s="660"/>
      <c r="V803" s="660"/>
      <c r="W803" s="660"/>
      <c r="X803" s="1003"/>
      <c r="Y803" s="1003"/>
      <c r="Z803" s="660"/>
      <c r="AA803" s="660"/>
      <c r="AB803" s="660"/>
      <c r="AC803" s="660"/>
      <c r="AD803" s="660"/>
      <c r="AE803" s="660"/>
    </row>
    <row r="804">
      <c r="A804" s="660"/>
      <c r="B804" s="660"/>
      <c r="C804" s="1003"/>
      <c r="D804" s="1003"/>
      <c r="E804" s="1003"/>
      <c r="F804" s="1003"/>
      <c r="G804" s="1089"/>
      <c r="H804" s="660"/>
      <c r="I804" s="660"/>
      <c r="J804" s="660"/>
      <c r="K804" s="660"/>
      <c r="L804" s="660"/>
      <c r="M804" s="1003"/>
      <c r="N804" s="1073"/>
      <c r="O804" s="660"/>
      <c r="P804" s="660"/>
      <c r="Q804" s="660"/>
      <c r="R804" s="1003"/>
      <c r="S804" s="660"/>
      <c r="T804" s="660"/>
      <c r="U804" s="660"/>
      <c r="V804" s="660"/>
      <c r="W804" s="660"/>
      <c r="X804" s="1003"/>
      <c r="Y804" s="1003"/>
      <c r="Z804" s="660"/>
      <c r="AA804" s="660"/>
      <c r="AB804" s="660"/>
      <c r="AC804" s="660"/>
      <c r="AD804" s="660"/>
      <c r="AE804" s="660"/>
    </row>
    <row r="805">
      <c r="A805" s="660"/>
      <c r="B805" s="660"/>
      <c r="C805" s="1003"/>
      <c r="D805" s="1003"/>
      <c r="E805" s="1003"/>
      <c r="F805" s="1003"/>
      <c r="G805" s="1089"/>
      <c r="H805" s="660"/>
      <c r="I805" s="660"/>
      <c r="J805" s="660"/>
      <c r="K805" s="660"/>
      <c r="L805" s="660"/>
      <c r="M805" s="1003"/>
      <c r="N805" s="1073"/>
      <c r="O805" s="660"/>
      <c r="P805" s="660"/>
      <c r="Q805" s="660"/>
      <c r="R805" s="1003"/>
      <c r="S805" s="660"/>
      <c r="T805" s="660"/>
      <c r="U805" s="660"/>
      <c r="V805" s="660"/>
      <c r="W805" s="660"/>
      <c r="X805" s="1003"/>
      <c r="Y805" s="1003"/>
      <c r="Z805" s="660"/>
      <c r="AA805" s="660"/>
      <c r="AB805" s="660"/>
      <c r="AC805" s="660"/>
      <c r="AD805" s="660"/>
      <c r="AE805" s="660"/>
    </row>
    <row r="806">
      <c r="A806" s="660"/>
      <c r="B806" s="660"/>
      <c r="C806" s="1003"/>
      <c r="D806" s="1003"/>
      <c r="E806" s="1003"/>
      <c r="F806" s="1003"/>
      <c r="G806" s="1089"/>
      <c r="H806" s="660"/>
      <c r="I806" s="660"/>
      <c r="J806" s="660"/>
      <c r="K806" s="660"/>
      <c r="L806" s="660"/>
      <c r="M806" s="1003"/>
      <c r="N806" s="1073"/>
      <c r="O806" s="660"/>
      <c r="P806" s="660"/>
      <c r="Q806" s="660"/>
      <c r="R806" s="1003"/>
      <c r="S806" s="660"/>
      <c r="T806" s="660"/>
      <c r="U806" s="660"/>
      <c r="V806" s="660"/>
      <c r="W806" s="660"/>
      <c r="X806" s="1003"/>
      <c r="Y806" s="1003"/>
      <c r="Z806" s="660"/>
      <c r="AA806" s="660"/>
      <c r="AB806" s="660"/>
      <c r="AC806" s="660"/>
      <c r="AD806" s="660"/>
      <c r="AE806" s="660"/>
    </row>
    <row r="807">
      <c r="A807" s="660"/>
      <c r="B807" s="660"/>
      <c r="C807" s="1003"/>
      <c r="D807" s="1003"/>
      <c r="E807" s="1003"/>
      <c r="F807" s="1003"/>
      <c r="G807" s="1089"/>
      <c r="H807" s="660"/>
      <c r="I807" s="660"/>
      <c r="J807" s="660"/>
      <c r="K807" s="660"/>
      <c r="L807" s="660"/>
      <c r="M807" s="1003"/>
      <c r="N807" s="1073"/>
      <c r="O807" s="660"/>
      <c r="P807" s="660"/>
      <c r="Q807" s="660"/>
      <c r="R807" s="1003"/>
      <c r="S807" s="660"/>
      <c r="T807" s="660"/>
      <c r="U807" s="660"/>
      <c r="V807" s="660"/>
      <c r="W807" s="660"/>
      <c r="X807" s="1003"/>
      <c r="Y807" s="1003"/>
      <c r="Z807" s="660"/>
      <c r="AA807" s="660"/>
      <c r="AB807" s="660"/>
      <c r="AC807" s="660"/>
      <c r="AD807" s="660"/>
      <c r="AE807" s="660"/>
    </row>
    <row r="808">
      <c r="A808" s="660"/>
      <c r="B808" s="660"/>
      <c r="C808" s="1003"/>
      <c r="D808" s="1003"/>
      <c r="E808" s="1003"/>
      <c r="F808" s="1003"/>
      <c r="G808" s="1089"/>
      <c r="H808" s="660"/>
      <c r="I808" s="660"/>
      <c r="J808" s="660"/>
      <c r="K808" s="660"/>
      <c r="L808" s="660"/>
      <c r="M808" s="1003"/>
      <c r="N808" s="1073"/>
      <c r="O808" s="660"/>
      <c r="P808" s="660"/>
      <c r="Q808" s="660"/>
      <c r="R808" s="1003"/>
      <c r="S808" s="660"/>
      <c r="T808" s="660"/>
      <c r="U808" s="660"/>
      <c r="V808" s="660"/>
      <c r="W808" s="660"/>
      <c r="X808" s="1003"/>
      <c r="Y808" s="1003"/>
      <c r="Z808" s="660"/>
      <c r="AA808" s="660"/>
      <c r="AB808" s="660"/>
      <c r="AC808" s="660"/>
      <c r="AD808" s="660"/>
      <c r="AE808" s="660"/>
    </row>
    <row r="809">
      <c r="A809" s="660"/>
      <c r="B809" s="660"/>
      <c r="C809" s="1003"/>
      <c r="D809" s="1003"/>
      <c r="E809" s="1003"/>
      <c r="F809" s="1003"/>
      <c r="G809" s="1089"/>
      <c r="H809" s="660"/>
      <c r="I809" s="660"/>
      <c r="J809" s="660"/>
      <c r="K809" s="660"/>
      <c r="L809" s="660"/>
      <c r="M809" s="1003"/>
      <c r="N809" s="1073"/>
      <c r="O809" s="660"/>
      <c r="P809" s="660"/>
      <c r="Q809" s="660"/>
      <c r="R809" s="1003"/>
      <c r="S809" s="660"/>
      <c r="T809" s="660"/>
      <c r="U809" s="660"/>
      <c r="V809" s="660"/>
      <c r="W809" s="660"/>
      <c r="X809" s="1003"/>
      <c r="Y809" s="1003"/>
      <c r="Z809" s="660"/>
      <c r="AA809" s="660"/>
      <c r="AB809" s="660"/>
      <c r="AC809" s="660"/>
      <c r="AD809" s="660"/>
      <c r="AE809" s="660"/>
    </row>
    <row r="810">
      <c r="A810" s="660"/>
      <c r="B810" s="660"/>
      <c r="C810" s="1003"/>
      <c r="D810" s="1003"/>
      <c r="E810" s="1003"/>
      <c r="F810" s="1003"/>
      <c r="G810" s="1089"/>
      <c r="H810" s="660"/>
      <c r="I810" s="660"/>
      <c r="J810" s="660"/>
      <c r="K810" s="660"/>
      <c r="L810" s="660"/>
      <c r="M810" s="1003"/>
      <c r="N810" s="1073"/>
      <c r="O810" s="660"/>
      <c r="P810" s="660"/>
      <c r="Q810" s="660"/>
      <c r="R810" s="1003"/>
      <c r="S810" s="660"/>
      <c r="T810" s="660"/>
      <c r="U810" s="660"/>
      <c r="V810" s="660"/>
      <c r="W810" s="660"/>
      <c r="X810" s="1003"/>
      <c r="Y810" s="1003"/>
      <c r="Z810" s="660"/>
      <c r="AA810" s="660"/>
      <c r="AB810" s="660"/>
      <c r="AC810" s="660"/>
      <c r="AD810" s="660"/>
      <c r="AE810" s="660"/>
    </row>
    <row r="811">
      <c r="A811" s="660"/>
      <c r="B811" s="660"/>
      <c r="C811" s="1003"/>
      <c r="D811" s="1003"/>
      <c r="E811" s="1003"/>
      <c r="F811" s="1003"/>
      <c r="G811" s="1089"/>
      <c r="H811" s="660"/>
      <c r="I811" s="660"/>
      <c r="J811" s="660"/>
      <c r="K811" s="660"/>
      <c r="L811" s="660"/>
      <c r="M811" s="1003"/>
      <c r="N811" s="1073"/>
      <c r="O811" s="660"/>
      <c r="P811" s="660"/>
      <c r="Q811" s="660"/>
      <c r="R811" s="1003"/>
      <c r="S811" s="660"/>
      <c r="T811" s="660"/>
      <c r="U811" s="660"/>
      <c r="V811" s="660"/>
      <c r="W811" s="660"/>
      <c r="X811" s="1003"/>
      <c r="Y811" s="1003"/>
      <c r="Z811" s="660"/>
      <c r="AA811" s="660"/>
      <c r="AB811" s="660"/>
      <c r="AC811" s="660"/>
      <c r="AD811" s="660"/>
      <c r="AE811" s="660"/>
    </row>
    <row r="812">
      <c r="A812" s="660"/>
      <c r="B812" s="660"/>
      <c r="C812" s="1003"/>
      <c r="D812" s="1003"/>
      <c r="E812" s="1003"/>
      <c r="F812" s="1003"/>
      <c r="G812" s="1089"/>
      <c r="H812" s="660"/>
      <c r="I812" s="660"/>
      <c r="J812" s="660"/>
      <c r="K812" s="660"/>
      <c r="L812" s="660"/>
      <c r="M812" s="1003"/>
      <c r="N812" s="1073"/>
      <c r="O812" s="660"/>
      <c r="P812" s="660"/>
      <c r="Q812" s="660"/>
      <c r="R812" s="1003"/>
      <c r="S812" s="660"/>
      <c r="T812" s="660"/>
      <c r="U812" s="660"/>
      <c r="V812" s="660"/>
      <c r="W812" s="660"/>
      <c r="X812" s="1003"/>
      <c r="Y812" s="1003"/>
      <c r="Z812" s="660"/>
      <c r="AA812" s="660"/>
      <c r="AB812" s="660"/>
      <c r="AC812" s="660"/>
      <c r="AD812" s="660"/>
      <c r="AE812" s="660"/>
    </row>
    <row r="813">
      <c r="A813" s="660"/>
      <c r="B813" s="660"/>
      <c r="C813" s="1003"/>
      <c r="D813" s="1003"/>
      <c r="E813" s="1003"/>
      <c r="F813" s="1003"/>
      <c r="G813" s="1089"/>
      <c r="H813" s="660"/>
      <c r="I813" s="660"/>
      <c r="J813" s="660"/>
      <c r="K813" s="660"/>
      <c r="L813" s="660"/>
      <c r="M813" s="1003"/>
      <c r="N813" s="1073"/>
      <c r="O813" s="660"/>
      <c r="P813" s="660"/>
      <c r="Q813" s="660"/>
      <c r="R813" s="1003"/>
      <c r="S813" s="660"/>
      <c r="T813" s="660"/>
      <c r="U813" s="660"/>
      <c r="V813" s="660"/>
      <c r="W813" s="660"/>
      <c r="X813" s="1003"/>
      <c r="Y813" s="1003"/>
      <c r="Z813" s="660"/>
      <c r="AA813" s="660"/>
      <c r="AB813" s="660"/>
      <c r="AC813" s="660"/>
      <c r="AD813" s="660"/>
      <c r="AE813" s="660"/>
    </row>
    <row r="814">
      <c r="A814" s="660"/>
      <c r="B814" s="660"/>
      <c r="C814" s="1003"/>
      <c r="D814" s="1003"/>
      <c r="E814" s="1003"/>
      <c r="F814" s="1003"/>
      <c r="G814" s="1089"/>
      <c r="H814" s="660"/>
      <c r="I814" s="660"/>
      <c r="J814" s="660"/>
      <c r="K814" s="660"/>
      <c r="L814" s="660"/>
      <c r="M814" s="1003"/>
      <c r="N814" s="1073"/>
      <c r="O814" s="660"/>
      <c r="P814" s="660"/>
      <c r="Q814" s="660"/>
      <c r="R814" s="1003"/>
      <c r="S814" s="660"/>
      <c r="T814" s="660"/>
      <c r="U814" s="660"/>
      <c r="V814" s="660"/>
      <c r="W814" s="660"/>
      <c r="X814" s="1003"/>
      <c r="Y814" s="1003"/>
      <c r="Z814" s="660"/>
      <c r="AA814" s="660"/>
      <c r="AB814" s="660"/>
      <c r="AC814" s="660"/>
      <c r="AD814" s="660"/>
      <c r="AE814" s="660"/>
    </row>
    <row r="815">
      <c r="A815" s="660"/>
      <c r="B815" s="660"/>
      <c r="C815" s="1003"/>
      <c r="D815" s="1003"/>
      <c r="E815" s="1003"/>
      <c r="F815" s="1003"/>
      <c r="G815" s="1089"/>
      <c r="H815" s="660"/>
      <c r="I815" s="660"/>
      <c r="J815" s="660"/>
      <c r="K815" s="660"/>
      <c r="L815" s="660"/>
      <c r="M815" s="1003"/>
      <c r="N815" s="1073"/>
      <c r="O815" s="660"/>
      <c r="P815" s="660"/>
      <c r="Q815" s="660"/>
      <c r="R815" s="1003"/>
      <c r="S815" s="660"/>
      <c r="T815" s="660"/>
      <c r="U815" s="660"/>
      <c r="V815" s="660"/>
      <c r="W815" s="660"/>
      <c r="X815" s="1003"/>
      <c r="Y815" s="1003"/>
      <c r="Z815" s="660"/>
      <c r="AA815" s="660"/>
      <c r="AB815" s="660"/>
      <c r="AC815" s="660"/>
      <c r="AD815" s="660"/>
      <c r="AE815" s="660"/>
    </row>
    <row r="816">
      <c r="A816" s="660"/>
      <c r="B816" s="660"/>
      <c r="C816" s="1003"/>
      <c r="D816" s="1003"/>
      <c r="E816" s="1003"/>
      <c r="F816" s="1003"/>
      <c r="G816" s="1089"/>
      <c r="H816" s="660"/>
      <c r="I816" s="660"/>
      <c r="J816" s="660"/>
      <c r="K816" s="660"/>
      <c r="L816" s="660"/>
      <c r="M816" s="1003"/>
      <c r="N816" s="1073"/>
      <c r="O816" s="660"/>
      <c r="P816" s="660"/>
      <c r="Q816" s="660"/>
      <c r="R816" s="1003"/>
      <c r="S816" s="660"/>
      <c r="T816" s="660"/>
      <c r="U816" s="660"/>
      <c r="V816" s="660"/>
      <c r="W816" s="660"/>
      <c r="X816" s="1003"/>
      <c r="Y816" s="1003"/>
      <c r="Z816" s="660"/>
      <c r="AA816" s="660"/>
      <c r="AB816" s="660"/>
      <c r="AC816" s="660"/>
      <c r="AD816" s="660"/>
      <c r="AE816" s="660"/>
    </row>
    <row r="817">
      <c r="A817" s="660"/>
      <c r="B817" s="660"/>
      <c r="C817" s="1003"/>
      <c r="D817" s="1003"/>
      <c r="E817" s="1003"/>
      <c r="F817" s="1003"/>
      <c r="G817" s="1089"/>
      <c r="H817" s="660"/>
      <c r="I817" s="660"/>
      <c r="J817" s="660"/>
      <c r="K817" s="660"/>
      <c r="L817" s="660"/>
      <c r="M817" s="1003"/>
      <c r="N817" s="1073"/>
      <c r="O817" s="660"/>
      <c r="P817" s="660"/>
      <c r="Q817" s="660"/>
      <c r="R817" s="1003"/>
      <c r="S817" s="660"/>
      <c r="T817" s="660"/>
      <c r="U817" s="660"/>
      <c r="V817" s="660"/>
      <c r="W817" s="660"/>
      <c r="X817" s="1003"/>
      <c r="Y817" s="1003"/>
      <c r="Z817" s="660"/>
      <c r="AA817" s="660"/>
      <c r="AB817" s="660"/>
      <c r="AC817" s="660"/>
      <c r="AD817" s="660"/>
      <c r="AE817" s="660"/>
    </row>
    <row r="818">
      <c r="A818" s="660"/>
      <c r="B818" s="660"/>
      <c r="C818" s="1003"/>
      <c r="D818" s="1003"/>
      <c r="E818" s="1003"/>
      <c r="F818" s="1003"/>
      <c r="G818" s="1089"/>
      <c r="H818" s="660"/>
      <c r="I818" s="660"/>
      <c r="J818" s="660"/>
      <c r="K818" s="660"/>
      <c r="L818" s="660"/>
      <c r="M818" s="1003"/>
      <c r="N818" s="1073"/>
      <c r="O818" s="660"/>
      <c r="P818" s="660"/>
      <c r="Q818" s="660"/>
      <c r="R818" s="1003"/>
      <c r="S818" s="660"/>
      <c r="T818" s="660"/>
      <c r="U818" s="660"/>
      <c r="V818" s="660"/>
      <c r="W818" s="660"/>
      <c r="X818" s="1003"/>
      <c r="Y818" s="1003"/>
      <c r="Z818" s="660"/>
      <c r="AA818" s="660"/>
      <c r="AB818" s="660"/>
      <c r="AC818" s="660"/>
      <c r="AD818" s="660"/>
      <c r="AE818" s="660"/>
    </row>
    <row r="819">
      <c r="A819" s="660"/>
      <c r="B819" s="660"/>
      <c r="C819" s="1003"/>
      <c r="D819" s="1003"/>
      <c r="E819" s="1003"/>
      <c r="F819" s="1003"/>
      <c r="G819" s="1089"/>
      <c r="H819" s="660"/>
      <c r="I819" s="660"/>
      <c r="J819" s="660"/>
      <c r="K819" s="660"/>
      <c r="L819" s="660"/>
      <c r="M819" s="1003"/>
      <c r="N819" s="1073"/>
      <c r="O819" s="660"/>
      <c r="P819" s="660"/>
      <c r="Q819" s="660"/>
      <c r="R819" s="1003"/>
      <c r="S819" s="660"/>
      <c r="T819" s="660"/>
      <c r="U819" s="660"/>
      <c r="V819" s="660"/>
      <c r="W819" s="660"/>
      <c r="X819" s="1003"/>
      <c r="Y819" s="1003"/>
      <c r="Z819" s="660"/>
      <c r="AA819" s="660"/>
      <c r="AB819" s="660"/>
      <c r="AC819" s="660"/>
      <c r="AD819" s="660"/>
      <c r="AE819" s="660"/>
    </row>
    <row r="820">
      <c r="A820" s="660"/>
      <c r="B820" s="660"/>
      <c r="C820" s="1003"/>
      <c r="D820" s="1003"/>
      <c r="E820" s="1003"/>
      <c r="F820" s="1003"/>
      <c r="G820" s="1089"/>
      <c r="H820" s="660"/>
      <c r="I820" s="660"/>
      <c r="J820" s="660"/>
      <c r="K820" s="660"/>
      <c r="L820" s="660"/>
      <c r="M820" s="1003"/>
      <c r="N820" s="1073"/>
      <c r="O820" s="660"/>
      <c r="P820" s="660"/>
      <c r="Q820" s="660"/>
      <c r="R820" s="1003"/>
      <c r="S820" s="660"/>
      <c r="T820" s="660"/>
      <c r="U820" s="660"/>
      <c r="V820" s="660"/>
      <c r="W820" s="660"/>
      <c r="X820" s="1003"/>
      <c r="Y820" s="1003"/>
      <c r="Z820" s="660"/>
      <c r="AA820" s="660"/>
      <c r="AB820" s="660"/>
      <c r="AC820" s="660"/>
      <c r="AD820" s="660"/>
      <c r="AE820" s="660"/>
    </row>
    <row r="821">
      <c r="A821" s="660"/>
      <c r="B821" s="660"/>
      <c r="C821" s="1003"/>
      <c r="D821" s="1003"/>
      <c r="E821" s="1003"/>
      <c r="F821" s="1003"/>
      <c r="G821" s="1089"/>
      <c r="H821" s="660"/>
      <c r="I821" s="660"/>
      <c r="J821" s="660"/>
      <c r="K821" s="660"/>
      <c r="L821" s="660"/>
      <c r="M821" s="1003"/>
      <c r="N821" s="1073"/>
      <c r="O821" s="660"/>
      <c r="P821" s="660"/>
      <c r="Q821" s="660"/>
      <c r="R821" s="1003"/>
      <c r="S821" s="660"/>
      <c r="T821" s="660"/>
      <c r="U821" s="660"/>
      <c r="V821" s="660"/>
      <c r="W821" s="660"/>
      <c r="X821" s="1003"/>
      <c r="Y821" s="1003"/>
      <c r="Z821" s="660"/>
      <c r="AA821" s="660"/>
      <c r="AB821" s="660"/>
      <c r="AC821" s="660"/>
      <c r="AD821" s="660"/>
      <c r="AE821" s="660"/>
    </row>
    <row r="822">
      <c r="A822" s="660"/>
      <c r="B822" s="660"/>
      <c r="C822" s="1003"/>
      <c r="D822" s="1003"/>
      <c r="E822" s="1003"/>
      <c r="F822" s="1003"/>
      <c r="G822" s="1089"/>
      <c r="H822" s="660"/>
      <c r="I822" s="660"/>
      <c r="J822" s="660"/>
      <c r="K822" s="660"/>
      <c r="L822" s="660"/>
      <c r="M822" s="1003"/>
      <c r="N822" s="1073"/>
      <c r="O822" s="660"/>
      <c r="P822" s="660"/>
      <c r="Q822" s="660"/>
      <c r="R822" s="1003"/>
      <c r="S822" s="660"/>
      <c r="T822" s="660"/>
      <c r="U822" s="660"/>
      <c r="V822" s="660"/>
      <c r="W822" s="660"/>
      <c r="X822" s="1003"/>
      <c r="Y822" s="1003"/>
      <c r="Z822" s="660"/>
      <c r="AA822" s="660"/>
      <c r="AB822" s="660"/>
      <c r="AC822" s="660"/>
      <c r="AD822" s="660"/>
      <c r="AE822" s="660"/>
    </row>
    <row r="823">
      <c r="A823" s="660"/>
      <c r="B823" s="660"/>
      <c r="C823" s="1003"/>
      <c r="D823" s="1003"/>
      <c r="E823" s="1003"/>
      <c r="F823" s="1003"/>
      <c r="G823" s="1089"/>
      <c r="H823" s="660"/>
      <c r="I823" s="660"/>
      <c r="J823" s="660"/>
      <c r="K823" s="660"/>
      <c r="L823" s="660"/>
      <c r="M823" s="1003"/>
      <c r="N823" s="1073"/>
      <c r="O823" s="660"/>
      <c r="P823" s="660"/>
      <c r="Q823" s="660"/>
      <c r="R823" s="1003"/>
      <c r="S823" s="660"/>
      <c r="T823" s="660"/>
      <c r="U823" s="660"/>
      <c r="V823" s="660"/>
      <c r="W823" s="660"/>
      <c r="X823" s="1003"/>
      <c r="Y823" s="1003"/>
      <c r="Z823" s="660"/>
      <c r="AA823" s="660"/>
      <c r="AB823" s="660"/>
      <c r="AC823" s="660"/>
      <c r="AD823" s="660"/>
      <c r="AE823" s="660"/>
    </row>
    <row r="824">
      <c r="A824" s="660"/>
      <c r="B824" s="660"/>
      <c r="C824" s="1003"/>
      <c r="D824" s="1003"/>
      <c r="E824" s="1003"/>
      <c r="F824" s="1003"/>
      <c r="G824" s="1089"/>
      <c r="H824" s="660"/>
      <c r="I824" s="660"/>
      <c r="J824" s="660"/>
      <c r="K824" s="660"/>
      <c r="L824" s="660"/>
      <c r="M824" s="1003"/>
      <c r="N824" s="1073"/>
      <c r="O824" s="660"/>
      <c r="P824" s="660"/>
      <c r="Q824" s="660"/>
      <c r="R824" s="1003"/>
      <c r="S824" s="660"/>
      <c r="T824" s="660"/>
      <c r="U824" s="660"/>
      <c r="V824" s="660"/>
      <c r="W824" s="660"/>
      <c r="X824" s="1003"/>
      <c r="Y824" s="1003"/>
      <c r="Z824" s="660"/>
      <c r="AA824" s="660"/>
      <c r="AB824" s="660"/>
      <c r="AC824" s="660"/>
      <c r="AD824" s="660"/>
      <c r="AE824" s="660"/>
    </row>
    <row r="825">
      <c r="A825" s="660"/>
      <c r="B825" s="660"/>
      <c r="C825" s="1003"/>
      <c r="D825" s="1003"/>
      <c r="E825" s="1003"/>
      <c r="F825" s="1003"/>
      <c r="G825" s="1089"/>
      <c r="H825" s="660"/>
      <c r="I825" s="660"/>
      <c r="J825" s="660"/>
      <c r="K825" s="660"/>
      <c r="L825" s="660"/>
      <c r="M825" s="1003"/>
      <c r="N825" s="1073"/>
      <c r="O825" s="660"/>
      <c r="P825" s="660"/>
      <c r="Q825" s="660"/>
      <c r="R825" s="1003"/>
      <c r="S825" s="660"/>
      <c r="T825" s="660"/>
      <c r="U825" s="660"/>
      <c r="V825" s="660"/>
      <c r="W825" s="660"/>
      <c r="X825" s="1003"/>
      <c r="Y825" s="1003"/>
      <c r="Z825" s="660"/>
      <c r="AA825" s="660"/>
      <c r="AB825" s="660"/>
      <c r="AC825" s="660"/>
      <c r="AD825" s="660"/>
      <c r="AE825" s="660"/>
    </row>
    <row r="826">
      <c r="A826" s="660"/>
      <c r="B826" s="660"/>
      <c r="C826" s="1003"/>
      <c r="D826" s="1003"/>
      <c r="E826" s="1003"/>
      <c r="F826" s="1003"/>
      <c r="G826" s="1089"/>
      <c r="H826" s="660"/>
      <c r="I826" s="660"/>
      <c r="J826" s="660"/>
      <c r="K826" s="660"/>
      <c r="L826" s="660"/>
      <c r="M826" s="1003"/>
      <c r="N826" s="1073"/>
      <c r="O826" s="660"/>
      <c r="P826" s="660"/>
      <c r="Q826" s="660"/>
      <c r="R826" s="1003"/>
      <c r="S826" s="660"/>
      <c r="T826" s="660"/>
      <c r="U826" s="660"/>
      <c r="V826" s="660"/>
      <c r="W826" s="660"/>
      <c r="X826" s="1003"/>
      <c r="Y826" s="1003"/>
      <c r="Z826" s="660"/>
      <c r="AA826" s="660"/>
      <c r="AB826" s="660"/>
      <c r="AC826" s="660"/>
      <c r="AD826" s="660"/>
      <c r="AE826" s="660"/>
    </row>
    <row r="827">
      <c r="A827" s="660"/>
      <c r="B827" s="660"/>
      <c r="C827" s="1003"/>
      <c r="D827" s="1003"/>
      <c r="E827" s="1003"/>
      <c r="F827" s="1003"/>
      <c r="G827" s="1089"/>
      <c r="H827" s="660"/>
      <c r="I827" s="660"/>
      <c r="J827" s="660"/>
      <c r="K827" s="660"/>
      <c r="L827" s="660"/>
      <c r="M827" s="1003"/>
      <c r="N827" s="1073"/>
      <c r="O827" s="660"/>
      <c r="P827" s="660"/>
      <c r="Q827" s="660"/>
      <c r="R827" s="1003"/>
      <c r="S827" s="660"/>
      <c r="T827" s="660"/>
      <c r="U827" s="660"/>
      <c r="V827" s="660"/>
      <c r="W827" s="660"/>
      <c r="X827" s="1003"/>
      <c r="Y827" s="1003"/>
      <c r="Z827" s="660"/>
      <c r="AA827" s="660"/>
      <c r="AB827" s="660"/>
      <c r="AC827" s="660"/>
      <c r="AD827" s="660"/>
      <c r="AE827" s="660"/>
    </row>
    <row r="828">
      <c r="A828" s="660"/>
      <c r="B828" s="660"/>
      <c r="C828" s="1003"/>
      <c r="D828" s="1003"/>
      <c r="E828" s="1003"/>
      <c r="F828" s="1003"/>
      <c r="G828" s="1089"/>
      <c r="H828" s="660"/>
      <c r="I828" s="660"/>
      <c r="J828" s="660"/>
      <c r="K828" s="660"/>
      <c r="L828" s="660"/>
      <c r="M828" s="1003"/>
      <c r="N828" s="1073"/>
      <c r="O828" s="660"/>
      <c r="P828" s="660"/>
      <c r="Q828" s="660"/>
      <c r="R828" s="1003"/>
      <c r="S828" s="660"/>
      <c r="T828" s="660"/>
      <c r="U828" s="660"/>
      <c r="V828" s="660"/>
      <c r="W828" s="660"/>
      <c r="X828" s="1003"/>
      <c r="Y828" s="1003"/>
      <c r="Z828" s="660"/>
      <c r="AA828" s="660"/>
      <c r="AB828" s="660"/>
      <c r="AC828" s="660"/>
      <c r="AD828" s="660"/>
      <c r="AE828" s="660"/>
    </row>
    <row r="829">
      <c r="A829" s="660"/>
      <c r="B829" s="660"/>
      <c r="C829" s="1003"/>
      <c r="D829" s="1003"/>
      <c r="E829" s="1003"/>
      <c r="F829" s="1003"/>
      <c r="G829" s="1089"/>
      <c r="H829" s="660"/>
      <c r="I829" s="660"/>
      <c r="J829" s="660"/>
      <c r="K829" s="660"/>
      <c r="L829" s="660"/>
      <c r="M829" s="1003"/>
      <c r="N829" s="1073"/>
      <c r="O829" s="660"/>
      <c r="P829" s="660"/>
      <c r="Q829" s="660"/>
      <c r="R829" s="1003"/>
      <c r="S829" s="660"/>
      <c r="T829" s="660"/>
      <c r="U829" s="660"/>
      <c r="V829" s="660"/>
      <c r="W829" s="660"/>
      <c r="X829" s="1003"/>
      <c r="Y829" s="1003"/>
      <c r="Z829" s="660"/>
      <c r="AA829" s="660"/>
      <c r="AB829" s="660"/>
      <c r="AC829" s="660"/>
      <c r="AD829" s="660"/>
      <c r="AE829" s="660"/>
    </row>
    <row r="830">
      <c r="A830" s="660"/>
      <c r="B830" s="660"/>
      <c r="C830" s="1003"/>
      <c r="D830" s="1003"/>
      <c r="E830" s="1003"/>
      <c r="F830" s="1003"/>
      <c r="G830" s="1089"/>
      <c r="H830" s="660"/>
      <c r="I830" s="660"/>
      <c r="J830" s="660"/>
      <c r="K830" s="660"/>
      <c r="L830" s="660"/>
      <c r="M830" s="1003"/>
      <c r="N830" s="1073"/>
      <c r="O830" s="660"/>
      <c r="P830" s="660"/>
      <c r="Q830" s="660"/>
      <c r="R830" s="1003"/>
      <c r="S830" s="660"/>
      <c r="T830" s="660"/>
      <c r="U830" s="660"/>
      <c r="V830" s="660"/>
      <c r="W830" s="660"/>
      <c r="X830" s="1003"/>
      <c r="Y830" s="1003"/>
      <c r="Z830" s="660"/>
      <c r="AA830" s="660"/>
      <c r="AB830" s="660"/>
      <c r="AC830" s="660"/>
      <c r="AD830" s="660"/>
      <c r="AE830" s="660"/>
    </row>
    <row r="831">
      <c r="A831" s="660"/>
      <c r="B831" s="660"/>
      <c r="C831" s="1003"/>
      <c r="D831" s="1003"/>
      <c r="E831" s="1003"/>
      <c r="F831" s="1003"/>
      <c r="G831" s="1089"/>
      <c r="H831" s="660"/>
      <c r="I831" s="660"/>
      <c r="J831" s="660"/>
      <c r="K831" s="660"/>
      <c r="L831" s="660"/>
      <c r="M831" s="1003"/>
      <c r="N831" s="1073"/>
      <c r="O831" s="660"/>
      <c r="P831" s="660"/>
      <c r="Q831" s="660"/>
      <c r="R831" s="1003"/>
      <c r="S831" s="660"/>
      <c r="T831" s="660"/>
      <c r="U831" s="660"/>
      <c r="V831" s="660"/>
      <c r="W831" s="660"/>
      <c r="X831" s="1003"/>
      <c r="Y831" s="1003"/>
      <c r="Z831" s="660"/>
      <c r="AA831" s="660"/>
      <c r="AB831" s="660"/>
      <c r="AC831" s="660"/>
      <c r="AD831" s="660"/>
      <c r="AE831" s="660"/>
    </row>
    <row r="832">
      <c r="A832" s="660"/>
      <c r="B832" s="660"/>
      <c r="C832" s="1003"/>
      <c r="D832" s="1003"/>
      <c r="E832" s="1003"/>
      <c r="F832" s="1003"/>
      <c r="G832" s="1089"/>
      <c r="H832" s="660"/>
      <c r="I832" s="660"/>
      <c r="J832" s="660"/>
      <c r="K832" s="660"/>
      <c r="L832" s="660"/>
      <c r="M832" s="1003"/>
      <c r="N832" s="1073"/>
      <c r="O832" s="660"/>
      <c r="P832" s="660"/>
      <c r="Q832" s="660"/>
      <c r="R832" s="1003"/>
      <c r="S832" s="660"/>
      <c r="T832" s="660"/>
      <c r="U832" s="660"/>
      <c r="V832" s="660"/>
      <c r="W832" s="660"/>
      <c r="X832" s="1003"/>
      <c r="Y832" s="1003"/>
      <c r="Z832" s="660"/>
      <c r="AA832" s="660"/>
      <c r="AB832" s="660"/>
      <c r="AC832" s="660"/>
      <c r="AD832" s="660"/>
      <c r="AE832" s="660"/>
    </row>
    <row r="833">
      <c r="A833" s="660"/>
      <c r="B833" s="660"/>
      <c r="C833" s="1003"/>
      <c r="D833" s="1003"/>
      <c r="E833" s="1003"/>
      <c r="F833" s="1003"/>
      <c r="G833" s="1089"/>
      <c r="H833" s="660"/>
      <c r="I833" s="660"/>
      <c r="J833" s="660"/>
      <c r="K833" s="660"/>
      <c r="L833" s="660"/>
      <c r="M833" s="1003"/>
      <c r="N833" s="1073"/>
      <c r="O833" s="660"/>
      <c r="P833" s="660"/>
      <c r="Q833" s="660"/>
      <c r="R833" s="1003"/>
      <c r="S833" s="660"/>
      <c r="T833" s="660"/>
      <c r="U833" s="660"/>
      <c r="V833" s="660"/>
      <c r="W833" s="660"/>
      <c r="X833" s="1003"/>
      <c r="Y833" s="1003"/>
      <c r="Z833" s="660"/>
      <c r="AA833" s="660"/>
      <c r="AB833" s="660"/>
      <c r="AC833" s="660"/>
      <c r="AD833" s="660"/>
      <c r="AE833" s="660"/>
    </row>
    <row r="834">
      <c r="A834" s="660"/>
      <c r="B834" s="660"/>
      <c r="C834" s="1003"/>
      <c r="D834" s="1003"/>
      <c r="E834" s="1003"/>
      <c r="F834" s="1003"/>
      <c r="G834" s="1089"/>
      <c r="H834" s="660"/>
      <c r="I834" s="660"/>
      <c r="J834" s="660"/>
      <c r="K834" s="660"/>
      <c r="L834" s="660"/>
      <c r="M834" s="1003"/>
      <c r="N834" s="1073"/>
      <c r="O834" s="660"/>
      <c r="P834" s="660"/>
      <c r="Q834" s="660"/>
      <c r="R834" s="1003"/>
      <c r="S834" s="660"/>
      <c r="T834" s="660"/>
      <c r="U834" s="660"/>
      <c r="V834" s="660"/>
      <c r="W834" s="660"/>
      <c r="X834" s="1003"/>
      <c r="Y834" s="1003"/>
      <c r="Z834" s="660"/>
      <c r="AA834" s="660"/>
      <c r="AB834" s="660"/>
      <c r="AC834" s="660"/>
      <c r="AD834" s="660"/>
      <c r="AE834" s="660"/>
    </row>
    <row r="835">
      <c r="A835" s="660"/>
      <c r="B835" s="660"/>
      <c r="C835" s="1003"/>
      <c r="D835" s="1003"/>
      <c r="E835" s="1003"/>
      <c r="F835" s="1003"/>
      <c r="G835" s="1089"/>
      <c r="H835" s="660"/>
      <c r="I835" s="660"/>
      <c r="J835" s="660"/>
      <c r="K835" s="660"/>
      <c r="L835" s="660"/>
      <c r="M835" s="1003"/>
      <c r="N835" s="1073"/>
      <c r="O835" s="660"/>
      <c r="P835" s="660"/>
      <c r="Q835" s="660"/>
      <c r="R835" s="1003"/>
      <c r="S835" s="660"/>
      <c r="T835" s="660"/>
      <c r="U835" s="660"/>
      <c r="V835" s="660"/>
      <c r="W835" s="660"/>
      <c r="X835" s="1003"/>
      <c r="Y835" s="1003"/>
      <c r="Z835" s="660"/>
      <c r="AA835" s="660"/>
      <c r="AB835" s="660"/>
      <c r="AC835" s="660"/>
      <c r="AD835" s="660"/>
      <c r="AE835" s="660"/>
    </row>
    <row r="836">
      <c r="A836" s="660"/>
      <c r="B836" s="660"/>
      <c r="C836" s="1003"/>
      <c r="D836" s="1003"/>
      <c r="E836" s="1003"/>
      <c r="F836" s="1003"/>
      <c r="G836" s="1089"/>
      <c r="H836" s="660"/>
      <c r="I836" s="660"/>
      <c r="J836" s="660"/>
      <c r="K836" s="660"/>
      <c r="L836" s="660"/>
      <c r="M836" s="1003"/>
      <c r="N836" s="1073"/>
      <c r="O836" s="660"/>
      <c r="P836" s="660"/>
      <c r="Q836" s="660"/>
      <c r="R836" s="1003"/>
      <c r="S836" s="660"/>
      <c r="T836" s="660"/>
      <c r="U836" s="660"/>
      <c r="V836" s="660"/>
      <c r="W836" s="660"/>
      <c r="X836" s="1003"/>
      <c r="Y836" s="1003"/>
      <c r="Z836" s="660"/>
      <c r="AA836" s="660"/>
      <c r="AB836" s="660"/>
      <c r="AC836" s="660"/>
      <c r="AD836" s="660"/>
      <c r="AE836" s="660"/>
    </row>
    <row r="837">
      <c r="A837" s="660"/>
      <c r="B837" s="660"/>
      <c r="C837" s="1003"/>
      <c r="D837" s="1003"/>
      <c r="E837" s="1003"/>
      <c r="F837" s="1003"/>
      <c r="G837" s="1089"/>
      <c r="H837" s="660"/>
      <c r="I837" s="660"/>
      <c r="J837" s="660"/>
      <c r="K837" s="660"/>
      <c r="L837" s="660"/>
      <c r="M837" s="1003"/>
      <c r="N837" s="1073"/>
      <c r="O837" s="660"/>
      <c r="P837" s="660"/>
      <c r="Q837" s="660"/>
      <c r="R837" s="1003"/>
      <c r="S837" s="660"/>
      <c r="T837" s="660"/>
      <c r="U837" s="660"/>
      <c r="V837" s="660"/>
      <c r="W837" s="660"/>
      <c r="X837" s="1003"/>
      <c r="Y837" s="1003"/>
      <c r="Z837" s="660"/>
      <c r="AA837" s="660"/>
      <c r="AB837" s="660"/>
      <c r="AC837" s="660"/>
      <c r="AD837" s="660"/>
      <c r="AE837" s="660"/>
    </row>
    <row r="838">
      <c r="A838" s="660"/>
      <c r="B838" s="660"/>
      <c r="C838" s="1003"/>
      <c r="D838" s="1003"/>
      <c r="E838" s="1003"/>
      <c r="F838" s="1003"/>
      <c r="G838" s="1089"/>
      <c r="H838" s="660"/>
      <c r="I838" s="660"/>
      <c r="J838" s="660"/>
      <c r="K838" s="660"/>
      <c r="L838" s="660"/>
      <c r="M838" s="1003"/>
      <c r="N838" s="1073"/>
      <c r="O838" s="660"/>
      <c r="P838" s="660"/>
      <c r="Q838" s="660"/>
      <c r="R838" s="1003"/>
      <c r="S838" s="660"/>
      <c r="T838" s="660"/>
      <c r="U838" s="660"/>
      <c r="V838" s="660"/>
      <c r="W838" s="660"/>
      <c r="X838" s="1003"/>
      <c r="Y838" s="1003"/>
      <c r="Z838" s="660"/>
      <c r="AA838" s="660"/>
      <c r="AB838" s="660"/>
      <c r="AC838" s="660"/>
      <c r="AD838" s="660"/>
      <c r="AE838" s="660"/>
    </row>
    <row r="839">
      <c r="A839" s="660"/>
      <c r="B839" s="660"/>
      <c r="C839" s="1003"/>
      <c r="D839" s="1003"/>
      <c r="E839" s="1003"/>
      <c r="F839" s="1003"/>
      <c r="G839" s="1089"/>
      <c r="H839" s="660"/>
      <c r="I839" s="660"/>
      <c r="J839" s="660"/>
      <c r="K839" s="660"/>
      <c r="L839" s="660"/>
      <c r="M839" s="1003"/>
      <c r="N839" s="1073"/>
      <c r="O839" s="660"/>
      <c r="P839" s="660"/>
      <c r="Q839" s="660"/>
      <c r="R839" s="1003"/>
      <c r="S839" s="660"/>
      <c r="T839" s="660"/>
      <c r="U839" s="660"/>
      <c r="V839" s="660"/>
      <c r="W839" s="660"/>
      <c r="X839" s="1003"/>
      <c r="Y839" s="1003"/>
      <c r="Z839" s="660"/>
      <c r="AA839" s="660"/>
      <c r="AB839" s="660"/>
      <c r="AC839" s="660"/>
      <c r="AD839" s="660"/>
      <c r="AE839" s="660"/>
    </row>
    <row r="840">
      <c r="A840" s="660"/>
      <c r="B840" s="660"/>
      <c r="C840" s="1003"/>
      <c r="D840" s="1003"/>
      <c r="E840" s="1003"/>
      <c r="F840" s="1003"/>
      <c r="G840" s="1089"/>
      <c r="H840" s="660"/>
      <c r="I840" s="660"/>
      <c r="J840" s="660"/>
      <c r="K840" s="660"/>
      <c r="L840" s="660"/>
      <c r="M840" s="1003"/>
      <c r="N840" s="1073"/>
      <c r="O840" s="660"/>
      <c r="P840" s="660"/>
      <c r="Q840" s="660"/>
      <c r="R840" s="1003"/>
      <c r="S840" s="660"/>
      <c r="T840" s="660"/>
      <c r="U840" s="660"/>
      <c r="V840" s="660"/>
      <c r="W840" s="660"/>
      <c r="X840" s="1003"/>
      <c r="Y840" s="1003"/>
      <c r="Z840" s="660"/>
      <c r="AA840" s="660"/>
      <c r="AB840" s="660"/>
      <c r="AC840" s="660"/>
      <c r="AD840" s="660"/>
      <c r="AE840" s="660"/>
    </row>
    <row r="841">
      <c r="A841" s="660"/>
      <c r="B841" s="660"/>
      <c r="C841" s="1003"/>
      <c r="D841" s="1003"/>
      <c r="E841" s="1003"/>
      <c r="F841" s="1003"/>
      <c r="G841" s="1089"/>
      <c r="H841" s="660"/>
      <c r="I841" s="660"/>
      <c r="J841" s="660"/>
      <c r="K841" s="660"/>
      <c r="L841" s="660"/>
      <c r="M841" s="1003"/>
      <c r="N841" s="1073"/>
      <c r="O841" s="660"/>
      <c r="P841" s="660"/>
      <c r="Q841" s="660"/>
      <c r="R841" s="1003"/>
      <c r="S841" s="660"/>
      <c r="T841" s="660"/>
      <c r="U841" s="660"/>
      <c r="V841" s="660"/>
      <c r="W841" s="660"/>
      <c r="X841" s="1003"/>
      <c r="Y841" s="1003"/>
      <c r="Z841" s="660"/>
      <c r="AA841" s="660"/>
      <c r="AB841" s="660"/>
      <c r="AC841" s="660"/>
      <c r="AD841" s="660"/>
      <c r="AE841" s="660"/>
    </row>
    <row r="842">
      <c r="A842" s="660"/>
      <c r="B842" s="660"/>
      <c r="C842" s="1003"/>
      <c r="D842" s="1003"/>
      <c r="E842" s="1003"/>
      <c r="F842" s="1003"/>
      <c r="G842" s="1089"/>
      <c r="H842" s="660"/>
      <c r="I842" s="660"/>
      <c r="J842" s="660"/>
      <c r="K842" s="660"/>
      <c r="L842" s="660"/>
      <c r="M842" s="1003"/>
      <c r="N842" s="1073"/>
      <c r="O842" s="660"/>
      <c r="P842" s="660"/>
      <c r="Q842" s="660"/>
      <c r="R842" s="1003"/>
      <c r="S842" s="660"/>
      <c r="T842" s="660"/>
      <c r="U842" s="660"/>
      <c r="V842" s="660"/>
      <c r="W842" s="660"/>
      <c r="X842" s="1003"/>
      <c r="Y842" s="1003"/>
      <c r="Z842" s="660"/>
      <c r="AA842" s="660"/>
      <c r="AB842" s="660"/>
      <c r="AC842" s="660"/>
      <c r="AD842" s="660"/>
      <c r="AE842" s="660"/>
    </row>
    <row r="843">
      <c r="A843" s="660"/>
      <c r="B843" s="660"/>
      <c r="C843" s="1003"/>
      <c r="D843" s="1003"/>
      <c r="E843" s="1003"/>
      <c r="F843" s="1003"/>
      <c r="G843" s="1089"/>
      <c r="H843" s="660"/>
      <c r="I843" s="660"/>
      <c r="J843" s="660"/>
      <c r="K843" s="660"/>
      <c r="L843" s="660"/>
      <c r="M843" s="1003"/>
      <c r="N843" s="1073"/>
      <c r="O843" s="660"/>
      <c r="P843" s="660"/>
      <c r="Q843" s="660"/>
      <c r="R843" s="1003"/>
      <c r="S843" s="660"/>
      <c r="T843" s="660"/>
      <c r="U843" s="660"/>
      <c r="V843" s="660"/>
      <c r="W843" s="660"/>
      <c r="X843" s="1003"/>
      <c r="Y843" s="1003"/>
      <c r="Z843" s="660"/>
      <c r="AA843" s="660"/>
      <c r="AB843" s="660"/>
      <c r="AC843" s="660"/>
      <c r="AD843" s="660"/>
      <c r="AE843" s="660"/>
    </row>
    <row r="844">
      <c r="A844" s="660"/>
      <c r="B844" s="660"/>
      <c r="C844" s="1003"/>
      <c r="D844" s="1003"/>
      <c r="E844" s="1003"/>
      <c r="F844" s="1003"/>
      <c r="G844" s="1089"/>
      <c r="H844" s="660"/>
      <c r="I844" s="660"/>
      <c r="J844" s="660"/>
      <c r="K844" s="660"/>
      <c r="L844" s="660"/>
      <c r="M844" s="1003"/>
      <c r="N844" s="1073"/>
      <c r="O844" s="660"/>
      <c r="P844" s="660"/>
      <c r="Q844" s="660"/>
      <c r="R844" s="1003"/>
      <c r="S844" s="660"/>
      <c r="T844" s="660"/>
      <c r="U844" s="660"/>
      <c r="V844" s="660"/>
      <c r="W844" s="660"/>
      <c r="X844" s="1003"/>
      <c r="Y844" s="1003"/>
      <c r="Z844" s="660"/>
      <c r="AA844" s="660"/>
      <c r="AB844" s="660"/>
      <c r="AC844" s="660"/>
      <c r="AD844" s="660"/>
      <c r="AE844" s="660"/>
    </row>
    <row r="845">
      <c r="A845" s="660"/>
      <c r="B845" s="660"/>
      <c r="C845" s="1003"/>
      <c r="D845" s="1003"/>
      <c r="E845" s="1003"/>
      <c r="F845" s="1003"/>
      <c r="G845" s="1089"/>
      <c r="H845" s="660"/>
      <c r="I845" s="660"/>
      <c r="J845" s="660"/>
      <c r="K845" s="660"/>
      <c r="L845" s="660"/>
      <c r="M845" s="1003"/>
      <c r="N845" s="1073"/>
      <c r="O845" s="660"/>
      <c r="P845" s="660"/>
      <c r="Q845" s="660"/>
      <c r="R845" s="1003"/>
      <c r="S845" s="660"/>
      <c r="T845" s="660"/>
      <c r="U845" s="660"/>
      <c r="V845" s="660"/>
      <c r="W845" s="660"/>
      <c r="X845" s="1003"/>
      <c r="Y845" s="1003"/>
      <c r="Z845" s="660"/>
      <c r="AA845" s="660"/>
      <c r="AB845" s="660"/>
      <c r="AC845" s="660"/>
      <c r="AD845" s="660"/>
      <c r="AE845" s="660"/>
    </row>
    <row r="846">
      <c r="A846" s="660"/>
      <c r="B846" s="660"/>
      <c r="C846" s="1003"/>
      <c r="D846" s="1003"/>
      <c r="E846" s="1003"/>
      <c r="F846" s="1003"/>
      <c r="G846" s="1089"/>
      <c r="H846" s="660"/>
      <c r="I846" s="660"/>
      <c r="J846" s="660"/>
      <c r="K846" s="660"/>
      <c r="L846" s="660"/>
      <c r="M846" s="1003"/>
      <c r="N846" s="1073"/>
      <c r="O846" s="660"/>
      <c r="P846" s="660"/>
      <c r="Q846" s="660"/>
      <c r="R846" s="1003"/>
      <c r="S846" s="660"/>
      <c r="T846" s="660"/>
      <c r="U846" s="660"/>
      <c r="V846" s="660"/>
      <c r="W846" s="660"/>
      <c r="X846" s="1003"/>
      <c r="Y846" s="1003"/>
      <c r="Z846" s="660"/>
      <c r="AA846" s="660"/>
      <c r="AB846" s="660"/>
      <c r="AC846" s="660"/>
      <c r="AD846" s="660"/>
      <c r="AE846" s="660"/>
    </row>
    <row r="847">
      <c r="A847" s="660"/>
      <c r="B847" s="660"/>
      <c r="C847" s="1003"/>
      <c r="D847" s="1003"/>
      <c r="E847" s="1003"/>
      <c r="F847" s="1003"/>
      <c r="G847" s="1089"/>
      <c r="H847" s="660"/>
      <c r="I847" s="660"/>
      <c r="J847" s="660"/>
      <c r="K847" s="660"/>
      <c r="L847" s="660"/>
      <c r="M847" s="1003"/>
      <c r="N847" s="1073"/>
      <c r="O847" s="660"/>
      <c r="P847" s="660"/>
      <c r="Q847" s="660"/>
      <c r="R847" s="1003"/>
      <c r="S847" s="660"/>
      <c r="T847" s="660"/>
      <c r="U847" s="660"/>
      <c r="V847" s="660"/>
      <c r="W847" s="660"/>
      <c r="X847" s="1003"/>
      <c r="Y847" s="1003"/>
      <c r="Z847" s="660"/>
      <c r="AA847" s="660"/>
      <c r="AB847" s="660"/>
      <c r="AC847" s="660"/>
      <c r="AD847" s="660"/>
      <c r="AE847" s="660"/>
    </row>
    <row r="848">
      <c r="A848" s="660"/>
      <c r="B848" s="660"/>
      <c r="C848" s="1003"/>
      <c r="D848" s="1003"/>
      <c r="E848" s="1003"/>
      <c r="F848" s="1003"/>
      <c r="G848" s="1089"/>
      <c r="H848" s="660"/>
      <c r="I848" s="660"/>
      <c r="J848" s="660"/>
      <c r="K848" s="660"/>
      <c r="L848" s="660"/>
      <c r="M848" s="1003"/>
      <c r="N848" s="1073"/>
      <c r="O848" s="660"/>
      <c r="P848" s="660"/>
      <c r="Q848" s="660"/>
      <c r="R848" s="1003"/>
      <c r="S848" s="660"/>
      <c r="T848" s="660"/>
      <c r="U848" s="660"/>
      <c r="V848" s="660"/>
      <c r="W848" s="660"/>
      <c r="X848" s="1003"/>
      <c r="Y848" s="1003"/>
      <c r="Z848" s="660"/>
      <c r="AA848" s="660"/>
      <c r="AB848" s="660"/>
      <c r="AC848" s="660"/>
      <c r="AD848" s="660"/>
      <c r="AE848" s="660"/>
    </row>
    <row r="849">
      <c r="A849" s="660"/>
      <c r="B849" s="660"/>
      <c r="C849" s="1003"/>
      <c r="D849" s="1003"/>
      <c r="E849" s="1003"/>
      <c r="F849" s="1003"/>
      <c r="G849" s="1089"/>
      <c r="H849" s="660"/>
      <c r="I849" s="660"/>
      <c r="J849" s="660"/>
      <c r="K849" s="660"/>
      <c r="L849" s="660"/>
      <c r="M849" s="1003"/>
      <c r="N849" s="1073"/>
      <c r="O849" s="660"/>
      <c r="P849" s="660"/>
      <c r="Q849" s="660"/>
      <c r="R849" s="1003"/>
      <c r="S849" s="660"/>
      <c r="T849" s="660"/>
      <c r="U849" s="660"/>
      <c r="V849" s="660"/>
      <c r="W849" s="660"/>
      <c r="X849" s="1003"/>
      <c r="Y849" s="1003"/>
      <c r="Z849" s="660"/>
      <c r="AA849" s="660"/>
      <c r="AB849" s="660"/>
      <c r="AC849" s="660"/>
      <c r="AD849" s="660"/>
      <c r="AE849" s="660"/>
    </row>
    <row r="850">
      <c r="A850" s="660"/>
      <c r="B850" s="660"/>
      <c r="C850" s="1003"/>
      <c r="D850" s="1003"/>
      <c r="E850" s="1003"/>
      <c r="F850" s="1003"/>
      <c r="G850" s="1089"/>
      <c r="H850" s="660"/>
      <c r="I850" s="660"/>
      <c r="J850" s="660"/>
      <c r="K850" s="660"/>
      <c r="L850" s="660"/>
      <c r="M850" s="1003"/>
      <c r="N850" s="1073"/>
      <c r="O850" s="660"/>
      <c r="P850" s="660"/>
      <c r="Q850" s="660"/>
      <c r="R850" s="1003"/>
      <c r="S850" s="660"/>
      <c r="T850" s="660"/>
      <c r="U850" s="660"/>
      <c r="V850" s="660"/>
      <c r="W850" s="660"/>
      <c r="X850" s="1003"/>
      <c r="Y850" s="1003"/>
      <c r="Z850" s="660"/>
      <c r="AA850" s="660"/>
      <c r="AB850" s="660"/>
      <c r="AC850" s="660"/>
      <c r="AD850" s="660"/>
      <c r="AE850" s="660"/>
    </row>
    <row r="851">
      <c r="A851" s="660"/>
      <c r="B851" s="660"/>
      <c r="C851" s="1003"/>
      <c r="D851" s="1003"/>
      <c r="E851" s="1003"/>
      <c r="F851" s="1003"/>
      <c r="G851" s="1089"/>
      <c r="H851" s="660"/>
      <c r="I851" s="660"/>
      <c r="J851" s="660"/>
      <c r="K851" s="660"/>
      <c r="L851" s="660"/>
      <c r="M851" s="1003"/>
      <c r="N851" s="1073"/>
      <c r="O851" s="660"/>
      <c r="P851" s="660"/>
      <c r="Q851" s="660"/>
      <c r="R851" s="1003"/>
      <c r="S851" s="660"/>
      <c r="T851" s="660"/>
      <c r="U851" s="660"/>
      <c r="V851" s="660"/>
      <c r="W851" s="660"/>
      <c r="X851" s="1003"/>
      <c r="Y851" s="1003"/>
      <c r="Z851" s="660"/>
      <c r="AA851" s="660"/>
      <c r="AB851" s="660"/>
      <c r="AC851" s="660"/>
      <c r="AD851" s="660"/>
      <c r="AE851" s="660"/>
    </row>
    <row r="852">
      <c r="A852" s="660"/>
      <c r="B852" s="660"/>
      <c r="C852" s="1003"/>
      <c r="D852" s="1003"/>
      <c r="E852" s="1003"/>
      <c r="F852" s="1003"/>
      <c r="G852" s="1089"/>
      <c r="H852" s="660"/>
      <c r="I852" s="660"/>
      <c r="J852" s="660"/>
      <c r="K852" s="660"/>
      <c r="L852" s="660"/>
      <c r="M852" s="1003"/>
      <c r="N852" s="1073"/>
      <c r="O852" s="660"/>
      <c r="P852" s="660"/>
      <c r="Q852" s="660"/>
      <c r="R852" s="1003"/>
      <c r="S852" s="660"/>
      <c r="T852" s="660"/>
      <c r="U852" s="660"/>
      <c r="V852" s="660"/>
      <c r="W852" s="660"/>
      <c r="X852" s="1003"/>
      <c r="Y852" s="1003"/>
      <c r="Z852" s="660"/>
      <c r="AA852" s="660"/>
      <c r="AB852" s="660"/>
      <c r="AC852" s="660"/>
      <c r="AD852" s="660"/>
      <c r="AE852" s="660"/>
    </row>
    <row r="853">
      <c r="A853" s="660"/>
      <c r="B853" s="660"/>
      <c r="C853" s="1003"/>
      <c r="D853" s="1003"/>
      <c r="E853" s="1003"/>
      <c r="F853" s="1003"/>
      <c r="G853" s="1089"/>
      <c r="H853" s="660"/>
      <c r="I853" s="660"/>
      <c r="J853" s="660"/>
      <c r="K853" s="660"/>
      <c r="L853" s="660"/>
      <c r="M853" s="1003"/>
      <c r="N853" s="1073"/>
      <c r="O853" s="660"/>
      <c r="P853" s="660"/>
      <c r="Q853" s="660"/>
      <c r="R853" s="1003"/>
      <c r="S853" s="660"/>
      <c r="T853" s="660"/>
      <c r="U853" s="660"/>
      <c r="V853" s="660"/>
      <c r="W853" s="660"/>
      <c r="X853" s="1003"/>
      <c r="Y853" s="1003"/>
      <c r="Z853" s="660"/>
      <c r="AA853" s="660"/>
      <c r="AB853" s="660"/>
      <c r="AC853" s="660"/>
      <c r="AD853" s="660"/>
      <c r="AE853" s="660"/>
    </row>
    <row r="854">
      <c r="A854" s="660"/>
      <c r="B854" s="660"/>
      <c r="C854" s="1003"/>
      <c r="D854" s="1003"/>
      <c r="E854" s="1003"/>
      <c r="F854" s="1003"/>
      <c r="G854" s="1089"/>
      <c r="H854" s="660"/>
      <c r="I854" s="660"/>
      <c r="J854" s="660"/>
      <c r="K854" s="660"/>
      <c r="L854" s="660"/>
      <c r="M854" s="1003"/>
      <c r="N854" s="1073"/>
      <c r="O854" s="660"/>
      <c r="P854" s="660"/>
      <c r="Q854" s="660"/>
      <c r="R854" s="1003"/>
      <c r="S854" s="660"/>
      <c r="T854" s="660"/>
      <c r="U854" s="660"/>
      <c r="V854" s="660"/>
      <c r="W854" s="660"/>
      <c r="X854" s="1003"/>
      <c r="Y854" s="1003"/>
      <c r="Z854" s="660"/>
      <c r="AA854" s="660"/>
      <c r="AB854" s="660"/>
      <c r="AC854" s="660"/>
      <c r="AD854" s="660"/>
      <c r="AE854" s="660"/>
    </row>
    <row r="855">
      <c r="A855" s="660"/>
      <c r="B855" s="660"/>
      <c r="C855" s="1003"/>
      <c r="D855" s="1003"/>
      <c r="E855" s="1003"/>
      <c r="F855" s="1003"/>
      <c r="G855" s="1089"/>
      <c r="H855" s="660"/>
      <c r="I855" s="660"/>
      <c r="J855" s="660"/>
      <c r="K855" s="660"/>
      <c r="L855" s="660"/>
      <c r="M855" s="1003"/>
      <c r="N855" s="1073"/>
      <c r="O855" s="660"/>
      <c r="P855" s="660"/>
      <c r="Q855" s="660"/>
      <c r="R855" s="1003"/>
      <c r="S855" s="660"/>
      <c r="T855" s="660"/>
      <c r="U855" s="660"/>
      <c r="V855" s="660"/>
      <c r="W855" s="660"/>
      <c r="X855" s="1003"/>
      <c r="Y855" s="1003"/>
      <c r="Z855" s="660"/>
      <c r="AA855" s="660"/>
      <c r="AB855" s="660"/>
      <c r="AC855" s="660"/>
      <c r="AD855" s="660"/>
      <c r="AE855" s="660"/>
    </row>
    <row r="856">
      <c r="A856" s="660"/>
      <c r="B856" s="660"/>
      <c r="C856" s="1003"/>
      <c r="D856" s="1003"/>
      <c r="E856" s="1003"/>
      <c r="F856" s="1003"/>
      <c r="G856" s="1089"/>
      <c r="H856" s="660"/>
      <c r="I856" s="660"/>
      <c r="J856" s="660"/>
      <c r="K856" s="660"/>
      <c r="L856" s="660"/>
      <c r="M856" s="1003"/>
      <c r="N856" s="1073"/>
      <c r="O856" s="660"/>
      <c r="P856" s="660"/>
      <c r="Q856" s="660"/>
      <c r="R856" s="1003"/>
      <c r="S856" s="660"/>
      <c r="T856" s="660"/>
      <c r="U856" s="660"/>
      <c r="V856" s="660"/>
      <c r="W856" s="660"/>
      <c r="X856" s="1003"/>
      <c r="Y856" s="1003"/>
      <c r="Z856" s="660"/>
      <c r="AA856" s="660"/>
      <c r="AB856" s="660"/>
      <c r="AC856" s="660"/>
      <c r="AD856" s="660"/>
      <c r="AE856" s="660"/>
    </row>
    <row r="857">
      <c r="A857" s="660"/>
      <c r="B857" s="660"/>
      <c r="C857" s="1003"/>
      <c r="D857" s="1003"/>
      <c r="E857" s="1003"/>
      <c r="F857" s="1003"/>
      <c r="G857" s="1089"/>
      <c r="H857" s="660"/>
      <c r="I857" s="660"/>
      <c r="J857" s="660"/>
      <c r="K857" s="660"/>
      <c r="L857" s="660"/>
      <c r="M857" s="1003"/>
      <c r="N857" s="1073"/>
      <c r="O857" s="660"/>
      <c r="P857" s="660"/>
      <c r="Q857" s="660"/>
      <c r="R857" s="1003"/>
      <c r="S857" s="660"/>
      <c r="T857" s="660"/>
      <c r="U857" s="660"/>
      <c r="V857" s="660"/>
      <c r="W857" s="660"/>
      <c r="X857" s="1003"/>
      <c r="Y857" s="1003"/>
      <c r="Z857" s="660"/>
      <c r="AA857" s="660"/>
      <c r="AB857" s="660"/>
      <c r="AC857" s="660"/>
      <c r="AD857" s="660"/>
      <c r="AE857" s="660"/>
    </row>
    <row r="858">
      <c r="A858" s="660"/>
      <c r="B858" s="660"/>
      <c r="C858" s="1003"/>
      <c r="D858" s="1003"/>
      <c r="E858" s="1003"/>
      <c r="F858" s="1003"/>
      <c r="G858" s="1089"/>
      <c r="H858" s="660"/>
      <c r="I858" s="660"/>
      <c r="J858" s="660"/>
      <c r="K858" s="660"/>
      <c r="L858" s="660"/>
      <c r="M858" s="1003"/>
      <c r="N858" s="1073"/>
      <c r="O858" s="660"/>
      <c r="P858" s="660"/>
      <c r="Q858" s="660"/>
      <c r="R858" s="1003"/>
      <c r="S858" s="660"/>
      <c r="T858" s="660"/>
      <c r="U858" s="660"/>
      <c r="V858" s="660"/>
      <c r="W858" s="660"/>
      <c r="X858" s="1003"/>
      <c r="Y858" s="1003"/>
      <c r="Z858" s="660"/>
      <c r="AA858" s="660"/>
      <c r="AB858" s="660"/>
      <c r="AC858" s="660"/>
      <c r="AD858" s="660"/>
      <c r="AE858" s="660"/>
    </row>
    <row r="859">
      <c r="A859" s="660"/>
      <c r="B859" s="660"/>
      <c r="C859" s="1003"/>
      <c r="D859" s="1003"/>
      <c r="E859" s="1003"/>
      <c r="F859" s="1003"/>
      <c r="G859" s="1089"/>
      <c r="H859" s="660"/>
      <c r="I859" s="660"/>
      <c r="J859" s="660"/>
      <c r="K859" s="660"/>
      <c r="L859" s="660"/>
      <c r="M859" s="1003"/>
      <c r="N859" s="1073"/>
      <c r="O859" s="660"/>
      <c r="P859" s="660"/>
      <c r="Q859" s="660"/>
      <c r="R859" s="1003"/>
      <c r="S859" s="660"/>
      <c r="T859" s="660"/>
      <c r="U859" s="660"/>
      <c r="V859" s="660"/>
      <c r="W859" s="660"/>
      <c r="X859" s="1003"/>
      <c r="Y859" s="1003"/>
      <c r="Z859" s="660"/>
      <c r="AA859" s="660"/>
      <c r="AB859" s="660"/>
      <c r="AC859" s="660"/>
      <c r="AD859" s="660"/>
      <c r="AE859" s="660"/>
    </row>
    <row r="860">
      <c r="A860" s="660"/>
      <c r="B860" s="660"/>
      <c r="C860" s="1003"/>
      <c r="D860" s="1003"/>
      <c r="E860" s="1003"/>
      <c r="F860" s="1003"/>
      <c r="G860" s="1089"/>
      <c r="H860" s="660"/>
      <c r="I860" s="660"/>
      <c r="J860" s="660"/>
      <c r="K860" s="660"/>
      <c r="L860" s="660"/>
      <c r="M860" s="1003"/>
      <c r="N860" s="1073"/>
      <c r="O860" s="660"/>
      <c r="P860" s="660"/>
      <c r="Q860" s="660"/>
      <c r="R860" s="1003"/>
      <c r="S860" s="660"/>
      <c r="T860" s="660"/>
      <c r="U860" s="660"/>
      <c r="V860" s="660"/>
      <c r="W860" s="660"/>
      <c r="X860" s="1003"/>
      <c r="Y860" s="1003"/>
      <c r="Z860" s="660"/>
      <c r="AA860" s="660"/>
      <c r="AB860" s="660"/>
      <c r="AC860" s="660"/>
      <c r="AD860" s="660"/>
      <c r="AE860" s="660"/>
    </row>
    <row r="861">
      <c r="A861" s="660"/>
      <c r="B861" s="660"/>
      <c r="C861" s="1003"/>
      <c r="D861" s="1003"/>
      <c r="E861" s="1003"/>
      <c r="F861" s="1003"/>
      <c r="G861" s="1089"/>
      <c r="H861" s="660"/>
      <c r="I861" s="660"/>
      <c r="J861" s="660"/>
      <c r="K861" s="660"/>
      <c r="L861" s="660"/>
      <c r="M861" s="1003"/>
      <c r="N861" s="1073"/>
      <c r="O861" s="660"/>
      <c r="P861" s="660"/>
      <c r="Q861" s="660"/>
      <c r="R861" s="1003"/>
      <c r="S861" s="660"/>
      <c r="T861" s="660"/>
      <c r="U861" s="660"/>
      <c r="V861" s="660"/>
      <c r="W861" s="660"/>
      <c r="X861" s="1003"/>
      <c r="Y861" s="1003"/>
      <c r="Z861" s="660"/>
      <c r="AA861" s="660"/>
      <c r="AB861" s="660"/>
      <c r="AC861" s="660"/>
      <c r="AD861" s="660"/>
      <c r="AE861" s="660"/>
    </row>
    <row r="862">
      <c r="A862" s="660"/>
      <c r="B862" s="660"/>
      <c r="C862" s="1003"/>
      <c r="D862" s="1003"/>
      <c r="E862" s="1003"/>
      <c r="F862" s="1003"/>
      <c r="G862" s="1089"/>
      <c r="H862" s="660"/>
      <c r="I862" s="660"/>
      <c r="J862" s="660"/>
      <c r="K862" s="660"/>
      <c r="L862" s="660"/>
      <c r="M862" s="1003"/>
      <c r="N862" s="1073"/>
      <c r="O862" s="660"/>
      <c r="P862" s="660"/>
      <c r="Q862" s="660"/>
      <c r="R862" s="1003"/>
      <c r="S862" s="660"/>
      <c r="T862" s="660"/>
      <c r="U862" s="660"/>
      <c r="V862" s="660"/>
      <c r="W862" s="660"/>
      <c r="X862" s="1003"/>
      <c r="Y862" s="1003"/>
      <c r="Z862" s="660"/>
      <c r="AA862" s="660"/>
      <c r="AB862" s="660"/>
      <c r="AC862" s="660"/>
      <c r="AD862" s="660"/>
      <c r="AE862" s="660"/>
    </row>
    <row r="863">
      <c r="A863" s="660"/>
      <c r="B863" s="660"/>
      <c r="C863" s="1003"/>
      <c r="D863" s="1003"/>
      <c r="E863" s="1003"/>
      <c r="F863" s="1003"/>
      <c r="G863" s="1089"/>
      <c r="H863" s="660"/>
      <c r="I863" s="660"/>
      <c r="J863" s="660"/>
      <c r="K863" s="660"/>
      <c r="L863" s="660"/>
      <c r="M863" s="1003"/>
      <c r="N863" s="1073"/>
      <c r="O863" s="660"/>
      <c r="P863" s="660"/>
      <c r="Q863" s="660"/>
      <c r="R863" s="1003"/>
      <c r="S863" s="660"/>
      <c r="T863" s="660"/>
      <c r="U863" s="660"/>
      <c r="V863" s="660"/>
      <c r="W863" s="660"/>
      <c r="X863" s="1003"/>
      <c r="Y863" s="1003"/>
      <c r="Z863" s="660"/>
      <c r="AA863" s="660"/>
      <c r="AB863" s="660"/>
      <c r="AC863" s="660"/>
      <c r="AD863" s="660"/>
      <c r="AE863" s="660"/>
    </row>
    <row r="864">
      <c r="A864" s="660"/>
      <c r="B864" s="660"/>
      <c r="C864" s="1003"/>
      <c r="D864" s="1003"/>
      <c r="E864" s="1003"/>
      <c r="F864" s="1003"/>
      <c r="G864" s="1089"/>
      <c r="H864" s="660"/>
      <c r="I864" s="660"/>
      <c r="J864" s="660"/>
      <c r="K864" s="660"/>
      <c r="L864" s="660"/>
      <c r="M864" s="1003"/>
      <c r="N864" s="1073"/>
      <c r="O864" s="660"/>
      <c r="P864" s="660"/>
      <c r="Q864" s="660"/>
      <c r="R864" s="1003"/>
      <c r="S864" s="660"/>
      <c r="T864" s="660"/>
      <c r="U864" s="660"/>
      <c r="V864" s="660"/>
      <c r="W864" s="660"/>
      <c r="X864" s="1003"/>
      <c r="Y864" s="1003"/>
      <c r="Z864" s="660"/>
      <c r="AA864" s="660"/>
      <c r="AB864" s="660"/>
      <c r="AC864" s="660"/>
      <c r="AD864" s="660"/>
      <c r="AE864" s="660"/>
    </row>
    <row r="865">
      <c r="A865" s="660"/>
      <c r="B865" s="660"/>
      <c r="C865" s="1003"/>
      <c r="D865" s="1003"/>
      <c r="E865" s="1003"/>
      <c r="F865" s="1003"/>
      <c r="G865" s="1089"/>
      <c r="H865" s="660"/>
      <c r="I865" s="660"/>
      <c r="J865" s="660"/>
      <c r="K865" s="660"/>
      <c r="L865" s="660"/>
      <c r="M865" s="1003"/>
      <c r="N865" s="1073"/>
      <c r="O865" s="660"/>
      <c r="P865" s="660"/>
      <c r="Q865" s="660"/>
      <c r="R865" s="1003"/>
      <c r="S865" s="660"/>
      <c r="T865" s="660"/>
      <c r="U865" s="660"/>
      <c r="V865" s="660"/>
      <c r="W865" s="660"/>
      <c r="X865" s="1003"/>
      <c r="Y865" s="1003"/>
      <c r="Z865" s="660"/>
      <c r="AA865" s="660"/>
      <c r="AB865" s="660"/>
      <c r="AC865" s="660"/>
      <c r="AD865" s="660"/>
      <c r="AE865" s="660"/>
    </row>
    <row r="866">
      <c r="A866" s="660"/>
      <c r="B866" s="660"/>
      <c r="C866" s="1003"/>
      <c r="D866" s="1003"/>
      <c r="E866" s="1003"/>
      <c r="F866" s="1003"/>
      <c r="G866" s="1089"/>
      <c r="H866" s="660"/>
      <c r="I866" s="660"/>
      <c r="J866" s="660"/>
      <c r="K866" s="660"/>
      <c r="L866" s="660"/>
      <c r="M866" s="1003"/>
      <c r="N866" s="1073"/>
      <c r="O866" s="660"/>
      <c r="P866" s="660"/>
      <c r="Q866" s="660"/>
      <c r="R866" s="1003"/>
      <c r="S866" s="660"/>
      <c r="T866" s="660"/>
      <c r="U866" s="660"/>
      <c r="V866" s="660"/>
      <c r="W866" s="660"/>
      <c r="X866" s="1003"/>
      <c r="Y866" s="1003"/>
      <c r="Z866" s="660"/>
      <c r="AA866" s="660"/>
      <c r="AB866" s="660"/>
      <c r="AC866" s="660"/>
      <c r="AD866" s="660"/>
      <c r="AE866" s="660"/>
    </row>
    <row r="867">
      <c r="A867" s="660"/>
      <c r="B867" s="660"/>
      <c r="C867" s="1003"/>
      <c r="D867" s="1003"/>
      <c r="E867" s="1003"/>
      <c r="F867" s="1003"/>
      <c r="G867" s="1089"/>
      <c r="H867" s="660"/>
      <c r="I867" s="660"/>
      <c r="J867" s="660"/>
      <c r="K867" s="660"/>
      <c r="L867" s="660"/>
      <c r="M867" s="1003"/>
      <c r="N867" s="1073"/>
      <c r="O867" s="660"/>
      <c r="P867" s="660"/>
      <c r="Q867" s="660"/>
      <c r="R867" s="1003"/>
      <c r="S867" s="660"/>
      <c r="T867" s="660"/>
      <c r="U867" s="660"/>
      <c r="V867" s="660"/>
      <c r="W867" s="660"/>
      <c r="X867" s="1003"/>
      <c r="Y867" s="1003"/>
      <c r="Z867" s="660"/>
      <c r="AA867" s="660"/>
      <c r="AB867" s="660"/>
      <c r="AC867" s="660"/>
      <c r="AD867" s="660"/>
      <c r="AE867" s="660"/>
    </row>
    <row r="868">
      <c r="A868" s="660"/>
      <c r="B868" s="660"/>
      <c r="C868" s="1003"/>
      <c r="D868" s="1003"/>
      <c r="E868" s="1003"/>
      <c r="F868" s="1003"/>
      <c r="G868" s="1089"/>
      <c r="H868" s="660"/>
      <c r="I868" s="660"/>
      <c r="J868" s="660"/>
      <c r="K868" s="660"/>
      <c r="L868" s="660"/>
      <c r="M868" s="1003"/>
      <c r="N868" s="1073"/>
      <c r="O868" s="660"/>
      <c r="P868" s="660"/>
      <c r="Q868" s="660"/>
      <c r="R868" s="1003"/>
      <c r="S868" s="660"/>
      <c r="T868" s="660"/>
      <c r="U868" s="660"/>
      <c r="V868" s="660"/>
      <c r="W868" s="660"/>
      <c r="X868" s="1003"/>
      <c r="Y868" s="1003"/>
      <c r="Z868" s="660"/>
      <c r="AA868" s="660"/>
      <c r="AB868" s="660"/>
      <c r="AC868" s="660"/>
      <c r="AD868" s="660"/>
      <c r="AE868" s="660"/>
    </row>
    <row r="869">
      <c r="A869" s="660"/>
      <c r="B869" s="660"/>
      <c r="C869" s="1003"/>
      <c r="D869" s="1003"/>
      <c r="E869" s="1003"/>
      <c r="F869" s="1003"/>
      <c r="G869" s="1089"/>
      <c r="H869" s="660"/>
      <c r="I869" s="660"/>
      <c r="J869" s="660"/>
      <c r="K869" s="660"/>
      <c r="L869" s="660"/>
      <c r="M869" s="1003"/>
      <c r="N869" s="1073"/>
      <c r="O869" s="660"/>
      <c r="P869" s="660"/>
      <c r="Q869" s="660"/>
      <c r="R869" s="1003"/>
      <c r="S869" s="660"/>
      <c r="T869" s="660"/>
      <c r="U869" s="660"/>
      <c r="V869" s="660"/>
      <c r="W869" s="660"/>
      <c r="X869" s="1003"/>
      <c r="Y869" s="1003"/>
      <c r="Z869" s="660"/>
      <c r="AA869" s="660"/>
      <c r="AB869" s="660"/>
      <c r="AC869" s="660"/>
      <c r="AD869" s="660"/>
      <c r="AE869" s="660"/>
    </row>
    <row r="870">
      <c r="A870" s="660"/>
      <c r="B870" s="660"/>
      <c r="C870" s="1003"/>
      <c r="D870" s="1003"/>
      <c r="E870" s="1003"/>
      <c r="F870" s="1003"/>
      <c r="G870" s="1089"/>
      <c r="H870" s="660"/>
      <c r="I870" s="660"/>
      <c r="J870" s="660"/>
      <c r="K870" s="660"/>
      <c r="L870" s="660"/>
      <c r="M870" s="1003"/>
      <c r="N870" s="1073"/>
      <c r="O870" s="660"/>
      <c r="P870" s="660"/>
      <c r="Q870" s="660"/>
      <c r="R870" s="1003"/>
      <c r="S870" s="660"/>
      <c r="T870" s="660"/>
      <c r="U870" s="660"/>
      <c r="V870" s="660"/>
      <c r="W870" s="660"/>
      <c r="X870" s="1003"/>
      <c r="Y870" s="1003"/>
      <c r="Z870" s="660"/>
      <c r="AA870" s="660"/>
      <c r="AB870" s="660"/>
      <c r="AC870" s="660"/>
      <c r="AD870" s="660"/>
      <c r="AE870" s="660"/>
    </row>
    <row r="871">
      <c r="A871" s="660"/>
      <c r="B871" s="660"/>
      <c r="C871" s="1003"/>
      <c r="D871" s="1003"/>
      <c r="E871" s="1003"/>
      <c r="F871" s="1003"/>
      <c r="G871" s="1089"/>
      <c r="H871" s="660"/>
      <c r="I871" s="660"/>
      <c r="J871" s="660"/>
      <c r="K871" s="660"/>
      <c r="L871" s="660"/>
      <c r="M871" s="1003"/>
      <c r="N871" s="1073"/>
      <c r="O871" s="660"/>
      <c r="P871" s="660"/>
      <c r="Q871" s="660"/>
      <c r="R871" s="1003"/>
      <c r="S871" s="660"/>
      <c r="T871" s="660"/>
      <c r="U871" s="660"/>
      <c r="V871" s="660"/>
      <c r="W871" s="660"/>
      <c r="X871" s="1003"/>
      <c r="Y871" s="1003"/>
      <c r="Z871" s="660"/>
      <c r="AA871" s="660"/>
      <c r="AB871" s="660"/>
      <c r="AC871" s="660"/>
      <c r="AD871" s="660"/>
      <c r="AE871" s="660"/>
    </row>
    <row r="872">
      <c r="A872" s="660"/>
      <c r="B872" s="660"/>
      <c r="C872" s="1003"/>
      <c r="D872" s="1003"/>
      <c r="E872" s="1003"/>
      <c r="F872" s="1003"/>
      <c r="G872" s="1089"/>
      <c r="H872" s="660"/>
      <c r="I872" s="660"/>
      <c r="J872" s="660"/>
      <c r="K872" s="660"/>
      <c r="L872" s="660"/>
      <c r="M872" s="1003"/>
      <c r="N872" s="1073"/>
      <c r="O872" s="660"/>
      <c r="P872" s="660"/>
      <c r="Q872" s="660"/>
      <c r="R872" s="1003"/>
      <c r="S872" s="660"/>
      <c r="T872" s="660"/>
      <c r="U872" s="660"/>
      <c r="V872" s="660"/>
      <c r="W872" s="660"/>
      <c r="X872" s="1003"/>
      <c r="Y872" s="1003"/>
      <c r="Z872" s="660"/>
      <c r="AA872" s="660"/>
      <c r="AB872" s="660"/>
      <c r="AC872" s="660"/>
      <c r="AD872" s="660"/>
      <c r="AE872" s="660"/>
    </row>
    <row r="873">
      <c r="A873" s="660"/>
      <c r="B873" s="660"/>
      <c r="C873" s="1003"/>
      <c r="D873" s="1003"/>
      <c r="E873" s="1003"/>
      <c r="F873" s="1003"/>
      <c r="G873" s="1089"/>
      <c r="H873" s="660"/>
      <c r="I873" s="660"/>
      <c r="J873" s="660"/>
      <c r="K873" s="660"/>
      <c r="L873" s="660"/>
      <c r="M873" s="1003"/>
      <c r="N873" s="1073"/>
      <c r="O873" s="660"/>
      <c r="P873" s="660"/>
      <c r="Q873" s="660"/>
      <c r="R873" s="1003"/>
      <c r="S873" s="660"/>
      <c r="T873" s="660"/>
      <c r="U873" s="660"/>
      <c r="V873" s="660"/>
      <c r="W873" s="660"/>
      <c r="X873" s="1003"/>
      <c r="Y873" s="1003"/>
      <c r="Z873" s="660"/>
      <c r="AA873" s="660"/>
      <c r="AB873" s="660"/>
      <c r="AC873" s="660"/>
      <c r="AD873" s="660"/>
      <c r="AE873" s="660"/>
    </row>
    <row r="874">
      <c r="A874" s="660"/>
      <c r="B874" s="660"/>
      <c r="C874" s="1003"/>
      <c r="D874" s="1003"/>
      <c r="E874" s="1003"/>
      <c r="F874" s="1003"/>
      <c r="G874" s="1089"/>
      <c r="H874" s="660"/>
      <c r="I874" s="660"/>
      <c r="J874" s="660"/>
      <c r="K874" s="660"/>
      <c r="L874" s="660"/>
      <c r="M874" s="1003"/>
      <c r="N874" s="1073"/>
      <c r="O874" s="660"/>
      <c r="P874" s="660"/>
      <c r="Q874" s="660"/>
      <c r="R874" s="1003"/>
      <c r="S874" s="660"/>
      <c r="T874" s="660"/>
      <c r="U874" s="660"/>
      <c r="V874" s="660"/>
      <c r="W874" s="660"/>
      <c r="X874" s="1003"/>
      <c r="Y874" s="1003"/>
      <c r="Z874" s="660"/>
      <c r="AA874" s="660"/>
      <c r="AB874" s="660"/>
      <c r="AC874" s="660"/>
      <c r="AD874" s="660"/>
      <c r="AE874" s="660"/>
    </row>
    <row r="875">
      <c r="A875" s="660"/>
      <c r="B875" s="660"/>
      <c r="C875" s="1003"/>
      <c r="D875" s="1003"/>
      <c r="E875" s="1003"/>
      <c r="F875" s="1003"/>
      <c r="G875" s="1089"/>
      <c r="H875" s="660"/>
      <c r="I875" s="660"/>
      <c r="J875" s="660"/>
      <c r="K875" s="660"/>
      <c r="L875" s="660"/>
      <c r="M875" s="1003"/>
      <c r="N875" s="1073"/>
      <c r="O875" s="660"/>
      <c r="P875" s="660"/>
      <c r="Q875" s="660"/>
      <c r="R875" s="1003"/>
      <c r="S875" s="660"/>
      <c r="T875" s="660"/>
      <c r="U875" s="660"/>
      <c r="V875" s="660"/>
      <c r="W875" s="660"/>
      <c r="X875" s="1003"/>
      <c r="Y875" s="1003"/>
      <c r="Z875" s="660"/>
      <c r="AA875" s="660"/>
      <c r="AB875" s="660"/>
      <c r="AC875" s="660"/>
      <c r="AD875" s="660"/>
      <c r="AE875" s="660"/>
    </row>
    <row r="876">
      <c r="A876" s="660"/>
      <c r="B876" s="660"/>
      <c r="C876" s="1003"/>
      <c r="D876" s="1003"/>
      <c r="E876" s="1003"/>
      <c r="F876" s="1003"/>
      <c r="G876" s="1089"/>
      <c r="H876" s="660"/>
      <c r="I876" s="660"/>
      <c r="J876" s="660"/>
      <c r="K876" s="660"/>
      <c r="L876" s="660"/>
      <c r="M876" s="1003"/>
      <c r="N876" s="1073"/>
      <c r="O876" s="660"/>
      <c r="P876" s="660"/>
      <c r="Q876" s="660"/>
      <c r="R876" s="1003"/>
      <c r="S876" s="660"/>
      <c r="T876" s="660"/>
      <c r="U876" s="660"/>
      <c r="V876" s="660"/>
      <c r="W876" s="660"/>
      <c r="X876" s="1003"/>
      <c r="Y876" s="1003"/>
      <c r="Z876" s="660"/>
      <c r="AA876" s="660"/>
      <c r="AB876" s="660"/>
      <c r="AC876" s="660"/>
      <c r="AD876" s="660"/>
      <c r="AE876" s="660"/>
    </row>
    <row r="877">
      <c r="A877" s="660"/>
      <c r="B877" s="660"/>
      <c r="C877" s="1003"/>
      <c r="D877" s="1003"/>
      <c r="E877" s="1003"/>
      <c r="F877" s="1003"/>
      <c r="G877" s="1089"/>
      <c r="H877" s="660"/>
      <c r="I877" s="660"/>
      <c r="J877" s="660"/>
      <c r="K877" s="660"/>
      <c r="L877" s="660"/>
      <c r="M877" s="1003"/>
      <c r="N877" s="1073"/>
      <c r="O877" s="660"/>
      <c r="P877" s="660"/>
      <c r="Q877" s="660"/>
      <c r="R877" s="1003"/>
      <c r="S877" s="660"/>
      <c r="T877" s="660"/>
      <c r="U877" s="660"/>
      <c r="V877" s="660"/>
      <c r="W877" s="660"/>
      <c r="X877" s="1003"/>
      <c r="Y877" s="1003"/>
      <c r="Z877" s="660"/>
      <c r="AA877" s="660"/>
      <c r="AB877" s="660"/>
      <c r="AC877" s="660"/>
      <c r="AD877" s="660"/>
      <c r="AE877" s="660"/>
    </row>
    <row r="878">
      <c r="A878" s="660"/>
      <c r="B878" s="660"/>
      <c r="C878" s="1003"/>
      <c r="D878" s="1003"/>
      <c r="E878" s="1003"/>
      <c r="F878" s="1003"/>
      <c r="G878" s="1089"/>
      <c r="H878" s="660"/>
      <c r="I878" s="660"/>
      <c r="J878" s="660"/>
      <c r="K878" s="660"/>
      <c r="L878" s="660"/>
      <c r="M878" s="1003"/>
      <c r="N878" s="1073"/>
      <c r="O878" s="660"/>
      <c r="P878" s="660"/>
      <c r="Q878" s="660"/>
      <c r="R878" s="1003"/>
      <c r="S878" s="660"/>
      <c r="T878" s="660"/>
      <c r="U878" s="660"/>
      <c r="V878" s="660"/>
      <c r="W878" s="660"/>
      <c r="X878" s="1003"/>
      <c r="Y878" s="1003"/>
      <c r="Z878" s="660"/>
      <c r="AA878" s="660"/>
      <c r="AB878" s="660"/>
      <c r="AC878" s="660"/>
      <c r="AD878" s="660"/>
      <c r="AE878" s="660"/>
    </row>
    <row r="879">
      <c r="A879" s="660"/>
      <c r="B879" s="660"/>
      <c r="C879" s="1003"/>
      <c r="D879" s="1003"/>
      <c r="E879" s="1003"/>
      <c r="F879" s="1003"/>
      <c r="G879" s="1089"/>
      <c r="H879" s="660"/>
      <c r="I879" s="660"/>
      <c r="J879" s="660"/>
      <c r="K879" s="660"/>
      <c r="L879" s="660"/>
      <c r="M879" s="1003"/>
      <c r="N879" s="1073"/>
      <c r="O879" s="660"/>
      <c r="P879" s="660"/>
      <c r="Q879" s="660"/>
      <c r="R879" s="1003"/>
      <c r="S879" s="660"/>
      <c r="T879" s="660"/>
      <c r="U879" s="660"/>
      <c r="V879" s="660"/>
      <c r="W879" s="660"/>
      <c r="X879" s="1003"/>
      <c r="Y879" s="1003"/>
      <c r="Z879" s="660"/>
      <c r="AA879" s="660"/>
      <c r="AB879" s="660"/>
      <c r="AC879" s="660"/>
      <c r="AD879" s="660"/>
      <c r="AE879" s="660"/>
    </row>
    <row r="880">
      <c r="A880" s="660"/>
      <c r="B880" s="660"/>
      <c r="C880" s="1003"/>
      <c r="D880" s="1003"/>
      <c r="E880" s="1003"/>
      <c r="F880" s="1003"/>
      <c r="G880" s="1089"/>
      <c r="H880" s="660"/>
      <c r="I880" s="660"/>
      <c r="J880" s="660"/>
      <c r="K880" s="660"/>
      <c r="L880" s="660"/>
      <c r="M880" s="1003"/>
      <c r="N880" s="1073"/>
      <c r="O880" s="660"/>
      <c r="P880" s="660"/>
      <c r="Q880" s="660"/>
      <c r="R880" s="1003"/>
      <c r="S880" s="660"/>
      <c r="T880" s="660"/>
      <c r="U880" s="660"/>
      <c r="V880" s="660"/>
      <c r="W880" s="660"/>
      <c r="X880" s="1003"/>
      <c r="Y880" s="1003"/>
      <c r="Z880" s="660"/>
      <c r="AA880" s="660"/>
      <c r="AB880" s="660"/>
      <c r="AC880" s="660"/>
      <c r="AD880" s="660"/>
      <c r="AE880" s="660"/>
    </row>
    <row r="881">
      <c r="A881" s="660"/>
      <c r="B881" s="660"/>
      <c r="C881" s="1003"/>
      <c r="D881" s="1003"/>
      <c r="E881" s="1003"/>
      <c r="F881" s="1003"/>
      <c r="G881" s="1089"/>
      <c r="H881" s="660"/>
      <c r="I881" s="660"/>
      <c r="J881" s="660"/>
      <c r="K881" s="660"/>
      <c r="L881" s="660"/>
      <c r="M881" s="1003"/>
      <c r="N881" s="1073"/>
      <c r="O881" s="660"/>
      <c r="P881" s="660"/>
      <c r="Q881" s="660"/>
      <c r="R881" s="1003"/>
      <c r="S881" s="660"/>
      <c r="T881" s="660"/>
      <c r="U881" s="660"/>
      <c r="V881" s="660"/>
      <c r="W881" s="660"/>
      <c r="X881" s="1003"/>
      <c r="Y881" s="1003"/>
      <c r="Z881" s="660"/>
      <c r="AA881" s="660"/>
      <c r="AB881" s="660"/>
      <c r="AC881" s="660"/>
      <c r="AD881" s="660"/>
      <c r="AE881" s="660"/>
    </row>
    <row r="882">
      <c r="A882" s="660"/>
      <c r="B882" s="660"/>
      <c r="C882" s="1003"/>
      <c r="D882" s="1003"/>
      <c r="E882" s="1003"/>
      <c r="F882" s="1003"/>
      <c r="G882" s="1089"/>
      <c r="H882" s="660"/>
      <c r="I882" s="660"/>
      <c r="J882" s="660"/>
      <c r="K882" s="660"/>
      <c r="L882" s="660"/>
      <c r="M882" s="1003"/>
      <c r="N882" s="1073"/>
      <c r="O882" s="660"/>
      <c r="P882" s="660"/>
      <c r="Q882" s="660"/>
      <c r="R882" s="1003"/>
      <c r="S882" s="660"/>
      <c r="T882" s="660"/>
      <c r="U882" s="660"/>
      <c r="V882" s="660"/>
      <c r="W882" s="660"/>
      <c r="X882" s="1003"/>
      <c r="Y882" s="1003"/>
      <c r="Z882" s="660"/>
      <c r="AA882" s="660"/>
      <c r="AB882" s="660"/>
      <c r="AC882" s="660"/>
      <c r="AD882" s="660"/>
      <c r="AE882" s="660"/>
    </row>
    <row r="883">
      <c r="A883" s="660"/>
      <c r="B883" s="660"/>
      <c r="C883" s="1003"/>
      <c r="D883" s="1003"/>
      <c r="E883" s="1003"/>
      <c r="F883" s="1003"/>
      <c r="G883" s="1089"/>
      <c r="H883" s="660"/>
      <c r="I883" s="660"/>
      <c r="J883" s="660"/>
      <c r="K883" s="660"/>
      <c r="L883" s="660"/>
      <c r="M883" s="1003"/>
      <c r="N883" s="1073"/>
      <c r="O883" s="660"/>
      <c r="P883" s="660"/>
      <c r="Q883" s="660"/>
      <c r="R883" s="1003"/>
      <c r="S883" s="660"/>
      <c r="T883" s="660"/>
      <c r="U883" s="660"/>
      <c r="V883" s="660"/>
      <c r="W883" s="660"/>
      <c r="X883" s="1003"/>
      <c r="Y883" s="1003"/>
      <c r="Z883" s="660"/>
      <c r="AA883" s="660"/>
      <c r="AB883" s="660"/>
      <c r="AC883" s="660"/>
      <c r="AD883" s="660"/>
      <c r="AE883" s="660"/>
    </row>
    <row r="884">
      <c r="A884" s="660"/>
      <c r="B884" s="660"/>
      <c r="C884" s="1003"/>
      <c r="D884" s="1003"/>
      <c r="E884" s="1003"/>
      <c r="F884" s="1003"/>
      <c r="G884" s="1089"/>
      <c r="H884" s="660"/>
      <c r="I884" s="660"/>
      <c r="J884" s="660"/>
      <c r="K884" s="660"/>
      <c r="L884" s="660"/>
      <c r="M884" s="1003"/>
      <c r="N884" s="1073"/>
      <c r="O884" s="660"/>
      <c r="P884" s="660"/>
      <c r="Q884" s="660"/>
      <c r="R884" s="1003"/>
      <c r="S884" s="660"/>
      <c r="T884" s="660"/>
      <c r="U884" s="660"/>
      <c r="V884" s="660"/>
      <c r="W884" s="660"/>
      <c r="X884" s="1003"/>
      <c r="Y884" s="1003"/>
      <c r="Z884" s="660"/>
      <c r="AA884" s="660"/>
      <c r="AB884" s="660"/>
      <c r="AC884" s="660"/>
      <c r="AD884" s="660"/>
      <c r="AE884" s="660"/>
    </row>
    <row r="885">
      <c r="A885" s="660"/>
      <c r="B885" s="660"/>
      <c r="C885" s="1003"/>
      <c r="D885" s="1003"/>
      <c r="E885" s="1003"/>
      <c r="F885" s="1003"/>
      <c r="G885" s="1089"/>
      <c r="H885" s="660"/>
      <c r="I885" s="660"/>
      <c r="J885" s="660"/>
      <c r="K885" s="660"/>
      <c r="L885" s="660"/>
      <c r="M885" s="1003"/>
      <c r="N885" s="1073"/>
      <c r="O885" s="660"/>
      <c r="P885" s="660"/>
      <c r="Q885" s="660"/>
      <c r="R885" s="1003"/>
      <c r="S885" s="660"/>
      <c r="T885" s="660"/>
      <c r="U885" s="660"/>
      <c r="V885" s="660"/>
      <c r="W885" s="660"/>
      <c r="X885" s="1003"/>
      <c r="Y885" s="1003"/>
      <c r="Z885" s="660"/>
      <c r="AA885" s="660"/>
      <c r="AB885" s="660"/>
      <c r="AC885" s="660"/>
      <c r="AD885" s="660"/>
      <c r="AE885" s="660"/>
    </row>
    <row r="886">
      <c r="A886" s="660"/>
      <c r="B886" s="660"/>
      <c r="C886" s="1003"/>
      <c r="D886" s="1003"/>
      <c r="E886" s="1003"/>
      <c r="F886" s="1003"/>
      <c r="G886" s="1089"/>
      <c r="H886" s="660"/>
      <c r="I886" s="660"/>
      <c r="J886" s="660"/>
      <c r="K886" s="660"/>
      <c r="L886" s="660"/>
      <c r="M886" s="1003"/>
      <c r="N886" s="1073"/>
      <c r="O886" s="660"/>
      <c r="P886" s="660"/>
      <c r="Q886" s="660"/>
      <c r="R886" s="1003"/>
      <c r="S886" s="660"/>
      <c r="T886" s="660"/>
      <c r="U886" s="660"/>
      <c r="V886" s="660"/>
      <c r="W886" s="660"/>
      <c r="X886" s="1003"/>
      <c r="Y886" s="1003"/>
      <c r="Z886" s="660"/>
      <c r="AA886" s="660"/>
      <c r="AB886" s="660"/>
      <c r="AC886" s="660"/>
      <c r="AD886" s="660"/>
      <c r="AE886" s="660"/>
    </row>
    <row r="887">
      <c r="A887" s="660"/>
      <c r="B887" s="660"/>
      <c r="C887" s="1003"/>
      <c r="D887" s="1003"/>
      <c r="E887" s="1003"/>
      <c r="F887" s="1003"/>
      <c r="G887" s="1089"/>
      <c r="H887" s="660"/>
      <c r="I887" s="660"/>
      <c r="J887" s="660"/>
      <c r="K887" s="660"/>
      <c r="L887" s="660"/>
      <c r="M887" s="1003"/>
      <c r="N887" s="1073"/>
      <c r="O887" s="660"/>
      <c r="P887" s="660"/>
      <c r="Q887" s="660"/>
      <c r="R887" s="1003"/>
      <c r="S887" s="660"/>
      <c r="T887" s="660"/>
      <c r="U887" s="660"/>
      <c r="V887" s="660"/>
      <c r="W887" s="660"/>
      <c r="X887" s="1003"/>
      <c r="Y887" s="1003"/>
      <c r="Z887" s="660"/>
      <c r="AA887" s="660"/>
      <c r="AB887" s="660"/>
      <c r="AC887" s="660"/>
      <c r="AD887" s="660"/>
      <c r="AE887" s="660"/>
    </row>
    <row r="888">
      <c r="A888" s="660"/>
      <c r="B888" s="660"/>
      <c r="C888" s="1003"/>
      <c r="D888" s="1003"/>
      <c r="E888" s="1003"/>
      <c r="F888" s="1003"/>
      <c r="G888" s="1089"/>
      <c r="H888" s="660"/>
      <c r="I888" s="660"/>
      <c r="J888" s="660"/>
      <c r="K888" s="660"/>
      <c r="L888" s="660"/>
      <c r="M888" s="1003"/>
      <c r="N888" s="1073"/>
      <c r="O888" s="660"/>
      <c r="P888" s="660"/>
      <c r="Q888" s="660"/>
      <c r="R888" s="1003"/>
      <c r="S888" s="660"/>
      <c r="T888" s="660"/>
      <c r="U888" s="660"/>
      <c r="V888" s="660"/>
      <c r="W888" s="660"/>
      <c r="X888" s="1003"/>
      <c r="Y888" s="1003"/>
      <c r="Z888" s="660"/>
      <c r="AA888" s="660"/>
      <c r="AB888" s="660"/>
      <c r="AC888" s="660"/>
      <c r="AD888" s="660"/>
      <c r="AE888" s="660"/>
    </row>
    <row r="889">
      <c r="A889" s="660"/>
      <c r="B889" s="660"/>
      <c r="C889" s="1003"/>
      <c r="D889" s="1003"/>
      <c r="E889" s="1003"/>
      <c r="F889" s="1003"/>
      <c r="G889" s="1089"/>
      <c r="H889" s="660"/>
      <c r="I889" s="660"/>
      <c r="J889" s="660"/>
      <c r="K889" s="660"/>
      <c r="L889" s="660"/>
      <c r="M889" s="1003"/>
      <c r="N889" s="1073"/>
      <c r="O889" s="660"/>
      <c r="P889" s="660"/>
      <c r="Q889" s="660"/>
      <c r="R889" s="1003"/>
      <c r="S889" s="660"/>
      <c r="T889" s="660"/>
      <c r="U889" s="660"/>
      <c r="V889" s="660"/>
      <c r="W889" s="660"/>
      <c r="X889" s="1003"/>
      <c r="Y889" s="1003"/>
      <c r="Z889" s="660"/>
      <c r="AA889" s="660"/>
      <c r="AB889" s="660"/>
      <c r="AC889" s="660"/>
      <c r="AD889" s="660"/>
      <c r="AE889" s="660"/>
    </row>
    <row r="890">
      <c r="A890" s="660"/>
      <c r="B890" s="660"/>
      <c r="C890" s="1003"/>
      <c r="D890" s="1003"/>
      <c r="E890" s="1003"/>
      <c r="F890" s="1003"/>
      <c r="G890" s="1089"/>
      <c r="H890" s="660"/>
      <c r="I890" s="660"/>
      <c r="J890" s="660"/>
      <c r="K890" s="660"/>
      <c r="L890" s="660"/>
      <c r="M890" s="1003"/>
      <c r="N890" s="1073"/>
      <c r="O890" s="660"/>
      <c r="P890" s="660"/>
      <c r="Q890" s="660"/>
      <c r="R890" s="1003"/>
      <c r="S890" s="660"/>
      <c r="T890" s="660"/>
      <c r="U890" s="660"/>
      <c r="V890" s="660"/>
      <c r="W890" s="660"/>
      <c r="X890" s="1003"/>
      <c r="Y890" s="1003"/>
      <c r="Z890" s="660"/>
      <c r="AA890" s="660"/>
      <c r="AB890" s="660"/>
      <c r="AC890" s="660"/>
      <c r="AD890" s="660"/>
      <c r="AE890" s="660"/>
    </row>
    <row r="891">
      <c r="A891" s="660"/>
      <c r="B891" s="660"/>
      <c r="C891" s="1003"/>
      <c r="D891" s="1003"/>
      <c r="E891" s="1003"/>
      <c r="F891" s="1003"/>
      <c r="G891" s="1089"/>
      <c r="H891" s="660"/>
      <c r="I891" s="660"/>
      <c r="J891" s="660"/>
      <c r="K891" s="660"/>
      <c r="L891" s="660"/>
      <c r="M891" s="1003"/>
      <c r="N891" s="1073"/>
      <c r="O891" s="660"/>
      <c r="P891" s="660"/>
      <c r="Q891" s="660"/>
      <c r="R891" s="1003"/>
      <c r="S891" s="660"/>
      <c r="T891" s="660"/>
      <c r="U891" s="660"/>
      <c r="V891" s="660"/>
      <c r="W891" s="660"/>
      <c r="X891" s="1003"/>
      <c r="Y891" s="1003"/>
      <c r="Z891" s="660"/>
      <c r="AA891" s="660"/>
      <c r="AB891" s="660"/>
      <c r="AC891" s="660"/>
      <c r="AD891" s="660"/>
      <c r="AE891" s="660"/>
    </row>
    <row r="892">
      <c r="A892" s="660"/>
      <c r="B892" s="660"/>
      <c r="C892" s="1003"/>
      <c r="D892" s="1003"/>
      <c r="E892" s="1003"/>
      <c r="F892" s="1003"/>
      <c r="G892" s="1089"/>
      <c r="H892" s="660"/>
      <c r="I892" s="660"/>
      <c r="J892" s="660"/>
      <c r="K892" s="660"/>
      <c r="L892" s="660"/>
      <c r="M892" s="1003"/>
      <c r="N892" s="1073"/>
      <c r="O892" s="660"/>
      <c r="P892" s="660"/>
      <c r="Q892" s="660"/>
      <c r="R892" s="1003"/>
      <c r="S892" s="660"/>
      <c r="T892" s="660"/>
      <c r="U892" s="660"/>
      <c r="V892" s="660"/>
      <c r="W892" s="660"/>
      <c r="X892" s="1003"/>
      <c r="Y892" s="1003"/>
      <c r="Z892" s="660"/>
      <c r="AA892" s="660"/>
      <c r="AB892" s="660"/>
      <c r="AC892" s="660"/>
      <c r="AD892" s="660"/>
      <c r="AE892" s="660"/>
    </row>
    <row r="893">
      <c r="A893" s="660"/>
      <c r="B893" s="660"/>
      <c r="C893" s="1003"/>
      <c r="D893" s="1003"/>
      <c r="E893" s="1003"/>
      <c r="F893" s="1003"/>
      <c r="G893" s="1089"/>
      <c r="H893" s="660"/>
      <c r="I893" s="660"/>
      <c r="J893" s="660"/>
      <c r="K893" s="660"/>
      <c r="L893" s="660"/>
      <c r="M893" s="1003"/>
      <c r="N893" s="1073"/>
      <c r="O893" s="660"/>
      <c r="P893" s="660"/>
      <c r="Q893" s="660"/>
      <c r="R893" s="1003"/>
      <c r="S893" s="660"/>
      <c r="T893" s="660"/>
      <c r="U893" s="660"/>
      <c r="V893" s="660"/>
      <c r="W893" s="660"/>
      <c r="X893" s="1003"/>
      <c r="Y893" s="1003"/>
      <c r="Z893" s="660"/>
      <c r="AA893" s="660"/>
      <c r="AB893" s="660"/>
      <c r="AC893" s="660"/>
      <c r="AD893" s="660"/>
      <c r="AE893" s="660"/>
    </row>
    <row r="894">
      <c r="A894" s="660"/>
      <c r="B894" s="660"/>
      <c r="C894" s="1003"/>
      <c r="D894" s="1003"/>
      <c r="E894" s="1003"/>
      <c r="F894" s="1003"/>
      <c r="G894" s="1089"/>
      <c r="H894" s="660"/>
      <c r="I894" s="660"/>
      <c r="J894" s="660"/>
      <c r="K894" s="660"/>
      <c r="L894" s="660"/>
      <c r="M894" s="1003"/>
      <c r="N894" s="1073"/>
      <c r="O894" s="660"/>
      <c r="P894" s="660"/>
      <c r="Q894" s="660"/>
      <c r="R894" s="1003"/>
      <c r="S894" s="660"/>
      <c r="T894" s="660"/>
      <c r="U894" s="660"/>
      <c r="V894" s="660"/>
      <c r="W894" s="660"/>
      <c r="X894" s="1003"/>
      <c r="Y894" s="1003"/>
      <c r="Z894" s="660"/>
      <c r="AA894" s="660"/>
      <c r="AB894" s="660"/>
      <c r="AC894" s="660"/>
      <c r="AD894" s="660"/>
      <c r="AE894" s="660"/>
    </row>
    <row r="895">
      <c r="A895" s="660"/>
      <c r="B895" s="660"/>
      <c r="C895" s="1003"/>
      <c r="D895" s="1003"/>
      <c r="E895" s="1003"/>
      <c r="F895" s="1003"/>
      <c r="G895" s="1089"/>
      <c r="H895" s="660"/>
      <c r="I895" s="660"/>
      <c r="J895" s="660"/>
      <c r="K895" s="660"/>
      <c r="L895" s="660"/>
      <c r="M895" s="1003"/>
      <c r="N895" s="1073"/>
      <c r="O895" s="660"/>
      <c r="P895" s="660"/>
      <c r="Q895" s="660"/>
      <c r="R895" s="1003"/>
      <c r="S895" s="660"/>
      <c r="T895" s="660"/>
      <c r="U895" s="660"/>
      <c r="V895" s="660"/>
      <c r="W895" s="660"/>
      <c r="X895" s="1003"/>
      <c r="Y895" s="1003"/>
      <c r="Z895" s="660"/>
      <c r="AA895" s="660"/>
      <c r="AB895" s="660"/>
      <c r="AC895" s="660"/>
      <c r="AD895" s="660"/>
      <c r="AE895" s="660"/>
    </row>
    <row r="896">
      <c r="A896" s="660"/>
      <c r="B896" s="660"/>
      <c r="C896" s="1003"/>
      <c r="D896" s="1003"/>
      <c r="E896" s="1003"/>
      <c r="F896" s="1003"/>
      <c r="G896" s="1089"/>
      <c r="H896" s="660"/>
      <c r="I896" s="660"/>
      <c r="J896" s="660"/>
      <c r="K896" s="660"/>
      <c r="L896" s="660"/>
      <c r="M896" s="1003"/>
      <c r="N896" s="1073"/>
      <c r="O896" s="660"/>
      <c r="P896" s="660"/>
      <c r="Q896" s="660"/>
      <c r="R896" s="1003"/>
      <c r="S896" s="660"/>
      <c r="T896" s="660"/>
      <c r="U896" s="660"/>
      <c r="V896" s="660"/>
      <c r="W896" s="660"/>
      <c r="X896" s="1003"/>
      <c r="Y896" s="1003"/>
      <c r="Z896" s="660"/>
      <c r="AA896" s="660"/>
      <c r="AB896" s="660"/>
      <c r="AC896" s="660"/>
      <c r="AD896" s="660"/>
      <c r="AE896" s="660"/>
    </row>
    <row r="897">
      <c r="A897" s="660"/>
      <c r="B897" s="660"/>
      <c r="C897" s="1003"/>
      <c r="D897" s="1003"/>
      <c r="E897" s="1003"/>
      <c r="F897" s="1003"/>
      <c r="G897" s="1089"/>
      <c r="H897" s="660"/>
      <c r="I897" s="660"/>
      <c r="J897" s="660"/>
      <c r="K897" s="660"/>
      <c r="L897" s="660"/>
      <c r="M897" s="1003"/>
      <c r="N897" s="1073"/>
      <c r="O897" s="660"/>
      <c r="P897" s="660"/>
      <c r="Q897" s="660"/>
      <c r="R897" s="1003"/>
      <c r="S897" s="660"/>
      <c r="T897" s="660"/>
      <c r="U897" s="660"/>
      <c r="V897" s="660"/>
      <c r="W897" s="660"/>
      <c r="X897" s="1003"/>
      <c r="Y897" s="1003"/>
      <c r="Z897" s="660"/>
      <c r="AA897" s="660"/>
      <c r="AB897" s="660"/>
      <c r="AC897" s="660"/>
      <c r="AD897" s="660"/>
      <c r="AE897" s="660"/>
    </row>
    <row r="898">
      <c r="A898" s="660"/>
      <c r="B898" s="660"/>
      <c r="C898" s="1003"/>
      <c r="D898" s="1003"/>
      <c r="E898" s="1003"/>
      <c r="F898" s="1003"/>
      <c r="G898" s="1089"/>
      <c r="H898" s="660"/>
      <c r="I898" s="660"/>
      <c r="J898" s="660"/>
      <c r="K898" s="660"/>
      <c r="L898" s="660"/>
      <c r="M898" s="1003"/>
      <c r="N898" s="1073"/>
      <c r="O898" s="660"/>
      <c r="P898" s="660"/>
      <c r="Q898" s="660"/>
      <c r="R898" s="1003"/>
      <c r="S898" s="660"/>
      <c r="T898" s="660"/>
      <c r="U898" s="660"/>
      <c r="V898" s="660"/>
      <c r="W898" s="660"/>
      <c r="X898" s="1003"/>
      <c r="Y898" s="1003"/>
      <c r="Z898" s="660"/>
      <c r="AA898" s="660"/>
      <c r="AB898" s="660"/>
      <c r="AC898" s="660"/>
      <c r="AD898" s="660"/>
      <c r="AE898" s="660"/>
    </row>
    <row r="899">
      <c r="A899" s="660"/>
      <c r="B899" s="660"/>
      <c r="C899" s="1003"/>
      <c r="D899" s="1003"/>
      <c r="E899" s="1003"/>
      <c r="F899" s="1003"/>
      <c r="G899" s="1089"/>
      <c r="H899" s="660"/>
      <c r="I899" s="660"/>
      <c r="J899" s="660"/>
      <c r="K899" s="660"/>
      <c r="L899" s="660"/>
      <c r="M899" s="1003"/>
      <c r="N899" s="1073"/>
      <c r="O899" s="660"/>
      <c r="P899" s="660"/>
      <c r="Q899" s="660"/>
      <c r="R899" s="1003"/>
      <c r="S899" s="660"/>
      <c r="T899" s="660"/>
      <c r="U899" s="660"/>
      <c r="V899" s="660"/>
      <c r="W899" s="660"/>
      <c r="X899" s="1003"/>
      <c r="Y899" s="1003"/>
      <c r="Z899" s="660"/>
      <c r="AA899" s="660"/>
      <c r="AB899" s="660"/>
      <c r="AC899" s="660"/>
      <c r="AD899" s="660"/>
      <c r="AE899" s="660"/>
    </row>
    <row r="900">
      <c r="A900" s="660"/>
      <c r="B900" s="660"/>
      <c r="C900" s="1003"/>
      <c r="D900" s="1003"/>
      <c r="E900" s="1003"/>
      <c r="F900" s="1003"/>
      <c r="G900" s="1089"/>
      <c r="H900" s="660"/>
      <c r="I900" s="660"/>
      <c r="J900" s="660"/>
      <c r="K900" s="660"/>
      <c r="L900" s="660"/>
      <c r="M900" s="1003"/>
      <c r="N900" s="1073"/>
      <c r="O900" s="660"/>
      <c r="P900" s="660"/>
      <c r="Q900" s="660"/>
      <c r="R900" s="1003"/>
      <c r="S900" s="660"/>
      <c r="T900" s="660"/>
      <c r="U900" s="660"/>
      <c r="V900" s="660"/>
      <c r="W900" s="660"/>
      <c r="X900" s="1003"/>
      <c r="Y900" s="1003"/>
      <c r="Z900" s="660"/>
      <c r="AA900" s="660"/>
      <c r="AB900" s="660"/>
      <c r="AC900" s="660"/>
      <c r="AD900" s="660"/>
      <c r="AE900" s="660"/>
    </row>
    <row r="901">
      <c r="A901" s="660"/>
      <c r="B901" s="660"/>
      <c r="C901" s="1003"/>
      <c r="D901" s="1003"/>
      <c r="E901" s="1003"/>
      <c r="F901" s="1003"/>
      <c r="G901" s="1089"/>
      <c r="H901" s="660"/>
      <c r="I901" s="660"/>
      <c r="J901" s="660"/>
      <c r="K901" s="660"/>
      <c r="L901" s="660"/>
      <c r="M901" s="1003"/>
      <c r="N901" s="1073"/>
      <c r="O901" s="660"/>
      <c r="P901" s="660"/>
      <c r="Q901" s="660"/>
      <c r="R901" s="1003"/>
      <c r="S901" s="660"/>
      <c r="T901" s="660"/>
      <c r="U901" s="660"/>
      <c r="V901" s="660"/>
      <c r="W901" s="660"/>
      <c r="X901" s="1003"/>
      <c r="Y901" s="1003"/>
      <c r="Z901" s="660"/>
      <c r="AA901" s="660"/>
      <c r="AB901" s="660"/>
      <c r="AC901" s="660"/>
      <c r="AD901" s="660"/>
      <c r="AE901" s="660"/>
    </row>
    <row r="902">
      <c r="A902" s="660"/>
      <c r="B902" s="660"/>
      <c r="C902" s="1003"/>
      <c r="D902" s="1003"/>
      <c r="E902" s="1003"/>
      <c r="F902" s="1003"/>
      <c r="G902" s="1089"/>
      <c r="H902" s="660"/>
      <c r="I902" s="660"/>
      <c r="J902" s="660"/>
      <c r="K902" s="660"/>
      <c r="L902" s="660"/>
      <c r="M902" s="1003"/>
      <c r="N902" s="1073"/>
      <c r="O902" s="660"/>
      <c r="P902" s="660"/>
      <c r="Q902" s="660"/>
      <c r="R902" s="1003"/>
      <c r="S902" s="660"/>
      <c r="T902" s="660"/>
      <c r="U902" s="660"/>
      <c r="V902" s="660"/>
      <c r="W902" s="660"/>
      <c r="X902" s="1003"/>
      <c r="Y902" s="1003"/>
      <c r="Z902" s="660"/>
      <c r="AA902" s="660"/>
      <c r="AB902" s="660"/>
      <c r="AC902" s="660"/>
      <c r="AD902" s="660"/>
      <c r="AE902" s="660"/>
    </row>
    <row r="903">
      <c r="A903" s="660"/>
      <c r="B903" s="660"/>
      <c r="C903" s="1003"/>
      <c r="D903" s="1003"/>
      <c r="E903" s="1003"/>
      <c r="F903" s="1003"/>
      <c r="G903" s="1089"/>
      <c r="H903" s="660"/>
      <c r="I903" s="660"/>
      <c r="J903" s="660"/>
      <c r="K903" s="660"/>
      <c r="L903" s="660"/>
      <c r="M903" s="1003"/>
      <c r="N903" s="1073"/>
      <c r="O903" s="660"/>
      <c r="P903" s="660"/>
      <c r="Q903" s="660"/>
      <c r="R903" s="1003"/>
      <c r="S903" s="660"/>
      <c r="T903" s="660"/>
      <c r="U903" s="660"/>
      <c r="V903" s="660"/>
      <c r="W903" s="660"/>
      <c r="X903" s="1003"/>
      <c r="Y903" s="1003"/>
      <c r="Z903" s="660"/>
      <c r="AA903" s="660"/>
      <c r="AB903" s="660"/>
      <c r="AC903" s="660"/>
      <c r="AD903" s="660"/>
      <c r="AE903" s="660"/>
    </row>
    <row r="904">
      <c r="A904" s="660"/>
      <c r="B904" s="660"/>
      <c r="C904" s="1003"/>
      <c r="D904" s="1003"/>
      <c r="E904" s="1003"/>
      <c r="F904" s="1003"/>
      <c r="G904" s="1089"/>
      <c r="H904" s="660"/>
      <c r="I904" s="660"/>
      <c r="J904" s="660"/>
      <c r="K904" s="660"/>
      <c r="L904" s="660"/>
      <c r="M904" s="1003"/>
      <c r="N904" s="1073"/>
      <c r="O904" s="660"/>
      <c r="P904" s="660"/>
      <c r="Q904" s="660"/>
      <c r="R904" s="1003"/>
      <c r="S904" s="660"/>
      <c r="T904" s="660"/>
      <c r="U904" s="660"/>
      <c r="V904" s="660"/>
      <c r="W904" s="660"/>
      <c r="X904" s="1003"/>
      <c r="Y904" s="1003"/>
      <c r="Z904" s="660"/>
      <c r="AA904" s="660"/>
      <c r="AB904" s="660"/>
      <c r="AC904" s="660"/>
      <c r="AD904" s="660"/>
      <c r="AE904" s="660"/>
    </row>
    <row r="905">
      <c r="A905" s="660"/>
      <c r="B905" s="660"/>
      <c r="C905" s="1003"/>
      <c r="D905" s="1003"/>
      <c r="E905" s="1003"/>
      <c r="F905" s="1003"/>
      <c r="G905" s="1089"/>
      <c r="H905" s="660"/>
      <c r="I905" s="660"/>
      <c r="J905" s="660"/>
      <c r="K905" s="660"/>
      <c r="L905" s="660"/>
      <c r="M905" s="1003"/>
      <c r="N905" s="1073"/>
      <c r="O905" s="660"/>
      <c r="P905" s="660"/>
      <c r="Q905" s="660"/>
      <c r="R905" s="1003"/>
      <c r="S905" s="660"/>
      <c r="T905" s="660"/>
      <c r="U905" s="660"/>
      <c r="V905" s="660"/>
      <c r="W905" s="660"/>
      <c r="X905" s="1003"/>
      <c r="Y905" s="1003"/>
      <c r="Z905" s="660"/>
      <c r="AA905" s="660"/>
      <c r="AB905" s="660"/>
      <c r="AC905" s="660"/>
      <c r="AD905" s="660"/>
      <c r="AE905" s="660"/>
    </row>
    <row r="906">
      <c r="A906" s="660"/>
      <c r="B906" s="660"/>
      <c r="C906" s="1003"/>
      <c r="D906" s="1003"/>
      <c r="E906" s="1003"/>
      <c r="F906" s="1003"/>
      <c r="G906" s="1089"/>
      <c r="H906" s="660"/>
      <c r="I906" s="660"/>
      <c r="J906" s="660"/>
      <c r="K906" s="660"/>
      <c r="L906" s="660"/>
      <c r="M906" s="1003"/>
      <c r="N906" s="1073"/>
      <c r="O906" s="660"/>
      <c r="P906" s="660"/>
      <c r="Q906" s="660"/>
      <c r="R906" s="1003"/>
      <c r="S906" s="660"/>
      <c r="T906" s="660"/>
      <c r="U906" s="660"/>
      <c r="V906" s="660"/>
      <c r="W906" s="660"/>
      <c r="X906" s="1003"/>
      <c r="Y906" s="1003"/>
      <c r="Z906" s="660"/>
      <c r="AA906" s="660"/>
      <c r="AB906" s="660"/>
      <c r="AC906" s="660"/>
      <c r="AD906" s="660"/>
      <c r="AE906" s="660"/>
    </row>
    <row r="907">
      <c r="A907" s="660"/>
      <c r="B907" s="660"/>
      <c r="C907" s="1003"/>
      <c r="D907" s="1003"/>
      <c r="E907" s="1003"/>
      <c r="F907" s="1003"/>
      <c r="G907" s="1089"/>
      <c r="H907" s="660"/>
      <c r="I907" s="660"/>
      <c r="J907" s="660"/>
      <c r="K907" s="660"/>
      <c r="L907" s="660"/>
      <c r="M907" s="1003"/>
      <c r="N907" s="1073"/>
      <c r="O907" s="660"/>
      <c r="P907" s="660"/>
      <c r="Q907" s="660"/>
      <c r="R907" s="1003"/>
      <c r="S907" s="660"/>
      <c r="T907" s="660"/>
      <c r="U907" s="660"/>
      <c r="V907" s="660"/>
      <c r="W907" s="660"/>
      <c r="X907" s="1003"/>
      <c r="Y907" s="1003"/>
      <c r="Z907" s="660"/>
      <c r="AA907" s="660"/>
      <c r="AB907" s="660"/>
      <c r="AC907" s="660"/>
      <c r="AD907" s="660"/>
      <c r="AE907" s="660"/>
    </row>
    <row r="908">
      <c r="A908" s="660"/>
      <c r="B908" s="660"/>
      <c r="C908" s="1003"/>
      <c r="D908" s="1003"/>
      <c r="E908" s="1003"/>
      <c r="F908" s="1003"/>
      <c r="G908" s="1089"/>
      <c r="H908" s="660"/>
      <c r="I908" s="660"/>
      <c r="J908" s="660"/>
      <c r="K908" s="660"/>
      <c r="L908" s="660"/>
      <c r="M908" s="1003"/>
      <c r="N908" s="1073"/>
      <c r="O908" s="660"/>
      <c r="P908" s="660"/>
      <c r="Q908" s="660"/>
      <c r="R908" s="1003"/>
      <c r="S908" s="660"/>
      <c r="T908" s="660"/>
      <c r="U908" s="660"/>
      <c r="V908" s="660"/>
      <c r="W908" s="660"/>
      <c r="X908" s="1003"/>
      <c r="Y908" s="1003"/>
      <c r="Z908" s="660"/>
      <c r="AA908" s="660"/>
      <c r="AB908" s="660"/>
      <c r="AC908" s="660"/>
      <c r="AD908" s="660"/>
      <c r="AE908" s="660"/>
    </row>
    <row r="909">
      <c r="A909" s="660"/>
      <c r="B909" s="660"/>
      <c r="C909" s="1003"/>
      <c r="D909" s="1003"/>
      <c r="E909" s="1003"/>
      <c r="F909" s="1003"/>
      <c r="G909" s="1089"/>
      <c r="H909" s="660"/>
      <c r="I909" s="660"/>
      <c r="J909" s="660"/>
      <c r="K909" s="660"/>
      <c r="L909" s="660"/>
      <c r="M909" s="1003"/>
      <c r="N909" s="1073"/>
      <c r="O909" s="660"/>
      <c r="P909" s="660"/>
      <c r="Q909" s="660"/>
      <c r="R909" s="1003"/>
      <c r="S909" s="660"/>
      <c r="T909" s="660"/>
      <c r="U909" s="660"/>
      <c r="V909" s="660"/>
      <c r="W909" s="660"/>
      <c r="X909" s="1003"/>
      <c r="Y909" s="1003"/>
      <c r="Z909" s="660"/>
      <c r="AA909" s="660"/>
      <c r="AB909" s="660"/>
      <c r="AC909" s="660"/>
      <c r="AD909" s="660"/>
      <c r="AE909" s="660"/>
    </row>
    <row r="910">
      <c r="A910" s="660"/>
      <c r="B910" s="660"/>
      <c r="C910" s="1003"/>
      <c r="D910" s="1003"/>
      <c r="E910" s="1003"/>
      <c r="F910" s="1003"/>
      <c r="G910" s="1089"/>
      <c r="H910" s="660"/>
      <c r="I910" s="660"/>
      <c r="J910" s="660"/>
      <c r="K910" s="660"/>
      <c r="L910" s="660"/>
      <c r="M910" s="1003"/>
      <c r="N910" s="1073"/>
      <c r="O910" s="660"/>
      <c r="P910" s="660"/>
      <c r="Q910" s="660"/>
      <c r="R910" s="1003"/>
      <c r="S910" s="660"/>
      <c r="T910" s="660"/>
      <c r="U910" s="660"/>
      <c r="V910" s="660"/>
      <c r="W910" s="660"/>
      <c r="X910" s="1003"/>
      <c r="Y910" s="1003"/>
      <c r="Z910" s="660"/>
      <c r="AA910" s="660"/>
      <c r="AB910" s="660"/>
      <c r="AC910" s="660"/>
      <c r="AD910" s="660"/>
      <c r="AE910" s="660"/>
    </row>
    <row r="911">
      <c r="A911" s="660"/>
      <c r="B911" s="660"/>
      <c r="C911" s="1003"/>
      <c r="D911" s="1003"/>
      <c r="E911" s="1003"/>
      <c r="F911" s="1003"/>
      <c r="G911" s="1089"/>
      <c r="H911" s="660"/>
      <c r="I911" s="660"/>
      <c r="J911" s="660"/>
      <c r="K911" s="660"/>
      <c r="L911" s="660"/>
      <c r="M911" s="1003"/>
      <c r="N911" s="1073"/>
      <c r="O911" s="660"/>
      <c r="P911" s="660"/>
      <c r="Q911" s="660"/>
      <c r="R911" s="1003"/>
      <c r="S911" s="660"/>
      <c r="T911" s="660"/>
      <c r="U911" s="660"/>
      <c r="V911" s="660"/>
      <c r="W911" s="660"/>
      <c r="X911" s="1003"/>
      <c r="Y911" s="1003"/>
      <c r="Z911" s="660"/>
      <c r="AA911" s="660"/>
      <c r="AB911" s="660"/>
      <c r="AC911" s="660"/>
      <c r="AD911" s="660"/>
      <c r="AE911" s="660"/>
    </row>
    <row r="912">
      <c r="A912" s="660"/>
      <c r="B912" s="660"/>
      <c r="C912" s="1003"/>
      <c r="D912" s="1003"/>
      <c r="E912" s="1003"/>
      <c r="F912" s="1003"/>
      <c r="G912" s="1089"/>
      <c r="H912" s="660"/>
      <c r="I912" s="660"/>
      <c r="J912" s="660"/>
      <c r="K912" s="660"/>
      <c r="L912" s="660"/>
      <c r="M912" s="1003"/>
      <c r="N912" s="1073"/>
      <c r="O912" s="660"/>
      <c r="P912" s="660"/>
      <c r="Q912" s="660"/>
      <c r="R912" s="1003"/>
      <c r="S912" s="660"/>
      <c r="T912" s="660"/>
      <c r="U912" s="660"/>
      <c r="V912" s="660"/>
      <c r="W912" s="660"/>
      <c r="X912" s="1003"/>
      <c r="Y912" s="1003"/>
      <c r="Z912" s="660"/>
      <c r="AA912" s="660"/>
      <c r="AB912" s="660"/>
      <c r="AC912" s="660"/>
      <c r="AD912" s="660"/>
      <c r="AE912" s="660"/>
    </row>
    <row r="913">
      <c r="A913" s="660"/>
      <c r="B913" s="660"/>
      <c r="C913" s="1003"/>
      <c r="D913" s="1003"/>
      <c r="E913" s="1003"/>
      <c r="F913" s="1003"/>
      <c r="G913" s="1089"/>
      <c r="H913" s="660"/>
      <c r="I913" s="660"/>
      <c r="J913" s="660"/>
      <c r="K913" s="660"/>
      <c r="L913" s="660"/>
      <c r="M913" s="1003"/>
      <c r="N913" s="1073"/>
      <c r="O913" s="660"/>
      <c r="P913" s="660"/>
      <c r="Q913" s="660"/>
      <c r="R913" s="1003"/>
      <c r="S913" s="660"/>
      <c r="T913" s="660"/>
      <c r="U913" s="660"/>
      <c r="V913" s="660"/>
      <c r="W913" s="660"/>
      <c r="X913" s="1003"/>
      <c r="Y913" s="1003"/>
      <c r="Z913" s="660"/>
      <c r="AA913" s="660"/>
      <c r="AB913" s="660"/>
      <c r="AC913" s="660"/>
      <c r="AD913" s="660"/>
      <c r="AE913" s="660"/>
    </row>
    <row r="914">
      <c r="A914" s="660"/>
      <c r="B914" s="660"/>
      <c r="C914" s="1003"/>
      <c r="D914" s="1003"/>
      <c r="E914" s="1003"/>
      <c r="F914" s="1003"/>
      <c r="G914" s="1089"/>
      <c r="H914" s="660"/>
      <c r="I914" s="660"/>
      <c r="J914" s="660"/>
      <c r="K914" s="660"/>
      <c r="L914" s="660"/>
      <c r="M914" s="1003"/>
      <c r="N914" s="1073"/>
      <c r="O914" s="660"/>
      <c r="P914" s="660"/>
      <c r="Q914" s="660"/>
      <c r="R914" s="1003"/>
      <c r="S914" s="660"/>
      <c r="T914" s="660"/>
      <c r="U914" s="660"/>
      <c r="V914" s="660"/>
      <c r="W914" s="660"/>
      <c r="X914" s="1003"/>
      <c r="Y914" s="1003"/>
      <c r="Z914" s="660"/>
      <c r="AA914" s="660"/>
      <c r="AB914" s="660"/>
      <c r="AC914" s="660"/>
      <c r="AD914" s="660"/>
      <c r="AE914" s="660"/>
    </row>
    <row r="915">
      <c r="A915" s="660"/>
      <c r="B915" s="660"/>
      <c r="C915" s="1003"/>
      <c r="D915" s="1003"/>
      <c r="E915" s="1003"/>
      <c r="F915" s="1003"/>
      <c r="G915" s="1089"/>
      <c r="H915" s="660"/>
      <c r="I915" s="660"/>
      <c r="J915" s="660"/>
      <c r="K915" s="660"/>
      <c r="L915" s="660"/>
      <c r="M915" s="1003"/>
      <c r="N915" s="1073"/>
      <c r="O915" s="660"/>
      <c r="P915" s="660"/>
      <c r="Q915" s="660"/>
      <c r="R915" s="1003"/>
      <c r="S915" s="660"/>
      <c r="T915" s="660"/>
      <c r="U915" s="660"/>
      <c r="V915" s="660"/>
      <c r="W915" s="660"/>
      <c r="X915" s="1003"/>
      <c r="Y915" s="1003"/>
      <c r="Z915" s="660"/>
      <c r="AA915" s="660"/>
      <c r="AB915" s="660"/>
      <c r="AC915" s="660"/>
      <c r="AD915" s="660"/>
      <c r="AE915" s="660"/>
    </row>
    <row r="916">
      <c r="A916" s="660"/>
      <c r="B916" s="660"/>
      <c r="C916" s="1003"/>
      <c r="D916" s="1003"/>
      <c r="E916" s="1003"/>
      <c r="F916" s="1003"/>
      <c r="G916" s="1089"/>
      <c r="H916" s="660"/>
      <c r="I916" s="660"/>
      <c r="J916" s="660"/>
      <c r="K916" s="660"/>
      <c r="L916" s="660"/>
      <c r="M916" s="1003"/>
      <c r="N916" s="1073"/>
      <c r="O916" s="660"/>
      <c r="P916" s="660"/>
      <c r="Q916" s="660"/>
      <c r="R916" s="1003"/>
      <c r="S916" s="660"/>
      <c r="T916" s="660"/>
      <c r="U916" s="660"/>
      <c r="V916" s="660"/>
      <c r="W916" s="660"/>
      <c r="X916" s="1003"/>
      <c r="Y916" s="1003"/>
      <c r="Z916" s="660"/>
      <c r="AA916" s="660"/>
      <c r="AB916" s="660"/>
      <c r="AC916" s="660"/>
      <c r="AD916" s="660"/>
      <c r="AE916" s="660"/>
    </row>
    <row r="917">
      <c r="A917" s="660"/>
      <c r="B917" s="660"/>
      <c r="C917" s="1003"/>
      <c r="D917" s="1003"/>
      <c r="E917" s="1003"/>
      <c r="F917" s="1003"/>
      <c r="G917" s="1089"/>
      <c r="H917" s="660"/>
      <c r="I917" s="660"/>
      <c r="J917" s="660"/>
      <c r="K917" s="660"/>
      <c r="L917" s="660"/>
      <c r="M917" s="1003"/>
      <c r="N917" s="1073"/>
      <c r="O917" s="660"/>
      <c r="P917" s="660"/>
      <c r="Q917" s="660"/>
      <c r="R917" s="1003"/>
      <c r="S917" s="660"/>
      <c r="T917" s="660"/>
      <c r="U917" s="660"/>
      <c r="V917" s="660"/>
      <c r="W917" s="660"/>
      <c r="X917" s="1003"/>
      <c r="Y917" s="1003"/>
      <c r="Z917" s="660"/>
      <c r="AA917" s="660"/>
      <c r="AB917" s="660"/>
      <c r="AC917" s="660"/>
      <c r="AD917" s="660"/>
      <c r="AE917" s="660"/>
    </row>
    <row r="918">
      <c r="A918" s="660"/>
      <c r="B918" s="660"/>
      <c r="C918" s="1003"/>
      <c r="D918" s="1003"/>
      <c r="E918" s="1003"/>
      <c r="F918" s="1003"/>
      <c r="G918" s="1089"/>
      <c r="H918" s="660"/>
      <c r="I918" s="660"/>
      <c r="J918" s="660"/>
      <c r="K918" s="660"/>
      <c r="L918" s="660"/>
      <c r="M918" s="1003"/>
      <c r="N918" s="1073"/>
      <c r="O918" s="660"/>
      <c r="P918" s="660"/>
      <c r="Q918" s="660"/>
      <c r="R918" s="1003"/>
      <c r="S918" s="660"/>
      <c r="T918" s="660"/>
      <c r="U918" s="660"/>
      <c r="V918" s="660"/>
      <c r="W918" s="660"/>
      <c r="X918" s="1003"/>
      <c r="Y918" s="1003"/>
      <c r="Z918" s="660"/>
      <c r="AA918" s="660"/>
      <c r="AB918" s="660"/>
      <c r="AC918" s="660"/>
      <c r="AD918" s="660"/>
      <c r="AE918" s="660"/>
    </row>
    <row r="919">
      <c r="A919" s="660"/>
      <c r="B919" s="660"/>
      <c r="C919" s="1003"/>
      <c r="D919" s="1003"/>
      <c r="E919" s="1003"/>
      <c r="F919" s="1003"/>
      <c r="G919" s="1089"/>
      <c r="H919" s="660"/>
      <c r="I919" s="660"/>
      <c r="J919" s="660"/>
      <c r="K919" s="660"/>
      <c r="L919" s="660"/>
      <c r="M919" s="1003"/>
      <c r="N919" s="1073"/>
      <c r="O919" s="660"/>
      <c r="P919" s="660"/>
      <c r="Q919" s="660"/>
      <c r="R919" s="1003"/>
      <c r="S919" s="660"/>
      <c r="T919" s="660"/>
      <c r="U919" s="660"/>
      <c r="V919" s="660"/>
      <c r="W919" s="660"/>
      <c r="X919" s="1003"/>
      <c r="Y919" s="1003"/>
      <c r="Z919" s="660"/>
      <c r="AA919" s="660"/>
      <c r="AB919" s="660"/>
      <c r="AC919" s="660"/>
      <c r="AD919" s="660"/>
      <c r="AE919" s="660"/>
    </row>
    <row r="920">
      <c r="A920" s="660"/>
      <c r="B920" s="660"/>
      <c r="C920" s="1003"/>
      <c r="D920" s="1003"/>
      <c r="E920" s="1003"/>
      <c r="F920" s="1003"/>
      <c r="G920" s="1089"/>
      <c r="H920" s="660"/>
      <c r="I920" s="660"/>
      <c r="J920" s="660"/>
      <c r="K920" s="660"/>
      <c r="L920" s="660"/>
      <c r="M920" s="1003"/>
      <c r="N920" s="1073"/>
      <c r="O920" s="660"/>
      <c r="P920" s="660"/>
      <c r="Q920" s="660"/>
      <c r="R920" s="1003"/>
      <c r="S920" s="660"/>
      <c r="T920" s="660"/>
      <c r="U920" s="660"/>
      <c r="V920" s="660"/>
      <c r="W920" s="660"/>
      <c r="X920" s="1003"/>
      <c r="Y920" s="1003"/>
      <c r="Z920" s="660"/>
      <c r="AA920" s="660"/>
      <c r="AB920" s="660"/>
      <c r="AC920" s="660"/>
      <c r="AD920" s="660"/>
      <c r="AE920" s="660"/>
    </row>
    <row r="921">
      <c r="A921" s="660"/>
      <c r="B921" s="660"/>
      <c r="C921" s="1003"/>
      <c r="D921" s="1003"/>
      <c r="E921" s="1003"/>
      <c r="F921" s="1003"/>
      <c r="G921" s="1089"/>
      <c r="H921" s="660"/>
      <c r="I921" s="660"/>
      <c r="J921" s="660"/>
      <c r="K921" s="660"/>
      <c r="L921" s="660"/>
      <c r="M921" s="1003"/>
      <c r="N921" s="1073"/>
      <c r="O921" s="660"/>
      <c r="P921" s="660"/>
      <c r="Q921" s="660"/>
      <c r="R921" s="1003"/>
      <c r="S921" s="660"/>
      <c r="T921" s="660"/>
      <c r="U921" s="660"/>
      <c r="V921" s="660"/>
      <c r="W921" s="660"/>
      <c r="X921" s="1003"/>
      <c r="Y921" s="1003"/>
      <c r="Z921" s="660"/>
      <c r="AA921" s="660"/>
      <c r="AB921" s="660"/>
      <c r="AC921" s="660"/>
      <c r="AD921" s="660"/>
      <c r="AE921" s="660"/>
    </row>
    <row r="922">
      <c r="A922" s="660"/>
      <c r="B922" s="660"/>
      <c r="C922" s="1003"/>
      <c r="D922" s="1003"/>
      <c r="E922" s="1003"/>
      <c r="F922" s="1003"/>
      <c r="G922" s="1089"/>
      <c r="H922" s="660"/>
      <c r="I922" s="660"/>
      <c r="J922" s="660"/>
      <c r="K922" s="660"/>
      <c r="L922" s="660"/>
      <c r="M922" s="1003"/>
      <c r="N922" s="1073"/>
      <c r="O922" s="660"/>
      <c r="P922" s="660"/>
      <c r="Q922" s="660"/>
      <c r="R922" s="1003"/>
      <c r="S922" s="660"/>
      <c r="T922" s="660"/>
      <c r="U922" s="660"/>
      <c r="V922" s="660"/>
      <c r="W922" s="660"/>
      <c r="X922" s="1003"/>
      <c r="Y922" s="1003"/>
      <c r="Z922" s="660"/>
      <c r="AA922" s="660"/>
      <c r="AB922" s="660"/>
      <c r="AC922" s="660"/>
      <c r="AD922" s="660"/>
      <c r="AE922" s="660"/>
    </row>
    <row r="923">
      <c r="A923" s="660"/>
      <c r="B923" s="660"/>
      <c r="C923" s="1003"/>
      <c r="D923" s="1003"/>
      <c r="E923" s="1003"/>
      <c r="F923" s="1003"/>
      <c r="G923" s="1089"/>
      <c r="H923" s="660"/>
      <c r="I923" s="660"/>
      <c r="J923" s="660"/>
      <c r="K923" s="660"/>
      <c r="L923" s="660"/>
      <c r="M923" s="1003"/>
      <c r="N923" s="1073"/>
      <c r="O923" s="660"/>
      <c r="P923" s="660"/>
      <c r="Q923" s="660"/>
      <c r="R923" s="1003"/>
      <c r="S923" s="660"/>
      <c r="T923" s="660"/>
      <c r="U923" s="660"/>
      <c r="V923" s="660"/>
      <c r="W923" s="660"/>
      <c r="X923" s="1003"/>
      <c r="Y923" s="1003"/>
      <c r="Z923" s="660"/>
      <c r="AA923" s="660"/>
      <c r="AB923" s="660"/>
      <c r="AC923" s="660"/>
      <c r="AD923" s="660"/>
      <c r="AE923" s="660"/>
    </row>
    <row r="924">
      <c r="A924" s="660"/>
      <c r="B924" s="660"/>
      <c r="C924" s="1003"/>
      <c r="D924" s="1003"/>
      <c r="E924" s="1003"/>
      <c r="F924" s="1003"/>
      <c r="G924" s="1089"/>
      <c r="H924" s="660"/>
      <c r="I924" s="660"/>
      <c r="J924" s="660"/>
      <c r="K924" s="660"/>
      <c r="L924" s="660"/>
      <c r="M924" s="1003"/>
      <c r="N924" s="1073"/>
      <c r="O924" s="660"/>
      <c r="P924" s="660"/>
      <c r="Q924" s="660"/>
      <c r="R924" s="1003"/>
      <c r="S924" s="660"/>
      <c r="T924" s="660"/>
      <c r="U924" s="660"/>
      <c r="V924" s="660"/>
      <c r="W924" s="660"/>
      <c r="X924" s="1003"/>
      <c r="Y924" s="1003"/>
      <c r="Z924" s="660"/>
      <c r="AA924" s="660"/>
      <c r="AB924" s="660"/>
      <c r="AC924" s="660"/>
      <c r="AD924" s="660"/>
      <c r="AE924" s="660"/>
    </row>
    <row r="925">
      <c r="A925" s="660"/>
      <c r="B925" s="660"/>
      <c r="C925" s="1003"/>
      <c r="D925" s="1003"/>
      <c r="E925" s="1003"/>
      <c r="F925" s="1003"/>
      <c r="G925" s="1089"/>
      <c r="H925" s="660"/>
      <c r="I925" s="660"/>
      <c r="J925" s="660"/>
      <c r="K925" s="660"/>
      <c r="L925" s="660"/>
      <c r="M925" s="1003"/>
      <c r="N925" s="1073"/>
      <c r="O925" s="660"/>
      <c r="P925" s="660"/>
      <c r="Q925" s="660"/>
      <c r="R925" s="1003"/>
      <c r="S925" s="660"/>
      <c r="T925" s="660"/>
      <c r="U925" s="660"/>
      <c r="V925" s="660"/>
      <c r="W925" s="660"/>
      <c r="X925" s="1003"/>
      <c r="Y925" s="1003"/>
      <c r="Z925" s="660"/>
      <c r="AA925" s="660"/>
      <c r="AB925" s="660"/>
      <c r="AC925" s="660"/>
      <c r="AD925" s="660"/>
      <c r="AE925" s="660"/>
    </row>
    <row r="926">
      <c r="A926" s="660"/>
      <c r="B926" s="660"/>
      <c r="C926" s="1003"/>
      <c r="D926" s="1003"/>
      <c r="E926" s="1003"/>
      <c r="F926" s="1003"/>
      <c r="G926" s="1089"/>
      <c r="H926" s="660"/>
      <c r="I926" s="660"/>
      <c r="J926" s="660"/>
      <c r="K926" s="660"/>
      <c r="L926" s="660"/>
      <c r="M926" s="1003"/>
      <c r="N926" s="1073"/>
      <c r="O926" s="660"/>
      <c r="P926" s="660"/>
      <c r="Q926" s="660"/>
      <c r="R926" s="1003"/>
      <c r="S926" s="660"/>
      <c r="T926" s="660"/>
      <c r="U926" s="660"/>
      <c r="V926" s="660"/>
      <c r="W926" s="660"/>
      <c r="X926" s="1003"/>
      <c r="Y926" s="1003"/>
      <c r="Z926" s="660"/>
      <c r="AA926" s="660"/>
      <c r="AB926" s="660"/>
      <c r="AC926" s="660"/>
      <c r="AD926" s="660"/>
      <c r="AE926" s="660"/>
    </row>
    <row r="927">
      <c r="A927" s="660"/>
      <c r="B927" s="660"/>
      <c r="C927" s="1003"/>
      <c r="D927" s="1003"/>
      <c r="E927" s="1003"/>
      <c r="F927" s="1003"/>
      <c r="G927" s="1089"/>
      <c r="H927" s="660"/>
      <c r="I927" s="660"/>
      <c r="J927" s="660"/>
      <c r="K927" s="660"/>
      <c r="L927" s="660"/>
      <c r="M927" s="1003"/>
      <c r="N927" s="1073"/>
      <c r="O927" s="660"/>
      <c r="P927" s="660"/>
      <c r="Q927" s="660"/>
      <c r="R927" s="1003"/>
      <c r="S927" s="660"/>
      <c r="T927" s="660"/>
      <c r="U927" s="660"/>
      <c r="V927" s="660"/>
      <c r="W927" s="660"/>
      <c r="X927" s="1003"/>
      <c r="Y927" s="1003"/>
      <c r="Z927" s="660"/>
      <c r="AA927" s="660"/>
      <c r="AB927" s="660"/>
      <c r="AC927" s="660"/>
      <c r="AD927" s="660"/>
      <c r="AE927" s="660"/>
    </row>
    <row r="928">
      <c r="A928" s="660"/>
      <c r="B928" s="660"/>
      <c r="C928" s="1003"/>
      <c r="D928" s="1003"/>
      <c r="E928" s="1003"/>
      <c r="F928" s="1003"/>
      <c r="G928" s="1089"/>
      <c r="H928" s="660"/>
      <c r="I928" s="660"/>
      <c r="J928" s="660"/>
      <c r="K928" s="660"/>
      <c r="L928" s="660"/>
      <c r="M928" s="1003"/>
      <c r="N928" s="1073"/>
      <c r="O928" s="660"/>
      <c r="P928" s="660"/>
      <c r="Q928" s="660"/>
      <c r="R928" s="1003"/>
      <c r="S928" s="660"/>
      <c r="T928" s="660"/>
      <c r="U928" s="660"/>
      <c r="V928" s="660"/>
      <c r="W928" s="660"/>
      <c r="X928" s="1003"/>
      <c r="Y928" s="1003"/>
      <c r="Z928" s="660"/>
      <c r="AA928" s="660"/>
      <c r="AB928" s="660"/>
      <c r="AC928" s="660"/>
      <c r="AD928" s="660"/>
      <c r="AE928" s="660"/>
    </row>
    <row r="929">
      <c r="A929" s="660"/>
      <c r="B929" s="660"/>
      <c r="C929" s="1003"/>
      <c r="D929" s="1003"/>
      <c r="E929" s="1003"/>
      <c r="F929" s="1003"/>
      <c r="G929" s="1089"/>
      <c r="H929" s="660"/>
      <c r="I929" s="660"/>
      <c r="J929" s="660"/>
      <c r="K929" s="660"/>
      <c r="L929" s="660"/>
      <c r="M929" s="1003"/>
      <c r="N929" s="1073"/>
      <c r="O929" s="660"/>
      <c r="P929" s="660"/>
      <c r="Q929" s="660"/>
      <c r="R929" s="1003"/>
      <c r="S929" s="660"/>
      <c r="T929" s="660"/>
      <c r="U929" s="660"/>
      <c r="V929" s="660"/>
      <c r="W929" s="660"/>
      <c r="X929" s="1003"/>
      <c r="Y929" s="1003"/>
      <c r="Z929" s="660"/>
      <c r="AA929" s="660"/>
      <c r="AB929" s="660"/>
      <c r="AC929" s="660"/>
      <c r="AD929" s="660"/>
      <c r="AE929" s="660"/>
    </row>
    <row r="930">
      <c r="A930" s="660"/>
      <c r="B930" s="660"/>
      <c r="C930" s="1003"/>
      <c r="D930" s="1003"/>
      <c r="E930" s="1003"/>
      <c r="F930" s="1003"/>
      <c r="G930" s="1089"/>
      <c r="H930" s="660"/>
      <c r="I930" s="660"/>
      <c r="J930" s="660"/>
      <c r="K930" s="660"/>
      <c r="L930" s="660"/>
      <c r="M930" s="1003"/>
      <c r="N930" s="1073"/>
      <c r="O930" s="660"/>
      <c r="P930" s="660"/>
      <c r="Q930" s="660"/>
      <c r="R930" s="1003"/>
      <c r="S930" s="660"/>
      <c r="T930" s="660"/>
      <c r="U930" s="660"/>
      <c r="V930" s="660"/>
      <c r="W930" s="660"/>
      <c r="X930" s="1003"/>
      <c r="Y930" s="1003"/>
      <c r="Z930" s="660"/>
      <c r="AA930" s="660"/>
      <c r="AB930" s="660"/>
      <c r="AC930" s="660"/>
      <c r="AD930" s="660"/>
      <c r="AE930" s="660"/>
    </row>
    <row r="931">
      <c r="A931" s="660"/>
      <c r="B931" s="660"/>
      <c r="C931" s="1003"/>
      <c r="D931" s="1003"/>
      <c r="E931" s="1003"/>
      <c r="F931" s="1003"/>
      <c r="G931" s="1089"/>
      <c r="H931" s="660"/>
      <c r="I931" s="660"/>
      <c r="J931" s="660"/>
      <c r="K931" s="660"/>
      <c r="L931" s="660"/>
      <c r="M931" s="1003"/>
      <c r="N931" s="1073"/>
      <c r="O931" s="660"/>
      <c r="P931" s="660"/>
      <c r="Q931" s="660"/>
      <c r="R931" s="1003"/>
      <c r="S931" s="660"/>
      <c r="T931" s="660"/>
      <c r="U931" s="660"/>
      <c r="V931" s="660"/>
      <c r="W931" s="660"/>
      <c r="X931" s="1003"/>
      <c r="Y931" s="1003"/>
      <c r="Z931" s="660"/>
      <c r="AA931" s="660"/>
      <c r="AB931" s="660"/>
      <c r="AC931" s="660"/>
      <c r="AD931" s="660"/>
      <c r="AE931" s="660"/>
    </row>
    <row r="932">
      <c r="A932" s="660"/>
      <c r="B932" s="660"/>
      <c r="C932" s="1003"/>
      <c r="D932" s="1003"/>
      <c r="E932" s="1003"/>
      <c r="F932" s="1003"/>
      <c r="G932" s="1089"/>
      <c r="H932" s="660"/>
      <c r="I932" s="660"/>
      <c r="J932" s="660"/>
      <c r="K932" s="660"/>
      <c r="L932" s="660"/>
      <c r="M932" s="1003"/>
      <c r="N932" s="1073"/>
      <c r="O932" s="660"/>
      <c r="P932" s="660"/>
      <c r="Q932" s="660"/>
      <c r="R932" s="1003"/>
      <c r="S932" s="660"/>
      <c r="T932" s="660"/>
      <c r="U932" s="660"/>
      <c r="V932" s="660"/>
      <c r="W932" s="660"/>
      <c r="X932" s="1003"/>
      <c r="Y932" s="1003"/>
      <c r="Z932" s="660"/>
      <c r="AA932" s="660"/>
      <c r="AB932" s="660"/>
      <c r="AC932" s="660"/>
      <c r="AD932" s="660"/>
      <c r="AE932" s="660"/>
    </row>
    <row r="933">
      <c r="A933" s="660"/>
      <c r="B933" s="660"/>
      <c r="C933" s="1003"/>
      <c r="D933" s="1003"/>
      <c r="E933" s="1003"/>
      <c r="F933" s="1003"/>
      <c r="G933" s="1089"/>
      <c r="H933" s="660"/>
      <c r="I933" s="660"/>
      <c r="J933" s="660"/>
      <c r="K933" s="660"/>
      <c r="L933" s="660"/>
      <c r="M933" s="1003"/>
      <c r="N933" s="1073"/>
      <c r="O933" s="660"/>
      <c r="P933" s="660"/>
      <c r="Q933" s="660"/>
      <c r="R933" s="1003"/>
      <c r="S933" s="660"/>
      <c r="T933" s="660"/>
      <c r="U933" s="660"/>
      <c r="V933" s="660"/>
      <c r="W933" s="660"/>
      <c r="X933" s="1003"/>
      <c r="Y933" s="1003"/>
      <c r="Z933" s="660"/>
      <c r="AA933" s="660"/>
      <c r="AB933" s="660"/>
      <c r="AC933" s="660"/>
      <c r="AD933" s="660"/>
      <c r="AE933" s="660"/>
    </row>
    <row r="934">
      <c r="A934" s="660"/>
      <c r="B934" s="660"/>
      <c r="C934" s="1003"/>
      <c r="D934" s="1003"/>
      <c r="E934" s="1003"/>
      <c r="F934" s="1003"/>
      <c r="G934" s="1089"/>
      <c r="H934" s="660"/>
      <c r="I934" s="660"/>
      <c r="J934" s="660"/>
      <c r="K934" s="660"/>
      <c r="L934" s="660"/>
      <c r="M934" s="1003"/>
      <c r="N934" s="1073"/>
      <c r="O934" s="660"/>
      <c r="P934" s="660"/>
      <c r="Q934" s="660"/>
      <c r="R934" s="1003"/>
      <c r="S934" s="660"/>
      <c r="T934" s="660"/>
      <c r="U934" s="660"/>
      <c r="V934" s="660"/>
      <c r="W934" s="660"/>
      <c r="X934" s="1003"/>
      <c r="Y934" s="1003"/>
      <c r="Z934" s="660"/>
      <c r="AA934" s="660"/>
      <c r="AB934" s="660"/>
      <c r="AC934" s="660"/>
      <c r="AD934" s="660"/>
      <c r="AE934" s="660"/>
    </row>
    <row r="935">
      <c r="A935" s="660"/>
      <c r="B935" s="660"/>
      <c r="C935" s="1003"/>
      <c r="D935" s="1003"/>
      <c r="E935" s="1003"/>
      <c r="F935" s="1003"/>
      <c r="G935" s="1089"/>
      <c r="H935" s="660"/>
      <c r="I935" s="660"/>
      <c r="J935" s="660"/>
      <c r="K935" s="660"/>
      <c r="L935" s="660"/>
      <c r="M935" s="1003"/>
      <c r="N935" s="1073"/>
      <c r="O935" s="660"/>
      <c r="P935" s="660"/>
      <c r="Q935" s="660"/>
      <c r="R935" s="1003"/>
      <c r="S935" s="660"/>
      <c r="T935" s="660"/>
      <c r="U935" s="660"/>
      <c r="V935" s="660"/>
      <c r="W935" s="660"/>
      <c r="X935" s="1003"/>
      <c r="Y935" s="1003"/>
      <c r="Z935" s="660"/>
      <c r="AA935" s="660"/>
      <c r="AB935" s="660"/>
      <c r="AC935" s="660"/>
      <c r="AD935" s="660"/>
      <c r="AE935" s="660"/>
    </row>
    <row r="936">
      <c r="A936" s="660"/>
      <c r="B936" s="660"/>
      <c r="C936" s="1003"/>
      <c r="D936" s="1003"/>
      <c r="E936" s="1003"/>
      <c r="F936" s="1003"/>
      <c r="G936" s="1089"/>
      <c r="H936" s="660"/>
      <c r="I936" s="660"/>
      <c r="J936" s="660"/>
      <c r="K936" s="660"/>
      <c r="L936" s="660"/>
      <c r="M936" s="1003"/>
      <c r="N936" s="1073"/>
      <c r="O936" s="660"/>
      <c r="P936" s="660"/>
      <c r="Q936" s="660"/>
      <c r="R936" s="1003"/>
      <c r="S936" s="660"/>
      <c r="T936" s="660"/>
      <c r="U936" s="660"/>
      <c r="V936" s="660"/>
      <c r="W936" s="660"/>
      <c r="X936" s="1003"/>
      <c r="Y936" s="1003"/>
      <c r="Z936" s="660"/>
      <c r="AA936" s="660"/>
      <c r="AB936" s="660"/>
      <c r="AC936" s="660"/>
      <c r="AD936" s="660"/>
      <c r="AE936" s="660"/>
    </row>
    <row r="937">
      <c r="A937" s="660"/>
      <c r="B937" s="660"/>
      <c r="C937" s="1003"/>
      <c r="D937" s="1003"/>
      <c r="E937" s="1003"/>
      <c r="F937" s="1003"/>
      <c r="G937" s="1089"/>
      <c r="H937" s="660"/>
      <c r="I937" s="660"/>
      <c r="J937" s="660"/>
      <c r="K937" s="660"/>
      <c r="L937" s="660"/>
      <c r="M937" s="1003"/>
      <c r="N937" s="1073"/>
      <c r="O937" s="660"/>
      <c r="P937" s="660"/>
      <c r="Q937" s="660"/>
      <c r="R937" s="1003"/>
      <c r="S937" s="660"/>
      <c r="T937" s="660"/>
      <c r="U937" s="660"/>
      <c r="V937" s="660"/>
      <c r="W937" s="660"/>
      <c r="X937" s="1003"/>
      <c r="Y937" s="1003"/>
      <c r="Z937" s="660"/>
      <c r="AA937" s="660"/>
      <c r="AB937" s="660"/>
      <c r="AC937" s="660"/>
      <c r="AD937" s="660"/>
      <c r="AE937" s="660"/>
    </row>
    <row r="938">
      <c r="A938" s="660"/>
      <c r="B938" s="660"/>
      <c r="C938" s="1003"/>
      <c r="D938" s="1003"/>
      <c r="E938" s="1003"/>
      <c r="F938" s="1003"/>
      <c r="G938" s="1089"/>
      <c r="H938" s="660"/>
      <c r="I938" s="660"/>
      <c r="J938" s="660"/>
      <c r="K938" s="660"/>
      <c r="L938" s="660"/>
      <c r="M938" s="1003"/>
      <c r="N938" s="1073"/>
      <c r="O938" s="660"/>
      <c r="P938" s="660"/>
      <c r="Q938" s="660"/>
      <c r="R938" s="1003"/>
      <c r="S938" s="660"/>
      <c r="T938" s="660"/>
      <c r="U938" s="660"/>
      <c r="V938" s="660"/>
      <c r="W938" s="660"/>
      <c r="X938" s="1003"/>
      <c r="Y938" s="1003"/>
      <c r="Z938" s="660"/>
      <c r="AA938" s="660"/>
      <c r="AB938" s="660"/>
      <c r="AC938" s="660"/>
      <c r="AD938" s="660"/>
      <c r="AE938" s="660"/>
    </row>
    <row r="939">
      <c r="A939" s="660"/>
      <c r="B939" s="660"/>
      <c r="C939" s="1003"/>
      <c r="D939" s="1003"/>
      <c r="E939" s="1003"/>
      <c r="F939" s="1003"/>
      <c r="G939" s="1089"/>
      <c r="H939" s="660"/>
      <c r="I939" s="660"/>
      <c r="J939" s="660"/>
      <c r="K939" s="660"/>
      <c r="L939" s="660"/>
      <c r="M939" s="1003"/>
      <c r="N939" s="1073"/>
      <c r="O939" s="660"/>
      <c r="P939" s="660"/>
      <c r="Q939" s="660"/>
      <c r="R939" s="1003"/>
      <c r="S939" s="660"/>
      <c r="T939" s="660"/>
      <c r="U939" s="660"/>
      <c r="V939" s="660"/>
      <c r="W939" s="660"/>
      <c r="X939" s="1003"/>
      <c r="Y939" s="1003"/>
      <c r="Z939" s="660"/>
      <c r="AA939" s="660"/>
      <c r="AB939" s="660"/>
      <c r="AC939" s="660"/>
      <c r="AD939" s="660"/>
      <c r="AE939" s="660"/>
    </row>
    <row r="940">
      <c r="A940" s="660"/>
      <c r="B940" s="660"/>
      <c r="C940" s="1003"/>
      <c r="D940" s="1003"/>
      <c r="E940" s="1003"/>
      <c r="F940" s="1003"/>
      <c r="G940" s="1089"/>
      <c r="H940" s="660"/>
      <c r="I940" s="660"/>
      <c r="J940" s="660"/>
      <c r="K940" s="660"/>
      <c r="L940" s="660"/>
      <c r="M940" s="1003"/>
      <c r="N940" s="1073"/>
      <c r="O940" s="660"/>
      <c r="P940" s="660"/>
      <c r="Q940" s="660"/>
      <c r="R940" s="1003"/>
      <c r="S940" s="660"/>
      <c r="T940" s="660"/>
      <c r="U940" s="660"/>
      <c r="V940" s="660"/>
      <c r="W940" s="660"/>
      <c r="X940" s="1003"/>
      <c r="Y940" s="1003"/>
      <c r="Z940" s="660"/>
      <c r="AA940" s="660"/>
      <c r="AB940" s="660"/>
      <c r="AC940" s="660"/>
      <c r="AD940" s="660"/>
      <c r="AE940" s="660"/>
    </row>
    <row r="941">
      <c r="A941" s="660"/>
      <c r="B941" s="660"/>
      <c r="C941" s="1003"/>
      <c r="D941" s="1003"/>
      <c r="E941" s="1003"/>
      <c r="F941" s="1003"/>
      <c r="G941" s="1089"/>
      <c r="H941" s="660"/>
      <c r="I941" s="660"/>
      <c r="J941" s="660"/>
      <c r="K941" s="660"/>
      <c r="L941" s="660"/>
      <c r="M941" s="1003"/>
      <c r="N941" s="1073"/>
      <c r="O941" s="660"/>
      <c r="P941" s="660"/>
      <c r="Q941" s="660"/>
      <c r="R941" s="1003"/>
      <c r="S941" s="660"/>
      <c r="T941" s="660"/>
      <c r="U941" s="660"/>
      <c r="V941" s="660"/>
      <c r="W941" s="660"/>
      <c r="X941" s="1003"/>
      <c r="Y941" s="1003"/>
      <c r="Z941" s="660"/>
      <c r="AA941" s="660"/>
      <c r="AB941" s="660"/>
      <c r="AC941" s="660"/>
      <c r="AD941" s="660"/>
      <c r="AE941" s="660"/>
    </row>
    <row r="942">
      <c r="A942" s="660"/>
      <c r="B942" s="660"/>
      <c r="C942" s="1003"/>
      <c r="D942" s="1003"/>
      <c r="E942" s="1003"/>
      <c r="F942" s="1003"/>
      <c r="G942" s="1089"/>
      <c r="H942" s="660"/>
      <c r="I942" s="660"/>
      <c r="J942" s="660"/>
      <c r="K942" s="660"/>
      <c r="L942" s="660"/>
      <c r="M942" s="1003"/>
      <c r="N942" s="1073"/>
      <c r="O942" s="660"/>
      <c r="P942" s="660"/>
      <c r="Q942" s="660"/>
      <c r="R942" s="1003"/>
      <c r="S942" s="660"/>
      <c r="T942" s="660"/>
      <c r="U942" s="660"/>
      <c r="V942" s="660"/>
      <c r="W942" s="660"/>
      <c r="X942" s="1003"/>
      <c r="Y942" s="1003"/>
      <c r="Z942" s="660"/>
      <c r="AA942" s="660"/>
      <c r="AB942" s="660"/>
      <c r="AC942" s="660"/>
      <c r="AD942" s="660"/>
      <c r="AE942" s="660"/>
    </row>
    <row r="943">
      <c r="A943" s="660"/>
      <c r="B943" s="660"/>
      <c r="C943" s="1003"/>
      <c r="D943" s="1003"/>
      <c r="E943" s="1003"/>
      <c r="F943" s="1003"/>
      <c r="G943" s="1089"/>
      <c r="H943" s="660"/>
      <c r="I943" s="660"/>
      <c r="J943" s="660"/>
      <c r="K943" s="660"/>
      <c r="L943" s="660"/>
      <c r="M943" s="1003"/>
      <c r="N943" s="1073"/>
      <c r="O943" s="660"/>
      <c r="P943" s="660"/>
      <c r="Q943" s="660"/>
      <c r="R943" s="1003"/>
      <c r="S943" s="660"/>
      <c r="T943" s="660"/>
      <c r="U943" s="660"/>
      <c r="V943" s="660"/>
      <c r="W943" s="660"/>
      <c r="X943" s="1003"/>
      <c r="Y943" s="1003"/>
      <c r="Z943" s="660"/>
      <c r="AA943" s="660"/>
      <c r="AB943" s="660"/>
      <c r="AC943" s="660"/>
      <c r="AD943" s="660"/>
      <c r="AE943" s="660"/>
    </row>
    <row r="944">
      <c r="A944" s="660"/>
      <c r="B944" s="660"/>
      <c r="C944" s="1003"/>
      <c r="D944" s="1003"/>
      <c r="E944" s="1003"/>
      <c r="F944" s="1003"/>
      <c r="G944" s="1089"/>
      <c r="H944" s="660"/>
      <c r="I944" s="660"/>
      <c r="J944" s="660"/>
      <c r="K944" s="660"/>
      <c r="L944" s="660"/>
      <c r="M944" s="1003"/>
      <c r="N944" s="1073"/>
      <c r="O944" s="660"/>
      <c r="P944" s="660"/>
      <c r="Q944" s="660"/>
      <c r="R944" s="1003"/>
      <c r="S944" s="660"/>
      <c r="T944" s="660"/>
      <c r="U944" s="660"/>
      <c r="V944" s="660"/>
      <c r="W944" s="660"/>
      <c r="X944" s="1003"/>
      <c r="Y944" s="1003"/>
      <c r="Z944" s="660"/>
      <c r="AA944" s="660"/>
      <c r="AB944" s="660"/>
      <c r="AC944" s="660"/>
      <c r="AD944" s="660"/>
      <c r="AE944" s="660"/>
    </row>
    <row r="945">
      <c r="A945" s="660"/>
      <c r="B945" s="660"/>
      <c r="C945" s="1003"/>
      <c r="D945" s="1003"/>
      <c r="E945" s="1003"/>
      <c r="F945" s="1003"/>
      <c r="G945" s="1089"/>
      <c r="H945" s="660"/>
      <c r="I945" s="660"/>
      <c r="J945" s="660"/>
      <c r="K945" s="660"/>
      <c r="L945" s="660"/>
      <c r="M945" s="1003"/>
      <c r="N945" s="1073"/>
      <c r="O945" s="660"/>
      <c r="P945" s="660"/>
      <c r="Q945" s="660"/>
      <c r="R945" s="1003"/>
      <c r="S945" s="660"/>
      <c r="T945" s="660"/>
      <c r="U945" s="660"/>
      <c r="V945" s="660"/>
      <c r="W945" s="660"/>
      <c r="X945" s="1003"/>
      <c r="Y945" s="1003"/>
      <c r="Z945" s="660"/>
      <c r="AA945" s="660"/>
      <c r="AB945" s="660"/>
      <c r="AC945" s="660"/>
      <c r="AD945" s="660"/>
      <c r="AE945" s="660"/>
    </row>
    <row r="946">
      <c r="A946" s="660"/>
      <c r="B946" s="660"/>
      <c r="C946" s="1003"/>
      <c r="D946" s="1003"/>
      <c r="E946" s="1003"/>
      <c r="F946" s="1003"/>
      <c r="G946" s="1089"/>
      <c r="H946" s="660"/>
      <c r="I946" s="660"/>
      <c r="J946" s="660"/>
      <c r="K946" s="660"/>
      <c r="L946" s="660"/>
      <c r="M946" s="1003"/>
      <c r="N946" s="1073"/>
      <c r="O946" s="660"/>
      <c r="P946" s="660"/>
      <c r="Q946" s="660"/>
      <c r="R946" s="1003"/>
      <c r="S946" s="660"/>
      <c r="T946" s="660"/>
      <c r="U946" s="660"/>
      <c r="V946" s="660"/>
      <c r="W946" s="660"/>
      <c r="X946" s="1003"/>
      <c r="Y946" s="1003"/>
      <c r="Z946" s="660"/>
      <c r="AA946" s="660"/>
      <c r="AB946" s="660"/>
      <c r="AC946" s="660"/>
      <c r="AD946" s="660"/>
      <c r="AE946" s="660"/>
    </row>
    <row r="947">
      <c r="A947" s="660"/>
      <c r="B947" s="660"/>
      <c r="C947" s="1003"/>
      <c r="D947" s="1003"/>
      <c r="E947" s="1003"/>
      <c r="F947" s="1003"/>
      <c r="G947" s="1089"/>
      <c r="H947" s="660"/>
      <c r="I947" s="660"/>
      <c r="J947" s="660"/>
      <c r="K947" s="660"/>
      <c r="L947" s="660"/>
      <c r="M947" s="1003"/>
      <c r="N947" s="1073"/>
      <c r="O947" s="660"/>
      <c r="P947" s="660"/>
      <c r="Q947" s="660"/>
      <c r="R947" s="1003"/>
      <c r="S947" s="660"/>
      <c r="T947" s="660"/>
      <c r="U947" s="660"/>
      <c r="V947" s="660"/>
      <c r="W947" s="660"/>
      <c r="X947" s="1003"/>
      <c r="Y947" s="1003"/>
      <c r="Z947" s="660"/>
      <c r="AA947" s="660"/>
      <c r="AB947" s="660"/>
      <c r="AC947" s="660"/>
      <c r="AD947" s="660"/>
      <c r="AE947" s="660"/>
    </row>
    <row r="948">
      <c r="A948" s="660"/>
      <c r="B948" s="660"/>
      <c r="C948" s="1003"/>
      <c r="D948" s="1003"/>
      <c r="E948" s="1003"/>
      <c r="F948" s="1003"/>
      <c r="G948" s="1089"/>
      <c r="H948" s="660"/>
      <c r="I948" s="660"/>
      <c r="J948" s="660"/>
      <c r="K948" s="660"/>
      <c r="L948" s="660"/>
      <c r="M948" s="1003"/>
      <c r="N948" s="1073"/>
      <c r="O948" s="660"/>
      <c r="P948" s="660"/>
      <c r="Q948" s="660"/>
      <c r="R948" s="1003"/>
      <c r="S948" s="660"/>
      <c r="T948" s="660"/>
      <c r="U948" s="660"/>
      <c r="V948" s="660"/>
      <c r="W948" s="660"/>
      <c r="X948" s="1003"/>
      <c r="Y948" s="1003"/>
      <c r="Z948" s="660"/>
      <c r="AA948" s="660"/>
      <c r="AB948" s="660"/>
      <c r="AC948" s="660"/>
      <c r="AD948" s="660"/>
      <c r="AE948" s="660"/>
    </row>
    <row r="949">
      <c r="A949" s="660"/>
      <c r="B949" s="660"/>
      <c r="C949" s="1003"/>
      <c r="D949" s="1003"/>
      <c r="E949" s="1003"/>
      <c r="F949" s="1003"/>
      <c r="G949" s="1089"/>
      <c r="H949" s="660"/>
      <c r="I949" s="660"/>
      <c r="J949" s="660"/>
      <c r="K949" s="660"/>
      <c r="L949" s="660"/>
      <c r="M949" s="1003"/>
      <c r="N949" s="1073"/>
      <c r="O949" s="660"/>
      <c r="P949" s="660"/>
      <c r="Q949" s="660"/>
      <c r="R949" s="1003"/>
      <c r="S949" s="660"/>
      <c r="T949" s="660"/>
      <c r="U949" s="660"/>
      <c r="V949" s="660"/>
      <c r="W949" s="660"/>
      <c r="X949" s="1003"/>
      <c r="Y949" s="1003"/>
      <c r="Z949" s="660"/>
      <c r="AA949" s="660"/>
      <c r="AB949" s="660"/>
      <c r="AC949" s="660"/>
      <c r="AD949" s="660"/>
      <c r="AE949" s="660"/>
    </row>
    <row r="950">
      <c r="A950" s="660"/>
      <c r="B950" s="660"/>
      <c r="C950" s="1003"/>
      <c r="D950" s="1003"/>
      <c r="E950" s="1003"/>
      <c r="F950" s="1003"/>
      <c r="G950" s="1089"/>
      <c r="H950" s="660"/>
      <c r="I950" s="660"/>
      <c r="J950" s="660"/>
      <c r="K950" s="660"/>
      <c r="L950" s="660"/>
      <c r="M950" s="1003"/>
      <c r="N950" s="1073"/>
      <c r="O950" s="660"/>
      <c r="P950" s="660"/>
      <c r="Q950" s="660"/>
      <c r="R950" s="1003"/>
      <c r="S950" s="660"/>
      <c r="T950" s="660"/>
      <c r="U950" s="660"/>
      <c r="V950" s="660"/>
      <c r="W950" s="660"/>
      <c r="X950" s="1003"/>
      <c r="Y950" s="1003"/>
      <c r="Z950" s="660"/>
      <c r="AA950" s="660"/>
      <c r="AB950" s="660"/>
      <c r="AC950" s="660"/>
      <c r="AD950" s="660"/>
      <c r="AE950" s="660"/>
    </row>
    <row r="951">
      <c r="A951" s="660"/>
      <c r="B951" s="660"/>
      <c r="C951" s="1003"/>
      <c r="D951" s="1003"/>
      <c r="E951" s="1003"/>
      <c r="F951" s="1003"/>
      <c r="G951" s="1089"/>
      <c r="H951" s="660"/>
      <c r="I951" s="660"/>
      <c r="J951" s="660"/>
      <c r="K951" s="660"/>
      <c r="L951" s="660"/>
      <c r="M951" s="1003"/>
      <c r="N951" s="1073"/>
      <c r="O951" s="660"/>
      <c r="P951" s="660"/>
      <c r="Q951" s="660"/>
      <c r="R951" s="1003"/>
      <c r="S951" s="660"/>
      <c r="T951" s="660"/>
      <c r="U951" s="660"/>
      <c r="V951" s="660"/>
      <c r="W951" s="660"/>
      <c r="X951" s="1003"/>
      <c r="Y951" s="1003"/>
      <c r="Z951" s="660"/>
      <c r="AA951" s="660"/>
      <c r="AB951" s="660"/>
      <c r="AC951" s="660"/>
      <c r="AD951" s="660"/>
      <c r="AE951" s="660"/>
    </row>
    <row r="952">
      <c r="A952" s="660"/>
      <c r="B952" s="660"/>
      <c r="C952" s="1003"/>
      <c r="D952" s="1003"/>
      <c r="E952" s="1003"/>
      <c r="F952" s="1003"/>
      <c r="G952" s="1089"/>
      <c r="H952" s="660"/>
      <c r="I952" s="660"/>
      <c r="J952" s="660"/>
      <c r="K952" s="660"/>
      <c r="L952" s="660"/>
      <c r="M952" s="1003"/>
      <c r="N952" s="1073"/>
      <c r="O952" s="660"/>
      <c r="P952" s="660"/>
      <c r="Q952" s="660"/>
      <c r="R952" s="1003"/>
      <c r="S952" s="660"/>
      <c r="T952" s="660"/>
      <c r="U952" s="660"/>
      <c r="V952" s="660"/>
      <c r="W952" s="660"/>
      <c r="X952" s="1003"/>
      <c r="Y952" s="1003"/>
      <c r="Z952" s="660"/>
      <c r="AA952" s="660"/>
      <c r="AB952" s="660"/>
      <c r="AC952" s="660"/>
      <c r="AD952" s="660"/>
      <c r="AE952" s="660"/>
    </row>
    <row r="953">
      <c r="A953" s="660"/>
      <c r="B953" s="660"/>
      <c r="C953" s="1003"/>
      <c r="D953" s="1003"/>
      <c r="E953" s="1003"/>
      <c r="F953" s="1003"/>
      <c r="G953" s="1089"/>
      <c r="H953" s="660"/>
      <c r="I953" s="660"/>
      <c r="J953" s="660"/>
      <c r="K953" s="660"/>
      <c r="L953" s="660"/>
      <c r="M953" s="1003"/>
      <c r="N953" s="1073"/>
      <c r="O953" s="660"/>
      <c r="P953" s="660"/>
      <c r="Q953" s="660"/>
      <c r="R953" s="1003"/>
      <c r="S953" s="660"/>
      <c r="T953" s="660"/>
      <c r="U953" s="660"/>
      <c r="V953" s="660"/>
      <c r="W953" s="660"/>
      <c r="X953" s="1003"/>
      <c r="Y953" s="1003"/>
      <c r="Z953" s="660"/>
      <c r="AA953" s="660"/>
      <c r="AB953" s="660"/>
      <c r="AC953" s="660"/>
      <c r="AD953" s="660"/>
      <c r="AE953" s="660"/>
    </row>
    <row r="954">
      <c r="A954" s="660"/>
      <c r="B954" s="660"/>
      <c r="C954" s="1003"/>
      <c r="D954" s="1003"/>
      <c r="E954" s="1003"/>
      <c r="F954" s="1003"/>
      <c r="G954" s="1089"/>
      <c r="H954" s="660"/>
      <c r="I954" s="660"/>
      <c r="J954" s="660"/>
      <c r="K954" s="660"/>
      <c r="L954" s="660"/>
      <c r="M954" s="1003"/>
      <c r="N954" s="1073"/>
      <c r="O954" s="660"/>
      <c r="P954" s="660"/>
      <c r="Q954" s="660"/>
      <c r="R954" s="1003"/>
      <c r="S954" s="660"/>
      <c r="T954" s="660"/>
      <c r="U954" s="660"/>
      <c r="V954" s="660"/>
      <c r="W954" s="660"/>
      <c r="X954" s="1003"/>
      <c r="Y954" s="1003"/>
      <c r="Z954" s="660"/>
      <c r="AA954" s="660"/>
      <c r="AB954" s="660"/>
      <c r="AC954" s="660"/>
      <c r="AD954" s="660"/>
      <c r="AE954" s="660"/>
    </row>
    <row r="955">
      <c r="A955" s="660"/>
      <c r="B955" s="660"/>
      <c r="C955" s="1003"/>
      <c r="D955" s="1003"/>
      <c r="E955" s="1003"/>
      <c r="F955" s="1003"/>
      <c r="G955" s="1089"/>
      <c r="H955" s="660"/>
      <c r="I955" s="660"/>
      <c r="J955" s="660"/>
      <c r="K955" s="660"/>
      <c r="L955" s="660"/>
      <c r="M955" s="1003"/>
      <c r="N955" s="1073"/>
      <c r="O955" s="660"/>
      <c r="P955" s="660"/>
      <c r="Q955" s="660"/>
      <c r="R955" s="1003"/>
      <c r="S955" s="660"/>
      <c r="T955" s="660"/>
      <c r="U955" s="660"/>
      <c r="V955" s="660"/>
      <c r="W955" s="660"/>
      <c r="X955" s="1003"/>
      <c r="Y955" s="1003"/>
      <c r="Z955" s="660"/>
      <c r="AA955" s="660"/>
      <c r="AB955" s="660"/>
      <c r="AC955" s="660"/>
      <c r="AD955" s="660"/>
      <c r="AE955" s="660"/>
    </row>
    <row r="956">
      <c r="A956" s="660"/>
      <c r="B956" s="660"/>
      <c r="C956" s="1003"/>
      <c r="D956" s="1003"/>
      <c r="E956" s="1003"/>
      <c r="F956" s="1003"/>
      <c r="G956" s="1089"/>
      <c r="H956" s="660"/>
      <c r="I956" s="660"/>
      <c r="J956" s="660"/>
      <c r="K956" s="660"/>
      <c r="L956" s="660"/>
      <c r="M956" s="1003"/>
      <c r="N956" s="1073"/>
      <c r="O956" s="660"/>
      <c r="P956" s="660"/>
      <c r="Q956" s="660"/>
      <c r="R956" s="1003"/>
      <c r="S956" s="660"/>
      <c r="T956" s="660"/>
      <c r="U956" s="660"/>
      <c r="V956" s="660"/>
      <c r="W956" s="660"/>
      <c r="X956" s="1003"/>
      <c r="Y956" s="1003"/>
      <c r="Z956" s="660"/>
      <c r="AA956" s="660"/>
      <c r="AB956" s="660"/>
      <c r="AC956" s="660"/>
      <c r="AD956" s="660"/>
      <c r="AE956" s="660"/>
    </row>
    <row r="957">
      <c r="A957" s="660"/>
      <c r="B957" s="660"/>
      <c r="C957" s="1003"/>
      <c r="D957" s="1003"/>
      <c r="E957" s="1003"/>
      <c r="F957" s="1003"/>
      <c r="G957" s="1089"/>
      <c r="H957" s="660"/>
      <c r="I957" s="660"/>
      <c r="J957" s="660"/>
      <c r="K957" s="660"/>
      <c r="L957" s="660"/>
      <c r="M957" s="1003"/>
      <c r="N957" s="1073"/>
      <c r="O957" s="660"/>
      <c r="P957" s="660"/>
      <c r="Q957" s="660"/>
      <c r="R957" s="1003"/>
      <c r="S957" s="660"/>
      <c r="T957" s="660"/>
      <c r="U957" s="660"/>
      <c r="V957" s="660"/>
      <c r="W957" s="660"/>
      <c r="X957" s="1003"/>
      <c r="Y957" s="1003"/>
      <c r="Z957" s="660"/>
      <c r="AA957" s="660"/>
      <c r="AB957" s="660"/>
      <c r="AC957" s="660"/>
      <c r="AD957" s="660"/>
      <c r="AE957" s="660"/>
    </row>
    <row r="958">
      <c r="A958" s="660"/>
      <c r="B958" s="660"/>
      <c r="C958" s="1003"/>
      <c r="D958" s="1003"/>
      <c r="E958" s="1003"/>
      <c r="F958" s="1003"/>
      <c r="G958" s="1089"/>
      <c r="H958" s="660"/>
      <c r="I958" s="660"/>
      <c r="J958" s="660"/>
      <c r="K958" s="660"/>
      <c r="L958" s="660"/>
      <c r="M958" s="1003"/>
      <c r="N958" s="1073"/>
      <c r="O958" s="660"/>
      <c r="P958" s="660"/>
      <c r="Q958" s="660"/>
      <c r="R958" s="1003"/>
      <c r="S958" s="660"/>
      <c r="T958" s="660"/>
      <c r="U958" s="660"/>
      <c r="V958" s="660"/>
      <c r="W958" s="660"/>
      <c r="X958" s="1003"/>
      <c r="Y958" s="1003"/>
      <c r="Z958" s="660"/>
      <c r="AA958" s="660"/>
      <c r="AB958" s="660"/>
      <c r="AC958" s="660"/>
      <c r="AD958" s="660"/>
      <c r="AE958" s="660"/>
    </row>
    <row r="959">
      <c r="A959" s="660"/>
      <c r="B959" s="660"/>
      <c r="C959" s="1003"/>
      <c r="D959" s="1003"/>
      <c r="E959" s="1003"/>
      <c r="F959" s="1003"/>
      <c r="G959" s="1089"/>
      <c r="H959" s="660"/>
      <c r="I959" s="660"/>
      <c r="J959" s="660"/>
      <c r="K959" s="660"/>
      <c r="L959" s="660"/>
      <c r="M959" s="1003"/>
      <c r="N959" s="1073"/>
      <c r="O959" s="660"/>
      <c r="P959" s="660"/>
      <c r="Q959" s="660"/>
      <c r="R959" s="1003"/>
      <c r="S959" s="660"/>
      <c r="T959" s="660"/>
      <c r="U959" s="660"/>
      <c r="V959" s="660"/>
      <c r="W959" s="660"/>
      <c r="X959" s="1003"/>
      <c r="Y959" s="1003"/>
      <c r="Z959" s="660"/>
      <c r="AA959" s="660"/>
      <c r="AB959" s="660"/>
      <c r="AC959" s="660"/>
      <c r="AD959" s="660"/>
      <c r="AE959" s="660"/>
    </row>
    <row r="960">
      <c r="A960" s="660"/>
      <c r="B960" s="660"/>
      <c r="C960" s="1003"/>
      <c r="D960" s="1003"/>
      <c r="E960" s="1003"/>
      <c r="F960" s="1003"/>
      <c r="G960" s="1089"/>
      <c r="H960" s="660"/>
      <c r="I960" s="660"/>
      <c r="J960" s="660"/>
      <c r="K960" s="660"/>
      <c r="L960" s="660"/>
      <c r="M960" s="1003"/>
      <c r="N960" s="1073"/>
      <c r="O960" s="660"/>
      <c r="P960" s="660"/>
      <c r="Q960" s="660"/>
      <c r="R960" s="1003"/>
      <c r="S960" s="660"/>
      <c r="T960" s="660"/>
      <c r="U960" s="660"/>
      <c r="V960" s="660"/>
      <c r="W960" s="660"/>
      <c r="X960" s="1003"/>
      <c r="Y960" s="1003"/>
      <c r="Z960" s="660"/>
      <c r="AA960" s="660"/>
      <c r="AB960" s="660"/>
      <c r="AC960" s="660"/>
      <c r="AD960" s="660"/>
      <c r="AE960" s="660"/>
    </row>
    <row r="961">
      <c r="A961" s="660"/>
      <c r="B961" s="660"/>
      <c r="C961" s="1003"/>
      <c r="D961" s="1003"/>
      <c r="E961" s="1003"/>
      <c r="F961" s="1003"/>
      <c r="G961" s="1089"/>
      <c r="H961" s="660"/>
      <c r="I961" s="660"/>
      <c r="J961" s="660"/>
      <c r="K961" s="660"/>
      <c r="L961" s="660"/>
      <c r="M961" s="1003"/>
      <c r="N961" s="1073"/>
      <c r="O961" s="660"/>
      <c r="P961" s="660"/>
      <c r="Q961" s="660"/>
      <c r="R961" s="1003"/>
      <c r="S961" s="660"/>
      <c r="T961" s="660"/>
      <c r="U961" s="660"/>
      <c r="V961" s="660"/>
      <c r="W961" s="660"/>
      <c r="X961" s="1003"/>
      <c r="Y961" s="1003"/>
      <c r="Z961" s="660"/>
      <c r="AA961" s="660"/>
      <c r="AB961" s="660"/>
      <c r="AC961" s="660"/>
      <c r="AD961" s="660"/>
      <c r="AE961" s="660"/>
    </row>
    <row r="962">
      <c r="A962" s="660"/>
      <c r="B962" s="660"/>
      <c r="C962" s="1003"/>
      <c r="D962" s="1003"/>
      <c r="E962" s="1003"/>
      <c r="F962" s="1003"/>
      <c r="G962" s="1089"/>
      <c r="H962" s="660"/>
      <c r="I962" s="660"/>
      <c r="J962" s="660"/>
      <c r="K962" s="660"/>
      <c r="L962" s="660"/>
      <c r="M962" s="1003"/>
      <c r="N962" s="1073"/>
      <c r="O962" s="660"/>
      <c r="P962" s="660"/>
      <c r="Q962" s="660"/>
      <c r="R962" s="1003"/>
      <c r="S962" s="660"/>
      <c r="T962" s="660"/>
      <c r="U962" s="660"/>
      <c r="V962" s="660"/>
      <c r="W962" s="660"/>
      <c r="X962" s="1003"/>
      <c r="Y962" s="1003"/>
      <c r="Z962" s="660"/>
      <c r="AA962" s="660"/>
      <c r="AB962" s="660"/>
      <c r="AC962" s="660"/>
      <c r="AD962" s="660"/>
      <c r="AE962" s="660"/>
    </row>
    <row r="963">
      <c r="A963" s="660"/>
      <c r="B963" s="660"/>
      <c r="C963" s="1003"/>
      <c r="D963" s="1003"/>
      <c r="E963" s="1003"/>
      <c r="F963" s="1003"/>
      <c r="G963" s="1089"/>
      <c r="H963" s="660"/>
      <c r="I963" s="660"/>
      <c r="J963" s="660"/>
      <c r="K963" s="660"/>
      <c r="L963" s="660"/>
      <c r="M963" s="1003"/>
      <c r="N963" s="1073"/>
      <c r="O963" s="660"/>
      <c r="P963" s="660"/>
      <c r="Q963" s="660"/>
      <c r="R963" s="1003"/>
      <c r="S963" s="660"/>
      <c r="T963" s="660"/>
      <c r="U963" s="660"/>
      <c r="V963" s="660"/>
      <c r="W963" s="660"/>
      <c r="X963" s="1003"/>
      <c r="Y963" s="1003"/>
      <c r="Z963" s="660"/>
      <c r="AA963" s="660"/>
      <c r="AB963" s="660"/>
      <c r="AC963" s="660"/>
      <c r="AD963" s="660"/>
      <c r="AE963" s="660"/>
    </row>
    <row r="964">
      <c r="A964" s="660"/>
      <c r="B964" s="660"/>
      <c r="C964" s="1003"/>
      <c r="D964" s="1003"/>
      <c r="E964" s="1003"/>
      <c r="F964" s="1003"/>
      <c r="G964" s="1089"/>
      <c r="H964" s="660"/>
      <c r="I964" s="660"/>
      <c r="J964" s="660"/>
      <c r="K964" s="660"/>
      <c r="L964" s="660"/>
      <c r="M964" s="1003"/>
      <c r="N964" s="1073"/>
      <c r="O964" s="660"/>
      <c r="P964" s="660"/>
      <c r="Q964" s="660"/>
      <c r="R964" s="1003"/>
      <c r="S964" s="660"/>
      <c r="T964" s="660"/>
      <c r="U964" s="660"/>
      <c r="V964" s="660"/>
      <c r="W964" s="660"/>
      <c r="X964" s="1003"/>
      <c r="Y964" s="1003"/>
      <c r="Z964" s="660"/>
      <c r="AA964" s="660"/>
      <c r="AB964" s="660"/>
      <c r="AC964" s="660"/>
      <c r="AD964" s="660"/>
      <c r="AE964" s="660"/>
    </row>
    <row r="965">
      <c r="A965" s="660"/>
      <c r="B965" s="660"/>
      <c r="C965" s="1003"/>
      <c r="D965" s="1003"/>
      <c r="E965" s="1003"/>
      <c r="F965" s="1003"/>
      <c r="G965" s="1089"/>
      <c r="H965" s="660"/>
      <c r="I965" s="660"/>
      <c r="J965" s="660"/>
      <c r="K965" s="660"/>
      <c r="L965" s="660"/>
      <c r="M965" s="1003"/>
      <c r="N965" s="1073"/>
      <c r="O965" s="660"/>
      <c r="P965" s="660"/>
      <c r="Q965" s="660"/>
      <c r="R965" s="1003"/>
      <c r="S965" s="660"/>
      <c r="T965" s="660"/>
      <c r="U965" s="660"/>
      <c r="V965" s="660"/>
      <c r="W965" s="660"/>
      <c r="X965" s="1003"/>
      <c r="Y965" s="1003"/>
      <c r="Z965" s="660"/>
      <c r="AA965" s="660"/>
      <c r="AB965" s="660"/>
      <c r="AC965" s="660"/>
      <c r="AD965" s="660"/>
      <c r="AE965" s="660"/>
    </row>
    <row r="966">
      <c r="A966" s="660"/>
      <c r="B966" s="660"/>
      <c r="C966" s="1003"/>
      <c r="D966" s="1003"/>
      <c r="E966" s="1003"/>
      <c r="F966" s="1003"/>
      <c r="G966" s="1089"/>
      <c r="H966" s="660"/>
      <c r="I966" s="660"/>
      <c r="J966" s="660"/>
      <c r="K966" s="660"/>
      <c r="L966" s="660"/>
      <c r="M966" s="1003"/>
      <c r="N966" s="1073"/>
      <c r="O966" s="660"/>
      <c r="P966" s="660"/>
      <c r="Q966" s="660"/>
      <c r="R966" s="1003"/>
      <c r="S966" s="660"/>
      <c r="T966" s="660"/>
      <c r="U966" s="660"/>
      <c r="V966" s="660"/>
      <c r="W966" s="660"/>
      <c r="X966" s="1003"/>
      <c r="Y966" s="1003"/>
      <c r="Z966" s="660"/>
      <c r="AA966" s="660"/>
      <c r="AB966" s="660"/>
      <c r="AC966" s="660"/>
      <c r="AD966" s="660"/>
      <c r="AE966" s="660"/>
    </row>
    <row r="967">
      <c r="A967" s="660"/>
      <c r="B967" s="660"/>
      <c r="C967" s="1003"/>
      <c r="D967" s="1003"/>
      <c r="E967" s="1003"/>
      <c r="F967" s="1003"/>
      <c r="G967" s="1089"/>
      <c r="H967" s="660"/>
      <c r="I967" s="660"/>
      <c r="J967" s="660"/>
      <c r="K967" s="660"/>
      <c r="L967" s="660"/>
      <c r="M967" s="1003"/>
      <c r="N967" s="1073"/>
      <c r="O967" s="660"/>
      <c r="P967" s="660"/>
      <c r="Q967" s="660"/>
      <c r="R967" s="1003"/>
      <c r="S967" s="660"/>
      <c r="T967" s="660"/>
      <c r="U967" s="660"/>
      <c r="V967" s="660"/>
      <c r="W967" s="660"/>
      <c r="X967" s="1003"/>
      <c r="Y967" s="1003"/>
      <c r="Z967" s="660"/>
      <c r="AA967" s="660"/>
      <c r="AB967" s="660"/>
      <c r="AC967" s="660"/>
      <c r="AD967" s="660"/>
      <c r="AE967" s="660"/>
    </row>
    <row r="968">
      <c r="A968" s="660"/>
      <c r="B968" s="660"/>
      <c r="C968" s="1003"/>
      <c r="D968" s="1003"/>
      <c r="E968" s="1003"/>
      <c r="F968" s="1003"/>
      <c r="G968" s="1089"/>
      <c r="H968" s="660"/>
      <c r="I968" s="660"/>
      <c r="J968" s="660"/>
      <c r="K968" s="660"/>
      <c r="L968" s="660"/>
      <c r="M968" s="1003"/>
      <c r="N968" s="1073"/>
      <c r="O968" s="660"/>
      <c r="P968" s="660"/>
      <c r="Q968" s="660"/>
      <c r="R968" s="1003"/>
      <c r="S968" s="660"/>
      <c r="T968" s="660"/>
      <c r="U968" s="660"/>
      <c r="V968" s="660"/>
      <c r="W968" s="660"/>
      <c r="X968" s="1003"/>
      <c r="Y968" s="1003"/>
      <c r="Z968" s="660"/>
      <c r="AA968" s="660"/>
      <c r="AB968" s="660"/>
      <c r="AC968" s="660"/>
      <c r="AD968" s="660"/>
      <c r="AE968" s="660"/>
    </row>
    <row r="969">
      <c r="A969" s="660"/>
      <c r="B969" s="660"/>
      <c r="C969" s="1003"/>
      <c r="D969" s="1003"/>
      <c r="E969" s="1003"/>
      <c r="F969" s="1003"/>
      <c r="G969" s="1089"/>
      <c r="H969" s="660"/>
      <c r="I969" s="660"/>
      <c r="J969" s="660"/>
      <c r="K969" s="660"/>
      <c r="L969" s="660"/>
      <c r="M969" s="1003"/>
      <c r="N969" s="1073"/>
      <c r="O969" s="660"/>
      <c r="P969" s="660"/>
      <c r="Q969" s="660"/>
      <c r="R969" s="1003"/>
      <c r="S969" s="660"/>
      <c r="T969" s="660"/>
      <c r="U969" s="660"/>
      <c r="V969" s="660"/>
      <c r="W969" s="660"/>
      <c r="X969" s="1003"/>
      <c r="Y969" s="1003"/>
      <c r="Z969" s="660"/>
      <c r="AA969" s="660"/>
      <c r="AB969" s="660"/>
      <c r="AC969" s="660"/>
      <c r="AD969" s="660"/>
      <c r="AE969" s="660"/>
    </row>
    <row r="970">
      <c r="A970" s="660"/>
      <c r="B970" s="660"/>
      <c r="C970" s="1003"/>
      <c r="D970" s="1003"/>
      <c r="E970" s="1003"/>
      <c r="F970" s="1003"/>
      <c r="G970" s="1089"/>
      <c r="H970" s="660"/>
      <c r="I970" s="660"/>
      <c r="J970" s="660"/>
      <c r="K970" s="660"/>
      <c r="L970" s="660"/>
      <c r="M970" s="1003"/>
      <c r="N970" s="1073"/>
      <c r="O970" s="660"/>
      <c r="P970" s="660"/>
      <c r="Q970" s="660"/>
      <c r="R970" s="1003"/>
      <c r="S970" s="660"/>
      <c r="T970" s="660"/>
      <c r="U970" s="660"/>
      <c r="V970" s="660"/>
      <c r="W970" s="660"/>
      <c r="X970" s="1003"/>
      <c r="Y970" s="1003"/>
      <c r="Z970" s="660"/>
      <c r="AA970" s="660"/>
      <c r="AB970" s="660"/>
      <c r="AC970" s="660"/>
      <c r="AD970" s="660"/>
      <c r="AE970" s="660"/>
    </row>
    <row r="971">
      <c r="A971" s="660"/>
      <c r="B971" s="660"/>
      <c r="C971" s="1003"/>
      <c r="D971" s="1003"/>
      <c r="E971" s="1003"/>
      <c r="F971" s="1003"/>
      <c r="G971" s="1089"/>
      <c r="H971" s="660"/>
      <c r="I971" s="660"/>
      <c r="J971" s="660"/>
      <c r="K971" s="660"/>
      <c r="L971" s="660"/>
      <c r="M971" s="1003"/>
      <c r="N971" s="1073"/>
      <c r="O971" s="660"/>
      <c r="P971" s="660"/>
      <c r="Q971" s="660"/>
      <c r="R971" s="1003"/>
      <c r="S971" s="660"/>
      <c r="T971" s="660"/>
      <c r="U971" s="660"/>
      <c r="V971" s="660"/>
      <c r="W971" s="660"/>
      <c r="X971" s="1003"/>
      <c r="Y971" s="1003"/>
      <c r="Z971" s="660"/>
      <c r="AA971" s="660"/>
      <c r="AB971" s="660"/>
      <c r="AC971" s="660"/>
      <c r="AD971" s="660"/>
      <c r="AE971" s="660"/>
    </row>
    <row r="972">
      <c r="A972" s="660"/>
      <c r="B972" s="660"/>
      <c r="C972" s="1003"/>
      <c r="D972" s="1003"/>
      <c r="E972" s="1003"/>
      <c r="F972" s="1003"/>
      <c r="G972" s="1089"/>
      <c r="H972" s="660"/>
      <c r="I972" s="660"/>
      <c r="J972" s="660"/>
      <c r="K972" s="660"/>
      <c r="L972" s="660"/>
      <c r="M972" s="1003"/>
      <c r="N972" s="1073"/>
      <c r="O972" s="660"/>
      <c r="P972" s="660"/>
      <c r="Q972" s="660"/>
      <c r="R972" s="1003"/>
      <c r="S972" s="660"/>
      <c r="T972" s="660"/>
      <c r="U972" s="660"/>
      <c r="V972" s="660"/>
      <c r="W972" s="660"/>
      <c r="X972" s="1003"/>
      <c r="Y972" s="1003"/>
      <c r="Z972" s="660"/>
      <c r="AA972" s="660"/>
      <c r="AB972" s="660"/>
      <c r="AC972" s="660"/>
      <c r="AD972" s="660"/>
      <c r="AE972" s="660"/>
    </row>
    <row r="973">
      <c r="A973" s="660"/>
      <c r="B973" s="660"/>
      <c r="C973" s="1003"/>
      <c r="D973" s="1003"/>
      <c r="E973" s="1003"/>
      <c r="F973" s="1003"/>
      <c r="G973" s="1089"/>
      <c r="H973" s="660"/>
      <c r="I973" s="660"/>
      <c r="J973" s="660"/>
      <c r="K973" s="660"/>
      <c r="L973" s="660"/>
      <c r="M973" s="1003"/>
      <c r="N973" s="1073"/>
      <c r="O973" s="660"/>
      <c r="P973" s="660"/>
      <c r="Q973" s="660"/>
      <c r="R973" s="1003"/>
      <c r="S973" s="660"/>
      <c r="T973" s="660"/>
      <c r="U973" s="660"/>
      <c r="V973" s="660"/>
      <c r="W973" s="660"/>
      <c r="X973" s="1003"/>
      <c r="Y973" s="1003"/>
      <c r="Z973" s="660"/>
      <c r="AA973" s="660"/>
      <c r="AB973" s="660"/>
      <c r="AC973" s="660"/>
      <c r="AD973" s="660"/>
      <c r="AE973" s="660"/>
    </row>
    <row r="974">
      <c r="A974" s="660"/>
      <c r="B974" s="660"/>
      <c r="C974" s="1003"/>
      <c r="D974" s="1003"/>
      <c r="E974" s="1003"/>
      <c r="F974" s="1003"/>
      <c r="G974" s="1089"/>
      <c r="H974" s="660"/>
      <c r="I974" s="660"/>
      <c r="J974" s="660"/>
      <c r="K974" s="660"/>
      <c r="L974" s="660"/>
      <c r="M974" s="1003"/>
      <c r="N974" s="1073"/>
      <c r="O974" s="660"/>
      <c r="P974" s="660"/>
      <c r="Q974" s="660"/>
      <c r="R974" s="1003"/>
      <c r="S974" s="660"/>
      <c r="T974" s="660"/>
      <c r="U974" s="660"/>
      <c r="V974" s="660"/>
      <c r="W974" s="660"/>
      <c r="X974" s="1003"/>
      <c r="Y974" s="1003"/>
      <c r="Z974" s="660"/>
      <c r="AA974" s="660"/>
      <c r="AB974" s="660"/>
      <c r="AC974" s="660"/>
      <c r="AD974" s="660"/>
      <c r="AE974" s="66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4.25"/>
    <col customWidth="1" min="3" max="3" width="20.13"/>
    <col customWidth="1" min="5" max="5" width="15.0"/>
    <col customWidth="1" min="6" max="6" width="58.5"/>
    <col customWidth="1" min="7" max="7" width="48.38"/>
    <col customWidth="1" min="8" max="8" width="24.38"/>
    <col customWidth="1" min="9" max="10" width="20.13"/>
    <col customWidth="1" min="12" max="14" width="22.63"/>
    <col customWidth="1" min="15" max="15" width="16.63"/>
    <col customWidth="1" min="17" max="18" width="22.63"/>
    <col customWidth="1" min="19" max="19" width="30.13"/>
    <col customWidth="1" min="20" max="20" width="21.13"/>
    <col customWidth="1" min="21" max="21" width="38.5"/>
    <col customWidth="1" min="22" max="22" width="21.13"/>
    <col customWidth="1" min="23" max="23" width="18.38"/>
  </cols>
  <sheetData>
    <row r="1">
      <c r="A1" s="1090" t="s">
        <v>965</v>
      </c>
      <c r="B1" s="1090" t="s">
        <v>3</v>
      </c>
      <c r="C1" s="1090" t="s">
        <v>4</v>
      </c>
      <c r="D1" s="1090" t="s">
        <v>5</v>
      </c>
      <c r="E1" s="1091" t="s">
        <v>1273</v>
      </c>
      <c r="F1" s="1090" t="s">
        <v>23</v>
      </c>
      <c r="G1" s="1090" t="s">
        <v>17</v>
      </c>
      <c r="H1" s="1090" t="s">
        <v>18</v>
      </c>
      <c r="I1" s="1090" t="s">
        <v>19</v>
      </c>
      <c r="J1" s="1090" t="s">
        <v>20</v>
      </c>
      <c r="K1" s="1090" t="s">
        <v>497</v>
      </c>
      <c r="L1" s="1090" t="s">
        <v>8</v>
      </c>
      <c r="M1" s="1090" t="s">
        <v>335</v>
      </c>
      <c r="N1" s="1090" t="s">
        <v>685</v>
      </c>
      <c r="O1" s="1090" t="s">
        <v>1762</v>
      </c>
      <c r="P1" s="1090" t="s">
        <v>9</v>
      </c>
      <c r="Q1" s="1090" t="s">
        <v>10</v>
      </c>
      <c r="R1" s="1090" t="s">
        <v>498</v>
      </c>
      <c r="S1" s="1090" t="s">
        <v>1274</v>
      </c>
      <c r="T1" s="1090" t="s">
        <v>500</v>
      </c>
      <c r="U1" s="1090" t="s">
        <v>501</v>
      </c>
      <c r="V1" s="1090" t="s">
        <v>502</v>
      </c>
      <c r="W1" s="1090" t="s">
        <v>503</v>
      </c>
      <c r="X1" s="1090" t="s">
        <v>178</v>
      </c>
      <c r="Y1" s="1092"/>
      <c r="Z1" s="1092"/>
      <c r="AA1" s="1092"/>
      <c r="AB1" s="1092"/>
    </row>
    <row r="2">
      <c r="A2" s="1093">
        <v>1.0</v>
      </c>
      <c r="B2" s="1094" t="s">
        <v>212</v>
      </c>
      <c r="C2" s="1095" t="s">
        <v>213</v>
      </c>
      <c r="D2" s="1095">
        <v>2.0</v>
      </c>
      <c r="E2" s="1096">
        <v>200000.0</v>
      </c>
      <c r="F2" s="1094" t="s">
        <v>2143</v>
      </c>
      <c r="G2" s="1097" t="s">
        <v>2144</v>
      </c>
      <c r="H2" s="1097" t="s">
        <v>2145</v>
      </c>
      <c r="I2" s="1097" t="s">
        <v>2146</v>
      </c>
      <c r="J2" s="1097" t="s">
        <v>2147</v>
      </c>
      <c r="K2" s="1095" t="s">
        <v>979</v>
      </c>
      <c r="L2" s="1097" t="s">
        <v>2148</v>
      </c>
      <c r="M2" s="1097" t="s">
        <v>2149</v>
      </c>
      <c r="N2" s="1097" t="s">
        <v>2150</v>
      </c>
      <c r="O2" s="1097">
        <v>2.49062386E8</v>
      </c>
      <c r="P2" s="1095"/>
      <c r="Q2" s="1098">
        <v>244418.0</v>
      </c>
      <c r="R2" s="1098">
        <v>244419.0</v>
      </c>
      <c r="S2" s="1098">
        <v>244419.0</v>
      </c>
      <c r="T2" s="1095" t="s">
        <v>494</v>
      </c>
      <c r="U2" s="1095" t="s">
        <v>2151</v>
      </c>
      <c r="V2" s="1099">
        <v>244417.0</v>
      </c>
      <c r="W2" s="1095"/>
      <c r="X2" s="1095"/>
      <c r="Y2" s="1100"/>
      <c r="Z2" s="1100"/>
      <c r="AA2" s="1100"/>
      <c r="AB2" s="1100"/>
    </row>
    <row r="3">
      <c r="A3" s="1093">
        <v>2.0</v>
      </c>
      <c r="B3" s="34"/>
      <c r="C3" s="34"/>
      <c r="D3" s="34"/>
      <c r="E3" s="1096">
        <v>200000.0</v>
      </c>
      <c r="F3" s="34"/>
      <c r="G3" s="1097" t="s">
        <v>2152</v>
      </c>
      <c r="H3" s="1101">
        <v>244365.0</v>
      </c>
      <c r="I3" s="1097" t="s">
        <v>2146</v>
      </c>
      <c r="J3" s="1097"/>
      <c r="K3" s="34"/>
      <c r="L3" s="1097" t="s">
        <v>2153</v>
      </c>
      <c r="M3" s="1097" t="s">
        <v>2154</v>
      </c>
      <c r="N3" s="1102" t="s">
        <v>2155</v>
      </c>
      <c r="O3" s="1102" t="s">
        <v>2156</v>
      </c>
      <c r="P3" s="34"/>
      <c r="Q3" s="34"/>
      <c r="R3" s="34"/>
      <c r="S3" s="34"/>
      <c r="T3" s="34"/>
      <c r="U3" s="34"/>
      <c r="V3" s="34"/>
      <c r="W3" s="34"/>
      <c r="X3" s="34"/>
      <c r="Y3" s="1103"/>
      <c r="Z3" s="1103"/>
      <c r="AA3" s="1103"/>
      <c r="AB3" s="1103"/>
    </row>
    <row r="4">
      <c r="A4" s="1093">
        <v>3.0</v>
      </c>
      <c r="B4" s="1104" t="s">
        <v>2157</v>
      </c>
      <c r="C4" s="1097" t="s">
        <v>100</v>
      </c>
      <c r="D4" s="1097">
        <v>1.0</v>
      </c>
      <c r="E4" s="1096">
        <v>299700.0</v>
      </c>
      <c r="F4" s="1104" t="s">
        <v>2158</v>
      </c>
      <c r="G4" s="1097" t="s">
        <v>2159</v>
      </c>
      <c r="H4" s="1101">
        <v>244413.0</v>
      </c>
      <c r="I4" s="1097" t="s">
        <v>1747</v>
      </c>
      <c r="J4" s="1101">
        <v>244593.0</v>
      </c>
      <c r="K4" s="1097"/>
      <c r="L4" s="1097" t="s">
        <v>2160</v>
      </c>
      <c r="M4" s="1097" t="s">
        <v>2161</v>
      </c>
      <c r="N4" s="1097"/>
      <c r="O4" s="1097"/>
      <c r="P4" s="1097"/>
      <c r="Q4" s="1097"/>
      <c r="R4" s="1097"/>
      <c r="S4" s="1105">
        <v>244474.0</v>
      </c>
      <c r="T4" s="1097" t="s">
        <v>2115</v>
      </c>
      <c r="U4" s="1097" t="s">
        <v>2151</v>
      </c>
      <c r="V4" s="1106">
        <v>25331.0</v>
      </c>
      <c r="W4" s="1097"/>
      <c r="X4" s="1097"/>
      <c r="Y4" s="1103"/>
      <c r="Z4" s="1103"/>
      <c r="AA4" s="1103"/>
      <c r="AB4" s="1103"/>
    </row>
    <row r="5">
      <c r="A5" s="560">
        <v>4.0</v>
      </c>
      <c r="B5" s="1107" t="s">
        <v>2162</v>
      </c>
      <c r="C5" s="1011" t="s">
        <v>194</v>
      </c>
      <c r="D5" s="1011">
        <v>2.0</v>
      </c>
      <c r="E5" s="1108">
        <v>437100.0</v>
      </c>
      <c r="F5" s="1001" t="s">
        <v>2163</v>
      </c>
      <c r="G5" s="1011" t="s">
        <v>2164</v>
      </c>
      <c r="H5" s="1012">
        <v>244475.0</v>
      </c>
      <c r="I5" s="1011" t="s">
        <v>841</v>
      </c>
      <c r="J5" s="1012">
        <v>244519.0</v>
      </c>
      <c r="K5" s="1011"/>
      <c r="L5" s="1097" t="s">
        <v>2165</v>
      </c>
      <c r="M5" s="1097" t="s">
        <v>2166</v>
      </c>
      <c r="N5" s="1020"/>
      <c r="O5" s="1020"/>
      <c r="P5" s="1011"/>
      <c r="Q5" s="1011"/>
      <c r="R5" s="1011"/>
      <c r="S5" s="1011"/>
      <c r="T5" s="1011"/>
      <c r="U5" s="1011"/>
      <c r="V5" s="1109">
        <v>25369.0</v>
      </c>
      <c r="W5" s="1011"/>
      <c r="X5" s="1011"/>
      <c r="Y5" s="701"/>
      <c r="Z5" s="701"/>
      <c r="AA5" s="701"/>
      <c r="AB5" s="701"/>
    </row>
    <row r="6" ht="31.5" customHeight="1">
      <c r="A6" s="560">
        <v>5.0</v>
      </c>
      <c r="B6" s="244"/>
      <c r="C6" s="34"/>
      <c r="D6" s="34"/>
      <c r="E6" s="34"/>
      <c r="F6" s="34"/>
      <c r="G6" s="34"/>
      <c r="H6" s="34"/>
      <c r="I6" s="34"/>
      <c r="J6" s="34"/>
      <c r="K6" s="34"/>
      <c r="L6" s="1097" t="s">
        <v>2167</v>
      </c>
      <c r="M6" s="1097" t="s">
        <v>2168</v>
      </c>
      <c r="N6" s="1020"/>
      <c r="O6" s="1020"/>
      <c r="P6" s="34"/>
      <c r="Q6" s="34"/>
      <c r="R6" s="34"/>
      <c r="S6" s="34"/>
      <c r="T6" s="34"/>
      <c r="U6" s="34"/>
      <c r="V6" s="34"/>
      <c r="W6" s="34"/>
      <c r="X6" s="34"/>
      <c r="Y6" s="1110"/>
      <c r="Z6" s="1111"/>
      <c r="AA6" s="1111"/>
      <c r="AB6" s="1112"/>
    </row>
    <row r="7">
      <c r="A7" s="1092"/>
      <c r="B7" s="1092"/>
      <c r="C7" s="1113"/>
      <c r="D7" s="1114">
        <f>SUM(D2:D6)</f>
        <v>5</v>
      </c>
      <c r="E7" s="1115">
        <f>sum(E2:E6)</f>
        <v>1136800</v>
      </c>
      <c r="F7" s="1092"/>
      <c r="G7" s="1092"/>
      <c r="H7" s="1092"/>
      <c r="I7" s="1092"/>
      <c r="J7" s="1092"/>
      <c r="K7" s="1113"/>
      <c r="L7" s="1092"/>
      <c r="M7" s="1092"/>
      <c r="N7" s="1092"/>
      <c r="O7" s="1113"/>
      <c r="P7" s="1092"/>
      <c r="Q7" s="1092"/>
      <c r="R7" s="1092"/>
      <c r="S7" s="1092"/>
      <c r="T7" s="1092"/>
      <c r="U7" s="1113"/>
      <c r="V7" s="1113"/>
      <c r="W7" s="1092"/>
      <c r="X7" s="1092"/>
      <c r="Y7" s="1092"/>
      <c r="Z7" s="1092"/>
      <c r="AA7" s="1092"/>
      <c r="AB7" s="1092"/>
    </row>
    <row r="8">
      <c r="A8" s="1116"/>
      <c r="B8" s="1092"/>
      <c r="C8" s="1113"/>
      <c r="D8" s="1113"/>
      <c r="E8" s="1115"/>
      <c r="F8" s="1092"/>
      <c r="G8" s="1092"/>
      <c r="H8" s="1092"/>
      <c r="I8" s="1092"/>
      <c r="J8" s="1092"/>
      <c r="K8" s="1113"/>
      <c r="L8" s="1092"/>
      <c r="M8" s="1092"/>
      <c r="N8" s="1092"/>
      <c r="O8" s="1113"/>
      <c r="P8" s="1092"/>
      <c r="Q8" s="1092"/>
      <c r="R8" s="1092"/>
      <c r="S8" s="1092"/>
      <c r="T8" s="1092"/>
      <c r="U8" s="1113"/>
      <c r="V8" s="1113"/>
      <c r="W8" s="1092"/>
      <c r="X8" s="1092"/>
      <c r="Y8" s="1092"/>
      <c r="Z8" s="1092"/>
      <c r="AA8" s="1092"/>
      <c r="AB8" s="1092"/>
    </row>
    <row r="9">
      <c r="A9" s="1116"/>
      <c r="B9" s="1092"/>
      <c r="C9" s="1113"/>
      <c r="D9" s="1113"/>
      <c r="E9" s="1115"/>
      <c r="F9" s="1092"/>
      <c r="G9" s="1092"/>
      <c r="H9" s="1092"/>
      <c r="I9" s="1092"/>
      <c r="J9" s="1092"/>
      <c r="K9" s="1113"/>
      <c r="L9" s="1092"/>
      <c r="M9" s="1092"/>
      <c r="N9" s="1092"/>
      <c r="O9" s="1113"/>
      <c r="P9" s="1092"/>
      <c r="Q9" s="1092"/>
      <c r="R9" s="1092"/>
      <c r="S9" s="1092"/>
      <c r="T9" s="1092"/>
      <c r="U9" s="1113"/>
      <c r="V9" s="1113"/>
      <c r="W9" s="1092"/>
      <c r="X9" s="1092"/>
      <c r="Y9" s="1092"/>
      <c r="Z9" s="1092"/>
      <c r="AA9" s="1092"/>
      <c r="AB9" s="1092"/>
    </row>
    <row r="10">
      <c r="A10" s="1092"/>
      <c r="B10" s="1092"/>
      <c r="C10" s="1113"/>
      <c r="D10" s="1113"/>
      <c r="E10" s="1115"/>
      <c r="F10" s="1092"/>
      <c r="G10" s="1092"/>
      <c r="H10" s="1092"/>
      <c r="I10" s="1092"/>
      <c r="J10" s="1092"/>
      <c r="K10" s="1113"/>
      <c r="L10" s="1092"/>
      <c r="M10" s="1092"/>
      <c r="N10" s="1092"/>
      <c r="O10" s="1113"/>
      <c r="P10" s="1092"/>
      <c r="Q10" s="1092"/>
      <c r="R10" s="1092"/>
      <c r="S10" s="1092"/>
      <c r="T10" s="1092"/>
      <c r="U10" s="1113"/>
      <c r="V10" s="1113"/>
      <c r="W10" s="1092"/>
      <c r="X10" s="1092"/>
      <c r="Y10" s="1092"/>
      <c r="Z10" s="1092"/>
      <c r="AA10" s="1092"/>
      <c r="AB10" s="1092"/>
    </row>
    <row r="11">
      <c r="A11" s="1092"/>
      <c r="B11" s="1092"/>
      <c r="C11" s="1113"/>
      <c r="D11" s="1113"/>
      <c r="E11" s="1115"/>
      <c r="F11" s="1092"/>
      <c r="G11" s="1092"/>
      <c r="H11" s="1092"/>
      <c r="I11" s="1092"/>
      <c r="J11" s="1092"/>
      <c r="K11" s="1113"/>
      <c r="L11" s="1092"/>
      <c r="M11" s="1092"/>
      <c r="N11" s="1092"/>
      <c r="O11" s="1113"/>
      <c r="P11" s="1092"/>
      <c r="Q11" s="1092"/>
      <c r="R11" s="1092"/>
      <c r="S11" s="1092"/>
      <c r="T11" s="1092"/>
      <c r="U11" s="1113"/>
      <c r="V11" s="1113"/>
      <c r="W11" s="1092"/>
      <c r="X11" s="1092"/>
      <c r="Y11" s="1092"/>
      <c r="Z11" s="1092"/>
      <c r="AA11" s="1092"/>
      <c r="AB11" s="1092"/>
    </row>
    <row r="12">
      <c r="A12" s="1092"/>
      <c r="B12" s="1092"/>
      <c r="C12" s="1113"/>
      <c r="D12" s="1113"/>
      <c r="E12" s="1115"/>
      <c r="F12" s="1092"/>
      <c r="G12" s="1092"/>
      <c r="H12" s="1092"/>
      <c r="I12" s="1092"/>
      <c r="J12" s="1092"/>
      <c r="K12" s="1113"/>
      <c r="L12" s="1092"/>
      <c r="M12" s="1092"/>
      <c r="N12" s="1092"/>
      <c r="O12" s="1113"/>
      <c r="P12" s="1092"/>
      <c r="Q12" s="1092"/>
      <c r="R12" s="1092"/>
      <c r="S12" s="1092"/>
      <c r="T12" s="1092"/>
      <c r="U12" s="1113"/>
      <c r="V12" s="1113"/>
      <c r="W12" s="1092"/>
      <c r="X12" s="1092"/>
      <c r="Y12" s="1092"/>
      <c r="Z12" s="1092"/>
      <c r="AA12" s="1092"/>
      <c r="AB12" s="1092"/>
    </row>
    <row r="13">
      <c r="A13" s="1092"/>
      <c r="B13" s="1092"/>
      <c r="C13" s="1113"/>
      <c r="D13" s="1113"/>
      <c r="E13" s="1115"/>
      <c r="F13" s="1092"/>
      <c r="G13" s="1092"/>
      <c r="H13" s="1092"/>
      <c r="I13" s="1092"/>
      <c r="J13" s="1092"/>
      <c r="K13" s="1113"/>
      <c r="L13" s="1092"/>
      <c r="M13" s="1092"/>
      <c r="N13" s="1092"/>
      <c r="O13" s="1113"/>
      <c r="P13" s="1092"/>
      <c r="Q13" s="1092"/>
      <c r="R13" s="1092"/>
      <c r="S13" s="1092"/>
      <c r="T13" s="1092"/>
      <c r="U13" s="1113"/>
      <c r="V13" s="1113"/>
      <c r="W13" s="1092"/>
      <c r="X13" s="1092"/>
      <c r="Y13" s="1092"/>
      <c r="Z13" s="1092"/>
      <c r="AA13" s="1092"/>
      <c r="AB13" s="1092"/>
    </row>
    <row r="14">
      <c r="A14" s="1092"/>
      <c r="B14" s="1092"/>
      <c r="C14" s="1113"/>
      <c r="D14" s="1113"/>
      <c r="E14" s="1115"/>
      <c r="F14" s="1092"/>
      <c r="G14" s="1092"/>
      <c r="H14" s="1092"/>
      <c r="I14" s="1092"/>
      <c r="J14" s="1092"/>
      <c r="K14" s="1113"/>
      <c r="L14" s="1092"/>
      <c r="M14" s="1092"/>
      <c r="N14" s="1092"/>
      <c r="O14" s="1113"/>
      <c r="P14" s="1092"/>
      <c r="Q14" s="1092"/>
      <c r="R14" s="1092"/>
      <c r="S14" s="1092"/>
      <c r="T14" s="1092"/>
      <c r="U14" s="1113"/>
      <c r="V14" s="1113"/>
      <c r="W14" s="1092"/>
      <c r="X14" s="1092"/>
      <c r="Y14" s="1092"/>
      <c r="Z14" s="1092"/>
      <c r="AA14" s="1092"/>
      <c r="AB14" s="1092"/>
    </row>
    <row r="15">
      <c r="A15" s="1092"/>
      <c r="B15" s="1092"/>
      <c r="C15" s="1113"/>
      <c r="D15" s="1113"/>
      <c r="E15" s="1115"/>
      <c r="F15" s="1092"/>
      <c r="G15" s="1092"/>
      <c r="H15" s="1092"/>
      <c r="I15" s="1092"/>
      <c r="J15" s="1092"/>
      <c r="K15" s="1113"/>
      <c r="L15" s="1092"/>
      <c r="M15" s="1092"/>
      <c r="N15" s="1092"/>
      <c r="O15" s="1113"/>
      <c r="P15" s="1092"/>
      <c r="Q15" s="1092"/>
      <c r="R15" s="1092"/>
      <c r="S15" s="1092"/>
      <c r="T15" s="1092"/>
      <c r="U15" s="1113"/>
      <c r="V15" s="1113"/>
      <c r="W15" s="1092"/>
      <c r="X15" s="1092"/>
      <c r="Y15" s="1092"/>
      <c r="Z15" s="1092"/>
      <c r="AA15" s="1092"/>
      <c r="AB15" s="1092"/>
    </row>
    <row r="16">
      <c r="A16" s="1092"/>
      <c r="B16" s="1092"/>
      <c r="C16" s="1113"/>
      <c r="D16" s="1113"/>
      <c r="E16" s="1115"/>
      <c r="F16" s="1092"/>
      <c r="G16" s="1092"/>
      <c r="H16" s="1092"/>
      <c r="I16" s="1092"/>
      <c r="J16" s="1092"/>
      <c r="K16" s="1113"/>
      <c r="L16" s="1092"/>
      <c r="M16" s="1092"/>
      <c r="N16" s="1092"/>
      <c r="O16" s="1113"/>
      <c r="P16" s="1092"/>
      <c r="Q16" s="1092"/>
      <c r="R16" s="1092"/>
      <c r="S16" s="1092"/>
      <c r="T16" s="1092"/>
      <c r="U16" s="1113"/>
      <c r="V16" s="1113"/>
      <c r="W16" s="1092"/>
      <c r="X16" s="1092"/>
      <c r="Y16" s="1092"/>
      <c r="Z16" s="1092"/>
      <c r="AA16" s="1092"/>
      <c r="AB16" s="1092"/>
    </row>
    <row r="17">
      <c r="A17" s="1092"/>
      <c r="B17" s="1092"/>
      <c r="C17" s="1113"/>
      <c r="D17" s="1113"/>
      <c r="E17" s="1115"/>
      <c r="F17" s="1092"/>
      <c r="G17" s="1092"/>
      <c r="H17" s="1092"/>
      <c r="I17" s="1092"/>
      <c r="J17" s="1092"/>
      <c r="K17" s="1113"/>
      <c r="L17" s="1092"/>
      <c r="M17" s="1092"/>
      <c r="N17" s="1092"/>
      <c r="O17" s="1113"/>
      <c r="P17" s="1092"/>
      <c r="Q17" s="1092"/>
      <c r="R17" s="1092"/>
      <c r="S17" s="1092"/>
      <c r="T17" s="1092"/>
      <c r="U17" s="1113"/>
      <c r="V17" s="1113"/>
      <c r="W17" s="1092"/>
      <c r="X17" s="1092"/>
      <c r="Y17" s="1092"/>
      <c r="Z17" s="1092"/>
      <c r="AA17" s="1092"/>
      <c r="AB17" s="1092"/>
    </row>
    <row r="18">
      <c r="A18" s="1092"/>
      <c r="B18" s="1092"/>
      <c r="C18" s="1113"/>
      <c r="D18" s="1113"/>
      <c r="E18" s="1115"/>
      <c r="F18" s="1092"/>
      <c r="G18" s="1092"/>
      <c r="H18" s="1092"/>
      <c r="I18" s="1092"/>
      <c r="J18" s="1092"/>
      <c r="K18" s="1113"/>
      <c r="L18" s="1092"/>
      <c r="M18" s="1092"/>
      <c r="N18" s="1092"/>
      <c r="O18" s="1113"/>
      <c r="P18" s="1092"/>
      <c r="Q18" s="1092"/>
      <c r="R18" s="1092"/>
      <c r="S18" s="1092"/>
      <c r="T18" s="1092"/>
      <c r="U18" s="1113"/>
      <c r="V18" s="1113"/>
      <c r="W18" s="1092"/>
      <c r="X18" s="1092"/>
      <c r="Y18" s="1092"/>
      <c r="Z18" s="1092"/>
      <c r="AA18" s="1092"/>
      <c r="AB18" s="1092"/>
    </row>
    <row r="19">
      <c r="A19" s="1092"/>
      <c r="B19" s="1092"/>
      <c r="C19" s="1113"/>
      <c r="D19" s="1113"/>
      <c r="E19" s="1115"/>
      <c r="F19" s="1092"/>
      <c r="G19" s="1092"/>
      <c r="H19" s="1092"/>
      <c r="I19" s="1092"/>
      <c r="J19" s="1092"/>
      <c r="K19" s="1113"/>
      <c r="L19" s="1092"/>
      <c r="M19" s="1092"/>
      <c r="N19" s="1092"/>
      <c r="O19" s="1113"/>
      <c r="P19" s="1092"/>
      <c r="Q19" s="1092"/>
      <c r="R19" s="1092"/>
      <c r="S19" s="1092"/>
      <c r="T19" s="1092"/>
      <c r="U19" s="1113"/>
      <c r="V19" s="1113"/>
      <c r="W19" s="1092"/>
      <c r="X19" s="1092"/>
      <c r="Y19" s="1092"/>
      <c r="Z19" s="1092"/>
      <c r="AA19" s="1092"/>
      <c r="AB19" s="1092"/>
    </row>
    <row r="20">
      <c r="A20" s="1092"/>
      <c r="B20" s="1092"/>
      <c r="C20" s="1113"/>
      <c r="D20" s="1113"/>
      <c r="E20" s="1115"/>
      <c r="F20" s="1092"/>
      <c r="G20" s="1092"/>
      <c r="H20" s="1092"/>
      <c r="I20" s="1092"/>
      <c r="J20" s="1092"/>
      <c r="K20" s="1113"/>
      <c r="L20" s="1092"/>
      <c r="M20" s="1092"/>
      <c r="N20" s="1092"/>
      <c r="O20" s="1113"/>
      <c r="P20" s="1092"/>
      <c r="Q20" s="1092"/>
      <c r="R20" s="1092"/>
      <c r="S20" s="1092"/>
      <c r="T20" s="1092"/>
      <c r="U20" s="1113"/>
      <c r="V20" s="1113"/>
      <c r="W20" s="1092"/>
      <c r="X20" s="1092"/>
      <c r="Y20" s="1092"/>
      <c r="Z20" s="1092"/>
      <c r="AA20" s="1092"/>
      <c r="AB20" s="1092"/>
    </row>
    <row r="21">
      <c r="A21" s="1092"/>
      <c r="B21" s="1092"/>
      <c r="C21" s="1113"/>
      <c r="D21" s="1113"/>
      <c r="E21" s="1115"/>
      <c r="F21" s="1092"/>
      <c r="G21" s="1092"/>
      <c r="H21" s="1092"/>
      <c r="I21" s="1092"/>
      <c r="J21" s="1092"/>
      <c r="K21" s="1113"/>
      <c r="L21" s="1092"/>
      <c r="M21" s="1092"/>
      <c r="N21" s="1092"/>
      <c r="O21" s="1113"/>
      <c r="P21" s="1092"/>
      <c r="Q21" s="1092"/>
      <c r="R21" s="1092"/>
      <c r="S21" s="1092"/>
      <c r="T21" s="1092"/>
      <c r="U21" s="1113"/>
      <c r="V21" s="1113"/>
      <c r="W21" s="1092"/>
      <c r="X21" s="1092"/>
      <c r="Y21" s="1092"/>
      <c r="Z21" s="1092"/>
      <c r="AA21" s="1092"/>
      <c r="AB21" s="1092"/>
    </row>
    <row r="22">
      <c r="A22" s="1092"/>
      <c r="B22" s="1092"/>
      <c r="C22" s="1113"/>
      <c r="D22" s="1113"/>
      <c r="E22" s="1115"/>
      <c r="F22" s="1092"/>
      <c r="G22" s="1092"/>
      <c r="H22" s="1092"/>
      <c r="I22" s="1092"/>
      <c r="J22" s="1092"/>
      <c r="K22" s="1113"/>
      <c r="L22" s="1092"/>
      <c r="M22" s="1092"/>
      <c r="N22" s="1092"/>
      <c r="O22" s="1113"/>
      <c r="P22" s="1092"/>
      <c r="Q22" s="1092"/>
      <c r="R22" s="1092"/>
      <c r="S22" s="1092"/>
      <c r="T22" s="1092"/>
      <c r="U22" s="1113"/>
      <c r="V22" s="1113"/>
      <c r="W22" s="1092"/>
      <c r="X22" s="1092"/>
      <c r="Y22" s="1092"/>
      <c r="Z22" s="1092"/>
      <c r="AA22" s="1092"/>
      <c r="AB22" s="1092"/>
    </row>
    <row r="23">
      <c r="A23" s="1092"/>
      <c r="B23" s="1092"/>
      <c r="C23" s="1113"/>
      <c r="D23" s="1113"/>
      <c r="E23" s="1115"/>
      <c r="F23" s="1092"/>
      <c r="G23" s="1092"/>
      <c r="H23" s="1092"/>
      <c r="I23" s="1092"/>
      <c r="J23" s="1092"/>
      <c r="K23" s="1113"/>
      <c r="L23" s="1092"/>
      <c r="M23" s="1092"/>
      <c r="N23" s="1092"/>
      <c r="O23" s="1113"/>
      <c r="P23" s="1092"/>
      <c r="Q23" s="1092"/>
      <c r="R23" s="1092"/>
      <c r="S23" s="1092"/>
      <c r="T23" s="1092"/>
      <c r="U23" s="1113"/>
      <c r="V23" s="1113"/>
      <c r="W23" s="1092"/>
      <c r="X23" s="1092"/>
      <c r="Y23" s="1092"/>
      <c r="Z23" s="1092"/>
      <c r="AA23" s="1092"/>
      <c r="AB23" s="1092"/>
    </row>
    <row r="24">
      <c r="A24" s="1092"/>
      <c r="B24" s="1092"/>
      <c r="C24" s="1113"/>
      <c r="D24" s="1113"/>
      <c r="E24" s="1115"/>
      <c r="F24" s="1092"/>
      <c r="G24" s="1092"/>
      <c r="H24" s="1092"/>
      <c r="I24" s="1092"/>
      <c r="J24" s="1092"/>
      <c r="K24" s="1113"/>
      <c r="L24" s="1092"/>
      <c r="M24" s="1092"/>
      <c r="N24" s="1092"/>
      <c r="O24" s="1113"/>
      <c r="P24" s="1092"/>
      <c r="Q24" s="1092"/>
      <c r="R24" s="1092"/>
      <c r="S24" s="1092"/>
      <c r="T24" s="1092"/>
      <c r="U24" s="1113"/>
      <c r="V24" s="1113"/>
      <c r="W24" s="1092"/>
      <c r="X24" s="1092"/>
      <c r="Y24" s="1092"/>
      <c r="Z24" s="1092"/>
      <c r="AA24" s="1092"/>
      <c r="AB24" s="1092"/>
    </row>
    <row r="25">
      <c r="A25" s="1092"/>
      <c r="B25" s="1092"/>
      <c r="C25" s="1113"/>
      <c r="D25" s="1113"/>
      <c r="E25" s="1115"/>
      <c r="F25" s="1092"/>
      <c r="G25" s="1092"/>
      <c r="H25" s="1092"/>
      <c r="I25" s="1092"/>
      <c r="J25" s="1092"/>
      <c r="K25" s="1113"/>
      <c r="L25" s="1092"/>
      <c r="M25" s="1092"/>
      <c r="N25" s="1092"/>
      <c r="O25" s="1113"/>
      <c r="P25" s="1092"/>
      <c r="Q25" s="1092"/>
      <c r="R25" s="1092"/>
      <c r="S25" s="1092"/>
      <c r="T25" s="1092"/>
      <c r="U25" s="1113"/>
      <c r="V25" s="1113"/>
      <c r="W25" s="1092"/>
      <c r="X25" s="1092"/>
      <c r="Y25" s="1092"/>
      <c r="Z25" s="1092"/>
      <c r="AA25" s="1092"/>
      <c r="AB25" s="1092"/>
    </row>
    <row r="26">
      <c r="A26" s="1092"/>
      <c r="B26" s="1092"/>
      <c r="C26" s="1113"/>
      <c r="D26" s="1113"/>
      <c r="E26" s="1115"/>
      <c r="F26" s="1092"/>
      <c r="G26" s="1092"/>
      <c r="H26" s="1092"/>
      <c r="I26" s="1092"/>
      <c r="J26" s="1092"/>
      <c r="K26" s="1113"/>
      <c r="L26" s="1092"/>
      <c r="M26" s="1092"/>
      <c r="N26" s="1092"/>
      <c r="O26" s="1113"/>
      <c r="P26" s="1092"/>
      <c r="Q26" s="1092"/>
      <c r="R26" s="1092"/>
      <c r="S26" s="1092"/>
      <c r="T26" s="1092"/>
      <c r="U26" s="1113"/>
      <c r="V26" s="1113"/>
      <c r="W26" s="1092"/>
      <c r="X26" s="1092"/>
      <c r="Y26" s="1092"/>
      <c r="Z26" s="1092"/>
      <c r="AA26" s="1092"/>
      <c r="AB26" s="1092"/>
    </row>
    <row r="27">
      <c r="A27" s="1092"/>
      <c r="B27" s="1092"/>
      <c r="C27" s="1113"/>
      <c r="D27" s="1113"/>
      <c r="E27" s="1115"/>
      <c r="F27" s="1092"/>
      <c r="G27" s="1092"/>
      <c r="H27" s="1092"/>
      <c r="I27" s="1092"/>
      <c r="J27" s="1092"/>
      <c r="K27" s="1113"/>
      <c r="L27" s="1092"/>
      <c r="M27" s="1092"/>
      <c r="N27" s="1092"/>
      <c r="O27" s="1113"/>
      <c r="P27" s="1092"/>
      <c r="Q27" s="1092"/>
      <c r="R27" s="1092"/>
      <c r="S27" s="1092"/>
      <c r="T27" s="1092"/>
      <c r="U27" s="1113"/>
      <c r="V27" s="1113"/>
      <c r="W27" s="1092"/>
      <c r="X27" s="1092"/>
      <c r="Y27" s="1092"/>
      <c r="Z27" s="1092"/>
      <c r="AA27" s="1092"/>
      <c r="AB27" s="1092"/>
    </row>
    <row r="28">
      <c r="A28" s="1092"/>
      <c r="B28" s="1092"/>
      <c r="C28" s="1113"/>
      <c r="D28" s="1113"/>
      <c r="E28" s="1115"/>
      <c r="F28" s="1092"/>
      <c r="G28" s="1092"/>
      <c r="H28" s="1092"/>
      <c r="I28" s="1092"/>
      <c r="J28" s="1092"/>
      <c r="K28" s="1113"/>
      <c r="L28" s="1092"/>
      <c r="M28" s="1092"/>
      <c r="N28" s="1092"/>
      <c r="O28" s="1113"/>
      <c r="P28" s="1092"/>
      <c r="Q28" s="1092"/>
      <c r="R28" s="1092"/>
      <c r="S28" s="1092"/>
      <c r="T28" s="1092"/>
      <c r="U28" s="1113"/>
      <c r="V28" s="1113"/>
      <c r="W28" s="1092"/>
      <c r="X28" s="1092"/>
      <c r="Y28" s="1092"/>
      <c r="Z28" s="1092"/>
      <c r="AA28" s="1092"/>
      <c r="AB28" s="1092"/>
    </row>
    <row r="29">
      <c r="A29" s="1092"/>
      <c r="B29" s="1092"/>
      <c r="C29" s="1113"/>
      <c r="D29" s="1113"/>
      <c r="E29" s="1115"/>
      <c r="F29" s="1092"/>
      <c r="G29" s="1092"/>
      <c r="H29" s="1092"/>
      <c r="I29" s="1092"/>
      <c r="J29" s="1092"/>
      <c r="K29" s="1113"/>
      <c r="L29" s="1092"/>
      <c r="M29" s="1092"/>
      <c r="N29" s="1092"/>
      <c r="O29" s="1113"/>
      <c r="P29" s="1092"/>
      <c r="Q29" s="1092"/>
      <c r="R29" s="1092"/>
      <c r="S29" s="1092"/>
      <c r="T29" s="1092"/>
      <c r="U29" s="1113"/>
      <c r="V29" s="1113"/>
      <c r="W29" s="1092"/>
      <c r="X29" s="1092"/>
      <c r="Y29" s="1092"/>
      <c r="Z29" s="1092"/>
      <c r="AA29" s="1092"/>
      <c r="AB29" s="1092"/>
    </row>
    <row r="30">
      <c r="A30" s="1092"/>
      <c r="B30" s="1092"/>
      <c r="C30" s="1113"/>
      <c r="D30" s="1113"/>
      <c r="E30" s="1115"/>
      <c r="F30" s="1092"/>
      <c r="G30" s="1092"/>
      <c r="H30" s="1092"/>
      <c r="I30" s="1092"/>
      <c r="J30" s="1092"/>
      <c r="K30" s="1113"/>
      <c r="L30" s="1092"/>
      <c r="M30" s="1092"/>
      <c r="N30" s="1092"/>
      <c r="O30" s="1113"/>
      <c r="P30" s="1092"/>
      <c r="Q30" s="1092"/>
      <c r="R30" s="1092"/>
      <c r="S30" s="1092"/>
      <c r="T30" s="1092"/>
      <c r="U30" s="1113"/>
      <c r="V30" s="1113"/>
      <c r="W30" s="1092"/>
      <c r="X30" s="1092"/>
      <c r="Y30" s="1092"/>
      <c r="Z30" s="1092"/>
      <c r="AA30" s="1092"/>
      <c r="AB30" s="1092"/>
    </row>
    <row r="31">
      <c r="A31" s="1092"/>
      <c r="B31" s="1092"/>
      <c r="C31" s="1113"/>
      <c r="D31" s="1113"/>
      <c r="E31" s="1115"/>
      <c r="F31" s="1092"/>
      <c r="G31" s="1092"/>
      <c r="H31" s="1092"/>
      <c r="I31" s="1092"/>
      <c r="J31" s="1092"/>
      <c r="K31" s="1113"/>
      <c r="L31" s="1092"/>
      <c r="M31" s="1092"/>
      <c r="N31" s="1092"/>
      <c r="O31" s="1113"/>
      <c r="P31" s="1092"/>
      <c r="Q31" s="1092"/>
      <c r="R31" s="1092"/>
      <c r="S31" s="1092"/>
      <c r="T31" s="1092"/>
      <c r="U31" s="1113"/>
      <c r="V31" s="1113"/>
      <c r="W31" s="1092"/>
      <c r="X31" s="1092"/>
      <c r="Y31" s="1092"/>
      <c r="Z31" s="1092"/>
      <c r="AA31" s="1092"/>
      <c r="AB31" s="1092"/>
    </row>
    <row r="32">
      <c r="A32" s="1092"/>
      <c r="B32" s="1092"/>
      <c r="C32" s="1113"/>
      <c r="D32" s="1113"/>
      <c r="E32" s="1115"/>
      <c r="F32" s="1092"/>
      <c r="G32" s="1092"/>
      <c r="H32" s="1092"/>
      <c r="I32" s="1092"/>
      <c r="J32" s="1092"/>
      <c r="K32" s="1113"/>
      <c r="L32" s="1092"/>
      <c r="M32" s="1092"/>
      <c r="N32" s="1092"/>
      <c r="O32" s="1113"/>
      <c r="P32" s="1092"/>
      <c r="Q32" s="1092"/>
      <c r="R32" s="1092"/>
      <c r="S32" s="1092"/>
      <c r="T32" s="1092"/>
      <c r="U32" s="1113"/>
      <c r="V32" s="1113"/>
      <c r="W32" s="1092"/>
      <c r="X32" s="1092"/>
      <c r="Y32" s="1092"/>
      <c r="Z32" s="1092"/>
      <c r="AA32" s="1092"/>
      <c r="AB32" s="1092"/>
    </row>
    <row r="33">
      <c r="A33" s="1092"/>
      <c r="B33" s="1092"/>
      <c r="C33" s="1113"/>
      <c r="D33" s="1113"/>
      <c r="E33" s="1115"/>
      <c r="F33" s="1092"/>
      <c r="G33" s="1092"/>
      <c r="H33" s="1092"/>
      <c r="I33" s="1092"/>
      <c r="J33" s="1092"/>
      <c r="K33" s="1113"/>
      <c r="L33" s="1092"/>
      <c r="M33" s="1092"/>
      <c r="N33" s="1092"/>
      <c r="O33" s="1113"/>
      <c r="P33" s="1092"/>
      <c r="Q33" s="1092"/>
      <c r="R33" s="1092"/>
      <c r="S33" s="1092"/>
      <c r="T33" s="1092"/>
      <c r="U33" s="1113"/>
      <c r="V33" s="1113"/>
      <c r="W33" s="1092"/>
      <c r="X33" s="1092"/>
      <c r="Y33" s="1092"/>
      <c r="Z33" s="1092"/>
      <c r="AA33" s="1092"/>
      <c r="AB33" s="1092"/>
    </row>
    <row r="34">
      <c r="A34" s="1092"/>
      <c r="B34" s="1092"/>
      <c r="C34" s="1113"/>
      <c r="D34" s="1113"/>
      <c r="E34" s="1115"/>
      <c r="F34" s="1092"/>
      <c r="G34" s="1092"/>
      <c r="H34" s="1092"/>
      <c r="I34" s="1092"/>
      <c r="J34" s="1092"/>
      <c r="K34" s="1113"/>
      <c r="L34" s="1092"/>
      <c r="M34" s="1092"/>
      <c r="N34" s="1092"/>
      <c r="O34" s="1113"/>
      <c r="P34" s="1092"/>
      <c r="Q34" s="1092"/>
      <c r="R34" s="1092"/>
      <c r="S34" s="1092"/>
      <c r="T34" s="1092"/>
      <c r="U34" s="1113"/>
      <c r="V34" s="1113"/>
      <c r="W34" s="1092"/>
      <c r="X34" s="1092"/>
      <c r="Y34" s="1092"/>
      <c r="Z34" s="1092"/>
      <c r="AA34" s="1092"/>
      <c r="AB34" s="1092"/>
    </row>
    <row r="35">
      <c r="A35" s="1092"/>
      <c r="B35" s="1092"/>
      <c r="C35" s="1113"/>
      <c r="D35" s="1113"/>
      <c r="E35" s="1115"/>
      <c r="F35" s="1092"/>
      <c r="G35" s="1092"/>
      <c r="H35" s="1092"/>
      <c r="I35" s="1092"/>
      <c r="J35" s="1092"/>
      <c r="K35" s="1113"/>
      <c r="L35" s="1092"/>
      <c r="M35" s="1092"/>
      <c r="N35" s="1092"/>
      <c r="O35" s="1113"/>
      <c r="P35" s="1092"/>
      <c r="Q35" s="1092"/>
      <c r="R35" s="1092"/>
      <c r="S35" s="1092"/>
      <c r="T35" s="1092"/>
      <c r="U35" s="1113"/>
      <c r="V35" s="1113"/>
      <c r="W35" s="1092"/>
      <c r="X35" s="1092"/>
      <c r="Y35" s="1092"/>
      <c r="Z35" s="1092"/>
      <c r="AA35" s="1092"/>
      <c r="AB35" s="1092"/>
    </row>
    <row r="36">
      <c r="A36" s="1092"/>
      <c r="B36" s="1092"/>
      <c r="C36" s="1113"/>
      <c r="D36" s="1113"/>
      <c r="E36" s="1115"/>
      <c r="F36" s="1092"/>
      <c r="G36" s="1092"/>
      <c r="H36" s="1092"/>
      <c r="I36" s="1092"/>
      <c r="J36" s="1092"/>
      <c r="K36" s="1113"/>
      <c r="L36" s="1092"/>
      <c r="M36" s="1092"/>
      <c r="N36" s="1092"/>
      <c r="O36" s="1113"/>
      <c r="P36" s="1092"/>
      <c r="Q36" s="1092"/>
      <c r="R36" s="1092"/>
      <c r="S36" s="1092"/>
      <c r="T36" s="1092"/>
      <c r="U36" s="1113"/>
      <c r="V36" s="1113"/>
      <c r="W36" s="1092"/>
      <c r="X36" s="1092"/>
      <c r="Y36" s="1092"/>
      <c r="Z36" s="1092"/>
      <c r="AA36" s="1092"/>
      <c r="AB36" s="1092"/>
    </row>
    <row r="37">
      <c r="A37" s="1092"/>
      <c r="B37" s="1092"/>
      <c r="C37" s="1113"/>
      <c r="D37" s="1113"/>
      <c r="E37" s="1115"/>
      <c r="F37" s="1092"/>
      <c r="G37" s="1092"/>
      <c r="H37" s="1092"/>
      <c r="I37" s="1092"/>
      <c r="J37" s="1092"/>
      <c r="K37" s="1113"/>
      <c r="L37" s="1092"/>
      <c r="M37" s="1092"/>
      <c r="N37" s="1092"/>
      <c r="O37" s="1113"/>
      <c r="P37" s="1092"/>
      <c r="Q37" s="1092"/>
      <c r="R37" s="1092"/>
      <c r="S37" s="1092"/>
      <c r="T37" s="1092"/>
      <c r="U37" s="1113"/>
      <c r="V37" s="1113"/>
      <c r="W37" s="1092"/>
      <c r="X37" s="1092"/>
      <c r="Y37" s="1092"/>
      <c r="Z37" s="1092"/>
      <c r="AA37" s="1092"/>
      <c r="AB37" s="1092"/>
    </row>
    <row r="38">
      <c r="A38" s="1092"/>
      <c r="B38" s="1092"/>
      <c r="C38" s="1113"/>
      <c r="D38" s="1113"/>
      <c r="E38" s="1115"/>
      <c r="F38" s="1092"/>
      <c r="G38" s="1092"/>
      <c r="H38" s="1092"/>
      <c r="I38" s="1092"/>
      <c r="J38" s="1092"/>
      <c r="K38" s="1113"/>
      <c r="L38" s="1092"/>
      <c r="M38" s="1092"/>
      <c r="N38" s="1092"/>
      <c r="O38" s="1113"/>
      <c r="P38" s="1092"/>
      <c r="Q38" s="1092"/>
      <c r="R38" s="1092"/>
      <c r="S38" s="1092"/>
      <c r="T38" s="1092"/>
      <c r="U38" s="1113"/>
      <c r="V38" s="1113"/>
      <c r="W38" s="1092"/>
      <c r="X38" s="1092"/>
      <c r="Y38" s="1092"/>
      <c r="Z38" s="1092"/>
      <c r="AA38" s="1092"/>
      <c r="AB38" s="1092"/>
    </row>
    <row r="39">
      <c r="A39" s="1092"/>
      <c r="B39" s="1092"/>
      <c r="C39" s="1113"/>
      <c r="D39" s="1113"/>
      <c r="E39" s="1115"/>
      <c r="F39" s="1092"/>
      <c r="G39" s="1092"/>
      <c r="H39" s="1092"/>
      <c r="I39" s="1092"/>
      <c r="J39" s="1092"/>
      <c r="K39" s="1113"/>
      <c r="L39" s="1092"/>
      <c r="M39" s="1092"/>
      <c r="N39" s="1092"/>
      <c r="O39" s="1113"/>
      <c r="P39" s="1092"/>
      <c r="Q39" s="1092"/>
      <c r="R39" s="1092"/>
      <c r="S39" s="1092"/>
      <c r="T39" s="1092"/>
      <c r="U39" s="1113"/>
      <c r="V39" s="1113"/>
      <c r="W39" s="1092"/>
      <c r="X39" s="1092"/>
      <c r="Y39" s="1092"/>
      <c r="Z39" s="1092"/>
      <c r="AA39" s="1092"/>
      <c r="AB39" s="1092"/>
    </row>
    <row r="40">
      <c r="A40" s="1092"/>
      <c r="B40" s="1092"/>
      <c r="C40" s="1113"/>
      <c r="D40" s="1113"/>
      <c r="E40" s="1115"/>
      <c r="F40" s="1092"/>
      <c r="G40" s="1092"/>
      <c r="H40" s="1092"/>
      <c r="I40" s="1092"/>
      <c r="J40" s="1092"/>
      <c r="K40" s="1113"/>
      <c r="L40" s="1092"/>
      <c r="M40" s="1092"/>
      <c r="N40" s="1092"/>
      <c r="O40" s="1113"/>
      <c r="P40" s="1092"/>
      <c r="Q40" s="1092"/>
      <c r="R40" s="1092"/>
      <c r="S40" s="1092"/>
      <c r="T40" s="1092"/>
      <c r="U40" s="1113"/>
      <c r="V40" s="1113"/>
      <c r="W40" s="1092"/>
      <c r="X40" s="1092"/>
      <c r="Y40" s="1092"/>
      <c r="Z40" s="1092"/>
      <c r="AA40" s="1092"/>
      <c r="AB40" s="1092"/>
    </row>
    <row r="41">
      <c r="A41" s="1092"/>
      <c r="B41" s="1092"/>
      <c r="C41" s="1113"/>
      <c r="D41" s="1113"/>
      <c r="E41" s="1115"/>
      <c r="F41" s="1092"/>
      <c r="G41" s="1092"/>
      <c r="H41" s="1092"/>
      <c r="I41" s="1092"/>
      <c r="J41" s="1092"/>
      <c r="K41" s="1113"/>
      <c r="L41" s="1092"/>
      <c r="M41" s="1092"/>
      <c r="N41" s="1092"/>
      <c r="O41" s="1113"/>
      <c r="P41" s="1092"/>
      <c r="Q41" s="1092"/>
      <c r="R41" s="1092"/>
      <c r="S41" s="1092"/>
      <c r="T41" s="1092"/>
      <c r="U41" s="1113"/>
      <c r="V41" s="1113"/>
      <c r="W41" s="1092"/>
      <c r="X41" s="1092"/>
      <c r="Y41" s="1092"/>
      <c r="Z41" s="1092"/>
      <c r="AA41" s="1092"/>
      <c r="AB41" s="1092"/>
    </row>
    <row r="42">
      <c r="A42" s="1092"/>
      <c r="B42" s="1092"/>
      <c r="C42" s="1113"/>
      <c r="D42" s="1113"/>
      <c r="E42" s="1115"/>
      <c r="F42" s="1092"/>
      <c r="G42" s="1092"/>
      <c r="H42" s="1092"/>
      <c r="I42" s="1092"/>
      <c r="J42" s="1092"/>
      <c r="K42" s="1113"/>
      <c r="L42" s="1092"/>
      <c r="M42" s="1092"/>
      <c r="N42" s="1092"/>
      <c r="O42" s="1113"/>
      <c r="P42" s="1092"/>
      <c r="Q42" s="1092"/>
      <c r="R42" s="1092"/>
      <c r="S42" s="1092"/>
      <c r="T42" s="1092"/>
      <c r="U42" s="1113"/>
      <c r="V42" s="1113"/>
      <c r="W42" s="1092"/>
      <c r="X42" s="1092"/>
      <c r="Y42" s="1092"/>
      <c r="Z42" s="1092"/>
      <c r="AA42" s="1092"/>
      <c r="AB42" s="1092"/>
    </row>
    <row r="43">
      <c r="A43" s="1092"/>
      <c r="B43" s="1092"/>
      <c r="C43" s="1113"/>
      <c r="D43" s="1113"/>
      <c r="E43" s="1115"/>
      <c r="F43" s="1092"/>
      <c r="G43" s="1092"/>
      <c r="H43" s="1092"/>
      <c r="I43" s="1092"/>
      <c r="J43" s="1092"/>
      <c r="K43" s="1113"/>
      <c r="L43" s="1092"/>
      <c r="M43" s="1092"/>
      <c r="N43" s="1092"/>
      <c r="O43" s="1113"/>
      <c r="P43" s="1092"/>
      <c r="Q43" s="1092"/>
      <c r="R43" s="1092"/>
      <c r="S43" s="1092"/>
      <c r="T43" s="1092"/>
      <c r="U43" s="1113"/>
      <c r="V43" s="1113"/>
      <c r="W43" s="1092"/>
      <c r="X43" s="1092"/>
      <c r="Y43" s="1092"/>
      <c r="Z43" s="1092"/>
      <c r="AA43" s="1092"/>
      <c r="AB43" s="1092"/>
    </row>
    <row r="44">
      <c r="A44" s="1092"/>
      <c r="B44" s="1092"/>
      <c r="C44" s="1113"/>
      <c r="D44" s="1113"/>
      <c r="E44" s="1115"/>
      <c r="F44" s="1092"/>
      <c r="G44" s="1092"/>
      <c r="H44" s="1092"/>
      <c r="I44" s="1092"/>
      <c r="J44" s="1092"/>
      <c r="K44" s="1113"/>
      <c r="L44" s="1092"/>
      <c r="M44" s="1092"/>
      <c r="N44" s="1092"/>
      <c r="O44" s="1113"/>
      <c r="P44" s="1092"/>
      <c r="Q44" s="1092"/>
      <c r="R44" s="1092"/>
      <c r="S44" s="1092"/>
      <c r="T44" s="1092"/>
      <c r="U44" s="1113"/>
      <c r="V44" s="1113"/>
      <c r="W44" s="1092"/>
      <c r="X44" s="1092"/>
      <c r="Y44" s="1092"/>
      <c r="Z44" s="1092"/>
      <c r="AA44" s="1092"/>
      <c r="AB44" s="1092"/>
    </row>
    <row r="45">
      <c r="A45" s="1092"/>
      <c r="B45" s="1092"/>
      <c r="C45" s="1113"/>
      <c r="D45" s="1113"/>
      <c r="E45" s="1115"/>
      <c r="F45" s="1092"/>
      <c r="G45" s="1092"/>
      <c r="H45" s="1092"/>
      <c r="I45" s="1092"/>
      <c r="J45" s="1092"/>
      <c r="K45" s="1113"/>
      <c r="L45" s="1092"/>
      <c r="M45" s="1092"/>
      <c r="N45" s="1092"/>
      <c r="O45" s="1113"/>
      <c r="P45" s="1092"/>
      <c r="Q45" s="1092"/>
      <c r="R45" s="1092"/>
      <c r="S45" s="1092"/>
      <c r="T45" s="1092"/>
      <c r="U45" s="1113"/>
      <c r="V45" s="1113"/>
      <c r="W45" s="1092"/>
      <c r="X45" s="1092"/>
      <c r="Y45" s="1092"/>
      <c r="Z45" s="1092"/>
      <c r="AA45" s="1092"/>
      <c r="AB45" s="1092"/>
    </row>
    <row r="46">
      <c r="A46" s="1092"/>
      <c r="B46" s="1092"/>
      <c r="C46" s="1113"/>
      <c r="D46" s="1113"/>
      <c r="E46" s="1115"/>
      <c r="F46" s="1092"/>
      <c r="G46" s="1092"/>
      <c r="H46" s="1092"/>
      <c r="I46" s="1092"/>
      <c r="J46" s="1092"/>
      <c r="K46" s="1113"/>
      <c r="L46" s="1092"/>
      <c r="M46" s="1092"/>
      <c r="N46" s="1092"/>
      <c r="O46" s="1113"/>
      <c r="P46" s="1092"/>
      <c r="Q46" s="1092"/>
      <c r="R46" s="1092"/>
      <c r="S46" s="1092"/>
      <c r="T46" s="1092"/>
      <c r="U46" s="1113"/>
      <c r="V46" s="1113"/>
      <c r="W46" s="1092"/>
      <c r="X46" s="1092"/>
      <c r="Y46" s="1092"/>
      <c r="Z46" s="1092"/>
      <c r="AA46" s="1092"/>
      <c r="AB46" s="1092"/>
    </row>
    <row r="47">
      <c r="A47" s="1092"/>
      <c r="B47" s="1092"/>
      <c r="C47" s="1113"/>
      <c r="D47" s="1113"/>
      <c r="E47" s="1115"/>
      <c r="F47" s="1092"/>
      <c r="G47" s="1092"/>
      <c r="H47" s="1092"/>
      <c r="I47" s="1092"/>
      <c r="J47" s="1092"/>
      <c r="K47" s="1113"/>
      <c r="L47" s="1092"/>
      <c r="M47" s="1092"/>
      <c r="N47" s="1092"/>
      <c r="O47" s="1113"/>
      <c r="P47" s="1092"/>
      <c r="Q47" s="1092"/>
      <c r="R47" s="1092"/>
      <c r="S47" s="1092"/>
      <c r="T47" s="1092"/>
      <c r="U47" s="1113"/>
      <c r="V47" s="1113"/>
      <c r="W47" s="1092"/>
      <c r="X47" s="1092"/>
      <c r="Y47" s="1092"/>
      <c r="Z47" s="1092"/>
      <c r="AA47" s="1092"/>
      <c r="AB47" s="1092"/>
    </row>
    <row r="48">
      <c r="A48" s="1092"/>
      <c r="B48" s="1092"/>
      <c r="C48" s="1113"/>
      <c r="D48" s="1113"/>
      <c r="E48" s="1115"/>
      <c r="F48" s="1092"/>
      <c r="G48" s="1092"/>
      <c r="H48" s="1092"/>
      <c r="I48" s="1092"/>
      <c r="J48" s="1092"/>
      <c r="K48" s="1113"/>
      <c r="L48" s="1092"/>
      <c r="M48" s="1092"/>
      <c r="N48" s="1092"/>
      <c r="O48" s="1113"/>
      <c r="P48" s="1092"/>
      <c r="Q48" s="1092"/>
      <c r="R48" s="1092"/>
      <c r="S48" s="1092"/>
      <c r="T48" s="1092"/>
      <c r="U48" s="1113"/>
      <c r="V48" s="1113"/>
      <c r="W48" s="1092"/>
      <c r="X48" s="1092"/>
      <c r="Y48" s="1092"/>
      <c r="Z48" s="1092"/>
      <c r="AA48" s="1092"/>
      <c r="AB48" s="1092"/>
    </row>
    <row r="49">
      <c r="A49" s="1092"/>
      <c r="B49" s="1092"/>
      <c r="C49" s="1113"/>
      <c r="D49" s="1113"/>
      <c r="E49" s="1115"/>
      <c r="F49" s="1092"/>
      <c r="G49" s="1092"/>
      <c r="H49" s="1092"/>
      <c r="I49" s="1092"/>
      <c r="J49" s="1092"/>
      <c r="K49" s="1113"/>
      <c r="L49" s="1092"/>
      <c r="M49" s="1092"/>
      <c r="N49" s="1092"/>
      <c r="O49" s="1113"/>
      <c r="P49" s="1092"/>
      <c r="Q49" s="1092"/>
      <c r="R49" s="1092"/>
      <c r="S49" s="1092"/>
      <c r="T49" s="1092"/>
      <c r="U49" s="1113"/>
      <c r="V49" s="1113"/>
      <c r="W49" s="1092"/>
      <c r="X49" s="1092"/>
      <c r="Y49" s="1092"/>
      <c r="Z49" s="1092"/>
      <c r="AA49" s="1092"/>
      <c r="AB49" s="1092"/>
    </row>
    <row r="50">
      <c r="A50" s="1092"/>
      <c r="B50" s="1092"/>
      <c r="C50" s="1113"/>
      <c r="D50" s="1113"/>
      <c r="E50" s="1115"/>
      <c r="F50" s="1092"/>
      <c r="G50" s="1092"/>
      <c r="H50" s="1092"/>
      <c r="I50" s="1092"/>
      <c r="J50" s="1092"/>
      <c r="K50" s="1113"/>
      <c r="L50" s="1092"/>
      <c r="M50" s="1092"/>
      <c r="N50" s="1092"/>
      <c r="O50" s="1113"/>
      <c r="P50" s="1092"/>
      <c r="Q50" s="1092"/>
      <c r="R50" s="1092"/>
      <c r="S50" s="1092"/>
      <c r="T50" s="1092"/>
      <c r="U50" s="1113"/>
      <c r="V50" s="1113"/>
      <c r="W50" s="1092"/>
      <c r="X50" s="1092"/>
      <c r="Y50" s="1092"/>
      <c r="Z50" s="1092"/>
      <c r="AA50" s="1092"/>
      <c r="AB50" s="1092"/>
    </row>
    <row r="51">
      <c r="A51" s="1092"/>
      <c r="B51" s="1092"/>
      <c r="C51" s="1113"/>
      <c r="D51" s="1113"/>
      <c r="E51" s="1115"/>
      <c r="F51" s="1092"/>
      <c r="G51" s="1092"/>
      <c r="H51" s="1092"/>
      <c r="I51" s="1092"/>
      <c r="J51" s="1092"/>
      <c r="K51" s="1113"/>
      <c r="L51" s="1092"/>
      <c r="M51" s="1092"/>
      <c r="N51" s="1092"/>
      <c r="O51" s="1113"/>
      <c r="P51" s="1092"/>
      <c r="Q51" s="1092"/>
      <c r="R51" s="1092"/>
      <c r="S51" s="1092"/>
      <c r="T51" s="1092"/>
      <c r="U51" s="1113"/>
      <c r="V51" s="1113"/>
      <c r="W51" s="1092"/>
      <c r="X51" s="1092"/>
      <c r="Y51" s="1092"/>
      <c r="Z51" s="1092"/>
      <c r="AA51" s="1092"/>
      <c r="AB51" s="1092"/>
    </row>
    <row r="52">
      <c r="A52" s="1092"/>
      <c r="B52" s="1092"/>
      <c r="C52" s="1113"/>
      <c r="D52" s="1113"/>
      <c r="E52" s="1115"/>
      <c r="F52" s="1092"/>
      <c r="G52" s="1092"/>
      <c r="H52" s="1092"/>
      <c r="I52" s="1092"/>
      <c r="J52" s="1092"/>
      <c r="K52" s="1113"/>
      <c r="L52" s="1092"/>
      <c r="M52" s="1092"/>
      <c r="N52" s="1092"/>
      <c r="O52" s="1113"/>
      <c r="P52" s="1092"/>
      <c r="Q52" s="1092"/>
      <c r="R52" s="1092"/>
      <c r="S52" s="1092"/>
      <c r="T52" s="1092"/>
      <c r="U52" s="1113"/>
      <c r="V52" s="1113"/>
      <c r="W52" s="1092"/>
      <c r="X52" s="1092"/>
      <c r="Y52" s="1092"/>
      <c r="Z52" s="1092"/>
      <c r="AA52" s="1092"/>
      <c r="AB52" s="1092"/>
    </row>
    <row r="53">
      <c r="A53" s="1092"/>
      <c r="B53" s="1092"/>
      <c r="C53" s="1113"/>
      <c r="D53" s="1113"/>
      <c r="E53" s="1115"/>
      <c r="F53" s="1092"/>
      <c r="G53" s="1092"/>
      <c r="H53" s="1092"/>
      <c r="I53" s="1092"/>
      <c r="J53" s="1092"/>
      <c r="K53" s="1113"/>
      <c r="L53" s="1092"/>
      <c r="M53" s="1092"/>
      <c r="N53" s="1092"/>
      <c r="O53" s="1113"/>
      <c r="P53" s="1092"/>
      <c r="Q53" s="1092"/>
      <c r="R53" s="1092"/>
      <c r="S53" s="1092"/>
      <c r="T53" s="1092"/>
      <c r="U53" s="1113"/>
      <c r="V53" s="1113"/>
      <c r="W53" s="1092"/>
      <c r="X53" s="1092"/>
      <c r="Y53" s="1092"/>
      <c r="Z53" s="1092"/>
      <c r="AA53" s="1092"/>
      <c r="AB53" s="1092"/>
    </row>
    <row r="54">
      <c r="A54" s="1092"/>
      <c r="B54" s="1092"/>
      <c r="C54" s="1113"/>
      <c r="D54" s="1113"/>
      <c r="E54" s="1115"/>
      <c r="F54" s="1092"/>
      <c r="G54" s="1092"/>
      <c r="H54" s="1092"/>
      <c r="I54" s="1092"/>
      <c r="J54" s="1092"/>
      <c r="K54" s="1113"/>
      <c r="L54" s="1092"/>
      <c r="M54" s="1092"/>
      <c r="N54" s="1092"/>
      <c r="O54" s="1113"/>
      <c r="P54" s="1092"/>
      <c r="Q54" s="1092"/>
      <c r="R54" s="1092"/>
      <c r="S54" s="1092"/>
      <c r="T54" s="1092"/>
      <c r="U54" s="1113"/>
      <c r="V54" s="1113"/>
      <c r="W54" s="1092"/>
      <c r="X54" s="1092"/>
      <c r="Y54" s="1092"/>
      <c r="Z54" s="1092"/>
      <c r="AA54" s="1092"/>
      <c r="AB54" s="1092"/>
    </row>
    <row r="55">
      <c r="A55" s="1092"/>
      <c r="B55" s="1092"/>
      <c r="C55" s="1113"/>
      <c r="D55" s="1113"/>
      <c r="E55" s="1115"/>
      <c r="F55" s="1092"/>
      <c r="G55" s="1092"/>
      <c r="H55" s="1092"/>
      <c r="I55" s="1092"/>
      <c r="J55" s="1092"/>
      <c r="K55" s="1113"/>
      <c r="L55" s="1092"/>
      <c r="M55" s="1092"/>
      <c r="N55" s="1092"/>
      <c r="O55" s="1113"/>
      <c r="P55" s="1092"/>
      <c r="Q55" s="1092"/>
      <c r="R55" s="1092"/>
      <c r="S55" s="1092"/>
      <c r="T55" s="1092"/>
      <c r="U55" s="1113"/>
      <c r="V55" s="1113"/>
      <c r="W55" s="1092"/>
      <c r="X55" s="1092"/>
      <c r="Y55" s="1092"/>
      <c r="Z55" s="1092"/>
      <c r="AA55" s="1092"/>
      <c r="AB55" s="1092"/>
    </row>
    <row r="56">
      <c r="A56" s="1092"/>
      <c r="B56" s="1092"/>
      <c r="C56" s="1113"/>
      <c r="D56" s="1113"/>
      <c r="E56" s="1115"/>
      <c r="F56" s="1092"/>
      <c r="G56" s="1092"/>
      <c r="H56" s="1092"/>
      <c r="I56" s="1092"/>
      <c r="J56" s="1092"/>
      <c r="K56" s="1113"/>
      <c r="L56" s="1092"/>
      <c r="M56" s="1092"/>
      <c r="N56" s="1092"/>
      <c r="O56" s="1113"/>
      <c r="P56" s="1092"/>
      <c r="Q56" s="1092"/>
      <c r="R56" s="1092"/>
      <c r="S56" s="1092"/>
      <c r="T56" s="1092"/>
      <c r="U56" s="1113"/>
      <c r="V56" s="1113"/>
      <c r="W56" s="1092"/>
      <c r="X56" s="1092"/>
      <c r="Y56" s="1092"/>
      <c r="Z56" s="1092"/>
      <c r="AA56" s="1092"/>
      <c r="AB56" s="1092"/>
    </row>
    <row r="57">
      <c r="A57" s="1092"/>
      <c r="B57" s="1092"/>
      <c r="C57" s="1113"/>
      <c r="D57" s="1113"/>
      <c r="E57" s="1115"/>
      <c r="F57" s="1092"/>
      <c r="G57" s="1092"/>
      <c r="H57" s="1092"/>
      <c r="I57" s="1092"/>
      <c r="J57" s="1092"/>
      <c r="K57" s="1113"/>
      <c r="L57" s="1092"/>
      <c r="M57" s="1092"/>
      <c r="N57" s="1092"/>
      <c r="O57" s="1113"/>
      <c r="P57" s="1092"/>
      <c r="Q57" s="1092"/>
      <c r="R57" s="1092"/>
      <c r="S57" s="1092"/>
      <c r="T57" s="1092"/>
      <c r="U57" s="1113"/>
      <c r="V57" s="1113"/>
      <c r="W57" s="1092"/>
      <c r="X57" s="1092"/>
      <c r="Y57" s="1092"/>
      <c r="Z57" s="1092"/>
      <c r="AA57" s="1092"/>
      <c r="AB57" s="1092"/>
    </row>
    <row r="58">
      <c r="A58" s="1092"/>
      <c r="B58" s="1092"/>
      <c r="C58" s="1113"/>
      <c r="D58" s="1113"/>
      <c r="E58" s="1115"/>
      <c r="F58" s="1092"/>
      <c r="G58" s="1092"/>
      <c r="H58" s="1092"/>
      <c r="I58" s="1092"/>
      <c r="J58" s="1092"/>
      <c r="K58" s="1113"/>
      <c r="L58" s="1092"/>
      <c r="M58" s="1092"/>
      <c r="N58" s="1092"/>
      <c r="O58" s="1113"/>
      <c r="P58" s="1092"/>
      <c r="Q58" s="1092"/>
      <c r="R58" s="1092"/>
      <c r="S58" s="1092"/>
      <c r="T58" s="1092"/>
      <c r="U58" s="1113"/>
      <c r="V58" s="1113"/>
      <c r="W58" s="1092"/>
      <c r="X58" s="1092"/>
      <c r="Y58" s="1092"/>
      <c r="Z58" s="1092"/>
      <c r="AA58" s="1092"/>
      <c r="AB58" s="1092"/>
    </row>
    <row r="59">
      <c r="A59" s="1092"/>
      <c r="B59" s="1092"/>
      <c r="C59" s="1113"/>
      <c r="D59" s="1113"/>
      <c r="E59" s="1115"/>
      <c r="F59" s="1092"/>
      <c r="G59" s="1092"/>
      <c r="H59" s="1092"/>
      <c r="I59" s="1092"/>
      <c r="J59" s="1092"/>
      <c r="K59" s="1113"/>
      <c r="L59" s="1092"/>
      <c r="M59" s="1092"/>
      <c r="N59" s="1092"/>
      <c r="O59" s="1113"/>
      <c r="P59" s="1092"/>
      <c r="Q59" s="1092"/>
      <c r="R59" s="1092"/>
      <c r="S59" s="1092"/>
      <c r="T59" s="1092"/>
      <c r="U59" s="1113"/>
      <c r="V59" s="1113"/>
      <c r="W59" s="1092"/>
      <c r="X59" s="1092"/>
      <c r="Y59" s="1092"/>
      <c r="Z59" s="1092"/>
      <c r="AA59" s="1092"/>
      <c r="AB59" s="1092"/>
    </row>
    <row r="60">
      <c r="A60" s="1092"/>
      <c r="B60" s="1092"/>
      <c r="C60" s="1113"/>
      <c r="D60" s="1113"/>
      <c r="E60" s="1115"/>
      <c r="F60" s="1092"/>
      <c r="G60" s="1092"/>
      <c r="H60" s="1092"/>
      <c r="I60" s="1092"/>
      <c r="J60" s="1092"/>
      <c r="K60" s="1113"/>
      <c r="L60" s="1092"/>
      <c r="M60" s="1092"/>
      <c r="N60" s="1092"/>
      <c r="O60" s="1113"/>
      <c r="P60" s="1092"/>
      <c r="Q60" s="1092"/>
      <c r="R60" s="1092"/>
      <c r="S60" s="1092"/>
      <c r="T60" s="1092"/>
      <c r="U60" s="1113"/>
      <c r="V60" s="1113"/>
      <c r="W60" s="1092"/>
      <c r="X60" s="1092"/>
      <c r="Y60" s="1092"/>
      <c r="Z60" s="1092"/>
      <c r="AA60" s="1092"/>
      <c r="AB60" s="1092"/>
    </row>
    <row r="61">
      <c r="A61" s="1092"/>
      <c r="B61" s="1092"/>
      <c r="C61" s="1113"/>
      <c r="D61" s="1113"/>
      <c r="E61" s="1115"/>
      <c r="F61" s="1092"/>
      <c r="G61" s="1092"/>
      <c r="H61" s="1092"/>
      <c r="I61" s="1092"/>
      <c r="J61" s="1092"/>
      <c r="K61" s="1113"/>
      <c r="L61" s="1092"/>
      <c r="M61" s="1092"/>
      <c r="N61" s="1092"/>
      <c r="O61" s="1113"/>
      <c r="P61" s="1092"/>
      <c r="Q61" s="1092"/>
      <c r="R61" s="1092"/>
      <c r="S61" s="1092"/>
      <c r="T61" s="1092"/>
      <c r="U61" s="1113"/>
      <c r="V61" s="1113"/>
      <c r="W61" s="1092"/>
      <c r="X61" s="1092"/>
      <c r="Y61" s="1092"/>
      <c r="Z61" s="1092"/>
      <c r="AA61" s="1092"/>
      <c r="AB61" s="1092"/>
    </row>
    <row r="62">
      <c r="A62" s="1092"/>
      <c r="B62" s="1092"/>
      <c r="C62" s="1113"/>
      <c r="D62" s="1113"/>
      <c r="E62" s="1115"/>
      <c r="F62" s="1092"/>
      <c r="G62" s="1092"/>
      <c r="H62" s="1092"/>
      <c r="I62" s="1092"/>
      <c r="J62" s="1092"/>
      <c r="K62" s="1113"/>
      <c r="L62" s="1092"/>
      <c r="M62" s="1092"/>
      <c r="N62" s="1092"/>
      <c r="O62" s="1113"/>
      <c r="P62" s="1092"/>
      <c r="Q62" s="1092"/>
      <c r="R62" s="1092"/>
      <c r="S62" s="1092"/>
      <c r="T62" s="1092"/>
      <c r="U62" s="1113"/>
      <c r="V62" s="1113"/>
      <c r="W62" s="1092"/>
      <c r="X62" s="1092"/>
      <c r="Y62" s="1092"/>
      <c r="Z62" s="1092"/>
      <c r="AA62" s="1092"/>
      <c r="AB62" s="1092"/>
    </row>
    <row r="63">
      <c r="A63" s="1092"/>
      <c r="B63" s="1092"/>
      <c r="C63" s="1113"/>
      <c r="D63" s="1113"/>
      <c r="E63" s="1115"/>
      <c r="F63" s="1092"/>
      <c r="G63" s="1092"/>
      <c r="H63" s="1092"/>
      <c r="I63" s="1092"/>
      <c r="J63" s="1092"/>
      <c r="K63" s="1113"/>
      <c r="L63" s="1092"/>
      <c r="M63" s="1092"/>
      <c r="N63" s="1092"/>
      <c r="O63" s="1113"/>
      <c r="P63" s="1092"/>
      <c r="Q63" s="1092"/>
      <c r="R63" s="1092"/>
      <c r="S63" s="1092"/>
      <c r="T63" s="1092"/>
      <c r="U63" s="1113"/>
      <c r="V63" s="1113"/>
      <c r="W63" s="1092"/>
      <c r="X63" s="1092"/>
      <c r="Y63" s="1092"/>
      <c r="Z63" s="1092"/>
      <c r="AA63" s="1092"/>
      <c r="AB63" s="1092"/>
    </row>
    <row r="64">
      <c r="A64" s="1092"/>
      <c r="B64" s="1092"/>
      <c r="C64" s="1113"/>
      <c r="D64" s="1113"/>
      <c r="E64" s="1115"/>
      <c r="F64" s="1092"/>
      <c r="G64" s="1092"/>
      <c r="H64" s="1092"/>
      <c r="I64" s="1092"/>
      <c r="J64" s="1092"/>
      <c r="K64" s="1113"/>
      <c r="L64" s="1092"/>
      <c r="M64" s="1092"/>
      <c r="N64" s="1092"/>
      <c r="O64" s="1113"/>
      <c r="P64" s="1092"/>
      <c r="Q64" s="1092"/>
      <c r="R64" s="1092"/>
      <c r="S64" s="1092"/>
      <c r="T64" s="1092"/>
      <c r="U64" s="1113"/>
      <c r="V64" s="1113"/>
      <c r="W64" s="1092"/>
      <c r="X64" s="1092"/>
      <c r="Y64" s="1092"/>
      <c r="Z64" s="1092"/>
      <c r="AA64" s="1092"/>
      <c r="AB64" s="1092"/>
    </row>
    <row r="65">
      <c r="A65" s="1092"/>
      <c r="B65" s="1092"/>
      <c r="C65" s="1113"/>
      <c r="D65" s="1113"/>
      <c r="E65" s="1115"/>
      <c r="F65" s="1092"/>
      <c r="G65" s="1092"/>
      <c r="H65" s="1092"/>
      <c r="I65" s="1092"/>
      <c r="J65" s="1092"/>
      <c r="K65" s="1113"/>
      <c r="L65" s="1092"/>
      <c r="M65" s="1092"/>
      <c r="N65" s="1092"/>
      <c r="O65" s="1113"/>
      <c r="P65" s="1092"/>
      <c r="Q65" s="1092"/>
      <c r="R65" s="1092"/>
      <c r="S65" s="1092"/>
      <c r="T65" s="1092"/>
      <c r="U65" s="1113"/>
      <c r="V65" s="1113"/>
      <c r="W65" s="1092"/>
      <c r="X65" s="1092"/>
      <c r="Y65" s="1092"/>
      <c r="Z65" s="1092"/>
      <c r="AA65" s="1092"/>
      <c r="AB65" s="1092"/>
    </row>
    <row r="66">
      <c r="A66" s="1092"/>
      <c r="B66" s="1092"/>
      <c r="C66" s="1113"/>
      <c r="D66" s="1113"/>
      <c r="E66" s="1115"/>
      <c r="F66" s="1092"/>
      <c r="G66" s="1092"/>
      <c r="H66" s="1092"/>
      <c r="I66" s="1092"/>
      <c r="J66" s="1092"/>
      <c r="K66" s="1113"/>
      <c r="L66" s="1092"/>
      <c r="M66" s="1092"/>
      <c r="N66" s="1092"/>
      <c r="O66" s="1113"/>
      <c r="P66" s="1092"/>
      <c r="Q66" s="1092"/>
      <c r="R66" s="1092"/>
      <c r="S66" s="1092"/>
      <c r="T66" s="1092"/>
      <c r="U66" s="1113"/>
      <c r="V66" s="1113"/>
      <c r="W66" s="1092"/>
      <c r="X66" s="1092"/>
      <c r="Y66" s="1092"/>
      <c r="Z66" s="1092"/>
      <c r="AA66" s="1092"/>
      <c r="AB66" s="1092"/>
    </row>
    <row r="67">
      <c r="A67" s="1092"/>
      <c r="B67" s="1092"/>
      <c r="C67" s="1113"/>
      <c r="D67" s="1113"/>
      <c r="E67" s="1115"/>
      <c r="F67" s="1092"/>
      <c r="G67" s="1092"/>
      <c r="H67" s="1092"/>
      <c r="I67" s="1092"/>
      <c r="J67" s="1092"/>
      <c r="K67" s="1113"/>
      <c r="L67" s="1092"/>
      <c r="M67" s="1092"/>
      <c r="N67" s="1092"/>
      <c r="O67" s="1113"/>
      <c r="P67" s="1092"/>
      <c r="Q67" s="1092"/>
      <c r="R67" s="1092"/>
      <c r="S67" s="1092"/>
      <c r="T67" s="1092"/>
      <c r="U67" s="1113"/>
      <c r="V67" s="1113"/>
      <c r="W67" s="1092"/>
      <c r="X67" s="1092"/>
      <c r="Y67" s="1092"/>
      <c r="Z67" s="1092"/>
      <c r="AA67" s="1092"/>
      <c r="AB67" s="1092"/>
    </row>
    <row r="68">
      <c r="A68" s="1092"/>
      <c r="B68" s="1092"/>
      <c r="C68" s="1113"/>
      <c r="D68" s="1113"/>
      <c r="E68" s="1115"/>
      <c r="F68" s="1092"/>
      <c r="G68" s="1092"/>
      <c r="H68" s="1092"/>
      <c r="I68" s="1092"/>
      <c r="J68" s="1092"/>
      <c r="K68" s="1113"/>
      <c r="L68" s="1092"/>
      <c r="M68" s="1092"/>
      <c r="N68" s="1092"/>
      <c r="O68" s="1113"/>
      <c r="P68" s="1092"/>
      <c r="Q68" s="1092"/>
      <c r="R68" s="1092"/>
      <c r="S68" s="1092"/>
      <c r="T68" s="1092"/>
      <c r="U68" s="1113"/>
      <c r="V68" s="1113"/>
      <c r="W68" s="1092"/>
      <c r="X68" s="1092"/>
      <c r="Y68" s="1092"/>
      <c r="Z68" s="1092"/>
      <c r="AA68" s="1092"/>
      <c r="AB68" s="1092"/>
    </row>
    <row r="69">
      <c r="A69" s="1092"/>
      <c r="B69" s="1092"/>
      <c r="C69" s="1113"/>
      <c r="D69" s="1113"/>
      <c r="E69" s="1115"/>
      <c r="F69" s="1092"/>
      <c r="G69" s="1092"/>
      <c r="H69" s="1092"/>
      <c r="I69" s="1092"/>
      <c r="J69" s="1092"/>
      <c r="K69" s="1113"/>
      <c r="L69" s="1092"/>
      <c r="M69" s="1092"/>
      <c r="N69" s="1092"/>
      <c r="O69" s="1113"/>
      <c r="P69" s="1092"/>
      <c r="Q69" s="1092"/>
      <c r="R69" s="1092"/>
      <c r="S69" s="1092"/>
      <c r="T69" s="1092"/>
      <c r="U69" s="1113"/>
      <c r="V69" s="1113"/>
      <c r="W69" s="1092"/>
      <c r="X69" s="1092"/>
      <c r="Y69" s="1092"/>
      <c r="Z69" s="1092"/>
      <c r="AA69" s="1092"/>
      <c r="AB69" s="1092"/>
    </row>
    <row r="70">
      <c r="A70" s="1092"/>
      <c r="B70" s="1092"/>
      <c r="C70" s="1113"/>
      <c r="D70" s="1113"/>
      <c r="E70" s="1115"/>
      <c r="F70" s="1092"/>
      <c r="G70" s="1092"/>
      <c r="H70" s="1092"/>
      <c r="I70" s="1092"/>
      <c r="J70" s="1092"/>
      <c r="K70" s="1113"/>
      <c r="L70" s="1092"/>
      <c r="M70" s="1092"/>
      <c r="N70" s="1092"/>
      <c r="O70" s="1113"/>
      <c r="P70" s="1092"/>
      <c r="Q70" s="1092"/>
      <c r="R70" s="1092"/>
      <c r="S70" s="1092"/>
      <c r="T70" s="1092"/>
      <c r="U70" s="1113"/>
      <c r="V70" s="1113"/>
      <c r="W70" s="1092"/>
      <c r="X70" s="1092"/>
      <c r="Y70" s="1092"/>
      <c r="Z70" s="1092"/>
      <c r="AA70" s="1092"/>
      <c r="AB70" s="1092"/>
    </row>
    <row r="71">
      <c r="A71" s="1092"/>
      <c r="B71" s="1092"/>
      <c r="C71" s="1113"/>
      <c r="D71" s="1113"/>
      <c r="E71" s="1115"/>
      <c r="F71" s="1092"/>
      <c r="G71" s="1092"/>
      <c r="H71" s="1092"/>
      <c r="I71" s="1092"/>
      <c r="J71" s="1092"/>
      <c r="K71" s="1113"/>
      <c r="L71" s="1092"/>
      <c r="M71" s="1092"/>
      <c r="N71" s="1092"/>
      <c r="O71" s="1113"/>
      <c r="P71" s="1092"/>
      <c r="Q71" s="1092"/>
      <c r="R71" s="1092"/>
      <c r="S71" s="1092"/>
      <c r="T71" s="1092"/>
      <c r="U71" s="1113"/>
      <c r="V71" s="1113"/>
      <c r="W71" s="1092"/>
      <c r="X71" s="1092"/>
      <c r="Y71" s="1092"/>
      <c r="Z71" s="1092"/>
      <c r="AA71" s="1092"/>
      <c r="AB71" s="1092"/>
    </row>
    <row r="72">
      <c r="A72" s="1092"/>
      <c r="B72" s="1092"/>
      <c r="C72" s="1113"/>
      <c r="D72" s="1113"/>
      <c r="E72" s="1115"/>
      <c r="F72" s="1092"/>
      <c r="G72" s="1092"/>
      <c r="H72" s="1092"/>
      <c r="I72" s="1092"/>
      <c r="J72" s="1092"/>
      <c r="K72" s="1113"/>
      <c r="L72" s="1092"/>
      <c r="M72" s="1092"/>
      <c r="N72" s="1092"/>
      <c r="O72" s="1113"/>
      <c r="P72" s="1092"/>
      <c r="Q72" s="1092"/>
      <c r="R72" s="1092"/>
      <c r="S72" s="1092"/>
      <c r="T72" s="1092"/>
      <c r="U72" s="1113"/>
      <c r="V72" s="1113"/>
      <c r="W72" s="1092"/>
      <c r="X72" s="1092"/>
      <c r="Y72" s="1092"/>
      <c r="Z72" s="1092"/>
      <c r="AA72" s="1092"/>
      <c r="AB72" s="1092"/>
    </row>
    <row r="73">
      <c r="A73" s="1092"/>
      <c r="B73" s="1092"/>
      <c r="C73" s="1113"/>
      <c r="D73" s="1113"/>
      <c r="E73" s="1115"/>
      <c r="F73" s="1092"/>
      <c r="G73" s="1092"/>
      <c r="H73" s="1092"/>
      <c r="I73" s="1092"/>
      <c r="J73" s="1092"/>
      <c r="K73" s="1113"/>
      <c r="L73" s="1092"/>
      <c r="M73" s="1092"/>
      <c r="N73" s="1092"/>
      <c r="O73" s="1113"/>
      <c r="P73" s="1092"/>
      <c r="Q73" s="1092"/>
      <c r="R73" s="1092"/>
      <c r="S73" s="1092"/>
      <c r="T73" s="1092"/>
      <c r="U73" s="1113"/>
      <c r="V73" s="1113"/>
      <c r="W73" s="1092"/>
      <c r="X73" s="1092"/>
      <c r="Y73" s="1092"/>
      <c r="Z73" s="1092"/>
      <c r="AA73" s="1092"/>
      <c r="AB73" s="1092"/>
    </row>
    <row r="74">
      <c r="A74" s="1092"/>
      <c r="B74" s="1092"/>
      <c r="C74" s="1113"/>
      <c r="D74" s="1113"/>
      <c r="E74" s="1115"/>
      <c r="F74" s="1092"/>
      <c r="G74" s="1092"/>
      <c r="H74" s="1092"/>
      <c r="I74" s="1092"/>
      <c r="J74" s="1092"/>
      <c r="K74" s="1113"/>
      <c r="L74" s="1092"/>
      <c r="M74" s="1092"/>
      <c r="N74" s="1092"/>
      <c r="O74" s="1113"/>
      <c r="P74" s="1092"/>
      <c r="Q74" s="1092"/>
      <c r="R74" s="1092"/>
      <c r="S74" s="1092"/>
      <c r="T74" s="1092"/>
      <c r="U74" s="1113"/>
      <c r="V74" s="1113"/>
      <c r="W74" s="1092"/>
      <c r="X74" s="1092"/>
      <c r="Y74" s="1092"/>
      <c r="Z74" s="1092"/>
      <c r="AA74" s="1092"/>
      <c r="AB74" s="1092"/>
    </row>
    <row r="75">
      <c r="A75" s="1092"/>
      <c r="B75" s="1092"/>
      <c r="C75" s="1113"/>
      <c r="D75" s="1113"/>
      <c r="E75" s="1115"/>
      <c r="F75" s="1092"/>
      <c r="G75" s="1092"/>
      <c r="H75" s="1092"/>
      <c r="I75" s="1092"/>
      <c r="J75" s="1092"/>
      <c r="K75" s="1113"/>
      <c r="L75" s="1092"/>
      <c r="M75" s="1092"/>
      <c r="N75" s="1092"/>
      <c r="O75" s="1113"/>
      <c r="P75" s="1092"/>
      <c r="Q75" s="1092"/>
      <c r="R75" s="1092"/>
      <c r="S75" s="1092"/>
      <c r="T75" s="1092"/>
      <c r="U75" s="1113"/>
      <c r="V75" s="1113"/>
      <c r="W75" s="1092"/>
      <c r="X75" s="1092"/>
      <c r="Y75" s="1092"/>
      <c r="Z75" s="1092"/>
      <c r="AA75" s="1092"/>
      <c r="AB75" s="1092"/>
    </row>
    <row r="76">
      <c r="A76" s="1092"/>
      <c r="B76" s="1092"/>
      <c r="C76" s="1113"/>
      <c r="D76" s="1113"/>
      <c r="E76" s="1115"/>
      <c r="F76" s="1092"/>
      <c r="G76" s="1092"/>
      <c r="H76" s="1092"/>
      <c r="I76" s="1092"/>
      <c r="J76" s="1092"/>
      <c r="K76" s="1113"/>
      <c r="L76" s="1092"/>
      <c r="M76" s="1092"/>
      <c r="N76" s="1092"/>
      <c r="O76" s="1113"/>
      <c r="P76" s="1092"/>
      <c r="Q76" s="1092"/>
      <c r="R76" s="1092"/>
      <c r="S76" s="1092"/>
      <c r="T76" s="1092"/>
      <c r="U76" s="1113"/>
      <c r="V76" s="1113"/>
      <c r="W76" s="1092"/>
      <c r="X76" s="1092"/>
      <c r="Y76" s="1092"/>
      <c r="Z76" s="1092"/>
      <c r="AA76" s="1092"/>
      <c r="AB76" s="1092"/>
    </row>
    <row r="77">
      <c r="A77" s="1092"/>
      <c r="B77" s="1092"/>
      <c r="C77" s="1113"/>
      <c r="D77" s="1113"/>
      <c r="E77" s="1115"/>
      <c r="F77" s="1092"/>
      <c r="G77" s="1092"/>
      <c r="H77" s="1092"/>
      <c r="I77" s="1092"/>
      <c r="J77" s="1092"/>
      <c r="K77" s="1113"/>
      <c r="L77" s="1092"/>
      <c r="M77" s="1092"/>
      <c r="N77" s="1092"/>
      <c r="O77" s="1113"/>
      <c r="P77" s="1092"/>
      <c r="Q77" s="1092"/>
      <c r="R77" s="1092"/>
      <c r="S77" s="1092"/>
      <c r="T77" s="1092"/>
      <c r="U77" s="1113"/>
      <c r="V77" s="1113"/>
      <c r="W77" s="1092"/>
      <c r="X77" s="1092"/>
      <c r="Y77" s="1092"/>
      <c r="Z77" s="1092"/>
      <c r="AA77" s="1092"/>
      <c r="AB77" s="1092"/>
    </row>
    <row r="78">
      <c r="A78" s="1092"/>
      <c r="B78" s="1092"/>
      <c r="C78" s="1113"/>
      <c r="D78" s="1113"/>
      <c r="E78" s="1115"/>
      <c r="F78" s="1092"/>
      <c r="G78" s="1092"/>
      <c r="H78" s="1092"/>
      <c r="I78" s="1092"/>
      <c r="J78" s="1092"/>
      <c r="K78" s="1113"/>
      <c r="L78" s="1092"/>
      <c r="M78" s="1092"/>
      <c r="N78" s="1092"/>
      <c r="O78" s="1113"/>
      <c r="P78" s="1092"/>
      <c r="Q78" s="1092"/>
      <c r="R78" s="1092"/>
      <c r="S78" s="1092"/>
      <c r="T78" s="1092"/>
      <c r="U78" s="1113"/>
      <c r="V78" s="1113"/>
      <c r="W78" s="1092"/>
      <c r="X78" s="1092"/>
      <c r="Y78" s="1092"/>
      <c r="Z78" s="1092"/>
      <c r="AA78" s="1092"/>
      <c r="AB78" s="1092"/>
    </row>
    <row r="79">
      <c r="A79" s="1092"/>
      <c r="B79" s="1092"/>
      <c r="C79" s="1113"/>
      <c r="D79" s="1113"/>
      <c r="E79" s="1115"/>
      <c r="F79" s="1092"/>
      <c r="G79" s="1092"/>
      <c r="H79" s="1092"/>
      <c r="I79" s="1092"/>
      <c r="J79" s="1092"/>
      <c r="K79" s="1113"/>
      <c r="L79" s="1092"/>
      <c r="M79" s="1092"/>
      <c r="N79" s="1092"/>
      <c r="O79" s="1113"/>
      <c r="P79" s="1092"/>
      <c r="Q79" s="1092"/>
      <c r="R79" s="1092"/>
      <c r="S79" s="1092"/>
      <c r="T79" s="1092"/>
      <c r="U79" s="1113"/>
      <c r="V79" s="1113"/>
      <c r="W79" s="1092"/>
      <c r="X79" s="1092"/>
      <c r="Y79" s="1092"/>
      <c r="Z79" s="1092"/>
      <c r="AA79" s="1092"/>
      <c r="AB79" s="1092"/>
    </row>
    <row r="80">
      <c r="A80" s="1092"/>
      <c r="B80" s="1092"/>
      <c r="C80" s="1113"/>
      <c r="D80" s="1113"/>
      <c r="E80" s="1115"/>
      <c r="F80" s="1092"/>
      <c r="G80" s="1092"/>
      <c r="H80" s="1092"/>
      <c r="I80" s="1092"/>
      <c r="J80" s="1092"/>
      <c r="K80" s="1113"/>
      <c r="L80" s="1092"/>
      <c r="M80" s="1092"/>
      <c r="N80" s="1092"/>
      <c r="O80" s="1113"/>
      <c r="P80" s="1092"/>
      <c r="Q80" s="1092"/>
      <c r="R80" s="1092"/>
      <c r="S80" s="1092"/>
      <c r="T80" s="1092"/>
      <c r="U80" s="1113"/>
      <c r="V80" s="1113"/>
      <c r="W80" s="1092"/>
      <c r="X80" s="1092"/>
      <c r="Y80" s="1092"/>
      <c r="Z80" s="1092"/>
      <c r="AA80" s="1092"/>
      <c r="AB80" s="1092"/>
    </row>
    <row r="81">
      <c r="A81" s="1092"/>
      <c r="B81" s="1092"/>
      <c r="C81" s="1113"/>
      <c r="D81" s="1113"/>
      <c r="E81" s="1115"/>
      <c r="F81" s="1092"/>
      <c r="G81" s="1092"/>
      <c r="H81" s="1092"/>
      <c r="I81" s="1092"/>
      <c r="J81" s="1092"/>
      <c r="K81" s="1113"/>
      <c r="L81" s="1092"/>
      <c r="M81" s="1092"/>
      <c r="N81" s="1092"/>
      <c r="O81" s="1113"/>
      <c r="P81" s="1092"/>
      <c r="Q81" s="1092"/>
      <c r="R81" s="1092"/>
      <c r="S81" s="1092"/>
      <c r="T81" s="1092"/>
      <c r="U81" s="1113"/>
      <c r="V81" s="1113"/>
      <c r="W81" s="1092"/>
      <c r="X81" s="1092"/>
      <c r="Y81" s="1092"/>
      <c r="Z81" s="1092"/>
      <c r="AA81" s="1092"/>
      <c r="AB81" s="1092"/>
    </row>
    <row r="82">
      <c r="A82" s="1092"/>
      <c r="B82" s="1092"/>
      <c r="C82" s="1113"/>
      <c r="D82" s="1113"/>
      <c r="E82" s="1115"/>
      <c r="F82" s="1092"/>
      <c r="G82" s="1092"/>
      <c r="H82" s="1092"/>
      <c r="I82" s="1092"/>
      <c r="J82" s="1092"/>
      <c r="K82" s="1113"/>
      <c r="L82" s="1092"/>
      <c r="M82" s="1092"/>
      <c r="N82" s="1092"/>
      <c r="O82" s="1113"/>
      <c r="P82" s="1092"/>
      <c r="Q82" s="1092"/>
      <c r="R82" s="1092"/>
      <c r="S82" s="1092"/>
      <c r="T82" s="1092"/>
      <c r="U82" s="1113"/>
      <c r="V82" s="1113"/>
      <c r="W82" s="1092"/>
      <c r="X82" s="1092"/>
      <c r="Y82" s="1092"/>
      <c r="Z82" s="1092"/>
      <c r="AA82" s="1092"/>
      <c r="AB82" s="1092"/>
    </row>
    <row r="83">
      <c r="A83" s="1092"/>
      <c r="B83" s="1092"/>
      <c r="C83" s="1113"/>
      <c r="D83" s="1113"/>
      <c r="E83" s="1115"/>
      <c r="F83" s="1092"/>
      <c r="G83" s="1092"/>
      <c r="H83" s="1092"/>
      <c r="I83" s="1092"/>
      <c r="J83" s="1092"/>
      <c r="K83" s="1113"/>
      <c r="L83" s="1092"/>
      <c r="M83" s="1092"/>
      <c r="N83" s="1092"/>
      <c r="O83" s="1113"/>
      <c r="P83" s="1092"/>
      <c r="Q83" s="1092"/>
      <c r="R83" s="1092"/>
      <c r="S83" s="1092"/>
      <c r="T83" s="1092"/>
      <c r="U83" s="1113"/>
      <c r="V83" s="1113"/>
      <c r="W83" s="1092"/>
      <c r="X83" s="1092"/>
      <c r="Y83" s="1092"/>
      <c r="Z83" s="1092"/>
      <c r="AA83" s="1092"/>
      <c r="AB83" s="1092"/>
    </row>
    <row r="84">
      <c r="A84" s="1092"/>
      <c r="B84" s="1092"/>
      <c r="C84" s="1113"/>
      <c r="D84" s="1113"/>
      <c r="E84" s="1115"/>
      <c r="F84" s="1092"/>
      <c r="G84" s="1092"/>
      <c r="H84" s="1092"/>
      <c r="I84" s="1092"/>
      <c r="J84" s="1092"/>
      <c r="K84" s="1113"/>
      <c r="L84" s="1092"/>
      <c r="M84" s="1092"/>
      <c r="N84" s="1092"/>
      <c r="O84" s="1113"/>
      <c r="P84" s="1092"/>
      <c r="Q84" s="1092"/>
      <c r="R84" s="1092"/>
      <c r="S84" s="1092"/>
      <c r="T84" s="1092"/>
      <c r="U84" s="1113"/>
      <c r="V84" s="1113"/>
      <c r="W84" s="1092"/>
      <c r="X84" s="1092"/>
      <c r="Y84" s="1092"/>
      <c r="Z84" s="1092"/>
      <c r="AA84" s="1092"/>
      <c r="AB84" s="1092"/>
    </row>
    <row r="85">
      <c r="A85" s="1092"/>
      <c r="B85" s="1092"/>
      <c r="C85" s="1113"/>
      <c r="D85" s="1113"/>
      <c r="E85" s="1115"/>
      <c r="F85" s="1092"/>
      <c r="G85" s="1092"/>
      <c r="H85" s="1092"/>
      <c r="I85" s="1092"/>
      <c r="J85" s="1092"/>
      <c r="K85" s="1113"/>
      <c r="L85" s="1092"/>
      <c r="M85" s="1092"/>
      <c r="N85" s="1092"/>
      <c r="O85" s="1113"/>
      <c r="P85" s="1092"/>
      <c r="Q85" s="1092"/>
      <c r="R85" s="1092"/>
      <c r="S85" s="1092"/>
      <c r="T85" s="1092"/>
      <c r="U85" s="1113"/>
      <c r="V85" s="1113"/>
      <c r="W85" s="1092"/>
      <c r="X85" s="1092"/>
      <c r="Y85" s="1092"/>
      <c r="Z85" s="1092"/>
      <c r="AA85" s="1092"/>
      <c r="AB85" s="1092"/>
    </row>
    <row r="86">
      <c r="A86" s="1092"/>
      <c r="B86" s="1092"/>
      <c r="C86" s="1113"/>
      <c r="D86" s="1113"/>
      <c r="E86" s="1115"/>
      <c r="F86" s="1092"/>
      <c r="G86" s="1092"/>
      <c r="H86" s="1092"/>
      <c r="I86" s="1092"/>
      <c r="J86" s="1092"/>
      <c r="K86" s="1113"/>
      <c r="L86" s="1092"/>
      <c r="M86" s="1092"/>
      <c r="N86" s="1092"/>
      <c r="O86" s="1113"/>
      <c r="P86" s="1092"/>
      <c r="Q86" s="1092"/>
      <c r="R86" s="1092"/>
      <c r="S86" s="1092"/>
      <c r="T86" s="1092"/>
      <c r="U86" s="1113"/>
      <c r="V86" s="1113"/>
      <c r="W86" s="1092"/>
      <c r="X86" s="1092"/>
      <c r="Y86" s="1092"/>
      <c r="Z86" s="1092"/>
      <c r="AA86" s="1092"/>
      <c r="AB86" s="1092"/>
    </row>
    <row r="87">
      <c r="A87" s="1092"/>
      <c r="B87" s="1092"/>
      <c r="C87" s="1113"/>
      <c r="D87" s="1113"/>
      <c r="E87" s="1115"/>
      <c r="F87" s="1092"/>
      <c r="G87" s="1092"/>
      <c r="H87" s="1092"/>
      <c r="I87" s="1092"/>
      <c r="J87" s="1092"/>
      <c r="K87" s="1113"/>
      <c r="L87" s="1092"/>
      <c r="M87" s="1092"/>
      <c r="N87" s="1092"/>
      <c r="O87" s="1113"/>
      <c r="P87" s="1092"/>
      <c r="Q87" s="1092"/>
      <c r="R87" s="1092"/>
      <c r="S87" s="1092"/>
      <c r="T87" s="1092"/>
      <c r="U87" s="1113"/>
      <c r="V87" s="1113"/>
      <c r="W87" s="1092"/>
      <c r="X87" s="1092"/>
      <c r="Y87" s="1092"/>
      <c r="Z87" s="1092"/>
      <c r="AA87" s="1092"/>
      <c r="AB87" s="1092"/>
    </row>
    <row r="88">
      <c r="A88" s="1092"/>
      <c r="B88" s="1092"/>
      <c r="C88" s="1113"/>
      <c r="D88" s="1113"/>
      <c r="E88" s="1115"/>
      <c r="F88" s="1092"/>
      <c r="G88" s="1092"/>
      <c r="H88" s="1092"/>
      <c r="I88" s="1092"/>
      <c r="J88" s="1092"/>
      <c r="K88" s="1113"/>
      <c r="L88" s="1092"/>
      <c r="M88" s="1092"/>
      <c r="N88" s="1092"/>
      <c r="O88" s="1113"/>
      <c r="P88" s="1092"/>
      <c r="Q88" s="1092"/>
      <c r="R88" s="1092"/>
      <c r="S88" s="1092"/>
      <c r="T88" s="1092"/>
      <c r="U88" s="1113"/>
      <c r="V88" s="1113"/>
      <c r="W88" s="1092"/>
      <c r="X88" s="1092"/>
      <c r="Y88" s="1092"/>
      <c r="Z88" s="1092"/>
      <c r="AA88" s="1092"/>
      <c r="AB88" s="1092"/>
    </row>
    <row r="89">
      <c r="A89" s="1092"/>
      <c r="B89" s="1092"/>
      <c r="C89" s="1113"/>
      <c r="D89" s="1113"/>
      <c r="E89" s="1115"/>
      <c r="F89" s="1092"/>
      <c r="G89" s="1092"/>
      <c r="H89" s="1092"/>
      <c r="I89" s="1092"/>
      <c r="J89" s="1092"/>
      <c r="K89" s="1113"/>
      <c r="L89" s="1092"/>
      <c r="M89" s="1092"/>
      <c r="N89" s="1092"/>
      <c r="O89" s="1113"/>
      <c r="P89" s="1092"/>
      <c r="Q89" s="1092"/>
      <c r="R89" s="1092"/>
      <c r="S89" s="1092"/>
      <c r="T89" s="1092"/>
      <c r="U89" s="1113"/>
      <c r="V89" s="1113"/>
      <c r="W89" s="1092"/>
      <c r="X89" s="1092"/>
      <c r="Y89" s="1092"/>
      <c r="Z89" s="1092"/>
      <c r="AA89" s="1092"/>
      <c r="AB89" s="1092"/>
    </row>
    <row r="90">
      <c r="A90" s="1092"/>
      <c r="B90" s="1092"/>
      <c r="C90" s="1113"/>
      <c r="D90" s="1113"/>
      <c r="E90" s="1115"/>
      <c r="F90" s="1092"/>
      <c r="G90" s="1092"/>
      <c r="H90" s="1092"/>
      <c r="I90" s="1092"/>
      <c r="J90" s="1092"/>
      <c r="K90" s="1113"/>
      <c r="L90" s="1092"/>
      <c r="M90" s="1092"/>
      <c r="N90" s="1092"/>
      <c r="O90" s="1113"/>
      <c r="P90" s="1092"/>
      <c r="Q90" s="1092"/>
      <c r="R90" s="1092"/>
      <c r="S90" s="1092"/>
      <c r="T90" s="1092"/>
      <c r="U90" s="1113"/>
      <c r="V90" s="1113"/>
      <c r="W90" s="1092"/>
      <c r="X90" s="1092"/>
      <c r="Y90" s="1092"/>
      <c r="Z90" s="1092"/>
      <c r="AA90" s="1092"/>
      <c r="AB90" s="1092"/>
    </row>
    <row r="91">
      <c r="A91" s="1092"/>
      <c r="B91" s="1092"/>
      <c r="C91" s="1113"/>
      <c r="D91" s="1113"/>
      <c r="E91" s="1115"/>
      <c r="F91" s="1092"/>
      <c r="G91" s="1092"/>
      <c r="H91" s="1092"/>
      <c r="I91" s="1092"/>
      <c r="J91" s="1092"/>
      <c r="K91" s="1113"/>
      <c r="L91" s="1092"/>
      <c r="M91" s="1092"/>
      <c r="N91" s="1092"/>
      <c r="O91" s="1113"/>
      <c r="P91" s="1092"/>
      <c r="Q91" s="1092"/>
      <c r="R91" s="1092"/>
      <c r="S91" s="1092"/>
      <c r="T91" s="1092"/>
      <c r="U91" s="1113"/>
      <c r="V91" s="1113"/>
      <c r="W91" s="1092"/>
      <c r="X91" s="1092"/>
      <c r="Y91" s="1092"/>
      <c r="Z91" s="1092"/>
      <c r="AA91" s="1092"/>
      <c r="AB91" s="1092"/>
    </row>
    <row r="92">
      <c r="A92" s="1092"/>
      <c r="B92" s="1092"/>
      <c r="C92" s="1113"/>
      <c r="D92" s="1113"/>
      <c r="E92" s="1115"/>
      <c r="F92" s="1092"/>
      <c r="G92" s="1092"/>
      <c r="H92" s="1092"/>
      <c r="I92" s="1092"/>
      <c r="J92" s="1092"/>
      <c r="K92" s="1113"/>
      <c r="L92" s="1092"/>
      <c r="M92" s="1092"/>
      <c r="N92" s="1092"/>
      <c r="O92" s="1113"/>
      <c r="P92" s="1092"/>
      <c r="Q92" s="1092"/>
      <c r="R92" s="1092"/>
      <c r="S92" s="1092"/>
      <c r="T92" s="1092"/>
      <c r="U92" s="1113"/>
      <c r="V92" s="1113"/>
      <c r="W92" s="1092"/>
      <c r="X92" s="1092"/>
      <c r="Y92" s="1092"/>
      <c r="Z92" s="1092"/>
      <c r="AA92" s="1092"/>
      <c r="AB92" s="1092"/>
    </row>
    <row r="93">
      <c r="A93" s="1092"/>
      <c r="B93" s="1092"/>
      <c r="C93" s="1113"/>
      <c r="D93" s="1113"/>
      <c r="E93" s="1115"/>
      <c r="F93" s="1092"/>
      <c r="G93" s="1092"/>
      <c r="H93" s="1092"/>
      <c r="I93" s="1092"/>
      <c r="J93" s="1092"/>
      <c r="K93" s="1113"/>
      <c r="L93" s="1092"/>
      <c r="M93" s="1092"/>
      <c r="N93" s="1092"/>
      <c r="O93" s="1113"/>
      <c r="P93" s="1092"/>
      <c r="Q93" s="1092"/>
      <c r="R93" s="1092"/>
      <c r="S93" s="1092"/>
      <c r="T93" s="1092"/>
      <c r="U93" s="1113"/>
      <c r="V93" s="1113"/>
      <c r="W93" s="1092"/>
      <c r="X93" s="1092"/>
      <c r="Y93" s="1092"/>
      <c r="Z93" s="1092"/>
      <c r="AA93" s="1092"/>
      <c r="AB93" s="1092"/>
    </row>
    <row r="94">
      <c r="A94" s="1092"/>
      <c r="B94" s="1092"/>
      <c r="C94" s="1113"/>
      <c r="D94" s="1113"/>
      <c r="E94" s="1115"/>
      <c r="F94" s="1092"/>
      <c r="G94" s="1092"/>
      <c r="H94" s="1092"/>
      <c r="I94" s="1092"/>
      <c r="J94" s="1092"/>
      <c r="K94" s="1113"/>
      <c r="L94" s="1092"/>
      <c r="M94" s="1092"/>
      <c r="N94" s="1092"/>
      <c r="O94" s="1113"/>
      <c r="P94" s="1092"/>
      <c r="Q94" s="1092"/>
      <c r="R94" s="1092"/>
      <c r="S94" s="1092"/>
      <c r="T94" s="1092"/>
      <c r="U94" s="1113"/>
      <c r="V94" s="1113"/>
      <c r="W94" s="1092"/>
      <c r="X94" s="1092"/>
      <c r="Y94" s="1092"/>
      <c r="Z94" s="1092"/>
      <c r="AA94" s="1092"/>
      <c r="AB94" s="1092"/>
    </row>
    <row r="95">
      <c r="A95" s="1092"/>
      <c r="B95" s="1092"/>
      <c r="C95" s="1113"/>
      <c r="D95" s="1113"/>
      <c r="E95" s="1115"/>
      <c r="F95" s="1092"/>
      <c r="G95" s="1092"/>
      <c r="H95" s="1092"/>
      <c r="I95" s="1092"/>
      <c r="J95" s="1092"/>
      <c r="K95" s="1113"/>
      <c r="L95" s="1092"/>
      <c r="M95" s="1092"/>
      <c r="N95" s="1092"/>
      <c r="O95" s="1113"/>
      <c r="P95" s="1092"/>
      <c r="Q95" s="1092"/>
      <c r="R95" s="1092"/>
      <c r="S95" s="1092"/>
      <c r="T95" s="1092"/>
      <c r="U95" s="1113"/>
      <c r="V95" s="1113"/>
      <c r="W95" s="1092"/>
      <c r="X95" s="1092"/>
      <c r="Y95" s="1092"/>
      <c r="Z95" s="1092"/>
      <c r="AA95" s="1092"/>
      <c r="AB95" s="1092"/>
    </row>
    <row r="96">
      <c r="A96" s="1092"/>
      <c r="B96" s="1092"/>
      <c r="C96" s="1113"/>
      <c r="D96" s="1113"/>
      <c r="E96" s="1115"/>
      <c r="F96" s="1092"/>
      <c r="G96" s="1092"/>
      <c r="H96" s="1092"/>
      <c r="I96" s="1092"/>
      <c r="J96" s="1092"/>
      <c r="K96" s="1113"/>
      <c r="L96" s="1092"/>
      <c r="M96" s="1092"/>
      <c r="N96" s="1092"/>
      <c r="O96" s="1113"/>
      <c r="P96" s="1092"/>
      <c r="Q96" s="1092"/>
      <c r="R96" s="1092"/>
      <c r="S96" s="1092"/>
      <c r="T96" s="1092"/>
      <c r="U96" s="1113"/>
      <c r="V96" s="1113"/>
      <c r="W96" s="1092"/>
      <c r="X96" s="1092"/>
      <c r="Y96" s="1092"/>
      <c r="Z96" s="1092"/>
      <c r="AA96" s="1092"/>
      <c r="AB96" s="1092"/>
    </row>
    <row r="97">
      <c r="A97" s="1092"/>
      <c r="B97" s="1092"/>
      <c r="C97" s="1113"/>
      <c r="D97" s="1113"/>
      <c r="E97" s="1115"/>
      <c r="F97" s="1092"/>
      <c r="G97" s="1092"/>
      <c r="H97" s="1092"/>
      <c r="I97" s="1092"/>
      <c r="J97" s="1092"/>
      <c r="K97" s="1113"/>
      <c r="L97" s="1092"/>
      <c r="M97" s="1092"/>
      <c r="N97" s="1092"/>
      <c r="O97" s="1113"/>
      <c r="P97" s="1092"/>
      <c r="Q97" s="1092"/>
      <c r="R97" s="1092"/>
      <c r="S97" s="1092"/>
      <c r="T97" s="1092"/>
      <c r="U97" s="1113"/>
      <c r="V97" s="1113"/>
      <c r="W97" s="1092"/>
      <c r="X97" s="1092"/>
      <c r="Y97" s="1092"/>
      <c r="Z97" s="1092"/>
      <c r="AA97" s="1092"/>
      <c r="AB97" s="1092"/>
    </row>
    <row r="98">
      <c r="A98" s="1092"/>
      <c r="B98" s="1092"/>
      <c r="C98" s="1113"/>
      <c r="D98" s="1113"/>
      <c r="E98" s="1115"/>
      <c r="F98" s="1092"/>
      <c r="G98" s="1092"/>
      <c r="H98" s="1092"/>
      <c r="I98" s="1092"/>
      <c r="J98" s="1092"/>
      <c r="K98" s="1113"/>
      <c r="L98" s="1092"/>
      <c r="M98" s="1092"/>
      <c r="N98" s="1092"/>
      <c r="O98" s="1113"/>
      <c r="P98" s="1092"/>
      <c r="Q98" s="1092"/>
      <c r="R98" s="1092"/>
      <c r="S98" s="1092"/>
      <c r="T98" s="1092"/>
      <c r="U98" s="1113"/>
      <c r="V98" s="1113"/>
      <c r="W98" s="1092"/>
      <c r="X98" s="1092"/>
      <c r="Y98" s="1092"/>
      <c r="Z98" s="1092"/>
      <c r="AA98" s="1092"/>
      <c r="AB98" s="1092"/>
    </row>
    <row r="99">
      <c r="A99" s="1092"/>
      <c r="B99" s="1092"/>
      <c r="C99" s="1113"/>
      <c r="D99" s="1113"/>
      <c r="E99" s="1115"/>
      <c r="F99" s="1092"/>
      <c r="G99" s="1092"/>
      <c r="H99" s="1092"/>
      <c r="I99" s="1092"/>
      <c r="J99" s="1092"/>
      <c r="K99" s="1113"/>
      <c r="L99" s="1092"/>
      <c r="M99" s="1092"/>
      <c r="N99" s="1092"/>
      <c r="O99" s="1113"/>
      <c r="P99" s="1092"/>
      <c r="Q99" s="1092"/>
      <c r="R99" s="1092"/>
      <c r="S99" s="1092"/>
      <c r="T99" s="1092"/>
      <c r="U99" s="1113"/>
      <c r="V99" s="1113"/>
      <c r="W99" s="1092"/>
      <c r="X99" s="1092"/>
      <c r="Y99" s="1092"/>
      <c r="Z99" s="1092"/>
      <c r="AA99" s="1092"/>
      <c r="AB99" s="1092"/>
    </row>
    <row r="100">
      <c r="A100" s="1092"/>
      <c r="B100" s="1092"/>
      <c r="C100" s="1113"/>
      <c r="D100" s="1113"/>
      <c r="E100" s="1115"/>
      <c r="F100" s="1092"/>
      <c r="G100" s="1092"/>
      <c r="H100" s="1092"/>
      <c r="I100" s="1092"/>
      <c r="J100" s="1092"/>
      <c r="K100" s="1113"/>
      <c r="L100" s="1092"/>
      <c r="M100" s="1092"/>
      <c r="N100" s="1092"/>
      <c r="O100" s="1113"/>
      <c r="P100" s="1092"/>
      <c r="Q100" s="1092"/>
      <c r="R100" s="1092"/>
      <c r="S100" s="1092"/>
      <c r="T100" s="1092"/>
      <c r="U100" s="1113"/>
      <c r="V100" s="1113"/>
      <c r="W100" s="1092"/>
      <c r="X100" s="1092"/>
      <c r="Y100" s="1092"/>
      <c r="Z100" s="1092"/>
      <c r="AA100" s="1092"/>
      <c r="AB100" s="1092"/>
    </row>
    <row r="101">
      <c r="A101" s="1092"/>
      <c r="B101" s="1092"/>
      <c r="C101" s="1113"/>
      <c r="D101" s="1113"/>
      <c r="E101" s="1115"/>
      <c r="F101" s="1092"/>
      <c r="G101" s="1092"/>
      <c r="H101" s="1092"/>
      <c r="I101" s="1092"/>
      <c r="J101" s="1092"/>
      <c r="K101" s="1113"/>
      <c r="L101" s="1092"/>
      <c r="M101" s="1092"/>
      <c r="N101" s="1092"/>
      <c r="O101" s="1113"/>
      <c r="P101" s="1092"/>
      <c r="Q101" s="1092"/>
      <c r="R101" s="1092"/>
      <c r="S101" s="1092"/>
      <c r="T101" s="1092"/>
      <c r="U101" s="1113"/>
      <c r="V101" s="1113"/>
      <c r="W101" s="1092"/>
      <c r="X101" s="1092"/>
      <c r="Y101" s="1092"/>
      <c r="Z101" s="1092"/>
      <c r="AA101" s="1092"/>
      <c r="AB101" s="1092"/>
    </row>
    <row r="102">
      <c r="A102" s="1092"/>
      <c r="B102" s="1092"/>
      <c r="C102" s="1113"/>
      <c r="D102" s="1113"/>
      <c r="E102" s="1115"/>
      <c r="F102" s="1092"/>
      <c r="G102" s="1092"/>
      <c r="H102" s="1092"/>
      <c r="I102" s="1092"/>
      <c r="J102" s="1092"/>
      <c r="K102" s="1113"/>
      <c r="L102" s="1092"/>
      <c r="M102" s="1092"/>
      <c r="N102" s="1092"/>
      <c r="O102" s="1113"/>
      <c r="P102" s="1092"/>
      <c r="Q102" s="1092"/>
      <c r="R102" s="1092"/>
      <c r="S102" s="1092"/>
      <c r="T102" s="1092"/>
      <c r="U102" s="1113"/>
      <c r="V102" s="1113"/>
      <c r="W102" s="1092"/>
      <c r="X102" s="1092"/>
      <c r="Y102" s="1092"/>
      <c r="Z102" s="1092"/>
      <c r="AA102" s="1092"/>
      <c r="AB102" s="1092"/>
    </row>
    <row r="103">
      <c r="A103" s="1092"/>
      <c r="B103" s="1092"/>
      <c r="C103" s="1113"/>
      <c r="D103" s="1113"/>
      <c r="E103" s="1115"/>
      <c r="F103" s="1092"/>
      <c r="G103" s="1092"/>
      <c r="H103" s="1092"/>
      <c r="I103" s="1092"/>
      <c r="J103" s="1092"/>
      <c r="K103" s="1113"/>
      <c r="L103" s="1092"/>
      <c r="M103" s="1092"/>
      <c r="N103" s="1092"/>
      <c r="O103" s="1113"/>
      <c r="P103" s="1092"/>
      <c r="Q103" s="1092"/>
      <c r="R103" s="1092"/>
      <c r="S103" s="1092"/>
      <c r="T103" s="1092"/>
      <c r="U103" s="1113"/>
      <c r="V103" s="1113"/>
      <c r="W103" s="1092"/>
      <c r="X103" s="1092"/>
      <c r="Y103" s="1092"/>
      <c r="Z103" s="1092"/>
      <c r="AA103" s="1092"/>
      <c r="AB103" s="1092"/>
    </row>
    <row r="104">
      <c r="A104" s="1092"/>
      <c r="B104" s="1092"/>
      <c r="C104" s="1113"/>
      <c r="D104" s="1113"/>
      <c r="E104" s="1115"/>
      <c r="F104" s="1092"/>
      <c r="G104" s="1092"/>
      <c r="H104" s="1092"/>
      <c r="I104" s="1092"/>
      <c r="J104" s="1092"/>
      <c r="K104" s="1113"/>
      <c r="L104" s="1092"/>
      <c r="M104" s="1092"/>
      <c r="N104" s="1092"/>
      <c r="O104" s="1113"/>
      <c r="P104" s="1092"/>
      <c r="Q104" s="1092"/>
      <c r="R104" s="1092"/>
      <c r="S104" s="1092"/>
      <c r="T104" s="1092"/>
      <c r="U104" s="1113"/>
      <c r="V104" s="1113"/>
      <c r="W104" s="1092"/>
      <c r="X104" s="1092"/>
      <c r="Y104" s="1092"/>
      <c r="Z104" s="1092"/>
      <c r="AA104" s="1092"/>
      <c r="AB104" s="1092"/>
    </row>
    <row r="105">
      <c r="A105" s="1092"/>
      <c r="B105" s="1092"/>
      <c r="C105" s="1113"/>
      <c r="D105" s="1113"/>
      <c r="E105" s="1115"/>
      <c r="F105" s="1092"/>
      <c r="G105" s="1092"/>
      <c r="H105" s="1092"/>
      <c r="I105" s="1092"/>
      <c r="J105" s="1092"/>
      <c r="K105" s="1113"/>
      <c r="L105" s="1092"/>
      <c r="M105" s="1092"/>
      <c r="N105" s="1092"/>
      <c r="O105" s="1113"/>
      <c r="P105" s="1092"/>
      <c r="Q105" s="1092"/>
      <c r="R105" s="1092"/>
      <c r="S105" s="1092"/>
      <c r="T105" s="1092"/>
      <c r="U105" s="1113"/>
      <c r="V105" s="1113"/>
      <c r="W105" s="1092"/>
      <c r="X105" s="1092"/>
      <c r="Y105" s="1092"/>
      <c r="Z105" s="1092"/>
      <c r="AA105" s="1092"/>
      <c r="AB105" s="1092"/>
    </row>
    <row r="106">
      <c r="A106" s="1092"/>
      <c r="B106" s="1092"/>
      <c r="C106" s="1113"/>
      <c r="D106" s="1113"/>
      <c r="E106" s="1115"/>
      <c r="F106" s="1092"/>
      <c r="G106" s="1092"/>
      <c r="H106" s="1092"/>
      <c r="I106" s="1092"/>
      <c r="J106" s="1092"/>
      <c r="K106" s="1113"/>
      <c r="L106" s="1092"/>
      <c r="M106" s="1092"/>
      <c r="N106" s="1092"/>
      <c r="O106" s="1113"/>
      <c r="P106" s="1092"/>
      <c r="Q106" s="1092"/>
      <c r="R106" s="1092"/>
      <c r="S106" s="1092"/>
      <c r="T106" s="1092"/>
      <c r="U106" s="1113"/>
      <c r="V106" s="1113"/>
      <c r="W106" s="1092"/>
      <c r="X106" s="1092"/>
      <c r="Y106" s="1092"/>
      <c r="Z106" s="1092"/>
      <c r="AA106" s="1092"/>
      <c r="AB106" s="1092"/>
    </row>
    <row r="107">
      <c r="A107" s="1092"/>
      <c r="B107" s="1092"/>
      <c r="C107" s="1113"/>
      <c r="D107" s="1113"/>
      <c r="E107" s="1115"/>
      <c r="F107" s="1092"/>
      <c r="G107" s="1092"/>
      <c r="H107" s="1092"/>
      <c r="I107" s="1092"/>
      <c r="J107" s="1092"/>
      <c r="K107" s="1113"/>
      <c r="L107" s="1092"/>
      <c r="M107" s="1092"/>
      <c r="N107" s="1092"/>
      <c r="O107" s="1113"/>
      <c r="P107" s="1092"/>
      <c r="Q107" s="1092"/>
      <c r="R107" s="1092"/>
      <c r="S107" s="1092"/>
      <c r="T107" s="1092"/>
      <c r="U107" s="1113"/>
      <c r="V107" s="1113"/>
      <c r="W107" s="1092"/>
      <c r="X107" s="1092"/>
      <c r="Y107" s="1092"/>
      <c r="Z107" s="1092"/>
      <c r="AA107" s="1092"/>
      <c r="AB107" s="1092"/>
    </row>
    <row r="108">
      <c r="A108" s="1092"/>
      <c r="B108" s="1092"/>
      <c r="C108" s="1113"/>
      <c r="D108" s="1113"/>
      <c r="E108" s="1115"/>
      <c r="F108" s="1092"/>
      <c r="G108" s="1092"/>
      <c r="H108" s="1092"/>
      <c r="I108" s="1092"/>
      <c r="J108" s="1092"/>
      <c r="K108" s="1113"/>
      <c r="L108" s="1092"/>
      <c r="M108" s="1092"/>
      <c r="N108" s="1092"/>
      <c r="O108" s="1113"/>
      <c r="P108" s="1092"/>
      <c r="Q108" s="1092"/>
      <c r="R108" s="1092"/>
      <c r="S108" s="1092"/>
      <c r="T108" s="1092"/>
      <c r="U108" s="1113"/>
      <c r="V108" s="1113"/>
      <c r="W108" s="1092"/>
      <c r="X108" s="1092"/>
      <c r="Y108" s="1092"/>
      <c r="Z108" s="1092"/>
      <c r="AA108" s="1092"/>
      <c r="AB108" s="1092"/>
    </row>
    <row r="109">
      <c r="A109" s="1092"/>
      <c r="B109" s="1092"/>
      <c r="C109" s="1113"/>
      <c r="D109" s="1113"/>
      <c r="E109" s="1115"/>
      <c r="F109" s="1092"/>
      <c r="G109" s="1092"/>
      <c r="H109" s="1092"/>
      <c r="I109" s="1092"/>
      <c r="J109" s="1092"/>
      <c r="K109" s="1113"/>
      <c r="L109" s="1092"/>
      <c r="M109" s="1092"/>
      <c r="N109" s="1092"/>
      <c r="O109" s="1113"/>
      <c r="P109" s="1092"/>
      <c r="Q109" s="1092"/>
      <c r="R109" s="1092"/>
      <c r="S109" s="1092"/>
      <c r="T109" s="1092"/>
      <c r="U109" s="1113"/>
      <c r="V109" s="1113"/>
      <c r="W109" s="1092"/>
      <c r="X109" s="1092"/>
      <c r="Y109" s="1092"/>
      <c r="Z109" s="1092"/>
      <c r="AA109" s="1092"/>
      <c r="AB109" s="1092"/>
    </row>
    <row r="110">
      <c r="A110" s="1092"/>
      <c r="B110" s="1092"/>
      <c r="C110" s="1113"/>
      <c r="D110" s="1113"/>
      <c r="E110" s="1115"/>
      <c r="F110" s="1092"/>
      <c r="G110" s="1092"/>
      <c r="H110" s="1092"/>
      <c r="I110" s="1092"/>
      <c r="J110" s="1092"/>
      <c r="K110" s="1113"/>
      <c r="L110" s="1092"/>
      <c r="M110" s="1092"/>
      <c r="N110" s="1092"/>
      <c r="O110" s="1113"/>
      <c r="P110" s="1092"/>
      <c r="Q110" s="1092"/>
      <c r="R110" s="1092"/>
      <c r="S110" s="1092"/>
      <c r="T110" s="1092"/>
      <c r="U110" s="1113"/>
      <c r="V110" s="1113"/>
      <c r="W110" s="1092"/>
      <c r="X110" s="1092"/>
      <c r="Y110" s="1092"/>
      <c r="Z110" s="1092"/>
      <c r="AA110" s="1092"/>
      <c r="AB110" s="1092"/>
    </row>
    <row r="111">
      <c r="A111" s="1092"/>
      <c r="B111" s="1092"/>
      <c r="C111" s="1113"/>
      <c r="D111" s="1113"/>
      <c r="E111" s="1115"/>
      <c r="F111" s="1092"/>
      <c r="G111" s="1092"/>
      <c r="H111" s="1092"/>
      <c r="I111" s="1092"/>
      <c r="J111" s="1092"/>
      <c r="K111" s="1113"/>
      <c r="L111" s="1092"/>
      <c r="M111" s="1092"/>
      <c r="N111" s="1092"/>
      <c r="O111" s="1113"/>
      <c r="P111" s="1092"/>
      <c r="Q111" s="1092"/>
      <c r="R111" s="1092"/>
      <c r="S111" s="1092"/>
      <c r="T111" s="1092"/>
      <c r="U111" s="1113"/>
      <c r="V111" s="1113"/>
      <c r="W111" s="1092"/>
      <c r="X111" s="1092"/>
      <c r="Y111" s="1092"/>
      <c r="Z111" s="1092"/>
      <c r="AA111" s="1092"/>
      <c r="AB111" s="1092"/>
    </row>
    <row r="112">
      <c r="A112" s="1092"/>
      <c r="B112" s="1092"/>
      <c r="C112" s="1113"/>
      <c r="D112" s="1113"/>
      <c r="E112" s="1115"/>
      <c r="F112" s="1092"/>
      <c r="G112" s="1092"/>
      <c r="H112" s="1092"/>
      <c r="I112" s="1092"/>
      <c r="J112" s="1092"/>
      <c r="K112" s="1113"/>
      <c r="L112" s="1092"/>
      <c r="M112" s="1092"/>
      <c r="N112" s="1092"/>
      <c r="O112" s="1113"/>
      <c r="P112" s="1092"/>
      <c r="Q112" s="1092"/>
      <c r="R112" s="1092"/>
      <c r="S112" s="1092"/>
      <c r="T112" s="1092"/>
      <c r="U112" s="1113"/>
      <c r="V112" s="1113"/>
      <c r="W112" s="1092"/>
      <c r="X112" s="1092"/>
      <c r="Y112" s="1092"/>
      <c r="Z112" s="1092"/>
      <c r="AA112" s="1092"/>
      <c r="AB112" s="1092"/>
    </row>
    <row r="113">
      <c r="A113" s="1092"/>
      <c r="B113" s="1092"/>
      <c r="C113" s="1113"/>
      <c r="D113" s="1113"/>
      <c r="E113" s="1115"/>
      <c r="F113" s="1092"/>
      <c r="G113" s="1092"/>
      <c r="H113" s="1092"/>
      <c r="I113" s="1092"/>
      <c r="J113" s="1092"/>
      <c r="K113" s="1113"/>
      <c r="L113" s="1092"/>
      <c r="M113" s="1092"/>
      <c r="N113" s="1092"/>
      <c r="O113" s="1113"/>
      <c r="P113" s="1092"/>
      <c r="Q113" s="1092"/>
      <c r="R113" s="1092"/>
      <c r="S113" s="1092"/>
      <c r="T113" s="1092"/>
      <c r="U113" s="1113"/>
      <c r="V113" s="1113"/>
      <c r="W113" s="1092"/>
      <c r="X113" s="1092"/>
      <c r="Y113" s="1092"/>
      <c r="Z113" s="1092"/>
      <c r="AA113" s="1092"/>
      <c r="AB113" s="1092"/>
    </row>
    <row r="114">
      <c r="A114" s="1092"/>
      <c r="B114" s="1092"/>
      <c r="C114" s="1113"/>
      <c r="D114" s="1113"/>
      <c r="E114" s="1115"/>
      <c r="F114" s="1092"/>
      <c r="G114" s="1092"/>
      <c r="H114" s="1092"/>
      <c r="I114" s="1092"/>
      <c r="J114" s="1092"/>
      <c r="K114" s="1113"/>
      <c r="L114" s="1092"/>
      <c r="M114" s="1092"/>
      <c r="N114" s="1092"/>
      <c r="O114" s="1113"/>
      <c r="P114" s="1092"/>
      <c r="Q114" s="1092"/>
      <c r="R114" s="1092"/>
      <c r="S114" s="1092"/>
      <c r="T114" s="1092"/>
      <c r="U114" s="1113"/>
      <c r="V114" s="1113"/>
      <c r="W114" s="1092"/>
      <c r="X114" s="1092"/>
      <c r="Y114" s="1092"/>
      <c r="Z114" s="1092"/>
      <c r="AA114" s="1092"/>
      <c r="AB114" s="1092"/>
    </row>
    <row r="115">
      <c r="A115" s="1092"/>
      <c r="B115" s="1092"/>
      <c r="C115" s="1113"/>
      <c r="D115" s="1113"/>
      <c r="E115" s="1115"/>
      <c r="F115" s="1092"/>
      <c r="G115" s="1092"/>
      <c r="H115" s="1092"/>
      <c r="I115" s="1092"/>
      <c r="J115" s="1092"/>
      <c r="K115" s="1113"/>
      <c r="L115" s="1092"/>
      <c r="M115" s="1092"/>
      <c r="N115" s="1092"/>
      <c r="O115" s="1113"/>
      <c r="P115" s="1092"/>
      <c r="Q115" s="1092"/>
      <c r="R115" s="1092"/>
      <c r="S115" s="1092"/>
      <c r="T115" s="1092"/>
      <c r="U115" s="1113"/>
      <c r="V115" s="1113"/>
      <c r="W115" s="1092"/>
      <c r="X115" s="1092"/>
      <c r="Y115" s="1092"/>
      <c r="Z115" s="1092"/>
      <c r="AA115" s="1092"/>
      <c r="AB115" s="1092"/>
    </row>
    <row r="116">
      <c r="A116" s="1092"/>
      <c r="B116" s="1092"/>
      <c r="C116" s="1113"/>
      <c r="D116" s="1113"/>
      <c r="E116" s="1115"/>
      <c r="F116" s="1092"/>
      <c r="G116" s="1092"/>
      <c r="H116" s="1092"/>
      <c r="I116" s="1092"/>
      <c r="J116" s="1092"/>
      <c r="K116" s="1113"/>
      <c r="L116" s="1092"/>
      <c r="M116" s="1092"/>
      <c r="N116" s="1092"/>
      <c r="O116" s="1113"/>
      <c r="P116" s="1092"/>
      <c r="Q116" s="1092"/>
      <c r="R116" s="1092"/>
      <c r="S116" s="1092"/>
      <c r="T116" s="1092"/>
      <c r="U116" s="1113"/>
      <c r="V116" s="1113"/>
      <c r="W116" s="1092"/>
      <c r="X116" s="1092"/>
      <c r="Y116" s="1092"/>
      <c r="Z116" s="1092"/>
      <c r="AA116" s="1092"/>
      <c r="AB116" s="1092"/>
    </row>
    <row r="117">
      <c r="A117" s="1092"/>
      <c r="B117" s="1092"/>
      <c r="C117" s="1113"/>
      <c r="D117" s="1113"/>
      <c r="E117" s="1115"/>
      <c r="F117" s="1092"/>
      <c r="G117" s="1092"/>
      <c r="H117" s="1092"/>
      <c r="I117" s="1092"/>
      <c r="J117" s="1092"/>
      <c r="K117" s="1113"/>
      <c r="L117" s="1092"/>
      <c r="M117" s="1092"/>
      <c r="N117" s="1092"/>
      <c r="O117" s="1113"/>
      <c r="P117" s="1092"/>
      <c r="Q117" s="1092"/>
      <c r="R117" s="1092"/>
      <c r="S117" s="1092"/>
      <c r="T117" s="1092"/>
      <c r="U117" s="1113"/>
      <c r="V117" s="1113"/>
      <c r="W117" s="1092"/>
      <c r="X117" s="1092"/>
      <c r="Y117" s="1092"/>
      <c r="Z117" s="1092"/>
      <c r="AA117" s="1092"/>
      <c r="AB117" s="1092"/>
    </row>
    <row r="118">
      <c r="A118" s="1092"/>
      <c r="B118" s="1092"/>
      <c r="C118" s="1113"/>
      <c r="D118" s="1113"/>
      <c r="E118" s="1115"/>
      <c r="F118" s="1092"/>
      <c r="G118" s="1092"/>
      <c r="H118" s="1092"/>
      <c r="I118" s="1092"/>
      <c r="J118" s="1092"/>
      <c r="K118" s="1113"/>
      <c r="L118" s="1092"/>
      <c r="M118" s="1092"/>
      <c r="N118" s="1092"/>
      <c r="O118" s="1113"/>
      <c r="P118" s="1092"/>
      <c r="Q118" s="1092"/>
      <c r="R118" s="1092"/>
      <c r="S118" s="1092"/>
      <c r="T118" s="1092"/>
      <c r="U118" s="1113"/>
      <c r="V118" s="1113"/>
      <c r="W118" s="1092"/>
      <c r="X118" s="1092"/>
      <c r="Y118" s="1092"/>
      <c r="Z118" s="1092"/>
      <c r="AA118" s="1092"/>
      <c r="AB118" s="1092"/>
    </row>
    <row r="119">
      <c r="A119" s="1092"/>
      <c r="B119" s="1092"/>
      <c r="C119" s="1113"/>
      <c r="D119" s="1113"/>
      <c r="E119" s="1115"/>
      <c r="F119" s="1092"/>
      <c r="G119" s="1092"/>
      <c r="H119" s="1092"/>
      <c r="I119" s="1092"/>
      <c r="J119" s="1092"/>
      <c r="K119" s="1113"/>
      <c r="L119" s="1092"/>
      <c r="M119" s="1092"/>
      <c r="N119" s="1092"/>
      <c r="O119" s="1113"/>
      <c r="P119" s="1092"/>
      <c r="Q119" s="1092"/>
      <c r="R119" s="1092"/>
      <c r="S119" s="1092"/>
      <c r="T119" s="1092"/>
      <c r="U119" s="1113"/>
      <c r="V119" s="1113"/>
      <c r="W119" s="1092"/>
      <c r="X119" s="1092"/>
      <c r="Y119" s="1092"/>
      <c r="Z119" s="1092"/>
      <c r="AA119" s="1092"/>
      <c r="AB119" s="1092"/>
    </row>
    <row r="120">
      <c r="A120" s="1092"/>
      <c r="B120" s="1092"/>
      <c r="C120" s="1113"/>
      <c r="D120" s="1113"/>
      <c r="E120" s="1115"/>
      <c r="F120" s="1092"/>
      <c r="G120" s="1092"/>
      <c r="H120" s="1092"/>
      <c r="I120" s="1092"/>
      <c r="J120" s="1092"/>
      <c r="K120" s="1113"/>
      <c r="L120" s="1092"/>
      <c r="M120" s="1092"/>
      <c r="N120" s="1092"/>
      <c r="O120" s="1113"/>
      <c r="P120" s="1092"/>
      <c r="Q120" s="1092"/>
      <c r="R120" s="1092"/>
      <c r="S120" s="1092"/>
      <c r="T120" s="1092"/>
      <c r="U120" s="1113"/>
      <c r="V120" s="1113"/>
      <c r="W120" s="1092"/>
      <c r="X120" s="1092"/>
      <c r="Y120" s="1092"/>
      <c r="Z120" s="1092"/>
      <c r="AA120" s="1092"/>
      <c r="AB120" s="1092"/>
    </row>
    <row r="121">
      <c r="A121" s="1092"/>
      <c r="B121" s="1092"/>
      <c r="C121" s="1113"/>
      <c r="D121" s="1113"/>
      <c r="E121" s="1115"/>
      <c r="F121" s="1092"/>
      <c r="G121" s="1092"/>
      <c r="H121" s="1092"/>
      <c r="I121" s="1092"/>
      <c r="J121" s="1092"/>
      <c r="K121" s="1113"/>
      <c r="L121" s="1092"/>
      <c r="M121" s="1092"/>
      <c r="N121" s="1092"/>
      <c r="O121" s="1113"/>
      <c r="P121" s="1092"/>
      <c r="Q121" s="1092"/>
      <c r="R121" s="1092"/>
      <c r="S121" s="1092"/>
      <c r="T121" s="1092"/>
      <c r="U121" s="1113"/>
      <c r="V121" s="1113"/>
      <c r="W121" s="1092"/>
      <c r="X121" s="1092"/>
      <c r="Y121" s="1092"/>
      <c r="Z121" s="1092"/>
      <c r="AA121" s="1092"/>
      <c r="AB121" s="1092"/>
    </row>
    <row r="122">
      <c r="A122" s="1092"/>
      <c r="B122" s="1092"/>
      <c r="C122" s="1113"/>
      <c r="D122" s="1113"/>
      <c r="E122" s="1115"/>
      <c r="F122" s="1092"/>
      <c r="G122" s="1092"/>
      <c r="H122" s="1092"/>
      <c r="I122" s="1092"/>
      <c r="J122" s="1092"/>
      <c r="K122" s="1113"/>
      <c r="L122" s="1092"/>
      <c r="M122" s="1092"/>
      <c r="N122" s="1092"/>
      <c r="O122" s="1113"/>
      <c r="P122" s="1092"/>
      <c r="Q122" s="1092"/>
      <c r="R122" s="1092"/>
      <c r="S122" s="1092"/>
      <c r="T122" s="1092"/>
      <c r="U122" s="1113"/>
      <c r="V122" s="1113"/>
      <c r="W122" s="1092"/>
      <c r="X122" s="1092"/>
      <c r="Y122" s="1092"/>
      <c r="Z122" s="1092"/>
      <c r="AA122" s="1092"/>
      <c r="AB122" s="1092"/>
    </row>
    <row r="123">
      <c r="A123" s="1092"/>
      <c r="B123" s="1092"/>
      <c r="C123" s="1113"/>
      <c r="D123" s="1113"/>
      <c r="E123" s="1115"/>
      <c r="F123" s="1092"/>
      <c r="G123" s="1092"/>
      <c r="H123" s="1092"/>
      <c r="I123" s="1092"/>
      <c r="J123" s="1092"/>
      <c r="K123" s="1113"/>
      <c r="L123" s="1092"/>
      <c r="M123" s="1092"/>
      <c r="N123" s="1092"/>
      <c r="O123" s="1113"/>
      <c r="P123" s="1092"/>
      <c r="Q123" s="1092"/>
      <c r="R123" s="1092"/>
      <c r="S123" s="1092"/>
      <c r="T123" s="1092"/>
      <c r="U123" s="1113"/>
      <c r="V123" s="1113"/>
      <c r="W123" s="1092"/>
      <c r="X123" s="1092"/>
      <c r="Y123" s="1092"/>
      <c r="Z123" s="1092"/>
      <c r="AA123" s="1092"/>
      <c r="AB123" s="1092"/>
    </row>
    <row r="124">
      <c r="A124" s="1092"/>
      <c r="B124" s="1092"/>
      <c r="C124" s="1113"/>
      <c r="D124" s="1113"/>
      <c r="E124" s="1115"/>
      <c r="F124" s="1092"/>
      <c r="G124" s="1092"/>
      <c r="H124" s="1092"/>
      <c r="I124" s="1092"/>
      <c r="J124" s="1092"/>
      <c r="K124" s="1113"/>
      <c r="L124" s="1092"/>
      <c r="M124" s="1092"/>
      <c r="N124" s="1092"/>
      <c r="O124" s="1113"/>
      <c r="P124" s="1092"/>
      <c r="Q124" s="1092"/>
      <c r="R124" s="1092"/>
      <c r="S124" s="1092"/>
      <c r="T124" s="1092"/>
      <c r="U124" s="1113"/>
      <c r="V124" s="1113"/>
      <c r="W124" s="1092"/>
      <c r="X124" s="1092"/>
      <c r="Y124" s="1092"/>
      <c r="Z124" s="1092"/>
      <c r="AA124" s="1092"/>
      <c r="AB124" s="1092"/>
    </row>
    <row r="125">
      <c r="A125" s="1092"/>
      <c r="B125" s="1092"/>
      <c r="C125" s="1113"/>
      <c r="D125" s="1113"/>
      <c r="E125" s="1115"/>
      <c r="F125" s="1092"/>
      <c r="G125" s="1092"/>
      <c r="H125" s="1092"/>
      <c r="I125" s="1092"/>
      <c r="J125" s="1092"/>
      <c r="K125" s="1113"/>
      <c r="L125" s="1092"/>
      <c r="M125" s="1092"/>
      <c r="N125" s="1092"/>
      <c r="O125" s="1113"/>
      <c r="P125" s="1092"/>
      <c r="Q125" s="1092"/>
      <c r="R125" s="1092"/>
      <c r="S125" s="1092"/>
      <c r="T125" s="1092"/>
      <c r="U125" s="1113"/>
      <c r="V125" s="1113"/>
      <c r="W125" s="1092"/>
      <c r="X125" s="1092"/>
      <c r="Y125" s="1092"/>
      <c r="Z125" s="1092"/>
      <c r="AA125" s="1092"/>
      <c r="AB125" s="1092"/>
    </row>
    <row r="126">
      <c r="A126" s="1092"/>
      <c r="B126" s="1092"/>
      <c r="C126" s="1113"/>
      <c r="D126" s="1113"/>
      <c r="E126" s="1115"/>
      <c r="F126" s="1092"/>
      <c r="G126" s="1092"/>
      <c r="H126" s="1092"/>
      <c r="I126" s="1092"/>
      <c r="J126" s="1092"/>
      <c r="K126" s="1113"/>
      <c r="L126" s="1092"/>
      <c r="M126" s="1092"/>
      <c r="N126" s="1092"/>
      <c r="O126" s="1113"/>
      <c r="P126" s="1092"/>
      <c r="Q126" s="1092"/>
      <c r="R126" s="1092"/>
      <c r="S126" s="1092"/>
      <c r="T126" s="1092"/>
      <c r="U126" s="1113"/>
      <c r="V126" s="1113"/>
      <c r="W126" s="1092"/>
      <c r="X126" s="1092"/>
      <c r="Y126" s="1092"/>
      <c r="Z126" s="1092"/>
      <c r="AA126" s="1092"/>
      <c r="AB126" s="1092"/>
    </row>
    <row r="127">
      <c r="A127" s="1092"/>
      <c r="B127" s="1092"/>
      <c r="C127" s="1113"/>
      <c r="D127" s="1113"/>
      <c r="E127" s="1115"/>
      <c r="F127" s="1092"/>
      <c r="G127" s="1092"/>
      <c r="H127" s="1092"/>
      <c r="I127" s="1092"/>
      <c r="J127" s="1092"/>
      <c r="K127" s="1113"/>
      <c r="L127" s="1092"/>
      <c r="M127" s="1092"/>
      <c r="N127" s="1092"/>
      <c r="O127" s="1113"/>
      <c r="P127" s="1092"/>
      <c r="Q127" s="1092"/>
      <c r="R127" s="1092"/>
      <c r="S127" s="1092"/>
      <c r="T127" s="1092"/>
      <c r="U127" s="1113"/>
      <c r="V127" s="1113"/>
      <c r="W127" s="1092"/>
      <c r="X127" s="1092"/>
      <c r="Y127" s="1092"/>
      <c r="Z127" s="1092"/>
      <c r="AA127" s="1092"/>
      <c r="AB127" s="1092"/>
    </row>
    <row r="128">
      <c r="A128" s="1092"/>
      <c r="B128" s="1092"/>
      <c r="C128" s="1113"/>
      <c r="D128" s="1113"/>
      <c r="E128" s="1115"/>
      <c r="F128" s="1092"/>
      <c r="G128" s="1092"/>
      <c r="H128" s="1092"/>
      <c r="I128" s="1092"/>
      <c r="J128" s="1092"/>
      <c r="K128" s="1113"/>
      <c r="L128" s="1092"/>
      <c r="M128" s="1092"/>
      <c r="N128" s="1092"/>
      <c r="O128" s="1113"/>
      <c r="P128" s="1092"/>
      <c r="Q128" s="1092"/>
      <c r="R128" s="1092"/>
      <c r="S128" s="1092"/>
      <c r="T128" s="1092"/>
      <c r="U128" s="1113"/>
      <c r="V128" s="1113"/>
      <c r="W128" s="1092"/>
      <c r="X128" s="1092"/>
      <c r="Y128" s="1092"/>
      <c r="Z128" s="1092"/>
      <c r="AA128" s="1092"/>
      <c r="AB128" s="1092"/>
    </row>
    <row r="129">
      <c r="A129" s="1092"/>
      <c r="B129" s="1092"/>
      <c r="C129" s="1113"/>
      <c r="D129" s="1113"/>
      <c r="E129" s="1115"/>
      <c r="F129" s="1092"/>
      <c r="G129" s="1092"/>
      <c r="H129" s="1092"/>
      <c r="I129" s="1092"/>
      <c r="J129" s="1092"/>
      <c r="K129" s="1113"/>
      <c r="L129" s="1092"/>
      <c r="M129" s="1092"/>
      <c r="N129" s="1092"/>
      <c r="O129" s="1113"/>
      <c r="P129" s="1092"/>
      <c r="Q129" s="1092"/>
      <c r="R129" s="1092"/>
      <c r="S129" s="1092"/>
      <c r="T129" s="1092"/>
      <c r="U129" s="1113"/>
      <c r="V129" s="1113"/>
      <c r="W129" s="1092"/>
      <c r="X129" s="1092"/>
      <c r="Y129" s="1092"/>
      <c r="Z129" s="1092"/>
      <c r="AA129" s="1092"/>
      <c r="AB129" s="1092"/>
    </row>
    <row r="130">
      <c r="A130" s="1092"/>
      <c r="B130" s="1092"/>
      <c r="C130" s="1113"/>
      <c r="D130" s="1113"/>
      <c r="E130" s="1115"/>
      <c r="F130" s="1092"/>
      <c r="G130" s="1092"/>
      <c r="H130" s="1092"/>
      <c r="I130" s="1092"/>
      <c r="J130" s="1092"/>
      <c r="K130" s="1113"/>
      <c r="L130" s="1092"/>
      <c r="M130" s="1092"/>
      <c r="N130" s="1092"/>
      <c r="O130" s="1113"/>
      <c r="P130" s="1092"/>
      <c r="Q130" s="1092"/>
      <c r="R130" s="1092"/>
      <c r="S130" s="1092"/>
      <c r="T130" s="1092"/>
      <c r="U130" s="1113"/>
      <c r="V130" s="1113"/>
      <c r="W130" s="1092"/>
      <c r="X130" s="1092"/>
      <c r="Y130" s="1092"/>
      <c r="Z130" s="1092"/>
      <c r="AA130" s="1092"/>
      <c r="AB130" s="1092"/>
    </row>
    <row r="131">
      <c r="A131" s="1092"/>
      <c r="B131" s="1092"/>
      <c r="C131" s="1113"/>
      <c r="D131" s="1113"/>
      <c r="E131" s="1115"/>
      <c r="F131" s="1092"/>
      <c r="G131" s="1092"/>
      <c r="H131" s="1092"/>
      <c r="I131" s="1092"/>
      <c r="J131" s="1092"/>
      <c r="K131" s="1113"/>
      <c r="L131" s="1092"/>
      <c r="M131" s="1092"/>
      <c r="N131" s="1092"/>
      <c r="O131" s="1113"/>
      <c r="P131" s="1092"/>
      <c r="Q131" s="1092"/>
      <c r="R131" s="1092"/>
      <c r="S131" s="1092"/>
      <c r="T131" s="1092"/>
      <c r="U131" s="1113"/>
      <c r="V131" s="1113"/>
      <c r="W131" s="1092"/>
      <c r="X131" s="1092"/>
      <c r="Y131" s="1092"/>
      <c r="Z131" s="1092"/>
      <c r="AA131" s="1092"/>
      <c r="AB131" s="1092"/>
    </row>
    <row r="132">
      <c r="A132" s="1092"/>
      <c r="B132" s="1092"/>
      <c r="C132" s="1113"/>
      <c r="D132" s="1113"/>
      <c r="E132" s="1115"/>
      <c r="F132" s="1092"/>
      <c r="G132" s="1092"/>
      <c r="H132" s="1092"/>
      <c r="I132" s="1092"/>
      <c r="J132" s="1092"/>
      <c r="K132" s="1113"/>
      <c r="L132" s="1092"/>
      <c r="M132" s="1092"/>
      <c r="N132" s="1092"/>
      <c r="O132" s="1113"/>
      <c r="P132" s="1092"/>
      <c r="Q132" s="1092"/>
      <c r="R132" s="1092"/>
      <c r="S132" s="1092"/>
      <c r="T132" s="1092"/>
      <c r="U132" s="1113"/>
      <c r="V132" s="1113"/>
      <c r="W132" s="1092"/>
      <c r="X132" s="1092"/>
      <c r="Y132" s="1092"/>
      <c r="Z132" s="1092"/>
      <c r="AA132" s="1092"/>
      <c r="AB132" s="1092"/>
    </row>
    <row r="133">
      <c r="A133" s="1092"/>
      <c r="B133" s="1092"/>
      <c r="C133" s="1113"/>
      <c r="D133" s="1113"/>
      <c r="E133" s="1115"/>
      <c r="F133" s="1092"/>
      <c r="G133" s="1092"/>
      <c r="H133" s="1092"/>
      <c r="I133" s="1092"/>
      <c r="J133" s="1092"/>
      <c r="K133" s="1113"/>
      <c r="L133" s="1092"/>
      <c r="M133" s="1092"/>
      <c r="N133" s="1092"/>
      <c r="O133" s="1113"/>
      <c r="P133" s="1092"/>
      <c r="Q133" s="1092"/>
      <c r="R133" s="1092"/>
      <c r="S133" s="1092"/>
      <c r="T133" s="1092"/>
      <c r="U133" s="1113"/>
      <c r="V133" s="1113"/>
      <c r="W133" s="1092"/>
      <c r="X133" s="1092"/>
      <c r="Y133" s="1092"/>
      <c r="Z133" s="1092"/>
      <c r="AA133" s="1092"/>
      <c r="AB133" s="1092"/>
    </row>
    <row r="134">
      <c r="A134" s="1092"/>
      <c r="B134" s="1092"/>
      <c r="C134" s="1113"/>
      <c r="D134" s="1113"/>
      <c r="E134" s="1115"/>
      <c r="F134" s="1092"/>
      <c r="G134" s="1092"/>
      <c r="H134" s="1092"/>
      <c r="I134" s="1092"/>
      <c r="J134" s="1092"/>
      <c r="K134" s="1113"/>
      <c r="L134" s="1092"/>
      <c r="M134" s="1092"/>
      <c r="N134" s="1092"/>
      <c r="O134" s="1113"/>
      <c r="P134" s="1092"/>
      <c r="Q134" s="1092"/>
      <c r="R134" s="1092"/>
      <c r="S134" s="1092"/>
      <c r="T134" s="1092"/>
      <c r="U134" s="1113"/>
      <c r="V134" s="1113"/>
      <c r="W134" s="1092"/>
      <c r="X134" s="1092"/>
      <c r="Y134" s="1092"/>
      <c r="Z134" s="1092"/>
      <c r="AA134" s="1092"/>
      <c r="AB134" s="1092"/>
    </row>
    <row r="135">
      <c r="A135" s="1092"/>
      <c r="B135" s="1092"/>
      <c r="C135" s="1113"/>
      <c r="D135" s="1113"/>
      <c r="E135" s="1115"/>
      <c r="F135" s="1092"/>
      <c r="G135" s="1092"/>
      <c r="H135" s="1092"/>
      <c r="I135" s="1092"/>
      <c r="J135" s="1092"/>
      <c r="K135" s="1113"/>
      <c r="L135" s="1092"/>
      <c r="M135" s="1092"/>
      <c r="N135" s="1092"/>
      <c r="O135" s="1113"/>
      <c r="P135" s="1092"/>
      <c r="Q135" s="1092"/>
      <c r="R135" s="1092"/>
      <c r="S135" s="1092"/>
      <c r="T135" s="1092"/>
      <c r="U135" s="1113"/>
      <c r="V135" s="1113"/>
      <c r="W135" s="1092"/>
      <c r="X135" s="1092"/>
      <c r="Y135" s="1092"/>
      <c r="Z135" s="1092"/>
      <c r="AA135" s="1092"/>
      <c r="AB135" s="1092"/>
    </row>
    <row r="136">
      <c r="A136" s="1092"/>
      <c r="B136" s="1092"/>
      <c r="C136" s="1113"/>
      <c r="D136" s="1113"/>
      <c r="E136" s="1115"/>
      <c r="F136" s="1092"/>
      <c r="G136" s="1092"/>
      <c r="H136" s="1092"/>
      <c r="I136" s="1092"/>
      <c r="J136" s="1092"/>
      <c r="K136" s="1113"/>
      <c r="L136" s="1092"/>
      <c r="M136" s="1092"/>
      <c r="N136" s="1092"/>
      <c r="O136" s="1113"/>
      <c r="P136" s="1092"/>
      <c r="Q136" s="1092"/>
      <c r="R136" s="1092"/>
      <c r="S136" s="1092"/>
      <c r="T136" s="1092"/>
      <c r="U136" s="1113"/>
      <c r="V136" s="1113"/>
      <c r="W136" s="1092"/>
      <c r="X136" s="1092"/>
      <c r="Y136" s="1092"/>
      <c r="Z136" s="1092"/>
      <c r="AA136" s="1092"/>
      <c r="AB136" s="1092"/>
    </row>
    <row r="137">
      <c r="A137" s="1092"/>
      <c r="B137" s="1092"/>
      <c r="C137" s="1113"/>
      <c r="D137" s="1113"/>
      <c r="E137" s="1115"/>
      <c r="F137" s="1092"/>
      <c r="G137" s="1092"/>
      <c r="H137" s="1092"/>
      <c r="I137" s="1092"/>
      <c r="J137" s="1092"/>
      <c r="K137" s="1113"/>
      <c r="L137" s="1092"/>
      <c r="M137" s="1092"/>
      <c r="N137" s="1092"/>
      <c r="O137" s="1113"/>
      <c r="P137" s="1092"/>
      <c r="Q137" s="1092"/>
      <c r="R137" s="1092"/>
      <c r="S137" s="1092"/>
      <c r="T137" s="1092"/>
      <c r="U137" s="1113"/>
      <c r="V137" s="1113"/>
      <c r="W137" s="1092"/>
      <c r="X137" s="1092"/>
      <c r="Y137" s="1092"/>
      <c r="Z137" s="1092"/>
      <c r="AA137" s="1092"/>
      <c r="AB137" s="1092"/>
    </row>
    <row r="138">
      <c r="A138" s="1092"/>
      <c r="B138" s="1092"/>
      <c r="C138" s="1113"/>
      <c r="D138" s="1113"/>
      <c r="E138" s="1115"/>
      <c r="F138" s="1092"/>
      <c r="G138" s="1092"/>
      <c r="H138" s="1092"/>
      <c r="I138" s="1092"/>
      <c r="J138" s="1092"/>
      <c r="K138" s="1113"/>
      <c r="L138" s="1092"/>
      <c r="M138" s="1092"/>
      <c r="N138" s="1092"/>
      <c r="O138" s="1113"/>
      <c r="P138" s="1092"/>
      <c r="Q138" s="1092"/>
      <c r="R138" s="1092"/>
      <c r="S138" s="1092"/>
      <c r="T138" s="1092"/>
      <c r="U138" s="1113"/>
      <c r="V138" s="1113"/>
      <c r="W138" s="1092"/>
      <c r="X138" s="1092"/>
      <c r="Y138" s="1092"/>
      <c r="Z138" s="1092"/>
      <c r="AA138" s="1092"/>
      <c r="AB138" s="1092"/>
    </row>
    <row r="139">
      <c r="A139" s="1092"/>
      <c r="B139" s="1092"/>
      <c r="C139" s="1113"/>
      <c r="D139" s="1113"/>
      <c r="E139" s="1115"/>
      <c r="F139" s="1092"/>
      <c r="G139" s="1092"/>
      <c r="H139" s="1092"/>
      <c r="I139" s="1092"/>
      <c r="J139" s="1092"/>
      <c r="K139" s="1113"/>
      <c r="L139" s="1092"/>
      <c r="M139" s="1092"/>
      <c r="N139" s="1092"/>
      <c r="O139" s="1113"/>
      <c r="P139" s="1092"/>
      <c r="Q139" s="1092"/>
      <c r="R139" s="1092"/>
      <c r="S139" s="1092"/>
      <c r="T139" s="1092"/>
      <c r="U139" s="1113"/>
      <c r="V139" s="1113"/>
      <c r="W139" s="1092"/>
      <c r="X139" s="1092"/>
      <c r="Y139" s="1092"/>
      <c r="Z139" s="1092"/>
      <c r="AA139" s="1092"/>
      <c r="AB139" s="1092"/>
    </row>
    <row r="140">
      <c r="A140" s="1092"/>
      <c r="B140" s="1092"/>
      <c r="C140" s="1113"/>
      <c r="D140" s="1113"/>
      <c r="E140" s="1115"/>
      <c r="F140" s="1092"/>
      <c r="G140" s="1092"/>
      <c r="H140" s="1092"/>
      <c r="I140" s="1092"/>
      <c r="J140" s="1092"/>
      <c r="K140" s="1113"/>
      <c r="L140" s="1092"/>
      <c r="M140" s="1092"/>
      <c r="N140" s="1092"/>
      <c r="O140" s="1113"/>
      <c r="P140" s="1092"/>
      <c r="Q140" s="1092"/>
      <c r="R140" s="1092"/>
      <c r="S140" s="1092"/>
      <c r="T140" s="1092"/>
      <c r="U140" s="1113"/>
      <c r="V140" s="1113"/>
      <c r="W140" s="1092"/>
      <c r="X140" s="1092"/>
      <c r="Y140" s="1092"/>
      <c r="Z140" s="1092"/>
      <c r="AA140" s="1092"/>
      <c r="AB140" s="1092"/>
    </row>
    <row r="141">
      <c r="A141" s="1092"/>
      <c r="B141" s="1092"/>
      <c r="C141" s="1113"/>
      <c r="D141" s="1113"/>
      <c r="E141" s="1115"/>
      <c r="F141" s="1092"/>
      <c r="G141" s="1092"/>
      <c r="H141" s="1092"/>
      <c r="I141" s="1092"/>
      <c r="J141" s="1092"/>
      <c r="K141" s="1113"/>
      <c r="L141" s="1092"/>
      <c r="M141" s="1092"/>
      <c r="N141" s="1092"/>
      <c r="O141" s="1113"/>
      <c r="P141" s="1092"/>
      <c r="Q141" s="1092"/>
      <c r="R141" s="1092"/>
      <c r="S141" s="1092"/>
      <c r="T141" s="1092"/>
      <c r="U141" s="1113"/>
      <c r="V141" s="1113"/>
      <c r="W141" s="1092"/>
      <c r="X141" s="1092"/>
      <c r="Y141" s="1092"/>
      <c r="Z141" s="1092"/>
      <c r="AA141" s="1092"/>
      <c r="AB141" s="1092"/>
    </row>
    <row r="142">
      <c r="A142" s="1092"/>
      <c r="B142" s="1092"/>
      <c r="C142" s="1113"/>
      <c r="D142" s="1113"/>
      <c r="E142" s="1115"/>
      <c r="F142" s="1092"/>
      <c r="G142" s="1092"/>
      <c r="H142" s="1092"/>
      <c r="I142" s="1092"/>
      <c r="J142" s="1092"/>
      <c r="K142" s="1113"/>
      <c r="L142" s="1092"/>
      <c r="M142" s="1092"/>
      <c r="N142" s="1092"/>
      <c r="O142" s="1113"/>
      <c r="P142" s="1092"/>
      <c r="Q142" s="1092"/>
      <c r="R142" s="1092"/>
      <c r="S142" s="1092"/>
      <c r="T142" s="1092"/>
      <c r="U142" s="1113"/>
      <c r="V142" s="1113"/>
      <c r="W142" s="1092"/>
      <c r="X142" s="1092"/>
      <c r="Y142" s="1092"/>
      <c r="Z142" s="1092"/>
      <c r="AA142" s="1092"/>
      <c r="AB142" s="1092"/>
    </row>
    <row r="143">
      <c r="A143" s="1092"/>
      <c r="B143" s="1092"/>
      <c r="C143" s="1113"/>
      <c r="D143" s="1113"/>
      <c r="E143" s="1115"/>
      <c r="F143" s="1092"/>
      <c r="G143" s="1092"/>
      <c r="H143" s="1092"/>
      <c r="I143" s="1092"/>
      <c r="J143" s="1092"/>
      <c r="K143" s="1113"/>
      <c r="L143" s="1092"/>
      <c r="M143" s="1092"/>
      <c r="N143" s="1092"/>
      <c r="O143" s="1113"/>
      <c r="P143" s="1092"/>
      <c r="Q143" s="1092"/>
      <c r="R143" s="1092"/>
      <c r="S143" s="1092"/>
      <c r="T143" s="1092"/>
      <c r="U143" s="1113"/>
      <c r="V143" s="1113"/>
      <c r="W143" s="1092"/>
      <c r="X143" s="1092"/>
      <c r="Y143" s="1092"/>
      <c r="Z143" s="1092"/>
      <c r="AA143" s="1092"/>
      <c r="AB143" s="1092"/>
    </row>
    <row r="144">
      <c r="A144" s="1092"/>
      <c r="B144" s="1092"/>
      <c r="C144" s="1113"/>
      <c r="D144" s="1113"/>
      <c r="E144" s="1115"/>
      <c r="F144" s="1092"/>
      <c r="G144" s="1092"/>
      <c r="H144" s="1092"/>
      <c r="I144" s="1092"/>
      <c r="J144" s="1092"/>
      <c r="K144" s="1113"/>
      <c r="L144" s="1092"/>
      <c r="M144" s="1092"/>
      <c r="N144" s="1092"/>
      <c r="O144" s="1113"/>
      <c r="P144" s="1092"/>
      <c r="Q144" s="1092"/>
      <c r="R144" s="1092"/>
      <c r="S144" s="1092"/>
      <c r="T144" s="1092"/>
      <c r="U144" s="1113"/>
      <c r="V144" s="1113"/>
      <c r="W144" s="1092"/>
      <c r="X144" s="1092"/>
      <c r="Y144" s="1092"/>
      <c r="Z144" s="1092"/>
      <c r="AA144" s="1092"/>
      <c r="AB144" s="1092"/>
    </row>
    <row r="145">
      <c r="A145" s="1092"/>
      <c r="B145" s="1092"/>
      <c r="C145" s="1113"/>
      <c r="D145" s="1113"/>
      <c r="E145" s="1115"/>
      <c r="F145" s="1092"/>
      <c r="G145" s="1092"/>
      <c r="H145" s="1092"/>
      <c r="I145" s="1092"/>
      <c r="J145" s="1092"/>
      <c r="K145" s="1113"/>
      <c r="L145" s="1092"/>
      <c r="M145" s="1092"/>
      <c r="N145" s="1092"/>
      <c r="O145" s="1113"/>
      <c r="P145" s="1092"/>
      <c r="Q145" s="1092"/>
      <c r="R145" s="1092"/>
      <c r="S145" s="1092"/>
      <c r="T145" s="1092"/>
      <c r="U145" s="1113"/>
      <c r="V145" s="1113"/>
      <c r="W145" s="1092"/>
      <c r="X145" s="1092"/>
      <c r="Y145" s="1092"/>
      <c r="Z145" s="1092"/>
      <c r="AA145" s="1092"/>
      <c r="AB145" s="1092"/>
    </row>
    <row r="146">
      <c r="A146" s="1092"/>
      <c r="B146" s="1092"/>
      <c r="C146" s="1113"/>
      <c r="D146" s="1113"/>
      <c r="E146" s="1115"/>
      <c r="F146" s="1092"/>
      <c r="G146" s="1092"/>
      <c r="H146" s="1092"/>
      <c r="I146" s="1092"/>
      <c r="J146" s="1092"/>
      <c r="K146" s="1113"/>
      <c r="L146" s="1092"/>
      <c r="M146" s="1092"/>
      <c r="N146" s="1092"/>
      <c r="O146" s="1113"/>
      <c r="P146" s="1092"/>
      <c r="Q146" s="1092"/>
      <c r="R146" s="1092"/>
      <c r="S146" s="1092"/>
      <c r="T146" s="1092"/>
      <c r="U146" s="1113"/>
      <c r="V146" s="1113"/>
      <c r="W146" s="1092"/>
      <c r="X146" s="1092"/>
      <c r="Y146" s="1092"/>
      <c r="Z146" s="1092"/>
      <c r="AA146" s="1092"/>
      <c r="AB146" s="1092"/>
    </row>
    <row r="147">
      <c r="A147" s="1092"/>
      <c r="B147" s="1092"/>
      <c r="C147" s="1113"/>
      <c r="D147" s="1113"/>
      <c r="E147" s="1115"/>
      <c r="F147" s="1092"/>
      <c r="G147" s="1092"/>
      <c r="H147" s="1092"/>
      <c r="I147" s="1092"/>
      <c r="J147" s="1092"/>
      <c r="K147" s="1113"/>
      <c r="L147" s="1092"/>
      <c r="M147" s="1092"/>
      <c r="N147" s="1092"/>
      <c r="O147" s="1113"/>
      <c r="P147" s="1092"/>
      <c r="Q147" s="1092"/>
      <c r="R147" s="1092"/>
      <c r="S147" s="1092"/>
      <c r="T147" s="1092"/>
      <c r="U147" s="1113"/>
      <c r="V147" s="1113"/>
      <c r="W147" s="1092"/>
      <c r="X147" s="1092"/>
      <c r="Y147" s="1092"/>
      <c r="Z147" s="1092"/>
      <c r="AA147" s="1092"/>
      <c r="AB147" s="1092"/>
    </row>
    <row r="148">
      <c r="A148" s="1092"/>
      <c r="B148" s="1092"/>
      <c r="C148" s="1113"/>
      <c r="D148" s="1113"/>
      <c r="E148" s="1115"/>
      <c r="F148" s="1092"/>
      <c r="G148" s="1092"/>
      <c r="H148" s="1092"/>
      <c r="I148" s="1092"/>
      <c r="J148" s="1092"/>
      <c r="K148" s="1113"/>
      <c r="L148" s="1092"/>
      <c r="M148" s="1092"/>
      <c r="N148" s="1092"/>
      <c r="O148" s="1113"/>
      <c r="P148" s="1092"/>
      <c r="Q148" s="1092"/>
      <c r="R148" s="1092"/>
      <c r="S148" s="1092"/>
      <c r="T148" s="1092"/>
      <c r="U148" s="1113"/>
      <c r="V148" s="1113"/>
      <c r="W148" s="1092"/>
      <c r="X148" s="1092"/>
      <c r="Y148" s="1092"/>
      <c r="Z148" s="1092"/>
      <c r="AA148" s="1092"/>
      <c r="AB148" s="1092"/>
    </row>
    <row r="149">
      <c r="A149" s="1092"/>
      <c r="B149" s="1092"/>
      <c r="C149" s="1113"/>
      <c r="D149" s="1113"/>
      <c r="E149" s="1115"/>
      <c r="F149" s="1092"/>
      <c r="G149" s="1092"/>
      <c r="H149" s="1092"/>
      <c r="I149" s="1092"/>
      <c r="J149" s="1092"/>
      <c r="K149" s="1113"/>
      <c r="L149" s="1092"/>
      <c r="M149" s="1092"/>
      <c r="N149" s="1092"/>
      <c r="O149" s="1113"/>
      <c r="P149" s="1092"/>
      <c r="Q149" s="1092"/>
      <c r="R149" s="1092"/>
      <c r="S149" s="1092"/>
      <c r="T149" s="1092"/>
      <c r="U149" s="1113"/>
      <c r="V149" s="1113"/>
      <c r="W149" s="1092"/>
      <c r="X149" s="1092"/>
      <c r="Y149" s="1092"/>
      <c r="Z149" s="1092"/>
      <c r="AA149" s="1092"/>
      <c r="AB149" s="1092"/>
    </row>
    <row r="150">
      <c r="A150" s="1092"/>
      <c r="B150" s="1092"/>
      <c r="C150" s="1113"/>
      <c r="D150" s="1113"/>
      <c r="E150" s="1115"/>
      <c r="F150" s="1092"/>
      <c r="G150" s="1092"/>
      <c r="H150" s="1092"/>
      <c r="I150" s="1092"/>
      <c r="J150" s="1092"/>
      <c r="K150" s="1113"/>
      <c r="L150" s="1092"/>
      <c r="M150" s="1092"/>
      <c r="N150" s="1092"/>
      <c r="O150" s="1113"/>
      <c r="P150" s="1092"/>
      <c r="Q150" s="1092"/>
      <c r="R150" s="1092"/>
      <c r="S150" s="1092"/>
      <c r="T150" s="1092"/>
      <c r="U150" s="1113"/>
      <c r="V150" s="1113"/>
      <c r="W150" s="1092"/>
      <c r="X150" s="1092"/>
      <c r="Y150" s="1092"/>
      <c r="Z150" s="1092"/>
      <c r="AA150" s="1092"/>
      <c r="AB150" s="1092"/>
    </row>
    <row r="151">
      <c r="A151" s="1092"/>
      <c r="B151" s="1092"/>
      <c r="C151" s="1113"/>
      <c r="D151" s="1113"/>
      <c r="E151" s="1115"/>
      <c r="F151" s="1092"/>
      <c r="G151" s="1092"/>
      <c r="H151" s="1092"/>
      <c r="I151" s="1092"/>
      <c r="J151" s="1092"/>
      <c r="K151" s="1113"/>
      <c r="L151" s="1092"/>
      <c r="M151" s="1092"/>
      <c r="N151" s="1092"/>
      <c r="O151" s="1113"/>
      <c r="P151" s="1092"/>
      <c r="Q151" s="1092"/>
      <c r="R151" s="1092"/>
      <c r="S151" s="1092"/>
      <c r="T151" s="1092"/>
      <c r="U151" s="1113"/>
      <c r="V151" s="1113"/>
      <c r="W151" s="1092"/>
      <c r="X151" s="1092"/>
      <c r="Y151" s="1092"/>
      <c r="Z151" s="1092"/>
      <c r="AA151" s="1092"/>
      <c r="AB151" s="1092"/>
    </row>
    <row r="152">
      <c r="A152" s="1092"/>
      <c r="B152" s="1092"/>
      <c r="C152" s="1113"/>
      <c r="D152" s="1113"/>
      <c r="E152" s="1115"/>
      <c r="F152" s="1092"/>
      <c r="G152" s="1092"/>
      <c r="H152" s="1092"/>
      <c r="I152" s="1092"/>
      <c r="J152" s="1092"/>
      <c r="K152" s="1113"/>
      <c r="L152" s="1092"/>
      <c r="M152" s="1092"/>
      <c r="N152" s="1092"/>
      <c r="O152" s="1113"/>
      <c r="P152" s="1092"/>
      <c r="Q152" s="1092"/>
      <c r="R152" s="1092"/>
      <c r="S152" s="1092"/>
      <c r="T152" s="1092"/>
      <c r="U152" s="1113"/>
      <c r="V152" s="1113"/>
      <c r="W152" s="1092"/>
      <c r="X152" s="1092"/>
      <c r="Y152" s="1092"/>
      <c r="Z152" s="1092"/>
      <c r="AA152" s="1092"/>
      <c r="AB152" s="1092"/>
    </row>
    <row r="153">
      <c r="A153" s="1092"/>
      <c r="B153" s="1092"/>
      <c r="C153" s="1113"/>
      <c r="D153" s="1113"/>
      <c r="E153" s="1115"/>
      <c r="F153" s="1092"/>
      <c r="G153" s="1092"/>
      <c r="H153" s="1092"/>
      <c r="I153" s="1092"/>
      <c r="J153" s="1092"/>
      <c r="K153" s="1113"/>
      <c r="L153" s="1092"/>
      <c r="M153" s="1092"/>
      <c r="N153" s="1092"/>
      <c r="O153" s="1113"/>
      <c r="P153" s="1092"/>
      <c r="Q153" s="1092"/>
      <c r="R153" s="1092"/>
      <c r="S153" s="1092"/>
      <c r="T153" s="1092"/>
      <c r="U153" s="1113"/>
      <c r="V153" s="1113"/>
      <c r="W153" s="1092"/>
      <c r="X153" s="1092"/>
      <c r="Y153" s="1092"/>
      <c r="Z153" s="1092"/>
      <c r="AA153" s="1092"/>
      <c r="AB153" s="1092"/>
    </row>
    <row r="154">
      <c r="A154" s="1092"/>
      <c r="B154" s="1092"/>
      <c r="C154" s="1113"/>
      <c r="D154" s="1113"/>
      <c r="E154" s="1115"/>
      <c r="F154" s="1092"/>
      <c r="G154" s="1092"/>
      <c r="H154" s="1092"/>
      <c r="I154" s="1092"/>
      <c r="J154" s="1092"/>
      <c r="K154" s="1113"/>
      <c r="L154" s="1092"/>
      <c r="M154" s="1092"/>
      <c r="N154" s="1092"/>
      <c r="O154" s="1113"/>
      <c r="P154" s="1092"/>
      <c r="Q154" s="1092"/>
      <c r="R154" s="1092"/>
      <c r="S154" s="1092"/>
      <c r="T154" s="1092"/>
      <c r="U154" s="1113"/>
      <c r="V154" s="1113"/>
      <c r="W154" s="1092"/>
      <c r="X154" s="1092"/>
      <c r="Y154" s="1092"/>
      <c r="Z154" s="1092"/>
      <c r="AA154" s="1092"/>
      <c r="AB154" s="1092"/>
    </row>
    <row r="155">
      <c r="A155" s="1092"/>
      <c r="B155" s="1092"/>
      <c r="C155" s="1113"/>
      <c r="D155" s="1113"/>
      <c r="E155" s="1115"/>
      <c r="F155" s="1092"/>
      <c r="G155" s="1092"/>
      <c r="H155" s="1092"/>
      <c r="I155" s="1092"/>
      <c r="J155" s="1092"/>
      <c r="K155" s="1113"/>
      <c r="L155" s="1092"/>
      <c r="M155" s="1092"/>
      <c r="N155" s="1092"/>
      <c r="O155" s="1113"/>
      <c r="P155" s="1092"/>
      <c r="Q155" s="1092"/>
      <c r="R155" s="1092"/>
      <c r="S155" s="1092"/>
      <c r="T155" s="1092"/>
      <c r="U155" s="1113"/>
      <c r="V155" s="1113"/>
      <c r="W155" s="1092"/>
      <c r="X155" s="1092"/>
      <c r="Y155" s="1092"/>
      <c r="Z155" s="1092"/>
      <c r="AA155" s="1092"/>
      <c r="AB155" s="1092"/>
    </row>
    <row r="156">
      <c r="A156" s="1092"/>
      <c r="B156" s="1092"/>
      <c r="C156" s="1113"/>
      <c r="D156" s="1113"/>
      <c r="E156" s="1115"/>
      <c r="F156" s="1092"/>
      <c r="G156" s="1092"/>
      <c r="H156" s="1092"/>
      <c r="I156" s="1092"/>
      <c r="J156" s="1092"/>
      <c r="K156" s="1113"/>
      <c r="L156" s="1092"/>
      <c r="M156" s="1092"/>
      <c r="N156" s="1092"/>
      <c r="O156" s="1113"/>
      <c r="P156" s="1092"/>
      <c r="Q156" s="1092"/>
      <c r="R156" s="1092"/>
      <c r="S156" s="1092"/>
      <c r="T156" s="1092"/>
      <c r="U156" s="1113"/>
      <c r="V156" s="1113"/>
      <c r="W156" s="1092"/>
      <c r="X156" s="1092"/>
      <c r="Y156" s="1092"/>
      <c r="Z156" s="1092"/>
      <c r="AA156" s="1092"/>
      <c r="AB156" s="1092"/>
    </row>
    <row r="157">
      <c r="A157" s="1092"/>
      <c r="B157" s="1092"/>
      <c r="C157" s="1113"/>
      <c r="D157" s="1113"/>
      <c r="E157" s="1115"/>
      <c r="F157" s="1092"/>
      <c r="G157" s="1092"/>
      <c r="H157" s="1092"/>
      <c r="I157" s="1092"/>
      <c r="J157" s="1092"/>
      <c r="K157" s="1113"/>
      <c r="L157" s="1092"/>
      <c r="M157" s="1092"/>
      <c r="N157" s="1092"/>
      <c r="O157" s="1113"/>
      <c r="P157" s="1092"/>
      <c r="Q157" s="1092"/>
      <c r="R157" s="1092"/>
      <c r="S157" s="1092"/>
      <c r="T157" s="1092"/>
      <c r="U157" s="1113"/>
      <c r="V157" s="1113"/>
      <c r="W157" s="1092"/>
      <c r="X157" s="1092"/>
      <c r="Y157" s="1092"/>
      <c r="Z157" s="1092"/>
      <c r="AA157" s="1092"/>
      <c r="AB157" s="1092"/>
    </row>
    <row r="158">
      <c r="A158" s="1092"/>
      <c r="B158" s="1092"/>
      <c r="C158" s="1113"/>
      <c r="D158" s="1113"/>
      <c r="E158" s="1115"/>
      <c r="F158" s="1092"/>
      <c r="G158" s="1092"/>
      <c r="H158" s="1092"/>
      <c r="I158" s="1092"/>
      <c r="J158" s="1092"/>
      <c r="K158" s="1113"/>
      <c r="L158" s="1092"/>
      <c r="M158" s="1092"/>
      <c r="N158" s="1092"/>
      <c r="O158" s="1113"/>
      <c r="P158" s="1092"/>
      <c r="Q158" s="1092"/>
      <c r="R158" s="1092"/>
      <c r="S158" s="1092"/>
      <c r="T158" s="1092"/>
      <c r="U158" s="1113"/>
      <c r="V158" s="1113"/>
      <c r="W158" s="1092"/>
      <c r="X158" s="1092"/>
      <c r="Y158" s="1092"/>
      <c r="Z158" s="1092"/>
      <c r="AA158" s="1092"/>
      <c r="AB158" s="1092"/>
    </row>
    <row r="159">
      <c r="A159" s="1092"/>
      <c r="B159" s="1092"/>
      <c r="C159" s="1113"/>
      <c r="D159" s="1113"/>
      <c r="E159" s="1115"/>
      <c r="F159" s="1092"/>
      <c r="G159" s="1092"/>
      <c r="H159" s="1092"/>
      <c r="I159" s="1092"/>
      <c r="J159" s="1092"/>
      <c r="K159" s="1113"/>
      <c r="L159" s="1092"/>
      <c r="M159" s="1092"/>
      <c r="N159" s="1092"/>
      <c r="O159" s="1113"/>
      <c r="P159" s="1092"/>
      <c r="Q159" s="1092"/>
      <c r="R159" s="1092"/>
      <c r="S159" s="1092"/>
      <c r="T159" s="1092"/>
      <c r="U159" s="1113"/>
      <c r="V159" s="1113"/>
      <c r="W159" s="1092"/>
      <c r="X159" s="1092"/>
      <c r="Y159" s="1092"/>
      <c r="Z159" s="1092"/>
      <c r="AA159" s="1092"/>
      <c r="AB159" s="1092"/>
    </row>
    <row r="160">
      <c r="A160" s="1092"/>
      <c r="B160" s="1092"/>
      <c r="C160" s="1113"/>
      <c r="D160" s="1113"/>
      <c r="E160" s="1115"/>
      <c r="F160" s="1092"/>
      <c r="G160" s="1092"/>
      <c r="H160" s="1092"/>
      <c r="I160" s="1092"/>
      <c r="J160" s="1092"/>
      <c r="K160" s="1113"/>
      <c r="L160" s="1092"/>
      <c r="M160" s="1092"/>
      <c r="N160" s="1092"/>
      <c r="O160" s="1113"/>
      <c r="P160" s="1092"/>
      <c r="Q160" s="1092"/>
      <c r="R160" s="1092"/>
      <c r="S160" s="1092"/>
      <c r="T160" s="1092"/>
      <c r="U160" s="1113"/>
      <c r="V160" s="1113"/>
      <c r="W160" s="1092"/>
      <c r="X160" s="1092"/>
      <c r="Y160" s="1092"/>
      <c r="Z160" s="1092"/>
      <c r="AA160" s="1092"/>
      <c r="AB160" s="1092"/>
    </row>
    <row r="161">
      <c r="A161" s="1092"/>
      <c r="B161" s="1092"/>
      <c r="C161" s="1113"/>
      <c r="D161" s="1113"/>
      <c r="E161" s="1115"/>
      <c r="F161" s="1092"/>
      <c r="G161" s="1092"/>
      <c r="H161" s="1092"/>
      <c r="I161" s="1092"/>
      <c r="J161" s="1092"/>
      <c r="K161" s="1113"/>
      <c r="L161" s="1092"/>
      <c r="M161" s="1092"/>
      <c r="N161" s="1092"/>
      <c r="O161" s="1113"/>
      <c r="P161" s="1092"/>
      <c r="Q161" s="1092"/>
      <c r="R161" s="1092"/>
      <c r="S161" s="1092"/>
      <c r="T161" s="1092"/>
      <c r="U161" s="1113"/>
      <c r="V161" s="1113"/>
      <c r="W161" s="1092"/>
      <c r="X161" s="1092"/>
      <c r="Y161" s="1092"/>
      <c r="Z161" s="1092"/>
      <c r="AA161" s="1092"/>
      <c r="AB161" s="1092"/>
    </row>
    <row r="162">
      <c r="A162" s="1092"/>
      <c r="B162" s="1092"/>
      <c r="C162" s="1113"/>
      <c r="D162" s="1113"/>
      <c r="E162" s="1115"/>
      <c r="F162" s="1092"/>
      <c r="G162" s="1092"/>
      <c r="H162" s="1092"/>
      <c r="I162" s="1092"/>
      <c r="J162" s="1092"/>
      <c r="K162" s="1113"/>
      <c r="L162" s="1092"/>
      <c r="M162" s="1092"/>
      <c r="N162" s="1092"/>
      <c r="O162" s="1113"/>
      <c r="P162" s="1092"/>
      <c r="Q162" s="1092"/>
      <c r="R162" s="1092"/>
      <c r="S162" s="1092"/>
      <c r="T162" s="1092"/>
      <c r="U162" s="1113"/>
      <c r="V162" s="1113"/>
      <c r="W162" s="1092"/>
      <c r="X162" s="1092"/>
      <c r="Y162" s="1092"/>
      <c r="Z162" s="1092"/>
      <c r="AA162" s="1092"/>
      <c r="AB162" s="1092"/>
    </row>
    <row r="163">
      <c r="A163" s="1092"/>
      <c r="B163" s="1092"/>
      <c r="C163" s="1113"/>
      <c r="D163" s="1113"/>
      <c r="E163" s="1115"/>
      <c r="F163" s="1092"/>
      <c r="G163" s="1092"/>
      <c r="H163" s="1092"/>
      <c r="I163" s="1092"/>
      <c r="J163" s="1092"/>
      <c r="K163" s="1113"/>
      <c r="L163" s="1092"/>
      <c r="M163" s="1092"/>
      <c r="N163" s="1092"/>
      <c r="O163" s="1113"/>
      <c r="P163" s="1092"/>
      <c r="Q163" s="1092"/>
      <c r="R163" s="1092"/>
      <c r="S163" s="1092"/>
      <c r="T163" s="1092"/>
      <c r="U163" s="1113"/>
      <c r="V163" s="1113"/>
      <c r="W163" s="1092"/>
      <c r="X163" s="1092"/>
      <c r="Y163" s="1092"/>
      <c r="Z163" s="1092"/>
      <c r="AA163" s="1092"/>
      <c r="AB163" s="1092"/>
    </row>
    <row r="164">
      <c r="A164" s="1092"/>
      <c r="B164" s="1092"/>
      <c r="C164" s="1113"/>
      <c r="D164" s="1113"/>
      <c r="E164" s="1115"/>
      <c r="F164" s="1092"/>
      <c r="G164" s="1092"/>
      <c r="H164" s="1092"/>
      <c r="I164" s="1092"/>
      <c r="J164" s="1092"/>
      <c r="K164" s="1113"/>
      <c r="L164" s="1092"/>
      <c r="M164" s="1092"/>
      <c r="N164" s="1092"/>
      <c r="O164" s="1113"/>
      <c r="P164" s="1092"/>
      <c r="Q164" s="1092"/>
      <c r="R164" s="1092"/>
      <c r="S164" s="1092"/>
      <c r="T164" s="1092"/>
      <c r="U164" s="1113"/>
      <c r="V164" s="1113"/>
      <c r="W164" s="1092"/>
      <c r="X164" s="1092"/>
      <c r="Y164" s="1092"/>
      <c r="Z164" s="1092"/>
      <c r="AA164" s="1092"/>
      <c r="AB164" s="1092"/>
    </row>
    <row r="165">
      <c r="A165" s="1092"/>
      <c r="B165" s="1092"/>
      <c r="C165" s="1113"/>
      <c r="D165" s="1113"/>
      <c r="E165" s="1115"/>
      <c r="F165" s="1092"/>
      <c r="G165" s="1092"/>
      <c r="H165" s="1092"/>
      <c r="I165" s="1092"/>
      <c r="J165" s="1092"/>
      <c r="K165" s="1113"/>
      <c r="L165" s="1092"/>
      <c r="M165" s="1092"/>
      <c r="N165" s="1092"/>
      <c r="O165" s="1113"/>
      <c r="P165" s="1092"/>
      <c r="Q165" s="1092"/>
      <c r="R165" s="1092"/>
      <c r="S165" s="1092"/>
      <c r="T165" s="1092"/>
      <c r="U165" s="1113"/>
      <c r="V165" s="1113"/>
      <c r="W165" s="1092"/>
      <c r="X165" s="1092"/>
      <c r="Y165" s="1092"/>
      <c r="Z165" s="1092"/>
      <c r="AA165" s="1092"/>
      <c r="AB165" s="1092"/>
    </row>
    <row r="166">
      <c r="A166" s="1092"/>
      <c r="B166" s="1092"/>
      <c r="C166" s="1113"/>
      <c r="D166" s="1113"/>
      <c r="E166" s="1115"/>
      <c r="F166" s="1092"/>
      <c r="G166" s="1092"/>
      <c r="H166" s="1092"/>
      <c r="I166" s="1092"/>
      <c r="J166" s="1092"/>
      <c r="K166" s="1113"/>
      <c r="L166" s="1092"/>
      <c r="M166" s="1092"/>
      <c r="N166" s="1092"/>
      <c r="O166" s="1113"/>
      <c r="P166" s="1092"/>
      <c r="Q166" s="1092"/>
      <c r="R166" s="1092"/>
      <c r="S166" s="1092"/>
      <c r="T166" s="1092"/>
      <c r="U166" s="1113"/>
      <c r="V166" s="1113"/>
      <c r="W166" s="1092"/>
      <c r="X166" s="1092"/>
      <c r="Y166" s="1092"/>
      <c r="Z166" s="1092"/>
      <c r="AA166" s="1092"/>
      <c r="AB166" s="1092"/>
    </row>
    <row r="167">
      <c r="A167" s="1092"/>
      <c r="B167" s="1092"/>
      <c r="C167" s="1113"/>
      <c r="D167" s="1113"/>
      <c r="E167" s="1115"/>
      <c r="F167" s="1092"/>
      <c r="G167" s="1092"/>
      <c r="H167" s="1092"/>
      <c r="I167" s="1092"/>
      <c r="J167" s="1092"/>
      <c r="K167" s="1113"/>
      <c r="L167" s="1092"/>
      <c r="M167" s="1092"/>
      <c r="N167" s="1092"/>
      <c r="O167" s="1113"/>
      <c r="P167" s="1092"/>
      <c r="Q167" s="1092"/>
      <c r="R167" s="1092"/>
      <c r="S167" s="1092"/>
      <c r="T167" s="1092"/>
      <c r="U167" s="1113"/>
      <c r="V167" s="1113"/>
      <c r="W167" s="1092"/>
      <c r="X167" s="1092"/>
      <c r="Y167" s="1092"/>
      <c r="Z167" s="1092"/>
      <c r="AA167" s="1092"/>
      <c r="AB167" s="1092"/>
    </row>
    <row r="168">
      <c r="A168" s="1092"/>
      <c r="B168" s="1092"/>
      <c r="C168" s="1113"/>
      <c r="D168" s="1113"/>
      <c r="E168" s="1115"/>
      <c r="F168" s="1092"/>
      <c r="G168" s="1092"/>
      <c r="H168" s="1092"/>
      <c r="I168" s="1092"/>
      <c r="J168" s="1092"/>
      <c r="K168" s="1113"/>
      <c r="L168" s="1092"/>
      <c r="M168" s="1092"/>
      <c r="N168" s="1092"/>
      <c r="O168" s="1113"/>
      <c r="P168" s="1092"/>
      <c r="Q168" s="1092"/>
      <c r="R168" s="1092"/>
      <c r="S168" s="1092"/>
      <c r="T168" s="1092"/>
      <c r="U168" s="1113"/>
      <c r="V168" s="1113"/>
      <c r="W168" s="1092"/>
      <c r="X168" s="1092"/>
      <c r="Y168" s="1092"/>
      <c r="Z168" s="1092"/>
      <c r="AA168" s="1092"/>
      <c r="AB168" s="1092"/>
    </row>
    <row r="169">
      <c r="A169" s="1092"/>
      <c r="B169" s="1092"/>
      <c r="C169" s="1113"/>
      <c r="D169" s="1113"/>
      <c r="E169" s="1115"/>
      <c r="F169" s="1092"/>
      <c r="G169" s="1092"/>
      <c r="H169" s="1092"/>
      <c r="I169" s="1092"/>
      <c r="J169" s="1092"/>
      <c r="K169" s="1113"/>
      <c r="L169" s="1092"/>
      <c r="M169" s="1092"/>
      <c r="N169" s="1092"/>
      <c r="O169" s="1113"/>
      <c r="P169" s="1092"/>
      <c r="Q169" s="1092"/>
      <c r="R169" s="1092"/>
      <c r="S169" s="1092"/>
      <c r="T169" s="1092"/>
      <c r="U169" s="1113"/>
      <c r="V169" s="1113"/>
      <c r="W169" s="1092"/>
      <c r="X169" s="1092"/>
      <c r="Y169" s="1092"/>
      <c r="Z169" s="1092"/>
      <c r="AA169" s="1092"/>
      <c r="AB169" s="1092"/>
    </row>
    <row r="170">
      <c r="A170" s="1092"/>
      <c r="B170" s="1092"/>
      <c r="C170" s="1113"/>
      <c r="D170" s="1113"/>
      <c r="E170" s="1115"/>
      <c r="F170" s="1092"/>
      <c r="G170" s="1092"/>
      <c r="H170" s="1092"/>
      <c r="I170" s="1092"/>
      <c r="J170" s="1092"/>
      <c r="K170" s="1113"/>
      <c r="L170" s="1092"/>
      <c r="M170" s="1092"/>
      <c r="N170" s="1092"/>
      <c r="O170" s="1113"/>
      <c r="P170" s="1092"/>
      <c r="Q170" s="1092"/>
      <c r="R170" s="1092"/>
      <c r="S170" s="1092"/>
      <c r="T170" s="1092"/>
      <c r="U170" s="1113"/>
      <c r="V170" s="1113"/>
      <c r="W170" s="1092"/>
      <c r="X170" s="1092"/>
      <c r="Y170" s="1092"/>
      <c r="Z170" s="1092"/>
      <c r="AA170" s="1092"/>
      <c r="AB170" s="1092"/>
    </row>
    <row r="171">
      <c r="A171" s="1092"/>
      <c r="B171" s="1092"/>
      <c r="C171" s="1113"/>
      <c r="D171" s="1113"/>
      <c r="E171" s="1115"/>
      <c r="F171" s="1092"/>
      <c r="G171" s="1092"/>
      <c r="H171" s="1092"/>
      <c r="I171" s="1092"/>
      <c r="J171" s="1092"/>
      <c r="K171" s="1113"/>
      <c r="L171" s="1092"/>
      <c r="M171" s="1092"/>
      <c r="N171" s="1092"/>
      <c r="O171" s="1113"/>
      <c r="P171" s="1092"/>
      <c r="Q171" s="1092"/>
      <c r="R171" s="1092"/>
      <c r="S171" s="1092"/>
      <c r="T171" s="1092"/>
      <c r="U171" s="1113"/>
      <c r="V171" s="1113"/>
      <c r="W171" s="1092"/>
      <c r="X171" s="1092"/>
      <c r="Y171" s="1092"/>
      <c r="Z171" s="1092"/>
      <c r="AA171" s="1092"/>
      <c r="AB171" s="1092"/>
    </row>
    <row r="172">
      <c r="A172" s="1092"/>
      <c r="B172" s="1092"/>
      <c r="C172" s="1113"/>
      <c r="D172" s="1113"/>
      <c r="E172" s="1115"/>
      <c r="F172" s="1092"/>
      <c r="G172" s="1092"/>
      <c r="H172" s="1092"/>
      <c r="I172" s="1092"/>
      <c r="J172" s="1092"/>
      <c r="K172" s="1113"/>
      <c r="L172" s="1092"/>
      <c r="M172" s="1092"/>
      <c r="N172" s="1092"/>
      <c r="O172" s="1113"/>
      <c r="P172" s="1092"/>
      <c r="Q172" s="1092"/>
      <c r="R172" s="1092"/>
      <c r="S172" s="1092"/>
      <c r="T172" s="1092"/>
      <c r="U172" s="1113"/>
      <c r="V172" s="1113"/>
      <c r="W172" s="1092"/>
      <c r="X172" s="1092"/>
      <c r="Y172" s="1092"/>
      <c r="Z172" s="1092"/>
      <c r="AA172" s="1092"/>
      <c r="AB172" s="1092"/>
    </row>
    <row r="173">
      <c r="A173" s="1092"/>
      <c r="B173" s="1092"/>
      <c r="C173" s="1113"/>
      <c r="D173" s="1113"/>
      <c r="E173" s="1115"/>
      <c r="F173" s="1092"/>
      <c r="G173" s="1092"/>
      <c r="H173" s="1092"/>
      <c r="I173" s="1092"/>
      <c r="J173" s="1092"/>
      <c r="K173" s="1113"/>
      <c r="L173" s="1092"/>
      <c r="M173" s="1092"/>
      <c r="N173" s="1092"/>
      <c r="O173" s="1113"/>
      <c r="P173" s="1092"/>
      <c r="Q173" s="1092"/>
      <c r="R173" s="1092"/>
      <c r="S173" s="1092"/>
      <c r="T173" s="1092"/>
      <c r="U173" s="1113"/>
      <c r="V173" s="1113"/>
      <c r="W173" s="1092"/>
      <c r="X173" s="1092"/>
      <c r="Y173" s="1092"/>
      <c r="Z173" s="1092"/>
      <c r="AA173" s="1092"/>
      <c r="AB173" s="1092"/>
    </row>
    <row r="174">
      <c r="A174" s="1092"/>
      <c r="B174" s="1092"/>
      <c r="C174" s="1113"/>
      <c r="D174" s="1113"/>
      <c r="E174" s="1115"/>
      <c r="F174" s="1092"/>
      <c r="G174" s="1092"/>
      <c r="H174" s="1092"/>
      <c r="I174" s="1092"/>
      <c r="J174" s="1092"/>
      <c r="K174" s="1113"/>
      <c r="L174" s="1092"/>
      <c r="M174" s="1092"/>
      <c r="N174" s="1092"/>
      <c r="O174" s="1113"/>
      <c r="P174" s="1092"/>
      <c r="Q174" s="1092"/>
      <c r="R174" s="1092"/>
      <c r="S174" s="1092"/>
      <c r="T174" s="1092"/>
      <c r="U174" s="1113"/>
      <c r="V174" s="1113"/>
      <c r="W174" s="1092"/>
      <c r="X174" s="1092"/>
      <c r="Y174" s="1092"/>
      <c r="Z174" s="1092"/>
      <c r="AA174" s="1092"/>
      <c r="AB174" s="1092"/>
    </row>
    <row r="175">
      <c r="A175" s="1092"/>
      <c r="B175" s="1092"/>
      <c r="C175" s="1113"/>
      <c r="D175" s="1113"/>
      <c r="E175" s="1115"/>
      <c r="F175" s="1092"/>
      <c r="G175" s="1092"/>
      <c r="H175" s="1092"/>
      <c r="I175" s="1092"/>
      <c r="J175" s="1092"/>
      <c r="K175" s="1113"/>
      <c r="L175" s="1092"/>
      <c r="M175" s="1092"/>
      <c r="N175" s="1092"/>
      <c r="O175" s="1113"/>
      <c r="P175" s="1092"/>
      <c r="Q175" s="1092"/>
      <c r="R175" s="1092"/>
      <c r="S175" s="1092"/>
      <c r="T175" s="1092"/>
      <c r="U175" s="1113"/>
      <c r="V175" s="1113"/>
      <c r="W175" s="1092"/>
      <c r="X175" s="1092"/>
      <c r="Y175" s="1092"/>
      <c r="Z175" s="1092"/>
      <c r="AA175" s="1092"/>
      <c r="AB175" s="1092"/>
    </row>
    <row r="176">
      <c r="A176" s="1092"/>
      <c r="B176" s="1092"/>
      <c r="C176" s="1113"/>
      <c r="D176" s="1113"/>
      <c r="E176" s="1115"/>
      <c r="F176" s="1092"/>
      <c r="G176" s="1092"/>
      <c r="H176" s="1092"/>
      <c r="I176" s="1092"/>
      <c r="J176" s="1092"/>
      <c r="K176" s="1113"/>
      <c r="L176" s="1092"/>
      <c r="M176" s="1092"/>
      <c r="N176" s="1092"/>
      <c r="O176" s="1113"/>
      <c r="P176" s="1092"/>
      <c r="Q176" s="1092"/>
      <c r="R176" s="1092"/>
      <c r="S176" s="1092"/>
      <c r="T176" s="1092"/>
      <c r="U176" s="1113"/>
      <c r="V176" s="1113"/>
      <c r="W176" s="1092"/>
      <c r="X176" s="1092"/>
      <c r="Y176" s="1092"/>
      <c r="Z176" s="1092"/>
      <c r="AA176" s="1092"/>
      <c r="AB176" s="1092"/>
    </row>
    <row r="177">
      <c r="A177" s="1092"/>
      <c r="B177" s="1092"/>
      <c r="C177" s="1113"/>
      <c r="D177" s="1113"/>
      <c r="E177" s="1115"/>
      <c r="F177" s="1092"/>
      <c r="G177" s="1092"/>
      <c r="H177" s="1092"/>
      <c r="I177" s="1092"/>
      <c r="J177" s="1092"/>
      <c r="K177" s="1113"/>
      <c r="L177" s="1092"/>
      <c r="M177" s="1092"/>
      <c r="N177" s="1092"/>
      <c r="O177" s="1113"/>
      <c r="P177" s="1092"/>
      <c r="Q177" s="1092"/>
      <c r="R177" s="1092"/>
      <c r="S177" s="1092"/>
      <c r="T177" s="1092"/>
      <c r="U177" s="1113"/>
      <c r="V177" s="1113"/>
      <c r="W177" s="1092"/>
      <c r="X177" s="1092"/>
      <c r="Y177" s="1092"/>
      <c r="Z177" s="1092"/>
      <c r="AA177" s="1092"/>
      <c r="AB177" s="1092"/>
    </row>
    <row r="178">
      <c r="A178" s="1092"/>
      <c r="B178" s="1092"/>
      <c r="C178" s="1113"/>
      <c r="D178" s="1113"/>
      <c r="E178" s="1115"/>
      <c r="F178" s="1092"/>
      <c r="G178" s="1092"/>
      <c r="H178" s="1092"/>
      <c r="I178" s="1092"/>
      <c r="J178" s="1092"/>
      <c r="K178" s="1113"/>
      <c r="L178" s="1092"/>
      <c r="M178" s="1092"/>
      <c r="N178" s="1092"/>
      <c r="O178" s="1113"/>
      <c r="P178" s="1092"/>
      <c r="Q178" s="1092"/>
      <c r="R178" s="1092"/>
      <c r="S178" s="1092"/>
      <c r="T178" s="1092"/>
      <c r="U178" s="1113"/>
      <c r="V178" s="1113"/>
      <c r="W178" s="1092"/>
      <c r="X178" s="1092"/>
      <c r="Y178" s="1092"/>
      <c r="Z178" s="1092"/>
      <c r="AA178" s="1092"/>
      <c r="AB178" s="1092"/>
    </row>
    <row r="179">
      <c r="A179" s="1092"/>
      <c r="B179" s="1092"/>
      <c r="C179" s="1113"/>
      <c r="D179" s="1113"/>
      <c r="E179" s="1115"/>
      <c r="F179" s="1092"/>
      <c r="G179" s="1092"/>
      <c r="H179" s="1092"/>
      <c r="I179" s="1092"/>
      <c r="J179" s="1092"/>
      <c r="K179" s="1113"/>
      <c r="L179" s="1092"/>
      <c r="M179" s="1092"/>
      <c r="N179" s="1092"/>
      <c r="O179" s="1113"/>
      <c r="P179" s="1092"/>
      <c r="Q179" s="1092"/>
      <c r="R179" s="1092"/>
      <c r="S179" s="1092"/>
      <c r="T179" s="1092"/>
      <c r="U179" s="1113"/>
      <c r="V179" s="1113"/>
      <c r="W179" s="1092"/>
      <c r="X179" s="1092"/>
      <c r="Y179" s="1092"/>
      <c r="Z179" s="1092"/>
      <c r="AA179" s="1092"/>
      <c r="AB179" s="1092"/>
    </row>
    <row r="180">
      <c r="A180" s="1092"/>
      <c r="B180" s="1092"/>
      <c r="C180" s="1113"/>
      <c r="D180" s="1113"/>
      <c r="E180" s="1115"/>
      <c r="F180" s="1092"/>
      <c r="G180" s="1092"/>
      <c r="H180" s="1092"/>
      <c r="I180" s="1092"/>
      <c r="J180" s="1092"/>
      <c r="K180" s="1113"/>
      <c r="L180" s="1092"/>
      <c r="M180" s="1092"/>
      <c r="N180" s="1092"/>
      <c r="O180" s="1113"/>
      <c r="P180" s="1092"/>
      <c r="Q180" s="1092"/>
      <c r="R180" s="1092"/>
      <c r="S180" s="1092"/>
      <c r="T180" s="1092"/>
      <c r="U180" s="1113"/>
      <c r="V180" s="1113"/>
      <c r="W180" s="1092"/>
      <c r="X180" s="1092"/>
      <c r="Y180" s="1092"/>
      <c r="Z180" s="1092"/>
      <c r="AA180" s="1092"/>
      <c r="AB180" s="1092"/>
    </row>
    <row r="181">
      <c r="A181" s="1092"/>
      <c r="B181" s="1092"/>
      <c r="C181" s="1113"/>
      <c r="D181" s="1113"/>
      <c r="E181" s="1115"/>
      <c r="F181" s="1092"/>
      <c r="G181" s="1092"/>
      <c r="H181" s="1092"/>
      <c r="I181" s="1092"/>
      <c r="J181" s="1092"/>
      <c r="K181" s="1113"/>
      <c r="L181" s="1092"/>
      <c r="M181" s="1092"/>
      <c r="N181" s="1092"/>
      <c r="O181" s="1113"/>
      <c r="P181" s="1092"/>
      <c r="Q181" s="1092"/>
      <c r="R181" s="1092"/>
      <c r="S181" s="1092"/>
      <c r="T181" s="1092"/>
      <c r="U181" s="1113"/>
      <c r="V181" s="1113"/>
      <c r="W181" s="1092"/>
      <c r="X181" s="1092"/>
      <c r="Y181" s="1092"/>
      <c r="Z181" s="1092"/>
      <c r="AA181" s="1092"/>
      <c r="AB181" s="1092"/>
    </row>
    <row r="182">
      <c r="A182" s="1092"/>
      <c r="B182" s="1092"/>
      <c r="C182" s="1113"/>
      <c r="D182" s="1113"/>
      <c r="E182" s="1115"/>
      <c r="F182" s="1092"/>
      <c r="G182" s="1092"/>
      <c r="H182" s="1092"/>
      <c r="I182" s="1092"/>
      <c r="J182" s="1092"/>
      <c r="K182" s="1113"/>
      <c r="L182" s="1092"/>
      <c r="M182" s="1092"/>
      <c r="N182" s="1092"/>
      <c r="O182" s="1113"/>
      <c r="P182" s="1092"/>
      <c r="Q182" s="1092"/>
      <c r="R182" s="1092"/>
      <c r="S182" s="1092"/>
      <c r="T182" s="1092"/>
      <c r="U182" s="1113"/>
      <c r="V182" s="1113"/>
      <c r="W182" s="1092"/>
      <c r="X182" s="1092"/>
      <c r="Y182" s="1092"/>
      <c r="Z182" s="1092"/>
      <c r="AA182" s="1092"/>
      <c r="AB182" s="1092"/>
    </row>
    <row r="183">
      <c r="A183" s="1092"/>
      <c r="B183" s="1092"/>
      <c r="C183" s="1113"/>
      <c r="D183" s="1113"/>
      <c r="E183" s="1115"/>
      <c r="F183" s="1092"/>
      <c r="G183" s="1092"/>
      <c r="H183" s="1092"/>
      <c r="I183" s="1092"/>
      <c r="J183" s="1092"/>
      <c r="K183" s="1113"/>
      <c r="L183" s="1092"/>
      <c r="M183" s="1092"/>
      <c r="N183" s="1092"/>
      <c r="O183" s="1113"/>
      <c r="P183" s="1092"/>
      <c r="Q183" s="1092"/>
      <c r="R183" s="1092"/>
      <c r="S183" s="1092"/>
      <c r="T183" s="1092"/>
      <c r="U183" s="1113"/>
      <c r="V183" s="1113"/>
      <c r="W183" s="1092"/>
      <c r="X183" s="1092"/>
      <c r="Y183" s="1092"/>
      <c r="Z183" s="1092"/>
      <c r="AA183" s="1092"/>
      <c r="AB183" s="1092"/>
    </row>
    <row r="184">
      <c r="A184" s="1092"/>
      <c r="B184" s="1092"/>
      <c r="C184" s="1113"/>
      <c r="D184" s="1113"/>
      <c r="E184" s="1115"/>
      <c r="F184" s="1092"/>
      <c r="G184" s="1092"/>
      <c r="H184" s="1092"/>
      <c r="I184" s="1092"/>
      <c r="J184" s="1092"/>
      <c r="K184" s="1113"/>
      <c r="L184" s="1092"/>
      <c r="M184" s="1092"/>
      <c r="N184" s="1092"/>
      <c r="O184" s="1113"/>
      <c r="P184" s="1092"/>
      <c r="Q184" s="1092"/>
      <c r="R184" s="1092"/>
      <c r="S184" s="1092"/>
      <c r="T184" s="1092"/>
      <c r="U184" s="1113"/>
      <c r="V184" s="1113"/>
      <c r="W184" s="1092"/>
      <c r="X184" s="1092"/>
      <c r="Y184" s="1092"/>
      <c r="Z184" s="1092"/>
      <c r="AA184" s="1092"/>
      <c r="AB184" s="1092"/>
    </row>
    <row r="185">
      <c r="A185" s="1092"/>
      <c r="B185" s="1092"/>
      <c r="C185" s="1113"/>
      <c r="D185" s="1113"/>
      <c r="E185" s="1115"/>
      <c r="F185" s="1092"/>
      <c r="G185" s="1092"/>
      <c r="H185" s="1092"/>
      <c r="I185" s="1092"/>
      <c r="J185" s="1092"/>
      <c r="K185" s="1113"/>
      <c r="L185" s="1092"/>
      <c r="M185" s="1092"/>
      <c r="N185" s="1092"/>
      <c r="O185" s="1113"/>
      <c r="P185" s="1092"/>
      <c r="Q185" s="1092"/>
      <c r="R185" s="1092"/>
      <c r="S185" s="1092"/>
      <c r="T185" s="1092"/>
      <c r="U185" s="1113"/>
      <c r="V185" s="1113"/>
      <c r="W185" s="1092"/>
      <c r="X185" s="1092"/>
      <c r="Y185" s="1092"/>
      <c r="Z185" s="1092"/>
      <c r="AA185" s="1092"/>
      <c r="AB185" s="1092"/>
    </row>
    <row r="186">
      <c r="A186" s="1092"/>
      <c r="B186" s="1092"/>
      <c r="C186" s="1113"/>
      <c r="D186" s="1113"/>
      <c r="E186" s="1115"/>
      <c r="F186" s="1092"/>
      <c r="G186" s="1092"/>
      <c r="H186" s="1092"/>
      <c r="I186" s="1092"/>
      <c r="J186" s="1092"/>
      <c r="K186" s="1113"/>
      <c r="L186" s="1092"/>
      <c r="M186" s="1092"/>
      <c r="N186" s="1092"/>
      <c r="O186" s="1113"/>
      <c r="P186" s="1092"/>
      <c r="Q186" s="1092"/>
      <c r="R186" s="1092"/>
      <c r="S186" s="1092"/>
      <c r="T186" s="1092"/>
      <c r="U186" s="1113"/>
      <c r="V186" s="1113"/>
      <c r="W186" s="1092"/>
      <c r="X186" s="1092"/>
      <c r="Y186" s="1092"/>
      <c r="Z186" s="1092"/>
      <c r="AA186" s="1092"/>
      <c r="AB186" s="1092"/>
    </row>
    <row r="187">
      <c r="A187" s="1092"/>
      <c r="B187" s="1092"/>
      <c r="C187" s="1113"/>
      <c r="D187" s="1113"/>
      <c r="E187" s="1115"/>
      <c r="F187" s="1092"/>
      <c r="G187" s="1092"/>
      <c r="H187" s="1092"/>
      <c r="I187" s="1092"/>
      <c r="J187" s="1092"/>
      <c r="K187" s="1113"/>
      <c r="L187" s="1092"/>
      <c r="M187" s="1092"/>
      <c r="N187" s="1092"/>
      <c r="O187" s="1113"/>
      <c r="P187" s="1092"/>
      <c r="Q187" s="1092"/>
      <c r="R187" s="1092"/>
      <c r="S187" s="1092"/>
      <c r="T187" s="1092"/>
      <c r="U187" s="1113"/>
      <c r="V187" s="1113"/>
      <c r="W187" s="1092"/>
      <c r="X187" s="1092"/>
      <c r="Y187" s="1092"/>
      <c r="Z187" s="1092"/>
      <c r="AA187" s="1092"/>
      <c r="AB187" s="1092"/>
    </row>
    <row r="188">
      <c r="A188" s="1092"/>
      <c r="B188" s="1092"/>
      <c r="C188" s="1113"/>
      <c r="D188" s="1113"/>
      <c r="E188" s="1115"/>
      <c r="F188" s="1092"/>
      <c r="G188" s="1092"/>
      <c r="H188" s="1092"/>
      <c r="I188" s="1092"/>
      <c r="J188" s="1092"/>
      <c r="K188" s="1113"/>
      <c r="L188" s="1092"/>
      <c r="M188" s="1092"/>
      <c r="N188" s="1092"/>
      <c r="O188" s="1113"/>
      <c r="P188" s="1092"/>
      <c r="Q188" s="1092"/>
      <c r="R188" s="1092"/>
      <c r="S188" s="1092"/>
      <c r="T188" s="1092"/>
      <c r="U188" s="1113"/>
      <c r="V188" s="1113"/>
      <c r="W188" s="1092"/>
      <c r="X188" s="1092"/>
      <c r="Y188" s="1092"/>
      <c r="Z188" s="1092"/>
      <c r="AA188" s="1092"/>
      <c r="AB188" s="1092"/>
    </row>
    <row r="189">
      <c r="A189" s="1092"/>
      <c r="B189" s="1092"/>
      <c r="C189" s="1113"/>
      <c r="D189" s="1113"/>
      <c r="E189" s="1115"/>
      <c r="F189" s="1092"/>
      <c r="G189" s="1092"/>
      <c r="H189" s="1092"/>
      <c r="I189" s="1092"/>
      <c r="J189" s="1092"/>
      <c r="K189" s="1113"/>
      <c r="L189" s="1092"/>
      <c r="M189" s="1092"/>
      <c r="N189" s="1092"/>
      <c r="O189" s="1113"/>
      <c r="P189" s="1092"/>
      <c r="Q189" s="1092"/>
      <c r="R189" s="1092"/>
      <c r="S189" s="1092"/>
      <c r="T189" s="1092"/>
      <c r="U189" s="1113"/>
      <c r="V189" s="1113"/>
      <c r="W189" s="1092"/>
      <c r="X189" s="1092"/>
      <c r="Y189" s="1092"/>
      <c r="Z189" s="1092"/>
      <c r="AA189" s="1092"/>
      <c r="AB189" s="1092"/>
    </row>
    <row r="190">
      <c r="A190" s="1092"/>
      <c r="B190" s="1092"/>
      <c r="C190" s="1113"/>
      <c r="D190" s="1113"/>
      <c r="E190" s="1115"/>
      <c r="F190" s="1092"/>
      <c r="G190" s="1092"/>
      <c r="H190" s="1092"/>
      <c r="I190" s="1092"/>
      <c r="J190" s="1092"/>
      <c r="K190" s="1113"/>
      <c r="L190" s="1092"/>
      <c r="M190" s="1092"/>
      <c r="N190" s="1092"/>
      <c r="O190" s="1113"/>
      <c r="P190" s="1092"/>
      <c r="Q190" s="1092"/>
      <c r="R190" s="1092"/>
      <c r="S190" s="1092"/>
      <c r="T190" s="1092"/>
      <c r="U190" s="1113"/>
      <c r="V190" s="1113"/>
      <c r="W190" s="1092"/>
      <c r="X190" s="1092"/>
      <c r="Y190" s="1092"/>
      <c r="Z190" s="1092"/>
      <c r="AA190" s="1092"/>
      <c r="AB190" s="1092"/>
    </row>
    <row r="191">
      <c r="A191" s="1092"/>
      <c r="B191" s="1092"/>
      <c r="C191" s="1113"/>
      <c r="D191" s="1113"/>
      <c r="E191" s="1115"/>
      <c r="F191" s="1092"/>
      <c r="G191" s="1092"/>
      <c r="H191" s="1092"/>
      <c r="I191" s="1092"/>
      <c r="J191" s="1092"/>
      <c r="K191" s="1113"/>
      <c r="L191" s="1092"/>
      <c r="M191" s="1092"/>
      <c r="N191" s="1092"/>
      <c r="O191" s="1113"/>
      <c r="P191" s="1092"/>
      <c r="Q191" s="1092"/>
      <c r="R191" s="1092"/>
      <c r="S191" s="1092"/>
      <c r="T191" s="1092"/>
      <c r="U191" s="1113"/>
      <c r="V191" s="1113"/>
      <c r="W191" s="1092"/>
      <c r="X191" s="1092"/>
      <c r="Y191" s="1092"/>
      <c r="Z191" s="1092"/>
      <c r="AA191" s="1092"/>
      <c r="AB191" s="1092"/>
    </row>
    <row r="192">
      <c r="A192" s="1092"/>
      <c r="B192" s="1092"/>
      <c r="C192" s="1113"/>
      <c r="D192" s="1113"/>
      <c r="E192" s="1115"/>
      <c r="F192" s="1092"/>
      <c r="G192" s="1092"/>
      <c r="H192" s="1092"/>
      <c r="I192" s="1092"/>
      <c r="J192" s="1092"/>
      <c r="K192" s="1113"/>
      <c r="L192" s="1092"/>
      <c r="M192" s="1092"/>
      <c r="N192" s="1092"/>
      <c r="O192" s="1113"/>
      <c r="P192" s="1092"/>
      <c r="Q192" s="1092"/>
      <c r="R192" s="1092"/>
      <c r="S192" s="1092"/>
      <c r="T192" s="1092"/>
      <c r="U192" s="1113"/>
      <c r="V192" s="1113"/>
      <c r="W192" s="1092"/>
      <c r="X192" s="1092"/>
      <c r="Y192" s="1092"/>
      <c r="Z192" s="1092"/>
      <c r="AA192" s="1092"/>
      <c r="AB192" s="1092"/>
    </row>
    <row r="193">
      <c r="A193" s="1092"/>
      <c r="B193" s="1092"/>
      <c r="C193" s="1113"/>
      <c r="D193" s="1113"/>
      <c r="E193" s="1115"/>
      <c r="F193" s="1092"/>
      <c r="G193" s="1092"/>
      <c r="H193" s="1092"/>
      <c r="I193" s="1092"/>
      <c r="J193" s="1092"/>
      <c r="K193" s="1113"/>
      <c r="L193" s="1092"/>
      <c r="M193" s="1092"/>
      <c r="N193" s="1092"/>
      <c r="O193" s="1113"/>
      <c r="P193" s="1092"/>
      <c r="Q193" s="1092"/>
      <c r="R193" s="1092"/>
      <c r="S193" s="1092"/>
      <c r="T193" s="1092"/>
      <c r="U193" s="1113"/>
      <c r="V193" s="1113"/>
      <c r="W193" s="1092"/>
      <c r="X193" s="1092"/>
      <c r="Y193" s="1092"/>
      <c r="Z193" s="1092"/>
      <c r="AA193" s="1092"/>
      <c r="AB193" s="1092"/>
    </row>
    <row r="194">
      <c r="A194" s="1092"/>
      <c r="B194" s="1092"/>
      <c r="C194" s="1113"/>
      <c r="D194" s="1113"/>
      <c r="E194" s="1115"/>
      <c r="F194" s="1092"/>
      <c r="G194" s="1092"/>
      <c r="H194" s="1092"/>
      <c r="I194" s="1092"/>
      <c r="J194" s="1092"/>
      <c r="K194" s="1113"/>
      <c r="L194" s="1092"/>
      <c r="M194" s="1092"/>
      <c r="N194" s="1092"/>
      <c r="O194" s="1113"/>
      <c r="P194" s="1092"/>
      <c r="Q194" s="1092"/>
      <c r="R194" s="1092"/>
      <c r="S194" s="1092"/>
      <c r="T194" s="1092"/>
      <c r="U194" s="1113"/>
      <c r="V194" s="1113"/>
      <c r="W194" s="1092"/>
      <c r="X194" s="1092"/>
      <c r="Y194" s="1092"/>
      <c r="Z194" s="1092"/>
      <c r="AA194" s="1092"/>
      <c r="AB194" s="1092"/>
    </row>
    <row r="195">
      <c r="A195" s="1092"/>
      <c r="B195" s="1092"/>
      <c r="C195" s="1113"/>
      <c r="D195" s="1113"/>
      <c r="E195" s="1115"/>
      <c r="F195" s="1092"/>
      <c r="G195" s="1092"/>
      <c r="H195" s="1092"/>
      <c r="I195" s="1092"/>
      <c r="J195" s="1092"/>
      <c r="K195" s="1113"/>
      <c r="L195" s="1092"/>
      <c r="M195" s="1092"/>
      <c r="N195" s="1092"/>
      <c r="O195" s="1113"/>
      <c r="P195" s="1092"/>
      <c r="Q195" s="1092"/>
      <c r="R195" s="1092"/>
      <c r="S195" s="1092"/>
      <c r="T195" s="1092"/>
      <c r="U195" s="1113"/>
      <c r="V195" s="1113"/>
      <c r="W195" s="1092"/>
      <c r="X195" s="1092"/>
      <c r="Y195" s="1092"/>
      <c r="Z195" s="1092"/>
      <c r="AA195" s="1092"/>
      <c r="AB195" s="1092"/>
    </row>
    <row r="196">
      <c r="A196" s="1092"/>
      <c r="B196" s="1092"/>
      <c r="C196" s="1113"/>
      <c r="D196" s="1113"/>
      <c r="E196" s="1115"/>
      <c r="F196" s="1092"/>
      <c r="G196" s="1092"/>
      <c r="H196" s="1092"/>
      <c r="I196" s="1092"/>
      <c r="J196" s="1092"/>
      <c r="K196" s="1113"/>
      <c r="L196" s="1092"/>
      <c r="M196" s="1092"/>
      <c r="N196" s="1092"/>
      <c r="O196" s="1113"/>
      <c r="P196" s="1092"/>
      <c r="Q196" s="1092"/>
      <c r="R196" s="1092"/>
      <c r="S196" s="1092"/>
      <c r="T196" s="1092"/>
      <c r="U196" s="1113"/>
      <c r="V196" s="1113"/>
      <c r="W196" s="1092"/>
      <c r="X196" s="1092"/>
      <c r="Y196" s="1092"/>
      <c r="Z196" s="1092"/>
      <c r="AA196" s="1092"/>
      <c r="AB196" s="1092"/>
    </row>
    <row r="197">
      <c r="A197" s="1092"/>
      <c r="B197" s="1092"/>
      <c r="C197" s="1113"/>
      <c r="D197" s="1113"/>
      <c r="E197" s="1115"/>
      <c r="F197" s="1092"/>
      <c r="G197" s="1092"/>
      <c r="H197" s="1092"/>
      <c r="I197" s="1092"/>
      <c r="J197" s="1092"/>
      <c r="K197" s="1113"/>
      <c r="L197" s="1092"/>
      <c r="M197" s="1092"/>
      <c r="N197" s="1092"/>
      <c r="O197" s="1113"/>
      <c r="P197" s="1092"/>
      <c r="Q197" s="1092"/>
      <c r="R197" s="1092"/>
      <c r="S197" s="1092"/>
      <c r="T197" s="1092"/>
      <c r="U197" s="1113"/>
      <c r="V197" s="1113"/>
      <c r="W197" s="1092"/>
      <c r="X197" s="1092"/>
      <c r="Y197" s="1092"/>
      <c r="Z197" s="1092"/>
      <c r="AA197" s="1092"/>
      <c r="AB197" s="1092"/>
    </row>
    <row r="198">
      <c r="A198" s="1092"/>
      <c r="B198" s="1092"/>
      <c r="C198" s="1113"/>
      <c r="D198" s="1113"/>
      <c r="E198" s="1115"/>
      <c r="F198" s="1092"/>
      <c r="G198" s="1092"/>
      <c r="H198" s="1092"/>
      <c r="I198" s="1092"/>
      <c r="J198" s="1092"/>
      <c r="K198" s="1113"/>
      <c r="L198" s="1092"/>
      <c r="M198" s="1092"/>
      <c r="N198" s="1092"/>
      <c r="O198" s="1113"/>
      <c r="P198" s="1092"/>
      <c r="Q198" s="1092"/>
      <c r="R198" s="1092"/>
      <c r="S198" s="1092"/>
      <c r="T198" s="1092"/>
      <c r="U198" s="1113"/>
      <c r="V198" s="1113"/>
      <c r="W198" s="1092"/>
      <c r="X198" s="1092"/>
      <c r="Y198" s="1092"/>
      <c r="Z198" s="1092"/>
      <c r="AA198" s="1092"/>
      <c r="AB198" s="1092"/>
    </row>
    <row r="199">
      <c r="A199" s="1092"/>
      <c r="B199" s="1092"/>
      <c r="C199" s="1113"/>
      <c r="D199" s="1113"/>
      <c r="E199" s="1115"/>
      <c r="F199" s="1092"/>
      <c r="G199" s="1092"/>
      <c r="H199" s="1092"/>
      <c r="I199" s="1092"/>
      <c r="J199" s="1092"/>
      <c r="K199" s="1113"/>
      <c r="L199" s="1092"/>
      <c r="M199" s="1092"/>
      <c r="N199" s="1092"/>
      <c r="O199" s="1113"/>
      <c r="P199" s="1092"/>
      <c r="Q199" s="1092"/>
      <c r="R199" s="1092"/>
      <c r="S199" s="1092"/>
      <c r="T199" s="1092"/>
      <c r="U199" s="1113"/>
      <c r="V199" s="1113"/>
      <c r="W199" s="1092"/>
      <c r="X199" s="1092"/>
      <c r="Y199" s="1092"/>
      <c r="Z199" s="1092"/>
      <c r="AA199" s="1092"/>
      <c r="AB199" s="1092"/>
    </row>
    <row r="200">
      <c r="A200" s="1092"/>
      <c r="B200" s="1092"/>
      <c r="C200" s="1113"/>
      <c r="D200" s="1113"/>
      <c r="E200" s="1115"/>
      <c r="F200" s="1092"/>
      <c r="G200" s="1092"/>
      <c r="H200" s="1092"/>
      <c r="I200" s="1092"/>
      <c r="J200" s="1092"/>
      <c r="K200" s="1113"/>
      <c r="L200" s="1092"/>
      <c r="M200" s="1092"/>
      <c r="N200" s="1092"/>
      <c r="O200" s="1113"/>
      <c r="P200" s="1092"/>
      <c r="Q200" s="1092"/>
      <c r="R200" s="1092"/>
      <c r="S200" s="1092"/>
      <c r="T200" s="1092"/>
      <c r="U200" s="1113"/>
      <c r="V200" s="1113"/>
      <c r="W200" s="1092"/>
      <c r="X200" s="1092"/>
      <c r="Y200" s="1092"/>
      <c r="Z200" s="1092"/>
      <c r="AA200" s="1092"/>
      <c r="AB200" s="1092"/>
    </row>
    <row r="201">
      <c r="A201" s="1092"/>
      <c r="B201" s="1092"/>
      <c r="C201" s="1113"/>
      <c r="D201" s="1113"/>
      <c r="E201" s="1115"/>
      <c r="F201" s="1092"/>
      <c r="G201" s="1092"/>
      <c r="H201" s="1092"/>
      <c r="I201" s="1092"/>
      <c r="J201" s="1092"/>
      <c r="K201" s="1113"/>
      <c r="L201" s="1092"/>
      <c r="M201" s="1092"/>
      <c r="N201" s="1092"/>
      <c r="O201" s="1113"/>
      <c r="P201" s="1092"/>
      <c r="Q201" s="1092"/>
      <c r="R201" s="1092"/>
      <c r="S201" s="1092"/>
      <c r="T201" s="1092"/>
      <c r="U201" s="1113"/>
      <c r="V201" s="1113"/>
      <c r="W201" s="1092"/>
      <c r="X201" s="1092"/>
      <c r="Y201" s="1092"/>
      <c r="Z201" s="1092"/>
      <c r="AA201" s="1092"/>
      <c r="AB201" s="1092"/>
    </row>
    <row r="202">
      <c r="A202" s="1092"/>
      <c r="B202" s="1092"/>
      <c r="C202" s="1113"/>
      <c r="D202" s="1113"/>
      <c r="E202" s="1115"/>
      <c r="F202" s="1092"/>
      <c r="G202" s="1092"/>
      <c r="H202" s="1092"/>
      <c r="I202" s="1092"/>
      <c r="J202" s="1092"/>
      <c r="K202" s="1113"/>
      <c r="L202" s="1092"/>
      <c r="M202" s="1092"/>
      <c r="N202" s="1092"/>
      <c r="O202" s="1113"/>
      <c r="P202" s="1092"/>
      <c r="Q202" s="1092"/>
      <c r="R202" s="1092"/>
      <c r="S202" s="1092"/>
      <c r="T202" s="1092"/>
      <c r="U202" s="1113"/>
      <c r="V202" s="1113"/>
      <c r="W202" s="1092"/>
      <c r="X202" s="1092"/>
      <c r="Y202" s="1092"/>
      <c r="Z202" s="1092"/>
      <c r="AA202" s="1092"/>
      <c r="AB202" s="1092"/>
    </row>
    <row r="203">
      <c r="A203" s="1092"/>
      <c r="B203" s="1092"/>
      <c r="C203" s="1113"/>
      <c r="D203" s="1113"/>
      <c r="E203" s="1115"/>
      <c r="F203" s="1092"/>
      <c r="G203" s="1092"/>
      <c r="H203" s="1092"/>
      <c r="I203" s="1092"/>
      <c r="J203" s="1092"/>
      <c r="K203" s="1113"/>
      <c r="L203" s="1092"/>
      <c r="M203" s="1092"/>
      <c r="N203" s="1092"/>
      <c r="O203" s="1113"/>
      <c r="P203" s="1092"/>
      <c r="Q203" s="1092"/>
      <c r="R203" s="1092"/>
      <c r="S203" s="1092"/>
      <c r="T203" s="1092"/>
      <c r="U203" s="1113"/>
      <c r="V203" s="1113"/>
      <c r="W203" s="1092"/>
      <c r="X203" s="1092"/>
      <c r="Y203" s="1092"/>
      <c r="Z203" s="1092"/>
      <c r="AA203" s="1092"/>
      <c r="AB203" s="1092"/>
    </row>
    <row r="204">
      <c r="A204" s="1092"/>
      <c r="B204" s="1092"/>
      <c r="C204" s="1113"/>
      <c r="D204" s="1113"/>
      <c r="E204" s="1115"/>
      <c r="F204" s="1092"/>
      <c r="G204" s="1092"/>
      <c r="H204" s="1092"/>
      <c r="I204" s="1092"/>
      <c r="J204" s="1092"/>
      <c r="K204" s="1113"/>
      <c r="L204" s="1092"/>
      <c r="M204" s="1092"/>
      <c r="N204" s="1092"/>
      <c r="O204" s="1113"/>
      <c r="P204" s="1092"/>
      <c r="Q204" s="1092"/>
      <c r="R204" s="1092"/>
      <c r="S204" s="1092"/>
      <c r="T204" s="1092"/>
      <c r="U204" s="1113"/>
      <c r="V204" s="1113"/>
      <c r="W204" s="1092"/>
      <c r="X204" s="1092"/>
      <c r="Y204" s="1092"/>
      <c r="Z204" s="1092"/>
      <c r="AA204" s="1092"/>
      <c r="AB204" s="1092"/>
    </row>
    <row r="205">
      <c r="A205" s="1092"/>
      <c r="B205" s="1092"/>
      <c r="C205" s="1113"/>
      <c r="D205" s="1113"/>
      <c r="E205" s="1115"/>
      <c r="F205" s="1092"/>
      <c r="G205" s="1092"/>
      <c r="H205" s="1092"/>
      <c r="I205" s="1092"/>
      <c r="J205" s="1092"/>
      <c r="K205" s="1113"/>
      <c r="L205" s="1092"/>
      <c r="M205" s="1092"/>
      <c r="N205" s="1092"/>
      <c r="O205" s="1113"/>
      <c r="P205" s="1092"/>
      <c r="Q205" s="1092"/>
      <c r="R205" s="1092"/>
      <c r="S205" s="1092"/>
      <c r="T205" s="1092"/>
      <c r="U205" s="1113"/>
      <c r="V205" s="1113"/>
      <c r="W205" s="1092"/>
      <c r="X205" s="1092"/>
      <c r="Y205" s="1092"/>
      <c r="Z205" s="1092"/>
      <c r="AA205" s="1092"/>
      <c r="AB205" s="1092"/>
    </row>
    <row r="206">
      <c r="A206" s="1092"/>
      <c r="B206" s="1092"/>
      <c r="C206" s="1113"/>
      <c r="D206" s="1113"/>
      <c r="E206" s="1115"/>
      <c r="F206" s="1092"/>
      <c r="G206" s="1092"/>
      <c r="H206" s="1092"/>
      <c r="I206" s="1092"/>
      <c r="J206" s="1092"/>
      <c r="K206" s="1113"/>
      <c r="L206" s="1092"/>
      <c r="M206" s="1092"/>
      <c r="N206" s="1092"/>
      <c r="O206" s="1113"/>
      <c r="P206" s="1092"/>
      <c r="Q206" s="1092"/>
      <c r="R206" s="1092"/>
      <c r="S206" s="1092"/>
      <c r="T206" s="1092"/>
      <c r="U206" s="1113"/>
      <c r="V206" s="1113"/>
      <c r="W206" s="1092"/>
      <c r="X206" s="1092"/>
      <c r="Y206" s="1092"/>
      <c r="Z206" s="1092"/>
      <c r="AA206" s="1092"/>
      <c r="AB206" s="1092"/>
    </row>
    <row r="207">
      <c r="A207" s="1092"/>
      <c r="B207" s="1092"/>
      <c r="C207" s="1113"/>
      <c r="D207" s="1113"/>
      <c r="E207" s="1115"/>
      <c r="F207" s="1092"/>
      <c r="G207" s="1092"/>
      <c r="H207" s="1092"/>
      <c r="I207" s="1092"/>
      <c r="J207" s="1092"/>
      <c r="K207" s="1113"/>
      <c r="L207" s="1092"/>
      <c r="M207" s="1092"/>
      <c r="N207" s="1092"/>
      <c r="O207" s="1113"/>
      <c r="P207" s="1092"/>
      <c r="Q207" s="1092"/>
      <c r="R207" s="1092"/>
      <c r="S207" s="1092"/>
      <c r="T207" s="1092"/>
      <c r="U207" s="1113"/>
      <c r="V207" s="1113"/>
      <c r="W207" s="1092"/>
      <c r="X207" s="1092"/>
      <c r="Y207" s="1092"/>
      <c r="Z207" s="1092"/>
      <c r="AA207" s="1092"/>
      <c r="AB207" s="1092"/>
    </row>
    <row r="208">
      <c r="A208" s="1092"/>
      <c r="B208" s="1092"/>
      <c r="C208" s="1113"/>
      <c r="D208" s="1113"/>
      <c r="E208" s="1115"/>
      <c r="F208" s="1092"/>
      <c r="G208" s="1092"/>
      <c r="H208" s="1092"/>
      <c r="I208" s="1092"/>
      <c r="J208" s="1092"/>
      <c r="K208" s="1113"/>
      <c r="L208" s="1092"/>
      <c r="M208" s="1092"/>
      <c r="N208" s="1092"/>
      <c r="O208" s="1113"/>
      <c r="P208" s="1092"/>
      <c r="Q208" s="1092"/>
      <c r="R208" s="1092"/>
      <c r="S208" s="1092"/>
      <c r="T208" s="1092"/>
      <c r="U208" s="1113"/>
      <c r="V208" s="1113"/>
      <c r="W208" s="1092"/>
      <c r="X208" s="1092"/>
      <c r="Y208" s="1092"/>
      <c r="Z208" s="1092"/>
      <c r="AA208" s="1092"/>
      <c r="AB208" s="1092"/>
    </row>
    <row r="209">
      <c r="A209" s="1092"/>
      <c r="B209" s="1092"/>
      <c r="C209" s="1113"/>
      <c r="D209" s="1113"/>
      <c r="E209" s="1115"/>
      <c r="F209" s="1092"/>
      <c r="G209" s="1092"/>
      <c r="H209" s="1092"/>
      <c r="I209" s="1092"/>
      <c r="J209" s="1092"/>
      <c r="K209" s="1113"/>
      <c r="L209" s="1092"/>
      <c r="M209" s="1092"/>
      <c r="N209" s="1092"/>
      <c r="O209" s="1113"/>
      <c r="P209" s="1092"/>
      <c r="Q209" s="1092"/>
      <c r="R209" s="1092"/>
      <c r="S209" s="1092"/>
      <c r="T209" s="1092"/>
      <c r="U209" s="1113"/>
      <c r="V209" s="1113"/>
      <c r="W209" s="1092"/>
      <c r="X209" s="1092"/>
      <c r="Y209" s="1092"/>
      <c r="Z209" s="1092"/>
      <c r="AA209" s="1092"/>
      <c r="AB209" s="1092"/>
    </row>
    <row r="210">
      <c r="A210" s="1092"/>
      <c r="B210" s="1092"/>
      <c r="C210" s="1113"/>
      <c r="D210" s="1113"/>
      <c r="E210" s="1115"/>
      <c r="F210" s="1092"/>
      <c r="G210" s="1092"/>
      <c r="H210" s="1092"/>
      <c r="I210" s="1092"/>
      <c r="J210" s="1092"/>
      <c r="K210" s="1113"/>
      <c r="L210" s="1092"/>
      <c r="M210" s="1092"/>
      <c r="N210" s="1092"/>
      <c r="O210" s="1113"/>
      <c r="P210" s="1092"/>
      <c r="Q210" s="1092"/>
      <c r="R210" s="1092"/>
      <c r="S210" s="1092"/>
      <c r="T210" s="1092"/>
      <c r="U210" s="1113"/>
      <c r="V210" s="1113"/>
      <c r="W210" s="1092"/>
      <c r="X210" s="1092"/>
      <c r="Y210" s="1092"/>
      <c r="Z210" s="1092"/>
      <c r="AA210" s="1092"/>
      <c r="AB210" s="1092"/>
    </row>
    <row r="211">
      <c r="A211" s="1092"/>
      <c r="B211" s="1092"/>
      <c r="C211" s="1113"/>
      <c r="D211" s="1113"/>
      <c r="E211" s="1115"/>
      <c r="F211" s="1092"/>
      <c r="G211" s="1092"/>
      <c r="H211" s="1092"/>
      <c r="I211" s="1092"/>
      <c r="J211" s="1092"/>
      <c r="K211" s="1113"/>
      <c r="L211" s="1092"/>
      <c r="M211" s="1092"/>
      <c r="N211" s="1092"/>
      <c r="O211" s="1113"/>
      <c r="P211" s="1092"/>
      <c r="Q211" s="1092"/>
      <c r="R211" s="1092"/>
      <c r="S211" s="1092"/>
      <c r="T211" s="1092"/>
      <c r="U211" s="1113"/>
      <c r="V211" s="1113"/>
      <c r="W211" s="1092"/>
      <c r="X211" s="1092"/>
      <c r="Y211" s="1092"/>
      <c r="Z211" s="1092"/>
      <c r="AA211" s="1092"/>
      <c r="AB211" s="1092"/>
    </row>
    <row r="212">
      <c r="A212" s="1092"/>
      <c r="B212" s="1092"/>
      <c r="C212" s="1113"/>
      <c r="D212" s="1113"/>
      <c r="E212" s="1115"/>
      <c r="F212" s="1092"/>
      <c r="G212" s="1092"/>
      <c r="H212" s="1092"/>
      <c r="I212" s="1092"/>
      <c r="J212" s="1092"/>
      <c r="K212" s="1113"/>
      <c r="L212" s="1092"/>
      <c r="M212" s="1092"/>
      <c r="N212" s="1092"/>
      <c r="O212" s="1113"/>
      <c r="P212" s="1092"/>
      <c r="Q212" s="1092"/>
      <c r="R212" s="1092"/>
      <c r="S212" s="1092"/>
      <c r="T212" s="1092"/>
      <c r="U212" s="1113"/>
      <c r="V212" s="1113"/>
      <c r="W212" s="1092"/>
      <c r="X212" s="1092"/>
      <c r="Y212" s="1092"/>
      <c r="Z212" s="1092"/>
      <c r="AA212" s="1092"/>
      <c r="AB212" s="1092"/>
    </row>
    <row r="213">
      <c r="A213" s="1092"/>
      <c r="B213" s="1092"/>
      <c r="C213" s="1113"/>
      <c r="D213" s="1113"/>
      <c r="E213" s="1115"/>
      <c r="F213" s="1092"/>
      <c r="G213" s="1092"/>
      <c r="H213" s="1092"/>
      <c r="I213" s="1092"/>
      <c r="J213" s="1092"/>
      <c r="K213" s="1113"/>
      <c r="L213" s="1092"/>
      <c r="M213" s="1092"/>
      <c r="N213" s="1092"/>
      <c r="O213" s="1113"/>
      <c r="P213" s="1092"/>
      <c r="Q213" s="1092"/>
      <c r="R213" s="1092"/>
      <c r="S213" s="1092"/>
      <c r="T213" s="1092"/>
      <c r="U213" s="1113"/>
      <c r="V213" s="1113"/>
      <c r="W213" s="1092"/>
      <c r="X213" s="1092"/>
      <c r="Y213" s="1092"/>
      <c r="Z213" s="1092"/>
      <c r="AA213" s="1092"/>
      <c r="AB213" s="1092"/>
    </row>
    <row r="214">
      <c r="A214" s="1092"/>
      <c r="B214" s="1092"/>
      <c r="C214" s="1113"/>
      <c r="D214" s="1113"/>
      <c r="E214" s="1115"/>
      <c r="F214" s="1092"/>
      <c r="G214" s="1092"/>
      <c r="H214" s="1092"/>
      <c r="I214" s="1092"/>
      <c r="J214" s="1092"/>
      <c r="K214" s="1113"/>
      <c r="L214" s="1092"/>
      <c r="M214" s="1092"/>
      <c r="N214" s="1092"/>
      <c r="O214" s="1113"/>
      <c r="P214" s="1092"/>
      <c r="Q214" s="1092"/>
      <c r="R214" s="1092"/>
      <c r="S214" s="1092"/>
      <c r="T214" s="1092"/>
      <c r="U214" s="1113"/>
      <c r="V214" s="1113"/>
      <c r="W214" s="1092"/>
      <c r="X214" s="1092"/>
      <c r="Y214" s="1092"/>
      <c r="Z214" s="1092"/>
      <c r="AA214" s="1092"/>
      <c r="AB214" s="1092"/>
    </row>
    <row r="215">
      <c r="A215" s="1092"/>
      <c r="B215" s="1092"/>
      <c r="C215" s="1113"/>
      <c r="D215" s="1113"/>
      <c r="E215" s="1115"/>
      <c r="F215" s="1092"/>
      <c r="G215" s="1092"/>
      <c r="H215" s="1092"/>
      <c r="I215" s="1092"/>
      <c r="J215" s="1092"/>
      <c r="K215" s="1113"/>
      <c r="L215" s="1092"/>
      <c r="M215" s="1092"/>
      <c r="N215" s="1092"/>
      <c r="O215" s="1113"/>
      <c r="P215" s="1092"/>
      <c r="Q215" s="1092"/>
      <c r="R215" s="1092"/>
      <c r="S215" s="1092"/>
      <c r="T215" s="1092"/>
      <c r="U215" s="1113"/>
      <c r="V215" s="1113"/>
      <c r="W215" s="1092"/>
      <c r="X215" s="1092"/>
      <c r="Y215" s="1092"/>
      <c r="Z215" s="1092"/>
      <c r="AA215" s="1092"/>
      <c r="AB215" s="1092"/>
    </row>
    <row r="216">
      <c r="A216" s="1092"/>
      <c r="B216" s="1092"/>
      <c r="C216" s="1113"/>
      <c r="D216" s="1113"/>
      <c r="E216" s="1115"/>
      <c r="F216" s="1092"/>
      <c r="G216" s="1092"/>
      <c r="H216" s="1092"/>
      <c r="I216" s="1092"/>
      <c r="J216" s="1092"/>
      <c r="K216" s="1113"/>
      <c r="L216" s="1092"/>
      <c r="M216" s="1092"/>
      <c r="N216" s="1092"/>
      <c r="O216" s="1113"/>
      <c r="P216" s="1092"/>
      <c r="Q216" s="1092"/>
      <c r="R216" s="1092"/>
      <c r="S216" s="1092"/>
      <c r="T216" s="1092"/>
      <c r="U216" s="1113"/>
      <c r="V216" s="1113"/>
      <c r="W216" s="1092"/>
      <c r="X216" s="1092"/>
      <c r="Y216" s="1092"/>
      <c r="Z216" s="1092"/>
      <c r="AA216" s="1092"/>
      <c r="AB216" s="1092"/>
    </row>
    <row r="217">
      <c r="A217" s="1092"/>
      <c r="B217" s="1092"/>
      <c r="C217" s="1113"/>
      <c r="D217" s="1113"/>
      <c r="E217" s="1115"/>
      <c r="F217" s="1092"/>
      <c r="G217" s="1092"/>
      <c r="H217" s="1092"/>
      <c r="I217" s="1092"/>
      <c r="J217" s="1092"/>
      <c r="K217" s="1113"/>
      <c r="L217" s="1092"/>
      <c r="M217" s="1092"/>
      <c r="N217" s="1092"/>
      <c r="O217" s="1113"/>
      <c r="P217" s="1092"/>
      <c r="Q217" s="1092"/>
      <c r="R217" s="1092"/>
      <c r="S217" s="1092"/>
      <c r="T217" s="1092"/>
      <c r="U217" s="1113"/>
      <c r="V217" s="1113"/>
      <c r="W217" s="1092"/>
      <c r="X217" s="1092"/>
      <c r="Y217" s="1092"/>
      <c r="Z217" s="1092"/>
      <c r="AA217" s="1092"/>
      <c r="AB217" s="1092"/>
    </row>
    <row r="218">
      <c r="A218" s="1092"/>
      <c r="B218" s="1092"/>
      <c r="C218" s="1113"/>
      <c r="D218" s="1113"/>
      <c r="E218" s="1115"/>
      <c r="F218" s="1092"/>
      <c r="G218" s="1092"/>
      <c r="H218" s="1092"/>
      <c r="I218" s="1092"/>
      <c r="J218" s="1092"/>
      <c r="K218" s="1113"/>
      <c r="L218" s="1092"/>
      <c r="M218" s="1092"/>
      <c r="N218" s="1092"/>
      <c r="O218" s="1113"/>
      <c r="P218" s="1092"/>
      <c r="Q218" s="1092"/>
      <c r="R218" s="1092"/>
      <c r="S218" s="1092"/>
      <c r="T218" s="1092"/>
      <c r="U218" s="1113"/>
      <c r="V218" s="1113"/>
      <c r="W218" s="1092"/>
      <c r="X218" s="1092"/>
      <c r="Y218" s="1092"/>
      <c r="Z218" s="1092"/>
      <c r="AA218" s="1092"/>
      <c r="AB218" s="1092"/>
    </row>
    <row r="219">
      <c r="A219" s="1092"/>
      <c r="B219" s="1092"/>
      <c r="C219" s="1113"/>
      <c r="D219" s="1113"/>
      <c r="E219" s="1115"/>
      <c r="F219" s="1092"/>
      <c r="G219" s="1092"/>
      <c r="H219" s="1092"/>
      <c r="I219" s="1092"/>
      <c r="J219" s="1092"/>
      <c r="K219" s="1113"/>
      <c r="L219" s="1092"/>
      <c r="M219" s="1092"/>
      <c r="N219" s="1092"/>
      <c r="O219" s="1113"/>
      <c r="P219" s="1092"/>
      <c r="Q219" s="1092"/>
      <c r="R219" s="1092"/>
      <c r="S219" s="1092"/>
      <c r="T219" s="1092"/>
      <c r="U219" s="1113"/>
      <c r="V219" s="1113"/>
      <c r="W219" s="1092"/>
      <c r="X219" s="1092"/>
      <c r="Y219" s="1092"/>
      <c r="Z219" s="1092"/>
      <c r="AA219" s="1092"/>
      <c r="AB219" s="1092"/>
    </row>
    <row r="220">
      <c r="A220" s="1092"/>
      <c r="B220" s="1092"/>
      <c r="C220" s="1113"/>
      <c r="D220" s="1113"/>
      <c r="E220" s="1115"/>
      <c r="F220" s="1092"/>
      <c r="G220" s="1092"/>
      <c r="H220" s="1092"/>
      <c r="I220" s="1092"/>
      <c r="J220" s="1092"/>
      <c r="K220" s="1113"/>
      <c r="L220" s="1092"/>
      <c r="M220" s="1092"/>
      <c r="N220" s="1092"/>
      <c r="O220" s="1113"/>
      <c r="P220" s="1092"/>
      <c r="Q220" s="1092"/>
      <c r="R220" s="1092"/>
      <c r="S220" s="1092"/>
      <c r="T220" s="1092"/>
      <c r="U220" s="1113"/>
      <c r="V220" s="1113"/>
      <c r="W220" s="1092"/>
      <c r="X220" s="1092"/>
      <c r="Y220" s="1092"/>
      <c r="Z220" s="1092"/>
      <c r="AA220" s="1092"/>
      <c r="AB220" s="1092"/>
    </row>
    <row r="221">
      <c r="A221" s="1092"/>
      <c r="B221" s="1092"/>
      <c r="C221" s="1113"/>
      <c r="D221" s="1113"/>
      <c r="E221" s="1115"/>
      <c r="F221" s="1092"/>
      <c r="G221" s="1092"/>
      <c r="H221" s="1092"/>
      <c r="I221" s="1092"/>
      <c r="J221" s="1092"/>
      <c r="K221" s="1113"/>
      <c r="L221" s="1092"/>
      <c r="M221" s="1092"/>
      <c r="N221" s="1092"/>
      <c r="O221" s="1113"/>
      <c r="P221" s="1092"/>
      <c r="Q221" s="1092"/>
      <c r="R221" s="1092"/>
      <c r="S221" s="1092"/>
      <c r="T221" s="1092"/>
      <c r="U221" s="1113"/>
      <c r="V221" s="1113"/>
      <c r="W221" s="1092"/>
      <c r="X221" s="1092"/>
      <c r="Y221" s="1092"/>
      <c r="Z221" s="1092"/>
      <c r="AA221" s="1092"/>
      <c r="AB221" s="1092"/>
    </row>
    <row r="222">
      <c r="A222" s="1092"/>
      <c r="B222" s="1092"/>
      <c r="C222" s="1113"/>
      <c r="D222" s="1113"/>
      <c r="E222" s="1115"/>
      <c r="F222" s="1092"/>
      <c r="G222" s="1092"/>
      <c r="H222" s="1092"/>
      <c r="I222" s="1092"/>
      <c r="J222" s="1092"/>
      <c r="K222" s="1113"/>
      <c r="L222" s="1092"/>
      <c r="M222" s="1092"/>
      <c r="N222" s="1092"/>
      <c r="O222" s="1113"/>
      <c r="P222" s="1092"/>
      <c r="Q222" s="1092"/>
      <c r="R222" s="1092"/>
      <c r="S222" s="1092"/>
      <c r="T222" s="1092"/>
      <c r="U222" s="1113"/>
      <c r="V222" s="1113"/>
      <c r="W222" s="1092"/>
      <c r="X222" s="1092"/>
      <c r="Y222" s="1092"/>
      <c r="Z222" s="1092"/>
      <c r="AA222" s="1092"/>
      <c r="AB222" s="1092"/>
    </row>
    <row r="223">
      <c r="A223" s="1092"/>
      <c r="B223" s="1092"/>
      <c r="C223" s="1113"/>
      <c r="D223" s="1113"/>
      <c r="E223" s="1115"/>
      <c r="F223" s="1092"/>
      <c r="G223" s="1092"/>
      <c r="H223" s="1092"/>
      <c r="I223" s="1092"/>
      <c r="J223" s="1092"/>
      <c r="K223" s="1113"/>
      <c r="L223" s="1092"/>
      <c r="M223" s="1092"/>
      <c r="N223" s="1092"/>
      <c r="O223" s="1113"/>
      <c r="P223" s="1092"/>
      <c r="Q223" s="1092"/>
      <c r="R223" s="1092"/>
      <c r="S223" s="1092"/>
      <c r="T223" s="1092"/>
      <c r="U223" s="1113"/>
      <c r="V223" s="1113"/>
      <c r="W223" s="1092"/>
      <c r="X223" s="1092"/>
      <c r="Y223" s="1092"/>
      <c r="Z223" s="1092"/>
      <c r="AA223" s="1092"/>
      <c r="AB223" s="1092"/>
    </row>
    <row r="224">
      <c r="A224" s="1092"/>
      <c r="B224" s="1092"/>
      <c r="C224" s="1113"/>
      <c r="D224" s="1113"/>
      <c r="E224" s="1115"/>
      <c r="F224" s="1092"/>
      <c r="G224" s="1092"/>
      <c r="H224" s="1092"/>
      <c r="I224" s="1092"/>
      <c r="J224" s="1092"/>
      <c r="K224" s="1113"/>
      <c r="L224" s="1092"/>
      <c r="M224" s="1092"/>
      <c r="N224" s="1092"/>
      <c r="O224" s="1113"/>
      <c r="P224" s="1092"/>
      <c r="Q224" s="1092"/>
      <c r="R224" s="1092"/>
      <c r="S224" s="1092"/>
      <c r="T224" s="1092"/>
      <c r="U224" s="1113"/>
      <c r="V224" s="1113"/>
      <c r="W224" s="1092"/>
      <c r="X224" s="1092"/>
      <c r="Y224" s="1092"/>
      <c r="Z224" s="1092"/>
      <c r="AA224" s="1092"/>
      <c r="AB224" s="1092"/>
    </row>
    <row r="225">
      <c r="A225" s="1092"/>
      <c r="B225" s="1092"/>
      <c r="C225" s="1113"/>
      <c r="D225" s="1113"/>
      <c r="E225" s="1115"/>
      <c r="F225" s="1092"/>
      <c r="G225" s="1092"/>
      <c r="H225" s="1092"/>
      <c r="I225" s="1092"/>
      <c r="J225" s="1092"/>
      <c r="K225" s="1113"/>
      <c r="L225" s="1092"/>
      <c r="M225" s="1092"/>
      <c r="N225" s="1092"/>
      <c r="O225" s="1113"/>
      <c r="P225" s="1092"/>
      <c r="Q225" s="1092"/>
      <c r="R225" s="1092"/>
      <c r="S225" s="1092"/>
      <c r="T225" s="1092"/>
      <c r="U225" s="1113"/>
      <c r="V225" s="1113"/>
      <c r="W225" s="1092"/>
      <c r="X225" s="1092"/>
      <c r="Y225" s="1092"/>
      <c r="Z225" s="1092"/>
      <c r="AA225" s="1092"/>
      <c r="AB225" s="1092"/>
    </row>
    <row r="226">
      <c r="A226" s="1092"/>
      <c r="B226" s="1092"/>
      <c r="C226" s="1113"/>
      <c r="D226" s="1113"/>
      <c r="E226" s="1115"/>
      <c r="F226" s="1092"/>
      <c r="G226" s="1092"/>
      <c r="H226" s="1092"/>
      <c r="I226" s="1092"/>
      <c r="J226" s="1092"/>
      <c r="K226" s="1113"/>
      <c r="L226" s="1092"/>
      <c r="M226" s="1092"/>
      <c r="N226" s="1092"/>
      <c r="O226" s="1113"/>
      <c r="P226" s="1092"/>
      <c r="Q226" s="1092"/>
      <c r="R226" s="1092"/>
      <c r="S226" s="1092"/>
      <c r="T226" s="1092"/>
      <c r="U226" s="1113"/>
      <c r="V226" s="1113"/>
      <c r="W226" s="1092"/>
      <c r="X226" s="1092"/>
      <c r="Y226" s="1092"/>
      <c r="Z226" s="1092"/>
      <c r="AA226" s="1092"/>
      <c r="AB226" s="1092"/>
    </row>
    <row r="227">
      <c r="A227" s="1092"/>
      <c r="B227" s="1092"/>
      <c r="C227" s="1113"/>
      <c r="D227" s="1113"/>
      <c r="E227" s="1115"/>
      <c r="F227" s="1092"/>
      <c r="G227" s="1092"/>
      <c r="H227" s="1092"/>
      <c r="I227" s="1092"/>
      <c r="J227" s="1092"/>
      <c r="K227" s="1113"/>
      <c r="L227" s="1092"/>
      <c r="M227" s="1092"/>
      <c r="N227" s="1092"/>
      <c r="O227" s="1113"/>
      <c r="P227" s="1092"/>
      <c r="Q227" s="1092"/>
      <c r="R227" s="1092"/>
      <c r="S227" s="1092"/>
      <c r="T227" s="1092"/>
      <c r="U227" s="1113"/>
      <c r="V227" s="1113"/>
      <c r="W227" s="1092"/>
      <c r="X227" s="1092"/>
      <c r="Y227" s="1092"/>
      <c r="Z227" s="1092"/>
      <c r="AA227" s="1092"/>
      <c r="AB227" s="1092"/>
    </row>
    <row r="228">
      <c r="A228" s="1092"/>
      <c r="B228" s="1092"/>
      <c r="C228" s="1113"/>
      <c r="D228" s="1113"/>
      <c r="E228" s="1115"/>
      <c r="F228" s="1092"/>
      <c r="G228" s="1092"/>
      <c r="H228" s="1092"/>
      <c r="I228" s="1092"/>
      <c r="J228" s="1092"/>
      <c r="K228" s="1113"/>
      <c r="L228" s="1092"/>
      <c r="M228" s="1092"/>
      <c r="N228" s="1092"/>
      <c r="O228" s="1113"/>
      <c r="P228" s="1092"/>
      <c r="Q228" s="1092"/>
      <c r="R228" s="1092"/>
      <c r="S228" s="1092"/>
      <c r="T228" s="1092"/>
      <c r="U228" s="1113"/>
      <c r="V228" s="1113"/>
      <c r="W228" s="1092"/>
      <c r="X228" s="1092"/>
      <c r="Y228" s="1092"/>
      <c r="Z228" s="1092"/>
      <c r="AA228" s="1092"/>
      <c r="AB228" s="1092"/>
    </row>
    <row r="229">
      <c r="A229" s="1092"/>
      <c r="B229" s="1092"/>
      <c r="C229" s="1113"/>
      <c r="D229" s="1113"/>
      <c r="E229" s="1115"/>
      <c r="F229" s="1092"/>
      <c r="G229" s="1092"/>
      <c r="H229" s="1092"/>
      <c r="I229" s="1092"/>
      <c r="J229" s="1092"/>
      <c r="K229" s="1113"/>
      <c r="L229" s="1092"/>
      <c r="M229" s="1092"/>
      <c r="N229" s="1092"/>
      <c r="O229" s="1113"/>
      <c r="P229" s="1092"/>
      <c r="Q229" s="1092"/>
      <c r="R229" s="1092"/>
      <c r="S229" s="1092"/>
      <c r="T229" s="1092"/>
      <c r="U229" s="1113"/>
      <c r="V229" s="1113"/>
      <c r="W229" s="1092"/>
      <c r="X229" s="1092"/>
      <c r="Y229" s="1092"/>
      <c r="Z229" s="1092"/>
      <c r="AA229" s="1092"/>
      <c r="AB229" s="1092"/>
    </row>
    <row r="230">
      <c r="A230" s="1092"/>
      <c r="B230" s="1092"/>
      <c r="C230" s="1113"/>
      <c r="D230" s="1113"/>
      <c r="E230" s="1115"/>
      <c r="F230" s="1092"/>
      <c r="G230" s="1092"/>
      <c r="H230" s="1092"/>
      <c r="I230" s="1092"/>
      <c r="J230" s="1092"/>
      <c r="K230" s="1113"/>
      <c r="L230" s="1092"/>
      <c r="M230" s="1092"/>
      <c r="N230" s="1092"/>
      <c r="O230" s="1113"/>
      <c r="P230" s="1092"/>
      <c r="Q230" s="1092"/>
      <c r="R230" s="1092"/>
      <c r="S230" s="1092"/>
      <c r="T230" s="1092"/>
      <c r="U230" s="1113"/>
      <c r="V230" s="1113"/>
      <c r="W230" s="1092"/>
      <c r="X230" s="1092"/>
      <c r="Y230" s="1092"/>
      <c r="Z230" s="1092"/>
      <c r="AA230" s="1092"/>
      <c r="AB230" s="1092"/>
    </row>
    <row r="231">
      <c r="A231" s="1092"/>
      <c r="B231" s="1092"/>
      <c r="C231" s="1113"/>
      <c r="D231" s="1113"/>
      <c r="E231" s="1115"/>
      <c r="F231" s="1092"/>
      <c r="G231" s="1092"/>
      <c r="H231" s="1092"/>
      <c r="I231" s="1092"/>
      <c r="J231" s="1092"/>
      <c r="K231" s="1113"/>
      <c r="L231" s="1092"/>
      <c r="M231" s="1092"/>
      <c r="N231" s="1092"/>
      <c r="O231" s="1113"/>
      <c r="P231" s="1092"/>
      <c r="Q231" s="1092"/>
      <c r="R231" s="1092"/>
      <c r="S231" s="1092"/>
      <c r="T231" s="1092"/>
      <c r="U231" s="1113"/>
      <c r="V231" s="1113"/>
      <c r="W231" s="1092"/>
      <c r="X231" s="1092"/>
      <c r="Y231" s="1092"/>
      <c r="Z231" s="1092"/>
      <c r="AA231" s="1092"/>
      <c r="AB231" s="1092"/>
    </row>
    <row r="232">
      <c r="A232" s="1092"/>
      <c r="B232" s="1092"/>
      <c r="C232" s="1113"/>
      <c r="D232" s="1113"/>
      <c r="E232" s="1115"/>
      <c r="F232" s="1092"/>
      <c r="G232" s="1092"/>
      <c r="H232" s="1092"/>
      <c r="I232" s="1092"/>
      <c r="J232" s="1092"/>
      <c r="K232" s="1113"/>
      <c r="L232" s="1092"/>
      <c r="M232" s="1092"/>
      <c r="N232" s="1092"/>
      <c r="O232" s="1113"/>
      <c r="P232" s="1092"/>
      <c r="Q232" s="1092"/>
      <c r="R232" s="1092"/>
      <c r="S232" s="1092"/>
      <c r="T232" s="1092"/>
      <c r="U232" s="1113"/>
      <c r="V232" s="1113"/>
      <c r="W232" s="1092"/>
      <c r="X232" s="1092"/>
      <c r="Y232" s="1092"/>
      <c r="Z232" s="1092"/>
      <c r="AA232" s="1092"/>
      <c r="AB232" s="1092"/>
    </row>
    <row r="233">
      <c r="A233" s="1092"/>
      <c r="B233" s="1092"/>
      <c r="C233" s="1113"/>
      <c r="D233" s="1113"/>
      <c r="E233" s="1115"/>
      <c r="F233" s="1092"/>
      <c r="G233" s="1092"/>
      <c r="H233" s="1092"/>
      <c r="I233" s="1092"/>
      <c r="J233" s="1092"/>
      <c r="K233" s="1113"/>
      <c r="L233" s="1092"/>
      <c r="M233" s="1092"/>
      <c r="N233" s="1092"/>
      <c r="O233" s="1113"/>
      <c r="P233" s="1092"/>
      <c r="Q233" s="1092"/>
      <c r="R233" s="1092"/>
      <c r="S233" s="1092"/>
      <c r="T233" s="1092"/>
      <c r="U233" s="1113"/>
      <c r="V233" s="1113"/>
      <c r="W233" s="1092"/>
      <c r="X233" s="1092"/>
      <c r="Y233" s="1092"/>
      <c r="Z233" s="1092"/>
      <c r="AA233" s="1092"/>
      <c r="AB233" s="1092"/>
    </row>
    <row r="234">
      <c r="A234" s="1092"/>
      <c r="B234" s="1092"/>
      <c r="C234" s="1113"/>
      <c r="D234" s="1113"/>
      <c r="E234" s="1115"/>
      <c r="F234" s="1092"/>
      <c r="G234" s="1092"/>
      <c r="H234" s="1092"/>
      <c r="I234" s="1092"/>
      <c r="J234" s="1092"/>
      <c r="K234" s="1113"/>
      <c r="L234" s="1092"/>
      <c r="M234" s="1092"/>
      <c r="N234" s="1092"/>
      <c r="O234" s="1113"/>
      <c r="P234" s="1092"/>
      <c r="Q234" s="1092"/>
      <c r="R234" s="1092"/>
      <c r="S234" s="1092"/>
      <c r="T234" s="1092"/>
      <c r="U234" s="1113"/>
      <c r="V234" s="1113"/>
      <c r="W234" s="1092"/>
      <c r="X234" s="1092"/>
      <c r="Y234" s="1092"/>
      <c r="Z234" s="1092"/>
      <c r="AA234" s="1092"/>
      <c r="AB234" s="1092"/>
    </row>
    <row r="235">
      <c r="A235" s="1092"/>
      <c r="B235" s="1092"/>
      <c r="C235" s="1113"/>
      <c r="D235" s="1113"/>
      <c r="E235" s="1115"/>
      <c r="F235" s="1092"/>
      <c r="G235" s="1092"/>
      <c r="H235" s="1092"/>
      <c r="I235" s="1092"/>
      <c r="J235" s="1092"/>
      <c r="K235" s="1113"/>
      <c r="L235" s="1092"/>
      <c r="M235" s="1092"/>
      <c r="N235" s="1092"/>
      <c r="O235" s="1113"/>
      <c r="P235" s="1092"/>
      <c r="Q235" s="1092"/>
      <c r="R235" s="1092"/>
      <c r="S235" s="1092"/>
      <c r="T235" s="1092"/>
      <c r="U235" s="1113"/>
      <c r="V235" s="1113"/>
      <c r="W235" s="1092"/>
      <c r="X235" s="1092"/>
      <c r="Y235" s="1092"/>
      <c r="Z235" s="1092"/>
      <c r="AA235" s="1092"/>
      <c r="AB235" s="1092"/>
    </row>
    <row r="236">
      <c r="A236" s="1092"/>
      <c r="B236" s="1092"/>
      <c r="C236" s="1113"/>
      <c r="D236" s="1113"/>
      <c r="E236" s="1115"/>
      <c r="F236" s="1092"/>
      <c r="G236" s="1092"/>
      <c r="H236" s="1092"/>
      <c r="I236" s="1092"/>
      <c r="J236" s="1092"/>
      <c r="K236" s="1113"/>
      <c r="L236" s="1092"/>
      <c r="M236" s="1092"/>
      <c r="N236" s="1092"/>
      <c r="O236" s="1113"/>
      <c r="P236" s="1092"/>
      <c r="Q236" s="1092"/>
      <c r="R236" s="1092"/>
      <c r="S236" s="1092"/>
      <c r="T236" s="1092"/>
      <c r="U236" s="1113"/>
      <c r="V236" s="1113"/>
      <c r="W236" s="1092"/>
      <c r="X236" s="1092"/>
      <c r="Y236" s="1092"/>
      <c r="Z236" s="1092"/>
      <c r="AA236" s="1092"/>
      <c r="AB236" s="1092"/>
    </row>
    <row r="237">
      <c r="A237" s="1092"/>
      <c r="B237" s="1092"/>
      <c r="C237" s="1113"/>
      <c r="D237" s="1113"/>
      <c r="E237" s="1115"/>
      <c r="F237" s="1092"/>
      <c r="G237" s="1092"/>
      <c r="H237" s="1092"/>
      <c r="I237" s="1092"/>
      <c r="J237" s="1092"/>
      <c r="K237" s="1113"/>
      <c r="L237" s="1092"/>
      <c r="M237" s="1092"/>
      <c r="N237" s="1092"/>
      <c r="O237" s="1113"/>
      <c r="P237" s="1092"/>
      <c r="Q237" s="1092"/>
      <c r="R237" s="1092"/>
      <c r="S237" s="1092"/>
      <c r="T237" s="1092"/>
      <c r="U237" s="1113"/>
      <c r="V237" s="1113"/>
      <c r="W237" s="1092"/>
      <c r="X237" s="1092"/>
      <c r="Y237" s="1092"/>
      <c r="Z237" s="1092"/>
      <c r="AA237" s="1092"/>
      <c r="AB237" s="1092"/>
    </row>
    <row r="238">
      <c r="A238" s="1092"/>
      <c r="B238" s="1092"/>
      <c r="C238" s="1113"/>
      <c r="D238" s="1113"/>
      <c r="E238" s="1115"/>
      <c r="F238" s="1092"/>
      <c r="G238" s="1092"/>
      <c r="H238" s="1092"/>
      <c r="I238" s="1092"/>
      <c r="J238" s="1092"/>
      <c r="K238" s="1113"/>
      <c r="L238" s="1092"/>
      <c r="M238" s="1092"/>
      <c r="N238" s="1092"/>
      <c r="O238" s="1113"/>
      <c r="P238" s="1092"/>
      <c r="Q238" s="1092"/>
      <c r="R238" s="1092"/>
      <c r="S238" s="1092"/>
      <c r="T238" s="1092"/>
      <c r="U238" s="1113"/>
      <c r="V238" s="1113"/>
      <c r="W238" s="1092"/>
      <c r="X238" s="1092"/>
      <c r="Y238" s="1092"/>
      <c r="Z238" s="1092"/>
      <c r="AA238" s="1092"/>
      <c r="AB238" s="1092"/>
    </row>
    <row r="239">
      <c r="A239" s="1092"/>
      <c r="B239" s="1092"/>
      <c r="C239" s="1113"/>
      <c r="D239" s="1113"/>
      <c r="E239" s="1115"/>
      <c r="F239" s="1092"/>
      <c r="G239" s="1092"/>
      <c r="H239" s="1092"/>
      <c r="I239" s="1092"/>
      <c r="J239" s="1092"/>
      <c r="K239" s="1113"/>
      <c r="L239" s="1092"/>
      <c r="M239" s="1092"/>
      <c r="N239" s="1092"/>
      <c r="O239" s="1113"/>
      <c r="P239" s="1092"/>
      <c r="Q239" s="1092"/>
      <c r="R239" s="1092"/>
      <c r="S239" s="1092"/>
      <c r="T239" s="1092"/>
      <c r="U239" s="1113"/>
      <c r="V239" s="1113"/>
      <c r="W239" s="1092"/>
      <c r="X239" s="1092"/>
      <c r="Y239" s="1092"/>
      <c r="Z239" s="1092"/>
      <c r="AA239" s="1092"/>
      <c r="AB239" s="1092"/>
    </row>
    <row r="240">
      <c r="A240" s="1092"/>
      <c r="B240" s="1092"/>
      <c r="C240" s="1113"/>
      <c r="D240" s="1113"/>
      <c r="E240" s="1115"/>
      <c r="F240" s="1092"/>
      <c r="G240" s="1092"/>
      <c r="H240" s="1092"/>
      <c r="I240" s="1092"/>
      <c r="J240" s="1092"/>
      <c r="K240" s="1113"/>
      <c r="L240" s="1092"/>
      <c r="M240" s="1092"/>
      <c r="N240" s="1092"/>
      <c r="O240" s="1113"/>
      <c r="P240" s="1092"/>
      <c r="Q240" s="1092"/>
      <c r="R240" s="1092"/>
      <c r="S240" s="1092"/>
      <c r="T240" s="1092"/>
      <c r="U240" s="1113"/>
      <c r="V240" s="1113"/>
      <c r="W240" s="1092"/>
      <c r="X240" s="1092"/>
      <c r="Y240" s="1092"/>
      <c r="Z240" s="1092"/>
      <c r="AA240" s="1092"/>
      <c r="AB240" s="1092"/>
    </row>
    <row r="241">
      <c r="A241" s="1092"/>
      <c r="B241" s="1092"/>
      <c r="C241" s="1113"/>
      <c r="D241" s="1113"/>
      <c r="E241" s="1115"/>
      <c r="F241" s="1092"/>
      <c r="G241" s="1092"/>
      <c r="H241" s="1092"/>
      <c r="I241" s="1092"/>
      <c r="J241" s="1092"/>
      <c r="K241" s="1113"/>
      <c r="L241" s="1092"/>
      <c r="M241" s="1092"/>
      <c r="N241" s="1092"/>
      <c r="O241" s="1113"/>
      <c r="P241" s="1092"/>
      <c r="Q241" s="1092"/>
      <c r="R241" s="1092"/>
      <c r="S241" s="1092"/>
      <c r="T241" s="1092"/>
      <c r="U241" s="1113"/>
      <c r="V241" s="1113"/>
      <c r="W241" s="1092"/>
      <c r="X241" s="1092"/>
      <c r="Y241" s="1092"/>
      <c r="Z241" s="1092"/>
      <c r="AA241" s="1092"/>
      <c r="AB241" s="1092"/>
    </row>
    <row r="242">
      <c r="A242" s="1092"/>
      <c r="B242" s="1092"/>
      <c r="C242" s="1113"/>
      <c r="D242" s="1113"/>
      <c r="E242" s="1115"/>
      <c r="F242" s="1092"/>
      <c r="G242" s="1092"/>
      <c r="H242" s="1092"/>
      <c r="I242" s="1092"/>
      <c r="J242" s="1092"/>
      <c r="K242" s="1113"/>
      <c r="L242" s="1092"/>
      <c r="M242" s="1092"/>
      <c r="N242" s="1092"/>
      <c r="O242" s="1113"/>
      <c r="P242" s="1092"/>
      <c r="Q242" s="1092"/>
      <c r="R242" s="1092"/>
      <c r="S242" s="1092"/>
      <c r="T242" s="1092"/>
      <c r="U242" s="1113"/>
      <c r="V242" s="1113"/>
      <c r="W242" s="1092"/>
      <c r="X242" s="1092"/>
      <c r="Y242" s="1092"/>
      <c r="Z242" s="1092"/>
      <c r="AA242" s="1092"/>
      <c r="AB242" s="1092"/>
    </row>
    <row r="243">
      <c r="A243" s="1092"/>
      <c r="B243" s="1092"/>
      <c r="C243" s="1113"/>
      <c r="D243" s="1113"/>
      <c r="E243" s="1115"/>
      <c r="F243" s="1092"/>
      <c r="G243" s="1092"/>
      <c r="H243" s="1092"/>
      <c r="I243" s="1092"/>
      <c r="J243" s="1092"/>
      <c r="K243" s="1113"/>
      <c r="L243" s="1092"/>
      <c r="M243" s="1092"/>
      <c r="N243" s="1092"/>
      <c r="O243" s="1113"/>
      <c r="P243" s="1092"/>
      <c r="Q243" s="1092"/>
      <c r="R243" s="1092"/>
      <c r="S243" s="1092"/>
      <c r="T243" s="1092"/>
      <c r="U243" s="1113"/>
      <c r="V243" s="1113"/>
      <c r="W243" s="1092"/>
      <c r="X243" s="1092"/>
      <c r="Y243" s="1092"/>
      <c r="Z243" s="1092"/>
      <c r="AA243" s="1092"/>
      <c r="AB243" s="1092"/>
    </row>
    <row r="244">
      <c r="A244" s="1092"/>
      <c r="B244" s="1092"/>
      <c r="C244" s="1113"/>
      <c r="D244" s="1113"/>
      <c r="E244" s="1115"/>
      <c r="F244" s="1092"/>
      <c r="G244" s="1092"/>
      <c r="H244" s="1092"/>
      <c r="I244" s="1092"/>
      <c r="J244" s="1092"/>
      <c r="K244" s="1113"/>
      <c r="L244" s="1092"/>
      <c r="M244" s="1092"/>
      <c r="N244" s="1092"/>
      <c r="O244" s="1113"/>
      <c r="P244" s="1092"/>
      <c r="Q244" s="1092"/>
      <c r="R244" s="1092"/>
      <c r="S244" s="1092"/>
      <c r="T244" s="1092"/>
      <c r="U244" s="1113"/>
      <c r="V244" s="1113"/>
      <c r="W244" s="1092"/>
      <c r="X244" s="1092"/>
      <c r="Y244" s="1092"/>
      <c r="Z244" s="1092"/>
      <c r="AA244" s="1092"/>
      <c r="AB244" s="1092"/>
    </row>
    <row r="245">
      <c r="A245" s="1092"/>
      <c r="B245" s="1092"/>
      <c r="C245" s="1113"/>
      <c r="D245" s="1113"/>
      <c r="E245" s="1115"/>
      <c r="F245" s="1092"/>
      <c r="G245" s="1092"/>
      <c r="H245" s="1092"/>
      <c r="I245" s="1092"/>
      <c r="J245" s="1092"/>
      <c r="K245" s="1113"/>
      <c r="L245" s="1092"/>
      <c r="M245" s="1092"/>
      <c r="N245" s="1092"/>
      <c r="O245" s="1113"/>
      <c r="P245" s="1092"/>
      <c r="Q245" s="1092"/>
      <c r="R245" s="1092"/>
      <c r="S245" s="1092"/>
      <c r="T245" s="1092"/>
      <c r="U245" s="1113"/>
      <c r="V245" s="1113"/>
      <c r="W245" s="1092"/>
      <c r="X245" s="1092"/>
      <c r="Y245" s="1092"/>
      <c r="Z245" s="1092"/>
      <c r="AA245" s="1092"/>
      <c r="AB245" s="1092"/>
    </row>
    <row r="246">
      <c r="A246" s="1092"/>
      <c r="B246" s="1092"/>
      <c r="C246" s="1113"/>
      <c r="D246" s="1113"/>
      <c r="E246" s="1115"/>
      <c r="F246" s="1092"/>
      <c r="G246" s="1092"/>
      <c r="H246" s="1092"/>
      <c r="I246" s="1092"/>
      <c r="J246" s="1092"/>
      <c r="K246" s="1113"/>
      <c r="L246" s="1092"/>
      <c r="M246" s="1092"/>
      <c r="N246" s="1092"/>
      <c r="O246" s="1113"/>
      <c r="P246" s="1092"/>
      <c r="Q246" s="1092"/>
      <c r="R246" s="1092"/>
      <c r="S246" s="1092"/>
      <c r="T246" s="1092"/>
      <c r="U246" s="1113"/>
      <c r="V246" s="1113"/>
      <c r="W246" s="1092"/>
      <c r="X246" s="1092"/>
      <c r="Y246" s="1092"/>
      <c r="Z246" s="1092"/>
      <c r="AA246" s="1092"/>
      <c r="AB246" s="1092"/>
    </row>
    <row r="247">
      <c r="A247" s="1092"/>
      <c r="B247" s="1092"/>
      <c r="C247" s="1113"/>
      <c r="D247" s="1113"/>
      <c r="E247" s="1115"/>
      <c r="F247" s="1092"/>
      <c r="G247" s="1092"/>
      <c r="H247" s="1092"/>
      <c r="I247" s="1092"/>
      <c r="J247" s="1092"/>
      <c r="K247" s="1113"/>
      <c r="L247" s="1092"/>
      <c r="M247" s="1092"/>
      <c r="N247" s="1092"/>
      <c r="O247" s="1113"/>
      <c r="P247" s="1092"/>
      <c r="Q247" s="1092"/>
      <c r="R247" s="1092"/>
      <c r="S247" s="1092"/>
      <c r="T247" s="1092"/>
      <c r="U247" s="1113"/>
      <c r="V247" s="1113"/>
      <c r="W247" s="1092"/>
      <c r="X247" s="1092"/>
      <c r="Y247" s="1092"/>
      <c r="Z247" s="1092"/>
      <c r="AA247" s="1092"/>
      <c r="AB247" s="1092"/>
    </row>
    <row r="248">
      <c r="A248" s="1092"/>
      <c r="B248" s="1092"/>
      <c r="C248" s="1113"/>
      <c r="D248" s="1113"/>
      <c r="E248" s="1115"/>
      <c r="F248" s="1092"/>
      <c r="G248" s="1092"/>
      <c r="H248" s="1092"/>
      <c r="I248" s="1092"/>
      <c r="J248" s="1092"/>
      <c r="K248" s="1113"/>
      <c r="L248" s="1092"/>
      <c r="M248" s="1092"/>
      <c r="N248" s="1092"/>
      <c r="O248" s="1113"/>
      <c r="P248" s="1092"/>
      <c r="Q248" s="1092"/>
      <c r="R248" s="1092"/>
      <c r="S248" s="1092"/>
      <c r="T248" s="1092"/>
      <c r="U248" s="1113"/>
      <c r="V248" s="1113"/>
      <c r="W248" s="1092"/>
      <c r="X248" s="1092"/>
      <c r="Y248" s="1092"/>
      <c r="Z248" s="1092"/>
      <c r="AA248" s="1092"/>
      <c r="AB248" s="1092"/>
    </row>
    <row r="249">
      <c r="A249" s="1092"/>
      <c r="B249" s="1092"/>
      <c r="C249" s="1113"/>
      <c r="D249" s="1113"/>
      <c r="E249" s="1115"/>
      <c r="F249" s="1092"/>
      <c r="G249" s="1092"/>
      <c r="H249" s="1092"/>
      <c r="I249" s="1092"/>
      <c r="J249" s="1092"/>
      <c r="K249" s="1113"/>
      <c r="L249" s="1092"/>
      <c r="M249" s="1092"/>
      <c r="N249" s="1092"/>
      <c r="O249" s="1113"/>
      <c r="P249" s="1092"/>
      <c r="Q249" s="1092"/>
      <c r="R249" s="1092"/>
      <c r="S249" s="1092"/>
      <c r="T249" s="1092"/>
      <c r="U249" s="1113"/>
      <c r="V249" s="1113"/>
      <c r="W249" s="1092"/>
      <c r="X249" s="1092"/>
      <c r="Y249" s="1092"/>
      <c r="Z249" s="1092"/>
      <c r="AA249" s="1092"/>
      <c r="AB249" s="1092"/>
    </row>
    <row r="250">
      <c r="A250" s="1092"/>
      <c r="B250" s="1092"/>
      <c r="C250" s="1113"/>
      <c r="D250" s="1113"/>
      <c r="E250" s="1115"/>
      <c r="F250" s="1092"/>
      <c r="G250" s="1092"/>
      <c r="H250" s="1092"/>
      <c r="I250" s="1092"/>
      <c r="J250" s="1092"/>
      <c r="K250" s="1113"/>
      <c r="L250" s="1092"/>
      <c r="M250" s="1092"/>
      <c r="N250" s="1092"/>
      <c r="O250" s="1113"/>
      <c r="P250" s="1092"/>
      <c r="Q250" s="1092"/>
      <c r="R250" s="1092"/>
      <c r="S250" s="1092"/>
      <c r="T250" s="1092"/>
      <c r="U250" s="1113"/>
      <c r="V250" s="1113"/>
      <c r="W250" s="1092"/>
      <c r="X250" s="1092"/>
      <c r="Y250" s="1092"/>
      <c r="Z250" s="1092"/>
      <c r="AA250" s="1092"/>
      <c r="AB250" s="1092"/>
    </row>
    <row r="251">
      <c r="A251" s="1092"/>
      <c r="B251" s="1092"/>
      <c r="C251" s="1113"/>
      <c r="D251" s="1113"/>
      <c r="E251" s="1115"/>
      <c r="F251" s="1092"/>
      <c r="G251" s="1092"/>
      <c r="H251" s="1092"/>
      <c r="I251" s="1092"/>
      <c r="J251" s="1092"/>
      <c r="K251" s="1113"/>
      <c r="L251" s="1092"/>
      <c r="M251" s="1092"/>
      <c r="N251" s="1092"/>
      <c r="O251" s="1113"/>
      <c r="P251" s="1092"/>
      <c r="Q251" s="1092"/>
      <c r="R251" s="1092"/>
      <c r="S251" s="1092"/>
      <c r="T251" s="1092"/>
      <c r="U251" s="1113"/>
      <c r="V251" s="1113"/>
      <c r="W251" s="1092"/>
      <c r="X251" s="1092"/>
      <c r="Y251" s="1092"/>
      <c r="Z251" s="1092"/>
      <c r="AA251" s="1092"/>
      <c r="AB251" s="1092"/>
    </row>
    <row r="252">
      <c r="A252" s="1092"/>
      <c r="B252" s="1092"/>
      <c r="C252" s="1113"/>
      <c r="D252" s="1113"/>
      <c r="E252" s="1115"/>
      <c r="F252" s="1092"/>
      <c r="G252" s="1092"/>
      <c r="H252" s="1092"/>
      <c r="I252" s="1092"/>
      <c r="J252" s="1092"/>
      <c r="K252" s="1113"/>
      <c r="L252" s="1092"/>
      <c r="M252" s="1092"/>
      <c r="N252" s="1092"/>
      <c r="O252" s="1113"/>
      <c r="P252" s="1092"/>
      <c r="Q252" s="1092"/>
      <c r="R252" s="1092"/>
      <c r="S252" s="1092"/>
      <c r="T252" s="1092"/>
      <c r="U252" s="1113"/>
      <c r="V252" s="1113"/>
      <c r="W252" s="1092"/>
      <c r="X252" s="1092"/>
      <c r="Y252" s="1092"/>
      <c r="Z252" s="1092"/>
      <c r="AA252" s="1092"/>
      <c r="AB252" s="1092"/>
    </row>
    <row r="253">
      <c r="A253" s="1092"/>
      <c r="B253" s="1092"/>
      <c r="C253" s="1113"/>
      <c r="D253" s="1113"/>
      <c r="E253" s="1115"/>
      <c r="F253" s="1092"/>
      <c r="G253" s="1092"/>
      <c r="H253" s="1092"/>
      <c r="I253" s="1092"/>
      <c r="J253" s="1092"/>
      <c r="K253" s="1113"/>
      <c r="L253" s="1092"/>
      <c r="M253" s="1092"/>
      <c r="N253" s="1092"/>
      <c r="O253" s="1113"/>
      <c r="P253" s="1092"/>
      <c r="Q253" s="1092"/>
      <c r="R253" s="1092"/>
      <c r="S253" s="1092"/>
      <c r="T253" s="1092"/>
      <c r="U253" s="1113"/>
      <c r="V253" s="1113"/>
      <c r="W253" s="1092"/>
      <c r="X253" s="1092"/>
      <c r="Y253" s="1092"/>
      <c r="Z253" s="1092"/>
      <c r="AA253" s="1092"/>
      <c r="AB253" s="1092"/>
    </row>
    <row r="254">
      <c r="A254" s="1092"/>
      <c r="B254" s="1092"/>
      <c r="C254" s="1113"/>
      <c r="D254" s="1113"/>
      <c r="E254" s="1115"/>
      <c r="F254" s="1092"/>
      <c r="G254" s="1092"/>
      <c r="H254" s="1092"/>
      <c r="I254" s="1092"/>
      <c r="J254" s="1092"/>
      <c r="K254" s="1113"/>
      <c r="L254" s="1092"/>
      <c r="M254" s="1092"/>
      <c r="N254" s="1092"/>
      <c r="O254" s="1113"/>
      <c r="P254" s="1092"/>
      <c r="Q254" s="1092"/>
      <c r="R254" s="1092"/>
      <c r="S254" s="1092"/>
      <c r="T254" s="1092"/>
      <c r="U254" s="1113"/>
      <c r="V254" s="1113"/>
      <c r="W254" s="1092"/>
      <c r="X254" s="1092"/>
      <c r="Y254" s="1092"/>
      <c r="Z254" s="1092"/>
      <c r="AA254" s="1092"/>
      <c r="AB254" s="1092"/>
    </row>
    <row r="255">
      <c r="A255" s="1092"/>
      <c r="B255" s="1092"/>
      <c r="C255" s="1113"/>
      <c r="D255" s="1113"/>
      <c r="E255" s="1115"/>
      <c r="F255" s="1092"/>
      <c r="G255" s="1092"/>
      <c r="H255" s="1092"/>
      <c r="I255" s="1092"/>
      <c r="J255" s="1092"/>
      <c r="K255" s="1113"/>
      <c r="L255" s="1092"/>
      <c r="M255" s="1092"/>
      <c r="N255" s="1092"/>
      <c r="O255" s="1113"/>
      <c r="P255" s="1092"/>
      <c r="Q255" s="1092"/>
      <c r="R255" s="1092"/>
      <c r="S255" s="1092"/>
      <c r="T255" s="1092"/>
      <c r="U255" s="1113"/>
      <c r="V255" s="1113"/>
      <c r="W255" s="1092"/>
      <c r="X255" s="1092"/>
      <c r="Y255" s="1092"/>
      <c r="Z255" s="1092"/>
      <c r="AA255" s="1092"/>
      <c r="AB255" s="1092"/>
    </row>
    <row r="256">
      <c r="A256" s="1092"/>
      <c r="B256" s="1092"/>
      <c r="C256" s="1113"/>
      <c r="D256" s="1113"/>
      <c r="E256" s="1115"/>
      <c r="F256" s="1092"/>
      <c r="G256" s="1092"/>
      <c r="H256" s="1092"/>
      <c r="I256" s="1092"/>
      <c r="J256" s="1092"/>
      <c r="K256" s="1113"/>
      <c r="L256" s="1092"/>
      <c r="M256" s="1092"/>
      <c r="N256" s="1092"/>
      <c r="O256" s="1113"/>
      <c r="P256" s="1092"/>
      <c r="Q256" s="1092"/>
      <c r="R256" s="1092"/>
      <c r="S256" s="1092"/>
      <c r="T256" s="1092"/>
      <c r="U256" s="1113"/>
      <c r="V256" s="1113"/>
      <c r="W256" s="1092"/>
      <c r="X256" s="1092"/>
      <c r="Y256" s="1092"/>
      <c r="Z256" s="1092"/>
      <c r="AA256" s="1092"/>
      <c r="AB256" s="1092"/>
    </row>
    <row r="257">
      <c r="A257" s="1092"/>
      <c r="B257" s="1092"/>
      <c r="C257" s="1113"/>
      <c r="D257" s="1113"/>
      <c r="E257" s="1115"/>
      <c r="F257" s="1092"/>
      <c r="G257" s="1092"/>
      <c r="H257" s="1092"/>
      <c r="I257" s="1092"/>
      <c r="J257" s="1092"/>
      <c r="K257" s="1113"/>
      <c r="L257" s="1092"/>
      <c r="M257" s="1092"/>
      <c r="N257" s="1092"/>
      <c r="O257" s="1113"/>
      <c r="P257" s="1092"/>
      <c r="Q257" s="1092"/>
      <c r="R257" s="1092"/>
      <c r="S257" s="1092"/>
      <c r="T257" s="1092"/>
      <c r="U257" s="1113"/>
      <c r="V257" s="1113"/>
      <c r="W257" s="1092"/>
      <c r="X257" s="1092"/>
      <c r="Y257" s="1092"/>
      <c r="Z257" s="1092"/>
      <c r="AA257" s="1092"/>
      <c r="AB257" s="1092"/>
    </row>
    <row r="258">
      <c r="A258" s="1092"/>
      <c r="B258" s="1092"/>
      <c r="C258" s="1113"/>
      <c r="D258" s="1113"/>
      <c r="E258" s="1115"/>
      <c r="F258" s="1092"/>
      <c r="G258" s="1092"/>
      <c r="H258" s="1092"/>
      <c r="I258" s="1092"/>
      <c r="J258" s="1092"/>
      <c r="K258" s="1113"/>
      <c r="L258" s="1092"/>
      <c r="M258" s="1092"/>
      <c r="N258" s="1092"/>
      <c r="O258" s="1113"/>
      <c r="P258" s="1092"/>
      <c r="Q258" s="1092"/>
      <c r="R258" s="1092"/>
      <c r="S258" s="1092"/>
      <c r="T258" s="1092"/>
      <c r="U258" s="1113"/>
      <c r="V258" s="1113"/>
      <c r="W258" s="1092"/>
      <c r="X258" s="1092"/>
      <c r="Y258" s="1092"/>
      <c r="Z258" s="1092"/>
      <c r="AA258" s="1092"/>
      <c r="AB258" s="1092"/>
    </row>
    <row r="259">
      <c r="A259" s="1092"/>
      <c r="B259" s="1092"/>
      <c r="C259" s="1113"/>
      <c r="D259" s="1113"/>
      <c r="E259" s="1115"/>
      <c r="F259" s="1092"/>
      <c r="G259" s="1092"/>
      <c r="H259" s="1092"/>
      <c r="I259" s="1092"/>
      <c r="J259" s="1092"/>
      <c r="K259" s="1113"/>
      <c r="L259" s="1092"/>
      <c r="M259" s="1092"/>
      <c r="N259" s="1092"/>
      <c r="O259" s="1113"/>
      <c r="P259" s="1092"/>
      <c r="Q259" s="1092"/>
      <c r="R259" s="1092"/>
      <c r="S259" s="1092"/>
      <c r="T259" s="1092"/>
      <c r="U259" s="1113"/>
      <c r="V259" s="1113"/>
      <c r="W259" s="1092"/>
      <c r="X259" s="1092"/>
      <c r="Y259" s="1092"/>
      <c r="Z259" s="1092"/>
      <c r="AA259" s="1092"/>
      <c r="AB259" s="1092"/>
    </row>
    <row r="260">
      <c r="A260" s="1092"/>
      <c r="B260" s="1092"/>
      <c r="C260" s="1113"/>
      <c r="D260" s="1113"/>
      <c r="E260" s="1115"/>
      <c r="F260" s="1092"/>
      <c r="G260" s="1092"/>
      <c r="H260" s="1092"/>
      <c r="I260" s="1092"/>
      <c r="J260" s="1092"/>
      <c r="K260" s="1113"/>
      <c r="L260" s="1092"/>
      <c r="M260" s="1092"/>
      <c r="N260" s="1092"/>
      <c r="O260" s="1113"/>
      <c r="P260" s="1092"/>
      <c r="Q260" s="1092"/>
      <c r="R260" s="1092"/>
      <c r="S260" s="1092"/>
      <c r="T260" s="1092"/>
      <c r="U260" s="1113"/>
      <c r="V260" s="1113"/>
      <c r="W260" s="1092"/>
      <c r="X260" s="1092"/>
      <c r="Y260" s="1092"/>
      <c r="Z260" s="1092"/>
      <c r="AA260" s="1092"/>
      <c r="AB260" s="1092"/>
    </row>
    <row r="261">
      <c r="A261" s="1092"/>
      <c r="B261" s="1092"/>
      <c r="C261" s="1113"/>
      <c r="D261" s="1113"/>
      <c r="E261" s="1115"/>
      <c r="F261" s="1092"/>
      <c r="G261" s="1092"/>
      <c r="H261" s="1092"/>
      <c r="I261" s="1092"/>
      <c r="J261" s="1092"/>
      <c r="K261" s="1113"/>
      <c r="L261" s="1092"/>
      <c r="M261" s="1092"/>
      <c r="N261" s="1092"/>
      <c r="O261" s="1113"/>
      <c r="P261" s="1092"/>
      <c r="Q261" s="1092"/>
      <c r="R261" s="1092"/>
      <c r="S261" s="1092"/>
      <c r="T261" s="1092"/>
      <c r="U261" s="1113"/>
      <c r="V261" s="1113"/>
      <c r="W261" s="1092"/>
      <c r="X261" s="1092"/>
      <c r="Y261" s="1092"/>
      <c r="Z261" s="1092"/>
      <c r="AA261" s="1092"/>
      <c r="AB261" s="1092"/>
    </row>
    <row r="262">
      <c r="A262" s="1092"/>
      <c r="B262" s="1092"/>
      <c r="C262" s="1113"/>
      <c r="D262" s="1113"/>
      <c r="E262" s="1115"/>
      <c r="F262" s="1092"/>
      <c r="G262" s="1092"/>
      <c r="H262" s="1092"/>
      <c r="I262" s="1092"/>
      <c r="J262" s="1092"/>
      <c r="K262" s="1113"/>
      <c r="L262" s="1092"/>
      <c r="M262" s="1092"/>
      <c r="N262" s="1092"/>
      <c r="O262" s="1113"/>
      <c r="P262" s="1092"/>
      <c r="Q262" s="1092"/>
      <c r="R262" s="1092"/>
      <c r="S262" s="1092"/>
      <c r="T262" s="1092"/>
      <c r="U262" s="1113"/>
      <c r="V262" s="1113"/>
      <c r="W262" s="1092"/>
      <c r="X262" s="1092"/>
      <c r="Y262" s="1092"/>
      <c r="Z262" s="1092"/>
      <c r="AA262" s="1092"/>
      <c r="AB262" s="1092"/>
    </row>
    <row r="263">
      <c r="A263" s="1092"/>
      <c r="B263" s="1092"/>
      <c r="C263" s="1113"/>
      <c r="D263" s="1113"/>
      <c r="E263" s="1115"/>
      <c r="F263" s="1092"/>
      <c r="G263" s="1092"/>
      <c r="H263" s="1092"/>
      <c r="I263" s="1092"/>
      <c r="J263" s="1092"/>
      <c r="K263" s="1113"/>
      <c r="L263" s="1092"/>
      <c r="M263" s="1092"/>
      <c r="N263" s="1092"/>
      <c r="O263" s="1113"/>
      <c r="P263" s="1092"/>
      <c r="Q263" s="1092"/>
      <c r="R263" s="1092"/>
      <c r="S263" s="1092"/>
      <c r="T263" s="1092"/>
      <c r="U263" s="1113"/>
      <c r="V263" s="1113"/>
      <c r="W263" s="1092"/>
      <c r="X263" s="1092"/>
      <c r="Y263" s="1092"/>
      <c r="Z263" s="1092"/>
      <c r="AA263" s="1092"/>
      <c r="AB263" s="1092"/>
    </row>
    <row r="264">
      <c r="A264" s="1092"/>
      <c r="B264" s="1092"/>
      <c r="C264" s="1113"/>
      <c r="D264" s="1113"/>
      <c r="E264" s="1115"/>
      <c r="F264" s="1092"/>
      <c r="G264" s="1092"/>
      <c r="H264" s="1092"/>
      <c r="I264" s="1092"/>
      <c r="J264" s="1092"/>
      <c r="K264" s="1113"/>
      <c r="L264" s="1092"/>
      <c r="M264" s="1092"/>
      <c r="N264" s="1092"/>
      <c r="O264" s="1113"/>
      <c r="P264" s="1092"/>
      <c r="Q264" s="1092"/>
      <c r="R264" s="1092"/>
      <c r="S264" s="1092"/>
      <c r="T264" s="1092"/>
      <c r="U264" s="1113"/>
      <c r="V264" s="1113"/>
      <c r="W264" s="1092"/>
      <c r="X264" s="1092"/>
      <c r="Y264" s="1092"/>
      <c r="Z264" s="1092"/>
      <c r="AA264" s="1092"/>
      <c r="AB264" s="1092"/>
    </row>
    <row r="265">
      <c r="A265" s="1092"/>
      <c r="B265" s="1092"/>
      <c r="C265" s="1113"/>
      <c r="D265" s="1113"/>
      <c r="E265" s="1115"/>
      <c r="F265" s="1092"/>
      <c r="G265" s="1092"/>
      <c r="H265" s="1092"/>
      <c r="I265" s="1092"/>
      <c r="J265" s="1092"/>
      <c r="K265" s="1113"/>
      <c r="L265" s="1092"/>
      <c r="M265" s="1092"/>
      <c r="N265" s="1092"/>
      <c r="O265" s="1113"/>
      <c r="P265" s="1092"/>
      <c r="Q265" s="1092"/>
      <c r="R265" s="1092"/>
      <c r="S265" s="1092"/>
      <c r="T265" s="1092"/>
      <c r="U265" s="1113"/>
      <c r="V265" s="1113"/>
      <c r="W265" s="1092"/>
      <c r="X265" s="1092"/>
      <c r="Y265" s="1092"/>
      <c r="Z265" s="1092"/>
      <c r="AA265" s="1092"/>
      <c r="AB265" s="1092"/>
    </row>
    <row r="266">
      <c r="A266" s="1092"/>
      <c r="B266" s="1092"/>
      <c r="C266" s="1113"/>
      <c r="D266" s="1113"/>
      <c r="E266" s="1115"/>
      <c r="F266" s="1092"/>
      <c r="G266" s="1092"/>
      <c r="H266" s="1092"/>
      <c r="I266" s="1092"/>
      <c r="J266" s="1092"/>
      <c r="K266" s="1113"/>
      <c r="L266" s="1092"/>
      <c r="M266" s="1092"/>
      <c r="N266" s="1092"/>
      <c r="O266" s="1113"/>
      <c r="P266" s="1092"/>
      <c r="Q266" s="1092"/>
      <c r="R266" s="1092"/>
      <c r="S266" s="1092"/>
      <c r="T266" s="1092"/>
      <c r="U266" s="1113"/>
      <c r="V266" s="1113"/>
      <c r="W266" s="1092"/>
      <c r="X266" s="1092"/>
      <c r="Y266" s="1092"/>
      <c r="Z266" s="1092"/>
      <c r="AA266" s="1092"/>
      <c r="AB266" s="1092"/>
    </row>
    <row r="267">
      <c r="A267" s="1092"/>
      <c r="B267" s="1092"/>
      <c r="C267" s="1113"/>
      <c r="D267" s="1113"/>
      <c r="E267" s="1115"/>
      <c r="F267" s="1092"/>
      <c r="G267" s="1092"/>
      <c r="H267" s="1092"/>
      <c r="I267" s="1092"/>
      <c r="J267" s="1092"/>
      <c r="K267" s="1113"/>
      <c r="L267" s="1092"/>
      <c r="M267" s="1092"/>
      <c r="N267" s="1092"/>
      <c r="O267" s="1113"/>
      <c r="P267" s="1092"/>
      <c r="Q267" s="1092"/>
      <c r="R267" s="1092"/>
      <c r="S267" s="1092"/>
      <c r="T267" s="1092"/>
      <c r="U267" s="1113"/>
      <c r="V267" s="1113"/>
      <c r="W267" s="1092"/>
      <c r="X267" s="1092"/>
      <c r="Y267" s="1092"/>
      <c r="Z267" s="1092"/>
      <c r="AA267" s="1092"/>
      <c r="AB267" s="1092"/>
    </row>
    <row r="268">
      <c r="A268" s="1092"/>
      <c r="B268" s="1092"/>
      <c r="C268" s="1113"/>
      <c r="D268" s="1113"/>
      <c r="E268" s="1115"/>
      <c r="F268" s="1092"/>
      <c r="G268" s="1092"/>
      <c r="H268" s="1092"/>
      <c r="I268" s="1092"/>
      <c r="J268" s="1092"/>
      <c r="K268" s="1113"/>
      <c r="L268" s="1092"/>
      <c r="M268" s="1092"/>
      <c r="N268" s="1092"/>
      <c r="O268" s="1113"/>
      <c r="P268" s="1092"/>
      <c r="Q268" s="1092"/>
      <c r="R268" s="1092"/>
      <c r="S268" s="1092"/>
      <c r="T268" s="1092"/>
      <c r="U268" s="1113"/>
      <c r="V268" s="1113"/>
      <c r="W268" s="1092"/>
      <c r="X268" s="1092"/>
      <c r="Y268" s="1092"/>
      <c r="Z268" s="1092"/>
      <c r="AA268" s="1092"/>
      <c r="AB268" s="1092"/>
    </row>
    <row r="269">
      <c r="A269" s="1092"/>
      <c r="B269" s="1092"/>
      <c r="C269" s="1113"/>
      <c r="D269" s="1113"/>
      <c r="E269" s="1115"/>
      <c r="F269" s="1092"/>
      <c r="G269" s="1092"/>
      <c r="H269" s="1092"/>
      <c r="I269" s="1092"/>
      <c r="J269" s="1092"/>
      <c r="K269" s="1113"/>
      <c r="L269" s="1092"/>
      <c r="M269" s="1092"/>
      <c r="N269" s="1092"/>
      <c r="O269" s="1113"/>
      <c r="P269" s="1092"/>
      <c r="Q269" s="1092"/>
      <c r="R269" s="1092"/>
      <c r="S269" s="1092"/>
      <c r="T269" s="1092"/>
      <c r="U269" s="1113"/>
      <c r="V269" s="1113"/>
      <c r="W269" s="1092"/>
      <c r="X269" s="1092"/>
      <c r="Y269" s="1092"/>
      <c r="Z269" s="1092"/>
      <c r="AA269" s="1092"/>
      <c r="AB269" s="1092"/>
    </row>
    <row r="270">
      <c r="A270" s="1092"/>
      <c r="B270" s="1092"/>
      <c r="C270" s="1113"/>
      <c r="D270" s="1113"/>
      <c r="E270" s="1115"/>
      <c r="F270" s="1092"/>
      <c r="G270" s="1092"/>
      <c r="H270" s="1092"/>
      <c r="I270" s="1092"/>
      <c r="J270" s="1092"/>
      <c r="K270" s="1113"/>
      <c r="L270" s="1092"/>
      <c r="M270" s="1092"/>
      <c r="N270" s="1092"/>
      <c r="O270" s="1113"/>
      <c r="P270" s="1092"/>
      <c r="Q270" s="1092"/>
      <c r="R270" s="1092"/>
      <c r="S270" s="1092"/>
      <c r="T270" s="1092"/>
      <c r="U270" s="1113"/>
      <c r="V270" s="1113"/>
      <c r="W270" s="1092"/>
      <c r="X270" s="1092"/>
      <c r="Y270" s="1092"/>
      <c r="Z270" s="1092"/>
      <c r="AA270" s="1092"/>
      <c r="AB270" s="1092"/>
    </row>
    <row r="271">
      <c r="A271" s="1092"/>
      <c r="B271" s="1092"/>
      <c r="C271" s="1113"/>
      <c r="D271" s="1113"/>
      <c r="E271" s="1115"/>
      <c r="F271" s="1092"/>
      <c r="G271" s="1092"/>
      <c r="H271" s="1092"/>
      <c r="I271" s="1092"/>
      <c r="J271" s="1092"/>
      <c r="K271" s="1113"/>
      <c r="L271" s="1092"/>
      <c r="M271" s="1092"/>
      <c r="N271" s="1092"/>
      <c r="O271" s="1113"/>
      <c r="P271" s="1092"/>
      <c r="Q271" s="1092"/>
      <c r="R271" s="1092"/>
      <c r="S271" s="1092"/>
      <c r="T271" s="1092"/>
      <c r="U271" s="1113"/>
      <c r="V271" s="1113"/>
      <c r="W271" s="1092"/>
      <c r="X271" s="1092"/>
      <c r="Y271" s="1092"/>
      <c r="Z271" s="1092"/>
      <c r="AA271" s="1092"/>
      <c r="AB271" s="1092"/>
    </row>
    <row r="272">
      <c r="A272" s="1092"/>
      <c r="B272" s="1092"/>
      <c r="C272" s="1113"/>
      <c r="D272" s="1113"/>
      <c r="E272" s="1115"/>
      <c r="F272" s="1092"/>
      <c r="G272" s="1092"/>
      <c r="H272" s="1092"/>
      <c r="I272" s="1092"/>
      <c r="J272" s="1092"/>
      <c r="K272" s="1113"/>
      <c r="L272" s="1092"/>
      <c r="M272" s="1092"/>
      <c r="N272" s="1092"/>
      <c r="O272" s="1113"/>
      <c r="P272" s="1092"/>
      <c r="Q272" s="1092"/>
      <c r="R272" s="1092"/>
      <c r="S272" s="1092"/>
      <c r="T272" s="1092"/>
      <c r="U272" s="1113"/>
      <c r="V272" s="1113"/>
      <c r="W272" s="1092"/>
      <c r="X272" s="1092"/>
      <c r="Y272" s="1092"/>
      <c r="Z272" s="1092"/>
      <c r="AA272" s="1092"/>
      <c r="AB272" s="1092"/>
    </row>
    <row r="273">
      <c r="A273" s="1092"/>
      <c r="B273" s="1092"/>
      <c r="C273" s="1113"/>
      <c r="D273" s="1113"/>
      <c r="E273" s="1115"/>
      <c r="F273" s="1092"/>
      <c r="G273" s="1092"/>
      <c r="H273" s="1092"/>
      <c r="I273" s="1092"/>
      <c r="J273" s="1092"/>
      <c r="K273" s="1113"/>
      <c r="L273" s="1092"/>
      <c r="M273" s="1092"/>
      <c r="N273" s="1092"/>
      <c r="O273" s="1113"/>
      <c r="P273" s="1092"/>
      <c r="Q273" s="1092"/>
      <c r="R273" s="1092"/>
      <c r="S273" s="1092"/>
      <c r="T273" s="1092"/>
      <c r="U273" s="1113"/>
      <c r="V273" s="1113"/>
      <c r="W273" s="1092"/>
      <c r="X273" s="1092"/>
      <c r="Y273" s="1092"/>
      <c r="Z273" s="1092"/>
      <c r="AA273" s="1092"/>
      <c r="AB273" s="1092"/>
    </row>
    <row r="274">
      <c r="A274" s="1092"/>
      <c r="B274" s="1092"/>
      <c r="C274" s="1113"/>
      <c r="D274" s="1113"/>
      <c r="E274" s="1115"/>
      <c r="F274" s="1092"/>
      <c r="G274" s="1092"/>
      <c r="H274" s="1092"/>
      <c r="I274" s="1092"/>
      <c r="J274" s="1092"/>
      <c r="K274" s="1113"/>
      <c r="L274" s="1092"/>
      <c r="M274" s="1092"/>
      <c r="N274" s="1092"/>
      <c r="O274" s="1113"/>
      <c r="P274" s="1092"/>
      <c r="Q274" s="1092"/>
      <c r="R274" s="1092"/>
      <c r="S274" s="1092"/>
      <c r="T274" s="1092"/>
      <c r="U274" s="1113"/>
      <c r="V274" s="1113"/>
      <c r="W274" s="1092"/>
      <c r="X274" s="1092"/>
      <c r="Y274" s="1092"/>
      <c r="Z274" s="1092"/>
      <c r="AA274" s="1092"/>
      <c r="AB274" s="1092"/>
    </row>
    <row r="275">
      <c r="A275" s="1092"/>
      <c r="B275" s="1092"/>
      <c r="C275" s="1113"/>
      <c r="D275" s="1113"/>
      <c r="E275" s="1115"/>
      <c r="F275" s="1092"/>
      <c r="G275" s="1092"/>
      <c r="H275" s="1092"/>
      <c r="I275" s="1092"/>
      <c r="J275" s="1092"/>
      <c r="K275" s="1113"/>
      <c r="L275" s="1092"/>
      <c r="M275" s="1092"/>
      <c r="N275" s="1092"/>
      <c r="O275" s="1113"/>
      <c r="P275" s="1092"/>
      <c r="Q275" s="1092"/>
      <c r="R275" s="1092"/>
      <c r="S275" s="1092"/>
      <c r="T275" s="1092"/>
      <c r="U275" s="1113"/>
      <c r="V275" s="1113"/>
      <c r="W275" s="1092"/>
      <c r="X275" s="1092"/>
      <c r="Y275" s="1092"/>
      <c r="Z275" s="1092"/>
      <c r="AA275" s="1092"/>
      <c r="AB275" s="1092"/>
    </row>
    <row r="276">
      <c r="A276" s="1092"/>
      <c r="B276" s="1092"/>
      <c r="C276" s="1113"/>
      <c r="D276" s="1113"/>
      <c r="E276" s="1115"/>
      <c r="F276" s="1092"/>
      <c r="G276" s="1092"/>
      <c r="H276" s="1092"/>
      <c r="I276" s="1092"/>
      <c r="J276" s="1092"/>
      <c r="K276" s="1113"/>
      <c r="L276" s="1092"/>
      <c r="M276" s="1092"/>
      <c r="N276" s="1092"/>
      <c r="O276" s="1113"/>
      <c r="P276" s="1092"/>
      <c r="Q276" s="1092"/>
      <c r="R276" s="1092"/>
      <c r="S276" s="1092"/>
      <c r="T276" s="1092"/>
      <c r="U276" s="1113"/>
      <c r="V276" s="1113"/>
      <c r="W276" s="1092"/>
      <c r="X276" s="1092"/>
      <c r="Y276" s="1092"/>
      <c r="Z276" s="1092"/>
      <c r="AA276" s="1092"/>
      <c r="AB276" s="1092"/>
    </row>
    <row r="277">
      <c r="A277" s="1092"/>
      <c r="B277" s="1092"/>
      <c r="C277" s="1113"/>
      <c r="D277" s="1113"/>
      <c r="E277" s="1115"/>
      <c r="F277" s="1092"/>
      <c r="G277" s="1092"/>
      <c r="H277" s="1092"/>
      <c r="I277" s="1092"/>
      <c r="J277" s="1092"/>
      <c r="K277" s="1113"/>
      <c r="L277" s="1092"/>
      <c r="M277" s="1092"/>
      <c r="N277" s="1092"/>
      <c r="O277" s="1113"/>
      <c r="P277" s="1092"/>
      <c r="Q277" s="1092"/>
      <c r="R277" s="1092"/>
      <c r="S277" s="1092"/>
      <c r="T277" s="1092"/>
      <c r="U277" s="1113"/>
      <c r="V277" s="1113"/>
      <c r="W277" s="1092"/>
      <c r="X277" s="1092"/>
      <c r="Y277" s="1092"/>
      <c r="Z277" s="1092"/>
      <c r="AA277" s="1092"/>
      <c r="AB277" s="1092"/>
    </row>
    <row r="278">
      <c r="A278" s="1092"/>
      <c r="B278" s="1092"/>
      <c r="C278" s="1113"/>
      <c r="D278" s="1113"/>
      <c r="E278" s="1115"/>
      <c r="F278" s="1092"/>
      <c r="G278" s="1092"/>
      <c r="H278" s="1092"/>
      <c r="I278" s="1092"/>
      <c r="J278" s="1092"/>
      <c r="K278" s="1113"/>
      <c r="L278" s="1092"/>
      <c r="M278" s="1092"/>
      <c r="N278" s="1092"/>
      <c r="O278" s="1113"/>
      <c r="P278" s="1092"/>
      <c r="Q278" s="1092"/>
      <c r="R278" s="1092"/>
      <c r="S278" s="1092"/>
      <c r="T278" s="1092"/>
      <c r="U278" s="1113"/>
      <c r="V278" s="1113"/>
      <c r="W278" s="1092"/>
      <c r="X278" s="1092"/>
      <c r="Y278" s="1092"/>
      <c r="Z278" s="1092"/>
      <c r="AA278" s="1092"/>
      <c r="AB278" s="1092"/>
    </row>
    <row r="279">
      <c r="A279" s="1092"/>
      <c r="B279" s="1092"/>
      <c r="C279" s="1113"/>
      <c r="D279" s="1113"/>
      <c r="E279" s="1115"/>
      <c r="F279" s="1092"/>
      <c r="G279" s="1092"/>
      <c r="H279" s="1092"/>
      <c r="I279" s="1092"/>
      <c r="J279" s="1092"/>
      <c r="K279" s="1113"/>
      <c r="L279" s="1092"/>
      <c r="M279" s="1092"/>
      <c r="N279" s="1092"/>
      <c r="O279" s="1113"/>
      <c r="P279" s="1092"/>
      <c r="Q279" s="1092"/>
      <c r="R279" s="1092"/>
      <c r="S279" s="1092"/>
      <c r="T279" s="1092"/>
      <c r="U279" s="1113"/>
      <c r="V279" s="1113"/>
      <c r="W279" s="1092"/>
      <c r="X279" s="1092"/>
      <c r="Y279" s="1092"/>
      <c r="Z279" s="1092"/>
      <c r="AA279" s="1092"/>
      <c r="AB279" s="1092"/>
    </row>
    <row r="280">
      <c r="A280" s="1092"/>
      <c r="B280" s="1092"/>
      <c r="C280" s="1113"/>
      <c r="D280" s="1113"/>
      <c r="E280" s="1115"/>
      <c r="F280" s="1092"/>
      <c r="G280" s="1092"/>
      <c r="H280" s="1092"/>
      <c r="I280" s="1092"/>
      <c r="J280" s="1092"/>
      <c r="K280" s="1113"/>
      <c r="L280" s="1092"/>
      <c r="M280" s="1092"/>
      <c r="N280" s="1092"/>
      <c r="O280" s="1113"/>
      <c r="P280" s="1092"/>
      <c r="Q280" s="1092"/>
      <c r="R280" s="1092"/>
      <c r="S280" s="1092"/>
      <c r="T280" s="1092"/>
      <c r="U280" s="1113"/>
      <c r="V280" s="1113"/>
      <c r="W280" s="1092"/>
      <c r="X280" s="1092"/>
      <c r="Y280" s="1092"/>
      <c r="Z280" s="1092"/>
      <c r="AA280" s="1092"/>
      <c r="AB280" s="1092"/>
    </row>
    <row r="281">
      <c r="A281" s="1092"/>
      <c r="B281" s="1092"/>
      <c r="C281" s="1113"/>
      <c r="D281" s="1113"/>
      <c r="E281" s="1115"/>
      <c r="F281" s="1092"/>
      <c r="G281" s="1092"/>
      <c r="H281" s="1092"/>
      <c r="I281" s="1092"/>
      <c r="J281" s="1092"/>
      <c r="K281" s="1113"/>
      <c r="L281" s="1092"/>
      <c r="M281" s="1092"/>
      <c r="N281" s="1092"/>
      <c r="O281" s="1113"/>
      <c r="P281" s="1092"/>
      <c r="Q281" s="1092"/>
      <c r="R281" s="1092"/>
      <c r="S281" s="1092"/>
      <c r="T281" s="1092"/>
      <c r="U281" s="1113"/>
      <c r="V281" s="1113"/>
      <c r="W281" s="1092"/>
      <c r="X281" s="1092"/>
      <c r="Y281" s="1092"/>
      <c r="Z281" s="1092"/>
      <c r="AA281" s="1092"/>
      <c r="AB281" s="1092"/>
    </row>
    <row r="282">
      <c r="A282" s="1092"/>
      <c r="B282" s="1092"/>
      <c r="C282" s="1113"/>
      <c r="D282" s="1113"/>
      <c r="E282" s="1115"/>
      <c r="F282" s="1092"/>
      <c r="G282" s="1092"/>
      <c r="H282" s="1092"/>
      <c r="I282" s="1092"/>
      <c r="J282" s="1092"/>
      <c r="K282" s="1113"/>
      <c r="L282" s="1092"/>
      <c r="M282" s="1092"/>
      <c r="N282" s="1092"/>
      <c r="O282" s="1113"/>
      <c r="P282" s="1092"/>
      <c r="Q282" s="1092"/>
      <c r="R282" s="1092"/>
      <c r="S282" s="1092"/>
      <c r="T282" s="1092"/>
      <c r="U282" s="1113"/>
      <c r="V282" s="1113"/>
      <c r="W282" s="1092"/>
      <c r="X282" s="1092"/>
      <c r="Y282" s="1092"/>
      <c r="Z282" s="1092"/>
      <c r="AA282" s="1092"/>
      <c r="AB282" s="1092"/>
    </row>
    <row r="283">
      <c r="A283" s="1092"/>
      <c r="B283" s="1092"/>
      <c r="C283" s="1113"/>
      <c r="D283" s="1113"/>
      <c r="E283" s="1115"/>
      <c r="F283" s="1092"/>
      <c r="G283" s="1092"/>
      <c r="H283" s="1092"/>
      <c r="I283" s="1092"/>
      <c r="J283" s="1092"/>
      <c r="K283" s="1113"/>
      <c r="L283" s="1092"/>
      <c r="M283" s="1092"/>
      <c r="N283" s="1092"/>
      <c r="O283" s="1113"/>
      <c r="P283" s="1092"/>
      <c r="Q283" s="1092"/>
      <c r="R283" s="1092"/>
      <c r="S283" s="1092"/>
      <c r="T283" s="1092"/>
      <c r="U283" s="1113"/>
      <c r="V283" s="1113"/>
      <c r="W283" s="1092"/>
      <c r="X283" s="1092"/>
      <c r="Y283" s="1092"/>
      <c r="Z283" s="1092"/>
      <c r="AA283" s="1092"/>
      <c r="AB283" s="1092"/>
    </row>
    <row r="284">
      <c r="A284" s="1092"/>
      <c r="B284" s="1092"/>
      <c r="C284" s="1113"/>
      <c r="D284" s="1113"/>
      <c r="E284" s="1115"/>
      <c r="F284" s="1092"/>
      <c r="G284" s="1092"/>
      <c r="H284" s="1092"/>
      <c r="I284" s="1092"/>
      <c r="J284" s="1092"/>
      <c r="K284" s="1113"/>
      <c r="L284" s="1092"/>
      <c r="M284" s="1092"/>
      <c r="N284" s="1092"/>
      <c r="O284" s="1113"/>
      <c r="P284" s="1092"/>
      <c r="Q284" s="1092"/>
      <c r="R284" s="1092"/>
      <c r="S284" s="1092"/>
      <c r="T284" s="1092"/>
      <c r="U284" s="1113"/>
      <c r="V284" s="1113"/>
      <c r="W284" s="1092"/>
      <c r="X284" s="1092"/>
      <c r="Y284" s="1092"/>
      <c r="Z284" s="1092"/>
      <c r="AA284" s="1092"/>
      <c r="AB284" s="1092"/>
    </row>
    <row r="285">
      <c r="A285" s="1092"/>
      <c r="B285" s="1092"/>
      <c r="C285" s="1113"/>
      <c r="D285" s="1113"/>
      <c r="E285" s="1115"/>
      <c r="F285" s="1092"/>
      <c r="G285" s="1092"/>
      <c r="H285" s="1092"/>
      <c r="I285" s="1092"/>
      <c r="J285" s="1092"/>
      <c r="K285" s="1113"/>
      <c r="L285" s="1092"/>
      <c r="M285" s="1092"/>
      <c r="N285" s="1092"/>
      <c r="O285" s="1113"/>
      <c r="P285" s="1092"/>
      <c r="Q285" s="1092"/>
      <c r="R285" s="1092"/>
      <c r="S285" s="1092"/>
      <c r="T285" s="1092"/>
      <c r="U285" s="1113"/>
      <c r="V285" s="1113"/>
      <c r="W285" s="1092"/>
      <c r="X285" s="1092"/>
      <c r="Y285" s="1092"/>
      <c r="Z285" s="1092"/>
      <c r="AA285" s="1092"/>
      <c r="AB285" s="1092"/>
    </row>
    <row r="286">
      <c r="A286" s="1092"/>
      <c r="B286" s="1092"/>
      <c r="C286" s="1113"/>
      <c r="D286" s="1113"/>
      <c r="E286" s="1115"/>
      <c r="F286" s="1092"/>
      <c r="G286" s="1092"/>
      <c r="H286" s="1092"/>
      <c r="I286" s="1092"/>
      <c r="J286" s="1092"/>
      <c r="K286" s="1113"/>
      <c r="L286" s="1092"/>
      <c r="M286" s="1092"/>
      <c r="N286" s="1092"/>
      <c r="O286" s="1113"/>
      <c r="P286" s="1092"/>
      <c r="Q286" s="1092"/>
      <c r="R286" s="1092"/>
      <c r="S286" s="1092"/>
      <c r="T286" s="1092"/>
      <c r="U286" s="1113"/>
      <c r="V286" s="1113"/>
      <c r="W286" s="1092"/>
      <c r="X286" s="1092"/>
      <c r="Y286" s="1092"/>
      <c r="Z286" s="1092"/>
      <c r="AA286" s="1092"/>
      <c r="AB286" s="1092"/>
    </row>
    <row r="287">
      <c r="A287" s="1092"/>
      <c r="B287" s="1092"/>
      <c r="C287" s="1113"/>
      <c r="D287" s="1113"/>
      <c r="E287" s="1115"/>
      <c r="F287" s="1092"/>
      <c r="G287" s="1092"/>
      <c r="H287" s="1092"/>
      <c r="I287" s="1092"/>
      <c r="J287" s="1092"/>
      <c r="K287" s="1113"/>
      <c r="L287" s="1092"/>
      <c r="M287" s="1092"/>
      <c r="N287" s="1092"/>
      <c r="O287" s="1113"/>
      <c r="P287" s="1092"/>
      <c r="Q287" s="1092"/>
      <c r="R287" s="1092"/>
      <c r="S287" s="1092"/>
      <c r="T287" s="1092"/>
      <c r="U287" s="1113"/>
      <c r="V287" s="1113"/>
      <c r="W287" s="1092"/>
      <c r="X287" s="1092"/>
      <c r="Y287" s="1092"/>
      <c r="Z287" s="1092"/>
      <c r="AA287" s="1092"/>
      <c r="AB287" s="1092"/>
    </row>
    <row r="288">
      <c r="A288" s="1092"/>
      <c r="B288" s="1092"/>
      <c r="C288" s="1113"/>
      <c r="D288" s="1113"/>
      <c r="E288" s="1115"/>
      <c r="F288" s="1092"/>
      <c r="G288" s="1092"/>
      <c r="H288" s="1092"/>
      <c r="I288" s="1092"/>
      <c r="J288" s="1092"/>
      <c r="K288" s="1113"/>
      <c r="L288" s="1092"/>
      <c r="M288" s="1092"/>
      <c r="N288" s="1092"/>
      <c r="O288" s="1113"/>
      <c r="P288" s="1092"/>
      <c r="Q288" s="1092"/>
      <c r="R288" s="1092"/>
      <c r="S288" s="1092"/>
      <c r="T288" s="1092"/>
      <c r="U288" s="1113"/>
      <c r="V288" s="1113"/>
      <c r="W288" s="1092"/>
      <c r="X288" s="1092"/>
      <c r="Y288" s="1092"/>
      <c r="Z288" s="1092"/>
      <c r="AA288" s="1092"/>
      <c r="AB288" s="1092"/>
    </row>
    <row r="289">
      <c r="A289" s="1092"/>
      <c r="B289" s="1092"/>
      <c r="C289" s="1113"/>
      <c r="D289" s="1113"/>
      <c r="E289" s="1115"/>
      <c r="F289" s="1092"/>
      <c r="G289" s="1092"/>
      <c r="H289" s="1092"/>
      <c r="I289" s="1092"/>
      <c r="J289" s="1092"/>
      <c r="K289" s="1113"/>
      <c r="L289" s="1092"/>
      <c r="M289" s="1092"/>
      <c r="N289" s="1092"/>
      <c r="O289" s="1113"/>
      <c r="P289" s="1092"/>
      <c r="Q289" s="1092"/>
      <c r="R289" s="1092"/>
      <c r="S289" s="1092"/>
      <c r="T289" s="1092"/>
      <c r="U289" s="1113"/>
      <c r="V289" s="1113"/>
      <c r="W289" s="1092"/>
      <c r="X289" s="1092"/>
      <c r="Y289" s="1092"/>
      <c r="Z289" s="1092"/>
      <c r="AA289" s="1092"/>
      <c r="AB289" s="1092"/>
    </row>
    <row r="290">
      <c r="A290" s="1092"/>
      <c r="B290" s="1092"/>
      <c r="C290" s="1113"/>
      <c r="D290" s="1113"/>
      <c r="E290" s="1115"/>
      <c r="F290" s="1092"/>
      <c r="G290" s="1092"/>
      <c r="H290" s="1092"/>
      <c r="I290" s="1092"/>
      <c r="J290" s="1092"/>
      <c r="K290" s="1113"/>
      <c r="L290" s="1092"/>
      <c r="M290" s="1092"/>
      <c r="N290" s="1092"/>
      <c r="O290" s="1113"/>
      <c r="P290" s="1092"/>
      <c r="Q290" s="1092"/>
      <c r="R290" s="1092"/>
      <c r="S290" s="1092"/>
      <c r="T290" s="1092"/>
      <c r="U290" s="1113"/>
      <c r="V290" s="1113"/>
      <c r="W290" s="1092"/>
      <c r="X290" s="1092"/>
      <c r="Y290" s="1092"/>
      <c r="Z290" s="1092"/>
      <c r="AA290" s="1092"/>
      <c r="AB290" s="1092"/>
    </row>
    <row r="291">
      <c r="A291" s="1092"/>
      <c r="B291" s="1092"/>
      <c r="C291" s="1113"/>
      <c r="D291" s="1113"/>
      <c r="E291" s="1115"/>
      <c r="F291" s="1092"/>
      <c r="G291" s="1092"/>
      <c r="H291" s="1092"/>
      <c r="I291" s="1092"/>
      <c r="J291" s="1092"/>
      <c r="K291" s="1113"/>
      <c r="L291" s="1092"/>
      <c r="M291" s="1092"/>
      <c r="N291" s="1092"/>
      <c r="O291" s="1113"/>
      <c r="P291" s="1092"/>
      <c r="Q291" s="1092"/>
      <c r="R291" s="1092"/>
      <c r="S291" s="1092"/>
      <c r="T291" s="1092"/>
      <c r="U291" s="1113"/>
      <c r="V291" s="1113"/>
      <c r="W291" s="1092"/>
      <c r="X291" s="1092"/>
      <c r="Y291" s="1092"/>
      <c r="Z291" s="1092"/>
      <c r="AA291" s="1092"/>
      <c r="AB291" s="1092"/>
    </row>
    <row r="292">
      <c r="A292" s="1092"/>
      <c r="B292" s="1092"/>
      <c r="C292" s="1113"/>
      <c r="D292" s="1113"/>
      <c r="E292" s="1115"/>
      <c r="F292" s="1092"/>
      <c r="G292" s="1092"/>
      <c r="H292" s="1092"/>
      <c r="I292" s="1092"/>
      <c r="J292" s="1092"/>
      <c r="K292" s="1113"/>
      <c r="L292" s="1092"/>
      <c r="M292" s="1092"/>
      <c r="N292" s="1092"/>
      <c r="O292" s="1113"/>
      <c r="P292" s="1092"/>
      <c r="Q292" s="1092"/>
      <c r="R292" s="1092"/>
      <c r="S292" s="1092"/>
      <c r="T292" s="1092"/>
      <c r="U292" s="1113"/>
      <c r="V292" s="1113"/>
      <c r="W292" s="1092"/>
      <c r="X292" s="1092"/>
      <c r="Y292" s="1092"/>
      <c r="Z292" s="1092"/>
      <c r="AA292" s="1092"/>
      <c r="AB292" s="1092"/>
    </row>
    <row r="293">
      <c r="A293" s="1092"/>
      <c r="B293" s="1092"/>
      <c r="C293" s="1113"/>
      <c r="D293" s="1113"/>
      <c r="E293" s="1115"/>
      <c r="F293" s="1092"/>
      <c r="G293" s="1092"/>
      <c r="H293" s="1092"/>
      <c r="I293" s="1092"/>
      <c r="J293" s="1092"/>
      <c r="K293" s="1113"/>
      <c r="L293" s="1092"/>
      <c r="M293" s="1092"/>
      <c r="N293" s="1092"/>
      <c r="O293" s="1113"/>
      <c r="P293" s="1092"/>
      <c r="Q293" s="1092"/>
      <c r="R293" s="1092"/>
      <c r="S293" s="1092"/>
      <c r="T293" s="1092"/>
      <c r="U293" s="1113"/>
      <c r="V293" s="1113"/>
      <c r="W293" s="1092"/>
      <c r="X293" s="1092"/>
      <c r="Y293" s="1092"/>
      <c r="Z293" s="1092"/>
      <c r="AA293" s="1092"/>
      <c r="AB293" s="1092"/>
    </row>
    <row r="294">
      <c r="A294" s="1092"/>
      <c r="B294" s="1092"/>
      <c r="C294" s="1113"/>
      <c r="D294" s="1113"/>
      <c r="E294" s="1115"/>
      <c r="F294" s="1092"/>
      <c r="G294" s="1092"/>
      <c r="H294" s="1092"/>
      <c r="I294" s="1092"/>
      <c r="J294" s="1092"/>
      <c r="K294" s="1113"/>
      <c r="L294" s="1092"/>
      <c r="M294" s="1092"/>
      <c r="N294" s="1092"/>
      <c r="O294" s="1113"/>
      <c r="P294" s="1092"/>
      <c r="Q294" s="1092"/>
      <c r="R294" s="1092"/>
      <c r="S294" s="1092"/>
      <c r="T294" s="1092"/>
      <c r="U294" s="1113"/>
      <c r="V294" s="1113"/>
      <c r="W294" s="1092"/>
      <c r="X294" s="1092"/>
      <c r="Y294" s="1092"/>
      <c r="Z294" s="1092"/>
      <c r="AA294" s="1092"/>
      <c r="AB294" s="1092"/>
    </row>
    <row r="295">
      <c r="A295" s="1092"/>
      <c r="B295" s="1092"/>
      <c r="C295" s="1113"/>
      <c r="D295" s="1113"/>
      <c r="E295" s="1115"/>
      <c r="F295" s="1092"/>
      <c r="G295" s="1092"/>
      <c r="H295" s="1092"/>
      <c r="I295" s="1092"/>
      <c r="J295" s="1092"/>
      <c r="K295" s="1113"/>
      <c r="L295" s="1092"/>
      <c r="M295" s="1092"/>
      <c r="N295" s="1092"/>
      <c r="O295" s="1113"/>
      <c r="P295" s="1092"/>
      <c r="Q295" s="1092"/>
      <c r="R295" s="1092"/>
      <c r="S295" s="1092"/>
      <c r="T295" s="1092"/>
      <c r="U295" s="1113"/>
      <c r="V295" s="1113"/>
      <c r="W295" s="1092"/>
      <c r="X295" s="1092"/>
      <c r="Y295" s="1092"/>
      <c r="Z295" s="1092"/>
      <c r="AA295" s="1092"/>
      <c r="AB295" s="1092"/>
    </row>
    <row r="296">
      <c r="A296" s="1092"/>
      <c r="B296" s="1092"/>
      <c r="C296" s="1113"/>
      <c r="D296" s="1113"/>
      <c r="E296" s="1115"/>
      <c r="F296" s="1092"/>
      <c r="G296" s="1092"/>
      <c r="H296" s="1092"/>
      <c r="I296" s="1092"/>
      <c r="J296" s="1092"/>
      <c r="K296" s="1113"/>
      <c r="L296" s="1092"/>
      <c r="M296" s="1092"/>
      <c r="N296" s="1092"/>
      <c r="O296" s="1113"/>
      <c r="P296" s="1092"/>
      <c r="Q296" s="1092"/>
      <c r="R296" s="1092"/>
      <c r="S296" s="1092"/>
      <c r="T296" s="1092"/>
      <c r="U296" s="1113"/>
      <c r="V296" s="1113"/>
      <c r="W296" s="1092"/>
      <c r="X296" s="1092"/>
      <c r="Y296" s="1092"/>
      <c r="Z296" s="1092"/>
      <c r="AA296" s="1092"/>
      <c r="AB296" s="1092"/>
    </row>
    <row r="297">
      <c r="A297" s="1092"/>
      <c r="B297" s="1092"/>
      <c r="C297" s="1113"/>
      <c r="D297" s="1113"/>
      <c r="E297" s="1115"/>
      <c r="F297" s="1092"/>
      <c r="G297" s="1092"/>
      <c r="H297" s="1092"/>
      <c r="I297" s="1092"/>
      <c r="J297" s="1092"/>
      <c r="K297" s="1113"/>
      <c r="L297" s="1092"/>
      <c r="M297" s="1092"/>
      <c r="N297" s="1092"/>
      <c r="O297" s="1113"/>
      <c r="P297" s="1092"/>
      <c r="Q297" s="1092"/>
      <c r="R297" s="1092"/>
      <c r="S297" s="1092"/>
      <c r="T297" s="1092"/>
      <c r="U297" s="1113"/>
      <c r="V297" s="1113"/>
      <c r="W297" s="1092"/>
      <c r="X297" s="1092"/>
      <c r="Y297" s="1092"/>
      <c r="Z297" s="1092"/>
      <c r="AA297" s="1092"/>
      <c r="AB297" s="1092"/>
    </row>
    <row r="298">
      <c r="A298" s="1092"/>
      <c r="B298" s="1092"/>
      <c r="C298" s="1113"/>
      <c r="D298" s="1113"/>
      <c r="E298" s="1115"/>
      <c r="F298" s="1092"/>
      <c r="G298" s="1092"/>
      <c r="H298" s="1092"/>
      <c r="I298" s="1092"/>
      <c r="J298" s="1092"/>
      <c r="K298" s="1113"/>
      <c r="L298" s="1092"/>
      <c r="M298" s="1092"/>
      <c r="N298" s="1092"/>
      <c r="O298" s="1113"/>
      <c r="P298" s="1092"/>
      <c r="Q298" s="1092"/>
      <c r="R298" s="1092"/>
      <c r="S298" s="1092"/>
      <c r="T298" s="1092"/>
      <c r="U298" s="1113"/>
      <c r="V298" s="1113"/>
      <c r="W298" s="1092"/>
      <c r="X298" s="1092"/>
      <c r="Y298" s="1092"/>
      <c r="Z298" s="1092"/>
      <c r="AA298" s="1092"/>
      <c r="AB298" s="1092"/>
    </row>
    <row r="299">
      <c r="A299" s="1092"/>
      <c r="B299" s="1092"/>
      <c r="C299" s="1113"/>
      <c r="D299" s="1113"/>
      <c r="E299" s="1115"/>
      <c r="F299" s="1092"/>
      <c r="G299" s="1092"/>
      <c r="H299" s="1092"/>
      <c r="I299" s="1092"/>
      <c r="J299" s="1092"/>
      <c r="K299" s="1113"/>
      <c r="L299" s="1092"/>
      <c r="M299" s="1092"/>
      <c r="N299" s="1092"/>
      <c r="O299" s="1113"/>
      <c r="P299" s="1092"/>
      <c r="Q299" s="1092"/>
      <c r="R299" s="1092"/>
      <c r="S299" s="1092"/>
      <c r="T299" s="1092"/>
      <c r="U299" s="1113"/>
      <c r="V299" s="1113"/>
      <c r="W299" s="1092"/>
      <c r="X299" s="1092"/>
      <c r="Y299" s="1092"/>
      <c r="Z299" s="1092"/>
      <c r="AA299" s="1092"/>
      <c r="AB299" s="1092"/>
    </row>
    <row r="300">
      <c r="A300" s="1092"/>
      <c r="B300" s="1092"/>
      <c r="C300" s="1113"/>
      <c r="D300" s="1113"/>
      <c r="E300" s="1115"/>
      <c r="F300" s="1092"/>
      <c r="G300" s="1092"/>
      <c r="H300" s="1092"/>
      <c r="I300" s="1092"/>
      <c r="J300" s="1092"/>
      <c r="K300" s="1113"/>
      <c r="L300" s="1092"/>
      <c r="M300" s="1092"/>
      <c r="N300" s="1092"/>
      <c r="O300" s="1113"/>
      <c r="P300" s="1092"/>
      <c r="Q300" s="1092"/>
      <c r="R300" s="1092"/>
      <c r="S300" s="1092"/>
      <c r="T300" s="1092"/>
      <c r="U300" s="1113"/>
      <c r="V300" s="1113"/>
      <c r="W300" s="1092"/>
      <c r="X300" s="1092"/>
      <c r="Y300" s="1092"/>
      <c r="Z300" s="1092"/>
      <c r="AA300" s="1092"/>
      <c r="AB300" s="1092"/>
    </row>
    <row r="301">
      <c r="A301" s="1092"/>
      <c r="B301" s="1092"/>
      <c r="C301" s="1113"/>
      <c r="D301" s="1113"/>
      <c r="E301" s="1115"/>
      <c r="F301" s="1092"/>
      <c r="G301" s="1092"/>
      <c r="H301" s="1092"/>
      <c r="I301" s="1092"/>
      <c r="J301" s="1092"/>
      <c r="K301" s="1113"/>
      <c r="L301" s="1092"/>
      <c r="M301" s="1092"/>
      <c r="N301" s="1092"/>
      <c r="O301" s="1113"/>
      <c r="P301" s="1092"/>
      <c r="Q301" s="1092"/>
      <c r="R301" s="1092"/>
      <c r="S301" s="1092"/>
      <c r="T301" s="1092"/>
      <c r="U301" s="1113"/>
      <c r="V301" s="1113"/>
      <c r="W301" s="1092"/>
      <c r="X301" s="1092"/>
      <c r="Y301" s="1092"/>
      <c r="Z301" s="1092"/>
      <c r="AA301" s="1092"/>
      <c r="AB301" s="1092"/>
    </row>
    <row r="302">
      <c r="A302" s="1092"/>
      <c r="B302" s="1092"/>
      <c r="C302" s="1113"/>
      <c r="D302" s="1113"/>
      <c r="E302" s="1115"/>
      <c r="F302" s="1092"/>
      <c r="G302" s="1092"/>
      <c r="H302" s="1092"/>
      <c r="I302" s="1092"/>
      <c r="J302" s="1092"/>
      <c r="K302" s="1113"/>
      <c r="L302" s="1092"/>
      <c r="M302" s="1092"/>
      <c r="N302" s="1092"/>
      <c r="O302" s="1113"/>
      <c r="P302" s="1092"/>
      <c r="Q302" s="1092"/>
      <c r="R302" s="1092"/>
      <c r="S302" s="1092"/>
      <c r="T302" s="1092"/>
      <c r="U302" s="1113"/>
      <c r="V302" s="1113"/>
      <c r="W302" s="1092"/>
      <c r="X302" s="1092"/>
      <c r="Y302" s="1092"/>
      <c r="Z302" s="1092"/>
      <c r="AA302" s="1092"/>
      <c r="AB302" s="1092"/>
    </row>
    <row r="303">
      <c r="A303" s="1092"/>
      <c r="B303" s="1092"/>
      <c r="C303" s="1113"/>
      <c r="D303" s="1113"/>
      <c r="E303" s="1115"/>
      <c r="F303" s="1092"/>
      <c r="G303" s="1092"/>
      <c r="H303" s="1092"/>
      <c r="I303" s="1092"/>
      <c r="J303" s="1092"/>
      <c r="K303" s="1113"/>
      <c r="L303" s="1092"/>
      <c r="M303" s="1092"/>
      <c r="N303" s="1092"/>
      <c r="O303" s="1113"/>
      <c r="P303" s="1092"/>
      <c r="Q303" s="1092"/>
      <c r="R303" s="1092"/>
      <c r="S303" s="1092"/>
      <c r="T303" s="1092"/>
      <c r="U303" s="1113"/>
      <c r="V303" s="1113"/>
      <c r="W303" s="1092"/>
      <c r="X303" s="1092"/>
      <c r="Y303" s="1092"/>
      <c r="Z303" s="1092"/>
      <c r="AA303" s="1092"/>
      <c r="AB303" s="1092"/>
    </row>
    <row r="304">
      <c r="A304" s="1092"/>
      <c r="B304" s="1092"/>
      <c r="C304" s="1113"/>
      <c r="D304" s="1113"/>
      <c r="E304" s="1115"/>
      <c r="F304" s="1092"/>
      <c r="G304" s="1092"/>
      <c r="H304" s="1092"/>
      <c r="I304" s="1092"/>
      <c r="J304" s="1092"/>
      <c r="K304" s="1113"/>
      <c r="L304" s="1092"/>
      <c r="M304" s="1092"/>
      <c r="N304" s="1092"/>
      <c r="O304" s="1113"/>
      <c r="P304" s="1092"/>
      <c r="Q304" s="1092"/>
      <c r="R304" s="1092"/>
      <c r="S304" s="1092"/>
      <c r="T304" s="1092"/>
      <c r="U304" s="1113"/>
      <c r="V304" s="1113"/>
      <c r="W304" s="1092"/>
      <c r="X304" s="1092"/>
      <c r="Y304" s="1092"/>
      <c r="Z304" s="1092"/>
      <c r="AA304" s="1092"/>
      <c r="AB304" s="1092"/>
    </row>
    <row r="305">
      <c r="A305" s="1092"/>
      <c r="B305" s="1092"/>
      <c r="C305" s="1113"/>
      <c r="D305" s="1113"/>
      <c r="E305" s="1115"/>
      <c r="F305" s="1092"/>
      <c r="G305" s="1092"/>
      <c r="H305" s="1092"/>
      <c r="I305" s="1092"/>
      <c r="J305" s="1092"/>
      <c r="K305" s="1113"/>
      <c r="L305" s="1092"/>
      <c r="M305" s="1092"/>
      <c r="N305" s="1092"/>
      <c r="O305" s="1113"/>
      <c r="P305" s="1092"/>
      <c r="Q305" s="1092"/>
      <c r="R305" s="1092"/>
      <c r="S305" s="1092"/>
      <c r="T305" s="1092"/>
      <c r="U305" s="1113"/>
      <c r="V305" s="1113"/>
      <c r="W305" s="1092"/>
      <c r="X305" s="1092"/>
      <c r="Y305" s="1092"/>
      <c r="Z305" s="1092"/>
      <c r="AA305" s="1092"/>
      <c r="AB305" s="1092"/>
    </row>
    <row r="306">
      <c r="A306" s="1092"/>
      <c r="B306" s="1092"/>
      <c r="C306" s="1113"/>
      <c r="D306" s="1113"/>
      <c r="E306" s="1115"/>
      <c r="F306" s="1092"/>
      <c r="G306" s="1092"/>
      <c r="H306" s="1092"/>
      <c r="I306" s="1092"/>
      <c r="J306" s="1092"/>
      <c r="K306" s="1113"/>
      <c r="L306" s="1092"/>
      <c r="M306" s="1092"/>
      <c r="N306" s="1092"/>
      <c r="O306" s="1113"/>
      <c r="P306" s="1092"/>
      <c r="Q306" s="1092"/>
      <c r="R306" s="1092"/>
      <c r="S306" s="1092"/>
      <c r="T306" s="1092"/>
      <c r="U306" s="1113"/>
      <c r="V306" s="1113"/>
      <c r="W306" s="1092"/>
      <c r="X306" s="1092"/>
      <c r="Y306" s="1092"/>
      <c r="Z306" s="1092"/>
      <c r="AA306" s="1092"/>
      <c r="AB306" s="1092"/>
    </row>
    <row r="307">
      <c r="A307" s="1092"/>
      <c r="B307" s="1092"/>
      <c r="C307" s="1113"/>
      <c r="D307" s="1113"/>
      <c r="E307" s="1115"/>
      <c r="F307" s="1092"/>
      <c r="G307" s="1092"/>
      <c r="H307" s="1092"/>
      <c r="I307" s="1092"/>
      <c r="J307" s="1092"/>
      <c r="K307" s="1113"/>
      <c r="L307" s="1092"/>
      <c r="M307" s="1092"/>
      <c r="N307" s="1092"/>
      <c r="O307" s="1113"/>
      <c r="P307" s="1092"/>
      <c r="Q307" s="1092"/>
      <c r="R307" s="1092"/>
      <c r="S307" s="1092"/>
      <c r="T307" s="1092"/>
      <c r="U307" s="1113"/>
      <c r="V307" s="1113"/>
      <c r="W307" s="1092"/>
      <c r="X307" s="1092"/>
      <c r="Y307" s="1092"/>
      <c r="Z307" s="1092"/>
      <c r="AA307" s="1092"/>
      <c r="AB307" s="1092"/>
    </row>
    <row r="308">
      <c r="A308" s="1092"/>
      <c r="B308" s="1092"/>
      <c r="C308" s="1113"/>
      <c r="D308" s="1113"/>
      <c r="E308" s="1115"/>
      <c r="F308" s="1092"/>
      <c r="G308" s="1092"/>
      <c r="H308" s="1092"/>
      <c r="I308" s="1092"/>
      <c r="J308" s="1092"/>
      <c r="K308" s="1113"/>
      <c r="L308" s="1092"/>
      <c r="M308" s="1092"/>
      <c r="N308" s="1092"/>
      <c r="O308" s="1113"/>
      <c r="P308" s="1092"/>
      <c r="Q308" s="1092"/>
      <c r="R308" s="1092"/>
      <c r="S308" s="1092"/>
      <c r="T308" s="1092"/>
      <c r="U308" s="1113"/>
      <c r="V308" s="1113"/>
      <c r="W308" s="1092"/>
      <c r="X308" s="1092"/>
      <c r="Y308" s="1092"/>
      <c r="Z308" s="1092"/>
      <c r="AA308" s="1092"/>
      <c r="AB308" s="1092"/>
    </row>
    <row r="309">
      <c r="A309" s="1092"/>
      <c r="B309" s="1092"/>
      <c r="C309" s="1113"/>
      <c r="D309" s="1113"/>
      <c r="E309" s="1115"/>
      <c r="F309" s="1092"/>
      <c r="G309" s="1092"/>
      <c r="H309" s="1092"/>
      <c r="I309" s="1092"/>
      <c r="J309" s="1092"/>
      <c r="K309" s="1113"/>
      <c r="L309" s="1092"/>
      <c r="M309" s="1092"/>
      <c r="N309" s="1092"/>
      <c r="O309" s="1113"/>
      <c r="P309" s="1092"/>
      <c r="Q309" s="1092"/>
      <c r="R309" s="1092"/>
      <c r="S309" s="1092"/>
      <c r="T309" s="1092"/>
      <c r="U309" s="1113"/>
      <c r="V309" s="1113"/>
      <c r="W309" s="1092"/>
      <c r="X309" s="1092"/>
      <c r="Y309" s="1092"/>
      <c r="Z309" s="1092"/>
      <c r="AA309" s="1092"/>
      <c r="AB309" s="1092"/>
    </row>
    <row r="310">
      <c r="A310" s="1092"/>
      <c r="B310" s="1092"/>
      <c r="C310" s="1113"/>
      <c r="D310" s="1113"/>
      <c r="E310" s="1115"/>
      <c r="F310" s="1092"/>
      <c r="G310" s="1092"/>
      <c r="H310" s="1092"/>
      <c r="I310" s="1092"/>
      <c r="J310" s="1092"/>
      <c r="K310" s="1113"/>
      <c r="L310" s="1092"/>
      <c r="M310" s="1092"/>
      <c r="N310" s="1092"/>
      <c r="O310" s="1113"/>
      <c r="P310" s="1092"/>
      <c r="Q310" s="1092"/>
      <c r="R310" s="1092"/>
      <c r="S310" s="1092"/>
      <c r="T310" s="1092"/>
      <c r="U310" s="1113"/>
      <c r="V310" s="1113"/>
      <c r="W310" s="1092"/>
      <c r="X310" s="1092"/>
      <c r="Y310" s="1092"/>
      <c r="Z310" s="1092"/>
      <c r="AA310" s="1092"/>
      <c r="AB310" s="1092"/>
    </row>
    <row r="311">
      <c r="A311" s="1092"/>
      <c r="B311" s="1092"/>
      <c r="C311" s="1113"/>
      <c r="D311" s="1113"/>
      <c r="E311" s="1115"/>
      <c r="F311" s="1092"/>
      <c r="G311" s="1092"/>
      <c r="H311" s="1092"/>
      <c r="I311" s="1092"/>
      <c r="J311" s="1092"/>
      <c r="K311" s="1113"/>
      <c r="L311" s="1092"/>
      <c r="M311" s="1092"/>
      <c r="N311" s="1092"/>
      <c r="O311" s="1113"/>
      <c r="P311" s="1092"/>
      <c r="Q311" s="1092"/>
      <c r="R311" s="1092"/>
      <c r="S311" s="1092"/>
      <c r="T311" s="1092"/>
      <c r="U311" s="1113"/>
      <c r="V311" s="1113"/>
      <c r="W311" s="1092"/>
      <c r="X311" s="1092"/>
      <c r="Y311" s="1092"/>
      <c r="Z311" s="1092"/>
      <c r="AA311" s="1092"/>
      <c r="AB311" s="1092"/>
    </row>
    <row r="312">
      <c r="A312" s="1092"/>
      <c r="B312" s="1092"/>
      <c r="C312" s="1113"/>
      <c r="D312" s="1113"/>
      <c r="E312" s="1115"/>
      <c r="F312" s="1092"/>
      <c r="G312" s="1092"/>
      <c r="H312" s="1092"/>
      <c r="I312" s="1092"/>
      <c r="J312" s="1092"/>
      <c r="K312" s="1113"/>
      <c r="L312" s="1092"/>
      <c r="M312" s="1092"/>
      <c r="N312" s="1092"/>
      <c r="O312" s="1113"/>
      <c r="P312" s="1092"/>
      <c r="Q312" s="1092"/>
      <c r="R312" s="1092"/>
      <c r="S312" s="1092"/>
      <c r="T312" s="1092"/>
      <c r="U312" s="1113"/>
      <c r="V312" s="1113"/>
      <c r="W312" s="1092"/>
      <c r="X312" s="1092"/>
      <c r="Y312" s="1092"/>
      <c r="Z312" s="1092"/>
      <c r="AA312" s="1092"/>
      <c r="AB312" s="1092"/>
    </row>
    <row r="313">
      <c r="A313" s="1092"/>
      <c r="B313" s="1092"/>
      <c r="C313" s="1113"/>
      <c r="D313" s="1113"/>
      <c r="E313" s="1115"/>
      <c r="F313" s="1092"/>
      <c r="G313" s="1092"/>
      <c r="H313" s="1092"/>
      <c r="I313" s="1092"/>
      <c r="J313" s="1092"/>
      <c r="K313" s="1113"/>
      <c r="L313" s="1092"/>
      <c r="M313" s="1092"/>
      <c r="N313" s="1092"/>
      <c r="O313" s="1113"/>
      <c r="P313" s="1092"/>
      <c r="Q313" s="1092"/>
      <c r="R313" s="1092"/>
      <c r="S313" s="1092"/>
      <c r="T313" s="1092"/>
      <c r="U313" s="1113"/>
      <c r="V313" s="1113"/>
      <c r="W313" s="1092"/>
      <c r="X313" s="1092"/>
      <c r="Y313" s="1092"/>
      <c r="Z313" s="1092"/>
      <c r="AA313" s="1092"/>
      <c r="AB313" s="1092"/>
    </row>
    <row r="314">
      <c r="A314" s="1092"/>
      <c r="B314" s="1092"/>
      <c r="C314" s="1113"/>
      <c r="D314" s="1113"/>
      <c r="E314" s="1115"/>
      <c r="F314" s="1092"/>
      <c r="G314" s="1092"/>
      <c r="H314" s="1092"/>
      <c r="I314" s="1092"/>
      <c r="J314" s="1092"/>
      <c r="K314" s="1113"/>
      <c r="L314" s="1092"/>
      <c r="M314" s="1092"/>
      <c r="N314" s="1092"/>
      <c r="O314" s="1113"/>
      <c r="P314" s="1092"/>
      <c r="Q314" s="1092"/>
      <c r="R314" s="1092"/>
      <c r="S314" s="1092"/>
      <c r="T314" s="1092"/>
      <c r="U314" s="1113"/>
      <c r="V314" s="1113"/>
      <c r="W314" s="1092"/>
      <c r="X314" s="1092"/>
      <c r="Y314" s="1092"/>
      <c r="Z314" s="1092"/>
      <c r="AA314" s="1092"/>
      <c r="AB314" s="1092"/>
    </row>
    <row r="315">
      <c r="A315" s="1092"/>
      <c r="B315" s="1092"/>
      <c r="C315" s="1113"/>
      <c r="D315" s="1113"/>
      <c r="E315" s="1115"/>
      <c r="F315" s="1092"/>
      <c r="G315" s="1092"/>
      <c r="H315" s="1092"/>
      <c r="I315" s="1092"/>
      <c r="J315" s="1092"/>
      <c r="K315" s="1113"/>
      <c r="L315" s="1092"/>
      <c r="M315" s="1092"/>
      <c r="N315" s="1092"/>
      <c r="O315" s="1113"/>
      <c r="P315" s="1092"/>
      <c r="Q315" s="1092"/>
      <c r="R315" s="1092"/>
      <c r="S315" s="1092"/>
      <c r="T315" s="1092"/>
      <c r="U315" s="1113"/>
      <c r="V315" s="1113"/>
      <c r="W315" s="1092"/>
      <c r="X315" s="1092"/>
      <c r="Y315" s="1092"/>
      <c r="Z315" s="1092"/>
      <c r="AA315" s="1092"/>
      <c r="AB315" s="1092"/>
    </row>
    <row r="316">
      <c r="A316" s="1092"/>
      <c r="B316" s="1092"/>
      <c r="C316" s="1113"/>
      <c r="D316" s="1113"/>
      <c r="E316" s="1115"/>
      <c r="F316" s="1092"/>
      <c r="G316" s="1092"/>
      <c r="H316" s="1092"/>
      <c r="I316" s="1092"/>
      <c r="J316" s="1092"/>
      <c r="K316" s="1113"/>
      <c r="L316" s="1092"/>
      <c r="M316" s="1092"/>
      <c r="N316" s="1092"/>
      <c r="O316" s="1113"/>
      <c r="P316" s="1092"/>
      <c r="Q316" s="1092"/>
      <c r="R316" s="1092"/>
      <c r="S316" s="1092"/>
      <c r="T316" s="1092"/>
      <c r="U316" s="1113"/>
      <c r="V316" s="1113"/>
      <c r="W316" s="1092"/>
      <c r="X316" s="1092"/>
      <c r="Y316" s="1092"/>
      <c r="Z316" s="1092"/>
      <c r="AA316" s="1092"/>
      <c r="AB316" s="1092"/>
    </row>
    <row r="317">
      <c r="A317" s="1092"/>
      <c r="B317" s="1092"/>
      <c r="C317" s="1113"/>
      <c r="D317" s="1113"/>
      <c r="E317" s="1115"/>
      <c r="F317" s="1092"/>
      <c r="G317" s="1092"/>
      <c r="H317" s="1092"/>
      <c r="I317" s="1092"/>
      <c r="J317" s="1092"/>
      <c r="K317" s="1113"/>
      <c r="L317" s="1092"/>
      <c r="M317" s="1092"/>
      <c r="N317" s="1092"/>
      <c r="O317" s="1113"/>
      <c r="P317" s="1092"/>
      <c r="Q317" s="1092"/>
      <c r="R317" s="1092"/>
      <c r="S317" s="1092"/>
      <c r="T317" s="1092"/>
      <c r="U317" s="1113"/>
      <c r="V317" s="1113"/>
      <c r="W317" s="1092"/>
      <c r="X317" s="1092"/>
      <c r="Y317" s="1092"/>
      <c r="Z317" s="1092"/>
      <c r="AA317" s="1092"/>
      <c r="AB317" s="1092"/>
    </row>
    <row r="318">
      <c r="A318" s="1092"/>
      <c r="B318" s="1092"/>
      <c r="C318" s="1113"/>
      <c r="D318" s="1113"/>
      <c r="E318" s="1115"/>
      <c r="F318" s="1092"/>
      <c r="G318" s="1092"/>
      <c r="H318" s="1092"/>
      <c r="I318" s="1092"/>
      <c r="J318" s="1092"/>
      <c r="K318" s="1113"/>
      <c r="L318" s="1092"/>
      <c r="M318" s="1092"/>
      <c r="N318" s="1092"/>
      <c r="O318" s="1113"/>
      <c r="P318" s="1092"/>
      <c r="Q318" s="1092"/>
      <c r="R318" s="1092"/>
      <c r="S318" s="1092"/>
      <c r="T318" s="1092"/>
      <c r="U318" s="1113"/>
      <c r="V318" s="1113"/>
      <c r="W318" s="1092"/>
      <c r="X318" s="1092"/>
      <c r="Y318" s="1092"/>
      <c r="Z318" s="1092"/>
      <c r="AA318" s="1092"/>
      <c r="AB318" s="1092"/>
    </row>
    <row r="319">
      <c r="A319" s="1092"/>
      <c r="B319" s="1092"/>
      <c r="C319" s="1113"/>
      <c r="D319" s="1113"/>
      <c r="E319" s="1115"/>
      <c r="F319" s="1092"/>
      <c r="G319" s="1092"/>
      <c r="H319" s="1092"/>
      <c r="I319" s="1092"/>
      <c r="J319" s="1092"/>
      <c r="K319" s="1113"/>
      <c r="L319" s="1092"/>
      <c r="M319" s="1092"/>
      <c r="N319" s="1092"/>
      <c r="O319" s="1113"/>
      <c r="P319" s="1092"/>
      <c r="Q319" s="1092"/>
      <c r="R319" s="1092"/>
      <c r="S319" s="1092"/>
      <c r="T319" s="1092"/>
      <c r="U319" s="1113"/>
      <c r="V319" s="1113"/>
      <c r="W319" s="1092"/>
      <c r="X319" s="1092"/>
      <c r="Y319" s="1092"/>
      <c r="Z319" s="1092"/>
      <c r="AA319" s="1092"/>
      <c r="AB319" s="1092"/>
    </row>
    <row r="320">
      <c r="A320" s="1092"/>
      <c r="B320" s="1092"/>
      <c r="C320" s="1113"/>
      <c r="D320" s="1113"/>
      <c r="E320" s="1115"/>
      <c r="F320" s="1092"/>
      <c r="G320" s="1092"/>
      <c r="H320" s="1092"/>
      <c r="I320" s="1092"/>
      <c r="J320" s="1092"/>
      <c r="K320" s="1113"/>
      <c r="L320" s="1092"/>
      <c r="M320" s="1092"/>
      <c r="N320" s="1092"/>
      <c r="O320" s="1113"/>
      <c r="P320" s="1092"/>
      <c r="Q320" s="1092"/>
      <c r="R320" s="1092"/>
      <c r="S320" s="1092"/>
      <c r="T320" s="1092"/>
      <c r="U320" s="1113"/>
      <c r="V320" s="1113"/>
      <c r="W320" s="1092"/>
      <c r="X320" s="1092"/>
      <c r="Y320" s="1092"/>
      <c r="Z320" s="1092"/>
      <c r="AA320" s="1092"/>
      <c r="AB320" s="1092"/>
    </row>
    <row r="321">
      <c r="A321" s="1092"/>
      <c r="B321" s="1092"/>
      <c r="C321" s="1113"/>
      <c r="D321" s="1113"/>
      <c r="E321" s="1115"/>
      <c r="F321" s="1092"/>
      <c r="G321" s="1092"/>
      <c r="H321" s="1092"/>
      <c r="I321" s="1092"/>
      <c r="J321" s="1092"/>
      <c r="K321" s="1113"/>
      <c r="L321" s="1092"/>
      <c r="M321" s="1092"/>
      <c r="N321" s="1092"/>
      <c r="O321" s="1113"/>
      <c r="P321" s="1092"/>
      <c r="Q321" s="1092"/>
      <c r="R321" s="1092"/>
      <c r="S321" s="1092"/>
      <c r="T321" s="1092"/>
      <c r="U321" s="1113"/>
      <c r="V321" s="1113"/>
      <c r="W321" s="1092"/>
      <c r="X321" s="1092"/>
      <c r="Y321" s="1092"/>
      <c r="Z321" s="1092"/>
      <c r="AA321" s="1092"/>
      <c r="AB321" s="1092"/>
    </row>
    <row r="322">
      <c r="A322" s="1092"/>
      <c r="B322" s="1092"/>
      <c r="C322" s="1113"/>
      <c r="D322" s="1113"/>
      <c r="E322" s="1115"/>
      <c r="F322" s="1092"/>
      <c r="G322" s="1092"/>
      <c r="H322" s="1092"/>
      <c r="I322" s="1092"/>
      <c r="J322" s="1092"/>
      <c r="K322" s="1113"/>
      <c r="L322" s="1092"/>
      <c r="M322" s="1092"/>
      <c r="N322" s="1092"/>
      <c r="O322" s="1113"/>
      <c r="P322" s="1092"/>
      <c r="Q322" s="1092"/>
      <c r="R322" s="1092"/>
      <c r="S322" s="1092"/>
      <c r="T322" s="1092"/>
      <c r="U322" s="1113"/>
      <c r="V322" s="1113"/>
      <c r="W322" s="1092"/>
      <c r="X322" s="1092"/>
      <c r="Y322" s="1092"/>
      <c r="Z322" s="1092"/>
      <c r="AA322" s="1092"/>
      <c r="AB322" s="1092"/>
    </row>
    <row r="323">
      <c r="A323" s="1092"/>
      <c r="B323" s="1092"/>
      <c r="C323" s="1113"/>
      <c r="D323" s="1113"/>
      <c r="E323" s="1115"/>
      <c r="F323" s="1092"/>
      <c r="G323" s="1092"/>
      <c r="H323" s="1092"/>
      <c r="I323" s="1092"/>
      <c r="J323" s="1092"/>
      <c r="K323" s="1113"/>
      <c r="L323" s="1092"/>
      <c r="M323" s="1092"/>
      <c r="N323" s="1092"/>
      <c r="O323" s="1113"/>
      <c r="P323" s="1092"/>
      <c r="Q323" s="1092"/>
      <c r="R323" s="1092"/>
      <c r="S323" s="1092"/>
      <c r="T323" s="1092"/>
      <c r="U323" s="1113"/>
      <c r="V323" s="1113"/>
      <c r="W323" s="1092"/>
      <c r="X323" s="1092"/>
      <c r="Y323" s="1092"/>
      <c r="Z323" s="1092"/>
      <c r="AA323" s="1092"/>
      <c r="AB323" s="1092"/>
    </row>
    <row r="324">
      <c r="A324" s="1092"/>
      <c r="B324" s="1092"/>
      <c r="C324" s="1113"/>
      <c r="D324" s="1113"/>
      <c r="E324" s="1115"/>
      <c r="F324" s="1092"/>
      <c r="G324" s="1092"/>
      <c r="H324" s="1092"/>
      <c r="I324" s="1092"/>
      <c r="J324" s="1092"/>
      <c r="K324" s="1113"/>
      <c r="L324" s="1092"/>
      <c r="M324" s="1092"/>
      <c r="N324" s="1092"/>
      <c r="O324" s="1113"/>
      <c r="P324" s="1092"/>
      <c r="Q324" s="1092"/>
      <c r="R324" s="1092"/>
      <c r="S324" s="1092"/>
      <c r="T324" s="1092"/>
      <c r="U324" s="1113"/>
      <c r="V324" s="1113"/>
      <c r="W324" s="1092"/>
      <c r="X324" s="1092"/>
      <c r="Y324" s="1092"/>
      <c r="Z324" s="1092"/>
      <c r="AA324" s="1092"/>
      <c r="AB324" s="1092"/>
    </row>
    <row r="325">
      <c r="A325" s="1092"/>
      <c r="B325" s="1092"/>
      <c r="C325" s="1113"/>
      <c r="D325" s="1113"/>
      <c r="E325" s="1115"/>
      <c r="F325" s="1092"/>
      <c r="G325" s="1092"/>
      <c r="H325" s="1092"/>
      <c r="I325" s="1092"/>
      <c r="J325" s="1092"/>
      <c r="K325" s="1113"/>
      <c r="L325" s="1092"/>
      <c r="M325" s="1092"/>
      <c r="N325" s="1092"/>
      <c r="O325" s="1113"/>
      <c r="P325" s="1092"/>
      <c r="Q325" s="1092"/>
      <c r="R325" s="1092"/>
      <c r="S325" s="1092"/>
      <c r="T325" s="1092"/>
      <c r="U325" s="1113"/>
      <c r="V325" s="1113"/>
      <c r="W325" s="1092"/>
      <c r="X325" s="1092"/>
      <c r="Y325" s="1092"/>
      <c r="Z325" s="1092"/>
      <c r="AA325" s="1092"/>
      <c r="AB325" s="1092"/>
    </row>
    <row r="326">
      <c r="A326" s="1092"/>
      <c r="B326" s="1092"/>
      <c r="C326" s="1113"/>
      <c r="D326" s="1113"/>
      <c r="E326" s="1115"/>
      <c r="F326" s="1092"/>
      <c r="G326" s="1092"/>
      <c r="H326" s="1092"/>
      <c r="I326" s="1092"/>
      <c r="J326" s="1092"/>
      <c r="K326" s="1113"/>
      <c r="L326" s="1092"/>
      <c r="M326" s="1092"/>
      <c r="N326" s="1092"/>
      <c r="O326" s="1113"/>
      <c r="P326" s="1092"/>
      <c r="Q326" s="1092"/>
      <c r="R326" s="1092"/>
      <c r="S326" s="1092"/>
      <c r="T326" s="1092"/>
      <c r="U326" s="1113"/>
      <c r="V326" s="1113"/>
      <c r="W326" s="1092"/>
      <c r="X326" s="1092"/>
      <c r="Y326" s="1092"/>
      <c r="Z326" s="1092"/>
      <c r="AA326" s="1092"/>
      <c r="AB326" s="1092"/>
    </row>
    <row r="327">
      <c r="A327" s="1092"/>
      <c r="B327" s="1092"/>
      <c r="C327" s="1113"/>
      <c r="D327" s="1113"/>
      <c r="E327" s="1115"/>
      <c r="F327" s="1092"/>
      <c r="G327" s="1092"/>
      <c r="H327" s="1092"/>
      <c r="I327" s="1092"/>
      <c r="J327" s="1092"/>
      <c r="K327" s="1113"/>
      <c r="L327" s="1092"/>
      <c r="M327" s="1092"/>
      <c r="N327" s="1092"/>
      <c r="O327" s="1113"/>
      <c r="P327" s="1092"/>
      <c r="Q327" s="1092"/>
      <c r="R327" s="1092"/>
      <c r="S327" s="1092"/>
      <c r="T327" s="1092"/>
      <c r="U327" s="1113"/>
      <c r="V327" s="1113"/>
      <c r="W327" s="1092"/>
      <c r="X327" s="1092"/>
      <c r="Y327" s="1092"/>
      <c r="Z327" s="1092"/>
      <c r="AA327" s="1092"/>
      <c r="AB327" s="1092"/>
    </row>
    <row r="328">
      <c r="A328" s="1092"/>
      <c r="B328" s="1092"/>
      <c r="C328" s="1113"/>
      <c r="D328" s="1113"/>
      <c r="E328" s="1115"/>
      <c r="F328" s="1092"/>
      <c r="G328" s="1092"/>
      <c r="H328" s="1092"/>
      <c r="I328" s="1092"/>
      <c r="J328" s="1092"/>
      <c r="K328" s="1113"/>
      <c r="L328" s="1092"/>
      <c r="M328" s="1092"/>
      <c r="N328" s="1092"/>
      <c r="O328" s="1113"/>
      <c r="P328" s="1092"/>
      <c r="Q328" s="1092"/>
      <c r="R328" s="1092"/>
      <c r="S328" s="1092"/>
      <c r="T328" s="1092"/>
      <c r="U328" s="1113"/>
      <c r="V328" s="1113"/>
      <c r="W328" s="1092"/>
      <c r="X328" s="1092"/>
      <c r="Y328" s="1092"/>
      <c r="Z328" s="1092"/>
      <c r="AA328" s="1092"/>
      <c r="AB328" s="1092"/>
    </row>
    <row r="329">
      <c r="A329" s="1092"/>
      <c r="B329" s="1092"/>
      <c r="C329" s="1113"/>
      <c r="D329" s="1113"/>
      <c r="E329" s="1115"/>
      <c r="F329" s="1092"/>
      <c r="G329" s="1092"/>
      <c r="H329" s="1092"/>
      <c r="I329" s="1092"/>
      <c r="J329" s="1092"/>
      <c r="K329" s="1113"/>
      <c r="L329" s="1092"/>
      <c r="M329" s="1092"/>
      <c r="N329" s="1092"/>
      <c r="O329" s="1113"/>
      <c r="P329" s="1092"/>
      <c r="Q329" s="1092"/>
      <c r="R329" s="1092"/>
      <c r="S329" s="1092"/>
      <c r="T329" s="1092"/>
      <c r="U329" s="1113"/>
      <c r="V329" s="1113"/>
      <c r="W329" s="1092"/>
      <c r="X329" s="1092"/>
      <c r="Y329" s="1092"/>
      <c r="Z329" s="1092"/>
      <c r="AA329" s="1092"/>
      <c r="AB329" s="1092"/>
    </row>
    <row r="330">
      <c r="A330" s="1092"/>
      <c r="B330" s="1092"/>
      <c r="C330" s="1113"/>
      <c r="D330" s="1113"/>
      <c r="E330" s="1115"/>
      <c r="F330" s="1092"/>
      <c r="G330" s="1092"/>
      <c r="H330" s="1092"/>
      <c r="I330" s="1092"/>
      <c r="J330" s="1092"/>
      <c r="K330" s="1113"/>
      <c r="L330" s="1092"/>
      <c r="M330" s="1092"/>
      <c r="N330" s="1092"/>
      <c r="O330" s="1113"/>
      <c r="P330" s="1092"/>
      <c r="Q330" s="1092"/>
      <c r="R330" s="1092"/>
      <c r="S330" s="1092"/>
      <c r="T330" s="1092"/>
      <c r="U330" s="1113"/>
      <c r="V330" s="1113"/>
      <c r="W330" s="1092"/>
      <c r="X330" s="1092"/>
      <c r="Y330" s="1092"/>
      <c r="Z330" s="1092"/>
      <c r="AA330" s="1092"/>
      <c r="AB330" s="1092"/>
    </row>
    <row r="331">
      <c r="A331" s="1092"/>
      <c r="B331" s="1092"/>
      <c r="C331" s="1113"/>
      <c r="D331" s="1113"/>
      <c r="E331" s="1115"/>
      <c r="F331" s="1092"/>
      <c r="G331" s="1092"/>
      <c r="H331" s="1092"/>
      <c r="I331" s="1092"/>
      <c r="J331" s="1092"/>
      <c r="K331" s="1113"/>
      <c r="L331" s="1092"/>
      <c r="M331" s="1092"/>
      <c r="N331" s="1092"/>
      <c r="O331" s="1113"/>
      <c r="P331" s="1092"/>
      <c r="Q331" s="1092"/>
      <c r="R331" s="1092"/>
      <c r="S331" s="1092"/>
      <c r="T331" s="1092"/>
      <c r="U331" s="1113"/>
      <c r="V331" s="1113"/>
      <c r="W331" s="1092"/>
      <c r="X331" s="1092"/>
      <c r="Y331" s="1092"/>
      <c r="Z331" s="1092"/>
      <c r="AA331" s="1092"/>
      <c r="AB331" s="1092"/>
    </row>
    <row r="332">
      <c r="A332" s="1092"/>
      <c r="B332" s="1092"/>
      <c r="C332" s="1113"/>
      <c r="D332" s="1113"/>
      <c r="E332" s="1115"/>
      <c r="F332" s="1092"/>
      <c r="G332" s="1092"/>
      <c r="H332" s="1092"/>
      <c r="I332" s="1092"/>
      <c r="J332" s="1092"/>
      <c r="K332" s="1113"/>
      <c r="L332" s="1092"/>
      <c r="M332" s="1092"/>
      <c r="N332" s="1092"/>
      <c r="O332" s="1113"/>
      <c r="P332" s="1092"/>
      <c r="Q332" s="1092"/>
      <c r="R332" s="1092"/>
      <c r="S332" s="1092"/>
      <c r="T332" s="1092"/>
      <c r="U332" s="1113"/>
      <c r="V332" s="1113"/>
      <c r="W332" s="1092"/>
      <c r="X332" s="1092"/>
      <c r="Y332" s="1092"/>
      <c r="Z332" s="1092"/>
      <c r="AA332" s="1092"/>
      <c r="AB332" s="1092"/>
    </row>
    <row r="333">
      <c r="A333" s="1092"/>
      <c r="B333" s="1092"/>
      <c r="C333" s="1113"/>
      <c r="D333" s="1113"/>
      <c r="E333" s="1115"/>
      <c r="F333" s="1092"/>
      <c r="G333" s="1092"/>
      <c r="H333" s="1092"/>
      <c r="I333" s="1092"/>
      <c r="J333" s="1092"/>
      <c r="K333" s="1113"/>
      <c r="L333" s="1092"/>
      <c r="M333" s="1092"/>
      <c r="N333" s="1092"/>
      <c r="O333" s="1113"/>
      <c r="P333" s="1092"/>
      <c r="Q333" s="1092"/>
      <c r="R333" s="1092"/>
      <c r="S333" s="1092"/>
      <c r="T333" s="1092"/>
      <c r="U333" s="1113"/>
      <c r="V333" s="1113"/>
      <c r="W333" s="1092"/>
      <c r="X333" s="1092"/>
      <c r="Y333" s="1092"/>
      <c r="Z333" s="1092"/>
      <c r="AA333" s="1092"/>
      <c r="AB333" s="1092"/>
    </row>
    <row r="334">
      <c r="A334" s="1092"/>
      <c r="B334" s="1092"/>
      <c r="C334" s="1113"/>
      <c r="D334" s="1113"/>
      <c r="E334" s="1115"/>
      <c r="F334" s="1092"/>
      <c r="G334" s="1092"/>
      <c r="H334" s="1092"/>
      <c r="I334" s="1092"/>
      <c r="J334" s="1092"/>
      <c r="K334" s="1113"/>
      <c r="L334" s="1092"/>
      <c r="M334" s="1092"/>
      <c r="N334" s="1092"/>
      <c r="O334" s="1113"/>
      <c r="P334" s="1092"/>
      <c r="Q334" s="1092"/>
      <c r="R334" s="1092"/>
      <c r="S334" s="1092"/>
      <c r="T334" s="1092"/>
      <c r="U334" s="1113"/>
      <c r="V334" s="1113"/>
      <c r="W334" s="1092"/>
      <c r="X334" s="1092"/>
      <c r="Y334" s="1092"/>
      <c r="Z334" s="1092"/>
      <c r="AA334" s="1092"/>
      <c r="AB334" s="1092"/>
    </row>
    <row r="335">
      <c r="A335" s="1092"/>
      <c r="B335" s="1092"/>
      <c r="C335" s="1113"/>
      <c r="D335" s="1113"/>
      <c r="E335" s="1115"/>
      <c r="F335" s="1092"/>
      <c r="G335" s="1092"/>
      <c r="H335" s="1092"/>
      <c r="I335" s="1092"/>
      <c r="J335" s="1092"/>
      <c r="K335" s="1113"/>
      <c r="L335" s="1092"/>
      <c r="M335" s="1092"/>
      <c r="N335" s="1092"/>
      <c r="O335" s="1113"/>
      <c r="P335" s="1092"/>
      <c r="Q335" s="1092"/>
      <c r="R335" s="1092"/>
      <c r="S335" s="1092"/>
      <c r="T335" s="1092"/>
      <c r="U335" s="1113"/>
      <c r="V335" s="1113"/>
      <c r="W335" s="1092"/>
      <c r="X335" s="1092"/>
      <c r="Y335" s="1092"/>
      <c r="Z335" s="1092"/>
      <c r="AA335" s="1092"/>
      <c r="AB335" s="1092"/>
    </row>
    <row r="336">
      <c r="A336" s="1092"/>
      <c r="B336" s="1092"/>
      <c r="C336" s="1113"/>
      <c r="D336" s="1113"/>
      <c r="E336" s="1115"/>
      <c r="F336" s="1092"/>
      <c r="G336" s="1092"/>
      <c r="H336" s="1092"/>
      <c r="I336" s="1092"/>
      <c r="J336" s="1092"/>
      <c r="K336" s="1113"/>
      <c r="L336" s="1092"/>
      <c r="M336" s="1092"/>
      <c r="N336" s="1092"/>
      <c r="O336" s="1113"/>
      <c r="P336" s="1092"/>
      <c r="Q336" s="1092"/>
      <c r="R336" s="1092"/>
      <c r="S336" s="1092"/>
      <c r="T336" s="1092"/>
      <c r="U336" s="1113"/>
      <c r="V336" s="1113"/>
      <c r="W336" s="1092"/>
      <c r="X336" s="1092"/>
      <c r="Y336" s="1092"/>
      <c r="Z336" s="1092"/>
      <c r="AA336" s="1092"/>
      <c r="AB336" s="1092"/>
    </row>
    <row r="337">
      <c r="A337" s="1092"/>
      <c r="B337" s="1092"/>
      <c r="C337" s="1113"/>
      <c r="D337" s="1113"/>
      <c r="E337" s="1115"/>
      <c r="F337" s="1092"/>
      <c r="G337" s="1092"/>
      <c r="H337" s="1092"/>
      <c r="I337" s="1092"/>
      <c r="J337" s="1092"/>
      <c r="K337" s="1113"/>
      <c r="L337" s="1092"/>
      <c r="M337" s="1092"/>
      <c r="N337" s="1092"/>
      <c r="O337" s="1113"/>
      <c r="P337" s="1092"/>
      <c r="Q337" s="1092"/>
      <c r="R337" s="1092"/>
      <c r="S337" s="1092"/>
      <c r="T337" s="1092"/>
      <c r="U337" s="1113"/>
      <c r="V337" s="1113"/>
      <c r="W337" s="1092"/>
      <c r="X337" s="1092"/>
      <c r="Y337" s="1092"/>
      <c r="Z337" s="1092"/>
      <c r="AA337" s="1092"/>
      <c r="AB337" s="1092"/>
    </row>
    <row r="338">
      <c r="A338" s="1092"/>
      <c r="B338" s="1092"/>
      <c r="C338" s="1113"/>
      <c r="D338" s="1113"/>
      <c r="E338" s="1115"/>
      <c r="F338" s="1092"/>
      <c r="G338" s="1092"/>
      <c r="H338" s="1092"/>
      <c r="I338" s="1092"/>
      <c r="J338" s="1092"/>
      <c r="K338" s="1113"/>
      <c r="L338" s="1092"/>
      <c r="M338" s="1092"/>
      <c r="N338" s="1092"/>
      <c r="O338" s="1113"/>
      <c r="P338" s="1092"/>
      <c r="Q338" s="1092"/>
      <c r="R338" s="1092"/>
      <c r="S338" s="1092"/>
      <c r="T338" s="1092"/>
      <c r="U338" s="1113"/>
      <c r="V338" s="1113"/>
      <c r="W338" s="1092"/>
      <c r="X338" s="1092"/>
      <c r="Y338" s="1092"/>
      <c r="Z338" s="1092"/>
      <c r="AA338" s="1092"/>
      <c r="AB338" s="1092"/>
    </row>
    <row r="339">
      <c r="A339" s="1092"/>
      <c r="B339" s="1092"/>
      <c r="C339" s="1113"/>
      <c r="D339" s="1113"/>
      <c r="E339" s="1115"/>
      <c r="F339" s="1092"/>
      <c r="G339" s="1092"/>
      <c r="H339" s="1092"/>
      <c r="I339" s="1092"/>
      <c r="J339" s="1092"/>
      <c r="K339" s="1113"/>
      <c r="L339" s="1092"/>
      <c r="M339" s="1092"/>
      <c r="N339" s="1092"/>
      <c r="O339" s="1113"/>
      <c r="P339" s="1092"/>
      <c r="Q339" s="1092"/>
      <c r="R339" s="1092"/>
      <c r="S339" s="1092"/>
      <c r="T339" s="1092"/>
      <c r="U339" s="1113"/>
      <c r="V339" s="1113"/>
      <c r="W339" s="1092"/>
      <c r="X339" s="1092"/>
      <c r="Y339" s="1092"/>
      <c r="Z339" s="1092"/>
      <c r="AA339" s="1092"/>
      <c r="AB339" s="1092"/>
    </row>
    <row r="340">
      <c r="A340" s="1092"/>
      <c r="B340" s="1092"/>
      <c r="C340" s="1113"/>
      <c r="D340" s="1113"/>
      <c r="E340" s="1115"/>
      <c r="F340" s="1092"/>
      <c r="G340" s="1092"/>
      <c r="H340" s="1092"/>
      <c r="I340" s="1092"/>
      <c r="J340" s="1092"/>
      <c r="K340" s="1113"/>
      <c r="L340" s="1092"/>
      <c r="M340" s="1092"/>
      <c r="N340" s="1092"/>
      <c r="O340" s="1113"/>
      <c r="P340" s="1092"/>
      <c r="Q340" s="1092"/>
      <c r="R340" s="1092"/>
      <c r="S340" s="1092"/>
      <c r="T340" s="1092"/>
      <c r="U340" s="1113"/>
      <c r="V340" s="1113"/>
      <c r="W340" s="1092"/>
      <c r="X340" s="1092"/>
      <c r="Y340" s="1092"/>
      <c r="Z340" s="1092"/>
      <c r="AA340" s="1092"/>
      <c r="AB340" s="1092"/>
    </row>
    <row r="341">
      <c r="A341" s="1092"/>
      <c r="B341" s="1092"/>
      <c r="C341" s="1113"/>
      <c r="D341" s="1113"/>
      <c r="E341" s="1115"/>
      <c r="F341" s="1092"/>
      <c r="G341" s="1092"/>
      <c r="H341" s="1092"/>
      <c r="I341" s="1092"/>
      <c r="J341" s="1092"/>
      <c r="K341" s="1113"/>
      <c r="L341" s="1092"/>
      <c r="M341" s="1092"/>
      <c r="N341" s="1092"/>
      <c r="O341" s="1113"/>
      <c r="P341" s="1092"/>
      <c r="Q341" s="1092"/>
      <c r="R341" s="1092"/>
      <c r="S341" s="1092"/>
      <c r="T341" s="1092"/>
      <c r="U341" s="1113"/>
      <c r="V341" s="1113"/>
      <c r="W341" s="1092"/>
      <c r="X341" s="1092"/>
      <c r="Y341" s="1092"/>
      <c r="Z341" s="1092"/>
      <c r="AA341" s="1092"/>
      <c r="AB341" s="1092"/>
    </row>
    <row r="342">
      <c r="A342" s="1092"/>
      <c r="B342" s="1092"/>
      <c r="C342" s="1113"/>
      <c r="D342" s="1113"/>
      <c r="E342" s="1115"/>
      <c r="F342" s="1092"/>
      <c r="G342" s="1092"/>
      <c r="H342" s="1092"/>
      <c r="I342" s="1092"/>
      <c r="J342" s="1092"/>
      <c r="K342" s="1113"/>
      <c r="L342" s="1092"/>
      <c r="M342" s="1092"/>
      <c r="N342" s="1092"/>
      <c r="O342" s="1113"/>
      <c r="P342" s="1092"/>
      <c r="Q342" s="1092"/>
      <c r="R342" s="1092"/>
      <c r="S342" s="1092"/>
      <c r="T342" s="1092"/>
      <c r="U342" s="1113"/>
      <c r="V342" s="1113"/>
      <c r="W342" s="1092"/>
      <c r="X342" s="1092"/>
      <c r="Y342" s="1092"/>
      <c r="Z342" s="1092"/>
      <c r="AA342" s="1092"/>
      <c r="AB342" s="1092"/>
    </row>
    <row r="343">
      <c r="A343" s="1092"/>
      <c r="B343" s="1092"/>
      <c r="C343" s="1113"/>
      <c r="D343" s="1113"/>
      <c r="E343" s="1115"/>
      <c r="F343" s="1092"/>
      <c r="G343" s="1092"/>
      <c r="H343" s="1092"/>
      <c r="I343" s="1092"/>
      <c r="J343" s="1092"/>
      <c r="K343" s="1113"/>
      <c r="L343" s="1092"/>
      <c r="M343" s="1092"/>
      <c r="N343" s="1092"/>
      <c r="O343" s="1113"/>
      <c r="P343" s="1092"/>
      <c r="Q343" s="1092"/>
      <c r="R343" s="1092"/>
      <c r="S343" s="1092"/>
      <c r="T343" s="1092"/>
      <c r="U343" s="1113"/>
      <c r="V343" s="1113"/>
      <c r="W343" s="1092"/>
      <c r="X343" s="1092"/>
      <c r="Y343" s="1092"/>
      <c r="Z343" s="1092"/>
      <c r="AA343" s="1092"/>
      <c r="AB343" s="1092"/>
    </row>
    <row r="344">
      <c r="A344" s="1092"/>
      <c r="B344" s="1092"/>
      <c r="C344" s="1113"/>
      <c r="D344" s="1113"/>
      <c r="E344" s="1115"/>
      <c r="F344" s="1092"/>
      <c r="G344" s="1092"/>
      <c r="H344" s="1092"/>
      <c r="I344" s="1092"/>
      <c r="J344" s="1092"/>
      <c r="K344" s="1113"/>
      <c r="L344" s="1092"/>
      <c r="M344" s="1092"/>
      <c r="N344" s="1092"/>
      <c r="O344" s="1113"/>
      <c r="P344" s="1092"/>
      <c r="Q344" s="1092"/>
      <c r="R344" s="1092"/>
      <c r="S344" s="1092"/>
      <c r="T344" s="1092"/>
      <c r="U344" s="1113"/>
      <c r="V344" s="1113"/>
      <c r="W344" s="1092"/>
      <c r="X344" s="1092"/>
      <c r="Y344" s="1092"/>
      <c r="Z344" s="1092"/>
      <c r="AA344" s="1092"/>
      <c r="AB344" s="1092"/>
    </row>
    <row r="345">
      <c r="A345" s="1092"/>
      <c r="B345" s="1092"/>
      <c r="C345" s="1113"/>
      <c r="D345" s="1113"/>
      <c r="E345" s="1115"/>
      <c r="F345" s="1092"/>
      <c r="G345" s="1092"/>
      <c r="H345" s="1092"/>
      <c r="I345" s="1092"/>
      <c r="J345" s="1092"/>
      <c r="K345" s="1113"/>
      <c r="L345" s="1092"/>
      <c r="M345" s="1092"/>
      <c r="N345" s="1092"/>
      <c r="O345" s="1113"/>
      <c r="P345" s="1092"/>
      <c r="Q345" s="1092"/>
      <c r="R345" s="1092"/>
      <c r="S345" s="1092"/>
      <c r="T345" s="1092"/>
      <c r="U345" s="1113"/>
      <c r="V345" s="1113"/>
      <c r="W345" s="1092"/>
      <c r="X345" s="1092"/>
      <c r="Y345" s="1092"/>
      <c r="Z345" s="1092"/>
      <c r="AA345" s="1092"/>
      <c r="AB345" s="1092"/>
    </row>
    <row r="346">
      <c r="A346" s="1092"/>
      <c r="B346" s="1092"/>
      <c r="C346" s="1113"/>
      <c r="D346" s="1113"/>
      <c r="E346" s="1115"/>
      <c r="F346" s="1092"/>
      <c r="G346" s="1092"/>
      <c r="H346" s="1092"/>
      <c r="I346" s="1092"/>
      <c r="J346" s="1092"/>
      <c r="K346" s="1113"/>
      <c r="L346" s="1092"/>
      <c r="M346" s="1092"/>
      <c r="N346" s="1092"/>
      <c r="O346" s="1113"/>
      <c r="P346" s="1092"/>
      <c r="Q346" s="1092"/>
      <c r="R346" s="1092"/>
      <c r="S346" s="1092"/>
      <c r="T346" s="1092"/>
      <c r="U346" s="1113"/>
      <c r="V346" s="1113"/>
      <c r="W346" s="1092"/>
      <c r="X346" s="1092"/>
      <c r="Y346" s="1092"/>
      <c r="Z346" s="1092"/>
      <c r="AA346" s="1092"/>
      <c r="AB346" s="1092"/>
    </row>
    <row r="347">
      <c r="A347" s="1092"/>
      <c r="B347" s="1092"/>
      <c r="C347" s="1113"/>
      <c r="D347" s="1113"/>
      <c r="E347" s="1115"/>
      <c r="F347" s="1092"/>
      <c r="G347" s="1092"/>
      <c r="H347" s="1092"/>
      <c r="I347" s="1092"/>
      <c r="J347" s="1092"/>
      <c r="K347" s="1113"/>
      <c r="L347" s="1092"/>
      <c r="M347" s="1092"/>
      <c r="N347" s="1092"/>
      <c r="O347" s="1113"/>
      <c r="P347" s="1092"/>
      <c r="Q347" s="1092"/>
      <c r="R347" s="1092"/>
      <c r="S347" s="1092"/>
      <c r="T347" s="1092"/>
      <c r="U347" s="1113"/>
      <c r="V347" s="1113"/>
      <c r="W347" s="1092"/>
      <c r="X347" s="1092"/>
      <c r="Y347" s="1092"/>
      <c r="Z347" s="1092"/>
      <c r="AA347" s="1092"/>
      <c r="AB347" s="1092"/>
    </row>
    <row r="348">
      <c r="A348" s="1092"/>
      <c r="B348" s="1092"/>
      <c r="C348" s="1113"/>
      <c r="D348" s="1113"/>
      <c r="E348" s="1115"/>
      <c r="F348" s="1092"/>
      <c r="G348" s="1092"/>
      <c r="H348" s="1092"/>
      <c r="I348" s="1092"/>
      <c r="J348" s="1092"/>
      <c r="K348" s="1113"/>
      <c r="L348" s="1092"/>
      <c r="M348" s="1092"/>
      <c r="N348" s="1092"/>
      <c r="O348" s="1113"/>
      <c r="P348" s="1092"/>
      <c r="Q348" s="1092"/>
      <c r="R348" s="1092"/>
      <c r="S348" s="1092"/>
      <c r="T348" s="1092"/>
      <c r="U348" s="1113"/>
      <c r="V348" s="1113"/>
      <c r="W348" s="1092"/>
      <c r="X348" s="1092"/>
      <c r="Y348" s="1092"/>
      <c r="Z348" s="1092"/>
      <c r="AA348" s="1092"/>
      <c r="AB348" s="1092"/>
    </row>
    <row r="349">
      <c r="A349" s="1092"/>
      <c r="B349" s="1092"/>
      <c r="C349" s="1113"/>
      <c r="D349" s="1113"/>
      <c r="E349" s="1115"/>
      <c r="F349" s="1092"/>
      <c r="G349" s="1092"/>
      <c r="H349" s="1092"/>
      <c r="I349" s="1092"/>
      <c r="J349" s="1092"/>
      <c r="K349" s="1113"/>
      <c r="L349" s="1092"/>
      <c r="M349" s="1092"/>
      <c r="N349" s="1092"/>
      <c r="O349" s="1113"/>
      <c r="P349" s="1092"/>
      <c r="Q349" s="1092"/>
      <c r="R349" s="1092"/>
      <c r="S349" s="1092"/>
      <c r="T349" s="1092"/>
      <c r="U349" s="1113"/>
      <c r="V349" s="1113"/>
      <c r="W349" s="1092"/>
      <c r="X349" s="1092"/>
      <c r="Y349" s="1092"/>
      <c r="Z349" s="1092"/>
      <c r="AA349" s="1092"/>
      <c r="AB349" s="1092"/>
    </row>
    <row r="350">
      <c r="A350" s="1092"/>
      <c r="B350" s="1092"/>
      <c r="C350" s="1113"/>
      <c r="D350" s="1113"/>
      <c r="E350" s="1115"/>
      <c r="F350" s="1092"/>
      <c r="G350" s="1092"/>
      <c r="H350" s="1092"/>
      <c r="I350" s="1092"/>
      <c r="J350" s="1092"/>
      <c r="K350" s="1113"/>
      <c r="L350" s="1092"/>
      <c r="M350" s="1092"/>
      <c r="N350" s="1092"/>
      <c r="O350" s="1113"/>
      <c r="P350" s="1092"/>
      <c r="Q350" s="1092"/>
      <c r="R350" s="1092"/>
      <c r="S350" s="1092"/>
      <c r="T350" s="1092"/>
      <c r="U350" s="1113"/>
      <c r="V350" s="1113"/>
      <c r="W350" s="1092"/>
      <c r="X350" s="1092"/>
      <c r="Y350" s="1092"/>
      <c r="Z350" s="1092"/>
      <c r="AA350" s="1092"/>
      <c r="AB350" s="1092"/>
    </row>
    <row r="351">
      <c r="A351" s="1092"/>
      <c r="B351" s="1092"/>
      <c r="C351" s="1113"/>
      <c r="D351" s="1113"/>
      <c r="E351" s="1115"/>
      <c r="F351" s="1092"/>
      <c r="G351" s="1092"/>
      <c r="H351" s="1092"/>
      <c r="I351" s="1092"/>
      <c r="J351" s="1092"/>
      <c r="K351" s="1113"/>
      <c r="L351" s="1092"/>
      <c r="M351" s="1092"/>
      <c r="N351" s="1092"/>
      <c r="O351" s="1113"/>
      <c r="P351" s="1092"/>
      <c r="Q351" s="1092"/>
      <c r="R351" s="1092"/>
      <c r="S351" s="1092"/>
      <c r="T351" s="1092"/>
      <c r="U351" s="1113"/>
      <c r="V351" s="1113"/>
      <c r="W351" s="1092"/>
      <c r="X351" s="1092"/>
      <c r="Y351" s="1092"/>
      <c r="Z351" s="1092"/>
      <c r="AA351" s="1092"/>
      <c r="AB351" s="1092"/>
    </row>
    <row r="352">
      <c r="A352" s="1092"/>
      <c r="B352" s="1092"/>
      <c r="C352" s="1113"/>
      <c r="D352" s="1113"/>
      <c r="E352" s="1115"/>
      <c r="F352" s="1092"/>
      <c r="G352" s="1092"/>
      <c r="H352" s="1092"/>
      <c r="I352" s="1092"/>
      <c r="J352" s="1092"/>
      <c r="K352" s="1113"/>
      <c r="L352" s="1092"/>
      <c r="M352" s="1092"/>
      <c r="N352" s="1092"/>
      <c r="O352" s="1113"/>
      <c r="P352" s="1092"/>
      <c r="Q352" s="1092"/>
      <c r="R352" s="1092"/>
      <c r="S352" s="1092"/>
      <c r="T352" s="1092"/>
      <c r="U352" s="1113"/>
      <c r="V352" s="1113"/>
      <c r="W352" s="1092"/>
      <c r="X352" s="1092"/>
      <c r="Y352" s="1092"/>
      <c r="Z352" s="1092"/>
      <c r="AA352" s="1092"/>
      <c r="AB352" s="1092"/>
    </row>
    <row r="353">
      <c r="A353" s="1092"/>
      <c r="B353" s="1092"/>
      <c r="C353" s="1113"/>
      <c r="D353" s="1113"/>
      <c r="E353" s="1115"/>
      <c r="F353" s="1092"/>
      <c r="G353" s="1092"/>
      <c r="H353" s="1092"/>
      <c r="I353" s="1092"/>
      <c r="J353" s="1092"/>
      <c r="K353" s="1113"/>
      <c r="L353" s="1092"/>
      <c r="M353" s="1092"/>
      <c r="N353" s="1092"/>
      <c r="O353" s="1113"/>
      <c r="P353" s="1092"/>
      <c r="Q353" s="1092"/>
      <c r="R353" s="1092"/>
      <c r="S353" s="1092"/>
      <c r="T353" s="1092"/>
      <c r="U353" s="1113"/>
      <c r="V353" s="1113"/>
      <c r="W353" s="1092"/>
      <c r="X353" s="1092"/>
      <c r="Y353" s="1092"/>
      <c r="Z353" s="1092"/>
      <c r="AA353" s="1092"/>
      <c r="AB353" s="1092"/>
    </row>
    <row r="354">
      <c r="A354" s="1092"/>
      <c r="B354" s="1092"/>
      <c r="C354" s="1113"/>
      <c r="D354" s="1113"/>
      <c r="E354" s="1115"/>
      <c r="F354" s="1092"/>
      <c r="G354" s="1092"/>
      <c r="H354" s="1092"/>
      <c r="I354" s="1092"/>
      <c r="J354" s="1092"/>
      <c r="K354" s="1113"/>
      <c r="L354" s="1092"/>
      <c r="M354" s="1092"/>
      <c r="N354" s="1092"/>
      <c r="O354" s="1113"/>
      <c r="P354" s="1092"/>
      <c r="Q354" s="1092"/>
      <c r="R354" s="1092"/>
      <c r="S354" s="1092"/>
      <c r="T354" s="1092"/>
      <c r="U354" s="1113"/>
      <c r="V354" s="1113"/>
      <c r="W354" s="1092"/>
      <c r="X354" s="1092"/>
      <c r="Y354" s="1092"/>
      <c r="Z354" s="1092"/>
      <c r="AA354" s="1092"/>
      <c r="AB354" s="1092"/>
    </row>
    <row r="355">
      <c r="A355" s="1092"/>
      <c r="B355" s="1092"/>
      <c r="C355" s="1113"/>
      <c r="D355" s="1113"/>
      <c r="E355" s="1115"/>
      <c r="F355" s="1092"/>
      <c r="G355" s="1092"/>
      <c r="H355" s="1092"/>
      <c r="I355" s="1092"/>
      <c r="J355" s="1092"/>
      <c r="K355" s="1113"/>
      <c r="L355" s="1092"/>
      <c r="M355" s="1092"/>
      <c r="N355" s="1092"/>
      <c r="O355" s="1113"/>
      <c r="P355" s="1092"/>
      <c r="Q355" s="1092"/>
      <c r="R355" s="1092"/>
      <c r="S355" s="1092"/>
      <c r="T355" s="1092"/>
      <c r="U355" s="1113"/>
      <c r="V355" s="1113"/>
      <c r="W355" s="1092"/>
      <c r="X355" s="1092"/>
      <c r="Y355" s="1092"/>
      <c r="Z355" s="1092"/>
      <c r="AA355" s="1092"/>
      <c r="AB355" s="1092"/>
    </row>
    <row r="356">
      <c r="A356" s="1092"/>
      <c r="B356" s="1092"/>
      <c r="C356" s="1113"/>
      <c r="D356" s="1113"/>
      <c r="E356" s="1115"/>
      <c r="F356" s="1092"/>
      <c r="G356" s="1092"/>
      <c r="H356" s="1092"/>
      <c r="I356" s="1092"/>
      <c r="J356" s="1092"/>
      <c r="K356" s="1113"/>
      <c r="L356" s="1092"/>
      <c r="M356" s="1092"/>
      <c r="N356" s="1092"/>
      <c r="O356" s="1113"/>
      <c r="P356" s="1092"/>
      <c r="Q356" s="1092"/>
      <c r="R356" s="1092"/>
      <c r="S356" s="1092"/>
      <c r="T356" s="1092"/>
      <c r="U356" s="1113"/>
      <c r="V356" s="1113"/>
      <c r="W356" s="1092"/>
      <c r="X356" s="1092"/>
      <c r="Y356" s="1092"/>
      <c r="Z356" s="1092"/>
      <c r="AA356" s="1092"/>
      <c r="AB356" s="1092"/>
    </row>
    <row r="357">
      <c r="A357" s="1092"/>
      <c r="B357" s="1092"/>
      <c r="C357" s="1113"/>
      <c r="D357" s="1113"/>
      <c r="E357" s="1115"/>
      <c r="F357" s="1092"/>
      <c r="G357" s="1092"/>
      <c r="H357" s="1092"/>
      <c r="I357" s="1092"/>
      <c r="J357" s="1092"/>
      <c r="K357" s="1113"/>
      <c r="L357" s="1092"/>
      <c r="M357" s="1092"/>
      <c r="N357" s="1092"/>
      <c r="O357" s="1113"/>
      <c r="P357" s="1092"/>
      <c r="Q357" s="1092"/>
      <c r="R357" s="1092"/>
      <c r="S357" s="1092"/>
      <c r="T357" s="1092"/>
      <c r="U357" s="1113"/>
      <c r="V357" s="1113"/>
      <c r="W357" s="1092"/>
      <c r="X357" s="1092"/>
      <c r="Y357" s="1092"/>
      <c r="Z357" s="1092"/>
      <c r="AA357" s="1092"/>
      <c r="AB357" s="1092"/>
    </row>
    <row r="358">
      <c r="A358" s="1092"/>
      <c r="B358" s="1092"/>
      <c r="C358" s="1113"/>
      <c r="D358" s="1113"/>
      <c r="E358" s="1115"/>
      <c r="F358" s="1092"/>
      <c r="G358" s="1092"/>
      <c r="H358" s="1092"/>
      <c r="I358" s="1092"/>
      <c r="J358" s="1092"/>
      <c r="K358" s="1113"/>
      <c r="L358" s="1092"/>
      <c r="M358" s="1092"/>
      <c r="N358" s="1092"/>
      <c r="O358" s="1113"/>
      <c r="P358" s="1092"/>
      <c r="Q358" s="1092"/>
      <c r="R358" s="1092"/>
      <c r="S358" s="1092"/>
      <c r="T358" s="1092"/>
      <c r="U358" s="1113"/>
      <c r="V358" s="1113"/>
      <c r="W358" s="1092"/>
      <c r="X358" s="1092"/>
      <c r="Y358" s="1092"/>
      <c r="Z358" s="1092"/>
      <c r="AA358" s="1092"/>
      <c r="AB358" s="1092"/>
    </row>
    <row r="359">
      <c r="A359" s="1092"/>
      <c r="B359" s="1092"/>
      <c r="C359" s="1113"/>
      <c r="D359" s="1113"/>
      <c r="E359" s="1115"/>
      <c r="F359" s="1092"/>
      <c r="G359" s="1092"/>
      <c r="H359" s="1092"/>
      <c r="I359" s="1092"/>
      <c r="J359" s="1092"/>
      <c r="K359" s="1113"/>
      <c r="L359" s="1092"/>
      <c r="M359" s="1092"/>
      <c r="N359" s="1092"/>
      <c r="O359" s="1113"/>
      <c r="P359" s="1092"/>
      <c r="Q359" s="1092"/>
      <c r="R359" s="1092"/>
      <c r="S359" s="1092"/>
      <c r="T359" s="1092"/>
      <c r="U359" s="1113"/>
      <c r="V359" s="1113"/>
      <c r="W359" s="1092"/>
      <c r="X359" s="1092"/>
      <c r="Y359" s="1092"/>
      <c r="Z359" s="1092"/>
      <c r="AA359" s="1092"/>
      <c r="AB359" s="1092"/>
    </row>
    <row r="360">
      <c r="A360" s="1092"/>
      <c r="B360" s="1092"/>
      <c r="C360" s="1113"/>
      <c r="D360" s="1113"/>
      <c r="E360" s="1115"/>
      <c r="F360" s="1092"/>
      <c r="G360" s="1092"/>
      <c r="H360" s="1092"/>
      <c r="I360" s="1092"/>
      <c r="J360" s="1092"/>
      <c r="K360" s="1113"/>
      <c r="L360" s="1092"/>
      <c r="M360" s="1092"/>
      <c r="N360" s="1092"/>
      <c r="O360" s="1113"/>
      <c r="P360" s="1092"/>
      <c r="Q360" s="1092"/>
      <c r="R360" s="1092"/>
      <c r="S360" s="1092"/>
      <c r="T360" s="1092"/>
      <c r="U360" s="1113"/>
      <c r="V360" s="1113"/>
      <c r="W360" s="1092"/>
      <c r="X360" s="1092"/>
      <c r="Y360" s="1092"/>
      <c r="Z360" s="1092"/>
      <c r="AA360" s="1092"/>
      <c r="AB360" s="1092"/>
    </row>
    <row r="361">
      <c r="A361" s="1092"/>
      <c r="B361" s="1092"/>
      <c r="C361" s="1113"/>
      <c r="D361" s="1113"/>
      <c r="E361" s="1115"/>
      <c r="F361" s="1092"/>
      <c r="G361" s="1092"/>
      <c r="H361" s="1092"/>
      <c r="I361" s="1092"/>
      <c r="J361" s="1092"/>
      <c r="K361" s="1113"/>
      <c r="L361" s="1092"/>
      <c r="M361" s="1092"/>
      <c r="N361" s="1092"/>
      <c r="O361" s="1113"/>
      <c r="P361" s="1092"/>
      <c r="Q361" s="1092"/>
      <c r="R361" s="1092"/>
      <c r="S361" s="1092"/>
      <c r="T361" s="1092"/>
      <c r="U361" s="1113"/>
      <c r="V361" s="1113"/>
      <c r="W361" s="1092"/>
      <c r="X361" s="1092"/>
      <c r="Y361" s="1092"/>
      <c r="Z361" s="1092"/>
      <c r="AA361" s="1092"/>
      <c r="AB361" s="1092"/>
    </row>
    <row r="362">
      <c r="A362" s="1092"/>
      <c r="B362" s="1092"/>
      <c r="C362" s="1113"/>
      <c r="D362" s="1113"/>
      <c r="E362" s="1115"/>
      <c r="F362" s="1092"/>
      <c r="G362" s="1092"/>
      <c r="H362" s="1092"/>
      <c r="I362" s="1092"/>
      <c r="J362" s="1092"/>
      <c r="K362" s="1113"/>
      <c r="L362" s="1092"/>
      <c r="M362" s="1092"/>
      <c r="N362" s="1092"/>
      <c r="O362" s="1113"/>
      <c r="P362" s="1092"/>
      <c r="Q362" s="1092"/>
      <c r="R362" s="1092"/>
      <c r="S362" s="1092"/>
      <c r="T362" s="1092"/>
      <c r="U362" s="1113"/>
      <c r="V362" s="1113"/>
      <c r="W362" s="1092"/>
      <c r="X362" s="1092"/>
      <c r="Y362" s="1092"/>
      <c r="Z362" s="1092"/>
      <c r="AA362" s="1092"/>
      <c r="AB362" s="1092"/>
    </row>
    <row r="363">
      <c r="A363" s="1092"/>
      <c r="B363" s="1092"/>
      <c r="C363" s="1113"/>
      <c r="D363" s="1113"/>
      <c r="E363" s="1115"/>
      <c r="F363" s="1092"/>
      <c r="G363" s="1092"/>
      <c r="H363" s="1092"/>
      <c r="I363" s="1092"/>
      <c r="J363" s="1092"/>
      <c r="K363" s="1113"/>
      <c r="L363" s="1092"/>
      <c r="M363" s="1092"/>
      <c r="N363" s="1092"/>
      <c r="O363" s="1113"/>
      <c r="P363" s="1092"/>
      <c r="Q363" s="1092"/>
      <c r="R363" s="1092"/>
      <c r="S363" s="1092"/>
      <c r="T363" s="1092"/>
      <c r="U363" s="1113"/>
      <c r="V363" s="1113"/>
      <c r="W363" s="1092"/>
      <c r="X363" s="1092"/>
      <c r="Y363" s="1092"/>
      <c r="Z363" s="1092"/>
      <c r="AA363" s="1092"/>
      <c r="AB363" s="1092"/>
    </row>
    <row r="364">
      <c r="A364" s="1092"/>
      <c r="B364" s="1092"/>
      <c r="C364" s="1113"/>
      <c r="D364" s="1113"/>
      <c r="E364" s="1115"/>
      <c r="F364" s="1092"/>
      <c r="G364" s="1092"/>
      <c r="H364" s="1092"/>
      <c r="I364" s="1092"/>
      <c r="J364" s="1092"/>
      <c r="K364" s="1113"/>
      <c r="L364" s="1092"/>
      <c r="M364" s="1092"/>
      <c r="N364" s="1092"/>
      <c r="O364" s="1113"/>
      <c r="P364" s="1092"/>
      <c r="Q364" s="1092"/>
      <c r="R364" s="1092"/>
      <c r="S364" s="1092"/>
      <c r="T364" s="1092"/>
      <c r="U364" s="1113"/>
      <c r="V364" s="1113"/>
      <c r="W364" s="1092"/>
      <c r="X364" s="1092"/>
      <c r="Y364" s="1092"/>
      <c r="Z364" s="1092"/>
      <c r="AA364" s="1092"/>
      <c r="AB364" s="1092"/>
    </row>
    <row r="365">
      <c r="A365" s="1092"/>
      <c r="B365" s="1092"/>
      <c r="C365" s="1113"/>
      <c r="D365" s="1113"/>
      <c r="E365" s="1115"/>
      <c r="F365" s="1092"/>
      <c r="G365" s="1092"/>
      <c r="H365" s="1092"/>
      <c r="I365" s="1092"/>
      <c r="J365" s="1092"/>
      <c r="K365" s="1113"/>
      <c r="L365" s="1092"/>
      <c r="M365" s="1092"/>
      <c r="N365" s="1092"/>
      <c r="O365" s="1113"/>
      <c r="P365" s="1092"/>
      <c r="Q365" s="1092"/>
      <c r="R365" s="1092"/>
      <c r="S365" s="1092"/>
      <c r="T365" s="1092"/>
      <c r="U365" s="1113"/>
      <c r="V365" s="1113"/>
      <c r="W365" s="1092"/>
      <c r="X365" s="1092"/>
      <c r="Y365" s="1092"/>
      <c r="Z365" s="1092"/>
      <c r="AA365" s="1092"/>
      <c r="AB365" s="1092"/>
    </row>
    <row r="366">
      <c r="A366" s="1092"/>
      <c r="B366" s="1092"/>
      <c r="C366" s="1113"/>
      <c r="D366" s="1113"/>
      <c r="E366" s="1115"/>
      <c r="F366" s="1092"/>
      <c r="G366" s="1092"/>
      <c r="H366" s="1092"/>
      <c r="I366" s="1092"/>
      <c r="J366" s="1092"/>
      <c r="K366" s="1113"/>
      <c r="L366" s="1092"/>
      <c r="M366" s="1092"/>
      <c r="N366" s="1092"/>
      <c r="O366" s="1113"/>
      <c r="P366" s="1092"/>
      <c r="Q366" s="1092"/>
      <c r="R366" s="1092"/>
      <c r="S366" s="1092"/>
      <c r="T366" s="1092"/>
      <c r="U366" s="1113"/>
      <c r="V366" s="1113"/>
      <c r="W366" s="1092"/>
      <c r="X366" s="1092"/>
      <c r="Y366" s="1092"/>
      <c r="Z366" s="1092"/>
      <c r="AA366" s="1092"/>
      <c r="AB366" s="1092"/>
    </row>
    <row r="367">
      <c r="A367" s="1092"/>
      <c r="B367" s="1092"/>
      <c r="C367" s="1113"/>
      <c r="D367" s="1113"/>
      <c r="E367" s="1115"/>
      <c r="F367" s="1092"/>
      <c r="G367" s="1092"/>
      <c r="H367" s="1092"/>
      <c r="I367" s="1092"/>
      <c r="J367" s="1092"/>
      <c r="K367" s="1113"/>
      <c r="L367" s="1092"/>
      <c r="M367" s="1092"/>
      <c r="N367" s="1092"/>
      <c r="O367" s="1113"/>
      <c r="P367" s="1092"/>
      <c r="Q367" s="1092"/>
      <c r="R367" s="1092"/>
      <c r="S367" s="1092"/>
      <c r="T367" s="1092"/>
      <c r="U367" s="1113"/>
      <c r="V367" s="1113"/>
      <c r="W367" s="1092"/>
      <c r="X367" s="1092"/>
      <c r="Y367" s="1092"/>
      <c r="Z367" s="1092"/>
      <c r="AA367" s="1092"/>
      <c r="AB367" s="1092"/>
    </row>
    <row r="368">
      <c r="A368" s="1092"/>
      <c r="B368" s="1092"/>
      <c r="C368" s="1113"/>
      <c r="D368" s="1113"/>
      <c r="E368" s="1115"/>
      <c r="F368" s="1092"/>
      <c r="G368" s="1092"/>
      <c r="H368" s="1092"/>
      <c r="I368" s="1092"/>
      <c r="J368" s="1092"/>
      <c r="K368" s="1113"/>
      <c r="L368" s="1092"/>
      <c r="M368" s="1092"/>
      <c r="N368" s="1092"/>
      <c r="O368" s="1113"/>
      <c r="P368" s="1092"/>
      <c r="Q368" s="1092"/>
      <c r="R368" s="1092"/>
      <c r="S368" s="1092"/>
      <c r="T368" s="1092"/>
      <c r="U368" s="1113"/>
      <c r="V368" s="1113"/>
      <c r="W368" s="1092"/>
      <c r="X368" s="1092"/>
      <c r="Y368" s="1092"/>
      <c r="Z368" s="1092"/>
      <c r="AA368" s="1092"/>
      <c r="AB368" s="1092"/>
    </row>
    <row r="369">
      <c r="A369" s="1092"/>
      <c r="B369" s="1092"/>
      <c r="C369" s="1113"/>
      <c r="D369" s="1113"/>
      <c r="E369" s="1115"/>
      <c r="F369" s="1092"/>
      <c r="G369" s="1092"/>
      <c r="H369" s="1092"/>
      <c r="I369" s="1092"/>
      <c r="J369" s="1092"/>
      <c r="K369" s="1113"/>
      <c r="L369" s="1092"/>
      <c r="M369" s="1092"/>
      <c r="N369" s="1092"/>
      <c r="O369" s="1113"/>
      <c r="P369" s="1092"/>
      <c r="Q369" s="1092"/>
      <c r="R369" s="1092"/>
      <c r="S369" s="1092"/>
      <c r="T369" s="1092"/>
      <c r="U369" s="1113"/>
      <c r="V369" s="1113"/>
      <c r="W369" s="1092"/>
      <c r="X369" s="1092"/>
      <c r="Y369" s="1092"/>
      <c r="Z369" s="1092"/>
      <c r="AA369" s="1092"/>
      <c r="AB369" s="1092"/>
    </row>
    <row r="370">
      <c r="A370" s="1092"/>
      <c r="B370" s="1092"/>
      <c r="C370" s="1113"/>
      <c r="D370" s="1113"/>
      <c r="E370" s="1115"/>
      <c r="F370" s="1092"/>
      <c r="G370" s="1092"/>
      <c r="H370" s="1092"/>
      <c r="I370" s="1092"/>
      <c r="J370" s="1092"/>
      <c r="K370" s="1113"/>
      <c r="L370" s="1092"/>
      <c r="M370" s="1092"/>
      <c r="N370" s="1092"/>
      <c r="O370" s="1113"/>
      <c r="P370" s="1092"/>
      <c r="Q370" s="1092"/>
      <c r="R370" s="1092"/>
      <c r="S370" s="1092"/>
      <c r="T370" s="1092"/>
      <c r="U370" s="1113"/>
      <c r="V370" s="1113"/>
      <c r="W370" s="1092"/>
      <c r="X370" s="1092"/>
      <c r="Y370" s="1092"/>
      <c r="Z370" s="1092"/>
      <c r="AA370" s="1092"/>
      <c r="AB370" s="1092"/>
    </row>
    <row r="371">
      <c r="A371" s="1092"/>
      <c r="B371" s="1092"/>
      <c r="C371" s="1113"/>
      <c r="D371" s="1113"/>
      <c r="E371" s="1115"/>
      <c r="F371" s="1092"/>
      <c r="G371" s="1092"/>
      <c r="H371" s="1092"/>
      <c r="I371" s="1092"/>
      <c r="J371" s="1092"/>
      <c r="K371" s="1113"/>
      <c r="L371" s="1092"/>
      <c r="M371" s="1092"/>
      <c r="N371" s="1092"/>
      <c r="O371" s="1113"/>
      <c r="P371" s="1092"/>
      <c r="Q371" s="1092"/>
      <c r="R371" s="1092"/>
      <c r="S371" s="1092"/>
      <c r="T371" s="1092"/>
      <c r="U371" s="1113"/>
      <c r="V371" s="1113"/>
      <c r="W371" s="1092"/>
      <c r="X371" s="1092"/>
      <c r="Y371" s="1092"/>
      <c r="Z371" s="1092"/>
      <c r="AA371" s="1092"/>
      <c r="AB371" s="1092"/>
    </row>
    <row r="372">
      <c r="A372" s="1092"/>
      <c r="B372" s="1092"/>
      <c r="C372" s="1113"/>
      <c r="D372" s="1113"/>
      <c r="E372" s="1115"/>
      <c r="F372" s="1092"/>
      <c r="G372" s="1092"/>
      <c r="H372" s="1092"/>
      <c r="I372" s="1092"/>
      <c r="J372" s="1092"/>
      <c r="K372" s="1113"/>
      <c r="L372" s="1092"/>
      <c r="M372" s="1092"/>
      <c r="N372" s="1092"/>
      <c r="O372" s="1113"/>
      <c r="P372" s="1092"/>
      <c r="Q372" s="1092"/>
      <c r="R372" s="1092"/>
      <c r="S372" s="1092"/>
      <c r="T372" s="1092"/>
      <c r="U372" s="1113"/>
      <c r="V372" s="1113"/>
      <c r="W372" s="1092"/>
      <c r="X372" s="1092"/>
      <c r="Y372" s="1092"/>
      <c r="Z372" s="1092"/>
      <c r="AA372" s="1092"/>
      <c r="AB372" s="1092"/>
    </row>
    <row r="373">
      <c r="A373" s="1092"/>
      <c r="B373" s="1092"/>
      <c r="C373" s="1113"/>
      <c r="D373" s="1113"/>
      <c r="E373" s="1115"/>
      <c r="F373" s="1092"/>
      <c r="G373" s="1092"/>
      <c r="H373" s="1092"/>
      <c r="I373" s="1092"/>
      <c r="J373" s="1092"/>
      <c r="K373" s="1113"/>
      <c r="L373" s="1092"/>
      <c r="M373" s="1092"/>
      <c r="N373" s="1092"/>
      <c r="O373" s="1113"/>
      <c r="P373" s="1092"/>
      <c r="Q373" s="1092"/>
      <c r="R373" s="1092"/>
      <c r="S373" s="1092"/>
      <c r="T373" s="1092"/>
      <c r="U373" s="1113"/>
      <c r="V373" s="1113"/>
      <c r="W373" s="1092"/>
      <c r="X373" s="1092"/>
      <c r="Y373" s="1092"/>
      <c r="Z373" s="1092"/>
      <c r="AA373" s="1092"/>
      <c r="AB373" s="1092"/>
    </row>
    <row r="374">
      <c r="A374" s="1092"/>
      <c r="B374" s="1092"/>
      <c r="C374" s="1113"/>
      <c r="D374" s="1113"/>
      <c r="E374" s="1115"/>
      <c r="F374" s="1092"/>
      <c r="G374" s="1092"/>
      <c r="H374" s="1092"/>
      <c r="I374" s="1092"/>
      <c r="J374" s="1092"/>
      <c r="K374" s="1113"/>
      <c r="L374" s="1092"/>
      <c r="M374" s="1092"/>
      <c r="N374" s="1092"/>
      <c r="O374" s="1113"/>
      <c r="P374" s="1092"/>
      <c r="Q374" s="1092"/>
      <c r="R374" s="1092"/>
      <c r="S374" s="1092"/>
      <c r="T374" s="1092"/>
      <c r="U374" s="1113"/>
      <c r="V374" s="1113"/>
      <c r="W374" s="1092"/>
      <c r="X374" s="1092"/>
      <c r="Y374" s="1092"/>
      <c r="Z374" s="1092"/>
      <c r="AA374" s="1092"/>
      <c r="AB374" s="1092"/>
    </row>
    <row r="375">
      <c r="A375" s="1092"/>
      <c r="B375" s="1092"/>
      <c r="C375" s="1113"/>
      <c r="D375" s="1113"/>
      <c r="E375" s="1115"/>
      <c r="F375" s="1092"/>
      <c r="G375" s="1092"/>
      <c r="H375" s="1092"/>
      <c r="I375" s="1092"/>
      <c r="J375" s="1092"/>
      <c r="K375" s="1113"/>
      <c r="L375" s="1092"/>
      <c r="M375" s="1092"/>
      <c r="N375" s="1092"/>
      <c r="O375" s="1113"/>
      <c r="P375" s="1092"/>
      <c r="Q375" s="1092"/>
      <c r="R375" s="1092"/>
      <c r="S375" s="1092"/>
      <c r="T375" s="1092"/>
      <c r="U375" s="1113"/>
      <c r="V375" s="1113"/>
      <c r="W375" s="1092"/>
      <c r="X375" s="1092"/>
      <c r="Y375" s="1092"/>
      <c r="Z375" s="1092"/>
      <c r="AA375" s="1092"/>
      <c r="AB375" s="1092"/>
    </row>
    <row r="376">
      <c r="A376" s="1092"/>
      <c r="B376" s="1092"/>
      <c r="C376" s="1113"/>
      <c r="D376" s="1113"/>
      <c r="E376" s="1115"/>
      <c r="F376" s="1092"/>
      <c r="G376" s="1092"/>
      <c r="H376" s="1092"/>
      <c r="I376" s="1092"/>
      <c r="J376" s="1092"/>
      <c r="K376" s="1113"/>
      <c r="L376" s="1092"/>
      <c r="M376" s="1092"/>
      <c r="N376" s="1092"/>
      <c r="O376" s="1113"/>
      <c r="P376" s="1092"/>
      <c r="Q376" s="1092"/>
      <c r="R376" s="1092"/>
      <c r="S376" s="1092"/>
      <c r="T376" s="1092"/>
      <c r="U376" s="1113"/>
      <c r="V376" s="1113"/>
      <c r="W376" s="1092"/>
      <c r="X376" s="1092"/>
      <c r="Y376" s="1092"/>
      <c r="Z376" s="1092"/>
      <c r="AA376" s="1092"/>
      <c r="AB376" s="1092"/>
    </row>
    <row r="377">
      <c r="A377" s="1092"/>
      <c r="B377" s="1092"/>
      <c r="C377" s="1113"/>
      <c r="D377" s="1113"/>
      <c r="E377" s="1115"/>
      <c r="F377" s="1092"/>
      <c r="G377" s="1092"/>
      <c r="H377" s="1092"/>
      <c r="I377" s="1092"/>
      <c r="J377" s="1092"/>
      <c r="K377" s="1113"/>
      <c r="L377" s="1092"/>
      <c r="M377" s="1092"/>
      <c r="N377" s="1092"/>
      <c r="O377" s="1113"/>
      <c r="P377" s="1092"/>
      <c r="Q377" s="1092"/>
      <c r="R377" s="1092"/>
      <c r="S377" s="1092"/>
      <c r="T377" s="1092"/>
      <c r="U377" s="1113"/>
      <c r="V377" s="1113"/>
      <c r="W377" s="1092"/>
      <c r="X377" s="1092"/>
      <c r="Y377" s="1092"/>
      <c r="Z377" s="1092"/>
      <c r="AA377" s="1092"/>
      <c r="AB377" s="1092"/>
    </row>
    <row r="378">
      <c r="A378" s="1092"/>
      <c r="B378" s="1092"/>
      <c r="C378" s="1113"/>
      <c r="D378" s="1113"/>
      <c r="E378" s="1115"/>
      <c r="F378" s="1092"/>
      <c r="G378" s="1092"/>
      <c r="H378" s="1092"/>
      <c r="I378" s="1092"/>
      <c r="J378" s="1092"/>
      <c r="K378" s="1113"/>
      <c r="L378" s="1092"/>
      <c r="M378" s="1092"/>
      <c r="N378" s="1092"/>
      <c r="O378" s="1113"/>
      <c r="P378" s="1092"/>
      <c r="Q378" s="1092"/>
      <c r="R378" s="1092"/>
      <c r="S378" s="1092"/>
      <c r="T378" s="1092"/>
      <c r="U378" s="1113"/>
      <c r="V378" s="1113"/>
      <c r="W378" s="1092"/>
      <c r="X378" s="1092"/>
      <c r="Y378" s="1092"/>
      <c r="Z378" s="1092"/>
      <c r="AA378" s="1092"/>
      <c r="AB378" s="1092"/>
    </row>
    <row r="379">
      <c r="A379" s="1092"/>
      <c r="B379" s="1092"/>
      <c r="C379" s="1113"/>
      <c r="D379" s="1113"/>
      <c r="E379" s="1115"/>
      <c r="F379" s="1092"/>
      <c r="G379" s="1092"/>
      <c r="H379" s="1092"/>
      <c r="I379" s="1092"/>
      <c r="J379" s="1092"/>
      <c r="K379" s="1113"/>
      <c r="L379" s="1092"/>
      <c r="M379" s="1092"/>
      <c r="N379" s="1092"/>
      <c r="O379" s="1113"/>
      <c r="P379" s="1092"/>
      <c r="Q379" s="1092"/>
      <c r="R379" s="1092"/>
      <c r="S379" s="1092"/>
      <c r="T379" s="1092"/>
      <c r="U379" s="1113"/>
      <c r="V379" s="1113"/>
      <c r="W379" s="1092"/>
      <c r="X379" s="1092"/>
      <c r="Y379" s="1092"/>
      <c r="Z379" s="1092"/>
      <c r="AA379" s="1092"/>
      <c r="AB379" s="1092"/>
    </row>
    <row r="380">
      <c r="A380" s="1092"/>
      <c r="B380" s="1092"/>
      <c r="C380" s="1113"/>
      <c r="D380" s="1113"/>
      <c r="E380" s="1115"/>
      <c r="F380" s="1092"/>
      <c r="G380" s="1092"/>
      <c r="H380" s="1092"/>
      <c r="I380" s="1092"/>
      <c r="J380" s="1092"/>
      <c r="K380" s="1113"/>
      <c r="L380" s="1092"/>
      <c r="M380" s="1092"/>
      <c r="N380" s="1092"/>
      <c r="O380" s="1113"/>
      <c r="P380" s="1092"/>
      <c r="Q380" s="1092"/>
      <c r="R380" s="1092"/>
      <c r="S380" s="1092"/>
      <c r="T380" s="1092"/>
      <c r="U380" s="1113"/>
      <c r="V380" s="1113"/>
      <c r="W380" s="1092"/>
      <c r="X380" s="1092"/>
      <c r="Y380" s="1092"/>
      <c r="Z380" s="1092"/>
      <c r="AA380" s="1092"/>
      <c r="AB380" s="1092"/>
    </row>
    <row r="381">
      <c r="A381" s="1092"/>
      <c r="B381" s="1092"/>
      <c r="C381" s="1113"/>
      <c r="D381" s="1113"/>
      <c r="E381" s="1115"/>
      <c r="F381" s="1092"/>
      <c r="G381" s="1092"/>
      <c r="H381" s="1092"/>
      <c r="I381" s="1092"/>
      <c r="J381" s="1092"/>
      <c r="K381" s="1113"/>
      <c r="L381" s="1092"/>
      <c r="M381" s="1092"/>
      <c r="N381" s="1092"/>
      <c r="O381" s="1113"/>
      <c r="P381" s="1092"/>
      <c r="Q381" s="1092"/>
      <c r="R381" s="1092"/>
      <c r="S381" s="1092"/>
      <c r="T381" s="1092"/>
      <c r="U381" s="1113"/>
      <c r="V381" s="1113"/>
      <c r="W381" s="1092"/>
      <c r="X381" s="1092"/>
      <c r="Y381" s="1092"/>
      <c r="Z381" s="1092"/>
      <c r="AA381" s="1092"/>
      <c r="AB381" s="1092"/>
    </row>
    <row r="382">
      <c r="A382" s="1092"/>
      <c r="B382" s="1092"/>
      <c r="C382" s="1113"/>
      <c r="D382" s="1113"/>
      <c r="E382" s="1115"/>
      <c r="F382" s="1092"/>
      <c r="G382" s="1092"/>
      <c r="H382" s="1092"/>
      <c r="I382" s="1092"/>
      <c r="J382" s="1092"/>
      <c r="K382" s="1113"/>
      <c r="L382" s="1092"/>
      <c r="M382" s="1092"/>
      <c r="N382" s="1092"/>
      <c r="O382" s="1113"/>
      <c r="P382" s="1092"/>
      <c r="Q382" s="1092"/>
      <c r="R382" s="1092"/>
      <c r="S382" s="1092"/>
      <c r="T382" s="1092"/>
      <c r="U382" s="1113"/>
      <c r="V382" s="1113"/>
      <c r="W382" s="1092"/>
      <c r="X382" s="1092"/>
      <c r="Y382" s="1092"/>
      <c r="Z382" s="1092"/>
      <c r="AA382" s="1092"/>
      <c r="AB382" s="1092"/>
    </row>
    <row r="383">
      <c r="A383" s="1092"/>
      <c r="B383" s="1092"/>
      <c r="C383" s="1113"/>
      <c r="D383" s="1113"/>
      <c r="E383" s="1115"/>
      <c r="F383" s="1092"/>
      <c r="G383" s="1092"/>
      <c r="H383" s="1092"/>
      <c r="I383" s="1092"/>
      <c r="J383" s="1092"/>
      <c r="K383" s="1113"/>
      <c r="L383" s="1092"/>
      <c r="M383" s="1092"/>
      <c r="N383" s="1092"/>
      <c r="O383" s="1113"/>
      <c r="P383" s="1092"/>
      <c r="Q383" s="1092"/>
      <c r="R383" s="1092"/>
      <c r="S383" s="1092"/>
      <c r="T383" s="1092"/>
      <c r="U383" s="1113"/>
      <c r="V383" s="1113"/>
      <c r="W383" s="1092"/>
      <c r="X383" s="1092"/>
      <c r="Y383" s="1092"/>
      <c r="Z383" s="1092"/>
      <c r="AA383" s="1092"/>
      <c r="AB383" s="1092"/>
    </row>
    <row r="384">
      <c r="A384" s="1092"/>
      <c r="B384" s="1092"/>
      <c r="C384" s="1113"/>
      <c r="D384" s="1113"/>
      <c r="E384" s="1115"/>
      <c r="F384" s="1092"/>
      <c r="G384" s="1092"/>
      <c r="H384" s="1092"/>
      <c r="I384" s="1092"/>
      <c r="J384" s="1092"/>
      <c r="K384" s="1113"/>
      <c r="L384" s="1092"/>
      <c r="M384" s="1092"/>
      <c r="N384" s="1092"/>
      <c r="O384" s="1113"/>
      <c r="P384" s="1092"/>
      <c r="Q384" s="1092"/>
      <c r="R384" s="1092"/>
      <c r="S384" s="1092"/>
      <c r="T384" s="1092"/>
      <c r="U384" s="1113"/>
      <c r="V384" s="1113"/>
      <c r="W384" s="1092"/>
      <c r="X384" s="1092"/>
      <c r="Y384" s="1092"/>
      <c r="Z384" s="1092"/>
      <c r="AA384" s="1092"/>
      <c r="AB384" s="1092"/>
    </row>
    <row r="385">
      <c r="A385" s="1092"/>
      <c r="B385" s="1092"/>
      <c r="C385" s="1113"/>
      <c r="D385" s="1113"/>
      <c r="E385" s="1115"/>
      <c r="F385" s="1092"/>
      <c r="G385" s="1092"/>
      <c r="H385" s="1092"/>
      <c r="I385" s="1092"/>
      <c r="J385" s="1092"/>
      <c r="K385" s="1113"/>
      <c r="L385" s="1092"/>
      <c r="M385" s="1092"/>
      <c r="N385" s="1092"/>
      <c r="O385" s="1113"/>
      <c r="P385" s="1092"/>
      <c r="Q385" s="1092"/>
      <c r="R385" s="1092"/>
      <c r="S385" s="1092"/>
      <c r="T385" s="1092"/>
      <c r="U385" s="1113"/>
      <c r="V385" s="1113"/>
      <c r="W385" s="1092"/>
      <c r="X385" s="1092"/>
      <c r="Y385" s="1092"/>
      <c r="Z385" s="1092"/>
      <c r="AA385" s="1092"/>
      <c r="AB385" s="1092"/>
    </row>
    <row r="386">
      <c r="A386" s="1092"/>
      <c r="B386" s="1092"/>
      <c r="C386" s="1113"/>
      <c r="D386" s="1113"/>
      <c r="E386" s="1115"/>
      <c r="F386" s="1092"/>
      <c r="G386" s="1092"/>
      <c r="H386" s="1092"/>
      <c r="I386" s="1092"/>
      <c r="J386" s="1092"/>
      <c r="K386" s="1113"/>
      <c r="L386" s="1092"/>
      <c r="M386" s="1092"/>
      <c r="N386" s="1092"/>
      <c r="O386" s="1113"/>
      <c r="P386" s="1092"/>
      <c r="Q386" s="1092"/>
      <c r="R386" s="1092"/>
      <c r="S386" s="1092"/>
      <c r="T386" s="1092"/>
      <c r="U386" s="1113"/>
      <c r="V386" s="1113"/>
      <c r="W386" s="1092"/>
      <c r="X386" s="1092"/>
      <c r="Y386" s="1092"/>
      <c r="Z386" s="1092"/>
      <c r="AA386" s="1092"/>
      <c r="AB386" s="1092"/>
    </row>
    <row r="387">
      <c r="A387" s="1092"/>
      <c r="B387" s="1092"/>
      <c r="C387" s="1113"/>
      <c r="D387" s="1113"/>
      <c r="E387" s="1115"/>
      <c r="F387" s="1092"/>
      <c r="G387" s="1092"/>
      <c r="H387" s="1092"/>
      <c r="I387" s="1092"/>
      <c r="J387" s="1092"/>
      <c r="K387" s="1113"/>
      <c r="L387" s="1092"/>
      <c r="M387" s="1092"/>
      <c r="N387" s="1092"/>
      <c r="O387" s="1113"/>
      <c r="P387" s="1092"/>
      <c r="Q387" s="1092"/>
      <c r="R387" s="1092"/>
      <c r="S387" s="1092"/>
      <c r="T387" s="1092"/>
      <c r="U387" s="1113"/>
      <c r="V387" s="1113"/>
      <c r="W387" s="1092"/>
      <c r="X387" s="1092"/>
      <c r="Y387" s="1092"/>
      <c r="Z387" s="1092"/>
      <c r="AA387" s="1092"/>
      <c r="AB387" s="1092"/>
    </row>
    <row r="388">
      <c r="A388" s="1092"/>
      <c r="B388" s="1092"/>
      <c r="C388" s="1113"/>
      <c r="D388" s="1113"/>
      <c r="E388" s="1115"/>
      <c r="F388" s="1092"/>
      <c r="G388" s="1092"/>
      <c r="H388" s="1092"/>
      <c r="I388" s="1092"/>
      <c r="J388" s="1092"/>
      <c r="K388" s="1113"/>
      <c r="L388" s="1092"/>
      <c r="M388" s="1092"/>
      <c r="N388" s="1092"/>
      <c r="O388" s="1113"/>
      <c r="P388" s="1092"/>
      <c r="Q388" s="1092"/>
      <c r="R388" s="1092"/>
      <c r="S388" s="1092"/>
      <c r="T388" s="1092"/>
      <c r="U388" s="1113"/>
      <c r="V388" s="1113"/>
      <c r="W388" s="1092"/>
      <c r="X388" s="1092"/>
      <c r="Y388" s="1092"/>
      <c r="Z388" s="1092"/>
      <c r="AA388" s="1092"/>
      <c r="AB388" s="1092"/>
    </row>
    <row r="389">
      <c r="A389" s="1092"/>
      <c r="B389" s="1092"/>
      <c r="C389" s="1113"/>
      <c r="D389" s="1113"/>
      <c r="E389" s="1115"/>
      <c r="F389" s="1092"/>
      <c r="G389" s="1092"/>
      <c r="H389" s="1092"/>
      <c r="I389" s="1092"/>
      <c r="J389" s="1092"/>
      <c r="K389" s="1113"/>
      <c r="L389" s="1092"/>
      <c r="M389" s="1092"/>
      <c r="N389" s="1092"/>
      <c r="O389" s="1113"/>
      <c r="P389" s="1092"/>
      <c r="Q389" s="1092"/>
      <c r="R389" s="1092"/>
      <c r="S389" s="1092"/>
      <c r="T389" s="1092"/>
      <c r="U389" s="1113"/>
      <c r="V389" s="1113"/>
      <c r="W389" s="1092"/>
      <c r="X389" s="1092"/>
      <c r="Y389" s="1092"/>
      <c r="Z389" s="1092"/>
      <c r="AA389" s="1092"/>
      <c r="AB389" s="1092"/>
    </row>
    <row r="390">
      <c r="A390" s="1092"/>
      <c r="B390" s="1092"/>
      <c r="C390" s="1113"/>
      <c r="D390" s="1113"/>
      <c r="E390" s="1115"/>
      <c r="F390" s="1092"/>
      <c r="G390" s="1092"/>
      <c r="H390" s="1092"/>
      <c r="I390" s="1092"/>
      <c r="J390" s="1092"/>
      <c r="K390" s="1113"/>
      <c r="L390" s="1092"/>
      <c r="M390" s="1092"/>
      <c r="N390" s="1092"/>
      <c r="O390" s="1113"/>
      <c r="P390" s="1092"/>
      <c r="Q390" s="1092"/>
      <c r="R390" s="1092"/>
      <c r="S390" s="1092"/>
      <c r="T390" s="1092"/>
      <c r="U390" s="1113"/>
      <c r="V390" s="1113"/>
      <c r="W390" s="1092"/>
      <c r="X390" s="1092"/>
      <c r="Y390" s="1092"/>
      <c r="Z390" s="1092"/>
      <c r="AA390" s="1092"/>
      <c r="AB390" s="1092"/>
    </row>
    <row r="391">
      <c r="A391" s="1092"/>
      <c r="B391" s="1092"/>
      <c r="C391" s="1113"/>
      <c r="D391" s="1113"/>
      <c r="E391" s="1115"/>
      <c r="F391" s="1092"/>
      <c r="G391" s="1092"/>
      <c r="H391" s="1092"/>
      <c r="I391" s="1092"/>
      <c r="J391" s="1092"/>
      <c r="K391" s="1113"/>
      <c r="L391" s="1092"/>
      <c r="M391" s="1092"/>
      <c r="N391" s="1092"/>
      <c r="O391" s="1113"/>
      <c r="P391" s="1092"/>
      <c r="Q391" s="1092"/>
      <c r="R391" s="1092"/>
      <c r="S391" s="1092"/>
      <c r="T391" s="1092"/>
      <c r="U391" s="1113"/>
      <c r="V391" s="1113"/>
      <c r="W391" s="1092"/>
      <c r="X391" s="1092"/>
      <c r="Y391" s="1092"/>
      <c r="Z391" s="1092"/>
      <c r="AA391" s="1092"/>
      <c r="AB391" s="1092"/>
    </row>
    <row r="392">
      <c r="A392" s="1092"/>
      <c r="B392" s="1092"/>
      <c r="C392" s="1113"/>
      <c r="D392" s="1113"/>
      <c r="E392" s="1115"/>
      <c r="F392" s="1092"/>
      <c r="G392" s="1092"/>
      <c r="H392" s="1092"/>
      <c r="I392" s="1092"/>
      <c r="J392" s="1092"/>
      <c r="K392" s="1113"/>
      <c r="L392" s="1092"/>
      <c r="M392" s="1092"/>
      <c r="N392" s="1092"/>
      <c r="O392" s="1113"/>
      <c r="P392" s="1092"/>
      <c r="Q392" s="1092"/>
      <c r="R392" s="1092"/>
      <c r="S392" s="1092"/>
      <c r="T392" s="1092"/>
      <c r="U392" s="1113"/>
      <c r="V392" s="1113"/>
      <c r="W392" s="1092"/>
      <c r="X392" s="1092"/>
      <c r="Y392" s="1092"/>
      <c r="Z392" s="1092"/>
      <c r="AA392" s="1092"/>
      <c r="AB392" s="1092"/>
    </row>
    <row r="393">
      <c r="A393" s="1092"/>
      <c r="B393" s="1092"/>
      <c r="C393" s="1113"/>
      <c r="D393" s="1113"/>
      <c r="E393" s="1115"/>
      <c r="F393" s="1092"/>
      <c r="G393" s="1092"/>
      <c r="H393" s="1092"/>
      <c r="I393" s="1092"/>
      <c r="J393" s="1092"/>
      <c r="K393" s="1113"/>
      <c r="L393" s="1092"/>
      <c r="M393" s="1092"/>
      <c r="N393" s="1092"/>
      <c r="O393" s="1113"/>
      <c r="P393" s="1092"/>
      <c r="Q393" s="1092"/>
      <c r="R393" s="1092"/>
      <c r="S393" s="1092"/>
      <c r="T393" s="1092"/>
      <c r="U393" s="1113"/>
      <c r="V393" s="1113"/>
      <c r="W393" s="1092"/>
      <c r="X393" s="1092"/>
      <c r="Y393" s="1092"/>
      <c r="Z393" s="1092"/>
      <c r="AA393" s="1092"/>
      <c r="AB393" s="1092"/>
    </row>
    <row r="394">
      <c r="A394" s="1092"/>
      <c r="B394" s="1092"/>
      <c r="C394" s="1113"/>
      <c r="D394" s="1113"/>
      <c r="E394" s="1115"/>
      <c r="F394" s="1092"/>
      <c r="G394" s="1092"/>
      <c r="H394" s="1092"/>
      <c r="I394" s="1092"/>
      <c r="J394" s="1092"/>
      <c r="K394" s="1113"/>
      <c r="L394" s="1092"/>
      <c r="M394" s="1092"/>
      <c r="N394" s="1092"/>
      <c r="O394" s="1113"/>
      <c r="P394" s="1092"/>
      <c r="Q394" s="1092"/>
      <c r="R394" s="1092"/>
      <c r="S394" s="1092"/>
      <c r="T394" s="1092"/>
      <c r="U394" s="1113"/>
      <c r="V394" s="1113"/>
      <c r="W394" s="1092"/>
      <c r="X394" s="1092"/>
      <c r="Y394" s="1092"/>
      <c r="Z394" s="1092"/>
      <c r="AA394" s="1092"/>
      <c r="AB394" s="1092"/>
    </row>
    <row r="395">
      <c r="A395" s="1092"/>
      <c r="B395" s="1092"/>
      <c r="C395" s="1113"/>
      <c r="D395" s="1113"/>
      <c r="E395" s="1115"/>
      <c r="F395" s="1092"/>
      <c r="G395" s="1092"/>
      <c r="H395" s="1092"/>
      <c r="I395" s="1092"/>
      <c r="J395" s="1092"/>
      <c r="K395" s="1113"/>
      <c r="L395" s="1092"/>
      <c r="M395" s="1092"/>
      <c r="N395" s="1092"/>
      <c r="O395" s="1113"/>
      <c r="P395" s="1092"/>
      <c r="Q395" s="1092"/>
      <c r="R395" s="1092"/>
      <c r="S395" s="1092"/>
      <c r="T395" s="1092"/>
      <c r="U395" s="1113"/>
      <c r="V395" s="1113"/>
      <c r="W395" s="1092"/>
      <c r="X395" s="1092"/>
      <c r="Y395" s="1092"/>
      <c r="Z395" s="1092"/>
      <c r="AA395" s="1092"/>
      <c r="AB395" s="1092"/>
    </row>
    <row r="396">
      <c r="A396" s="1092"/>
      <c r="B396" s="1092"/>
      <c r="C396" s="1113"/>
      <c r="D396" s="1113"/>
      <c r="E396" s="1115"/>
      <c r="F396" s="1092"/>
      <c r="G396" s="1092"/>
      <c r="H396" s="1092"/>
      <c r="I396" s="1092"/>
      <c r="J396" s="1092"/>
      <c r="K396" s="1113"/>
      <c r="L396" s="1092"/>
      <c r="M396" s="1092"/>
      <c r="N396" s="1092"/>
      <c r="O396" s="1113"/>
      <c r="P396" s="1092"/>
      <c r="Q396" s="1092"/>
      <c r="R396" s="1092"/>
      <c r="S396" s="1092"/>
      <c r="T396" s="1092"/>
      <c r="U396" s="1113"/>
      <c r="V396" s="1113"/>
      <c r="W396" s="1092"/>
      <c r="X396" s="1092"/>
      <c r="Y396" s="1092"/>
      <c r="Z396" s="1092"/>
      <c r="AA396" s="1092"/>
      <c r="AB396" s="1092"/>
    </row>
    <row r="397">
      <c r="A397" s="1092"/>
      <c r="B397" s="1092"/>
      <c r="C397" s="1113"/>
      <c r="D397" s="1113"/>
      <c r="E397" s="1115"/>
      <c r="F397" s="1092"/>
      <c r="G397" s="1092"/>
      <c r="H397" s="1092"/>
      <c r="I397" s="1092"/>
      <c r="J397" s="1092"/>
      <c r="K397" s="1113"/>
      <c r="L397" s="1092"/>
      <c r="M397" s="1092"/>
      <c r="N397" s="1092"/>
      <c r="O397" s="1113"/>
      <c r="P397" s="1092"/>
      <c r="Q397" s="1092"/>
      <c r="R397" s="1092"/>
      <c r="S397" s="1092"/>
      <c r="T397" s="1092"/>
      <c r="U397" s="1113"/>
      <c r="V397" s="1113"/>
      <c r="W397" s="1092"/>
      <c r="X397" s="1092"/>
      <c r="Y397" s="1092"/>
      <c r="Z397" s="1092"/>
      <c r="AA397" s="1092"/>
      <c r="AB397" s="1092"/>
    </row>
    <row r="398">
      <c r="A398" s="1092"/>
      <c r="B398" s="1092"/>
      <c r="C398" s="1113"/>
      <c r="D398" s="1113"/>
      <c r="E398" s="1115"/>
      <c r="F398" s="1092"/>
      <c r="G398" s="1092"/>
      <c r="H398" s="1092"/>
      <c r="I398" s="1092"/>
      <c r="J398" s="1092"/>
      <c r="K398" s="1113"/>
      <c r="L398" s="1092"/>
      <c r="M398" s="1092"/>
      <c r="N398" s="1092"/>
      <c r="O398" s="1113"/>
      <c r="P398" s="1092"/>
      <c r="Q398" s="1092"/>
      <c r="R398" s="1092"/>
      <c r="S398" s="1092"/>
      <c r="T398" s="1092"/>
      <c r="U398" s="1113"/>
      <c r="V398" s="1113"/>
      <c r="W398" s="1092"/>
      <c r="X398" s="1092"/>
      <c r="Y398" s="1092"/>
      <c r="Z398" s="1092"/>
      <c r="AA398" s="1092"/>
      <c r="AB398" s="1092"/>
    </row>
    <row r="399">
      <c r="A399" s="1092"/>
      <c r="B399" s="1092"/>
      <c r="C399" s="1113"/>
      <c r="D399" s="1113"/>
      <c r="E399" s="1115"/>
      <c r="F399" s="1092"/>
      <c r="G399" s="1092"/>
      <c r="H399" s="1092"/>
      <c r="I399" s="1092"/>
      <c r="J399" s="1092"/>
      <c r="K399" s="1113"/>
      <c r="L399" s="1092"/>
      <c r="M399" s="1092"/>
      <c r="N399" s="1092"/>
      <c r="O399" s="1113"/>
      <c r="P399" s="1092"/>
      <c r="Q399" s="1092"/>
      <c r="R399" s="1092"/>
      <c r="S399" s="1092"/>
      <c r="T399" s="1092"/>
      <c r="U399" s="1113"/>
      <c r="V399" s="1113"/>
      <c r="W399" s="1092"/>
      <c r="X399" s="1092"/>
      <c r="Y399" s="1092"/>
      <c r="Z399" s="1092"/>
      <c r="AA399" s="1092"/>
      <c r="AB399" s="1092"/>
    </row>
    <row r="400">
      <c r="A400" s="1092"/>
      <c r="B400" s="1092"/>
      <c r="C400" s="1113"/>
      <c r="D400" s="1113"/>
      <c r="E400" s="1115"/>
      <c r="F400" s="1092"/>
      <c r="G400" s="1092"/>
      <c r="H400" s="1092"/>
      <c r="I400" s="1092"/>
      <c r="J400" s="1092"/>
      <c r="K400" s="1113"/>
      <c r="L400" s="1092"/>
      <c r="M400" s="1092"/>
      <c r="N400" s="1092"/>
      <c r="O400" s="1113"/>
      <c r="P400" s="1092"/>
      <c r="Q400" s="1092"/>
      <c r="R400" s="1092"/>
      <c r="S400" s="1092"/>
      <c r="T400" s="1092"/>
      <c r="U400" s="1113"/>
      <c r="V400" s="1113"/>
      <c r="W400" s="1092"/>
      <c r="X400" s="1092"/>
      <c r="Y400" s="1092"/>
      <c r="Z400" s="1092"/>
      <c r="AA400" s="1092"/>
      <c r="AB400" s="1092"/>
    </row>
    <row r="401">
      <c r="A401" s="1092"/>
      <c r="B401" s="1092"/>
      <c r="C401" s="1113"/>
      <c r="D401" s="1113"/>
      <c r="E401" s="1115"/>
      <c r="F401" s="1092"/>
      <c r="G401" s="1092"/>
      <c r="H401" s="1092"/>
      <c r="I401" s="1092"/>
      <c r="J401" s="1092"/>
      <c r="K401" s="1113"/>
      <c r="L401" s="1092"/>
      <c r="M401" s="1092"/>
      <c r="N401" s="1092"/>
      <c r="O401" s="1113"/>
      <c r="P401" s="1092"/>
      <c r="Q401" s="1092"/>
      <c r="R401" s="1092"/>
      <c r="S401" s="1092"/>
      <c r="T401" s="1092"/>
      <c r="U401" s="1113"/>
      <c r="V401" s="1113"/>
      <c r="W401" s="1092"/>
      <c r="X401" s="1092"/>
      <c r="Y401" s="1092"/>
      <c r="Z401" s="1092"/>
      <c r="AA401" s="1092"/>
      <c r="AB401" s="1092"/>
    </row>
    <row r="402">
      <c r="A402" s="1092"/>
      <c r="B402" s="1092"/>
      <c r="C402" s="1113"/>
      <c r="D402" s="1113"/>
      <c r="E402" s="1115"/>
      <c r="F402" s="1092"/>
      <c r="G402" s="1092"/>
      <c r="H402" s="1092"/>
      <c r="I402" s="1092"/>
      <c r="J402" s="1092"/>
      <c r="K402" s="1113"/>
      <c r="L402" s="1092"/>
      <c r="M402" s="1092"/>
      <c r="N402" s="1092"/>
      <c r="O402" s="1113"/>
      <c r="P402" s="1092"/>
      <c r="Q402" s="1092"/>
      <c r="R402" s="1092"/>
      <c r="S402" s="1092"/>
      <c r="T402" s="1092"/>
      <c r="U402" s="1113"/>
      <c r="V402" s="1113"/>
      <c r="W402" s="1092"/>
      <c r="X402" s="1092"/>
      <c r="Y402" s="1092"/>
      <c r="Z402" s="1092"/>
      <c r="AA402" s="1092"/>
      <c r="AB402" s="1092"/>
    </row>
    <row r="403">
      <c r="A403" s="1092"/>
      <c r="B403" s="1092"/>
      <c r="C403" s="1113"/>
      <c r="D403" s="1113"/>
      <c r="E403" s="1115"/>
      <c r="F403" s="1092"/>
      <c r="G403" s="1092"/>
      <c r="H403" s="1092"/>
      <c r="I403" s="1092"/>
      <c r="J403" s="1092"/>
      <c r="K403" s="1113"/>
      <c r="L403" s="1092"/>
      <c r="M403" s="1092"/>
      <c r="N403" s="1092"/>
      <c r="O403" s="1113"/>
      <c r="P403" s="1092"/>
      <c r="Q403" s="1092"/>
      <c r="R403" s="1092"/>
      <c r="S403" s="1092"/>
      <c r="T403" s="1092"/>
      <c r="U403" s="1113"/>
      <c r="V403" s="1113"/>
      <c r="W403" s="1092"/>
      <c r="X403" s="1092"/>
      <c r="Y403" s="1092"/>
      <c r="Z403" s="1092"/>
      <c r="AA403" s="1092"/>
      <c r="AB403" s="1092"/>
    </row>
    <row r="404">
      <c r="A404" s="1092"/>
      <c r="B404" s="1092"/>
      <c r="C404" s="1113"/>
      <c r="D404" s="1113"/>
      <c r="E404" s="1115"/>
      <c r="F404" s="1092"/>
      <c r="G404" s="1092"/>
      <c r="H404" s="1092"/>
      <c r="I404" s="1092"/>
      <c r="J404" s="1092"/>
      <c r="K404" s="1113"/>
      <c r="L404" s="1092"/>
      <c r="M404" s="1092"/>
      <c r="N404" s="1092"/>
      <c r="O404" s="1113"/>
      <c r="P404" s="1092"/>
      <c r="Q404" s="1092"/>
      <c r="R404" s="1092"/>
      <c r="S404" s="1092"/>
      <c r="T404" s="1092"/>
      <c r="U404" s="1113"/>
      <c r="V404" s="1113"/>
      <c r="W404" s="1092"/>
      <c r="X404" s="1092"/>
      <c r="Y404" s="1092"/>
      <c r="Z404" s="1092"/>
      <c r="AA404" s="1092"/>
      <c r="AB404" s="1092"/>
    </row>
    <row r="405">
      <c r="A405" s="1092"/>
      <c r="B405" s="1092"/>
      <c r="C405" s="1113"/>
      <c r="D405" s="1113"/>
      <c r="E405" s="1115"/>
      <c r="F405" s="1092"/>
      <c r="G405" s="1092"/>
      <c r="H405" s="1092"/>
      <c r="I405" s="1092"/>
      <c r="J405" s="1092"/>
      <c r="K405" s="1113"/>
      <c r="L405" s="1092"/>
      <c r="M405" s="1092"/>
      <c r="N405" s="1092"/>
      <c r="O405" s="1113"/>
      <c r="P405" s="1092"/>
      <c r="Q405" s="1092"/>
      <c r="R405" s="1092"/>
      <c r="S405" s="1092"/>
      <c r="T405" s="1092"/>
      <c r="U405" s="1113"/>
      <c r="V405" s="1113"/>
      <c r="W405" s="1092"/>
      <c r="X405" s="1092"/>
      <c r="Y405" s="1092"/>
      <c r="Z405" s="1092"/>
      <c r="AA405" s="1092"/>
      <c r="AB405" s="1092"/>
    </row>
    <row r="406">
      <c r="A406" s="1092"/>
      <c r="B406" s="1092"/>
      <c r="C406" s="1113"/>
      <c r="D406" s="1113"/>
      <c r="E406" s="1115"/>
      <c r="F406" s="1092"/>
      <c r="G406" s="1092"/>
      <c r="H406" s="1092"/>
      <c r="I406" s="1092"/>
      <c r="J406" s="1092"/>
      <c r="K406" s="1113"/>
      <c r="L406" s="1092"/>
      <c r="M406" s="1092"/>
      <c r="N406" s="1092"/>
      <c r="O406" s="1113"/>
      <c r="P406" s="1092"/>
      <c r="Q406" s="1092"/>
      <c r="R406" s="1092"/>
      <c r="S406" s="1092"/>
      <c r="T406" s="1092"/>
      <c r="U406" s="1113"/>
      <c r="V406" s="1113"/>
      <c r="W406" s="1092"/>
      <c r="X406" s="1092"/>
      <c r="Y406" s="1092"/>
      <c r="Z406" s="1092"/>
      <c r="AA406" s="1092"/>
      <c r="AB406" s="1092"/>
    </row>
    <row r="407">
      <c r="A407" s="1092"/>
      <c r="B407" s="1092"/>
      <c r="C407" s="1113"/>
      <c r="D407" s="1113"/>
      <c r="E407" s="1115"/>
      <c r="F407" s="1092"/>
      <c r="G407" s="1092"/>
      <c r="H407" s="1092"/>
      <c r="I407" s="1092"/>
      <c r="J407" s="1092"/>
      <c r="K407" s="1113"/>
      <c r="L407" s="1092"/>
      <c r="M407" s="1092"/>
      <c r="N407" s="1092"/>
      <c r="O407" s="1113"/>
      <c r="P407" s="1092"/>
      <c r="Q407" s="1092"/>
      <c r="R407" s="1092"/>
      <c r="S407" s="1092"/>
      <c r="T407" s="1092"/>
      <c r="U407" s="1113"/>
      <c r="V407" s="1113"/>
      <c r="W407" s="1092"/>
      <c r="X407" s="1092"/>
      <c r="Y407" s="1092"/>
      <c r="Z407" s="1092"/>
      <c r="AA407" s="1092"/>
      <c r="AB407" s="1092"/>
    </row>
    <row r="408">
      <c r="A408" s="1092"/>
      <c r="B408" s="1092"/>
      <c r="C408" s="1113"/>
      <c r="D408" s="1113"/>
      <c r="E408" s="1115"/>
      <c r="F408" s="1092"/>
      <c r="G408" s="1092"/>
      <c r="H408" s="1092"/>
      <c r="I408" s="1092"/>
      <c r="J408" s="1092"/>
      <c r="K408" s="1113"/>
      <c r="L408" s="1092"/>
      <c r="M408" s="1092"/>
      <c r="N408" s="1092"/>
      <c r="O408" s="1113"/>
      <c r="P408" s="1092"/>
      <c r="Q408" s="1092"/>
      <c r="R408" s="1092"/>
      <c r="S408" s="1092"/>
      <c r="T408" s="1092"/>
      <c r="U408" s="1113"/>
      <c r="V408" s="1113"/>
      <c r="W408" s="1092"/>
      <c r="X408" s="1092"/>
      <c r="Y408" s="1092"/>
      <c r="Z408" s="1092"/>
      <c r="AA408" s="1092"/>
      <c r="AB408" s="1092"/>
    </row>
    <row r="409">
      <c r="A409" s="1092"/>
      <c r="B409" s="1092"/>
      <c r="C409" s="1113"/>
      <c r="D409" s="1113"/>
      <c r="E409" s="1115"/>
      <c r="F409" s="1092"/>
      <c r="G409" s="1092"/>
      <c r="H409" s="1092"/>
      <c r="I409" s="1092"/>
      <c r="J409" s="1092"/>
      <c r="K409" s="1113"/>
      <c r="L409" s="1092"/>
      <c r="M409" s="1092"/>
      <c r="N409" s="1092"/>
      <c r="O409" s="1113"/>
      <c r="P409" s="1092"/>
      <c r="Q409" s="1092"/>
      <c r="R409" s="1092"/>
      <c r="S409" s="1092"/>
      <c r="T409" s="1092"/>
      <c r="U409" s="1113"/>
      <c r="V409" s="1113"/>
      <c r="W409" s="1092"/>
      <c r="X409" s="1092"/>
      <c r="Y409" s="1092"/>
      <c r="Z409" s="1092"/>
      <c r="AA409" s="1092"/>
      <c r="AB409" s="1092"/>
    </row>
    <row r="410">
      <c r="A410" s="1092"/>
      <c r="B410" s="1092"/>
      <c r="C410" s="1113"/>
      <c r="D410" s="1113"/>
      <c r="E410" s="1115"/>
      <c r="F410" s="1092"/>
      <c r="G410" s="1092"/>
      <c r="H410" s="1092"/>
      <c r="I410" s="1092"/>
      <c r="J410" s="1092"/>
      <c r="K410" s="1113"/>
      <c r="L410" s="1092"/>
      <c r="M410" s="1092"/>
      <c r="N410" s="1092"/>
      <c r="O410" s="1113"/>
      <c r="P410" s="1092"/>
      <c r="Q410" s="1092"/>
      <c r="R410" s="1092"/>
      <c r="S410" s="1092"/>
      <c r="T410" s="1092"/>
      <c r="U410" s="1113"/>
      <c r="V410" s="1113"/>
      <c r="W410" s="1092"/>
      <c r="X410" s="1092"/>
      <c r="Y410" s="1092"/>
      <c r="Z410" s="1092"/>
      <c r="AA410" s="1092"/>
      <c r="AB410" s="1092"/>
    </row>
    <row r="411">
      <c r="A411" s="1092"/>
      <c r="B411" s="1092"/>
      <c r="C411" s="1113"/>
      <c r="D411" s="1113"/>
      <c r="E411" s="1115"/>
      <c r="F411" s="1092"/>
      <c r="G411" s="1092"/>
      <c r="H411" s="1092"/>
      <c r="I411" s="1092"/>
      <c r="J411" s="1092"/>
      <c r="K411" s="1113"/>
      <c r="L411" s="1092"/>
      <c r="M411" s="1092"/>
      <c r="N411" s="1092"/>
      <c r="O411" s="1113"/>
      <c r="P411" s="1092"/>
      <c r="Q411" s="1092"/>
      <c r="R411" s="1092"/>
      <c r="S411" s="1092"/>
      <c r="T411" s="1092"/>
      <c r="U411" s="1113"/>
      <c r="V411" s="1113"/>
      <c r="W411" s="1092"/>
      <c r="X411" s="1092"/>
      <c r="Y411" s="1092"/>
      <c r="Z411" s="1092"/>
      <c r="AA411" s="1092"/>
      <c r="AB411" s="1092"/>
    </row>
    <row r="412">
      <c r="A412" s="1092"/>
      <c r="B412" s="1092"/>
      <c r="C412" s="1113"/>
      <c r="D412" s="1113"/>
      <c r="E412" s="1115"/>
      <c r="F412" s="1092"/>
      <c r="G412" s="1092"/>
      <c r="H412" s="1092"/>
      <c r="I412" s="1092"/>
      <c r="J412" s="1092"/>
      <c r="K412" s="1113"/>
      <c r="L412" s="1092"/>
      <c r="M412" s="1092"/>
      <c r="N412" s="1092"/>
      <c r="O412" s="1113"/>
      <c r="P412" s="1092"/>
      <c r="Q412" s="1092"/>
      <c r="R412" s="1092"/>
      <c r="S412" s="1092"/>
      <c r="T412" s="1092"/>
      <c r="U412" s="1113"/>
      <c r="V412" s="1113"/>
      <c r="W412" s="1092"/>
      <c r="X412" s="1092"/>
      <c r="Y412" s="1092"/>
      <c r="Z412" s="1092"/>
      <c r="AA412" s="1092"/>
      <c r="AB412" s="1092"/>
    </row>
    <row r="413">
      <c r="A413" s="1092"/>
      <c r="B413" s="1092"/>
      <c r="C413" s="1113"/>
      <c r="D413" s="1113"/>
      <c r="E413" s="1115"/>
      <c r="F413" s="1092"/>
      <c r="G413" s="1092"/>
      <c r="H413" s="1092"/>
      <c r="I413" s="1092"/>
      <c r="J413" s="1092"/>
      <c r="K413" s="1113"/>
      <c r="L413" s="1092"/>
      <c r="M413" s="1092"/>
      <c r="N413" s="1092"/>
      <c r="O413" s="1113"/>
      <c r="P413" s="1092"/>
      <c r="Q413" s="1092"/>
      <c r="R413" s="1092"/>
      <c r="S413" s="1092"/>
      <c r="T413" s="1092"/>
      <c r="U413" s="1113"/>
      <c r="V413" s="1113"/>
      <c r="W413" s="1092"/>
      <c r="X413" s="1092"/>
      <c r="Y413" s="1092"/>
      <c r="Z413" s="1092"/>
      <c r="AA413" s="1092"/>
      <c r="AB413" s="1092"/>
    </row>
    <row r="414">
      <c r="A414" s="1092"/>
      <c r="B414" s="1092"/>
      <c r="C414" s="1113"/>
      <c r="D414" s="1113"/>
      <c r="E414" s="1115"/>
      <c r="F414" s="1092"/>
      <c r="G414" s="1092"/>
      <c r="H414" s="1092"/>
      <c r="I414" s="1092"/>
      <c r="J414" s="1092"/>
      <c r="K414" s="1113"/>
      <c r="L414" s="1092"/>
      <c r="M414" s="1092"/>
      <c r="N414" s="1092"/>
      <c r="O414" s="1113"/>
      <c r="P414" s="1092"/>
      <c r="Q414" s="1092"/>
      <c r="R414" s="1092"/>
      <c r="S414" s="1092"/>
      <c r="T414" s="1092"/>
      <c r="U414" s="1113"/>
      <c r="V414" s="1113"/>
      <c r="W414" s="1092"/>
      <c r="X414" s="1092"/>
      <c r="Y414" s="1092"/>
      <c r="Z414" s="1092"/>
      <c r="AA414" s="1092"/>
      <c r="AB414" s="1092"/>
    </row>
    <row r="415">
      <c r="A415" s="1092"/>
      <c r="B415" s="1092"/>
      <c r="C415" s="1113"/>
      <c r="D415" s="1113"/>
      <c r="E415" s="1115"/>
      <c r="F415" s="1092"/>
      <c r="G415" s="1092"/>
      <c r="H415" s="1092"/>
      <c r="I415" s="1092"/>
      <c r="J415" s="1092"/>
      <c r="K415" s="1113"/>
      <c r="L415" s="1092"/>
      <c r="M415" s="1092"/>
      <c r="N415" s="1092"/>
      <c r="O415" s="1113"/>
      <c r="P415" s="1092"/>
      <c r="Q415" s="1092"/>
      <c r="R415" s="1092"/>
      <c r="S415" s="1092"/>
      <c r="T415" s="1092"/>
      <c r="U415" s="1113"/>
      <c r="V415" s="1113"/>
      <c r="W415" s="1092"/>
      <c r="X415" s="1092"/>
      <c r="Y415" s="1092"/>
      <c r="Z415" s="1092"/>
      <c r="AA415" s="1092"/>
      <c r="AB415" s="1092"/>
    </row>
    <row r="416">
      <c r="A416" s="1092"/>
      <c r="B416" s="1092"/>
      <c r="C416" s="1113"/>
      <c r="D416" s="1113"/>
      <c r="E416" s="1115"/>
      <c r="F416" s="1092"/>
      <c r="G416" s="1092"/>
      <c r="H416" s="1092"/>
      <c r="I416" s="1092"/>
      <c r="J416" s="1092"/>
      <c r="K416" s="1113"/>
      <c r="L416" s="1092"/>
      <c r="M416" s="1092"/>
      <c r="N416" s="1092"/>
      <c r="O416" s="1113"/>
      <c r="P416" s="1092"/>
      <c r="Q416" s="1092"/>
      <c r="R416" s="1092"/>
      <c r="S416" s="1092"/>
      <c r="T416" s="1092"/>
      <c r="U416" s="1113"/>
      <c r="V416" s="1113"/>
      <c r="W416" s="1092"/>
      <c r="X416" s="1092"/>
      <c r="Y416" s="1092"/>
      <c r="Z416" s="1092"/>
      <c r="AA416" s="1092"/>
      <c r="AB416" s="1092"/>
    </row>
    <row r="417">
      <c r="A417" s="1092"/>
      <c r="B417" s="1092"/>
      <c r="C417" s="1113"/>
      <c r="D417" s="1113"/>
      <c r="E417" s="1115"/>
      <c r="F417" s="1092"/>
      <c r="G417" s="1092"/>
      <c r="H417" s="1092"/>
      <c r="I417" s="1092"/>
      <c r="J417" s="1092"/>
      <c r="K417" s="1113"/>
      <c r="L417" s="1092"/>
      <c r="M417" s="1092"/>
      <c r="N417" s="1092"/>
      <c r="O417" s="1113"/>
      <c r="P417" s="1092"/>
      <c r="Q417" s="1092"/>
      <c r="R417" s="1092"/>
      <c r="S417" s="1092"/>
      <c r="T417" s="1092"/>
      <c r="U417" s="1113"/>
      <c r="V417" s="1113"/>
      <c r="W417" s="1092"/>
      <c r="X417" s="1092"/>
      <c r="Y417" s="1092"/>
      <c r="Z417" s="1092"/>
      <c r="AA417" s="1092"/>
      <c r="AB417" s="1092"/>
    </row>
    <row r="418">
      <c r="A418" s="1092"/>
      <c r="B418" s="1092"/>
      <c r="C418" s="1113"/>
      <c r="D418" s="1113"/>
      <c r="E418" s="1115"/>
      <c r="F418" s="1092"/>
      <c r="G418" s="1092"/>
      <c r="H418" s="1092"/>
      <c r="I418" s="1092"/>
      <c r="J418" s="1092"/>
      <c r="K418" s="1113"/>
      <c r="L418" s="1092"/>
      <c r="M418" s="1092"/>
      <c r="N418" s="1092"/>
      <c r="O418" s="1113"/>
      <c r="P418" s="1092"/>
      <c r="Q418" s="1092"/>
      <c r="R418" s="1092"/>
      <c r="S418" s="1092"/>
      <c r="T418" s="1092"/>
      <c r="U418" s="1113"/>
      <c r="V418" s="1113"/>
      <c r="W418" s="1092"/>
      <c r="X418" s="1092"/>
      <c r="Y418" s="1092"/>
      <c r="Z418" s="1092"/>
      <c r="AA418" s="1092"/>
      <c r="AB418" s="1092"/>
    </row>
    <row r="419">
      <c r="A419" s="1092"/>
      <c r="B419" s="1092"/>
      <c r="C419" s="1113"/>
      <c r="D419" s="1113"/>
      <c r="E419" s="1115"/>
      <c r="F419" s="1092"/>
      <c r="G419" s="1092"/>
      <c r="H419" s="1092"/>
      <c r="I419" s="1092"/>
      <c r="J419" s="1092"/>
      <c r="K419" s="1113"/>
      <c r="L419" s="1092"/>
      <c r="M419" s="1092"/>
      <c r="N419" s="1092"/>
      <c r="O419" s="1113"/>
      <c r="P419" s="1092"/>
      <c r="Q419" s="1092"/>
      <c r="R419" s="1092"/>
      <c r="S419" s="1092"/>
      <c r="T419" s="1092"/>
      <c r="U419" s="1113"/>
      <c r="V419" s="1113"/>
      <c r="W419" s="1092"/>
      <c r="X419" s="1092"/>
      <c r="Y419" s="1092"/>
      <c r="Z419" s="1092"/>
      <c r="AA419" s="1092"/>
      <c r="AB419" s="1092"/>
    </row>
    <row r="420">
      <c r="A420" s="1092"/>
      <c r="B420" s="1092"/>
      <c r="C420" s="1113"/>
      <c r="D420" s="1113"/>
      <c r="E420" s="1115"/>
      <c r="F420" s="1092"/>
      <c r="G420" s="1092"/>
      <c r="H420" s="1092"/>
      <c r="I420" s="1092"/>
      <c r="J420" s="1092"/>
      <c r="K420" s="1113"/>
      <c r="L420" s="1092"/>
      <c r="M420" s="1092"/>
      <c r="N420" s="1092"/>
      <c r="O420" s="1113"/>
      <c r="P420" s="1092"/>
      <c r="Q420" s="1092"/>
      <c r="R420" s="1092"/>
      <c r="S420" s="1092"/>
      <c r="T420" s="1092"/>
      <c r="U420" s="1113"/>
      <c r="V420" s="1113"/>
      <c r="W420" s="1092"/>
      <c r="X420" s="1092"/>
      <c r="Y420" s="1092"/>
      <c r="Z420" s="1092"/>
      <c r="AA420" s="1092"/>
      <c r="AB420" s="1092"/>
    </row>
    <row r="421">
      <c r="A421" s="1092"/>
      <c r="B421" s="1092"/>
      <c r="C421" s="1113"/>
      <c r="D421" s="1113"/>
      <c r="E421" s="1115"/>
      <c r="F421" s="1092"/>
      <c r="G421" s="1092"/>
      <c r="H421" s="1092"/>
      <c r="I421" s="1092"/>
      <c r="J421" s="1092"/>
      <c r="K421" s="1113"/>
      <c r="L421" s="1092"/>
      <c r="M421" s="1092"/>
      <c r="N421" s="1092"/>
      <c r="O421" s="1113"/>
      <c r="P421" s="1092"/>
      <c r="Q421" s="1092"/>
      <c r="R421" s="1092"/>
      <c r="S421" s="1092"/>
      <c r="T421" s="1092"/>
      <c r="U421" s="1113"/>
      <c r="V421" s="1113"/>
      <c r="W421" s="1092"/>
      <c r="X421" s="1092"/>
      <c r="Y421" s="1092"/>
      <c r="Z421" s="1092"/>
      <c r="AA421" s="1092"/>
      <c r="AB421" s="1092"/>
    </row>
    <row r="422">
      <c r="A422" s="1092"/>
      <c r="B422" s="1092"/>
      <c r="C422" s="1113"/>
      <c r="D422" s="1113"/>
      <c r="E422" s="1115"/>
      <c r="F422" s="1092"/>
      <c r="G422" s="1092"/>
      <c r="H422" s="1092"/>
      <c r="I422" s="1092"/>
      <c r="J422" s="1092"/>
      <c r="K422" s="1113"/>
      <c r="L422" s="1092"/>
      <c r="M422" s="1092"/>
      <c r="N422" s="1092"/>
      <c r="O422" s="1113"/>
      <c r="P422" s="1092"/>
      <c r="Q422" s="1092"/>
      <c r="R422" s="1092"/>
      <c r="S422" s="1092"/>
      <c r="T422" s="1092"/>
      <c r="U422" s="1113"/>
      <c r="V422" s="1113"/>
      <c r="W422" s="1092"/>
      <c r="X422" s="1092"/>
      <c r="Y422" s="1092"/>
      <c r="Z422" s="1092"/>
      <c r="AA422" s="1092"/>
      <c r="AB422" s="1092"/>
    </row>
    <row r="423">
      <c r="A423" s="1092"/>
      <c r="B423" s="1092"/>
      <c r="C423" s="1113"/>
      <c r="D423" s="1113"/>
      <c r="E423" s="1115"/>
      <c r="F423" s="1092"/>
      <c r="G423" s="1092"/>
      <c r="H423" s="1092"/>
      <c r="I423" s="1092"/>
      <c r="J423" s="1092"/>
      <c r="K423" s="1113"/>
      <c r="L423" s="1092"/>
      <c r="M423" s="1092"/>
      <c r="N423" s="1092"/>
      <c r="O423" s="1113"/>
      <c r="P423" s="1092"/>
      <c r="Q423" s="1092"/>
      <c r="R423" s="1092"/>
      <c r="S423" s="1092"/>
      <c r="T423" s="1092"/>
      <c r="U423" s="1113"/>
      <c r="V423" s="1113"/>
      <c r="W423" s="1092"/>
      <c r="X423" s="1092"/>
      <c r="Y423" s="1092"/>
      <c r="Z423" s="1092"/>
      <c r="AA423" s="1092"/>
      <c r="AB423" s="1092"/>
    </row>
    <row r="424">
      <c r="A424" s="1092"/>
      <c r="B424" s="1092"/>
      <c r="C424" s="1113"/>
      <c r="D424" s="1113"/>
      <c r="E424" s="1115"/>
      <c r="F424" s="1092"/>
      <c r="G424" s="1092"/>
      <c r="H424" s="1092"/>
      <c r="I424" s="1092"/>
      <c r="J424" s="1092"/>
      <c r="K424" s="1113"/>
      <c r="L424" s="1092"/>
      <c r="M424" s="1092"/>
      <c r="N424" s="1092"/>
      <c r="O424" s="1113"/>
      <c r="P424" s="1092"/>
      <c r="Q424" s="1092"/>
      <c r="R424" s="1092"/>
      <c r="S424" s="1092"/>
      <c r="T424" s="1092"/>
      <c r="U424" s="1113"/>
      <c r="V424" s="1113"/>
      <c r="W424" s="1092"/>
      <c r="X424" s="1092"/>
      <c r="Y424" s="1092"/>
      <c r="Z424" s="1092"/>
      <c r="AA424" s="1092"/>
      <c r="AB424" s="1092"/>
    </row>
    <row r="425">
      <c r="A425" s="1092"/>
      <c r="B425" s="1092"/>
      <c r="C425" s="1113"/>
      <c r="D425" s="1113"/>
      <c r="E425" s="1115"/>
      <c r="F425" s="1092"/>
      <c r="G425" s="1092"/>
      <c r="H425" s="1092"/>
      <c r="I425" s="1092"/>
      <c r="J425" s="1092"/>
      <c r="K425" s="1113"/>
      <c r="L425" s="1092"/>
      <c r="M425" s="1092"/>
      <c r="N425" s="1092"/>
      <c r="O425" s="1113"/>
      <c r="P425" s="1092"/>
      <c r="Q425" s="1092"/>
      <c r="R425" s="1092"/>
      <c r="S425" s="1092"/>
      <c r="T425" s="1092"/>
      <c r="U425" s="1113"/>
      <c r="V425" s="1113"/>
      <c r="W425" s="1092"/>
      <c r="X425" s="1092"/>
      <c r="Y425" s="1092"/>
      <c r="Z425" s="1092"/>
      <c r="AA425" s="1092"/>
      <c r="AB425" s="1092"/>
    </row>
    <row r="426">
      <c r="A426" s="1092"/>
      <c r="B426" s="1092"/>
      <c r="C426" s="1113"/>
      <c r="D426" s="1113"/>
      <c r="E426" s="1115"/>
      <c r="F426" s="1092"/>
      <c r="G426" s="1092"/>
      <c r="H426" s="1092"/>
      <c r="I426" s="1092"/>
      <c r="J426" s="1092"/>
      <c r="K426" s="1113"/>
      <c r="L426" s="1092"/>
      <c r="M426" s="1092"/>
      <c r="N426" s="1092"/>
      <c r="O426" s="1113"/>
      <c r="P426" s="1092"/>
      <c r="Q426" s="1092"/>
      <c r="R426" s="1092"/>
      <c r="S426" s="1092"/>
      <c r="T426" s="1092"/>
      <c r="U426" s="1113"/>
      <c r="V426" s="1113"/>
      <c r="W426" s="1092"/>
      <c r="X426" s="1092"/>
      <c r="Y426" s="1092"/>
      <c r="Z426" s="1092"/>
      <c r="AA426" s="1092"/>
      <c r="AB426" s="1092"/>
    </row>
    <row r="427">
      <c r="A427" s="1092"/>
      <c r="B427" s="1092"/>
      <c r="C427" s="1113"/>
      <c r="D427" s="1113"/>
      <c r="E427" s="1115"/>
      <c r="F427" s="1092"/>
      <c r="G427" s="1092"/>
      <c r="H427" s="1092"/>
      <c r="I427" s="1092"/>
      <c r="J427" s="1092"/>
      <c r="K427" s="1113"/>
      <c r="L427" s="1092"/>
      <c r="M427" s="1092"/>
      <c r="N427" s="1092"/>
      <c r="O427" s="1113"/>
      <c r="P427" s="1092"/>
      <c r="Q427" s="1092"/>
      <c r="R427" s="1092"/>
      <c r="S427" s="1092"/>
      <c r="T427" s="1092"/>
      <c r="U427" s="1113"/>
      <c r="V427" s="1113"/>
      <c r="W427" s="1092"/>
      <c r="X427" s="1092"/>
      <c r="Y427" s="1092"/>
      <c r="Z427" s="1092"/>
      <c r="AA427" s="1092"/>
      <c r="AB427" s="1092"/>
    </row>
    <row r="428">
      <c r="A428" s="1092"/>
      <c r="B428" s="1092"/>
      <c r="C428" s="1113"/>
      <c r="D428" s="1113"/>
      <c r="E428" s="1115"/>
      <c r="F428" s="1092"/>
      <c r="G428" s="1092"/>
      <c r="H428" s="1092"/>
      <c r="I428" s="1092"/>
      <c r="J428" s="1092"/>
      <c r="K428" s="1113"/>
      <c r="L428" s="1092"/>
      <c r="M428" s="1092"/>
      <c r="N428" s="1092"/>
      <c r="O428" s="1113"/>
      <c r="P428" s="1092"/>
      <c r="Q428" s="1092"/>
      <c r="R428" s="1092"/>
      <c r="S428" s="1092"/>
      <c r="T428" s="1092"/>
      <c r="U428" s="1113"/>
      <c r="V428" s="1113"/>
      <c r="W428" s="1092"/>
      <c r="X428" s="1092"/>
      <c r="Y428" s="1092"/>
      <c r="Z428" s="1092"/>
      <c r="AA428" s="1092"/>
      <c r="AB428" s="1092"/>
    </row>
    <row r="429">
      <c r="A429" s="1092"/>
      <c r="B429" s="1092"/>
      <c r="C429" s="1113"/>
      <c r="D429" s="1113"/>
      <c r="E429" s="1115"/>
      <c r="F429" s="1092"/>
      <c r="G429" s="1092"/>
      <c r="H429" s="1092"/>
      <c r="I429" s="1092"/>
      <c r="J429" s="1092"/>
      <c r="K429" s="1113"/>
      <c r="L429" s="1092"/>
      <c r="M429" s="1092"/>
      <c r="N429" s="1092"/>
      <c r="O429" s="1113"/>
      <c r="P429" s="1092"/>
      <c r="Q429" s="1092"/>
      <c r="R429" s="1092"/>
      <c r="S429" s="1092"/>
      <c r="T429" s="1092"/>
      <c r="U429" s="1113"/>
      <c r="V429" s="1113"/>
      <c r="W429" s="1092"/>
      <c r="X429" s="1092"/>
      <c r="Y429" s="1092"/>
      <c r="Z429" s="1092"/>
      <c r="AA429" s="1092"/>
      <c r="AB429" s="1092"/>
    </row>
    <row r="430">
      <c r="A430" s="1092"/>
      <c r="B430" s="1092"/>
      <c r="C430" s="1113"/>
      <c r="D430" s="1113"/>
      <c r="E430" s="1115"/>
      <c r="F430" s="1092"/>
      <c r="G430" s="1092"/>
      <c r="H430" s="1092"/>
      <c r="I430" s="1092"/>
      <c r="J430" s="1092"/>
      <c r="K430" s="1113"/>
      <c r="L430" s="1092"/>
      <c r="M430" s="1092"/>
      <c r="N430" s="1092"/>
      <c r="O430" s="1113"/>
      <c r="P430" s="1092"/>
      <c r="Q430" s="1092"/>
      <c r="R430" s="1092"/>
      <c r="S430" s="1092"/>
      <c r="T430" s="1092"/>
      <c r="U430" s="1113"/>
      <c r="V430" s="1113"/>
      <c r="W430" s="1092"/>
      <c r="X430" s="1092"/>
      <c r="Y430" s="1092"/>
      <c r="Z430" s="1092"/>
      <c r="AA430" s="1092"/>
      <c r="AB430" s="1092"/>
    </row>
    <row r="431">
      <c r="A431" s="1092"/>
      <c r="B431" s="1092"/>
      <c r="C431" s="1113"/>
      <c r="D431" s="1113"/>
      <c r="E431" s="1115"/>
      <c r="F431" s="1092"/>
      <c r="G431" s="1092"/>
      <c r="H431" s="1092"/>
      <c r="I431" s="1092"/>
      <c r="J431" s="1092"/>
      <c r="K431" s="1113"/>
      <c r="L431" s="1092"/>
      <c r="M431" s="1092"/>
      <c r="N431" s="1092"/>
      <c r="O431" s="1113"/>
      <c r="P431" s="1092"/>
      <c r="Q431" s="1092"/>
      <c r="R431" s="1092"/>
      <c r="S431" s="1092"/>
      <c r="T431" s="1092"/>
      <c r="U431" s="1113"/>
      <c r="V431" s="1113"/>
      <c r="W431" s="1092"/>
      <c r="X431" s="1092"/>
      <c r="Y431" s="1092"/>
      <c r="Z431" s="1092"/>
      <c r="AA431" s="1092"/>
      <c r="AB431" s="1092"/>
    </row>
    <row r="432">
      <c r="A432" s="1092"/>
      <c r="B432" s="1092"/>
      <c r="C432" s="1113"/>
      <c r="D432" s="1113"/>
      <c r="E432" s="1115"/>
      <c r="F432" s="1092"/>
      <c r="G432" s="1092"/>
      <c r="H432" s="1092"/>
      <c r="I432" s="1092"/>
      <c r="J432" s="1092"/>
      <c r="K432" s="1113"/>
      <c r="L432" s="1092"/>
      <c r="M432" s="1092"/>
      <c r="N432" s="1092"/>
      <c r="O432" s="1113"/>
      <c r="P432" s="1092"/>
      <c r="Q432" s="1092"/>
      <c r="R432" s="1092"/>
      <c r="S432" s="1092"/>
      <c r="T432" s="1092"/>
      <c r="U432" s="1113"/>
      <c r="V432" s="1113"/>
      <c r="W432" s="1092"/>
      <c r="X432" s="1092"/>
      <c r="Y432" s="1092"/>
      <c r="Z432" s="1092"/>
      <c r="AA432" s="1092"/>
      <c r="AB432" s="1092"/>
    </row>
    <row r="433">
      <c r="A433" s="1092"/>
      <c r="B433" s="1092"/>
      <c r="C433" s="1113"/>
      <c r="D433" s="1113"/>
      <c r="E433" s="1115"/>
      <c r="F433" s="1092"/>
      <c r="G433" s="1092"/>
      <c r="H433" s="1092"/>
      <c r="I433" s="1092"/>
      <c r="J433" s="1092"/>
      <c r="K433" s="1113"/>
      <c r="L433" s="1092"/>
      <c r="M433" s="1092"/>
      <c r="N433" s="1092"/>
      <c r="O433" s="1113"/>
      <c r="P433" s="1092"/>
      <c r="Q433" s="1092"/>
      <c r="R433" s="1092"/>
      <c r="S433" s="1092"/>
      <c r="T433" s="1092"/>
      <c r="U433" s="1113"/>
      <c r="V433" s="1113"/>
      <c r="W433" s="1092"/>
      <c r="X433" s="1092"/>
      <c r="Y433" s="1092"/>
      <c r="Z433" s="1092"/>
      <c r="AA433" s="1092"/>
      <c r="AB433" s="1092"/>
    </row>
    <row r="434">
      <c r="A434" s="1092"/>
      <c r="B434" s="1092"/>
      <c r="C434" s="1113"/>
      <c r="D434" s="1113"/>
      <c r="E434" s="1115"/>
      <c r="F434" s="1092"/>
      <c r="G434" s="1092"/>
      <c r="H434" s="1092"/>
      <c r="I434" s="1092"/>
      <c r="J434" s="1092"/>
      <c r="K434" s="1113"/>
      <c r="L434" s="1092"/>
      <c r="M434" s="1092"/>
      <c r="N434" s="1092"/>
      <c r="O434" s="1113"/>
      <c r="P434" s="1092"/>
      <c r="Q434" s="1092"/>
      <c r="R434" s="1092"/>
      <c r="S434" s="1092"/>
      <c r="T434" s="1092"/>
      <c r="U434" s="1113"/>
      <c r="V434" s="1113"/>
      <c r="W434" s="1092"/>
      <c r="X434" s="1092"/>
      <c r="Y434" s="1092"/>
      <c r="Z434" s="1092"/>
      <c r="AA434" s="1092"/>
      <c r="AB434" s="1092"/>
    </row>
    <row r="435">
      <c r="A435" s="1092"/>
      <c r="B435" s="1092"/>
      <c r="C435" s="1113"/>
      <c r="D435" s="1113"/>
      <c r="E435" s="1115"/>
      <c r="F435" s="1092"/>
      <c r="G435" s="1092"/>
      <c r="H435" s="1092"/>
      <c r="I435" s="1092"/>
      <c r="J435" s="1092"/>
      <c r="K435" s="1113"/>
      <c r="L435" s="1092"/>
      <c r="M435" s="1092"/>
      <c r="N435" s="1092"/>
      <c r="O435" s="1113"/>
      <c r="P435" s="1092"/>
      <c r="Q435" s="1092"/>
      <c r="R435" s="1092"/>
      <c r="S435" s="1092"/>
      <c r="T435" s="1092"/>
      <c r="U435" s="1113"/>
      <c r="V435" s="1113"/>
      <c r="W435" s="1092"/>
      <c r="X435" s="1092"/>
      <c r="Y435" s="1092"/>
      <c r="Z435" s="1092"/>
      <c r="AA435" s="1092"/>
      <c r="AB435" s="1092"/>
    </row>
    <row r="436">
      <c r="A436" s="1092"/>
      <c r="B436" s="1092"/>
      <c r="C436" s="1113"/>
      <c r="D436" s="1113"/>
      <c r="E436" s="1115"/>
      <c r="F436" s="1092"/>
      <c r="G436" s="1092"/>
      <c r="H436" s="1092"/>
      <c r="I436" s="1092"/>
      <c r="J436" s="1092"/>
      <c r="K436" s="1113"/>
      <c r="L436" s="1092"/>
      <c r="M436" s="1092"/>
      <c r="N436" s="1092"/>
      <c r="O436" s="1113"/>
      <c r="P436" s="1092"/>
      <c r="Q436" s="1092"/>
      <c r="R436" s="1092"/>
      <c r="S436" s="1092"/>
      <c r="T436" s="1092"/>
      <c r="U436" s="1113"/>
      <c r="V436" s="1113"/>
      <c r="W436" s="1092"/>
      <c r="X436" s="1092"/>
      <c r="Y436" s="1092"/>
      <c r="Z436" s="1092"/>
      <c r="AA436" s="1092"/>
      <c r="AB436" s="1092"/>
    </row>
    <row r="437">
      <c r="A437" s="1092"/>
      <c r="B437" s="1092"/>
      <c r="C437" s="1113"/>
      <c r="D437" s="1113"/>
      <c r="E437" s="1115"/>
      <c r="F437" s="1092"/>
      <c r="G437" s="1092"/>
      <c r="H437" s="1092"/>
      <c r="I437" s="1092"/>
      <c r="J437" s="1092"/>
      <c r="K437" s="1113"/>
      <c r="L437" s="1092"/>
      <c r="M437" s="1092"/>
      <c r="N437" s="1092"/>
      <c r="O437" s="1113"/>
      <c r="P437" s="1092"/>
      <c r="Q437" s="1092"/>
      <c r="R437" s="1092"/>
      <c r="S437" s="1092"/>
      <c r="T437" s="1092"/>
      <c r="U437" s="1113"/>
      <c r="V437" s="1113"/>
      <c r="W437" s="1092"/>
      <c r="X437" s="1092"/>
      <c r="Y437" s="1092"/>
      <c r="Z437" s="1092"/>
      <c r="AA437" s="1092"/>
      <c r="AB437" s="1092"/>
    </row>
    <row r="438">
      <c r="A438" s="1092"/>
      <c r="B438" s="1092"/>
      <c r="C438" s="1113"/>
      <c r="D438" s="1113"/>
      <c r="E438" s="1115"/>
      <c r="F438" s="1092"/>
      <c r="G438" s="1092"/>
      <c r="H438" s="1092"/>
      <c r="I438" s="1092"/>
      <c r="J438" s="1092"/>
      <c r="K438" s="1113"/>
      <c r="L438" s="1092"/>
      <c r="M438" s="1092"/>
      <c r="N438" s="1092"/>
      <c r="O438" s="1113"/>
      <c r="P438" s="1092"/>
      <c r="Q438" s="1092"/>
      <c r="R438" s="1092"/>
      <c r="S438" s="1092"/>
      <c r="T438" s="1092"/>
      <c r="U438" s="1113"/>
      <c r="V438" s="1113"/>
      <c r="W438" s="1092"/>
      <c r="X438" s="1092"/>
      <c r="Y438" s="1092"/>
      <c r="Z438" s="1092"/>
      <c r="AA438" s="1092"/>
      <c r="AB438" s="1092"/>
    </row>
    <row r="439">
      <c r="A439" s="1092"/>
      <c r="B439" s="1092"/>
      <c r="C439" s="1113"/>
      <c r="D439" s="1113"/>
      <c r="E439" s="1115"/>
      <c r="F439" s="1092"/>
      <c r="G439" s="1092"/>
      <c r="H439" s="1092"/>
      <c r="I439" s="1092"/>
      <c r="J439" s="1092"/>
      <c r="K439" s="1113"/>
      <c r="L439" s="1092"/>
      <c r="M439" s="1092"/>
      <c r="N439" s="1092"/>
      <c r="O439" s="1113"/>
      <c r="P439" s="1092"/>
      <c r="Q439" s="1092"/>
      <c r="R439" s="1092"/>
      <c r="S439" s="1092"/>
      <c r="T439" s="1092"/>
      <c r="U439" s="1113"/>
      <c r="V439" s="1113"/>
      <c r="W439" s="1092"/>
      <c r="X439" s="1092"/>
      <c r="Y439" s="1092"/>
      <c r="Z439" s="1092"/>
      <c r="AA439" s="1092"/>
      <c r="AB439" s="1092"/>
    </row>
    <row r="440">
      <c r="A440" s="1092"/>
      <c r="B440" s="1092"/>
      <c r="C440" s="1113"/>
      <c r="D440" s="1113"/>
      <c r="E440" s="1115"/>
      <c r="F440" s="1092"/>
      <c r="G440" s="1092"/>
      <c r="H440" s="1092"/>
      <c r="I440" s="1092"/>
      <c r="J440" s="1092"/>
      <c r="K440" s="1113"/>
      <c r="L440" s="1092"/>
      <c r="M440" s="1092"/>
      <c r="N440" s="1092"/>
      <c r="O440" s="1113"/>
      <c r="P440" s="1092"/>
      <c r="Q440" s="1092"/>
      <c r="R440" s="1092"/>
      <c r="S440" s="1092"/>
      <c r="T440" s="1092"/>
      <c r="U440" s="1113"/>
      <c r="V440" s="1113"/>
      <c r="W440" s="1092"/>
      <c r="X440" s="1092"/>
      <c r="Y440" s="1092"/>
      <c r="Z440" s="1092"/>
      <c r="AA440" s="1092"/>
      <c r="AB440" s="1092"/>
    </row>
    <row r="441">
      <c r="A441" s="1092"/>
      <c r="B441" s="1092"/>
      <c r="C441" s="1113"/>
      <c r="D441" s="1113"/>
      <c r="E441" s="1115"/>
      <c r="F441" s="1092"/>
      <c r="G441" s="1092"/>
      <c r="H441" s="1092"/>
      <c r="I441" s="1092"/>
      <c r="J441" s="1092"/>
      <c r="K441" s="1113"/>
      <c r="L441" s="1092"/>
      <c r="M441" s="1092"/>
      <c r="N441" s="1092"/>
      <c r="O441" s="1113"/>
      <c r="P441" s="1092"/>
      <c r="Q441" s="1092"/>
      <c r="R441" s="1092"/>
      <c r="S441" s="1092"/>
      <c r="T441" s="1092"/>
      <c r="U441" s="1113"/>
      <c r="V441" s="1113"/>
      <c r="W441" s="1092"/>
      <c r="X441" s="1092"/>
      <c r="Y441" s="1092"/>
      <c r="Z441" s="1092"/>
      <c r="AA441" s="1092"/>
      <c r="AB441" s="1092"/>
    </row>
    <row r="442">
      <c r="A442" s="1092"/>
      <c r="B442" s="1092"/>
      <c r="C442" s="1113"/>
      <c r="D442" s="1113"/>
      <c r="E442" s="1115"/>
      <c r="F442" s="1092"/>
      <c r="G442" s="1092"/>
      <c r="H442" s="1092"/>
      <c r="I442" s="1092"/>
      <c r="J442" s="1092"/>
      <c r="K442" s="1113"/>
      <c r="L442" s="1092"/>
      <c r="M442" s="1092"/>
      <c r="N442" s="1092"/>
      <c r="O442" s="1113"/>
      <c r="P442" s="1092"/>
      <c r="Q442" s="1092"/>
      <c r="R442" s="1092"/>
      <c r="S442" s="1092"/>
      <c r="T442" s="1092"/>
      <c r="U442" s="1113"/>
      <c r="V442" s="1113"/>
      <c r="W442" s="1092"/>
      <c r="X442" s="1092"/>
      <c r="Y442" s="1092"/>
      <c r="Z442" s="1092"/>
      <c r="AA442" s="1092"/>
      <c r="AB442" s="1092"/>
    </row>
    <row r="443">
      <c r="A443" s="1092"/>
      <c r="B443" s="1092"/>
      <c r="C443" s="1113"/>
      <c r="D443" s="1113"/>
      <c r="E443" s="1115"/>
      <c r="F443" s="1092"/>
      <c r="G443" s="1092"/>
      <c r="H443" s="1092"/>
      <c r="I443" s="1092"/>
      <c r="J443" s="1092"/>
      <c r="K443" s="1113"/>
      <c r="L443" s="1092"/>
      <c r="M443" s="1092"/>
      <c r="N443" s="1092"/>
      <c r="O443" s="1113"/>
      <c r="P443" s="1092"/>
      <c r="Q443" s="1092"/>
      <c r="R443" s="1092"/>
      <c r="S443" s="1092"/>
      <c r="T443" s="1092"/>
      <c r="U443" s="1113"/>
      <c r="V443" s="1113"/>
      <c r="W443" s="1092"/>
      <c r="X443" s="1092"/>
      <c r="Y443" s="1092"/>
      <c r="Z443" s="1092"/>
      <c r="AA443" s="1092"/>
      <c r="AB443" s="1092"/>
    </row>
    <row r="444">
      <c r="A444" s="1092"/>
      <c r="B444" s="1092"/>
      <c r="C444" s="1113"/>
      <c r="D444" s="1113"/>
      <c r="E444" s="1115"/>
      <c r="F444" s="1092"/>
      <c r="G444" s="1092"/>
      <c r="H444" s="1092"/>
      <c r="I444" s="1092"/>
      <c r="J444" s="1092"/>
      <c r="K444" s="1113"/>
      <c r="L444" s="1092"/>
      <c r="M444" s="1092"/>
      <c r="N444" s="1092"/>
      <c r="O444" s="1113"/>
      <c r="P444" s="1092"/>
      <c r="Q444" s="1092"/>
      <c r="R444" s="1092"/>
      <c r="S444" s="1092"/>
      <c r="T444" s="1092"/>
      <c r="U444" s="1113"/>
      <c r="V444" s="1113"/>
      <c r="W444" s="1092"/>
      <c r="X444" s="1092"/>
      <c r="Y444" s="1092"/>
      <c r="Z444" s="1092"/>
      <c r="AA444" s="1092"/>
      <c r="AB444" s="1092"/>
    </row>
    <row r="445">
      <c r="A445" s="1092"/>
      <c r="B445" s="1092"/>
      <c r="C445" s="1113"/>
      <c r="D445" s="1113"/>
      <c r="E445" s="1115"/>
      <c r="F445" s="1092"/>
      <c r="G445" s="1092"/>
      <c r="H445" s="1092"/>
      <c r="I445" s="1092"/>
      <c r="J445" s="1092"/>
      <c r="K445" s="1113"/>
      <c r="L445" s="1092"/>
      <c r="M445" s="1092"/>
      <c r="N445" s="1092"/>
      <c r="O445" s="1113"/>
      <c r="P445" s="1092"/>
      <c r="Q445" s="1092"/>
      <c r="R445" s="1092"/>
      <c r="S445" s="1092"/>
      <c r="T445" s="1092"/>
      <c r="U445" s="1113"/>
      <c r="V445" s="1113"/>
      <c r="W445" s="1092"/>
      <c r="X445" s="1092"/>
      <c r="Y445" s="1092"/>
      <c r="Z445" s="1092"/>
      <c r="AA445" s="1092"/>
      <c r="AB445" s="1092"/>
    </row>
    <row r="446">
      <c r="A446" s="1092"/>
      <c r="B446" s="1092"/>
      <c r="C446" s="1113"/>
      <c r="D446" s="1113"/>
      <c r="E446" s="1115"/>
      <c r="F446" s="1092"/>
      <c r="G446" s="1092"/>
      <c r="H446" s="1092"/>
      <c r="I446" s="1092"/>
      <c r="J446" s="1092"/>
      <c r="K446" s="1113"/>
      <c r="L446" s="1092"/>
      <c r="M446" s="1092"/>
      <c r="N446" s="1092"/>
      <c r="O446" s="1113"/>
      <c r="P446" s="1092"/>
      <c r="Q446" s="1092"/>
      <c r="R446" s="1092"/>
      <c r="S446" s="1092"/>
      <c r="T446" s="1092"/>
      <c r="U446" s="1113"/>
      <c r="V446" s="1113"/>
      <c r="W446" s="1092"/>
      <c r="X446" s="1092"/>
      <c r="Y446" s="1092"/>
      <c r="Z446" s="1092"/>
      <c r="AA446" s="1092"/>
      <c r="AB446" s="1092"/>
    </row>
    <row r="447">
      <c r="A447" s="1092"/>
      <c r="B447" s="1092"/>
      <c r="C447" s="1113"/>
      <c r="D447" s="1113"/>
      <c r="E447" s="1115"/>
      <c r="F447" s="1092"/>
      <c r="G447" s="1092"/>
      <c r="H447" s="1092"/>
      <c r="I447" s="1092"/>
      <c r="J447" s="1092"/>
      <c r="K447" s="1113"/>
      <c r="L447" s="1092"/>
      <c r="M447" s="1092"/>
      <c r="N447" s="1092"/>
      <c r="O447" s="1113"/>
      <c r="P447" s="1092"/>
      <c r="Q447" s="1092"/>
      <c r="R447" s="1092"/>
      <c r="S447" s="1092"/>
      <c r="T447" s="1092"/>
      <c r="U447" s="1113"/>
      <c r="V447" s="1113"/>
      <c r="W447" s="1092"/>
      <c r="X447" s="1092"/>
      <c r="Y447" s="1092"/>
      <c r="Z447" s="1092"/>
      <c r="AA447" s="1092"/>
      <c r="AB447" s="1092"/>
    </row>
    <row r="448">
      <c r="A448" s="1092"/>
      <c r="B448" s="1092"/>
      <c r="C448" s="1113"/>
      <c r="D448" s="1113"/>
      <c r="E448" s="1115"/>
      <c r="F448" s="1092"/>
      <c r="G448" s="1092"/>
      <c r="H448" s="1092"/>
      <c r="I448" s="1092"/>
      <c r="J448" s="1092"/>
      <c r="K448" s="1113"/>
      <c r="L448" s="1092"/>
      <c r="M448" s="1092"/>
      <c r="N448" s="1092"/>
      <c r="O448" s="1113"/>
      <c r="P448" s="1092"/>
      <c r="Q448" s="1092"/>
      <c r="R448" s="1092"/>
      <c r="S448" s="1092"/>
      <c r="T448" s="1092"/>
      <c r="U448" s="1113"/>
      <c r="V448" s="1113"/>
      <c r="W448" s="1092"/>
      <c r="X448" s="1092"/>
      <c r="Y448" s="1092"/>
      <c r="Z448" s="1092"/>
      <c r="AA448" s="1092"/>
      <c r="AB448" s="1092"/>
    </row>
    <row r="449">
      <c r="A449" s="1092"/>
      <c r="B449" s="1092"/>
      <c r="C449" s="1113"/>
      <c r="D449" s="1113"/>
      <c r="E449" s="1115"/>
      <c r="F449" s="1092"/>
      <c r="G449" s="1092"/>
      <c r="H449" s="1092"/>
      <c r="I449" s="1092"/>
      <c r="J449" s="1092"/>
      <c r="K449" s="1113"/>
      <c r="L449" s="1092"/>
      <c r="M449" s="1092"/>
      <c r="N449" s="1092"/>
      <c r="O449" s="1113"/>
      <c r="P449" s="1092"/>
      <c r="Q449" s="1092"/>
      <c r="R449" s="1092"/>
      <c r="S449" s="1092"/>
      <c r="T449" s="1092"/>
      <c r="U449" s="1113"/>
      <c r="V449" s="1113"/>
      <c r="W449" s="1092"/>
      <c r="X449" s="1092"/>
      <c r="Y449" s="1092"/>
      <c r="Z449" s="1092"/>
      <c r="AA449" s="1092"/>
      <c r="AB449" s="1092"/>
    </row>
    <row r="450">
      <c r="A450" s="1092"/>
      <c r="B450" s="1092"/>
      <c r="C450" s="1113"/>
      <c r="D450" s="1113"/>
      <c r="E450" s="1115"/>
      <c r="F450" s="1092"/>
      <c r="G450" s="1092"/>
      <c r="H450" s="1092"/>
      <c r="I450" s="1092"/>
      <c r="J450" s="1092"/>
      <c r="K450" s="1113"/>
      <c r="L450" s="1092"/>
      <c r="M450" s="1092"/>
      <c r="N450" s="1092"/>
      <c r="O450" s="1113"/>
      <c r="P450" s="1092"/>
      <c r="Q450" s="1092"/>
      <c r="R450" s="1092"/>
      <c r="S450" s="1092"/>
      <c r="T450" s="1092"/>
      <c r="U450" s="1113"/>
      <c r="V450" s="1113"/>
      <c r="W450" s="1092"/>
      <c r="X450" s="1092"/>
      <c r="Y450" s="1092"/>
      <c r="Z450" s="1092"/>
      <c r="AA450" s="1092"/>
      <c r="AB450" s="1092"/>
    </row>
    <row r="451">
      <c r="A451" s="1092"/>
      <c r="B451" s="1092"/>
      <c r="C451" s="1113"/>
      <c r="D451" s="1113"/>
      <c r="E451" s="1115"/>
      <c r="F451" s="1092"/>
      <c r="G451" s="1092"/>
      <c r="H451" s="1092"/>
      <c r="I451" s="1092"/>
      <c r="J451" s="1092"/>
      <c r="K451" s="1113"/>
      <c r="L451" s="1092"/>
      <c r="M451" s="1092"/>
      <c r="N451" s="1092"/>
      <c r="O451" s="1113"/>
      <c r="P451" s="1092"/>
      <c r="Q451" s="1092"/>
      <c r="R451" s="1092"/>
      <c r="S451" s="1092"/>
      <c r="T451" s="1092"/>
      <c r="U451" s="1113"/>
      <c r="V451" s="1113"/>
      <c r="W451" s="1092"/>
      <c r="X451" s="1092"/>
      <c r="Y451" s="1092"/>
      <c r="Z451" s="1092"/>
      <c r="AA451" s="1092"/>
      <c r="AB451" s="1092"/>
    </row>
    <row r="452">
      <c r="A452" s="1092"/>
      <c r="B452" s="1092"/>
      <c r="C452" s="1113"/>
      <c r="D452" s="1113"/>
      <c r="E452" s="1115"/>
      <c r="F452" s="1092"/>
      <c r="G452" s="1092"/>
      <c r="H452" s="1092"/>
      <c r="I452" s="1092"/>
      <c r="J452" s="1092"/>
      <c r="K452" s="1113"/>
      <c r="L452" s="1092"/>
      <c r="M452" s="1092"/>
      <c r="N452" s="1092"/>
      <c r="O452" s="1113"/>
      <c r="P452" s="1092"/>
      <c r="Q452" s="1092"/>
      <c r="R452" s="1092"/>
      <c r="S452" s="1092"/>
      <c r="T452" s="1092"/>
      <c r="U452" s="1113"/>
      <c r="V452" s="1113"/>
      <c r="W452" s="1092"/>
      <c r="X452" s="1092"/>
      <c r="Y452" s="1092"/>
      <c r="Z452" s="1092"/>
      <c r="AA452" s="1092"/>
      <c r="AB452" s="1092"/>
    </row>
    <row r="453">
      <c r="A453" s="1092"/>
      <c r="B453" s="1092"/>
      <c r="C453" s="1113"/>
      <c r="D453" s="1113"/>
      <c r="E453" s="1115"/>
      <c r="F453" s="1092"/>
      <c r="G453" s="1092"/>
      <c r="H453" s="1092"/>
      <c r="I453" s="1092"/>
      <c r="J453" s="1092"/>
      <c r="K453" s="1113"/>
      <c r="L453" s="1092"/>
      <c r="M453" s="1092"/>
      <c r="N453" s="1092"/>
      <c r="O453" s="1113"/>
      <c r="P453" s="1092"/>
      <c r="Q453" s="1092"/>
      <c r="R453" s="1092"/>
      <c r="S453" s="1092"/>
      <c r="T453" s="1092"/>
      <c r="U453" s="1113"/>
      <c r="V453" s="1113"/>
      <c r="W453" s="1092"/>
      <c r="X453" s="1092"/>
      <c r="Y453" s="1092"/>
      <c r="Z453" s="1092"/>
      <c r="AA453" s="1092"/>
      <c r="AB453" s="1092"/>
    </row>
    <row r="454">
      <c r="A454" s="1092"/>
      <c r="B454" s="1092"/>
      <c r="C454" s="1113"/>
      <c r="D454" s="1113"/>
      <c r="E454" s="1115"/>
      <c r="F454" s="1092"/>
      <c r="G454" s="1092"/>
      <c r="H454" s="1092"/>
      <c r="I454" s="1092"/>
      <c r="J454" s="1092"/>
      <c r="K454" s="1113"/>
      <c r="L454" s="1092"/>
      <c r="M454" s="1092"/>
      <c r="N454" s="1092"/>
      <c r="O454" s="1113"/>
      <c r="P454" s="1092"/>
      <c r="Q454" s="1092"/>
      <c r="R454" s="1092"/>
      <c r="S454" s="1092"/>
      <c r="T454" s="1092"/>
      <c r="U454" s="1113"/>
      <c r="V454" s="1113"/>
      <c r="W454" s="1092"/>
      <c r="X454" s="1092"/>
      <c r="Y454" s="1092"/>
      <c r="Z454" s="1092"/>
      <c r="AA454" s="1092"/>
      <c r="AB454" s="1092"/>
    </row>
    <row r="455">
      <c r="A455" s="1092"/>
      <c r="B455" s="1092"/>
      <c r="C455" s="1113"/>
      <c r="D455" s="1113"/>
      <c r="E455" s="1115"/>
      <c r="F455" s="1092"/>
      <c r="G455" s="1092"/>
      <c r="H455" s="1092"/>
      <c r="I455" s="1092"/>
      <c r="J455" s="1092"/>
      <c r="K455" s="1113"/>
      <c r="L455" s="1092"/>
      <c r="M455" s="1092"/>
      <c r="N455" s="1092"/>
      <c r="O455" s="1113"/>
      <c r="P455" s="1092"/>
      <c r="Q455" s="1092"/>
      <c r="R455" s="1092"/>
      <c r="S455" s="1092"/>
      <c r="T455" s="1092"/>
      <c r="U455" s="1113"/>
      <c r="V455" s="1113"/>
      <c r="W455" s="1092"/>
      <c r="X455" s="1092"/>
      <c r="Y455" s="1092"/>
      <c r="Z455" s="1092"/>
      <c r="AA455" s="1092"/>
      <c r="AB455" s="1092"/>
    </row>
    <row r="456">
      <c r="A456" s="1092"/>
      <c r="B456" s="1092"/>
      <c r="C456" s="1113"/>
      <c r="D456" s="1113"/>
      <c r="E456" s="1115"/>
      <c r="F456" s="1092"/>
      <c r="G456" s="1092"/>
      <c r="H456" s="1092"/>
      <c r="I456" s="1092"/>
      <c r="J456" s="1092"/>
      <c r="K456" s="1113"/>
      <c r="L456" s="1092"/>
      <c r="M456" s="1092"/>
      <c r="N456" s="1092"/>
      <c r="O456" s="1113"/>
      <c r="P456" s="1092"/>
      <c r="Q456" s="1092"/>
      <c r="R456" s="1092"/>
      <c r="S456" s="1092"/>
      <c r="T456" s="1092"/>
      <c r="U456" s="1113"/>
      <c r="V456" s="1113"/>
      <c r="W456" s="1092"/>
      <c r="X456" s="1092"/>
      <c r="Y456" s="1092"/>
      <c r="Z456" s="1092"/>
      <c r="AA456" s="1092"/>
      <c r="AB456" s="1092"/>
    </row>
    <row r="457">
      <c r="A457" s="1092"/>
      <c r="B457" s="1092"/>
      <c r="C457" s="1113"/>
      <c r="D457" s="1113"/>
      <c r="E457" s="1115"/>
      <c r="F457" s="1092"/>
      <c r="G457" s="1092"/>
      <c r="H457" s="1092"/>
      <c r="I457" s="1092"/>
      <c r="J457" s="1092"/>
      <c r="K457" s="1113"/>
      <c r="L457" s="1092"/>
      <c r="M457" s="1092"/>
      <c r="N457" s="1092"/>
      <c r="O457" s="1113"/>
      <c r="P457" s="1092"/>
      <c r="Q457" s="1092"/>
      <c r="R457" s="1092"/>
      <c r="S457" s="1092"/>
      <c r="T457" s="1092"/>
      <c r="U457" s="1113"/>
      <c r="V457" s="1113"/>
      <c r="W457" s="1092"/>
      <c r="X457" s="1092"/>
      <c r="Y457" s="1092"/>
      <c r="Z457" s="1092"/>
      <c r="AA457" s="1092"/>
      <c r="AB457" s="1092"/>
    </row>
    <row r="458">
      <c r="A458" s="1092"/>
      <c r="B458" s="1092"/>
      <c r="C458" s="1113"/>
      <c r="D458" s="1113"/>
      <c r="E458" s="1115"/>
      <c r="F458" s="1092"/>
      <c r="G458" s="1092"/>
      <c r="H458" s="1092"/>
      <c r="I458" s="1092"/>
      <c r="J458" s="1092"/>
      <c r="K458" s="1113"/>
      <c r="L458" s="1092"/>
      <c r="M458" s="1092"/>
      <c r="N458" s="1092"/>
      <c r="O458" s="1113"/>
      <c r="P458" s="1092"/>
      <c r="Q458" s="1092"/>
      <c r="R458" s="1092"/>
      <c r="S458" s="1092"/>
      <c r="T458" s="1092"/>
      <c r="U458" s="1113"/>
      <c r="V458" s="1113"/>
      <c r="W458" s="1092"/>
      <c r="X458" s="1092"/>
      <c r="Y458" s="1092"/>
      <c r="Z458" s="1092"/>
      <c r="AA458" s="1092"/>
      <c r="AB458" s="1092"/>
    </row>
    <row r="459">
      <c r="A459" s="1092"/>
      <c r="B459" s="1092"/>
      <c r="C459" s="1113"/>
      <c r="D459" s="1113"/>
      <c r="E459" s="1115"/>
      <c r="F459" s="1092"/>
      <c r="G459" s="1092"/>
      <c r="H459" s="1092"/>
      <c r="I459" s="1092"/>
      <c r="J459" s="1092"/>
      <c r="K459" s="1113"/>
      <c r="L459" s="1092"/>
      <c r="M459" s="1092"/>
      <c r="N459" s="1092"/>
      <c r="O459" s="1113"/>
      <c r="P459" s="1092"/>
      <c r="Q459" s="1092"/>
      <c r="R459" s="1092"/>
      <c r="S459" s="1092"/>
      <c r="T459" s="1092"/>
      <c r="U459" s="1113"/>
      <c r="V459" s="1113"/>
      <c r="W459" s="1092"/>
      <c r="X459" s="1092"/>
      <c r="Y459" s="1092"/>
      <c r="Z459" s="1092"/>
      <c r="AA459" s="1092"/>
      <c r="AB459" s="1092"/>
    </row>
    <row r="460">
      <c r="A460" s="1092"/>
      <c r="B460" s="1092"/>
      <c r="C460" s="1113"/>
      <c r="D460" s="1113"/>
      <c r="E460" s="1115"/>
      <c r="F460" s="1092"/>
      <c r="G460" s="1092"/>
      <c r="H460" s="1092"/>
      <c r="I460" s="1092"/>
      <c r="J460" s="1092"/>
      <c r="K460" s="1113"/>
      <c r="L460" s="1092"/>
      <c r="M460" s="1092"/>
      <c r="N460" s="1092"/>
      <c r="O460" s="1113"/>
      <c r="P460" s="1092"/>
      <c r="Q460" s="1092"/>
      <c r="R460" s="1092"/>
      <c r="S460" s="1092"/>
      <c r="T460" s="1092"/>
      <c r="U460" s="1113"/>
      <c r="V460" s="1113"/>
      <c r="W460" s="1092"/>
      <c r="X460" s="1092"/>
      <c r="Y460" s="1092"/>
      <c r="Z460" s="1092"/>
      <c r="AA460" s="1092"/>
      <c r="AB460" s="1092"/>
    </row>
    <row r="461">
      <c r="A461" s="1092"/>
      <c r="B461" s="1092"/>
      <c r="C461" s="1113"/>
      <c r="D461" s="1113"/>
      <c r="E461" s="1115"/>
      <c r="F461" s="1092"/>
      <c r="G461" s="1092"/>
      <c r="H461" s="1092"/>
      <c r="I461" s="1092"/>
      <c r="J461" s="1092"/>
      <c r="K461" s="1113"/>
      <c r="L461" s="1092"/>
      <c r="M461" s="1092"/>
      <c r="N461" s="1092"/>
      <c r="O461" s="1113"/>
      <c r="P461" s="1092"/>
      <c r="Q461" s="1092"/>
      <c r="R461" s="1092"/>
      <c r="S461" s="1092"/>
      <c r="T461" s="1092"/>
      <c r="U461" s="1113"/>
      <c r="V461" s="1113"/>
      <c r="W461" s="1092"/>
      <c r="X461" s="1092"/>
      <c r="Y461" s="1092"/>
      <c r="Z461" s="1092"/>
      <c r="AA461" s="1092"/>
      <c r="AB461" s="1092"/>
    </row>
    <row r="462">
      <c r="A462" s="1092"/>
      <c r="B462" s="1092"/>
      <c r="C462" s="1113"/>
      <c r="D462" s="1113"/>
      <c r="E462" s="1115"/>
      <c r="F462" s="1092"/>
      <c r="G462" s="1092"/>
      <c r="H462" s="1092"/>
      <c r="I462" s="1092"/>
      <c r="J462" s="1092"/>
      <c r="K462" s="1113"/>
      <c r="L462" s="1092"/>
      <c r="M462" s="1092"/>
      <c r="N462" s="1092"/>
      <c r="O462" s="1113"/>
      <c r="P462" s="1092"/>
      <c r="Q462" s="1092"/>
      <c r="R462" s="1092"/>
      <c r="S462" s="1092"/>
      <c r="T462" s="1092"/>
      <c r="U462" s="1113"/>
      <c r="V462" s="1113"/>
      <c r="W462" s="1092"/>
      <c r="X462" s="1092"/>
      <c r="Y462" s="1092"/>
      <c r="Z462" s="1092"/>
      <c r="AA462" s="1092"/>
      <c r="AB462" s="1092"/>
    </row>
    <row r="463">
      <c r="A463" s="1092"/>
      <c r="B463" s="1092"/>
      <c r="C463" s="1113"/>
      <c r="D463" s="1113"/>
      <c r="E463" s="1115"/>
      <c r="F463" s="1092"/>
      <c r="G463" s="1092"/>
      <c r="H463" s="1092"/>
      <c r="I463" s="1092"/>
      <c r="J463" s="1092"/>
      <c r="K463" s="1113"/>
      <c r="L463" s="1092"/>
      <c r="M463" s="1092"/>
      <c r="N463" s="1092"/>
      <c r="O463" s="1113"/>
      <c r="P463" s="1092"/>
      <c r="Q463" s="1092"/>
      <c r="R463" s="1092"/>
      <c r="S463" s="1092"/>
      <c r="T463" s="1092"/>
      <c r="U463" s="1113"/>
      <c r="V463" s="1113"/>
      <c r="W463" s="1092"/>
      <c r="X463" s="1092"/>
      <c r="Y463" s="1092"/>
      <c r="Z463" s="1092"/>
      <c r="AA463" s="1092"/>
      <c r="AB463" s="1092"/>
    </row>
    <row r="464">
      <c r="A464" s="1092"/>
      <c r="B464" s="1092"/>
      <c r="C464" s="1113"/>
      <c r="D464" s="1113"/>
      <c r="E464" s="1115"/>
      <c r="F464" s="1092"/>
      <c r="G464" s="1092"/>
      <c r="H464" s="1092"/>
      <c r="I464" s="1092"/>
      <c r="J464" s="1092"/>
      <c r="K464" s="1113"/>
      <c r="L464" s="1092"/>
      <c r="M464" s="1092"/>
      <c r="N464" s="1092"/>
      <c r="O464" s="1113"/>
      <c r="P464" s="1092"/>
      <c r="Q464" s="1092"/>
      <c r="R464" s="1092"/>
      <c r="S464" s="1092"/>
      <c r="T464" s="1092"/>
      <c r="U464" s="1113"/>
      <c r="V464" s="1113"/>
      <c r="W464" s="1092"/>
      <c r="X464" s="1092"/>
      <c r="Y464" s="1092"/>
      <c r="Z464" s="1092"/>
      <c r="AA464" s="1092"/>
      <c r="AB464" s="1092"/>
    </row>
    <row r="465">
      <c r="A465" s="1092"/>
      <c r="B465" s="1092"/>
      <c r="C465" s="1113"/>
      <c r="D465" s="1113"/>
      <c r="E465" s="1115"/>
      <c r="F465" s="1092"/>
      <c r="G465" s="1092"/>
      <c r="H465" s="1092"/>
      <c r="I465" s="1092"/>
      <c r="J465" s="1092"/>
      <c r="K465" s="1113"/>
      <c r="L465" s="1092"/>
      <c r="M465" s="1092"/>
      <c r="N465" s="1092"/>
      <c r="O465" s="1113"/>
      <c r="P465" s="1092"/>
      <c r="Q465" s="1092"/>
      <c r="R465" s="1092"/>
      <c r="S465" s="1092"/>
      <c r="T465" s="1092"/>
      <c r="U465" s="1113"/>
      <c r="V465" s="1113"/>
      <c r="W465" s="1092"/>
      <c r="X465" s="1092"/>
      <c r="Y465" s="1092"/>
      <c r="Z465" s="1092"/>
      <c r="AA465" s="1092"/>
      <c r="AB465" s="1092"/>
    </row>
    <row r="466">
      <c r="A466" s="1092"/>
      <c r="B466" s="1092"/>
      <c r="C466" s="1113"/>
      <c r="D466" s="1113"/>
      <c r="E466" s="1115"/>
      <c r="F466" s="1092"/>
      <c r="G466" s="1092"/>
      <c r="H466" s="1092"/>
      <c r="I466" s="1092"/>
      <c r="J466" s="1092"/>
      <c r="K466" s="1113"/>
      <c r="L466" s="1092"/>
      <c r="M466" s="1092"/>
      <c r="N466" s="1092"/>
      <c r="O466" s="1113"/>
      <c r="P466" s="1092"/>
      <c r="Q466" s="1092"/>
      <c r="R466" s="1092"/>
      <c r="S466" s="1092"/>
      <c r="T466" s="1092"/>
      <c r="U466" s="1113"/>
      <c r="V466" s="1113"/>
      <c r="W466" s="1092"/>
      <c r="X466" s="1092"/>
      <c r="Y466" s="1092"/>
      <c r="Z466" s="1092"/>
      <c r="AA466" s="1092"/>
      <c r="AB466" s="1092"/>
    </row>
    <row r="467">
      <c r="A467" s="1092"/>
      <c r="B467" s="1092"/>
      <c r="C467" s="1113"/>
      <c r="D467" s="1113"/>
      <c r="E467" s="1115"/>
      <c r="F467" s="1092"/>
      <c r="G467" s="1092"/>
      <c r="H467" s="1092"/>
      <c r="I467" s="1092"/>
      <c r="J467" s="1092"/>
      <c r="K467" s="1113"/>
      <c r="L467" s="1092"/>
      <c r="M467" s="1092"/>
      <c r="N467" s="1092"/>
      <c r="O467" s="1113"/>
      <c r="P467" s="1092"/>
      <c r="Q467" s="1092"/>
      <c r="R467" s="1092"/>
      <c r="S467" s="1092"/>
      <c r="T467" s="1092"/>
      <c r="U467" s="1113"/>
      <c r="V467" s="1113"/>
      <c r="W467" s="1092"/>
      <c r="X467" s="1092"/>
      <c r="Y467" s="1092"/>
      <c r="Z467" s="1092"/>
      <c r="AA467" s="1092"/>
      <c r="AB467" s="1092"/>
    </row>
    <row r="468">
      <c r="A468" s="1092"/>
      <c r="B468" s="1092"/>
      <c r="C468" s="1113"/>
      <c r="D468" s="1113"/>
      <c r="E468" s="1115"/>
      <c r="F468" s="1092"/>
      <c r="G468" s="1092"/>
      <c r="H468" s="1092"/>
      <c r="I468" s="1092"/>
      <c r="J468" s="1092"/>
      <c r="K468" s="1113"/>
      <c r="L468" s="1092"/>
      <c r="M468" s="1092"/>
      <c r="N468" s="1092"/>
      <c r="O468" s="1113"/>
      <c r="P468" s="1092"/>
      <c r="Q468" s="1092"/>
      <c r="R468" s="1092"/>
      <c r="S468" s="1092"/>
      <c r="T468" s="1092"/>
      <c r="U468" s="1113"/>
      <c r="V468" s="1113"/>
      <c r="W468" s="1092"/>
      <c r="X468" s="1092"/>
      <c r="Y468" s="1092"/>
      <c r="Z468" s="1092"/>
      <c r="AA468" s="1092"/>
      <c r="AB468" s="1092"/>
    </row>
    <row r="469">
      <c r="A469" s="1092"/>
      <c r="B469" s="1092"/>
      <c r="C469" s="1113"/>
      <c r="D469" s="1113"/>
      <c r="E469" s="1115"/>
      <c r="F469" s="1092"/>
      <c r="G469" s="1092"/>
      <c r="H469" s="1092"/>
      <c r="I469" s="1092"/>
      <c r="J469" s="1092"/>
      <c r="K469" s="1113"/>
      <c r="L469" s="1092"/>
      <c r="M469" s="1092"/>
      <c r="N469" s="1092"/>
      <c r="O469" s="1113"/>
      <c r="P469" s="1092"/>
      <c r="Q469" s="1092"/>
      <c r="R469" s="1092"/>
      <c r="S469" s="1092"/>
      <c r="T469" s="1092"/>
      <c r="U469" s="1113"/>
      <c r="V469" s="1113"/>
      <c r="W469" s="1092"/>
      <c r="X469" s="1092"/>
      <c r="Y469" s="1092"/>
      <c r="Z469" s="1092"/>
      <c r="AA469" s="1092"/>
      <c r="AB469" s="1092"/>
    </row>
    <row r="470">
      <c r="A470" s="1092"/>
      <c r="B470" s="1092"/>
      <c r="C470" s="1113"/>
      <c r="D470" s="1113"/>
      <c r="E470" s="1115"/>
      <c r="F470" s="1092"/>
      <c r="G470" s="1092"/>
      <c r="H470" s="1092"/>
      <c r="I470" s="1092"/>
      <c r="J470" s="1092"/>
      <c r="K470" s="1113"/>
      <c r="L470" s="1092"/>
      <c r="M470" s="1092"/>
      <c r="N470" s="1092"/>
      <c r="O470" s="1113"/>
      <c r="P470" s="1092"/>
      <c r="Q470" s="1092"/>
      <c r="R470" s="1092"/>
      <c r="S470" s="1092"/>
      <c r="T470" s="1092"/>
      <c r="U470" s="1113"/>
      <c r="V470" s="1113"/>
      <c r="W470" s="1092"/>
      <c r="X470" s="1092"/>
      <c r="Y470" s="1092"/>
      <c r="Z470" s="1092"/>
      <c r="AA470" s="1092"/>
      <c r="AB470" s="1092"/>
    </row>
    <row r="471">
      <c r="A471" s="1092"/>
      <c r="B471" s="1092"/>
      <c r="C471" s="1113"/>
      <c r="D471" s="1113"/>
      <c r="E471" s="1115"/>
      <c r="F471" s="1092"/>
      <c r="G471" s="1092"/>
      <c r="H471" s="1092"/>
      <c r="I471" s="1092"/>
      <c r="J471" s="1092"/>
      <c r="K471" s="1113"/>
      <c r="L471" s="1092"/>
      <c r="M471" s="1092"/>
      <c r="N471" s="1092"/>
      <c r="O471" s="1113"/>
      <c r="P471" s="1092"/>
      <c r="Q471" s="1092"/>
      <c r="R471" s="1092"/>
      <c r="S471" s="1092"/>
      <c r="T471" s="1092"/>
      <c r="U471" s="1113"/>
      <c r="V471" s="1113"/>
      <c r="W471" s="1092"/>
      <c r="X471" s="1092"/>
      <c r="Y471" s="1092"/>
      <c r="Z471" s="1092"/>
      <c r="AA471" s="1092"/>
      <c r="AB471" s="1092"/>
    </row>
    <row r="472">
      <c r="A472" s="1092"/>
      <c r="B472" s="1092"/>
      <c r="C472" s="1113"/>
      <c r="D472" s="1113"/>
      <c r="E472" s="1115"/>
      <c r="F472" s="1092"/>
      <c r="G472" s="1092"/>
      <c r="H472" s="1092"/>
      <c r="I472" s="1092"/>
      <c r="J472" s="1092"/>
      <c r="K472" s="1113"/>
      <c r="L472" s="1092"/>
      <c r="M472" s="1092"/>
      <c r="N472" s="1092"/>
      <c r="O472" s="1113"/>
      <c r="P472" s="1092"/>
      <c r="Q472" s="1092"/>
      <c r="R472" s="1092"/>
      <c r="S472" s="1092"/>
      <c r="T472" s="1092"/>
      <c r="U472" s="1113"/>
      <c r="V472" s="1113"/>
      <c r="W472" s="1092"/>
      <c r="X472" s="1092"/>
      <c r="Y472" s="1092"/>
      <c r="Z472" s="1092"/>
      <c r="AA472" s="1092"/>
      <c r="AB472" s="1092"/>
    </row>
    <row r="473">
      <c r="A473" s="1092"/>
      <c r="B473" s="1092"/>
      <c r="C473" s="1113"/>
      <c r="D473" s="1113"/>
      <c r="E473" s="1115"/>
      <c r="F473" s="1092"/>
      <c r="G473" s="1092"/>
      <c r="H473" s="1092"/>
      <c r="I473" s="1092"/>
      <c r="J473" s="1092"/>
      <c r="K473" s="1113"/>
      <c r="L473" s="1092"/>
      <c r="M473" s="1092"/>
      <c r="N473" s="1092"/>
      <c r="O473" s="1113"/>
      <c r="P473" s="1092"/>
      <c r="Q473" s="1092"/>
      <c r="R473" s="1092"/>
      <c r="S473" s="1092"/>
      <c r="T473" s="1092"/>
      <c r="U473" s="1113"/>
      <c r="V473" s="1113"/>
      <c r="W473" s="1092"/>
      <c r="X473" s="1092"/>
      <c r="Y473" s="1092"/>
      <c r="Z473" s="1092"/>
      <c r="AA473" s="1092"/>
      <c r="AB473" s="1092"/>
    </row>
    <row r="474">
      <c r="A474" s="1092"/>
      <c r="B474" s="1092"/>
      <c r="C474" s="1113"/>
      <c r="D474" s="1113"/>
      <c r="E474" s="1115"/>
      <c r="F474" s="1092"/>
      <c r="G474" s="1092"/>
      <c r="H474" s="1092"/>
      <c r="I474" s="1092"/>
      <c r="J474" s="1092"/>
      <c r="K474" s="1113"/>
      <c r="L474" s="1092"/>
      <c r="M474" s="1092"/>
      <c r="N474" s="1092"/>
      <c r="O474" s="1113"/>
      <c r="P474" s="1092"/>
      <c r="Q474" s="1092"/>
      <c r="R474" s="1092"/>
      <c r="S474" s="1092"/>
      <c r="T474" s="1092"/>
      <c r="U474" s="1113"/>
      <c r="V474" s="1113"/>
      <c r="W474" s="1092"/>
      <c r="X474" s="1092"/>
      <c r="Y474" s="1092"/>
      <c r="Z474" s="1092"/>
      <c r="AA474" s="1092"/>
      <c r="AB474" s="1092"/>
    </row>
    <row r="475">
      <c r="A475" s="1092"/>
      <c r="B475" s="1092"/>
      <c r="C475" s="1113"/>
      <c r="D475" s="1113"/>
      <c r="E475" s="1115"/>
      <c r="F475" s="1092"/>
      <c r="G475" s="1092"/>
      <c r="H475" s="1092"/>
      <c r="I475" s="1092"/>
      <c r="J475" s="1092"/>
      <c r="K475" s="1113"/>
      <c r="L475" s="1092"/>
      <c r="M475" s="1092"/>
      <c r="N475" s="1092"/>
      <c r="O475" s="1113"/>
      <c r="P475" s="1092"/>
      <c r="Q475" s="1092"/>
      <c r="R475" s="1092"/>
      <c r="S475" s="1092"/>
      <c r="T475" s="1092"/>
      <c r="U475" s="1113"/>
      <c r="V475" s="1113"/>
      <c r="W475" s="1092"/>
      <c r="X475" s="1092"/>
      <c r="Y475" s="1092"/>
      <c r="Z475" s="1092"/>
      <c r="AA475" s="1092"/>
      <c r="AB475" s="1092"/>
    </row>
    <row r="476">
      <c r="A476" s="1092"/>
      <c r="B476" s="1092"/>
      <c r="C476" s="1113"/>
      <c r="D476" s="1113"/>
      <c r="E476" s="1115"/>
      <c r="F476" s="1092"/>
      <c r="G476" s="1092"/>
      <c r="H476" s="1092"/>
      <c r="I476" s="1092"/>
      <c r="J476" s="1092"/>
      <c r="K476" s="1113"/>
      <c r="L476" s="1092"/>
      <c r="M476" s="1092"/>
      <c r="N476" s="1092"/>
      <c r="O476" s="1113"/>
      <c r="P476" s="1092"/>
      <c r="Q476" s="1092"/>
      <c r="R476" s="1092"/>
      <c r="S476" s="1092"/>
      <c r="T476" s="1092"/>
      <c r="U476" s="1113"/>
      <c r="V476" s="1113"/>
      <c r="W476" s="1092"/>
      <c r="X476" s="1092"/>
      <c r="Y476" s="1092"/>
      <c r="Z476" s="1092"/>
      <c r="AA476" s="1092"/>
      <c r="AB476" s="1092"/>
    </row>
    <row r="477">
      <c r="A477" s="1092"/>
      <c r="B477" s="1092"/>
      <c r="C477" s="1113"/>
      <c r="D477" s="1113"/>
      <c r="E477" s="1115"/>
      <c r="F477" s="1092"/>
      <c r="G477" s="1092"/>
      <c r="H477" s="1092"/>
      <c r="I477" s="1092"/>
      <c r="J477" s="1092"/>
      <c r="K477" s="1113"/>
      <c r="L477" s="1092"/>
      <c r="M477" s="1092"/>
      <c r="N477" s="1092"/>
      <c r="O477" s="1113"/>
      <c r="P477" s="1092"/>
      <c r="Q477" s="1092"/>
      <c r="R477" s="1092"/>
      <c r="S477" s="1092"/>
      <c r="T477" s="1092"/>
      <c r="U477" s="1113"/>
      <c r="V477" s="1113"/>
      <c r="W477" s="1092"/>
      <c r="X477" s="1092"/>
      <c r="Y477" s="1092"/>
      <c r="Z477" s="1092"/>
      <c r="AA477" s="1092"/>
      <c r="AB477" s="1092"/>
    </row>
    <row r="478">
      <c r="A478" s="1092"/>
      <c r="B478" s="1092"/>
      <c r="C478" s="1113"/>
      <c r="D478" s="1113"/>
      <c r="E478" s="1115"/>
      <c r="F478" s="1092"/>
      <c r="G478" s="1092"/>
      <c r="H478" s="1092"/>
      <c r="I478" s="1092"/>
      <c r="J478" s="1092"/>
      <c r="K478" s="1113"/>
      <c r="L478" s="1092"/>
      <c r="M478" s="1092"/>
      <c r="N478" s="1092"/>
      <c r="O478" s="1113"/>
      <c r="P478" s="1092"/>
      <c r="Q478" s="1092"/>
      <c r="R478" s="1092"/>
      <c r="S478" s="1092"/>
      <c r="T478" s="1092"/>
      <c r="U478" s="1113"/>
      <c r="V478" s="1113"/>
      <c r="W478" s="1092"/>
      <c r="X478" s="1092"/>
      <c r="Y478" s="1092"/>
      <c r="Z478" s="1092"/>
      <c r="AA478" s="1092"/>
      <c r="AB478" s="1092"/>
    </row>
    <row r="479">
      <c r="A479" s="1092"/>
      <c r="B479" s="1092"/>
      <c r="C479" s="1113"/>
      <c r="D479" s="1113"/>
      <c r="E479" s="1115"/>
      <c r="F479" s="1092"/>
      <c r="G479" s="1092"/>
      <c r="H479" s="1092"/>
      <c r="I479" s="1092"/>
      <c r="J479" s="1092"/>
      <c r="K479" s="1113"/>
      <c r="L479" s="1092"/>
      <c r="M479" s="1092"/>
      <c r="N479" s="1092"/>
      <c r="O479" s="1113"/>
      <c r="P479" s="1092"/>
      <c r="Q479" s="1092"/>
      <c r="R479" s="1092"/>
      <c r="S479" s="1092"/>
      <c r="T479" s="1092"/>
      <c r="U479" s="1113"/>
      <c r="V479" s="1113"/>
      <c r="W479" s="1092"/>
      <c r="X479" s="1092"/>
      <c r="Y479" s="1092"/>
      <c r="Z479" s="1092"/>
      <c r="AA479" s="1092"/>
      <c r="AB479" s="1092"/>
    </row>
    <row r="480">
      <c r="A480" s="1092"/>
      <c r="B480" s="1092"/>
      <c r="C480" s="1113"/>
      <c r="D480" s="1113"/>
      <c r="E480" s="1115"/>
      <c r="F480" s="1092"/>
      <c r="G480" s="1092"/>
      <c r="H480" s="1092"/>
      <c r="I480" s="1092"/>
      <c r="J480" s="1092"/>
      <c r="K480" s="1113"/>
      <c r="L480" s="1092"/>
      <c r="M480" s="1092"/>
      <c r="N480" s="1092"/>
      <c r="O480" s="1113"/>
      <c r="P480" s="1092"/>
      <c r="Q480" s="1092"/>
      <c r="R480" s="1092"/>
      <c r="S480" s="1092"/>
      <c r="T480" s="1092"/>
      <c r="U480" s="1113"/>
      <c r="V480" s="1113"/>
      <c r="W480" s="1092"/>
      <c r="X480" s="1092"/>
      <c r="Y480" s="1092"/>
      <c r="Z480" s="1092"/>
      <c r="AA480" s="1092"/>
      <c r="AB480" s="1092"/>
    </row>
    <row r="481">
      <c r="A481" s="1092"/>
      <c r="B481" s="1092"/>
      <c r="C481" s="1113"/>
      <c r="D481" s="1113"/>
      <c r="E481" s="1115"/>
      <c r="F481" s="1092"/>
      <c r="G481" s="1092"/>
      <c r="H481" s="1092"/>
      <c r="I481" s="1092"/>
      <c r="J481" s="1092"/>
      <c r="K481" s="1113"/>
      <c r="L481" s="1092"/>
      <c r="M481" s="1092"/>
      <c r="N481" s="1092"/>
      <c r="O481" s="1113"/>
      <c r="P481" s="1092"/>
      <c r="Q481" s="1092"/>
      <c r="R481" s="1092"/>
      <c r="S481" s="1092"/>
      <c r="T481" s="1092"/>
      <c r="U481" s="1113"/>
      <c r="V481" s="1113"/>
      <c r="W481" s="1092"/>
      <c r="X481" s="1092"/>
      <c r="Y481" s="1092"/>
      <c r="Z481" s="1092"/>
      <c r="AA481" s="1092"/>
      <c r="AB481" s="1092"/>
    </row>
    <row r="482">
      <c r="A482" s="1092"/>
      <c r="B482" s="1092"/>
      <c r="C482" s="1113"/>
      <c r="D482" s="1113"/>
      <c r="E482" s="1115"/>
      <c r="F482" s="1092"/>
      <c r="G482" s="1092"/>
      <c r="H482" s="1092"/>
      <c r="I482" s="1092"/>
      <c r="J482" s="1092"/>
      <c r="K482" s="1113"/>
      <c r="L482" s="1092"/>
      <c r="M482" s="1092"/>
      <c r="N482" s="1092"/>
      <c r="O482" s="1113"/>
      <c r="P482" s="1092"/>
      <c r="Q482" s="1092"/>
      <c r="R482" s="1092"/>
      <c r="S482" s="1092"/>
      <c r="T482" s="1092"/>
      <c r="U482" s="1113"/>
      <c r="V482" s="1113"/>
      <c r="W482" s="1092"/>
      <c r="X482" s="1092"/>
      <c r="Y482" s="1092"/>
      <c r="Z482" s="1092"/>
      <c r="AA482" s="1092"/>
      <c r="AB482" s="1092"/>
    </row>
    <row r="483">
      <c r="A483" s="1092"/>
      <c r="B483" s="1092"/>
      <c r="C483" s="1113"/>
      <c r="D483" s="1113"/>
      <c r="E483" s="1115"/>
      <c r="F483" s="1092"/>
      <c r="G483" s="1092"/>
      <c r="H483" s="1092"/>
      <c r="I483" s="1092"/>
      <c r="J483" s="1092"/>
      <c r="K483" s="1113"/>
      <c r="L483" s="1092"/>
      <c r="M483" s="1092"/>
      <c r="N483" s="1092"/>
      <c r="O483" s="1113"/>
      <c r="P483" s="1092"/>
      <c r="Q483" s="1092"/>
      <c r="R483" s="1092"/>
      <c r="S483" s="1092"/>
      <c r="T483" s="1092"/>
      <c r="U483" s="1113"/>
      <c r="V483" s="1113"/>
      <c r="W483" s="1092"/>
      <c r="X483" s="1092"/>
      <c r="Y483" s="1092"/>
      <c r="Z483" s="1092"/>
      <c r="AA483" s="1092"/>
      <c r="AB483" s="1092"/>
    </row>
    <row r="484">
      <c r="A484" s="1092"/>
      <c r="B484" s="1092"/>
      <c r="C484" s="1113"/>
      <c r="D484" s="1113"/>
      <c r="E484" s="1115"/>
      <c r="F484" s="1092"/>
      <c r="G484" s="1092"/>
      <c r="H484" s="1092"/>
      <c r="I484" s="1092"/>
      <c r="J484" s="1092"/>
      <c r="K484" s="1113"/>
      <c r="L484" s="1092"/>
      <c r="M484" s="1092"/>
      <c r="N484" s="1092"/>
      <c r="O484" s="1113"/>
      <c r="P484" s="1092"/>
      <c r="Q484" s="1092"/>
      <c r="R484" s="1092"/>
      <c r="S484" s="1092"/>
      <c r="T484" s="1092"/>
      <c r="U484" s="1113"/>
      <c r="V484" s="1113"/>
      <c r="W484" s="1092"/>
      <c r="X484" s="1092"/>
      <c r="Y484" s="1092"/>
      <c r="Z484" s="1092"/>
      <c r="AA484" s="1092"/>
      <c r="AB484" s="1092"/>
    </row>
    <row r="485">
      <c r="A485" s="1092"/>
      <c r="B485" s="1092"/>
      <c r="C485" s="1113"/>
      <c r="D485" s="1113"/>
      <c r="E485" s="1115"/>
      <c r="F485" s="1092"/>
      <c r="G485" s="1092"/>
      <c r="H485" s="1092"/>
      <c r="I485" s="1092"/>
      <c r="J485" s="1092"/>
      <c r="K485" s="1113"/>
      <c r="L485" s="1092"/>
      <c r="M485" s="1092"/>
      <c r="N485" s="1092"/>
      <c r="O485" s="1113"/>
      <c r="P485" s="1092"/>
      <c r="Q485" s="1092"/>
      <c r="R485" s="1092"/>
      <c r="S485" s="1092"/>
      <c r="T485" s="1092"/>
      <c r="U485" s="1113"/>
      <c r="V485" s="1113"/>
      <c r="W485" s="1092"/>
      <c r="X485" s="1092"/>
      <c r="Y485" s="1092"/>
      <c r="Z485" s="1092"/>
      <c r="AA485" s="1092"/>
      <c r="AB485" s="1092"/>
    </row>
    <row r="486">
      <c r="A486" s="1092"/>
      <c r="B486" s="1092"/>
      <c r="C486" s="1113"/>
      <c r="D486" s="1113"/>
      <c r="E486" s="1115"/>
      <c r="F486" s="1092"/>
      <c r="G486" s="1092"/>
      <c r="H486" s="1092"/>
      <c r="I486" s="1092"/>
      <c r="J486" s="1092"/>
      <c r="K486" s="1113"/>
      <c r="L486" s="1092"/>
      <c r="M486" s="1092"/>
      <c r="N486" s="1092"/>
      <c r="O486" s="1113"/>
      <c r="P486" s="1092"/>
      <c r="Q486" s="1092"/>
      <c r="R486" s="1092"/>
      <c r="S486" s="1092"/>
      <c r="T486" s="1092"/>
      <c r="U486" s="1113"/>
      <c r="V486" s="1113"/>
      <c r="W486" s="1092"/>
      <c r="X486" s="1092"/>
      <c r="Y486" s="1092"/>
      <c r="Z486" s="1092"/>
      <c r="AA486" s="1092"/>
      <c r="AB486" s="1092"/>
    </row>
    <row r="487">
      <c r="A487" s="1092"/>
      <c r="B487" s="1092"/>
      <c r="C487" s="1113"/>
      <c r="D487" s="1113"/>
      <c r="E487" s="1115"/>
      <c r="F487" s="1092"/>
      <c r="G487" s="1092"/>
      <c r="H487" s="1092"/>
      <c r="I487" s="1092"/>
      <c r="J487" s="1092"/>
      <c r="K487" s="1113"/>
      <c r="L487" s="1092"/>
      <c r="M487" s="1092"/>
      <c r="N487" s="1092"/>
      <c r="O487" s="1113"/>
      <c r="P487" s="1092"/>
      <c r="Q487" s="1092"/>
      <c r="R487" s="1092"/>
      <c r="S487" s="1092"/>
      <c r="T487" s="1092"/>
      <c r="U487" s="1113"/>
      <c r="V487" s="1113"/>
      <c r="W487" s="1092"/>
      <c r="X487" s="1092"/>
      <c r="Y487" s="1092"/>
      <c r="Z487" s="1092"/>
      <c r="AA487" s="1092"/>
      <c r="AB487" s="1092"/>
    </row>
    <row r="488">
      <c r="A488" s="1092"/>
      <c r="B488" s="1092"/>
      <c r="C488" s="1113"/>
      <c r="D488" s="1113"/>
      <c r="E488" s="1115"/>
      <c r="F488" s="1092"/>
      <c r="G488" s="1092"/>
      <c r="H488" s="1092"/>
      <c r="I488" s="1092"/>
      <c r="J488" s="1092"/>
      <c r="K488" s="1113"/>
      <c r="L488" s="1092"/>
      <c r="M488" s="1092"/>
      <c r="N488" s="1092"/>
      <c r="O488" s="1113"/>
      <c r="P488" s="1092"/>
      <c r="Q488" s="1092"/>
      <c r="R488" s="1092"/>
      <c r="S488" s="1092"/>
      <c r="T488" s="1092"/>
      <c r="U488" s="1113"/>
      <c r="V488" s="1113"/>
      <c r="W488" s="1092"/>
      <c r="X488" s="1092"/>
      <c r="Y488" s="1092"/>
      <c r="Z488" s="1092"/>
      <c r="AA488" s="1092"/>
      <c r="AB488" s="1092"/>
    </row>
    <row r="489">
      <c r="A489" s="1092"/>
      <c r="B489" s="1092"/>
      <c r="C489" s="1113"/>
      <c r="D489" s="1113"/>
      <c r="E489" s="1115"/>
      <c r="F489" s="1092"/>
      <c r="G489" s="1092"/>
      <c r="H489" s="1092"/>
      <c r="I489" s="1092"/>
      <c r="J489" s="1092"/>
      <c r="K489" s="1113"/>
      <c r="L489" s="1092"/>
      <c r="M489" s="1092"/>
      <c r="N489" s="1092"/>
      <c r="O489" s="1113"/>
      <c r="P489" s="1092"/>
      <c r="Q489" s="1092"/>
      <c r="R489" s="1092"/>
      <c r="S489" s="1092"/>
      <c r="T489" s="1092"/>
      <c r="U489" s="1113"/>
      <c r="V489" s="1113"/>
      <c r="W489" s="1092"/>
      <c r="X489" s="1092"/>
      <c r="Y489" s="1092"/>
      <c r="Z489" s="1092"/>
      <c r="AA489" s="1092"/>
      <c r="AB489" s="1092"/>
    </row>
    <row r="490">
      <c r="A490" s="1092"/>
      <c r="B490" s="1092"/>
      <c r="C490" s="1113"/>
      <c r="D490" s="1113"/>
      <c r="E490" s="1115"/>
      <c r="F490" s="1092"/>
      <c r="G490" s="1092"/>
      <c r="H490" s="1092"/>
      <c r="I490" s="1092"/>
      <c r="J490" s="1092"/>
      <c r="K490" s="1113"/>
      <c r="L490" s="1092"/>
      <c r="M490" s="1092"/>
      <c r="N490" s="1092"/>
      <c r="O490" s="1113"/>
      <c r="P490" s="1092"/>
      <c r="Q490" s="1092"/>
      <c r="R490" s="1092"/>
      <c r="S490" s="1092"/>
      <c r="T490" s="1092"/>
      <c r="U490" s="1113"/>
      <c r="V490" s="1113"/>
      <c r="W490" s="1092"/>
      <c r="X490" s="1092"/>
      <c r="Y490" s="1092"/>
      <c r="Z490" s="1092"/>
      <c r="AA490" s="1092"/>
      <c r="AB490" s="1092"/>
    </row>
    <row r="491">
      <c r="A491" s="1092"/>
      <c r="B491" s="1092"/>
      <c r="C491" s="1113"/>
      <c r="D491" s="1113"/>
      <c r="E491" s="1115"/>
      <c r="F491" s="1092"/>
      <c r="G491" s="1092"/>
      <c r="H491" s="1092"/>
      <c r="I491" s="1092"/>
      <c r="J491" s="1092"/>
      <c r="K491" s="1113"/>
      <c r="L491" s="1092"/>
      <c r="M491" s="1092"/>
      <c r="N491" s="1092"/>
      <c r="O491" s="1113"/>
      <c r="P491" s="1092"/>
      <c r="Q491" s="1092"/>
      <c r="R491" s="1092"/>
      <c r="S491" s="1092"/>
      <c r="T491" s="1092"/>
      <c r="U491" s="1113"/>
      <c r="V491" s="1113"/>
      <c r="W491" s="1092"/>
      <c r="X491" s="1092"/>
      <c r="Y491" s="1092"/>
      <c r="Z491" s="1092"/>
      <c r="AA491" s="1092"/>
      <c r="AB491" s="1092"/>
    </row>
    <row r="492">
      <c r="A492" s="1092"/>
      <c r="B492" s="1092"/>
      <c r="C492" s="1113"/>
      <c r="D492" s="1113"/>
      <c r="E492" s="1115"/>
      <c r="F492" s="1092"/>
      <c r="G492" s="1092"/>
      <c r="H492" s="1092"/>
      <c r="I492" s="1092"/>
      <c r="J492" s="1092"/>
      <c r="K492" s="1113"/>
      <c r="L492" s="1092"/>
      <c r="M492" s="1092"/>
      <c r="N492" s="1092"/>
      <c r="O492" s="1113"/>
      <c r="P492" s="1092"/>
      <c r="Q492" s="1092"/>
      <c r="R492" s="1092"/>
      <c r="S492" s="1092"/>
      <c r="T492" s="1092"/>
      <c r="U492" s="1113"/>
      <c r="V492" s="1113"/>
      <c r="W492" s="1092"/>
      <c r="X492" s="1092"/>
      <c r="Y492" s="1092"/>
      <c r="Z492" s="1092"/>
      <c r="AA492" s="1092"/>
      <c r="AB492" s="1092"/>
    </row>
    <row r="493">
      <c r="A493" s="1092"/>
      <c r="B493" s="1092"/>
      <c r="C493" s="1113"/>
      <c r="D493" s="1113"/>
      <c r="E493" s="1115"/>
      <c r="F493" s="1092"/>
      <c r="G493" s="1092"/>
      <c r="H493" s="1092"/>
      <c r="I493" s="1092"/>
      <c r="J493" s="1092"/>
      <c r="K493" s="1113"/>
      <c r="L493" s="1092"/>
      <c r="M493" s="1092"/>
      <c r="N493" s="1092"/>
      <c r="O493" s="1113"/>
      <c r="P493" s="1092"/>
      <c r="Q493" s="1092"/>
      <c r="R493" s="1092"/>
      <c r="S493" s="1092"/>
      <c r="T493" s="1092"/>
      <c r="U493" s="1113"/>
      <c r="V493" s="1113"/>
      <c r="W493" s="1092"/>
      <c r="X493" s="1092"/>
      <c r="Y493" s="1092"/>
      <c r="Z493" s="1092"/>
      <c r="AA493" s="1092"/>
      <c r="AB493" s="1092"/>
    </row>
    <row r="494">
      <c r="A494" s="1092"/>
      <c r="B494" s="1092"/>
      <c r="C494" s="1113"/>
      <c r="D494" s="1113"/>
      <c r="E494" s="1115"/>
      <c r="F494" s="1092"/>
      <c r="G494" s="1092"/>
      <c r="H494" s="1092"/>
      <c r="I494" s="1092"/>
      <c r="J494" s="1092"/>
      <c r="K494" s="1113"/>
      <c r="L494" s="1092"/>
      <c r="M494" s="1092"/>
      <c r="N494" s="1092"/>
      <c r="O494" s="1113"/>
      <c r="P494" s="1092"/>
      <c r="Q494" s="1092"/>
      <c r="R494" s="1092"/>
      <c r="S494" s="1092"/>
      <c r="T494" s="1092"/>
      <c r="U494" s="1113"/>
      <c r="V494" s="1113"/>
      <c r="W494" s="1092"/>
      <c r="X494" s="1092"/>
      <c r="Y494" s="1092"/>
      <c r="Z494" s="1092"/>
      <c r="AA494" s="1092"/>
      <c r="AB494" s="1092"/>
    </row>
    <row r="495">
      <c r="A495" s="1092"/>
      <c r="B495" s="1092"/>
      <c r="C495" s="1113"/>
      <c r="D495" s="1113"/>
      <c r="E495" s="1115"/>
      <c r="F495" s="1092"/>
      <c r="G495" s="1092"/>
      <c r="H495" s="1092"/>
      <c r="I495" s="1092"/>
      <c r="J495" s="1092"/>
      <c r="K495" s="1113"/>
      <c r="L495" s="1092"/>
      <c r="M495" s="1092"/>
      <c r="N495" s="1092"/>
      <c r="O495" s="1113"/>
      <c r="P495" s="1092"/>
      <c r="Q495" s="1092"/>
      <c r="R495" s="1092"/>
      <c r="S495" s="1092"/>
      <c r="T495" s="1092"/>
      <c r="U495" s="1113"/>
      <c r="V495" s="1113"/>
      <c r="W495" s="1092"/>
      <c r="X495" s="1092"/>
      <c r="Y495" s="1092"/>
      <c r="Z495" s="1092"/>
      <c r="AA495" s="1092"/>
      <c r="AB495" s="1092"/>
    </row>
    <row r="496">
      <c r="A496" s="1092"/>
      <c r="B496" s="1092"/>
      <c r="C496" s="1113"/>
      <c r="D496" s="1113"/>
      <c r="E496" s="1115"/>
      <c r="F496" s="1092"/>
      <c r="G496" s="1092"/>
      <c r="H496" s="1092"/>
      <c r="I496" s="1092"/>
      <c r="J496" s="1092"/>
      <c r="K496" s="1113"/>
      <c r="L496" s="1092"/>
      <c r="M496" s="1092"/>
      <c r="N496" s="1092"/>
      <c r="O496" s="1113"/>
      <c r="P496" s="1092"/>
      <c r="Q496" s="1092"/>
      <c r="R496" s="1092"/>
      <c r="S496" s="1092"/>
      <c r="T496" s="1092"/>
      <c r="U496" s="1113"/>
      <c r="V496" s="1113"/>
      <c r="W496" s="1092"/>
      <c r="X496" s="1092"/>
      <c r="Y496" s="1092"/>
      <c r="Z496" s="1092"/>
      <c r="AA496" s="1092"/>
      <c r="AB496" s="1092"/>
    </row>
    <row r="497">
      <c r="A497" s="1092"/>
      <c r="B497" s="1092"/>
      <c r="C497" s="1113"/>
      <c r="D497" s="1113"/>
      <c r="E497" s="1115"/>
      <c r="F497" s="1092"/>
      <c r="G497" s="1092"/>
      <c r="H497" s="1092"/>
      <c r="I497" s="1092"/>
      <c r="J497" s="1092"/>
      <c r="K497" s="1113"/>
      <c r="L497" s="1092"/>
      <c r="M497" s="1092"/>
      <c r="N497" s="1092"/>
      <c r="O497" s="1113"/>
      <c r="P497" s="1092"/>
      <c r="Q497" s="1092"/>
      <c r="R497" s="1092"/>
      <c r="S497" s="1092"/>
      <c r="T497" s="1092"/>
      <c r="U497" s="1113"/>
      <c r="V497" s="1113"/>
      <c r="W497" s="1092"/>
      <c r="X497" s="1092"/>
      <c r="Y497" s="1092"/>
      <c r="Z497" s="1092"/>
      <c r="AA497" s="1092"/>
      <c r="AB497" s="1092"/>
    </row>
    <row r="498">
      <c r="A498" s="1092"/>
      <c r="B498" s="1092"/>
      <c r="C498" s="1113"/>
      <c r="D498" s="1113"/>
      <c r="E498" s="1115"/>
      <c r="F498" s="1092"/>
      <c r="G498" s="1092"/>
      <c r="H498" s="1092"/>
      <c r="I498" s="1092"/>
      <c r="J498" s="1092"/>
      <c r="K498" s="1113"/>
      <c r="L498" s="1092"/>
      <c r="M498" s="1092"/>
      <c r="N498" s="1092"/>
      <c r="O498" s="1113"/>
      <c r="P498" s="1092"/>
      <c r="Q498" s="1092"/>
      <c r="R498" s="1092"/>
      <c r="S498" s="1092"/>
      <c r="T498" s="1092"/>
      <c r="U498" s="1113"/>
      <c r="V498" s="1113"/>
      <c r="W498" s="1092"/>
      <c r="X498" s="1092"/>
      <c r="Y498" s="1092"/>
      <c r="Z498" s="1092"/>
      <c r="AA498" s="1092"/>
      <c r="AB498" s="1092"/>
    </row>
    <row r="499">
      <c r="A499" s="1092"/>
      <c r="B499" s="1092"/>
      <c r="C499" s="1113"/>
      <c r="D499" s="1113"/>
      <c r="E499" s="1115"/>
      <c r="F499" s="1092"/>
      <c r="G499" s="1092"/>
      <c r="H499" s="1092"/>
      <c r="I499" s="1092"/>
      <c r="J499" s="1092"/>
      <c r="K499" s="1113"/>
      <c r="L499" s="1092"/>
      <c r="M499" s="1092"/>
      <c r="N499" s="1092"/>
      <c r="O499" s="1113"/>
      <c r="P499" s="1092"/>
      <c r="Q499" s="1092"/>
      <c r="R499" s="1092"/>
      <c r="S499" s="1092"/>
      <c r="T499" s="1092"/>
      <c r="U499" s="1113"/>
      <c r="V499" s="1113"/>
      <c r="W499" s="1092"/>
      <c r="X499" s="1092"/>
      <c r="Y499" s="1092"/>
      <c r="Z499" s="1092"/>
      <c r="AA499" s="1092"/>
      <c r="AB499" s="1092"/>
    </row>
    <row r="500">
      <c r="A500" s="1092"/>
      <c r="B500" s="1092"/>
      <c r="C500" s="1113"/>
      <c r="D500" s="1113"/>
      <c r="E500" s="1115"/>
      <c r="F500" s="1092"/>
      <c r="G500" s="1092"/>
      <c r="H500" s="1092"/>
      <c r="I500" s="1092"/>
      <c r="J500" s="1092"/>
      <c r="K500" s="1113"/>
      <c r="L500" s="1092"/>
      <c r="M500" s="1092"/>
      <c r="N500" s="1092"/>
      <c r="O500" s="1113"/>
      <c r="P500" s="1092"/>
      <c r="Q500" s="1092"/>
      <c r="R500" s="1092"/>
      <c r="S500" s="1092"/>
      <c r="T500" s="1092"/>
      <c r="U500" s="1113"/>
      <c r="V500" s="1113"/>
      <c r="W500" s="1092"/>
      <c r="X500" s="1092"/>
      <c r="Y500" s="1092"/>
      <c r="Z500" s="1092"/>
      <c r="AA500" s="1092"/>
      <c r="AB500" s="1092"/>
    </row>
    <row r="501">
      <c r="A501" s="1092"/>
      <c r="B501" s="1092"/>
      <c r="C501" s="1113"/>
      <c r="D501" s="1113"/>
      <c r="E501" s="1115"/>
      <c r="F501" s="1092"/>
      <c r="G501" s="1092"/>
      <c r="H501" s="1092"/>
      <c r="I501" s="1092"/>
      <c r="J501" s="1092"/>
      <c r="K501" s="1113"/>
      <c r="L501" s="1092"/>
      <c r="M501" s="1092"/>
      <c r="N501" s="1092"/>
      <c r="O501" s="1113"/>
      <c r="P501" s="1092"/>
      <c r="Q501" s="1092"/>
      <c r="R501" s="1092"/>
      <c r="S501" s="1092"/>
      <c r="T501" s="1092"/>
      <c r="U501" s="1113"/>
      <c r="V501" s="1113"/>
      <c r="W501" s="1092"/>
      <c r="X501" s="1092"/>
      <c r="Y501" s="1092"/>
      <c r="Z501" s="1092"/>
      <c r="AA501" s="1092"/>
      <c r="AB501" s="1092"/>
    </row>
    <row r="502">
      <c r="A502" s="1092"/>
      <c r="B502" s="1092"/>
      <c r="C502" s="1113"/>
      <c r="D502" s="1113"/>
      <c r="E502" s="1115"/>
      <c r="F502" s="1092"/>
      <c r="G502" s="1092"/>
      <c r="H502" s="1092"/>
      <c r="I502" s="1092"/>
      <c r="J502" s="1092"/>
      <c r="K502" s="1113"/>
      <c r="L502" s="1092"/>
      <c r="M502" s="1092"/>
      <c r="N502" s="1092"/>
      <c r="O502" s="1113"/>
      <c r="P502" s="1092"/>
      <c r="Q502" s="1092"/>
      <c r="R502" s="1092"/>
      <c r="S502" s="1092"/>
      <c r="T502" s="1092"/>
      <c r="U502" s="1113"/>
      <c r="V502" s="1113"/>
      <c r="W502" s="1092"/>
      <c r="X502" s="1092"/>
      <c r="Y502" s="1092"/>
      <c r="Z502" s="1092"/>
      <c r="AA502" s="1092"/>
      <c r="AB502" s="1092"/>
    </row>
    <row r="503">
      <c r="A503" s="1092"/>
      <c r="B503" s="1092"/>
      <c r="C503" s="1113"/>
      <c r="D503" s="1113"/>
      <c r="E503" s="1115"/>
      <c r="F503" s="1092"/>
      <c r="G503" s="1092"/>
      <c r="H503" s="1092"/>
      <c r="I503" s="1092"/>
      <c r="J503" s="1092"/>
      <c r="K503" s="1113"/>
      <c r="L503" s="1092"/>
      <c r="M503" s="1092"/>
      <c r="N503" s="1092"/>
      <c r="O503" s="1113"/>
      <c r="P503" s="1092"/>
      <c r="Q503" s="1092"/>
      <c r="R503" s="1092"/>
      <c r="S503" s="1092"/>
      <c r="T503" s="1092"/>
      <c r="U503" s="1113"/>
      <c r="V503" s="1113"/>
      <c r="W503" s="1092"/>
      <c r="X503" s="1092"/>
      <c r="Y503" s="1092"/>
      <c r="Z503" s="1092"/>
      <c r="AA503" s="1092"/>
      <c r="AB503" s="1092"/>
    </row>
    <row r="504">
      <c r="A504" s="1092"/>
      <c r="B504" s="1092"/>
      <c r="C504" s="1113"/>
      <c r="D504" s="1113"/>
      <c r="E504" s="1115"/>
      <c r="F504" s="1092"/>
      <c r="G504" s="1092"/>
      <c r="H504" s="1092"/>
      <c r="I504" s="1092"/>
      <c r="J504" s="1092"/>
      <c r="K504" s="1113"/>
      <c r="L504" s="1092"/>
      <c r="M504" s="1092"/>
      <c r="N504" s="1092"/>
      <c r="O504" s="1113"/>
      <c r="P504" s="1092"/>
      <c r="Q504" s="1092"/>
      <c r="R504" s="1092"/>
      <c r="S504" s="1092"/>
      <c r="T504" s="1092"/>
      <c r="U504" s="1113"/>
      <c r="V504" s="1113"/>
      <c r="W504" s="1092"/>
      <c r="X504" s="1092"/>
      <c r="Y504" s="1092"/>
      <c r="Z504" s="1092"/>
      <c r="AA504" s="1092"/>
      <c r="AB504" s="1092"/>
    </row>
    <row r="505">
      <c r="A505" s="1092"/>
      <c r="B505" s="1092"/>
      <c r="C505" s="1113"/>
      <c r="D505" s="1113"/>
      <c r="E505" s="1115"/>
      <c r="F505" s="1092"/>
      <c r="G505" s="1092"/>
      <c r="H505" s="1092"/>
      <c r="I505" s="1092"/>
      <c r="J505" s="1092"/>
      <c r="K505" s="1113"/>
      <c r="L505" s="1092"/>
      <c r="M505" s="1092"/>
      <c r="N505" s="1092"/>
      <c r="O505" s="1113"/>
      <c r="P505" s="1092"/>
      <c r="Q505" s="1092"/>
      <c r="R505" s="1092"/>
      <c r="S505" s="1092"/>
      <c r="T505" s="1092"/>
      <c r="U505" s="1113"/>
      <c r="V505" s="1113"/>
      <c r="W505" s="1092"/>
      <c r="X505" s="1092"/>
      <c r="Y505" s="1092"/>
      <c r="Z505" s="1092"/>
      <c r="AA505" s="1092"/>
      <c r="AB505" s="1092"/>
    </row>
    <row r="506">
      <c r="A506" s="1092"/>
      <c r="B506" s="1092"/>
      <c r="C506" s="1113"/>
      <c r="D506" s="1113"/>
      <c r="E506" s="1115"/>
      <c r="F506" s="1092"/>
      <c r="G506" s="1092"/>
      <c r="H506" s="1092"/>
      <c r="I506" s="1092"/>
      <c r="J506" s="1092"/>
      <c r="K506" s="1113"/>
      <c r="L506" s="1092"/>
      <c r="M506" s="1092"/>
      <c r="N506" s="1092"/>
      <c r="O506" s="1113"/>
      <c r="P506" s="1092"/>
      <c r="Q506" s="1092"/>
      <c r="R506" s="1092"/>
      <c r="S506" s="1092"/>
      <c r="T506" s="1092"/>
      <c r="U506" s="1113"/>
      <c r="V506" s="1113"/>
      <c r="W506" s="1092"/>
      <c r="X506" s="1092"/>
      <c r="Y506" s="1092"/>
      <c r="Z506" s="1092"/>
      <c r="AA506" s="1092"/>
      <c r="AB506" s="1092"/>
    </row>
    <row r="507">
      <c r="A507" s="1092"/>
      <c r="B507" s="1092"/>
      <c r="C507" s="1113"/>
      <c r="D507" s="1113"/>
      <c r="E507" s="1115"/>
      <c r="F507" s="1092"/>
      <c r="G507" s="1092"/>
      <c r="H507" s="1092"/>
      <c r="I507" s="1092"/>
      <c r="J507" s="1092"/>
      <c r="K507" s="1113"/>
      <c r="L507" s="1092"/>
      <c r="M507" s="1092"/>
      <c r="N507" s="1092"/>
      <c r="O507" s="1113"/>
      <c r="P507" s="1092"/>
      <c r="Q507" s="1092"/>
      <c r="R507" s="1092"/>
      <c r="S507" s="1092"/>
      <c r="T507" s="1092"/>
      <c r="U507" s="1113"/>
      <c r="V507" s="1113"/>
      <c r="W507" s="1092"/>
      <c r="X507" s="1092"/>
      <c r="Y507" s="1092"/>
      <c r="Z507" s="1092"/>
      <c r="AA507" s="1092"/>
      <c r="AB507" s="1092"/>
    </row>
    <row r="508">
      <c r="A508" s="1092"/>
      <c r="B508" s="1092"/>
      <c r="C508" s="1113"/>
      <c r="D508" s="1113"/>
      <c r="E508" s="1115"/>
      <c r="F508" s="1092"/>
      <c r="G508" s="1092"/>
      <c r="H508" s="1092"/>
      <c r="I508" s="1092"/>
      <c r="J508" s="1092"/>
      <c r="K508" s="1113"/>
      <c r="L508" s="1092"/>
      <c r="M508" s="1092"/>
      <c r="N508" s="1092"/>
      <c r="O508" s="1113"/>
      <c r="P508" s="1092"/>
      <c r="Q508" s="1092"/>
      <c r="R508" s="1092"/>
      <c r="S508" s="1092"/>
      <c r="T508" s="1092"/>
      <c r="U508" s="1113"/>
      <c r="V508" s="1113"/>
      <c r="W508" s="1092"/>
      <c r="X508" s="1092"/>
      <c r="Y508" s="1092"/>
      <c r="Z508" s="1092"/>
      <c r="AA508" s="1092"/>
      <c r="AB508" s="1092"/>
    </row>
    <row r="509">
      <c r="A509" s="1092"/>
      <c r="B509" s="1092"/>
      <c r="C509" s="1113"/>
      <c r="D509" s="1113"/>
      <c r="E509" s="1115"/>
      <c r="F509" s="1092"/>
      <c r="G509" s="1092"/>
      <c r="H509" s="1092"/>
      <c r="I509" s="1092"/>
      <c r="J509" s="1092"/>
      <c r="K509" s="1113"/>
      <c r="L509" s="1092"/>
      <c r="M509" s="1092"/>
      <c r="N509" s="1092"/>
      <c r="O509" s="1113"/>
      <c r="P509" s="1092"/>
      <c r="Q509" s="1092"/>
      <c r="R509" s="1092"/>
      <c r="S509" s="1092"/>
      <c r="T509" s="1092"/>
      <c r="U509" s="1113"/>
      <c r="V509" s="1113"/>
      <c r="W509" s="1092"/>
      <c r="X509" s="1092"/>
      <c r="Y509" s="1092"/>
      <c r="Z509" s="1092"/>
      <c r="AA509" s="1092"/>
      <c r="AB509" s="1092"/>
    </row>
    <row r="510">
      <c r="A510" s="1092"/>
      <c r="B510" s="1092"/>
      <c r="C510" s="1113"/>
      <c r="D510" s="1113"/>
      <c r="E510" s="1115"/>
      <c r="F510" s="1092"/>
      <c r="G510" s="1092"/>
      <c r="H510" s="1092"/>
      <c r="I510" s="1092"/>
      <c r="J510" s="1092"/>
      <c r="K510" s="1113"/>
      <c r="L510" s="1092"/>
      <c r="M510" s="1092"/>
      <c r="N510" s="1092"/>
      <c r="O510" s="1113"/>
      <c r="P510" s="1092"/>
      <c r="Q510" s="1092"/>
      <c r="R510" s="1092"/>
      <c r="S510" s="1092"/>
      <c r="T510" s="1092"/>
      <c r="U510" s="1113"/>
      <c r="V510" s="1113"/>
      <c r="W510" s="1092"/>
      <c r="X510" s="1092"/>
      <c r="Y510" s="1092"/>
      <c r="Z510" s="1092"/>
      <c r="AA510" s="1092"/>
      <c r="AB510" s="1092"/>
    </row>
    <row r="511">
      <c r="A511" s="1092"/>
      <c r="B511" s="1092"/>
      <c r="C511" s="1113"/>
      <c r="D511" s="1113"/>
      <c r="E511" s="1115"/>
      <c r="F511" s="1092"/>
      <c r="G511" s="1092"/>
      <c r="H511" s="1092"/>
      <c r="I511" s="1092"/>
      <c r="J511" s="1092"/>
      <c r="K511" s="1113"/>
      <c r="L511" s="1092"/>
      <c r="M511" s="1092"/>
      <c r="N511" s="1092"/>
      <c r="O511" s="1113"/>
      <c r="P511" s="1092"/>
      <c r="Q511" s="1092"/>
      <c r="R511" s="1092"/>
      <c r="S511" s="1092"/>
      <c r="T511" s="1092"/>
      <c r="U511" s="1113"/>
      <c r="V511" s="1113"/>
      <c r="W511" s="1092"/>
      <c r="X511" s="1092"/>
      <c r="Y511" s="1092"/>
      <c r="Z511" s="1092"/>
      <c r="AA511" s="1092"/>
      <c r="AB511" s="1092"/>
    </row>
    <row r="512">
      <c r="A512" s="1092"/>
      <c r="B512" s="1092"/>
      <c r="C512" s="1113"/>
      <c r="D512" s="1113"/>
      <c r="E512" s="1115"/>
      <c r="F512" s="1092"/>
      <c r="G512" s="1092"/>
      <c r="H512" s="1092"/>
      <c r="I512" s="1092"/>
      <c r="J512" s="1092"/>
      <c r="K512" s="1113"/>
      <c r="L512" s="1092"/>
      <c r="M512" s="1092"/>
      <c r="N512" s="1092"/>
      <c r="O512" s="1113"/>
      <c r="P512" s="1092"/>
      <c r="Q512" s="1092"/>
      <c r="R512" s="1092"/>
      <c r="S512" s="1092"/>
      <c r="T512" s="1092"/>
      <c r="U512" s="1113"/>
      <c r="V512" s="1113"/>
      <c r="W512" s="1092"/>
      <c r="X512" s="1092"/>
      <c r="Y512" s="1092"/>
      <c r="Z512" s="1092"/>
      <c r="AA512" s="1092"/>
      <c r="AB512" s="1092"/>
    </row>
    <row r="513">
      <c r="A513" s="1092"/>
      <c r="B513" s="1092"/>
      <c r="C513" s="1113"/>
      <c r="D513" s="1113"/>
      <c r="E513" s="1115"/>
      <c r="F513" s="1092"/>
      <c r="G513" s="1092"/>
      <c r="H513" s="1092"/>
      <c r="I513" s="1092"/>
      <c r="J513" s="1092"/>
      <c r="K513" s="1113"/>
      <c r="L513" s="1092"/>
      <c r="M513" s="1092"/>
      <c r="N513" s="1092"/>
      <c r="O513" s="1113"/>
      <c r="P513" s="1092"/>
      <c r="Q513" s="1092"/>
      <c r="R513" s="1092"/>
      <c r="S513" s="1092"/>
      <c r="T513" s="1092"/>
      <c r="U513" s="1113"/>
      <c r="V513" s="1113"/>
      <c r="W513" s="1092"/>
      <c r="X513" s="1092"/>
      <c r="Y513" s="1092"/>
      <c r="Z513" s="1092"/>
      <c r="AA513" s="1092"/>
      <c r="AB513" s="1092"/>
    </row>
    <row r="514">
      <c r="A514" s="1092"/>
      <c r="B514" s="1092"/>
      <c r="C514" s="1113"/>
      <c r="D514" s="1113"/>
      <c r="E514" s="1115"/>
      <c r="F514" s="1092"/>
      <c r="G514" s="1092"/>
      <c r="H514" s="1092"/>
      <c r="I514" s="1092"/>
      <c r="J514" s="1092"/>
      <c r="K514" s="1113"/>
      <c r="L514" s="1092"/>
      <c r="M514" s="1092"/>
      <c r="N514" s="1092"/>
      <c r="O514" s="1113"/>
      <c r="P514" s="1092"/>
      <c r="Q514" s="1092"/>
      <c r="R514" s="1092"/>
      <c r="S514" s="1092"/>
      <c r="T514" s="1092"/>
      <c r="U514" s="1113"/>
      <c r="V514" s="1113"/>
      <c r="W514" s="1092"/>
      <c r="X514" s="1092"/>
      <c r="Y514" s="1092"/>
      <c r="Z514" s="1092"/>
      <c r="AA514" s="1092"/>
      <c r="AB514" s="1092"/>
    </row>
    <row r="515">
      <c r="A515" s="1092"/>
      <c r="B515" s="1092"/>
      <c r="C515" s="1113"/>
      <c r="D515" s="1113"/>
      <c r="E515" s="1115"/>
      <c r="F515" s="1092"/>
      <c r="G515" s="1092"/>
      <c r="H515" s="1092"/>
      <c r="I515" s="1092"/>
      <c r="J515" s="1092"/>
      <c r="K515" s="1113"/>
      <c r="L515" s="1092"/>
      <c r="M515" s="1092"/>
      <c r="N515" s="1092"/>
      <c r="O515" s="1113"/>
      <c r="P515" s="1092"/>
      <c r="Q515" s="1092"/>
      <c r="R515" s="1092"/>
      <c r="S515" s="1092"/>
      <c r="T515" s="1092"/>
      <c r="U515" s="1113"/>
      <c r="V515" s="1113"/>
      <c r="W515" s="1092"/>
      <c r="X515" s="1092"/>
      <c r="Y515" s="1092"/>
      <c r="Z515" s="1092"/>
      <c r="AA515" s="1092"/>
      <c r="AB515" s="1092"/>
    </row>
    <row r="516">
      <c r="A516" s="1092"/>
      <c r="B516" s="1092"/>
      <c r="C516" s="1113"/>
      <c r="D516" s="1113"/>
      <c r="E516" s="1115"/>
      <c r="F516" s="1092"/>
      <c r="G516" s="1092"/>
      <c r="H516" s="1092"/>
      <c r="I516" s="1092"/>
      <c r="J516" s="1092"/>
      <c r="K516" s="1113"/>
      <c r="L516" s="1092"/>
      <c r="M516" s="1092"/>
      <c r="N516" s="1092"/>
      <c r="O516" s="1113"/>
      <c r="P516" s="1092"/>
      <c r="Q516" s="1092"/>
      <c r="R516" s="1092"/>
      <c r="S516" s="1092"/>
      <c r="T516" s="1092"/>
      <c r="U516" s="1113"/>
      <c r="V516" s="1113"/>
      <c r="W516" s="1092"/>
      <c r="X516" s="1092"/>
      <c r="Y516" s="1092"/>
      <c r="Z516" s="1092"/>
      <c r="AA516" s="1092"/>
      <c r="AB516" s="1092"/>
    </row>
    <row r="517">
      <c r="A517" s="1092"/>
      <c r="B517" s="1092"/>
      <c r="C517" s="1113"/>
      <c r="D517" s="1113"/>
      <c r="E517" s="1115"/>
      <c r="F517" s="1092"/>
      <c r="G517" s="1092"/>
      <c r="H517" s="1092"/>
      <c r="I517" s="1092"/>
      <c r="J517" s="1092"/>
      <c r="K517" s="1113"/>
      <c r="L517" s="1092"/>
      <c r="M517" s="1092"/>
      <c r="N517" s="1092"/>
      <c r="O517" s="1113"/>
      <c r="P517" s="1092"/>
      <c r="Q517" s="1092"/>
      <c r="R517" s="1092"/>
      <c r="S517" s="1092"/>
      <c r="T517" s="1092"/>
      <c r="U517" s="1113"/>
      <c r="V517" s="1113"/>
      <c r="W517" s="1092"/>
      <c r="X517" s="1092"/>
      <c r="Y517" s="1092"/>
      <c r="Z517" s="1092"/>
      <c r="AA517" s="1092"/>
      <c r="AB517" s="1092"/>
    </row>
    <row r="518">
      <c r="A518" s="1092"/>
      <c r="B518" s="1092"/>
      <c r="C518" s="1113"/>
      <c r="D518" s="1113"/>
      <c r="E518" s="1115"/>
      <c r="F518" s="1092"/>
      <c r="G518" s="1092"/>
      <c r="H518" s="1092"/>
      <c r="I518" s="1092"/>
      <c r="J518" s="1092"/>
      <c r="K518" s="1113"/>
      <c r="L518" s="1092"/>
      <c r="M518" s="1092"/>
      <c r="N518" s="1092"/>
      <c r="O518" s="1113"/>
      <c r="P518" s="1092"/>
      <c r="Q518" s="1092"/>
      <c r="R518" s="1092"/>
      <c r="S518" s="1092"/>
      <c r="T518" s="1092"/>
      <c r="U518" s="1113"/>
      <c r="V518" s="1113"/>
      <c r="W518" s="1092"/>
      <c r="X518" s="1092"/>
      <c r="Y518" s="1092"/>
      <c r="Z518" s="1092"/>
      <c r="AA518" s="1092"/>
      <c r="AB518" s="1092"/>
    </row>
    <row r="519">
      <c r="A519" s="1092"/>
      <c r="B519" s="1092"/>
      <c r="C519" s="1113"/>
      <c r="D519" s="1113"/>
      <c r="E519" s="1115"/>
      <c r="F519" s="1092"/>
      <c r="G519" s="1092"/>
      <c r="H519" s="1092"/>
      <c r="I519" s="1092"/>
      <c r="J519" s="1092"/>
      <c r="K519" s="1113"/>
      <c r="L519" s="1092"/>
      <c r="M519" s="1092"/>
      <c r="N519" s="1092"/>
      <c r="O519" s="1113"/>
      <c r="P519" s="1092"/>
      <c r="Q519" s="1092"/>
      <c r="R519" s="1092"/>
      <c r="S519" s="1092"/>
      <c r="T519" s="1092"/>
      <c r="U519" s="1113"/>
      <c r="V519" s="1113"/>
      <c r="W519" s="1092"/>
      <c r="X519" s="1092"/>
      <c r="Y519" s="1092"/>
      <c r="Z519" s="1092"/>
      <c r="AA519" s="1092"/>
      <c r="AB519" s="1092"/>
    </row>
    <row r="520">
      <c r="A520" s="1092"/>
      <c r="B520" s="1092"/>
      <c r="C520" s="1113"/>
      <c r="D520" s="1113"/>
      <c r="E520" s="1115"/>
      <c r="F520" s="1092"/>
      <c r="G520" s="1092"/>
      <c r="H520" s="1092"/>
      <c r="I520" s="1092"/>
      <c r="J520" s="1092"/>
      <c r="K520" s="1113"/>
      <c r="L520" s="1092"/>
      <c r="M520" s="1092"/>
      <c r="N520" s="1092"/>
      <c r="O520" s="1113"/>
      <c r="P520" s="1092"/>
      <c r="Q520" s="1092"/>
      <c r="R520" s="1092"/>
      <c r="S520" s="1092"/>
      <c r="T520" s="1092"/>
      <c r="U520" s="1113"/>
      <c r="V520" s="1113"/>
      <c r="W520" s="1092"/>
      <c r="X520" s="1092"/>
      <c r="Y520" s="1092"/>
      <c r="Z520" s="1092"/>
      <c r="AA520" s="1092"/>
      <c r="AB520" s="1092"/>
    </row>
    <row r="521">
      <c r="A521" s="1092"/>
      <c r="B521" s="1092"/>
      <c r="C521" s="1113"/>
      <c r="D521" s="1113"/>
      <c r="E521" s="1115"/>
      <c r="F521" s="1092"/>
      <c r="G521" s="1092"/>
      <c r="H521" s="1092"/>
      <c r="I521" s="1092"/>
      <c r="J521" s="1092"/>
      <c r="K521" s="1113"/>
      <c r="L521" s="1092"/>
      <c r="M521" s="1092"/>
      <c r="N521" s="1092"/>
      <c r="O521" s="1113"/>
      <c r="P521" s="1092"/>
      <c r="Q521" s="1092"/>
      <c r="R521" s="1092"/>
      <c r="S521" s="1092"/>
      <c r="T521" s="1092"/>
      <c r="U521" s="1113"/>
      <c r="V521" s="1113"/>
      <c r="W521" s="1092"/>
      <c r="X521" s="1092"/>
      <c r="Y521" s="1092"/>
      <c r="Z521" s="1092"/>
      <c r="AA521" s="1092"/>
      <c r="AB521" s="1092"/>
    </row>
    <row r="522">
      <c r="A522" s="1092"/>
      <c r="B522" s="1092"/>
      <c r="C522" s="1113"/>
      <c r="D522" s="1113"/>
      <c r="E522" s="1115"/>
      <c r="F522" s="1092"/>
      <c r="G522" s="1092"/>
      <c r="H522" s="1092"/>
      <c r="I522" s="1092"/>
      <c r="J522" s="1092"/>
      <c r="K522" s="1113"/>
      <c r="L522" s="1092"/>
      <c r="M522" s="1092"/>
      <c r="N522" s="1092"/>
      <c r="O522" s="1113"/>
      <c r="P522" s="1092"/>
      <c r="Q522" s="1092"/>
      <c r="R522" s="1092"/>
      <c r="S522" s="1092"/>
      <c r="T522" s="1092"/>
      <c r="U522" s="1113"/>
      <c r="V522" s="1113"/>
      <c r="W522" s="1092"/>
      <c r="X522" s="1092"/>
      <c r="Y522" s="1092"/>
      <c r="Z522" s="1092"/>
      <c r="AA522" s="1092"/>
      <c r="AB522" s="1092"/>
    </row>
    <row r="523">
      <c r="A523" s="1092"/>
      <c r="B523" s="1092"/>
      <c r="C523" s="1113"/>
      <c r="D523" s="1113"/>
      <c r="E523" s="1115"/>
      <c r="F523" s="1092"/>
      <c r="G523" s="1092"/>
      <c r="H523" s="1092"/>
      <c r="I523" s="1092"/>
      <c r="J523" s="1092"/>
      <c r="K523" s="1113"/>
      <c r="L523" s="1092"/>
      <c r="M523" s="1092"/>
      <c r="N523" s="1092"/>
      <c r="O523" s="1113"/>
      <c r="P523" s="1092"/>
      <c r="Q523" s="1092"/>
      <c r="R523" s="1092"/>
      <c r="S523" s="1092"/>
      <c r="T523" s="1092"/>
      <c r="U523" s="1113"/>
      <c r="V523" s="1113"/>
      <c r="W523" s="1092"/>
      <c r="X523" s="1092"/>
      <c r="Y523" s="1092"/>
      <c r="Z523" s="1092"/>
      <c r="AA523" s="1092"/>
      <c r="AB523" s="1092"/>
    </row>
    <row r="524">
      <c r="A524" s="1092"/>
      <c r="B524" s="1092"/>
      <c r="C524" s="1113"/>
      <c r="D524" s="1113"/>
      <c r="E524" s="1115"/>
      <c r="F524" s="1092"/>
      <c r="G524" s="1092"/>
      <c r="H524" s="1092"/>
      <c r="I524" s="1092"/>
      <c r="J524" s="1092"/>
      <c r="K524" s="1113"/>
      <c r="L524" s="1092"/>
      <c r="M524" s="1092"/>
      <c r="N524" s="1092"/>
      <c r="O524" s="1113"/>
      <c r="P524" s="1092"/>
      <c r="Q524" s="1092"/>
      <c r="R524" s="1092"/>
      <c r="S524" s="1092"/>
      <c r="T524" s="1092"/>
      <c r="U524" s="1113"/>
      <c r="V524" s="1113"/>
      <c r="W524" s="1092"/>
      <c r="X524" s="1092"/>
      <c r="Y524" s="1092"/>
      <c r="Z524" s="1092"/>
      <c r="AA524" s="1092"/>
      <c r="AB524" s="1092"/>
    </row>
    <row r="525">
      <c r="A525" s="1092"/>
      <c r="B525" s="1092"/>
      <c r="C525" s="1113"/>
      <c r="D525" s="1113"/>
      <c r="E525" s="1115"/>
      <c r="F525" s="1092"/>
      <c r="G525" s="1092"/>
      <c r="H525" s="1092"/>
      <c r="I525" s="1092"/>
      <c r="J525" s="1092"/>
      <c r="K525" s="1113"/>
      <c r="L525" s="1092"/>
      <c r="M525" s="1092"/>
      <c r="N525" s="1092"/>
      <c r="O525" s="1113"/>
      <c r="P525" s="1092"/>
      <c r="Q525" s="1092"/>
      <c r="R525" s="1092"/>
      <c r="S525" s="1092"/>
      <c r="T525" s="1092"/>
      <c r="U525" s="1113"/>
      <c r="V525" s="1113"/>
      <c r="W525" s="1092"/>
      <c r="X525" s="1092"/>
      <c r="Y525" s="1092"/>
      <c r="Z525" s="1092"/>
      <c r="AA525" s="1092"/>
      <c r="AB525" s="1092"/>
    </row>
    <row r="526">
      <c r="A526" s="1092"/>
      <c r="B526" s="1092"/>
      <c r="C526" s="1113"/>
      <c r="D526" s="1113"/>
      <c r="E526" s="1115"/>
      <c r="F526" s="1092"/>
      <c r="G526" s="1092"/>
      <c r="H526" s="1092"/>
      <c r="I526" s="1092"/>
      <c r="J526" s="1092"/>
      <c r="K526" s="1113"/>
      <c r="L526" s="1092"/>
      <c r="M526" s="1092"/>
      <c r="N526" s="1092"/>
      <c r="O526" s="1113"/>
      <c r="P526" s="1092"/>
      <c r="Q526" s="1092"/>
      <c r="R526" s="1092"/>
      <c r="S526" s="1092"/>
      <c r="T526" s="1092"/>
      <c r="U526" s="1113"/>
      <c r="V526" s="1113"/>
      <c r="W526" s="1092"/>
      <c r="X526" s="1092"/>
      <c r="Y526" s="1092"/>
      <c r="Z526" s="1092"/>
      <c r="AA526" s="1092"/>
      <c r="AB526" s="1092"/>
    </row>
    <row r="527">
      <c r="A527" s="1092"/>
      <c r="B527" s="1092"/>
      <c r="C527" s="1113"/>
      <c r="D527" s="1113"/>
      <c r="E527" s="1115"/>
      <c r="F527" s="1092"/>
      <c r="G527" s="1092"/>
      <c r="H527" s="1092"/>
      <c r="I527" s="1092"/>
      <c r="J527" s="1092"/>
      <c r="K527" s="1113"/>
      <c r="L527" s="1092"/>
      <c r="M527" s="1092"/>
      <c r="N527" s="1092"/>
      <c r="O527" s="1113"/>
      <c r="P527" s="1092"/>
      <c r="Q527" s="1092"/>
      <c r="R527" s="1092"/>
      <c r="S527" s="1092"/>
      <c r="T527" s="1092"/>
      <c r="U527" s="1113"/>
      <c r="V527" s="1113"/>
      <c r="W527" s="1092"/>
      <c r="X527" s="1092"/>
      <c r="Y527" s="1092"/>
      <c r="Z527" s="1092"/>
      <c r="AA527" s="1092"/>
      <c r="AB527" s="1092"/>
    </row>
    <row r="528">
      <c r="A528" s="1092"/>
      <c r="B528" s="1092"/>
      <c r="C528" s="1113"/>
      <c r="D528" s="1113"/>
      <c r="E528" s="1115"/>
      <c r="F528" s="1092"/>
      <c r="G528" s="1092"/>
      <c r="H528" s="1092"/>
      <c r="I528" s="1092"/>
      <c r="J528" s="1092"/>
      <c r="K528" s="1113"/>
      <c r="L528" s="1092"/>
      <c r="M528" s="1092"/>
      <c r="N528" s="1092"/>
      <c r="O528" s="1113"/>
      <c r="P528" s="1092"/>
      <c r="Q528" s="1092"/>
      <c r="R528" s="1092"/>
      <c r="S528" s="1092"/>
      <c r="T528" s="1092"/>
      <c r="U528" s="1113"/>
      <c r="V528" s="1113"/>
      <c r="W528" s="1092"/>
      <c r="X528" s="1092"/>
      <c r="Y528" s="1092"/>
      <c r="Z528" s="1092"/>
      <c r="AA528" s="1092"/>
      <c r="AB528" s="1092"/>
    </row>
    <row r="529">
      <c r="A529" s="1092"/>
      <c r="B529" s="1092"/>
      <c r="C529" s="1113"/>
      <c r="D529" s="1113"/>
      <c r="E529" s="1115"/>
      <c r="F529" s="1092"/>
      <c r="G529" s="1092"/>
      <c r="H529" s="1092"/>
      <c r="I529" s="1092"/>
      <c r="J529" s="1092"/>
      <c r="K529" s="1113"/>
      <c r="L529" s="1092"/>
      <c r="M529" s="1092"/>
      <c r="N529" s="1092"/>
      <c r="O529" s="1113"/>
      <c r="P529" s="1092"/>
      <c r="Q529" s="1092"/>
      <c r="R529" s="1092"/>
      <c r="S529" s="1092"/>
      <c r="T529" s="1092"/>
      <c r="U529" s="1113"/>
      <c r="V529" s="1113"/>
      <c r="W529" s="1092"/>
      <c r="X529" s="1092"/>
      <c r="Y529" s="1092"/>
      <c r="Z529" s="1092"/>
      <c r="AA529" s="1092"/>
      <c r="AB529" s="1092"/>
    </row>
    <row r="530">
      <c r="A530" s="1092"/>
      <c r="B530" s="1092"/>
      <c r="C530" s="1113"/>
      <c r="D530" s="1113"/>
      <c r="E530" s="1115"/>
      <c r="F530" s="1092"/>
      <c r="G530" s="1092"/>
      <c r="H530" s="1092"/>
      <c r="I530" s="1092"/>
      <c r="J530" s="1092"/>
      <c r="K530" s="1113"/>
      <c r="L530" s="1092"/>
      <c r="M530" s="1092"/>
      <c r="N530" s="1092"/>
      <c r="O530" s="1113"/>
      <c r="P530" s="1092"/>
      <c r="Q530" s="1092"/>
      <c r="R530" s="1092"/>
      <c r="S530" s="1092"/>
      <c r="T530" s="1092"/>
      <c r="U530" s="1113"/>
      <c r="V530" s="1113"/>
      <c r="W530" s="1092"/>
      <c r="X530" s="1092"/>
      <c r="Y530" s="1092"/>
      <c r="Z530" s="1092"/>
      <c r="AA530" s="1092"/>
      <c r="AB530" s="1092"/>
    </row>
    <row r="531">
      <c r="A531" s="1092"/>
      <c r="B531" s="1092"/>
      <c r="C531" s="1113"/>
      <c r="D531" s="1113"/>
      <c r="E531" s="1115"/>
      <c r="F531" s="1092"/>
      <c r="G531" s="1092"/>
      <c r="H531" s="1092"/>
      <c r="I531" s="1092"/>
      <c r="J531" s="1092"/>
      <c r="K531" s="1113"/>
      <c r="L531" s="1092"/>
      <c r="M531" s="1092"/>
      <c r="N531" s="1092"/>
      <c r="O531" s="1113"/>
      <c r="P531" s="1092"/>
      <c r="Q531" s="1092"/>
      <c r="R531" s="1092"/>
      <c r="S531" s="1092"/>
      <c r="T531" s="1092"/>
      <c r="U531" s="1113"/>
      <c r="V531" s="1113"/>
      <c r="W531" s="1092"/>
      <c r="X531" s="1092"/>
      <c r="Y531" s="1092"/>
      <c r="Z531" s="1092"/>
      <c r="AA531" s="1092"/>
      <c r="AB531" s="1092"/>
    </row>
    <row r="532">
      <c r="A532" s="1092"/>
      <c r="B532" s="1092"/>
      <c r="C532" s="1113"/>
      <c r="D532" s="1113"/>
      <c r="E532" s="1115"/>
      <c r="F532" s="1092"/>
      <c r="G532" s="1092"/>
      <c r="H532" s="1092"/>
      <c r="I532" s="1092"/>
      <c r="J532" s="1092"/>
      <c r="K532" s="1113"/>
      <c r="L532" s="1092"/>
      <c r="M532" s="1092"/>
      <c r="N532" s="1092"/>
      <c r="O532" s="1113"/>
      <c r="P532" s="1092"/>
      <c r="Q532" s="1092"/>
      <c r="R532" s="1092"/>
      <c r="S532" s="1092"/>
      <c r="T532" s="1092"/>
      <c r="U532" s="1113"/>
      <c r="V532" s="1113"/>
      <c r="W532" s="1092"/>
      <c r="X532" s="1092"/>
      <c r="Y532" s="1092"/>
      <c r="Z532" s="1092"/>
      <c r="AA532" s="1092"/>
      <c r="AB532" s="1092"/>
    </row>
    <row r="533">
      <c r="A533" s="1092"/>
      <c r="B533" s="1092"/>
      <c r="C533" s="1113"/>
      <c r="D533" s="1113"/>
      <c r="E533" s="1115"/>
      <c r="F533" s="1092"/>
      <c r="G533" s="1092"/>
      <c r="H533" s="1092"/>
      <c r="I533" s="1092"/>
      <c r="J533" s="1092"/>
      <c r="K533" s="1113"/>
      <c r="L533" s="1092"/>
      <c r="M533" s="1092"/>
      <c r="N533" s="1092"/>
      <c r="O533" s="1113"/>
      <c r="P533" s="1092"/>
      <c r="Q533" s="1092"/>
      <c r="R533" s="1092"/>
      <c r="S533" s="1092"/>
      <c r="T533" s="1092"/>
      <c r="U533" s="1113"/>
      <c r="V533" s="1113"/>
      <c r="W533" s="1092"/>
      <c r="X533" s="1092"/>
      <c r="Y533" s="1092"/>
      <c r="Z533" s="1092"/>
      <c r="AA533" s="1092"/>
      <c r="AB533" s="1092"/>
    </row>
    <row r="534">
      <c r="A534" s="1092"/>
      <c r="B534" s="1092"/>
      <c r="C534" s="1113"/>
      <c r="D534" s="1113"/>
      <c r="E534" s="1115"/>
      <c r="F534" s="1092"/>
      <c r="G534" s="1092"/>
      <c r="H534" s="1092"/>
      <c r="I534" s="1092"/>
      <c r="J534" s="1092"/>
      <c r="K534" s="1113"/>
      <c r="L534" s="1092"/>
      <c r="M534" s="1092"/>
      <c r="N534" s="1092"/>
      <c r="O534" s="1113"/>
      <c r="P534" s="1092"/>
      <c r="Q534" s="1092"/>
      <c r="R534" s="1092"/>
      <c r="S534" s="1092"/>
      <c r="T534" s="1092"/>
      <c r="U534" s="1113"/>
      <c r="V534" s="1113"/>
      <c r="W534" s="1092"/>
      <c r="X534" s="1092"/>
      <c r="Y534" s="1092"/>
      <c r="Z534" s="1092"/>
      <c r="AA534" s="1092"/>
      <c r="AB534" s="1092"/>
    </row>
    <row r="535">
      <c r="A535" s="1092"/>
      <c r="B535" s="1092"/>
      <c r="C535" s="1113"/>
      <c r="D535" s="1113"/>
      <c r="E535" s="1115"/>
      <c r="F535" s="1092"/>
      <c r="G535" s="1092"/>
      <c r="H535" s="1092"/>
      <c r="I535" s="1092"/>
      <c r="J535" s="1092"/>
      <c r="K535" s="1113"/>
      <c r="L535" s="1092"/>
      <c r="M535" s="1092"/>
      <c r="N535" s="1092"/>
      <c r="O535" s="1113"/>
      <c r="P535" s="1092"/>
      <c r="Q535" s="1092"/>
      <c r="R535" s="1092"/>
      <c r="S535" s="1092"/>
      <c r="T535" s="1092"/>
      <c r="U535" s="1113"/>
      <c r="V535" s="1113"/>
      <c r="W535" s="1092"/>
      <c r="X535" s="1092"/>
      <c r="Y535" s="1092"/>
      <c r="Z535" s="1092"/>
      <c r="AA535" s="1092"/>
      <c r="AB535" s="1092"/>
    </row>
    <row r="536">
      <c r="A536" s="1092"/>
      <c r="B536" s="1092"/>
      <c r="C536" s="1113"/>
      <c r="D536" s="1113"/>
      <c r="E536" s="1115"/>
      <c r="F536" s="1092"/>
      <c r="G536" s="1092"/>
      <c r="H536" s="1092"/>
      <c r="I536" s="1092"/>
      <c r="J536" s="1092"/>
      <c r="K536" s="1113"/>
      <c r="L536" s="1092"/>
      <c r="M536" s="1092"/>
      <c r="N536" s="1092"/>
      <c r="O536" s="1113"/>
      <c r="P536" s="1092"/>
      <c r="Q536" s="1092"/>
      <c r="R536" s="1092"/>
      <c r="S536" s="1092"/>
      <c r="T536" s="1092"/>
      <c r="U536" s="1113"/>
      <c r="V536" s="1113"/>
      <c r="W536" s="1092"/>
      <c r="X536" s="1092"/>
      <c r="Y536" s="1092"/>
      <c r="Z536" s="1092"/>
      <c r="AA536" s="1092"/>
      <c r="AB536" s="1092"/>
    </row>
    <row r="537">
      <c r="A537" s="1092"/>
      <c r="B537" s="1092"/>
      <c r="C537" s="1113"/>
      <c r="D537" s="1113"/>
      <c r="E537" s="1115"/>
      <c r="F537" s="1092"/>
      <c r="G537" s="1092"/>
      <c r="H537" s="1092"/>
      <c r="I537" s="1092"/>
      <c r="J537" s="1092"/>
      <c r="K537" s="1113"/>
      <c r="L537" s="1092"/>
      <c r="M537" s="1092"/>
      <c r="N537" s="1092"/>
      <c r="O537" s="1113"/>
      <c r="P537" s="1092"/>
      <c r="Q537" s="1092"/>
      <c r="R537" s="1092"/>
      <c r="S537" s="1092"/>
      <c r="T537" s="1092"/>
      <c r="U537" s="1113"/>
      <c r="V537" s="1113"/>
      <c r="W537" s="1092"/>
      <c r="X537" s="1092"/>
      <c r="Y537" s="1092"/>
      <c r="Z537" s="1092"/>
      <c r="AA537" s="1092"/>
      <c r="AB537" s="1092"/>
    </row>
    <row r="538">
      <c r="A538" s="1092"/>
      <c r="B538" s="1092"/>
      <c r="C538" s="1113"/>
      <c r="D538" s="1113"/>
      <c r="E538" s="1115"/>
      <c r="F538" s="1092"/>
      <c r="G538" s="1092"/>
      <c r="H538" s="1092"/>
      <c r="I538" s="1092"/>
      <c r="J538" s="1092"/>
      <c r="K538" s="1113"/>
      <c r="L538" s="1092"/>
      <c r="M538" s="1092"/>
      <c r="N538" s="1092"/>
      <c r="O538" s="1113"/>
      <c r="P538" s="1092"/>
      <c r="Q538" s="1092"/>
      <c r="R538" s="1092"/>
      <c r="S538" s="1092"/>
      <c r="T538" s="1092"/>
      <c r="U538" s="1113"/>
      <c r="V538" s="1113"/>
      <c r="W538" s="1092"/>
      <c r="X538" s="1092"/>
      <c r="Y538" s="1092"/>
      <c r="Z538" s="1092"/>
      <c r="AA538" s="1092"/>
      <c r="AB538" s="1092"/>
    </row>
    <row r="539">
      <c r="A539" s="1092"/>
      <c r="B539" s="1092"/>
      <c r="C539" s="1113"/>
      <c r="D539" s="1113"/>
      <c r="E539" s="1115"/>
      <c r="F539" s="1092"/>
      <c r="G539" s="1092"/>
      <c r="H539" s="1092"/>
      <c r="I539" s="1092"/>
      <c r="J539" s="1092"/>
      <c r="K539" s="1113"/>
      <c r="L539" s="1092"/>
      <c r="M539" s="1092"/>
      <c r="N539" s="1092"/>
      <c r="O539" s="1113"/>
      <c r="P539" s="1092"/>
      <c r="Q539" s="1092"/>
      <c r="R539" s="1092"/>
      <c r="S539" s="1092"/>
      <c r="T539" s="1092"/>
      <c r="U539" s="1113"/>
      <c r="V539" s="1113"/>
      <c r="W539" s="1092"/>
      <c r="X539" s="1092"/>
      <c r="Y539" s="1092"/>
      <c r="Z539" s="1092"/>
      <c r="AA539" s="1092"/>
      <c r="AB539" s="1092"/>
    </row>
    <row r="540">
      <c r="A540" s="1092"/>
      <c r="B540" s="1092"/>
      <c r="C540" s="1113"/>
      <c r="D540" s="1113"/>
      <c r="E540" s="1115"/>
      <c r="F540" s="1092"/>
      <c r="G540" s="1092"/>
      <c r="H540" s="1092"/>
      <c r="I540" s="1092"/>
      <c r="J540" s="1092"/>
      <c r="K540" s="1113"/>
      <c r="L540" s="1092"/>
      <c r="M540" s="1092"/>
      <c r="N540" s="1092"/>
      <c r="O540" s="1113"/>
      <c r="P540" s="1092"/>
      <c r="Q540" s="1092"/>
      <c r="R540" s="1092"/>
      <c r="S540" s="1092"/>
      <c r="T540" s="1092"/>
      <c r="U540" s="1113"/>
      <c r="V540" s="1113"/>
      <c r="W540" s="1092"/>
      <c r="X540" s="1092"/>
      <c r="Y540" s="1092"/>
      <c r="Z540" s="1092"/>
      <c r="AA540" s="1092"/>
      <c r="AB540" s="1092"/>
    </row>
    <row r="541">
      <c r="A541" s="1092"/>
      <c r="B541" s="1092"/>
      <c r="C541" s="1113"/>
      <c r="D541" s="1113"/>
      <c r="E541" s="1115"/>
      <c r="F541" s="1092"/>
      <c r="G541" s="1092"/>
      <c r="H541" s="1092"/>
      <c r="I541" s="1092"/>
      <c r="J541" s="1092"/>
      <c r="K541" s="1113"/>
      <c r="L541" s="1092"/>
      <c r="M541" s="1092"/>
      <c r="N541" s="1092"/>
      <c r="O541" s="1113"/>
      <c r="P541" s="1092"/>
      <c r="Q541" s="1092"/>
      <c r="R541" s="1092"/>
      <c r="S541" s="1092"/>
      <c r="T541" s="1092"/>
      <c r="U541" s="1113"/>
      <c r="V541" s="1113"/>
      <c r="W541" s="1092"/>
      <c r="X541" s="1092"/>
      <c r="Y541" s="1092"/>
      <c r="Z541" s="1092"/>
      <c r="AA541" s="1092"/>
      <c r="AB541" s="1092"/>
    </row>
    <row r="542">
      <c r="A542" s="1092"/>
      <c r="B542" s="1092"/>
      <c r="C542" s="1113"/>
      <c r="D542" s="1113"/>
      <c r="E542" s="1115"/>
      <c r="F542" s="1092"/>
      <c r="G542" s="1092"/>
      <c r="H542" s="1092"/>
      <c r="I542" s="1092"/>
      <c r="J542" s="1092"/>
      <c r="K542" s="1113"/>
      <c r="L542" s="1092"/>
      <c r="M542" s="1092"/>
      <c r="N542" s="1092"/>
      <c r="O542" s="1113"/>
      <c r="P542" s="1092"/>
      <c r="Q542" s="1092"/>
      <c r="R542" s="1092"/>
      <c r="S542" s="1092"/>
      <c r="T542" s="1092"/>
      <c r="U542" s="1113"/>
      <c r="V542" s="1113"/>
      <c r="W542" s="1092"/>
      <c r="X542" s="1092"/>
      <c r="Y542" s="1092"/>
      <c r="Z542" s="1092"/>
      <c r="AA542" s="1092"/>
      <c r="AB542" s="1092"/>
    </row>
    <row r="543">
      <c r="A543" s="1092"/>
      <c r="B543" s="1092"/>
      <c r="C543" s="1113"/>
      <c r="D543" s="1113"/>
      <c r="E543" s="1115"/>
      <c r="F543" s="1092"/>
      <c r="G543" s="1092"/>
      <c r="H543" s="1092"/>
      <c r="I543" s="1092"/>
      <c r="J543" s="1092"/>
      <c r="K543" s="1113"/>
      <c r="L543" s="1092"/>
      <c r="M543" s="1092"/>
      <c r="N543" s="1092"/>
      <c r="O543" s="1113"/>
      <c r="P543" s="1092"/>
      <c r="Q543" s="1092"/>
      <c r="R543" s="1092"/>
      <c r="S543" s="1092"/>
      <c r="T543" s="1092"/>
      <c r="U543" s="1113"/>
      <c r="V543" s="1113"/>
      <c r="W543" s="1092"/>
      <c r="X543" s="1092"/>
      <c r="Y543" s="1092"/>
      <c r="Z543" s="1092"/>
      <c r="AA543" s="1092"/>
      <c r="AB543" s="1092"/>
    </row>
    <row r="544">
      <c r="A544" s="1092"/>
      <c r="B544" s="1092"/>
      <c r="C544" s="1113"/>
      <c r="D544" s="1113"/>
      <c r="E544" s="1115"/>
      <c r="F544" s="1092"/>
      <c r="G544" s="1092"/>
      <c r="H544" s="1092"/>
      <c r="I544" s="1092"/>
      <c r="J544" s="1092"/>
      <c r="K544" s="1113"/>
      <c r="L544" s="1092"/>
      <c r="M544" s="1092"/>
      <c r="N544" s="1092"/>
      <c r="O544" s="1113"/>
      <c r="P544" s="1092"/>
      <c r="Q544" s="1092"/>
      <c r="R544" s="1092"/>
      <c r="S544" s="1092"/>
      <c r="T544" s="1092"/>
      <c r="U544" s="1113"/>
      <c r="V544" s="1113"/>
      <c r="W544" s="1092"/>
      <c r="X544" s="1092"/>
      <c r="Y544" s="1092"/>
      <c r="Z544" s="1092"/>
      <c r="AA544" s="1092"/>
      <c r="AB544" s="1092"/>
    </row>
    <row r="545">
      <c r="A545" s="1092"/>
      <c r="B545" s="1092"/>
      <c r="C545" s="1113"/>
      <c r="D545" s="1113"/>
      <c r="E545" s="1115"/>
      <c r="F545" s="1092"/>
      <c r="G545" s="1092"/>
      <c r="H545" s="1092"/>
      <c r="I545" s="1092"/>
      <c r="J545" s="1092"/>
      <c r="K545" s="1113"/>
      <c r="L545" s="1092"/>
      <c r="M545" s="1092"/>
      <c r="N545" s="1092"/>
      <c r="O545" s="1113"/>
      <c r="P545" s="1092"/>
      <c r="Q545" s="1092"/>
      <c r="R545" s="1092"/>
      <c r="S545" s="1092"/>
      <c r="T545" s="1092"/>
      <c r="U545" s="1113"/>
      <c r="V545" s="1113"/>
      <c r="W545" s="1092"/>
      <c r="X545" s="1092"/>
      <c r="Y545" s="1092"/>
      <c r="Z545" s="1092"/>
      <c r="AA545" s="1092"/>
      <c r="AB545" s="1092"/>
    </row>
    <row r="546">
      <c r="A546" s="1092"/>
      <c r="B546" s="1092"/>
      <c r="C546" s="1113"/>
      <c r="D546" s="1113"/>
      <c r="E546" s="1115"/>
      <c r="F546" s="1092"/>
      <c r="G546" s="1092"/>
      <c r="H546" s="1092"/>
      <c r="I546" s="1092"/>
      <c r="J546" s="1092"/>
      <c r="K546" s="1113"/>
      <c r="L546" s="1092"/>
      <c r="M546" s="1092"/>
      <c r="N546" s="1092"/>
      <c r="O546" s="1113"/>
      <c r="P546" s="1092"/>
      <c r="Q546" s="1092"/>
      <c r="R546" s="1092"/>
      <c r="S546" s="1092"/>
      <c r="T546" s="1092"/>
      <c r="U546" s="1113"/>
      <c r="V546" s="1113"/>
      <c r="W546" s="1092"/>
      <c r="X546" s="1092"/>
      <c r="Y546" s="1092"/>
      <c r="Z546" s="1092"/>
      <c r="AA546" s="1092"/>
      <c r="AB546" s="1092"/>
    </row>
    <row r="547">
      <c r="A547" s="1092"/>
      <c r="B547" s="1092"/>
      <c r="C547" s="1113"/>
      <c r="D547" s="1113"/>
      <c r="E547" s="1115"/>
      <c r="F547" s="1092"/>
      <c r="G547" s="1092"/>
      <c r="H547" s="1092"/>
      <c r="I547" s="1092"/>
      <c r="J547" s="1092"/>
      <c r="K547" s="1113"/>
      <c r="L547" s="1092"/>
      <c r="M547" s="1092"/>
      <c r="N547" s="1092"/>
      <c r="O547" s="1113"/>
      <c r="P547" s="1092"/>
      <c r="Q547" s="1092"/>
      <c r="R547" s="1092"/>
      <c r="S547" s="1092"/>
      <c r="T547" s="1092"/>
      <c r="U547" s="1113"/>
      <c r="V547" s="1113"/>
      <c r="W547" s="1092"/>
      <c r="X547" s="1092"/>
      <c r="Y547" s="1092"/>
      <c r="Z547" s="1092"/>
      <c r="AA547" s="1092"/>
      <c r="AB547" s="1092"/>
    </row>
    <row r="548">
      <c r="A548" s="1092"/>
      <c r="B548" s="1092"/>
      <c r="C548" s="1113"/>
      <c r="D548" s="1113"/>
      <c r="E548" s="1115"/>
      <c r="F548" s="1092"/>
      <c r="G548" s="1092"/>
      <c r="H548" s="1092"/>
      <c r="I548" s="1092"/>
      <c r="J548" s="1092"/>
      <c r="K548" s="1113"/>
      <c r="L548" s="1092"/>
      <c r="M548" s="1092"/>
      <c r="N548" s="1092"/>
      <c r="O548" s="1113"/>
      <c r="P548" s="1092"/>
      <c r="Q548" s="1092"/>
      <c r="R548" s="1092"/>
      <c r="S548" s="1092"/>
      <c r="T548" s="1092"/>
      <c r="U548" s="1113"/>
      <c r="V548" s="1113"/>
      <c r="W548" s="1092"/>
      <c r="X548" s="1092"/>
      <c r="Y548" s="1092"/>
      <c r="Z548" s="1092"/>
      <c r="AA548" s="1092"/>
      <c r="AB548" s="1092"/>
    </row>
    <row r="549">
      <c r="A549" s="1092"/>
      <c r="B549" s="1092"/>
      <c r="C549" s="1113"/>
      <c r="D549" s="1113"/>
      <c r="E549" s="1115"/>
      <c r="F549" s="1092"/>
      <c r="G549" s="1092"/>
      <c r="H549" s="1092"/>
      <c r="I549" s="1092"/>
      <c r="J549" s="1092"/>
      <c r="K549" s="1113"/>
      <c r="L549" s="1092"/>
      <c r="M549" s="1092"/>
      <c r="N549" s="1092"/>
      <c r="O549" s="1113"/>
      <c r="P549" s="1092"/>
      <c r="Q549" s="1092"/>
      <c r="R549" s="1092"/>
      <c r="S549" s="1092"/>
      <c r="T549" s="1092"/>
      <c r="U549" s="1113"/>
      <c r="V549" s="1113"/>
      <c r="W549" s="1092"/>
      <c r="X549" s="1092"/>
      <c r="Y549" s="1092"/>
      <c r="Z549" s="1092"/>
      <c r="AA549" s="1092"/>
      <c r="AB549" s="1092"/>
    </row>
    <row r="550">
      <c r="A550" s="1092"/>
      <c r="B550" s="1092"/>
      <c r="C550" s="1113"/>
      <c r="D550" s="1113"/>
      <c r="E550" s="1115"/>
      <c r="F550" s="1092"/>
      <c r="G550" s="1092"/>
      <c r="H550" s="1092"/>
      <c r="I550" s="1092"/>
      <c r="J550" s="1092"/>
      <c r="K550" s="1113"/>
      <c r="L550" s="1092"/>
      <c r="M550" s="1092"/>
      <c r="N550" s="1092"/>
      <c r="O550" s="1113"/>
      <c r="P550" s="1092"/>
      <c r="Q550" s="1092"/>
      <c r="R550" s="1092"/>
      <c r="S550" s="1092"/>
      <c r="T550" s="1092"/>
      <c r="U550" s="1113"/>
      <c r="V550" s="1113"/>
      <c r="W550" s="1092"/>
      <c r="X550" s="1092"/>
      <c r="Y550" s="1092"/>
      <c r="Z550" s="1092"/>
      <c r="AA550" s="1092"/>
      <c r="AB550" s="1092"/>
    </row>
    <row r="551">
      <c r="A551" s="1092"/>
      <c r="B551" s="1092"/>
      <c r="C551" s="1113"/>
      <c r="D551" s="1113"/>
      <c r="E551" s="1115"/>
      <c r="F551" s="1092"/>
      <c r="G551" s="1092"/>
      <c r="H551" s="1092"/>
      <c r="I551" s="1092"/>
      <c r="J551" s="1092"/>
      <c r="K551" s="1113"/>
      <c r="L551" s="1092"/>
      <c r="M551" s="1092"/>
      <c r="N551" s="1092"/>
      <c r="O551" s="1113"/>
      <c r="P551" s="1092"/>
      <c r="Q551" s="1092"/>
      <c r="R551" s="1092"/>
      <c r="S551" s="1092"/>
      <c r="T551" s="1092"/>
      <c r="U551" s="1113"/>
      <c r="V551" s="1113"/>
      <c r="W551" s="1092"/>
      <c r="X551" s="1092"/>
      <c r="Y551" s="1092"/>
      <c r="Z551" s="1092"/>
      <c r="AA551" s="1092"/>
      <c r="AB551" s="1092"/>
    </row>
    <row r="552">
      <c r="A552" s="1092"/>
      <c r="B552" s="1092"/>
      <c r="C552" s="1113"/>
      <c r="D552" s="1113"/>
      <c r="E552" s="1115"/>
      <c r="F552" s="1092"/>
      <c r="G552" s="1092"/>
      <c r="H552" s="1092"/>
      <c r="I552" s="1092"/>
      <c r="J552" s="1092"/>
      <c r="K552" s="1113"/>
      <c r="L552" s="1092"/>
      <c r="M552" s="1092"/>
      <c r="N552" s="1092"/>
      <c r="O552" s="1113"/>
      <c r="P552" s="1092"/>
      <c r="Q552" s="1092"/>
      <c r="R552" s="1092"/>
      <c r="S552" s="1092"/>
      <c r="T552" s="1092"/>
      <c r="U552" s="1113"/>
      <c r="V552" s="1113"/>
      <c r="W552" s="1092"/>
      <c r="X552" s="1092"/>
      <c r="Y552" s="1092"/>
      <c r="Z552" s="1092"/>
      <c r="AA552" s="1092"/>
      <c r="AB552" s="1092"/>
    </row>
    <row r="553">
      <c r="A553" s="1092"/>
      <c r="B553" s="1092"/>
      <c r="C553" s="1113"/>
      <c r="D553" s="1113"/>
      <c r="E553" s="1115"/>
      <c r="F553" s="1092"/>
      <c r="G553" s="1092"/>
      <c r="H553" s="1092"/>
      <c r="I553" s="1092"/>
      <c r="J553" s="1092"/>
      <c r="K553" s="1113"/>
      <c r="L553" s="1092"/>
      <c r="M553" s="1092"/>
      <c r="N553" s="1092"/>
      <c r="O553" s="1113"/>
      <c r="P553" s="1092"/>
      <c r="Q553" s="1092"/>
      <c r="R553" s="1092"/>
      <c r="S553" s="1092"/>
      <c r="T553" s="1092"/>
      <c r="U553" s="1113"/>
      <c r="V553" s="1113"/>
      <c r="W553" s="1092"/>
      <c r="X553" s="1092"/>
      <c r="Y553" s="1092"/>
      <c r="Z553" s="1092"/>
      <c r="AA553" s="1092"/>
      <c r="AB553" s="1092"/>
    </row>
    <row r="554">
      <c r="A554" s="1092"/>
      <c r="B554" s="1092"/>
      <c r="C554" s="1113"/>
      <c r="D554" s="1113"/>
      <c r="E554" s="1115"/>
      <c r="F554" s="1092"/>
      <c r="G554" s="1092"/>
      <c r="H554" s="1092"/>
      <c r="I554" s="1092"/>
      <c r="J554" s="1092"/>
      <c r="K554" s="1113"/>
      <c r="L554" s="1092"/>
      <c r="M554" s="1092"/>
      <c r="N554" s="1092"/>
      <c r="O554" s="1113"/>
      <c r="P554" s="1092"/>
      <c r="Q554" s="1092"/>
      <c r="R554" s="1092"/>
      <c r="S554" s="1092"/>
      <c r="T554" s="1092"/>
      <c r="U554" s="1113"/>
      <c r="V554" s="1113"/>
      <c r="W554" s="1092"/>
      <c r="X554" s="1092"/>
      <c r="Y554" s="1092"/>
      <c r="Z554" s="1092"/>
      <c r="AA554" s="1092"/>
      <c r="AB554" s="1092"/>
    </row>
    <row r="555">
      <c r="A555" s="1092"/>
      <c r="B555" s="1092"/>
      <c r="C555" s="1113"/>
      <c r="D555" s="1113"/>
      <c r="E555" s="1115"/>
      <c r="F555" s="1092"/>
      <c r="G555" s="1092"/>
      <c r="H555" s="1092"/>
      <c r="I555" s="1092"/>
      <c r="J555" s="1092"/>
      <c r="K555" s="1113"/>
      <c r="L555" s="1092"/>
      <c r="M555" s="1092"/>
      <c r="N555" s="1092"/>
      <c r="O555" s="1113"/>
      <c r="P555" s="1092"/>
      <c r="Q555" s="1092"/>
      <c r="R555" s="1092"/>
      <c r="S555" s="1092"/>
      <c r="T555" s="1092"/>
      <c r="U555" s="1113"/>
      <c r="V555" s="1113"/>
      <c r="W555" s="1092"/>
      <c r="X555" s="1092"/>
      <c r="Y555" s="1092"/>
      <c r="Z555" s="1092"/>
      <c r="AA555" s="1092"/>
      <c r="AB555" s="1092"/>
    </row>
    <row r="556">
      <c r="A556" s="1092"/>
      <c r="B556" s="1092"/>
      <c r="C556" s="1113"/>
      <c r="D556" s="1113"/>
      <c r="E556" s="1115"/>
      <c r="F556" s="1092"/>
      <c r="G556" s="1092"/>
      <c r="H556" s="1092"/>
      <c r="I556" s="1092"/>
      <c r="J556" s="1092"/>
      <c r="K556" s="1113"/>
      <c r="L556" s="1092"/>
      <c r="M556" s="1092"/>
      <c r="N556" s="1092"/>
      <c r="O556" s="1113"/>
      <c r="P556" s="1092"/>
      <c r="Q556" s="1092"/>
      <c r="R556" s="1092"/>
      <c r="S556" s="1092"/>
      <c r="T556" s="1092"/>
      <c r="U556" s="1113"/>
      <c r="V556" s="1113"/>
      <c r="W556" s="1092"/>
      <c r="X556" s="1092"/>
      <c r="Y556" s="1092"/>
      <c r="Z556" s="1092"/>
      <c r="AA556" s="1092"/>
      <c r="AB556" s="1092"/>
    </row>
    <row r="557">
      <c r="A557" s="1092"/>
      <c r="B557" s="1092"/>
      <c r="C557" s="1113"/>
      <c r="D557" s="1113"/>
      <c r="E557" s="1115"/>
      <c r="F557" s="1092"/>
      <c r="G557" s="1092"/>
      <c r="H557" s="1092"/>
      <c r="I557" s="1092"/>
      <c r="J557" s="1092"/>
      <c r="K557" s="1113"/>
      <c r="L557" s="1092"/>
      <c r="M557" s="1092"/>
      <c r="N557" s="1092"/>
      <c r="O557" s="1113"/>
      <c r="P557" s="1092"/>
      <c r="Q557" s="1092"/>
      <c r="R557" s="1092"/>
      <c r="S557" s="1092"/>
      <c r="T557" s="1092"/>
      <c r="U557" s="1113"/>
      <c r="V557" s="1113"/>
      <c r="W557" s="1092"/>
      <c r="X557" s="1092"/>
      <c r="Y557" s="1092"/>
      <c r="Z557" s="1092"/>
      <c r="AA557" s="1092"/>
      <c r="AB557" s="1092"/>
    </row>
    <row r="558">
      <c r="A558" s="1092"/>
      <c r="B558" s="1092"/>
      <c r="C558" s="1113"/>
      <c r="D558" s="1113"/>
      <c r="E558" s="1115"/>
      <c r="F558" s="1092"/>
      <c r="G558" s="1092"/>
      <c r="H558" s="1092"/>
      <c r="I558" s="1092"/>
      <c r="J558" s="1092"/>
      <c r="K558" s="1113"/>
      <c r="L558" s="1092"/>
      <c r="M558" s="1092"/>
      <c r="N558" s="1092"/>
      <c r="O558" s="1113"/>
      <c r="P558" s="1092"/>
      <c r="Q558" s="1092"/>
      <c r="R558" s="1092"/>
      <c r="S558" s="1092"/>
      <c r="T558" s="1092"/>
      <c r="U558" s="1113"/>
      <c r="V558" s="1113"/>
      <c r="W558" s="1092"/>
      <c r="X558" s="1092"/>
      <c r="Y558" s="1092"/>
      <c r="Z558" s="1092"/>
      <c r="AA558" s="1092"/>
      <c r="AB558" s="1092"/>
    </row>
    <row r="559">
      <c r="A559" s="1092"/>
      <c r="B559" s="1092"/>
      <c r="C559" s="1113"/>
      <c r="D559" s="1113"/>
      <c r="E559" s="1115"/>
      <c r="F559" s="1092"/>
      <c r="G559" s="1092"/>
      <c r="H559" s="1092"/>
      <c r="I559" s="1092"/>
      <c r="J559" s="1092"/>
      <c r="K559" s="1113"/>
      <c r="L559" s="1092"/>
      <c r="M559" s="1092"/>
      <c r="N559" s="1092"/>
      <c r="O559" s="1113"/>
      <c r="P559" s="1092"/>
      <c r="Q559" s="1092"/>
      <c r="R559" s="1092"/>
      <c r="S559" s="1092"/>
      <c r="T559" s="1092"/>
      <c r="U559" s="1113"/>
      <c r="V559" s="1113"/>
      <c r="W559" s="1092"/>
      <c r="X559" s="1092"/>
      <c r="Y559" s="1092"/>
      <c r="Z559" s="1092"/>
      <c r="AA559" s="1092"/>
      <c r="AB559" s="1092"/>
    </row>
    <row r="560">
      <c r="A560" s="1092"/>
      <c r="B560" s="1092"/>
      <c r="C560" s="1113"/>
      <c r="D560" s="1113"/>
      <c r="E560" s="1115"/>
      <c r="F560" s="1092"/>
      <c r="G560" s="1092"/>
      <c r="H560" s="1092"/>
      <c r="I560" s="1092"/>
      <c r="J560" s="1092"/>
      <c r="K560" s="1113"/>
      <c r="L560" s="1092"/>
      <c r="M560" s="1092"/>
      <c r="N560" s="1092"/>
      <c r="O560" s="1113"/>
      <c r="P560" s="1092"/>
      <c r="Q560" s="1092"/>
      <c r="R560" s="1092"/>
      <c r="S560" s="1092"/>
      <c r="T560" s="1092"/>
      <c r="U560" s="1113"/>
      <c r="V560" s="1113"/>
      <c r="W560" s="1092"/>
      <c r="X560" s="1092"/>
      <c r="Y560" s="1092"/>
      <c r="Z560" s="1092"/>
      <c r="AA560" s="1092"/>
      <c r="AB560" s="1092"/>
    </row>
    <row r="561">
      <c r="A561" s="1092"/>
      <c r="B561" s="1092"/>
      <c r="C561" s="1113"/>
      <c r="D561" s="1113"/>
      <c r="E561" s="1115"/>
      <c r="F561" s="1092"/>
      <c r="G561" s="1092"/>
      <c r="H561" s="1092"/>
      <c r="I561" s="1092"/>
      <c r="J561" s="1092"/>
      <c r="K561" s="1113"/>
      <c r="L561" s="1092"/>
      <c r="M561" s="1092"/>
      <c r="N561" s="1092"/>
      <c r="O561" s="1113"/>
      <c r="P561" s="1092"/>
      <c r="Q561" s="1092"/>
      <c r="R561" s="1092"/>
      <c r="S561" s="1092"/>
      <c r="T561" s="1092"/>
      <c r="U561" s="1113"/>
      <c r="V561" s="1113"/>
      <c r="W561" s="1092"/>
      <c r="X561" s="1092"/>
      <c r="Y561" s="1092"/>
      <c r="Z561" s="1092"/>
      <c r="AA561" s="1092"/>
      <c r="AB561" s="1092"/>
    </row>
    <row r="562">
      <c r="A562" s="1092"/>
      <c r="B562" s="1092"/>
      <c r="C562" s="1113"/>
      <c r="D562" s="1113"/>
      <c r="E562" s="1115"/>
      <c r="F562" s="1092"/>
      <c r="G562" s="1092"/>
      <c r="H562" s="1092"/>
      <c r="I562" s="1092"/>
      <c r="J562" s="1092"/>
      <c r="K562" s="1113"/>
      <c r="L562" s="1092"/>
      <c r="M562" s="1092"/>
      <c r="N562" s="1092"/>
      <c r="O562" s="1113"/>
      <c r="P562" s="1092"/>
      <c r="Q562" s="1092"/>
      <c r="R562" s="1092"/>
      <c r="S562" s="1092"/>
      <c r="T562" s="1092"/>
      <c r="U562" s="1113"/>
      <c r="V562" s="1113"/>
      <c r="W562" s="1092"/>
      <c r="X562" s="1092"/>
      <c r="Y562" s="1092"/>
      <c r="Z562" s="1092"/>
      <c r="AA562" s="1092"/>
      <c r="AB562" s="1092"/>
    </row>
    <row r="563">
      <c r="A563" s="1092"/>
      <c r="B563" s="1092"/>
      <c r="C563" s="1113"/>
      <c r="D563" s="1113"/>
      <c r="E563" s="1115"/>
      <c r="F563" s="1092"/>
      <c r="G563" s="1092"/>
      <c r="H563" s="1092"/>
      <c r="I563" s="1092"/>
      <c r="J563" s="1092"/>
      <c r="K563" s="1113"/>
      <c r="L563" s="1092"/>
      <c r="M563" s="1092"/>
      <c r="N563" s="1092"/>
      <c r="O563" s="1113"/>
      <c r="P563" s="1092"/>
      <c r="Q563" s="1092"/>
      <c r="R563" s="1092"/>
      <c r="S563" s="1092"/>
      <c r="T563" s="1092"/>
      <c r="U563" s="1113"/>
      <c r="V563" s="1113"/>
      <c r="W563" s="1092"/>
      <c r="X563" s="1092"/>
      <c r="Y563" s="1092"/>
      <c r="Z563" s="1092"/>
      <c r="AA563" s="1092"/>
      <c r="AB563" s="1092"/>
    </row>
    <row r="564">
      <c r="A564" s="1092"/>
      <c r="B564" s="1092"/>
      <c r="C564" s="1113"/>
      <c r="D564" s="1113"/>
      <c r="E564" s="1115"/>
      <c r="F564" s="1092"/>
      <c r="G564" s="1092"/>
      <c r="H564" s="1092"/>
      <c r="I564" s="1092"/>
      <c r="J564" s="1092"/>
      <c r="K564" s="1113"/>
      <c r="L564" s="1092"/>
      <c r="M564" s="1092"/>
      <c r="N564" s="1092"/>
      <c r="O564" s="1113"/>
      <c r="P564" s="1092"/>
      <c r="Q564" s="1092"/>
      <c r="R564" s="1092"/>
      <c r="S564" s="1092"/>
      <c r="T564" s="1092"/>
      <c r="U564" s="1113"/>
      <c r="V564" s="1113"/>
      <c r="W564" s="1092"/>
      <c r="X564" s="1092"/>
      <c r="Y564" s="1092"/>
      <c r="Z564" s="1092"/>
      <c r="AA564" s="1092"/>
      <c r="AB564" s="1092"/>
    </row>
    <row r="565">
      <c r="A565" s="1092"/>
      <c r="B565" s="1092"/>
      <c r="C565" s="1113"/>
      <c r="D565" s="1113"/>
      <c r="E565" s="1115"/>
      <c r="F565" s="1092"/>
      <c r="G565" s="1092"/>
      <c r="H565" s="1092"/>
      <c r="I565" s="1092"/>
      <c r="J565" s="1092"/>
      <c r="K565" s="1113"/>
      <c r="L565" s="1092"/>
      <c r="M565" s="1092"/>
      <c r="N565" s="1092"/>
      <c r="O565" s="1113"/>
      <c r="P565" s="1092"/>
      <c r="Q565" s="1092"/>
      <c r="R565" s="1092"/>
      <c r="S565" s="1092"/>
      <c r="T565" s="1092"/>
      <c r="U565" s="1113"/>
      <c r="V565" s="1113"/>
      <c r="W565" s="1092"/>
      <c r="X565" s="1092"/>
      <c r="Y565" s="1092"/>
      <c r="Z565" s="1092"/>
      <c r="AA565" s="1092"/>
      <c r="AB565" s="1092"/>
    </row>
    <row r="566">
      <c r="A566" s="1092"/>
      <c r="B566" s="1092"/>
      <c r="C566" s="1113"/>
      <c r="D566" s="1113"/>
      <c r="E566" s="1115"/>
      <c r="F566" s="1092"/>
      <c r="G566" s="1092"/>
      <c r="H566" s="1092"/>
      <c r="I566" s="1092"/>
      <c r="J566" s="1092"/>
      <c r="K566" s="1113"/>
      <c r="L566" s="1092"/>
      <c r="M566" s="1092"/>
      <c r="N566" s="1092"/>
      <c r="O566" s="1113"/>
      <c r="P566" s="1092"/>
      <c r="Q566" s="1092"/>
      <c r="R566" s="1092"/>
      <c r="S566" s="1092"/>
      <c r="T566" s="1092"/>
      <c r="U566" s="1113"/>
      <c r="V566" s="1113"/>
      <c r="W566" s="1092"/>
      <c r="X566" s="1092"/>
      <c r="Y566" s="1092"/>
      <c r="Z566" s="1092"/>
      <c r="AA566" s="1092"/>
      <c r="AB566" s="1092"/>
    </row>
    <row r="567">
      <c r="A567" s="1092"/>
      <c r="B567" s="1092"/>
      <c r="C567" s="1113"/>
      <c r="D567" s="1113"/>
      <c r="E567" s="1115"/>
      <c r="F567" s="1092"/>
      <c r="G567" s="1092"/>
      <c r="H567" s="1092"/>
      <c r="I567" s="1092"/>
      <c r="J567" s="1092"/>
      <c r="K567" s="1113"/>
      <c r="L567" s="1092"/>
      <c r="M567" s="1092"/>
      <c r="N567" s="1092"/>
      <c r="O567" s="1113"/>
      <c r="P567" s="1092"/>
      <c r="Q567" s="1092"/>
      <c r="R567" s="1092"/>
      <c r="S567" s="1092"/>
      <c r="T567" s="1092"/>
      <c r="U567" s="1113"/>
      <c r="V567" s="1113"/>
      <c r="W567" s="1092"/>
      <c r="X567" s="1092"/>
      <c r="Y567" s="1092"/>
      <c r="Z567" s="1092"/>
      <c r="AA567" s="1092"/>
      <c r="AB567" s="1092"/>
    </row>
    <row r="568">
      <c r="A568" s="1092"/>
      <c r="B568" s="1092"/>
      <c r="C568" s="1113"/>
      <c r="D568" s="1113"/>
      <c r="E568" s="1115"/>
      <c r="F568" s="1092"/>
      <c r="G568" s="1092"/>
      <c r="H568" s="1092"/>
      <c r="I568" s="1092"/>
      <c r="J568" s="1092"/>
      <c r="K568" s="1113"/>
      <c r="L568" s="1092"/>
      <c r="M568" s="1092"/>
      <c r="N568" s="1092"/>
      <c r="O568" s="1113"/>
      <c r="P568" s="1092"/>
      <c r="Q568" s="1092"/>
      <c r="R568" s="1092"/>
      <c r="S568" s="1092"/>
      <c r="T568" s="1092"/>
      <c r="U568" s="1113"/>
      <c r="V568" s="1113"/>
      <c r="W568" s="1092"/>
      <c r="X568" s="1092"/>
      <c r="Y568" s="1092"/>
      <c r="Z568" s="1092"/>
      <c r="AA568" s="1092"/>
      <c r="AB568" s="1092"/>
    </row>
    <row r="569">
      <c r="A569" s="1092"/>
      <c r="B569" s="1092"/>
      <c r="C569" s="1113"/>
      <c r="D569" s="1113"/>
      <c r="E569" s="1115"/>
      <c r="F569" s="1092"/>
      <c r="G569" s="1092"/>
      <c r="H569" s="1092"/>
      <c r="I569" s="1092"/>
      <c r="J569" s="1092"/>
      <c r="K569" s="1113"/>
      <c r="L569" s="1092"/>
      <c r="M569" s="1092"/>
      <c r="N569" s="1092"/>
      <c r="O569" s="1113"/>
      <c r="P569" s="1092"/>
      <c r="Q569" s="1092"/>
      <c r="R569" s="1092"/>
      <c r="S569" s="1092"/>
      <c r="T569" s="1092"/>
      <c r="U569" s="1113"/>
      <c r="V569" s="1113"/>
      <c r="W569" s="1092"/>
      <c r="X569" s="1092"/>
      <c r="Y569" s="1092"/>
      <c r="Z569" s="1092"/>
      <c r="AA569" s="1092"/>
      <c r="AB569" s="1092"/>
    </row>
    <row r="570">
      <c r="A570" s="1092"/>
      <c r="B570" s="1092"/>
      <c r="C570" s="1113"/>
      <c r="D570" s="1113"/>
      <c r="E570" s="1115"/>
      <c r="F570" s="1092"/>
      <c r="G570" s="1092"/>
      <c r="H570" s="1092"/>
      <c r="I570" s="1092"/>
      <c r="J570" s="1092"/>
      <c r="K570" s="1113"/>
      <c r="L570" s="1092"/>
      <c r="M570" s="1092"/>
      <c r="N570" s="1092"/>
      <c r="O570" s="1113"/>
      <c r="P570" s="1092"/>
      <c r="Q570" s="1092"/>
      <c r="R570" s="1092"/>
      <c r="S570" s="1092"/>
      <c r="T570" s="1092"/>
      <c r="U570" s="1113"/>
      <c r="V570" s="1113"/>
      <c r="W570" s="1092"/>
      <c r="X570" s="1092"/>
      <c r="Y570" s="1092"/>
      <c r="Z570" s="1092"/>
      <c r="AA570" s="1092"/>
      <c r="AB570" s="1092"/>
    </row>
    <row r="571">
      <c r="A571" s="1092"/>
      <c r="B571" s="1092"/>
      <c r="C571" s="1113"/>
      <c r="D571" s="1113"/>
      <c r="E571" s="1115"/>
      <c r="F571" s="1092"/>
      <c r="G571" s="1092"/>
      <c r="H571" s="1092"/>
      <c r="I571" s="1092"/>
      <c r="J571" s="1092"/>
      <c r="K571" s="1113"/>
      <c r="L571" s="1092"/>
      <c r="M571" s="1092"/>
      <c r="N571" s="1092"/>
      <c r="O571" s="1113"/>
      <c r="P571" s="1092"/>
      <c r="Q571" s="1092"/>
      <c r="R571" s="1092"/>
      <c r="S571" s="1092"/>
      <c r="T571" s="1092"/>
      <c r="U571" s="1113"/>
      <c r="V571" s="1113"/>
      <c r="W571" s="1092"/>
      <c r="X571" s="1092"/>
      <c r="Y571" s="1092"/>
      <c r="Z571" s="1092"/>
      <c r="AA571" s="1092"/>
      <c r="AB571" s="1092"/>
    </row>
    <row r="572">
      <c r="A572" s="1092"/>
      <c r="B572" s="1092"/>
      <c r="C572" s="1113"/>
      <c r="D572" s="1113"/>
      <c r="E572" s="1115"/>
      <c r="F572" s="1092"/>
      <c r="G572" s="1092"/>
      <c r="H572" s="1092"/>
      <c r="I572" s="1092"/>
      <c r="J572" s="1092"/>
      <c r="K572" s="1113"/>
      <c r="L572" s="1092"/>
      <c r="M572" s="1092"/>
      <c r="N572" s="1092"/>
      <c r="O572" s="1113"/>
      <c r="P572" s="1092"/>
      <c r="Q572" s="1092"/>
      <c r="R572" s="1092"/>
      <c r="S572" s="1092"/>
      <c r="T572" s="1092"/>
      <c r="U572" s="1113"/>
      <c r="V572" s="1113"/>
      <c r="W572" s="1092"/>
      <c r="X572" s="1092"/>
      <c r="Y572" s="1092"/>
      <c r="Z572" s="1092"/>
      <c r="AA572" s="1092"/>
      <c r="AB572" s="1092"/>
    </row>
    <row r="573">
      <c r="A573" s="1092"/>
      <c r="B573" s="1092"/>
      <c r="C573" s="1113"/>
      <c r="D573" s="1113"/>
      <c r="E573" s="1115"/>
      <c r="F573" s="1092"/>
      <c r="G573" s="1092"/>
      <c r="H573" s="1092"/>
      <c r="I573" s="1092"/>
      <c r="J573" s="1092"/>
      <c r="K573" s="1113"/>
      <c r="L573" s="1092"/>
      <c r="M573" s="1092"/>
      <c r="N573" s="1092"/>
      <c r="O573" s="1113"/>
      <c r="P573" s="1092"/>
      <c r="Q573" s="1092"/>
      <c r="R573" s="1092"/>
      <c r="S573" s="1092"/>
      <c r="T573" s="1092"/>
      <c r="U573" s="1113"/>
      <c r="V573" s="1113"/>
      <c r="W573" s="1092"/>
      <c r="X573" s="1092"/>
      <c r="Y573" s="1092"/>
      <c r="Z573" s="1092"/>
      <c r="AA573" s="1092"/>
      <c r="AB573" s="1092"/>
    </row>
    <row r="574">
      <c r="A574" s="1092"/>
      <c r="B574" s="1092"/>
      <c r="C574" s="1113"/>
      <c r="D574" s="1113"/>
      <c r="E574" s="1115"/>
      <c r="F574" s="1092"/>
      <c r="G574" s="1092"/>
      <c r="H574" s="1092"/>
      <c r="I574" s="1092"/>
      <c r="J574" s="1092"/>
      <c r="K574" s="1113"/>
      <c r="L574" s="1092"/>
      <c r="M574" s="1092"/>
      <c r="N574" s="1092"/>
      <c r="O574" s="1113"/>
      <c r="P574" s="1092"/>
      <c r="Q574" s="1092"/>
      <c r="R574" s="1092"/>
      <c r="S574" s="1092"/>
      <c r="T574" s="1092"/>
      <c r="U574" s="1113"/>
      <c r="V574" s="1113"/>
      <c r="W574" s="1092"/>
      <c r="X574" s="1092"/>
      <c r="Y574" s="1092"/>
      <c r="Z574" s="1092"/>
      <c r="AA574" s="1092"/>
      <c r="AB574" s="1092"/>
    </row>
    <row r="575">
      <c r="A575" s="1092"/>
      <c r="B575" s="1092"/>
      <c r="C575" s="1113"/>
      <c r="D575" s="1113"/>
      <c r="E575" s="1115"/>
      <c r="F575" s="1092"/>
      <c r="G575" s="1092"/>
      <c r="H575" s="1092"/>
      <c r="I575" s="1092"/>
      <c r="J575" s="1092"/>
      <c r="K575" s="1113"/>
      <c r="L575" s="1092"/>
      <c r="M575" s="1092"/>
      <c r="N575" s="1092"/>
      <c r="O575" s="1113"/>
      <c r="P575" s="1092"/>
      <c r="Q575" s="1092"/>
      <c r="R575" s="1092"/>
      <c r="S575" s="1092"/>
      <c r="T575" s="1092"/>
      <c r="U575" s="1113"/>
      <c r="V575" s="1113"/>
      <c r="W575" s="1092"/>
      <c r="X575" s="1092"/>
      <c r="Y575" s="1092"/>
      <c r="Z575" s="1092"/>
      <c r="AA575" s="1092"/>
      <c r="AB575" s="1092"/>
    </row>
    <row r="576">
      <c r="A576" s="1092"/>
      <c r="B576" s="1092"/>
      <c r="C576" s="1113"/>
      <c r="D576" s="1113"/>
      <c r="E576" s="1115"/>
      <c r="F576" s="1092"/>
      <c r="G576" s="1092"/>
      <c r="H576" s="1092"/>
      <c r="I576" s="1092"/>
      <c r="J576" s="1092"/>
      <c r="K576" s="1113"/>
      <c r="L576" s="1092"/>
      <c r="M576" s="1092"/>
      <c r="N576" s="1092"/>
      <c r="O576" s="1113"/>
      <c r="P576" s="1092"/>
      <c r="Q576" s="1092"/>
      <c r="R576" s="1092"/>
      <c r="S576" s="1092"/>
      <c r="T576" s="1092"/>
      <c r="U576" s="1113"/>
      <c r="V576" s="1113"/>
      <c r="W576" s="1092"/>
      <c r="X576" s="1092"/>
      <c r="Y576" s="1092"/>
      <c r="Z576" s="1092"/>
      <c r="AA576" s="1092"/>
      <c r="AB576" s="1092"/>
    </row>
    <row r="577">
      <c r="A577" s="1092"/>
      <c r="B577" s="1092"/>
      <c r="C577" s="1113"/>
      <c r="D577" s="1113"/>
      <c r="E577" s="1115"/>
      <c r="F577" s="1092"/>
      <c r="G577" s="1092"/>
      <c r="H577" s="1092"/>
      <c r="I577" s="1092"/>
      <c r="J577" s="1092"/>
      <c r="K577" s="1113"/>
      <c r="L577" s="1092"/>
      <c r="M577" s="1092"/>
      <c r="N577" s="1092"/>
      <c r="O577" s="1113"/>
      <c r="P577" s="1092"/>
      <c r="Q577" s="1092"/>
      <c r="R577" s="1092"/>
      <c r="S577" s="1092"/>
      <c r="T577" s="1092"/>
      <c r="U577" s="1113"/>
      <c r="V577" s="1113"/>
      <c r="W577" s="1092"/>
      <c r="X577" s="1092"/>
      <c r="Y577" s="1092"/>
      <c r="Z577" s="1092"/>
      <c r="AA577" s="1092"/>
      <c r="AB577" s="1092"/>
    </row>
    <row r="578">
      <c r="A578" s="1092"/>
      <c r="B578" s="1092"/>
      <c r="C578" s="1113"/>
      <c r="D578" s="1113"/>
      <c r="E578" s="1115"/>
      <c r="F578" s="1092"/>
      <c r="G578" s="1092"/>
      <c r="H578" s="1092"/>
      <c r="I578" s="1092"/>
      <c r="J578" s="1092"/>
      <c r="K578" s="1113"/>
      <c r="L578" s="1092"/>
      <c r="M578" s="1092"/>
      <c r="N578" s="1092"/>
      <c r="O578" s="1113"/>
      <c r="P578" s="1092"/>
      <c r="Q578" s="1092"/>
      <c r="R578" s="1092"/>
      <c r="S578" s="1092"/>
      <c r="T578" s="1092"/>
      <c r="U578" s="1113"/>
      <c r="V578" s="1113"/>
      <c r="W578" s="1092"/>
      <c r="X578" s="1092"/>
      <c r="Y578" s="1092"/>
      <c r="Z578" s="1092"/>
      <c r="AA578" s="1092"/>
      <c r="AB578" s="1092"/>
    </row>
    <row r="579">
      <c r="A579" s="1092"/>
      <c r="B579" s="1092"/>
      <c r="C579" s="1113"/>
      <c r="D579" s="1113"/>
      <c r="E579" s="1115"/>
      <c r="F579" s="1092"/>
      <c r="G579" s="1092"/>
      <c r="H579" s="1092"/>
      <c r="I579" s="1092"/>
      <c r="J579" s="1092"/>
      <c r="K579" s="1113"/>
      <c r="L579" s="1092"/>
      <c r="M579" s="1092"/>
      <c r="N579" s="1092"/>
      <c r="O579" s="1113"/>
      <c r="P579" s="1092"/>
      <c r="Q579" s="1092"/>
      <c r="R579" s="1092"/>
      <c r="S579" s="1092"/>
      <c r="T579" s="1092"/>
      <c r="U579" s="1113"/>
      <c r="V579" s="1113"/>
      <c r="W579" s="1092"/>
      <c r="X579" s="1092"/>
      <c r="Y579" s="1092"/>
      <c r="Z579" s="1092"/>
      <c r="AA579" s="1092"/>
      <c r="AB579" s="1092"/>
    </row>
    <row r="580">
      <c r="A580" s="1092"/>
      <c r="B580" s="1092"/>
      <c r="C580" s="1113"/>
      <c r="D580" s="1113"/>
      <c r="E580" s="1115"/>
      <c r="F580" s="1092"/>
      <c r="G580" s="1092"/>
      <c r="H580" s="1092"/>
      <c r="I580" s="1092"/>
      <c r="J580" s="1092"/>
      <c r="K580" s="1113"/>
      <c r="L580" s="1092"/>
      <c r="M580" s="1092"/>
      <c r="N580" s="1092"/>
      <c r="O580" s="1113"/>
      <c r="P580" s="1092"/>
      <c r="Q580" s="1092"/>
      <c r="R580" s="1092"/>
      <c r="S580" s="1092"/>
      <c r="T580" s="1092"/>
      <c r="U580" s="1113"/>
      <c r="V580" s="1113"/>
      <c r="W580" s="1092"/>
      <c r="X580" s="1092"/>
      <c r="Y580" s="1092"/>
      <c r="Z580" s="1092"/>
      <c r="AA580" s="1092"/>
      <c r="AB580" s="1092"/>
    </row>
    <row r="581">
      <c r="A581" s="1092"/>
      <c r="B581" s="1092"/>
      <c r="C581" s="1113"/>
      <c r="D581" s="1113"/>
      <c r="E581" s="1115"/>
      <c r="F581" s="1092"/>
      <c r="G581" s="1092"/>
      <c r="H581" s="1092"/>
      <c r="I581" s="1092"/>
      <c r="J581" s="1092"/>
      <c r="K581" s="1113"/>
      <c r="L581" s="1092"/>
      <c r="M581" s="1092"/>
      <c r="N581" s="1092"/>
      <c r="O581" s="1113"/>
      <c r="P581" s="1092"/>
      <c r="Q581" s="1092"/>
      <c r="R581" s="1092"/>
      <c r="S581" s="1092"/>
      <c r="T581" s="1092"/>
      <c r="U581" s="1113"/>
      <c r="V581" s="1113"/>
      <c r="W581" s="1092"/>
      <c r="X581" s="1092"/>
      <c r="Y581" s="1092"/>
      <c r="Z581" s="1092"/>
      <c r="AA581" s="1092"/>
      <c r="AB581" s="1092"/>
    </row>
    <row r="582">
      <c r="A582" s="1092"/>
      <c r="B582" s="1092"/>
      <c r="C582" s="1113"/>
      <c r="D582" s="1113"/>
      <c r="E582" s="1115"/>
      <c r="F582" s="1092"/>
      <c r="G582" s="1092"/>
      <c r="H582" s="1092"/>
      <c r="I582" s="1092"/>
      <c r="J582" s="1092"/>
      <c r="K582" s="1113"/>
      <c r="L582" s="1092"/>
      <c r="M582" s="1092"/>
      <c r="N582" s="1092"/>
      <c r="O582" s="1113"/>
      <c r="P582" s="1092"/>
      <c r="Q582" s="1092"/>
      <c r="R582" s="1092"/>
      <c r="S582" s="1092"/>
      <c r="T582" s="1092"/>
      <c r="U582" s="1113"/>
      <c r="V582" s="1113"/>
      <c r="W582" s="1092"/>
      <c r="X582" s="1092"/>
      <c r="Y582" s="1092"/>
      <c r="Z582" s="1092"/>
      <c r="AA582" s="1092"/>
      <c r="AB582" s="1092"/>
    </row>
    <row r="583">
      <c r="A583" s="1092"/>
      <c r="B583" s="1092"/>
      <c r="C583" s="1113"/>
      <c r="D583" s="1113"/>
      <c r="E583" s="1115"/>
      <c r="F583" s="1092"/>
      <c r="G583" s="1092"/>
      <c r="H583" s="1092"/>
      <c r="I583" s="1092"/>
      <c r="J583" s="1092"/>
      <c r="K583" s="1113"/>
      <c r="L583" s="1092"/>
      <c r="M583" s="1092"/>
      <c r="N583" s="1092"/>
      <c r="O583" s="1113"/>
      <c r="P583" s="1092"/>
      <c r="Q583" s="1092"/>
      <c r="R583" s="1092"/>
      <c r="S583" s="1092"/>
      <c r="T583" s="1092"/>
      <c r="U583" s="1113"/>
      <c r="V583" s="1113"/>
      <c r="W583" s="1092"/>
      <c r="X583" s="1092"/>
      <c r="Y583" s="1092"/>
      <c r="Z583" s="1092"/>
      <c r="AA583" s="1092"/>
      <c r="AB583" s="1092"/>
    </row>
    <row r="584">
      <c r="A584" s="1092"/>
      <c r="B584" s="1092"/>
      <c r="C584" s="1113"/>
      <c r="D584" s="1113"/>
      <c r="E584" s="1115"/>
      <c r="F584" s="1092"/>
      <c r="G584" s="1092"/>
      <c r="H584" s="1092"/>
      <c r="I584" s="1092"/>
      <c r="J584" s="1092"/>
      <c r="K584" s="1113"/>
      <c r="L584" s="1092"/>
      <c r="M584" s="1092"/>
      <c r="N584" s="1092"/>
      <c r="O584" s="1113"/>
      <c r="P584" s="1092"/>
      <c r="Q584" s="1092"/>
      <c r="R584" s="1092"/>
      <c r="S584" s="1092"/>
      <c r="T584" s="1092"/>
      <c r="U584" s="1113"/>
      <c r="V584" s="1113"/>
      <c r="W584" s="1092"/>
      <c r="X584" s="1092"/>
      <c r="Y584" s="1092"/>
      <c r="Z584" s="1092"/>
      <c r="AA584" s="1092"/>
      <c r="AB584" s="1092"/>
    </row>
    <row r="585">
      <c r="A585" s="1092"/>
      <c r="B585" s="1092"/>
      <c r="C585" s="1113"/>
      <c r="D585" s="1113"/>
      <c r="E585" s="1115"/>
      <c r="F585" s="1092"/>
      <c r="G585" s="1092"/>
      <c r="H585" s="1092"/>
      <c r="I585" s="1092"/>
      <c r="J585" s="1092"/>
      <c r="K585" s="1113"/>
      <c r="L585" s="1092"/>
      <c r="M585" s="1092"/>
      <c r="N585" s="1092"/>
      <c r="O585" s="1113"/>
      <c r="P585" s="1092"/>
      <c r="Q585" s="1092"/>
      <c r="R585" s="1092"/>
      <c r="S585" s="1092"/>
      <c r="T585" s="1092"/>
      <c r="U585" s="1113"/>
      <c r="V585" s="1113"/>
      <c r="W585" s="1092"/>
      <c r="X585" s="1092"/>
      <c r="Y585" s="1092"/>
      <c r="Z585" s="1092"/>
      <c r="AA585" s="1092"/>
      <c r="AB585" s="1092"/>
    </row>
    <row r="586">
      <c r="A586" s="1092"/>
      <c r="B586" s="1092"/>
      <c r="C586" s="1113"/>
      <c r="D586" s="1113"/>
      <c r="E586" s="1115"/>
      <c r="F586" s="1092"/>
      <c r="G586" s="1092"/>
      <c r="H586" s="1092"/>
      <c r="I586" s="1092"/>
      <c r="J586" s="1092"/>
      <c r="K586" s="1113"/>
      <c r="L586" s="1092"/>
      <c r="M586" s="1092"/>
      <c r="N586" s="1092"/>
      <c r="O586" s="1113"/>
      <c r="P586" s="1092"/>
      <c r="Q586" s="1092"/>
      <c r="R586" s="1092"/>
      <c r="S586" s="1092"/>
      <c r="T586" s="1092"/>
      <c r="U586" s="1113"/>
      <c r="V586" s="1113"/>
      <c r="W586" s="1092"/>
      <c r="X586" s="1092"/>
      <c r="Y586" s="1092"/>
      <c r="Z586" s="1092"/>
      <c r="AA586" s="1092"/>
      <c r="AB586" s="1092"/>
    </row>
    <row r="587">
      <c r="A587" s="1092"/>
      <c r="B587" s="1092"/>
      <c r="C587" s="1113"/>
      <c r="D587" s="1113"/>
      <c r="E587" s="1115"/>
      <c r="F587" s="1092"/>
      <c r="G587" s="1092"/>
      <c r="H587" s="1092"/>
      <c r="I587" s="1092"/>
      <c r="J587" s="1092"/>
      <c r="K587" s="1113"/>
      <c r="L587" s="1092"/>
      <c r="M587" s="1092"/>
      <c r="N587" s="1092"/>
      <c r="O587" s="1113"/>
      <c r="P587" s="1092"/>
      <c r="Q587" s="1092"/>
      <c r="R587" s="1092"/>
      <c r="S587" s="1092"/>
      <c r="T587" s="1092"/>
      <c r="U587" s="1113"/>
      <c r="V587" s="1113"/>
      <c r="W587" s="1092"/>
      <c r="X587" s="1092"/>
      <c r="Y587" s="1092"/>
      <c r="Z587" s="1092"/>
      <c r="AA587" s="1092"/>
      <c r="AB587" s="1092"/>
    </row>
    <row r="588">
      <c r="A588" s="1092"/>
      <c r="B588" s="1092"/>
      <c r="C588" s="1113"/>
      <c r="D588" s="1113"/>
      <c r="E588" s="1115"/>
      <c r="F588" s="1092"/>
      <c r="G588" s="1092"/>
      <c r="H588" s="1092"/>
      <c r="I588" s="1092"/>
      <c r="J588" s="1092"/>
      <c r="K588" s="1113"/>
      <c r="L588" s="1092"/>
      <c r="M588" s="1092"/>
      <c r="N588" s="1092"/>
      <c r="O588" s="1113"/>
      <c r="P588" s="1092"/>
      <c r="Q588" s="1092"/>
      <c r="R588" s="1092"/>
      <c r="S588" s="1092"/>
      <c r="T588" s="1092"/>
      <c r="U588" s="1113"/>
      <c r="V588" s="1113"/>
      <c r="W588" s="1092"/>
      <c r="X588" s="1092"/>
      <c r="Y588" s="1092"/>
      <c r="Z588" s="1092"/>
      <c r="AA588" s="1092"/>
      <c r="AB588" s="1092"/>
    </row>
    <row r="589">
      <c r="A589" s="1092"/>
      <c r="B589" s="1092"/>
      <c r="C589" s="1113"/>
      <c r="D589" s="1113"/>
      <c r="E589" s="1115"/>
      <c r="F589" s="1092"/>
      <c r="G589" s="1092"/>
      <c r="H589" s="1092"/>
      <c r="I589" s="1092"/>
      <c r="J589" s="1092"/>
      <c r="K589" s="1113"/>
      <c r="L589" s="1092"/>
      <c r="M589" s="1092"/>
      <c r="N589" s="1092"/>
      <c r="O589" s="1113"/>
      <c r="P589" s="1092"/>
      <c r="Q589" s="1092"/>
      <c r="R589" s="1092"/>
      <c r="S589" s="1092"/>
      <c r="T589" s="1092"/>
      <c r="U589" s="1113"/>
      <c r="V589" s="1113"/>
      <c r="W589" s="1092"/>
      <c r="X589" s="1092"/>
      <c r="Y589" s="1092"/>
      <c r="Z589" s="1092"/>
      <c r="AA589" s="1092"/>
      <c r="AB589" s="1092"/>
    </row>
    <row r="590">
      <c r="A590" s="1092"/>
      <c r="B590" s="1092"/>
      <c r="C590" s="1113"/>
      <c r="D590" s="1113"/>
      <c r="E590" s="1115"/>
      <c r="F590" s="1092"/>
      <c r="G590" s="1092"/>
      <c r="H590" s="1092"/>
      <c r="I590" s="1092"/>
      <c r="J590" s="1092"/>
      <c r="K590" s="1113"/>
      <c r="L590" s="1092"/>
      <c r="M590" s="1092"/>
      <c r="N590" s="1092"/>
      <c r="O590" s="1113"/>
      <c r="P590" s="1092"/>
      <c r="Q590" s="1092"/>
      <c r="R590" s="1092"/>
      <c r="S590" s="1092"/>
      <c r="T590" s="1092"/>
      <c r="U590" s="1113"/>
      <c r="V590" s="1113"/>
      <c r="W590" s="1092"/>
      <c r="X590" s="1092"/>
      <c r="Y590" s="1092"/>
      <c r="Z590" s="1092"/>
      <c r="AA590" s="1092"/>
      <c r="AB590" s="1092"/>
    </row>
    <row r="591">
      <c r="A591" s="1092"/>
      <c r="B591" s="1092"/>
      <c r="C591" s="1113"/>
      <c r="D591" s="1113"/>
      <c r="E591" s="1115"/>
      <c r="F591" s="1092"/>
      <c r="G591" s="1092"/>
      <c r="H591" s="1092"/>
      <c r="I591" s="1092"/>
      <c r="J591" s="1092"/>
      <c r="K591" s="1113"/>
      <c r="L591" s="1092"/>
      <c r="M591" s="1092"/>
      <c r="N591" s="1092"/>
      <c r="O591" s="1113"/>
      <c r="P591" s="1092"/>
      <c r="Q591" s="1092"/>
      <c r="R591" s="1092"/>
      <c r="S591" s="1092"/>
      <c r="T591" s="1092"/>
      <c r="U591" s="1113"/>
      <c r="V591" s="1113"/>
      <c r="W591" s="1092"/>
      <c r="X591" s="1092"/>
      <c r="Y591" s="1092"/>
      <c r="Z591" s="1092"/>
      <c r="AA591" s="1092"/>
      <c r="AB591" s="1092"/>
    </row>
    <row r="592">
      <c r="A592" s="1092"/>
      <c r="B592" s="1092"/>
      <c r="C592" s="1113"/>
      <c r="D592" s="1113"/>
      <c r="E592" s="1115"/>
      <c r="F592" s="1092"/>
      <c r="G592" s="1092"/>
      <c r="H592" s="1092"/>
      <c r="I592" s="1092"/>
      <c r="J592" s="1092"/>
      <c r="K592" s="1113"/>
      <c r="L592" s="1092"/>
      <c r="M592" s="1092"/>
      <c r="N592" s="1092"/>
      <c r="O592" s="1113"/>
      <c r="P592" s="1092"/>
      <c r="Q592" s="1092"/>
      <c r="R592" s="1092"/>
      <c r="S592" s="1092"/>
      <c r="T592" s="1092"/>
      <c r="U592" s="1113"/>
      <c r="V592" s="1113"/>
      <c r="W592" s="1092"/>
      <c r="X592" s="1092"/>
      <c r="Y592" s="1092"/>
      <c r="Z592" s="1092"/>
      <c r="AA592" s="1092"/>
      <c r="AB592" s="1092"/>
    </row>
    <row r="593">
      <c r="A593" s="1092"/>
      <c r="B593" s="1092"/>
      <c r="C593" s="1113"/>
      <c r="D593" s="1113"/>
      <c r="E593" s="1115"/>
      <c r="F593" s="1092"/>
      <c r="G593" s="1092"/>
      <c r="H593" s="1092"/>
      <c r="I593" s="1092"/>
      <c r="J593" s="1092"/>
      <c r="K593" s="1113"/>
      <c r="L593" s="1092"/>
      <c r="M593" s="1092"/>
      <c r="N593" s="1092"/>
      <c r="O593" s="1113"/>
      <c r="P593" s="1092"/>
      <c r="Q593" s="1092"/>
      <c r="R593" s="1092"/>
      <c r="S593" s="1092"/>
      <c r="T593" s="1092"/>
      <c r="U593" s="1113"/>
      <c r="V593" s="1113"/>
      <c r="W593" s="1092"/>
      <c r="X593" s="1092"/>
      <c r="Y593" s="1092"/>
      <c r="Z593" s="1092"/>
      <c r="AA593" s="1092"/>
      <c r="AB593" s="1092"/>
    </row>
    <row r="594">
      <c r="A594" s="1092"/>
      <c r="B594" s="1092"/>
      <c r="C594" s="1113"/>
      <c r="D594" s="1113"/>
      <c r="E594" s="1115"/>
      <c r="F594" s="1092"/>
      <c r="G594" s="1092"/>
      <c r="H594" s="1092"/>
      <c r="I594" s="1092"/>
      <c r="J594" s="1092"/>
      <c r="K594" s="1113"/>
      <c r="L594" s="1092"/>
      <c r="M594" s="1092"/>
      <c r="N594" s="1092"/>
      <c r="O594" s="1113"/>
      <c r="P594" s="1092"/>
      <c r="Q594" s="1092"/>
      <c r="R594" s="1092"/>
      <c r="S594" s="1092"/>
      <c r="T594" s="1092"/>
      <c r="U594" s="1113"/>
      <c r="V594" s="1113"/>
      <c r="W594" s="1092"/>
      <c r="X594" s="1092"/>
      <c r="Y594" s="1092"/>
      <c r="Z594" s="1092"/>
      <c r="AA594" s="1092"/>
      <c r="AB594" s="1092"/>
    </row>
    <row r="595">
      <c r="A595" s="1092"/>
      <c r="B595" s="1092"/>
      <c r="C595" s="1113"/>
      <c r="D595" s="1113"/>
      <c r="E595" s="1115"/>
      <c r="F595" s="1092"/>
      <c r="G595" s="1092"/>
      <c r="H595" s="1092"/>
      <c r="I595" s="1092"/>
      <c r="J595" s="1092"/>
      <c r="K595" s="1113"/>
      <c r="L595" s="1092"/>
      <c r="M595" s="1092"/>
      <c r="N595" s="1092"/>
      <c r="O595" s="1113"/>
      <c r="P595" s="1092"/>
      <c r="Q595" s="1092"/>
      <c r="R595" s="1092"/>
      <c r="S595" s="1092"/>
      <c r="T595" s="1092"/>
      <c r="U595" s="1113"/>
      <c r="V595" s="1113"/>
      <c r="W595" s="1092"/>
      <c r="X595" s="1092"/>
      <c r="Y595" s="1092"/>
      <c r="Z595" s="1092"/>
      <c r="AA595" s="1092"/>
      <c r="AB595" s="1092"/>
    </row>
    <row r="596">
      <c r="A596" s="1092"/>
      <c r="B596" s="1092"/>
      <c r="C596" s="1113"/>
      <c r="D596" s="1113"/>
      <c r="E596" s="1115"/>
      <c r="F596" s="1092"/>
      <c r="G596" s="1092"/>
      <c r="H596" s="1092"/>
      <c r="I596" s="1092"/>
      <c r="J596" s="1092"/>
      <c r="K596" s="1113"/>
      <c r="L596" s="1092"/>
      <c r="M596" s="1092"/>
      <c r="N596" s="1092"/>
      <c r="O596" s="1113"/>
      <c r="P596" s="1092"/>
      <c r="Q596" s="1092"/>
      <c r="R596" s="1092"/>
      <c r="S596" s="1092"/>
      <c r="T596" s="1092"/>
      <c r="U596" s="1113"/>
      <c r="V596" s="1113"/>
      <c r="W596" s="1092"/>
      <c r="X596" s="1092"/>
      <c r="Y596" s="1092"/>
      <c r="Z596" s="1092"/>
      <c r="AA596" s="1092"/>
      <c r="AB596" s="1092"/>
    </row>
    <row r="597">
      <c r="A597" s="1092"/>
      <c r="B597" s="1092"/>
      <c r="C597" s="1113"/>
      <c r="D597" s="1113"/>
      <c r="E597" s="1115"/>
      <c r="F597" s="1092"/>
      <c r="G597" s="1092"/>
      <c r="H597" s="1092"/>
      <c r="I597" s="1092"/>
      <c r="J597" s="1092"/>
      <c r="K597" s="1113"/>
      <c r="L597" s="1092"/>
      <c r="M597" s="1092"/>
      <c r="N597" s="1092"/>
      <c r="O597" s="1113"/>
      <c r="P597" s="1092"/>
      <c r="Q597" s="1092"/>
      <c r="R597" s="1092"/>
      <c r="S597" s="1092"/>
      <c r="T597" s="1092"/>
      <c r="U597" s="1113"/>
      <c r="V597" s="1113"/>
      <c r="W597" s="1092"/>
      <c r="X597" s="1092"/>
      <c r="Y597" s="1092"/>
      <c r="Z597" s="1092"/>
      <c r="AA597" s="1092"/>
      <c r="AB597" s="1092"/>
    </row>
    <row r="598">
      <c r="A598" s="1092"/>
      <c r="B598" s="1092"/>
      <c r="C598" s="1113"/>
      <c r="D598" s="1113"/>
      <c r="E598" s="1115"/>
      <c r="F598" s="1092"/>
      <c r="G598" s="1092"/>
      <c r="H598" s="1092"/>
      <c r="I598" s="1092"/>
      <c r="J598" s="1092"/>
      <c r="K598" s="1113"/>
      <c r="L598" s="1092"/>
      <c r="M598" s="1092"/>
      <c r="N598" s="1092"/>
      <c r="O598" s="1113"/>
      <c r="P598" s="1092"/>
      <c r="Q598" s="1092"/>
      <c r="R598" s="1092"/>
      <c r="S598" s="1092"/>
      <c r="T598" s="1092"/>
      <c r="U598" s="1113"/>
      <c r="V598" s="1113"/>
      <c r="W598" s="1092"/>
      <c r="X598" s="1092"/>
      <c r="Y598" s="1092"/>
      <c r="Z598" s="1092"/>
      <c r="AA598" s="1092"/>
      <c r="AB598" s="1092"/>
    </row>
    <row r="599">
      <c r="A599" s="1092"/>
      <c r="B599" s="1092"/>
      <c r="C599" s="1113"/>
      <c r="D599" s="1113"/>
      <c r="E599" s="1115"/>
      <c r="F599" s="1092"/>
      <c r="G599" s="1092"/>
      <c r="H599" s="1092"/>
      <c r="I599" s="1092"/>
      <c r="J599" s="1092"/>
      <c r="K599" s="1113"/>
      <c r="L599" s="1092"/>
      <c r="M599" s="1092"/>
      <c r="N599" s="1092"/>
      <c r="O599" s="1113"/>
      <c r="P599" s="1092"/>
      <c r="Q599" s="1092"/>
      <c r="R599" s="1092"/>
      <c r="S599" s="1092"/>
      <c r="T599" s="1092"/>
      <c r="U599" s="1113"/>
      <c r="V599" s="1113"/>
      <c r="W599" s="1092"/>
      <c r="X599" s="1092"/>
      <c r="Y599" s="1092"/>
      <c r="Z599" s="1092"/>
      <c r="AA599" s="1092"/>
      <c r="AB599" s="1092"/>
    </row>
    <row r="600">
      <c r="A600" s="1092"/>
      <c r="B600" s="1092"/>
      <c r="C600" s="1113"/>
      <c r="D600" s="1113"/>
      <c r="E600" s="1115"/>
      <c r="F600" s="1092"/>
      <c r="G600" s="1092"/>
      <c r="H600" s="1092"/>
      <c r="I600" s="1092"/>
      <c r="J600" s="1092"/>
      <c r="K600" s="1113"/>
      <c r="L600" s="1092"/>
      <c r="M600" s="1092"/>
      <c r="N600" s="1092"/>
      <c r="O600" s="1113"/>
      <c r="P600" s="1092"/>
      <c r="Q600" s="1092"/>
      <c r="R600" s="1092"/>
      <c r="S600" s="1092"/>
      <c r="T600" s="1092"/>
      <c r="U600" s="1113"/>
      <c r="V600" s="1113"/>
      <c r="W600" s="1092"/>
      <c r="X600" s="1092"/>
      <c r="Y600" s="1092"/>
      <c r="Z600" s="1092"/>
      <c r="AA600" s="1092"/>
      <c r="AB600" s="1092"/>
    </row>
    <row r="601">
      <c r="A601" s="1092"/>
      <c r="B601" s="1092"/>
      <c r="C601" s="1113"/>
      <c r="D601" s="1113"/>
      <c r="E601" s="1115"/>
      <c r="F601" s="1092"/>
      <c r="G601" s="1092"/>
      <c r="H601" s="1092"/>
      <c r="I601" s="1092"/>
      <c r="J601" s="1092"/>
      <c r="K601" s="1113"/>
      <c r="L601" s="1092"/>
      <c r="M601" s="1092"/>
      <c r="N601" s="1092"/>
      <c r="O601" s="1113"/>
      <c r="P601" s="1092"/>
      <c r="Q601" s="1092"/>
      <c r="R601" s="1092"/>
      <c r="S601" s="1092"/>
      <c r="T601" s="1092"/>
      <c r="U601" s="1113"/>
      <c r="V601" s="1113"/>
      <c r="W601" s="1092"/>
      <c r="X601" s="1092"/>
      <c r="Y601" s="1092"/>
      <c r="Z601" s="1092"/>
      <c r="AA601" s="1092"/>
      <c r="AB601" s="1092"/>
    </row>
    <row r="602">
      <c r="A602" s="1092"/>
      <c r="B602" s="1092"/>
      <c r="C602" s="1113"/>
      <c r="D602" s="1113"/>
      <c r="E602" s="1115"/>
      <c r="F602" s="1092"/>
      <c r="G602" s="1092"/>
      <c r="H602" s="1092"/>
      <c r="I602" s="1092"/>
      <c r="J602" s="1092"/>
      <c r="K602" s="1113"/>
      <c r="L602" s="1092"/>
      <c r="M602" s="1092"/>
      <c r="N602" s="1092"/>
      <c r="O602" s="1113"/>
      <c r="P602" s="1092"/>
      <c r="Q602" s="1092"/>
      <c r="R602" s="1092"/>
      <c r="S602" s="1092"/>
      <c r="T602" s="1092"/>
      <c r="U602" s="1113"/>
      <c r="V602" s="1113"/>
      <c r="W602" s="1092"/>
      <c r="X602" s="1092"/>
      <c r="Y602" s="1092"/>
      <c r="Z602" s="1092"/>
      <c r="AA602" s="1092"/>
      <c r="AB602" s="1092"/>
    </row>
    <row r="603">
      <c r="A603" s="1092"/>
      <c r="B603" s="1092"/>
      <c r="C603" s="1113"/>
      <c r="D603" s="1113"/>
      <c r="E603" s="1115"/>
      <c r="F603" s="1092"/>
      <c r="G603" s="1092"/>
      <c r="H603" s="1092"/>
      <c r="I603" s="1092"/>
      <c r="J603" s="1092"/>
      <c r="K603" s="1113"/>
      <c r="L603" s="1092"/>
      <c r="M603" s="1092"/>
      <c r="N603" s="1092"/>
      <c r="O603" s="1113"/>
      <c r="P603" s="1092"/>
      <c r="Q603" s="1092"/>
      <c r="R603" s="1092"/>
      <c r="S603" s="1092"/>
      <c r="T603" s="1092"/>
      <c r="U603" s="1113"/>
      <c r="V603" s="1113"/>
      <c r="W603" s="1092"/>
      <c r="X603" s="1092"/>
      <c r="Y603" s="1092"/>
      <c r="Z603" s="1092"/>
      <c r="AA603" s="1092"/>
      <c r="AB603" s="1092"/>
    </row>
    <row r="604">
      <c r="A604" s="1092"/>
      <c r="B604" s="1092"/>
      <c r="C604" s="1113"/>
      <c r="D604" s="1113"/>
      <c r="E604" s="1115"/>
      <c r="F604" s="1092"/>
      <c r="G604" s="1092"/>
      <c r="H604" s="1092"/>
      <c r="I604" s="1092"/>
      <c r="J604" s="1092"/>
      <c r="K604" s="1113"/>
      <c r="L604" s="1092"/>
      <c r="M604" s="1092"/>
      <c r="N604" s="1092"/>
      <c r="O604" s="1113"/>
      <c r="P604" s="1092"/>
      <c r="Q604" s="1092"/>
      <c r="R604" s="1092"/>
      <c r="S604" s="1092"/>
      <c r="T604" s="1092"/>
      <c r="U604" s="1113"/>
      <c r="V604" s="1113"/>
      <c r="W604" s="1092"/>
      <c r="X604" s="1092"/>
      <c r="Y604" s="1092"/>
      <c r="Z604" s="1092"/>
      <c r="AA604" s="1092"/>
      <c r="AB604" s="1092"/>
    </row>
    <row r="605">
      <c r="A605" s="1092"/>
      <c r="B605" s="1092"/>
      <c r="C605" s="1113"/>
      <c r="D605" s="1113"/>
      <c r="E605" s="1115"/>
      <c r="F605" s="1092"/>
      <c r="G605" s="1092"/>
      <c r="H605" s="1092"/>
      <c r="I605" s="1092"/>
      <c r="J605" s="1092"/>
      <c r="K605" s="1113"/>
      <c r="L605" s="1092"/>
      <c r="M605" s="1092"/>
      <c r="N605" s="1092"/>
      <c r="O605" s="1113"/>
      <c r="P605" s="1092"/>
      <c r="Q605" s="1092"/>
      <c r="R605" s="1092"/>
      <c r="S605" s="1092"/>
      <c r="T605" s="1092"/>
      <c r="U605" s="1113"/>
      <c r="V605" s="1113"/>
      <c r="W605" s="1092"/>
      <c r="X605" s="1092"/>
      <c r="Y605" s="1092"/>
      <c r="Z605" s="1092"/>
      <c r="AA605" s="1092"/>
      <c r="AB605" s="1092"/>
    </row>
    <row r="606">
      <c r="A606" s="1092"/>
      <c r="B606" s="1092"/>
      <c r="C606" s="1113"/>
      <c r="D606" s="1113"/>
      <c r="E606" s="1115"/>
      <c r="F606" s="1092"/>
      <c r="G606" s="1092"/>
      <c r="H606" s="1092"/>
      <c r="I606" s="1092"/>
      <c r="J606" s="1092"/>
      <c r="K606" s="1113"/>
      <c r="L606" s="1092"/>
      <c r="M606" s="1092"/>
      <c r="N606" s="1092"/>
      <c r="O606" s="1113"/>
      <c r="P606" s="1092"/>
      <c r="Q606" s="1092"/>
      <c r="R606" s="1092"/>
      <c r="S606" s="1092"/>
      <c r="T606" s="1092"/>
      <c r="U606" s="1113"/>
      <c r="V606" s="1113"/>
      <c r="W606" s="1092"/>
      <c r="X606" s="1092"/>
      <c r="Y606" s="1092"/>
      <c r="Z606" s="1092"/>
      <c r="AA606" s="1092"/>
      <c r="AB606" s="1092"/>
    </row>
    <row r="607">
      <c r="A607" s="1092"/>
      <c r="B607" s="1092"/>
      <c r="C607" s="1113"/>
      <c r="D607" s="1113"/>
      <c r="E607" s="1115"/>
      <c r="F607" s="1092"/>
      <c r="G607" s="1092"/>
      <c r="H607" s="1092"/>
      <c r="I607" s="1092"/>
      <c r="J607" s="1092"/>
      <c r="K607" s="1113"/>
      <c r="L607" s="1092"/>
      <c r="M607" s="1092"/>
      <c r="N607" s="1092"/>
      <c r="O607" s="1113"/>
      <c r="P607" s="1092"/>
      <c r="Q607" s="1092"/>
      <c r="R607" s="1092"/>
      <c r="S607" s="1092"/>
      <c r="T607" s="1092"/>
      <c r="U607" s="1113"/>
      <c r="V607" s="1113"/>
      <c r="W607" s="1092"/>
      <c r="X607" s="1092"/>
      <c r="Y607" s="1092"/>
      <c r="Z607" s="1092"/>
      <c r="AA607" s="1092"/>
      <c r="AB607" s="1092"/>
    </row>
    <row r="608">
      <c r="A608" s="1092"/>
      <c r="B608" s="1092"/>
      <c r="C608" s="1113"/>
      <c r="D608" s="1113"/>
      <c r="E608" s="1115"/>
      <c r="F608" s="1092"/>
      <c r="G608" s="1092"/>
      <c r="H608" s="1092"/>
      <c r="I608" s="1092"/>
      <c r="J608" s="1092"/>
      <c r="K608" s="1113"/>
      <c r="L608" s="1092"/>
      <c r="M608" s="1092"/>
      <c r="N608" s="1092"/>
      <c r="O608" s="1113"/>
      <c r="P608" s="1092"/>
      <c r="Q608" s="1092"/>
      <c r="R608" s="1092"/>
      <c r="S608" s="1092"/>
      <c r="T608" s="1092"/>
      <c r="U608" s="1113"/>
      <c r="V608" s="1113"/>
      <c r="W608" s="1092"/>
      <c r="X608" s="1092"/>
      <c r="Y608" s="1092"/>
      <c r="Z608" s="1092"/>
      <c r="AA608" s="1092"/>
      <c r="AB608" s="1092"/>
    </row>
    <row r="609">
      <c r="A609" s="1092"/>
      <c r="B609" s="1092"/>
      <c r="C609" s="1113"/>
      <c r="D609" s="1113"/>
      <c r="E609" s="1115"/>
      <c r="F609" s="1092"/>
      <c r="G609" s="1092"/>
      <c r="H609" s="1092"/>
      <c r="I609" s="1092"/>
      <c r="J609" s="1092"/>
      <c r="K609" s="1113"/>
      <c r="L609" s="1092"/>
      <c r="M609" s="1092"/>
      <c r="N609" s="1092"/>
      <c r="O609" s="1113"/>
      <c r="P609" s="1092"/>
      <c r="Q609" s="1092"/>
      <c r="R609" s="1092"/>
      <c r="S609" s="1092"/>
      <c r="T609" s="1092"/>
      <c r="U609" s="1113"/>
      <c r="V609" s="1113"/>
      <c r="W609" s="1092"/>
      <c r="X609" s="1092"/>
      <c r="Y609" s="1092"/>
      <c r="Z609" s="1092"/>
      <c r="AA609" s="1092"/>
      <c r="AB609" s="1092"/>
    </row>
    <row r="610">
      <c r="A610" s="1092"/>
      <c r="B610" s="1092"/>
      <c r="C610" s="1113"/>
      <c r="D610" s="1113"/>
      <c r="E610" s="1115"/>
      <c r="F610" s="1092"/>
      <c r="G610" s="1092"/>
      <c r="H610" s="1092"/>
      <c r="I610" s="1092"/>
      <c r="J610" s="1092"/>
      <c r="K610" s="1113"/>
      <c r="L610" s="1092"/>
      <c r="M610" s="1092"/>
      <c r="N610" s="1092"/>
      <c r="O610" s="1113"/>
      <c r="P610" s="1092"/>
      <c r="Q610" s="1092"/>
      <c r="R610" s="1092"/>
      <c r="S610" s="1092"/>
      <c r="T610" s="1092"/>
      <c r="U610" s="1113"/>
      <c r="V610" s="1113"/>
      <c r="W610" s="1092"/>
      <c r="X610" s="1092"/>
      <c r="Y610" s="1092"/>
      <c r="Z610" s="1092"/>
      <c r="AA610" s="1092"/>
      <c r="AB610" s="1092"/>
    </row>
    <row r="611">
      <c r="A611" s="1092"/>
      <c r="B611" s="1092"/>
      <c r="C611" s="1113"/>
      <c r="D611" s="1113"/>
      <c r="E611" s="1115"/>
      <c r="F611" s="1092"/>
      <c r="G611" s="1092"/>
      <c r="H611" s="1092"/>
      <c r="I611" s="1092"/>
      <c r="J611" s="1092"/>
      <c r="K611" s="1113"/>
      <c r="L611" s="1092"/>
      <c r="M611" s="1092"/>
      <c r="N611" s="1092"/>
      <c r="O611" s="1113"/>
      <c r="P611" s="1092"/>
      <c r="Q611" s="1092"/>
      <c r="R611" s="1092"/>
      <c r="S611" s="1092"/>
      <c r="T611" s="1092"/>
      <c r="U611" s="1113"/>
      <c r="V611" s="1113"/>
      <c r="W611" s="1092"/>
      <c r="X611" s="1092"/>
      <c r="Y611" s="1092"/>
      <c r="Z611" s="1092"/>
      <c r="AA611" s="1092"/>
      <c r="AB611" s="1092"/>
    </row>
    <row r="612">
      <c r="A612" s="1092"/>
      <c r="B612" s="1092"/>
      <c r="C612" s="1113"/>
      <c r="D612" s="1113"/>
      <c r="E612" s="1115"/>
      <c r="F612" s="1092"/>
      <c r="G612" s="1092"/>
      <c r="H612" s="1092"/>
      <c r="I612" s="1092"/>
      <c r="J612" s="1092"/>
      <c r="K612" s="1113"/>
      <c r="L612" s="1092"/>
      <c r="M612" s="1092"/>
      <c r="N612" s="1092"/>
      <c r="O612" s="1113"/>
      <c r="P612" s="1092"/>
      <c r="Q612" s="1092"/>
      <c r="R612" s="1092"/>
      <c r="S612" s="1092"/>
      <c r="T612" s="1092"/>
      <c r="U612" s="1113"/>
      <c r="V612" s="1113"/>
      <c r="W612" s="1092"/>
      <c r="X612" s="1092"/>
      <c r="Y612" s="1092"/>
      <c r="Z612" s="1092"/>
      <c r="AA612" s="1092"/>
      <c r="AB612" s="1092"/>
    </row>
    <row r="613">
      <c r="A613" s="1092"/>
      <c r="B613" s="1092"/>
      <c r="C613" s="1113"/>
      <c r="D613" s="1113"/>
      <c r="E613" s="1115"/>
      <c r="F613" s="1092"/>
      <c r="G613" s="1092"/>
      <c r="H613" s="1092"/>
      <c r="I613" s="1092"/>
      <c r="J613" s="1092"/>
      <c r="K613" s="1113"/>
      <c r="L613" s="1092"/>
      <c r="M613" s="1092"/>
      <c r="N613" s="1092"/>
      <c r="O613" s="1113"/>
      <c r="P613" s="1092"/>
      <c r="Q613" s="1092"/>
      <c r="R613" s="1092"/>
      <c r="S613" s="1092"/>
      <c r="T613" s="1092"/>
      <c r="U613" s="1113"/>
      <c r="V613" s="1113"/>
      <c r="W613" s="1092"/>
      <c r="X613" s="1092"/>
      <c r="Y613" s="1092"/>
      <c r="Z613" s="1092"/>
      <c r="AA613" s="1092"/>
      <c r="AB613" s="1092"/>
    </row>
    <row r="614">
      <c r="A614" s="1092"/>
      <c r="B614" s="1092"/>
      <c r="C614" s="1113"/>
      <c r="D614" s="1113"/>
      <c r="E614" s="1115"/>
      <c r="F614" s="1092"/>
      <c r="G614" s="1092"/>
      <c r="H614" s="1092"/>
      <c r="I614" s="1092"/>
      <c r="J614" s="1092"/>
      <c r="K614" s="1113"/>
      <c r="L614" s="1092"/>
      <c r="M614" s="1092"/>
      <c r="N614" s="1092"/>
      <c r="O614" s="1113"/>
      <c r="P614" s="1092"/>
      <c r="Q614" s="1092"/>
      <c r="R614" s="1092"/>
      <c r="S614" s="1092"/>
      <c r="T614" s="1092"/>
      <c r="U614" s="1113"/>
      <c r="V614" s="1113"/>
      <c r="W614" s="1092"/>
      <c r="X614" s="1092"/>
      <c r="Y614" s="1092"/>
      <c r="Z614" s="1092"/>
      <c r="AA614" s="1092"/>
      <c r="AB614" s="1092"/>
    </row>
    <row r="615">
      <c r="A615" s="1092"/>
      <c r="B615" s="1092"/>
      <c r="C615" s="1113"/>
      <c r="D615" s="1113"/>
      <c r="E615" s="1115"/>
      <c r="F615" s="1092"/>
      <c r="G615" s="1092"/>
      <c r="H615" s="1092"/>
      <c r="I615" s="1092"/>
      <c r="J615" s="1092"/>
      <c r="K615" s="1113"/>
      <c r="L615" s="1092"/>
      <c r="M615" s="1092"/>
      <c r="N615" s="1092"/>
      <c r="O615" s="1113"/>
      <c r="P615" s="1092"/>
      <c r="Q615" s="1092"/>
      <c r="R615" s="1092"/>
      <c r="S615" s="1092"/>
      <c r="T615" s="1092"/>
      <c r="U615" s="1113"/>
      <c r="V615" s="1113"/>
      <c r="W615" s="1092"/>
      <c r="X615" s="1092"/>
      <c r="Y615" s="1092"/>
      <c r="Z615" s="1092"/>
      <c r="AA615" s="1092"/>
      <c r="AB615" s="1092"/>
    </row>
    <row r="616">
      <c r="A616" s="1092"/>
      <c r="B616" s="1092"/>
      <c r="C616" s="1113"/>
      <c r="D616" s="1113"/>
      <c r="E616" s="1115"/>
      <c r="F616" s="1092"/>
      <c r="G616" s="1092"/>
      <c r="H616" s="1092"/>
      <c r="I616" s="1092"/>
      <c r="J616" s="1092"/>
      <c r="K616" s="1113"/>
      <c r="L616" s="1092"/>
      <c r="M616" s="1092"/>
      <c r="N616" s="1092"/>
      <c r="O616" s="1113"/>
      <c r="P616" s="1092"/>
      <c r="Q616" s="1092"/>
      <c r="R616" s="1092"/>
      <c r="S616" s="1092"/>
      <c r="T616" s="1092"/>
      <c r="U616" s="1113"/>
      <c r="V616" s="1113"/>
      <c r="W616" s="1092"/>
      <c r="X616" s="1092"/>
      <c r="Y616" s="1092"/>
      <c r="Z616" s="1092"/>
      <c r="AA616" s="1092"/>
      <c r="AB616" s="1092"/>
    </row>
    <row r="617">
      <c r="A617" s="1092"/>
      <c r="B617" s="1092"/>
      <c r="C617" s="1113"/>
      <c r="D617" s="1113"/>
      <c r="E617" s="1115"/>
      <c r="F617" s="1092"/>
      <c r="G617" s="1092"/>
      <c r="H617" s="1092"/>
      <c r="I617" s="1092"/>
      <c r="J617" s="1092"/>
      <c r="K617" s="1113"/>
      <c r="L617" s="1092"/>
      <c r="M617" s="1092"/>
      <c r="N617" s="1092"/>
      <c r="O617" s="1113"/>
      <c r="P617" s="1092"/>
      <c r="Q617" s="1092"/>
      <c r="R617" s="1092"/>
      <c r="S617" s="1092"/>
      <c r="T617" s="1092"/>
      <c r="U617" s="1113"/>
      <c r="V617" s="1113"/>
      <c r="W617" s="1092"/>
      <c r="X617" s="1092"/>
      <c r="Y617" s="1092"/>
      <c r="Z617" s="1092"/>
      <c r="AA617" s="1092"/>
      <c r="AB617" s="1092"/>
    </row>
    <row r="618">
      <c r="A618" s="1092"/>
      <c r="B618" s="1092"/>
      <c r="C618" s="1113"/>
      <c r="D618" s="1113"/>
      <c r="E618" s="1115"/>
      <c r="F618" s="1092"/>
      <c r="G618" s="1092"/>
      <c r="H618" s="1092"/>
      <c r="I618" s="1092"/>
      <c r="J618" s="1092"/>
      <c r="K618" s="1113"/>
      <c r="L618" s="1092"/>
      <c r="M618" s="1092"/>
      <c r="N618" s="1092"/>
      <c r="O618" s="1113"/>
      <c r="P618" s="1092"/>
      <c r="Q618" s="1092"/>
      <c r="R618" s="1092"/>
      <c r="S618" s="1092"/>
      <c r="T618" s="1092"/>
      <c r="U618" s="1113"/>
      <c r="V618" s="1113"/>
      <c r="W618" s="1092"/>
      <c r="X618" s="1092"/>
      <c r="Y618" s="1092"/>
      <c r="Z618" s="1092"/>
      <c r="AA618" s="1092"/>
      <c r="AB618" s="1092"/>
    </row>
    <row r="619">
      <c r="A619" s="1092"/>
      <c r="B619" s="1092"/>
      <c r="C619" s="1113"/>
      <c r="D619" s="1113"/>
      <c r="E619" s="1115"/>
      <c r="F619" s="1092"/>
      <c r="G619" s="1092"/>
      <c r="H619" s="1092"/>
      <c r="I619" s="1092"/>
      <c r="J619" s="1092"/>
      <c r="K619" s="1113"/>
      <c r="L619" s="1092"/>
      <c r="M619" s="1092"/>
      <c r="N619" s="1092"/>
      <c r="O619" s="1113"/>
      <c r="P619" s="1092"/>
      <c r="Q619" s="1092"/>
      <c r="R619" s="1092"/>
      <c r="S619" s="1092"/>
      <c r="T619" s="1092"/>
      <c r="U619" s="1113"/>
      <c r="V619" s="1113"/>
      <c r="W619" s="1092"/>
      <c r="X619" s="1092"/>
      <c r="Y619" s="1092"/>
      <c r="Z619" s="1092"/>
      <c r="AA619" s="1092"/>
      <c r="AB619" s="1092"/>
    </row>
    <row r="620">
      <c r="A620" s="1092"/>
      <c r="B620" s="1092"/>
      <c r="C620" s="1113"/>
      <c r="D620" s="1113"/>
      <c r="E620" s="1115"/>
      <c r="F620" s="1092"/>
      <c r="G620" s="1092"/>
      <c r="H620" s="1092"/>
      <c r="I620" s="1092"/>
      <c r="J620" s="1092"/>
      <c r="K620" s="1113"/>
      <c r="L620" s="1092"/>
      <c r="M620" s="1092"/>
      <c r="N620" s="1092"/>
      <c r="O620" s="1113"/>
      <c r="P620" s="1092"/>
      <c r="Q620" s="1092"/>
      <c r="R620" s="1092"/>
      <c r="S620" s="1092"/>
      <c r="T620" s="1092"/>
      <c r="U620" s="1113"/>
      <c r="V620" s="1113"/>
      <c r="W620" s="1092"/>
      <c r="X620" s="1092"/>
      <c r="Y620" s="1092"/>
      <c r="Z620" s="1092"/>
      <c r="AA620" s="1092"/>
      <c r="AB620" s="1092"/>
    </row>
    <row r="621">
      <c r="A621" s="1092"/>
      <c r="B621" s="1092"/>
      <c r="C621" s="1113"/>
      <c r="D621" s="1113"/>
      <c r="E621" s="1115"/>
      <c r="F621" s="1092"/>
      <c r="G621" s="1092"/>
      <c r="H621" s="1092"/>
      <c r="I621" s="1092"/>
      <c r="J621" s="1092"/>
      <c r="K621" s="1113"/>
      <c r="L621" s="1092"/>
      <c r="M621" s="1092"/>
      <c r="N621" s="1092"/>
      <c r="O621" s="1113"/>
      <c r="P621" s="1092"/>
      <c r="Q621" s="1092"/>
      <c r="R621" s="1092"/>
      <c r="S621" s="1092"/>
      <c r="T621" s="1092"/>
      <c r="U621" s="1113"/>
      <c r="V621" s="1113"/>
      <c r="W621" s="1092"/>
      <c r="X621" s="1092"/>
      <c r="Y621" s="1092"/>
      <c r="Z621" s="1092"/>
      <c r="AA621" s="1092"/>
      <c r="AB621" s="1092"/>
    </row>
    <row r="622">
      <c r="A622" s="1092"/>
      <c r="B622" s="1092"/>
      <c r="C622" s="1113"/>
      <c r="D622" s="1113"/>
      <c r="E622" s="1115"/>
      <c r="F622" s="1092"/>
      <c r="G622" s="1092"/>
      <c r="H622" s="1092"/>
      <c r="I622" s="1092"/>
      <c r="J622" s="1092"/>
      <c r="K622" s="1113"/>
      <c r="L622" s="1092"/>
      <c r="M622" s="1092"/>
      <c r="N622" s="1092"/>
      <c r="O622" s="1113"/>
      <c r="P622" s="1092"/>
      <c r="Q622" s="1092"/>
      <c r="R622" s="1092"/>
      <c r="S622" s="1092"/>
      <c r="T622" s="1092"/>
      <c r="U622" s="1113"/>
      <c r="V622" s="1113"/>
      <c r="W622" s="1092"/>
      <c r="X622" s="1092"/>
      <c r="Y622" s="1092"/>
      <c r="Z622" s="1092"/>
      <c r="AA622" s="1092"/>
      <c r="AB622" s="1092"/>
    </row>
    <row r="623">
      <c r="A623" s="1092"/>
      <c r="B623" s="1092"/>
      <c r="C623" s="1113"/>
      <c r="D623" s="1113"/>
      <c r="E623" s="1115"/>
      <c r="F623" s="1092"/>
      <c r="G623" s="1092"/>
      <c r="H623" s="1092"/>
      <c r="I623" s="1092"/>
      <c r="J623" s="1092"/>
      <c r="K623" s="1113"/>
      <c r="L623" s="1092"/>
      <c r="M623" s="1092"/>
      <c r="N623" s="1092"/>
      <c r="O623" s="1113"/>
      <c r="P623" s="1092"/>
      <c r="Q623" s="1092"/>
      <c r="R623" s="1092"/>
      <c r="S623" s="1092"/>
      <c r="T623" s="1092"/>
      <c r="U623" s="1113"/>
      <c r="V623" s="1113"/>
      <c r="W623" s="1092"/>
      <c r="X623" s="1092"/>
      <c r="Y623" s="1092"/>
      <c r="Z623" s="1092"/>
      <c r="AA623" s="1092"/>
      <c r="AB623" s="1092"/>
    </row>
    <row r="624">
      <c r="A624" s="1092"/>
      <c r="B624" s="1092"/>
      <c r="C624" s="1113"/>
      <c r="D624" s="1113"/>
      <c r="E624" s="1115"/>
      <c r="F624" s="1092"/>
      <c r="G624" s="1092"/>
      <c r="H624" s="1092"/>
      <c r="I624" s="1092"/>
      <c r="J624" s="1092"/>
      <c r="K624" s="1113"/>
      <c r="L624" s="1092"/>
      <c r="M624" s="1092"/>
      <c r="N624" s="1092"/>
      <c r="O624" s="1113"/>
      <c r="P624" s="1092"/>
      <c r="Q624" s="1092"/>
      <c r="R624" s="1092"/>
      <c r="S624" s="1092"/>
      <c r="T624" s="1092"/>
      <c r="U624" s="1113"/>
      <c r="V624" s="1113"/>
      <c r="W624" s="1092"/>
      <c r="X624" s="1092"/>
      <c r="Y624" s="1092"/>
      <c r="Z624" s="1092"/>
      <c r="AA624" s="1092"/>
      <c r="AB624" s="1092"/>
    </row>
    <row r="625">
      <c r="A625" s="1092"/>
      <c r="B625" s="1092"/>
      <c r="C625" s="1113"/>
      <c r="D625" s="1113"/>
      <c r="E625" s="1115"/>
      <c r="F625" s="1092"/>
      <c r="G625" s="1092"/>
      <c r="H625" s="1092"/>
      <c r="I625" s="1092"/>
      <c r="J625" s="1092"/>
      <c r="K625" s="1113"/>
      <c r="L625" s="1092"/>
      <c r="M625" s="1092"/>
      <c r="N625" s="1092"/>
      <c r="O625" s="1113"/>
      <c r="P625" s="1092"/>
      <c r="Q625" s="1092"/>
      <c r="R625" s="1092"/>
      <c r="S625" s="1092"/>
      <c r="T625" s="1092"/>
      <c r="U625" s="1113"/>
      <c r="V625" s="1113"/>
      <c r="W625" s="1092"/>
      <c r="X625" s="1092"/>
      <c r="Y625" s="1092"/>
      <c r="Z625" s="1092"/>
      <c r="AA625" s="1092"/>
      <c r="AB625" s="1092"/>
    </row>
    <row r="626">
      <c r="A626" s="1092"/>
      <c r="B626" s="1092"/>
      <c r="C626" s="1113"/>
      <c r="D626" s="1113"/>
      <c r="E626" s="1115"/>
      <c r="F626" s="1092"/>
      <c r="G626" s="1092"/>
      <c r="H626" s="1092"/>
      <c r="I626" s="1092"/>
      <c r="J626" s="1092"/>
      <c r="K626" s="1113"/>
      <c r="L626" s="1092"/>
      <c r="M626" s="1092"/>
      <c r="N626" s="1092"/>
      <c r="O626" s="1113"/>
      <c r="P626" s="1092"/>
      <c r="Q626" s="1092"/>
      <c r="R626" s="1092"/>
      <c r="S626" s="1092"/>
      <c r="T626" s="1092"/>
      <c r="U626" s="1113"/>
      <c r="V626" s="1113"/>
      <c r="W626" s="1092"/>
      <c r="X626" s="1092"/>
      <c r="Y626" s="1092"/>
      <c r="Z626" s="1092"/>
      <c r="AA626" s="1092"/>
      <c r="AB626" s="1092"/>
    </row>
    <row r="627">
      <c r="A627" s="1092"/>
      <c r="B627" s="1092"/>
      <c r="C627" s="1113"/>
      <c r="D627" s="1113"/>
      <c r="E627" s="1115"/>
      <c r="F627" s="1092"/>
      <c r="G627" s="1092"/>
      <c r="H627" s="1092"/>
      <c r="I627" s="1092"/>
      <c r="J627" s="1092"/>
      <c r="K627" s="1113"/>
      <c r="L627" s="1092"/>
      <c r="M627" s="1092"/>
      <c r="N627" s="1092"/>
      <c r="O627" s="1113"/>
      <c r="P627" s="1092"/>
      <c r="Q627" s="1092"/>
      <c r="R627" s="1092"/>
      <c r="S627" s="1092"/>
      <c r="T627" s="1092"/>
      <c r="U627" s="1113"/>
      <c r="V627" s="1113"/>
      <c r="W627" s="1092"/>
      <c r="X627" s="1092"/>
      <c r="Y627" s="1092"/>
      <c r="Z627" s="1092"/>
      <c r="AA627" s="1092"/>
      <c r="AB627" s="1092"/>
    </row>
    <row r="628">
      <c r="A628" s="1092"/>
      <c r="B628" s="1092"/>
      <c r="C628" s="1113"/>
      <c r="D628" s="1113"/>
      <c r="E628" s="1115"/>
      <c r="F628" s="1092"/>
      <c r="G628" s="1092"/>
      <c r="H628" s="1092"/>
      <c r="I628" s="1092"/>
      <c r="J628" s="1092"/>
      <c r="K628" s="1113"/>
      <c r="L628" s="1092"/>
      <c r="M628" s="1092"/>
      <c r="N628" s="1092"/>
      <c r="O628" s="1113"/>
      <c r="P628" s="1092"/>
      <c r="Q628" s="1092"/>
      <c r="R628" s="1092"/>
      <c r="S628" s="1092"/>
      <c r="T628" s="1092"/>
      <c r="U628" s="1113"/>
      <c r="V628" s="1113"/>
      <c r="W628" s="1092"/>
      <c r="X628" s="1092"/>
      <c r="Y628" s="1092"/>
      <c r="Z628" s="1092"/>
      <c r="AA628" s="1092"/>
      <c r="AB628" s="1092"/>
    </row>
    <row r="629">
      <c r="A629" s="1092"/>
      <c r="B629" s="1092"/>
      <c r="C629" s="1113"/>
      <c r="D629" s="1113"/>
      <c r="E629" s="1115"/>
      <c r="F629" s="1092"/>
      <c r="G629" s="1092"/>
      <c r="H629" s="1092"/>
      <c r="I629" s="1092"/>
      <c r="J629" s="1092"/>
      <c r="K629" s="1113"/>
      <c r="L629" s="1092"/>
      <c r="M629" s="1092"/>
      <c r="N629" s="1092"/>
      <c r="O629" s="1113"/>
      <c r="P629" s="1092"/>
      <c r="Q629" s="1092"/>
      <c r="R629" s="1092"/>
      <c r="S629" s="1092"/>
      <c r="T629" s="1092"/>
      <c r="U629" s="1113"/>
      <c r="V629" s="1113"/>
      <c r="W629" s="1092"/>
      <c r="X629" s="1092"/>
      <c r="Y629" s="1092"/>
      <c r="Z629" s="1092"/>
      <c r="AA629" s="1092"/>
      <c r="AB629" s="1092"/>
    </row>
    <row r="630">
      <c r="A630" s="1092"/>
      <c r="B630" s="1092"/>
      <c r="C630" s="1113"/>
      <c r="D630" s="1113"/>
      <c r="E630" s="1115"/>
      <c r="F630" s="1092"/>
      <c r="G630" s="1092"/>
      <c r="H630" s="1092"/>
      <c r="I630" s="1092"/>
      <c r="J630" s="1092"/>
      <c r="K630" s="1113"/>
      <c r="L630" s="1092"/>
      <c r="M630" s="1092"/>
      <c r="N630" s="1092"/>
      <c r="O630" s="1113"/>
      <c r="P630" s="1092"/>
      <c r="Q630" s="1092"/>
      <c r="R630" s="1092"/>
      <c r="S630" s="1092"/>
      <c r="T630" s="1092"/>
      <c r="U630" s="1113"/>
      <c r="V630" s="1113"/>
      <c r="W630" s="1092"/>
      <c r="X630" s="1092"/>
      <c r="Y630" s="1092"/>
      <c r="Z630" s="1092"/>
      <c r="AA630" s="1092"/>
      <c r="AB630" s="1092"/>
    </row>
    <row r="631">
      <c r="A631" s="1092"/>
      <c r="B631" s="1092"/>
      <c r="C631" s="1113"/>
      <c r="D631" s="1113"/>
      <c r="E631" s="1115"/>
      <c r="F631" s="1092"/>
      <c r="G631" s="1092"/>
      <c r="H631" s="1092"/>
      <c r="I631" s="1092"/>
      <c r="J631" s="1092"/>
      <c r="K631" s="1113"/>
      <c r="L631" s="1092"/>
      <c r="M631" s="1092"/>
      <c r="N631" s="1092"/>
      <c r="O631" s="1113"/>
      <c r="P631" s="1092"/>
      <c r="Q631" s="1092"/>
      <c r="R631" s="1092"/>
      <c r="S631" s="1092"/>
      <c r="T631" s="1092"/>
      <c r="U631" s="1113"/>
      <c r="V631" s="1113"/>
      <c r="W631" s="1092"/>
      <c r="X631" s="1092"/>
      <c r="Y631" s="1092"/>
      <c r="Z631" s="1092"/>
      <c r="AA631" s="1092"/>
      <c r="AB631" s="1092"/>
    </row>
    <row r="632">
      <c r="A632" s="1092"/>
      <c r="B632" s="1092"/>
      <c r="C632" s="1113"/>
      <c r="D632" s="1113"/>
      <c r="E632" s="1115"/>
      <c r="F632" s="1092"/>
      <c r="G632" s="1092"/>
      <c r="H632" s="1092"/>
      <c r="I632" s="1092"/>
      <c r="J632" s="1092"/>
      <c r="K632" s="1113"/>
      <c r="L632" s="1092"/>
      <c r="M632" s="1092"/>
      <c r="N632" s="1092"/>
      <c r="O632" s="1113"/>
      <c r="P632" s="1092"/>
      <c r="Q632" s="1092"/>
      <c r="R632" s="1092"/>
      <c r="S632" s="1092"/>
      <c r="T632" s="1092"/>
      <c r="U632" s="1113"/>
      <c r="V632" s="1113"/>
      <c r="W632" s="1092"/>
      <c r="X632" s="1092"/>
      <c r="Y632" s="1092"/>
      <c r="Z632" s="1092"/>
      <c r="AA632" s="1092"/>
      <c r="AB632" s="1092"/>
    </row>
    <row r="633">
      <c r="A633" s="1092"/>
      <c r="B633" s="1092"/>
      <c r="C633" s="1113"/>
      <c r="D633" s="1113"/>
      <c r="E633" s="1115"/>
      <c r="F633" s="1092"/>
      <c r="G633" s="1092"/>
      <c r="H633" s="1092"/>
      <c r="I633" s="1092"/>
      <c r="J633" s="1092"/>
      <c r="K633" s="1113"/>
      <c r="L633" s="1092"/>
      <c r="M633" s="1092"/>
      <c r="N633" s="1092"/>
      <c r="O633" s="1113"/>
      <c r="P633" s="1092"/>
      <c r="Q633" s="1092"/>
      <c r="R633" s="1092"/>
      <c r="S633" s="1092"/>
      <c r="T633" s="1092"/>
      <c r="U633" s="1113"/>
      <c r="V633" s="1113"/>
      <c r="W633" s="1092"/>
      <c r="X633" s="1092"/>
      <c r="Y633" s="1092"/>
      <c r="Z633" s="1092"/>
      <c r="AA633" s="1092"/>
      <c r="AB633" s="1092"/>
    </row>
    <row r="634">
      <c r="A634" s="1092"/>
      <c r="B634" s="1092"/>
      <c r="C634" s="1113"/>
      <c r="D634" s="1113"/>
      <c r="E634" s="1115"/>
      <c r="F634" s="1092"/>
      <c r="G634" s="1092"/>
      <c r="H634" s="1092"/>
      <c r="I634" s="1092"/>
      <c r="J634" s="1092"/>
      <c r="K634" s="1113"/>
      <c r="L634" s="1092"/>
      <c r="M634" s="1092"/>
      <c r="N634" s="1092"/>
      <c r="O634" s="1113"/>
      <c r="P634" s="1092"/>
      <c r="Q634" s="1092"/>
      <c r="R634" s="1092"/>
      <c r="S634" s="1092"/>
      <c r="T634" s="1092"/>
      <c r="U634" s="1113"/>
      <c r="V634" s="1113"/>
      <c r="W634" s="1092"/>
      <c r="X634" s="1092"/>
      <c r="Y634" s="1092"/>
      <c r="Z634" s="1092"/>
      <c r="AA634" s="1092"/>
      <c r="AB634" s="1092"/>
    </row>
    <row r="635">
      <c r="A635" s="1092"/>
      <c r="B635" s="1092"/>
      <c r="C635" s="1113"/>
      <c r="D635" s="1113"/>
      <c r="E635" s="1115"/>
      <c r="F635" s="1092"/>
      <c r="G635" s="1092"/>
      <c r="H635" s="1092"/>
      <c r="I635" s="1092"/>
      <c r="J635" s="1092"/>
      <c r="K635" s="1113"/>
      <c r="L635" s="1092"/>
      <c r="M635" s="1092"/>
      <c r="N635" s="1092"/>
      <c r="O635" s="1113"/>
      <c r="P635" s="1092"/>
      <c r="Q635" s="1092"/>
      <c r="R635" s="1092"/>
      <c r="S635" s="1092"/>
      <c r="T635" s="1092"/>
      <c r="U635" s="1113"/>
      <c r="V635" s="1113"/>
      <c r="W635" s="1092"/>
      <c r="X635" s="1092"/>
      <c r="Y635" s="1092"/>
      <c r="Z635" s="1092"/>
      <c r="AA635" s="1092"/>
      <c r="AB635" s="1092"/>
    </row>
    <row r="636">
      <c r="A636" s="1092"/>
      <c r="B636" s="1092"/>
      <c r="C636" s="1113"/>
      <c r="D636" s="1113"/>
      <c r="E636" s="1115"/>
      <c r="F636" s="1092"/>
      <c r="G636" s="1092"/>
      <c r="H636" s="1092"/>
      <c r="I636" s="1092"/>
      <c r="J636" s="1092"/>
      <c r="K636" s="1113"/>
      <c r="L636" s="1092"/>
      <c r="M636" s="1092"/>
      <c r="N636" s="1092"/>
      <c r="O636" s="1113"/>
      <c r="P636" s="1092"/>
      <c r="Q636" s="1092"/>
      <c r="R636" s="1092"/>
      <c r="S636" s="1092"/>
      <c r="T636" s="1092"/>
      <c r="U636" s="1113"/>
      <c r="V636" s="1113"/>
      <c r="W636" s="1092"/>
      <c r="X636" s="1092"/>
      <c r="Y636" s="1092"/>
      <c r="Z636" s="1092"/>
      <c r="AA636" s="1092"/>
      <c r="AB636" s="1092"/>
    </row>
    <row r="637">
      <c r="A637" s="1092"/>
      <c r="B637" s="1092"/>
      <c r="C637" s="1113"/>
      <c r="D637" s="1113"/>
      <c r="E637" s="1115"/>
      <c r="F637" s="1092"/>
      <c r="G637" s="1092"/>
      <c r="H637" s="1092"/>
      <c r="I637" s="1092"/>
      <c r="J637" s="1092"/>
      <c r="K637" s="1113"/>
      <c r="L637" s="1092"/>
      <c r="M637" s="1092"/>
      <c r="N637" s="1092"/>
      <c r="O637" s="1113"/>
      <c r="P637" s="1092"/>
      <c r="Q637" s="1092"/>
      <c r="R637" s="1092"/>
      <c r="S637" s="1092"/>
      <c r="T637" s="1092"/>
      <c r="U637" s="1113"/>
      <c r="V637" s="1113"/>
      <c r="W637" s="1092"/>
      <c r="X637" s="1092"/>
      <c r="Y637" s="1092"/>
      <c r="Z637" s="1092"/>
      <c r="AA637" s="1092"/>
      <c r="AB637" s="1092"/>
    </row>
    <row r="638">
      <c r="A638" s="1092"/>
      <c r="B638" s="1092"/>
      <c r="C638" s="1113"/>
      <c r="D638" s="1113"/>
      <c r="E638" s="1115"/>
      <c r="F638" s="1092"/>
      <c r="G638" s="1092"/>
      <c r="H638" s="1092"/>
      <c r="I638" s="1092"/>
      <c r="J638" s="1092"/>
      <c r="K638" s="1113"/>
      <c r="L638" s="1092"/>
      <c r="M638" s="1092"/>
      <c r="N638" s="1092"/>
      <c r="O638" s="1113"/>
      <c r="P638" s="1092"/>
      <c r="Q638" s="1092"/>
      <c r="R638" s="1092"/>
      <c r="S638" s="1092"/>
      <c r="T638" s="1092"/>
      <c r="U638" s="1113"/>
      <c r="V638" s="1113"/>
      <c r="W638" s="1092"/>
      <c r="X638" s="1092"/>
      <c r="Y638" s="1092"/>
      <c r="Z638" s="1092"/>
      <c r="AA638" s="1092"/>
      <c r="AB638" s="1092"/>
    </row>
    <row r="639">
      <c r="A639" s="1092"/>
      <c r="B639" s="1092"/>
      <c r="C639" s="1113"/>
      <c r="D639" s="1113"/>
      <c r="E639" s="1115"/>
      <c r="F639" s="1092"/>
      <c r="G639" s="1092"/>
      <c r="H639" s="1092"/>
      <c r="I639" s="1092"/>
      <c r="J639" s="1092"/>
      <c r="K639" s="1113"/>
      <c r="L639" s="1092"/>
      <c r="M639" s="1092"/>
      <c r="N639" s="1092"/>
      <c r="O639" s="1113"/>
      <c r="P639" s="1092"/>
      <c r="Q639" s="1092"/>
      <c r="R639" s="1092"/>
      <c r="S639" s="1092"/>
      <c r="T639" s="1092"/>
      <c r="U639" s="1113"/>
      <c r="V639" s="1113"/>
      <c r="W639" s="1092"/>
      <c r="X639" s="1092"/>
      <c r="Y639" s="1092"/>
      <c r="Z639" s="1092"/>
      <c r="AA639" s="1092"/>
      <c r="AB639" s="1092"/>
    </row>
    <row r="640">
      <c r="A640" s="1092"/>
      <c r="B640" s="1092"/>
      <c r="C640" s="1113"/>
      <c r="D640" s="1113"/>
      <c r="E640" s="1115"/>
      <c r="F640" s="1092"/>
      <c r="G640" s="1092"/>
      <c r="H640" s="1092"/>
      <c r="I640" s="1092"/>
      <c r="J640" s="1092"/>
      <c r="K640" s="1113"/>
      <c r="L640" s="1092"/>
      <c r="M640" s="1092"/>
      <c r="N640" s="1092"/>
      <c r="O640" s="1113"/>
      <c r="P640" s="1092"/>
      <c r="Q640" s="1092"/>
      <c r="R640" s="1092"/>
      <c r="S640" s="1092"/>
      <c r="T640" s="1092"/>
      <c r="U640" s="1113"/>
      <c r="V640" s="1113"/>
      <c r="W640" s="1092"/>
      <c r="X640" s="1092"/>
      <c r="Y640" s="1092"/>
      <c r="Z640" s="1092"/>
      <c r="AA640" s="1092"/>
      <c r="AB640" s="1092"/>
    </row>
    <row r="641">
      <c r="A641" s="1092"/>
      <c r="B641" s="1092"/>
      <c r="C641" s="1113"/>
      <c r="D641" s="1113"/>
      <c r="E641" s="1115"/>
      <c r="F641" s="1092"/>
      <c r="G641" s="1092"/>
      <c r="H641" s="1092"/>
      <c r="I641" s="1092"/>
      <c r="J641" s="1092"/>
      <c r="K641" s="1113"/>
      <c r="L641" s="1092"/>
      <c r="M641" s="1092"/>
      <c r="N641" s="1092"/>
      <c r="O641" s="1113"/>
      <c r="P641" s="1092"/>
      <c r="Q641" s="1092"/>
      <c r="R641" s="1092"/>
      <c r="S641" s="1092"/>
      <c r="T641" s="1092"/>
      <c r="U641" s="1113"/>
      <c r="V641" s="1113"/>
      <c r="W641" s="1092"/>
      <c r="X641" s="1092"/>
      <c r="Y641" s="1092"/>
      <c r="Z641" s="1092"/>
      <c r="AA641" s="1092"/>
      <c r="AB641" s="1092"/>
    </row>
    <row r="642">
      <c r="A642" s="1092"/>
      <c r="B642" s="1092"/>
      <c r="C642" s="1113"/>
      <c r="D642" s="1113"/>
      <c r="E642" s="1115"/>
      <c r="F642" s="1092"/>
      <c r="G642" s="1092"/>
      <c r="H642" s="1092"/>
      <c r="I642" s="1092"/>
      <c r="J642" s="1092"/>
      <c r="K642" s="1113"/>
      <c r="L642" s="1092"/>
      <c r="M642" s="1092"/>
      <c r="N642" s="1092"/>
      <c r="O642" s="1113"/>
      <c r="P642" s="1092"/>
      <c r="Q642" s="1092"/>
      <c r="R642" s="1092"/>
      <c r="S642" s="1092"/>
      <c r="T642" s="1092"/>
      <c r="U642" s="1113"/>
      <c r="V642" s="1113"/>
      <c r="W642" s="1092"/>
      <c r="X642" s="1092"/>
      <c r="Y642" s="1092"/>
      <c r="Z642" s="1092"/>
      <c r="AA642" s="1092"/>
      <c r="AB642" s="1092"/>
    </row>
    <row r="643">
      <c r="A643" s="1092"/>
      <c r="B643" s="1092"/>
      <c r="C643" s="1113"/>
      <c r="D643" s="1113"/>
      <c r="E643" s="1115"/>
      <c r="F643" s="1092"/>
      <c r="G643" s="1092"/>
      <c r="H643" s="1092"/>
      <c r="I643" s="1092"/>
      <c r="J643" s="1092"/>
      <c r="K643" s="1113"/>
      <c r="L643" s="1092"/>
      <c r="M643" s="1092"/>
      <c r="N643" s="1092"/>
      <c r="O643" s="1113"/>
      <c r="P643" s="1092"/>
      <c r="Q643" s="1092"/>
      <c r="R643" s="1092"/>
      <c r="S643" s="1092"/>
      <c r="T643" s="1092"/>
      <c r="U643" s="1113"/>
      <c r="V643" s="1113"/>
      <c r="W643" s="1092"/>
      <c r="X643" s="1092"/>
      <c r="Y643" s="1092"/>
      <c r="Z643" s="1092"/>
      <c r="AA643" s="1092"/>
      <c r="AB643" s="1092"/>
    </row>
    <row r="644">
      <c r="A644" s="1092"/>
      <c r="B644" s="1092"/>
      <c r="C644" s="1113"/>
      <c r="D644" s="1113"/>
      <c r="E644" s="1115"/>
      <c r="F644" s="1092"/>
      <c r="G644" s="1092"/>
      <c r="H644" s="1092"/>
      <c r="I644" s="1092"/>
      <c r="J644" s="1092"/>
      <c r="K644" s="1113"/>
      <c r="L644" s="1092"/>
      <c r="M644" s="1092"/>
      <c r="N644" s="1092"/>
      <c r="O644" s="1113"/>
      <c r="P644" s="1092"/>
      <c r="Q644" s="1092"/>
      <c r="R644" s="1092"/>
      <c r="S644" s="1092"/>
      <c r="T644" s="1092"/>
      <c r="U644" s="1113"/>
      <c r="V644" s="1113"/>
      <c r="W644" s="1092"/>
      <c r="X644" s="1092"/>
      <c r="Y644" s="1092"/>
      <c r="Z644" s="1092"/>
      <c r="AA644" s="1092"/>
      <c r="AB644" s="1092"/>
    </row>
    <row r="645">
      <c r="A645" s="1092"/>
      <c r="B645" s="1092"/>
      <c r="C645" s="1113"/>
      <c r="D645" s="1113"/>
      <c r="E645" s="1115"/>
      <c r="F645" s="1092"/>
      <c r="G645" s="1092"/>
      <c r="H645" s="1092"/>
      <c r="I645" s="1092"/>
      <c r="J645" s="1092"/>
      <c r="K645" s="1113"/>
      <c r="L645" s="1092"/>
      <c r="M645" s="1092"/>
      <c r="N645" s="1092"/>
      <c r="O645" s="1113"/>
      <c r="P645" s="1092"/>
      <c r="Q645" s="1092"/>
      <c r="R645" s="1092"/>
      <c r="S645" s="1092"/>
      <c r="T645" s="1092"/>
      <c r="U645" s="1113"/>
      <c r="V645" s="1113"/>
      <c r="W645" s="1092"/>
      <c r="X645" s="1092"/>
      <c r="Y645" s="1092"/>
      <c r="Z645" s="1092"/>
      <c r="AA645" s="1092"/>
      <c r="AB645" s="1092"/>
    </row>
    <row r="646">
      <c r="A646" s="1092"/>
      <c r="B646" s="1092"/>
      <c r="C646" s="1113"/>
      <c r="D646" s="1113"/>
      <c r="E646" s="1115"/>
      <c r="F646" s="1092"/>
      <c r="G646" s="1092"/>
      <c r="H646" s="1092"/>
      <c r="I646" s="1092"/>
      <c r="J646" s="1092"/>
      <c r="K646" s="1113"/>
      <c r="L646" s="1092"/>
      <c r="M646" s="1092"/>
      <c r="N646" s="1092"/>
      <c r="O646" s="1113"/>
      <c r="P646" s="1092"/>
      <c r="Q646" s="1092"/>
      <c r="R646" s="1092"/>
      <c r="S646" s="1092"/>
      <c r="T646" s="1092"/>
      <c r="U646" s="1113"/>
      <c r="V646" s="1113"/>
      <c r="W646" s="1092"/>
      <c r="X646" s="1092"/>
      <c r="Y646" s="1092"/>
      <c r="Z646" s="1092"/>
      <c r="AA646" s="1092"/>
      <c r="AB646" s="1092"/>
    </row>
    <row r="647">
      <c r="A647" s="1092"/>
      <c r="B647" s="1092"/>
      <c r="C647" s="1113"/>
      <c r="D647" s="1113"/>
      <c r="E647" s="1115"/>
      <c r="F647" s="1092"/>
      <c r="G647" s="1092"/>
      <c r="H647" s="1092"/>
      <c r="I647" s="1092"/>
      <c r="J647" s="1092"/>
      <c r="K647" s="1113"/>
      <c r="L647" s="1092"/>
      <c r="M647" s="1092"/>
      <c r="N647" s="1092"/>
      <c r="O647" s="1113"/>
      <c r="P647" s="1092"/>
      <c r="Q647" s="1092"/>
      <c r="R647" s="1092"/>
      <c r="S647" s="1092"/>
      <c r="T647" s="1092"/>
      <c r="U647" s="1113"/>
      <c r="V647" s="1113"/>
      <c r="W647" s="1092"/>
      <c r="X647" s="1092"/>
      <c r="Y647" s="1092"/>
      <c r="Z647" s="1092"/>
      <c r="AA647" s="1092"/>
      <c r="AB647" s="1092"/>
    </row>
    <row r="648">
      <c r="A648" s="1092"/>
      <c r="B648" s="1092"/>
      <c r="C648" s="1113"/>
      <c r="D648" s="1113"/>
      <c r="E648" s="1115"/>
      <c r="F648" s="1092"/>
      <c r="G648" s="1092"/>
      <c r="H648" s="1092"/>
      <c r="I648" s="1092"/>
      <c r="J648" s="1092"/>
      <c r="K648" s="1113"/>
      <c r="L648" s="1092"/>
      <c r="M648" s="1092"/>
      <c r="N648" s="1092"/>
      <c r="O648" s="1113"/>
      <c r="P648" s="1092"/>
      <c r="Q648" s="1092"/>
      <c r="R648" s="1092"/>
      <c r="S648" s="1092"/>
      <c r="T648" s="1092"/>
      <c r="U648" s="1113"/>
      <c r="V648" s="1113"/>
      <c r="W648" s="1092"/>
      <c r="X648" s="1092"/>
      <c r="Y648" s="1092"/>
      <c r="Z648" s="1092"/>
      <c r="AA648" s="1092"/>
      <c r="AB648" s="1092"/>
    </row>
    <row r="649">
      <c r="A649" s="1092"/>
      <c r="B649" s="1092"/>
      <c r="C649" s="1113"/>
      <c r="D649" s="1113"/>
      <c r="E649" s="1115"/>
      <c r="F649" s="1092"/>
      <c r="G649" s="1092"/>
      <c r="H649" s="1092"/>
      <c r="I649" s="1092"/>
      <c r="J649" s="1092"/>
      <c r="K649" s="1113"/>
      <c r="L649" s="1092"/>
      <c r="M649" s="1092"/>
      <c r="N649" s="1092"/>
      <c r="O649" s="1113"/>
      <c r="P649" s="1092"/>
      <c r="Q649" s="1092"/>
      <c r="R649" s="1092"/>
      <c r="S649" s="1092"/>
      <c r="T649" s="1092"/>
      <c r="U649" s="1113"/>
      <c r="V649" s="1113"/>
      <c r="W649" s="1092"/>
      <c r="X649" s="1092"/>
      <c r="Y649" s="1092"/>
      <c r="Z649" s="1092"/>
      <c r="AA649" s="1092"/>
      <c r="AB649" s="1092"/>
    </row>
    <row r="650">
      <c r="A650" s="1092"/>
      <c r="B650" s="1092"/>
      <c r="C650" s="1113"/>
      <c r="D650" s="1113"/>
      <c r="E650" s="1115"/>
      <c r="F650" s="1092"/>
      <c r="G650" s="1092"/>
      <c r="H650" s="1092"/>
      <c r="I650" s="1092"/>
      <c r="J650" s="1092"/>
      <c r="K650" s="1113"/>
      <c r="L650" s="1092"/>
      <c r="M650" s="1092"/>
      <c r="N650" s="1092"/>
      <c r="O650" s="1113"/>
      <c r="P650" s="1092"/>
      <c r="Q650" s="1092"/>
      <c r="R650" s="1092"/>
      <c r="S650" s="1092"/>
      <c r="T650" s="1092"/>
      <c r="U650" s="1113"/>
      <c r="V650" s="1113"/>
      <c r="W650" s="1092"/>
      <c r="X650" s="1092"/>
      <c r="Y650" s="1092"/>
      <c r="Z650" s="1092"/>
      <c r="AA650" s="1092"/>
      <c r="AB650" s="1092"/>
    </row>
    <row r="651">
      <c r="A651" s="1092"/>
      <c r="B651" s="1092"/>
      <c r="C651" s="1113"/>
      <c r="D651" s="1113"/>
      <c r="E651" s="1115"/>
      <c r="F651" s="1092"/>
      <c r="G651" s="1092"/>
      <c r="H651" s="1092"/>
      <c r="I651" s="1092"/>
      <c r="J651" s="1092"/>
      <c r="K651" s="1113"/>
      <c r="L651" s="1092"/>
      <c r="M651" s="1092"/>
      <c r="N651" s="1092"/>
      <c r="O651" s="1113"/>
      <c r="P651" s="1092"/>
      <c r="Q651" s="1092"/>
      <c r="R651" s="1092"/>
      <c r="S651" s="1092"/>
      <c r="T651" s="1092"/>
      <c r="U651" s="1113"/>
      <c r="V651" s="1113"/>
      <c r="W651" s="1092"/>
      <c r="X651" s="1092"/>
      <c r="Y651" s="1092"/>
      <c r="Z651" s="1092"/>
      <c r="AA651" s="1092"/>
      <c r="AB651" s="1092"/>
    </row>
    <row r="652">
      <c r="A652" s="1092"/>
      <c r="B652" s="1092"/>
      <c r="C652" s="1113"/>
      <c r="D652" s="1113"/>
      <c r="E652" s="1115"/>
      <c r="F652" s="1092"/>
      <c r="G652" s="1092"/>
      <c r="H652" s="1092"/>
      <c r="I652" s="1092"/>
      <c r="J652" s="1092"/>
      <c r="K652" s="1113"/>
      <c r="L652" s="1092"/>
      <c r="M652" s="1092"/>
      <c r="N652" s="1092"/>
      <c r="O652" s="1113"/>
      <c r="P652" s="1092"/>
      <c r="Q652" s="1092"/>
      <c r="R652" s="1092"/>
      <c r="S652" s="1092"/>
      <c r="T652" s="1092"/>
      <c r="U652" s="1113"/>
      <c r="V652" s="1113"/>
      <c r="W652" s="1092"/>
      <c r="X652" s="1092"/>
      <c r="Y652" s="1092"/>
      <c r="Z652" s="1092"/>
      <c r="AA652" s="1092"/>
      <c r="AB652" s="1092"/>
    </row>
    <row r="653">
      <c r="A653" s="1092"/>
      <c r="B653" s="1092"/>
      <c r="C653" s="1113"/>
      <c r="D653" s="1113"/>
      <c r="E653" s="1115"/>
      <c r="F653" s="1092"/>
      <c r="G653" s="1092"/>
      <c r="H653" s="1092"/>
      <c r="I653" s="1092"/>
      <c r="J653" s="1092"/>
      <c r="K653" s="1113"/>
      <c r="L653" s="1092"/>
      <c r="M653" s="1092"/>
      <c r="N653" s="1092"/>
      <c r="O653" s="1113"/>
      <c r="P653" s="1092"/>
      <c r="Q653" s="1092"/>
      <c r="R653" s="1092"/>
      <c r="S653" s="1092"/>
      <c r="T653" s="1092"/>
      <c r="U653" s="1113"/>
      <c r="V653" s="1113"/>
      <c r="W653" s="1092"/>
      <c r="X653" s="1092"/>
      <c r="Y653" s="1092"/>
      <c r="Z653" s="1092"/>
      <c r="AA653" s="1092"/>
      <c r="AB653" s="1092"/>
    </row>
    <row r="654">
      <c r="A654" s="1092"/>
      <c r="B654" s="1092"/>
      <c r="C654" s="1113"/>
      <c r="D654" s="1113"/>
      <c r="E654" s="1115"/>
      <c r="F654" s="1092"/>
      <c r="G654" s="1092"/>
      <c r="H654" s="1092"/>
      <c r="I654" s="1092"/>
      <c r="J654" s="1092"/>
      <c r="K654" s="1113"/>
      <c r="L654" s="1092"/>
      <c r="M654" s="1092"/>
      <c r="N654" s="1092"/>
      <c r="O654" s="1113"/>
      <c r="P654" s="1092"/>
      <c r="Q654" s="1092"/>
      <c r="R654" s="1092"/>
      <c r="S654" s="1092"/>
      <c r="T654" s="1092"/>
      <c r="U654" s="1113"/>
      <c r="V654" s="1113"/>
      <c r="W654" s="1092"/>
      <c r="X654" s="1092"/>
      <c r="Y654" s="1092"/>
      <c r="Z654" s="1092"/>
      <c r="AA654" s="1092"/>
      <c r="AB654" s="1092"/>
    </row>
    <row r="655">
      <c r="A655" s="1092"/>
      <c r="B655" s="1092"/>
      <c r="C655" s="1113"/>
      <c r="D655" s="1113"/>
      <c r="E655" s="1115"/>
      <c r="F655" s="1092"/>
      <c r="G655" s="1092"/>
      <c r="H655" s="1092"/>
      <c r="I655" s="1092"/>
      <c r="J655" s="1092"/>
      <c r="K655" s="1113"/>
      <c r="L655" s="1092"/>
      <c r="M655" s="1092"/>
      <c r="N655" s="1092"/>
      <c r="O655" s="1113"/>
      <c r="P655" s="1092"/>
      <c r="Q655" s="1092"/>
      <c r="R655" s="1092"/>
      <c r="S655" s="1092"/>
      <c r="T655" s="1092"/>
      <c r="U655" s="1113"/>
      <c r="V655" s="1113"/>
      <c r="W655" s="1092"/>
      <c r="X655" s="1092"/>
      <c r="Y655" s="1092"/>
      <c r="Z655" s="1092"/>
      <c r="AA655" s="1092"/>
      <c r="AB655" s="1092"/>
    </row>
    <row r="656">
      <c r="A656" s="1092"/>
      <c r="B656" s="1092"/>
      <c r="C656" s="1113"/>
      <c r="D656" s="1113"/>
      <c r="E656" s="1115"/>
      <c r="F656" s="1092"/>
      <c r="G656" s="1092"/>
      <c r="H656" s="1092"/>
      <c r="I656" s="1092"/>
      <c r="J656" s="1092"/>
      <c r="K656" s="1113"/>
      <c r="L656" s="1092"/>
      <c r="M656" s="1092"/>
      <c r="N656" s="1092"/>
      <c r="O656" s="1113"/>
      <c r="P656" s="1092"/>
      <c r="Q656" s="1092"/>
      <c r="R656" s="1092"/>
      <c r="S656" s="1092"/>
      <c r="T656" s="1092"/>
      <c r="U656" s="1113"/>
      <c r="V656" s="1113"/>
      <c r="W656" s="1092"/>
      <c r="X656" s="1092"/>
      <c r="Y656" s="1092"/>
      <c r="Z656" s="1092"/>
      <c r="AA656" s="1092"/>
      <c r="AB656" s="1092"/>
    </row>
    <row r="657">
      <c r="A657" s="1092"/>
      <c r="B657" s="1092"/>
      <c r="C657" s="1113"/>
      <c r="D657" s="1113"/>
      <c r="E657" s="1115"/>
      <c r="F657" s="1092"/>
      <c r="G657" s="1092"/>
      <c r="H657" s="1092"/>
      <c r="I657" s="1092"/>
      <c r="J657" s="1092"/>
      <c r="K657" s="1113"/>
      <c r="L657" s="1092"/>
      <c r="M657" s="1092"/>
      <c r="N657" s="1092"/>
      <c r="O657" s="1113"/>
      <c r="P657" s="1092"/>
      <c r="Q657" s="1092"/>
      <c r="R657" s="1092"/>
      <c r="S657" s="1092"/>
      <c r="T657" s="1092"/>
      <c r="U657" s="1113"/>
      <c r="V657" s="1113"/>
      <c r="W657" s="1092"/>
      <c r="X657" s="1092"/>
      <c r="Y657" s="1092"/>
      <c r="Z657" s="1092"/>
      <c r="AA657" s="1092"/>
      <c r="AB657" s="1092"/>
    </row>
    <row r="658">
      <c r="A658" s="1092"/>
      <c r="B658" s="1092"/>
      <c r="C658" s="1113"/>
      <c r="D658" s="1113"/>
      <c r="E658" s="1115"/>
      <c r="F658" s="1092"/>
      <c r="G658" s="1092"/>
      <c r="H658" s="1092"/>
      <c r="I658" s="1092"/>
      <c r="J658" s="1092"/>
      <c r="K658" s="1113"/>
      <c r="L658" s="1092"/>
      <c r="M658" s="1092"/>
      <c r="N658" s="1092"/>
      <c r="O658" s="1113"/>
      <c r="P658" s="1092"/>
      <c r="Q658" s="1092"/>
      <c r="R658" s="1092"/>
      <c r="S658" s="1092"/>
      <c r="T658" s="1092"/>
      <c r="U658" s="1113"/>
      <c r="V658" s="1113"/>
      <c r="W658" s="1092"/>
      <c r="X658" s="1092"/>
      <c r="Y658" s="1092"/>
      <c r="Z658" s="1092"/>
      <c r="AA658" s="1092"/>
      <c r="AB658" s="1092"/>
    </row>
    <row r="659">
      <c r="A659" s="1092"/>
      <c r="B659" s="1092"/>
      <c r="C659" s="1113"/>
      <c r="D659" s="1113"/>
      <c r="E659" s="1115"/>
      <c r="F659" s="1092"/>
      <c r="G659" s="1092"/>
      <c r="H659" s="1092"/>
      <c r="I659" s="1092"/>
      <c r="J659" s="1092"/>
      <c r="K659" s="1113"/>
      <c r="L659" s="1092"/>
      <c r="M659" s="1092"/>
      <c r="N659" s="1092"/>
      <c r="O659" s="1113"/>
      <c r="P659" s="1092"/>
      <c r="Q659" s="1092"/>
      <c r="R659" s="1092"/>
      <c r="S659" s="1092"/>
      <c r="T659" s="1092"/>
      <c r="U659" s="1113"/>
      <c r="V659" s="1113"/>
      <c r="W659" s="1092"/>
      <c r="X659" s="1092"/>
      <c r="Y659" s="1092"/>
      <c r="Z659" s="1092"/>
      <c r="AA659" s="1092"/>
      <c r="AB659" s="1092"/>
    </row>
    <row r="660">
      <c r="A660" s="1092"/>
      <c r="B660" s="1092"/>
      <c r="C660" s="1113"/>
      <c r="D660" s="1113"/>
      <c r="E660" s="1115"/>
      <c r="F660" s="1092"/>
      <c r="G660" s="1092"/>
      <c r="H660" s="1092"/>
      <c r="I660" s="1092"/>
      <c r="J660" s="1092"/>
      <c r="K660" s="1113"/>
      <c r="L660" s="1092"/>
      <c r="M660" s="1092"/>
      <c r="N660" s="1092"/>
      <c r="O660" s="1113"/>
      <c r="P660" s="1092"/>
      <c r="Q660" s="1092"/>
      <c r="R660" s="1092"/>
      <c r="S660" s="1092"/>
      <c r="T660" s="1092"/>
      <c r="U660" s="1113"/>
      <c r="V660" s="1113"/>
      <c r="W660" s="1092"/>
      <c r="X660" s="1092"/>
      <c r="Y660" s="1092"/>
      <c r="Z660" s="1092"/>
      <c r="AA660" s="1092"/>
      <c r="AB660" s="1092"/>
    </row>
    <row r="661">
      <c r="A661" s="1092"/>
      <c r="B661" s="1092"/>
      <c r="C661" s="1113"/>
      <c r="D661" s="1113"/>
      <c r="E661" s="1115"/>
      <c r="F661" s="1092"/>
      <c r="G661" s="1092"/>
      <c r="H661" s="1092"/>
      <c r="I661" s="1092"/>
      <c r="J661" s="1092"/>
      <c r="K661" s="1113"/>
      <c r="L661" s="1092"/>
      <c r="M661" s="1092"/>
      <c r="N661" s="1092"/>
      <c r="O661" s="1113"/>
      <c r="P661" s="1092"/>
      <c r="Q661" s="1092"/>
      <c r="R661" s="1092"/>
      <c r="S661" s="1092"/>
      <c r="T661" s="1092"/>
      <c r="U661" s="1113"/>
      <c r="V661" s="1113"/>
      <c r="W661" s="1092"/>
      <c r="X661" s="1092"/>
      <c r="Y661" s="1092"/>
      <c r="Z661" s="1092"/>
      <c r="AA661" s="1092"/>
      <c r="AB661" s="1092"/>
    </row>
    <row r="662">
      <c r="A662" s="1092"/>
      <c r="B662" s="1092"/>
      <c r="C662" s="1113"/>
      <c r="D662" s="1113"/>
      <c r="E662" s="1115"/>
      <c r="F662" s="1092"/>
      <c r="G662" s="1092"/>
      <c r="H662" s="1092"/>
      <c r="I662" s="1092"/>
      <c r="J662" s="1092"/>
      <c r="K662" s="1113"/>
      <c r="L662" s="1092"/>
      <c r="M662" s="1092"/>
      <c r="N662" s="1092"/>
      <c r="O662" s="1113"/>
      <c r="P662" s="1092"/>
      <c r="Q662" s="1092"/>
      <c r="R662" s="1092"/>
      <c r="S662" s="1092"/>
      <c r="T662" s="1092"/>
      <c r="U662" s="1113"/>
      <c r="V662" s="1113"/>
      <c r="W662" s="1092"/>
      <c r="X662" s="1092"/>
      <c r="Y662" s="1092"/>
      <c r="Z662" s="1092"/>
      <c r="AA662" s="1092"/>
      <c r="AB662" s="1092"/>
    </row>
    <row r="663">
      <c r="A663" s="1092"/>
      <c r="B663" s="1092"/>
      <c r="C663" s="1113"/>
      <c r="D663" s="1113"/>
      <c r="E663" s="1115"/>
      <c r="F663" s="1092"/>
      <c r="G663" s="1092"/>
      <c r="H663" s="1092"/>
      <c r="I663" s="1092"/>
      <c r="J663" s="1092"/>
      <c r="K663" s="1113"/>
      <c r="L663" s="1092"/>
      <c r="M663" s="1092"/>
      <c r="N663" s="1092"/>
      <c r="O663" s="1113"/>
      <c r="P663" s="1092"/>
      <c r="Q663" s="1092"/>
      <c r="R663" s="1092"/>
      <c r="S663" s="1092"/>
      <c r="T663" s="1092"/>
      <c r="U663" s="1113"/>
      <c r="V663" s="1113"/>
      <c r="W663" s="1092"/>
      <c r="X663" s="1092"/>
      <c r="Y663" s="1092"/>
      <c r="Z663" s="1092"/>
      <c r="AA663" s="1092"/>
      <c r="AB663" s="1092"/>
    </row>
    <row r="664">
      <c r="A664" s="1092"/>
      <c r="B664" s="1092"/>
      <c r="C664" s="1113"/>
      <c r="D664" s="1113"/>
      <c r="E664" s="1115"/>
      <c r="F664" s="1092"/>
      <c r="G664" s="1092"/>
      <c r="H664" s="1092"/>
      <c r="I664" s="1092"/>
      <c r="J664" s="1092"/>
      <c r="K664" s="1113"/>
      <c r="L664" s="1092"/>
      <c r="M664" s="1092"/>
      <c r="N664" s="1092"/>
      <c r="O664" s="1113"/>
      <c r="P664" s="1092"/>
      <c r="Q664" s="1092"/>
      <c r="R664" s="1092"/>
      <c r="S664" s="1092"/>
      <c r="T664" s="1092"/>
      <c r="U664" s="1113"/>
      <c r="V664" s="1113"/>
      <c r="W664" s="1092"/>
      <c r="X664" s="1092"/>
      <c r="Y664" s="1092"/>
      <c r="Z664" s="1092"/>
      <c r="AA664" s="1092"/>
      <c r="AB664" s="1092"/>
    </row>
    <row r="665">
      <c r="A665" s="1092"/>
      <c r="B665" s="1092"/>
      <c r="C665" s="1113"/>
      <c r="D665" s="1113"/>
      <c r="E665" s="1115"/>
      <c r="F665" s="1092"/>
      <c r="G665" s="1092"/>
      <c r="H665" s="1092"/>
      <c r="I665" s="1092"/>
      <c r="J665" s="1092"/>
      <c r="K665" s="1113"/>
      <c r="L665" s="1092"/>
      <c r="M665" s="1092"/>
      <c r="N665" s="1092"/>
      <c r="O665" s="1113"/>
      <c r="P665" s="1092"/>
      <c r="Q665" s="1092"/>
      <c r="R665" s="1092"/>
      <c r="S665" s="1092"/>
      <c r="T665" s="1092"/>
      <c r="U665" s="1113"/>
      <c r="V665" s="1113"/>
      <c r="W665" s="1092"/>
      <c r="X665" s="1092"/>
      <c r="Y665" s="1092"/>
      <c r="Z665" s="1092"/>
      <c r="AA665" s="1092"/>
      <c r="AB665" s="1092"/>
    </row>
    <row r="666">
      <c r="A666" s="1092"/>
      <c r="B666" s="1092"/>
      <c r="C666" s="1113"/>
      <c r="D666" s="1113"/>
      <c r="E666" s="1115"/>
      <c r="F666" s="1092"/>
      <c r="G666" s="1092"/>
      <c r="H666" s="1092"/>
      <c r="I666" s="1092"/>
      <c r="J666" s="1092"/>
      <c r="K666" s="1113"/>
      <c r="L666" s="1092"/>
      <c r="M666" s="1092"/>
      <c r="N666" s="1092"/>
      <c r="O666" s="1113"/>
      <c r="P666" s="1092"/>
      <c r="Q666" s="1092"/>
      <c r="R666" s="1092"/>
      <c r="S666" s="1092"/>
      <c r="T666" s="1092"/>
      <c r="U666" s="1113"/>
      <c r="V666" s="1113"/>
      <c r="W666" s="1092"/>
      <c r="X666" s="1092"/>
      <c r="Y666" s="1092"/>
      <c r="Z666" s="1092"/>
      <c r="AA666" s="1092"/>
      <c r="AB666" s="1092"/>
    </row>
    <row r="667">
      <c r="A667" s="1092"/>
      <c r="B667" s="1092"/>
      <c r="C667" s="1113"/>
      <c r="D667" s="1113"/>
      <c r="E667" s="1115"/>
      <c r="F667" s="1092"/>
      <c r="G667" s="1092"/>
      <c r="H667" s="1092"/>
      <c r="I667" s="1092"/>
      <c r="J667" s="1092"/>
      <c r="K667" s="1113"/>
      <c r="L667" s="1092"/>
      <c r="M667" s="1092"/>
      <c r="N667" s="1092"/>
      <c r="O667" s="1113"/>
      <c r="P667" s="1092"/>
      <c r="Q667" s="1092"/>
      <c r="R667" s="1092"/>
      <c r="S667" s="1092"/>
      <c r="T667" s="1092"/>
      <c r="U667" s="1113"/>
      <c r="V667" s="1113"/>
      <c r="W667" s="1092"/>
      <c r="X667" s="1092"/>
      <c r="Y667" s="1092"/>
      <c r="Z667" s="1092"/>
      <c r="AA667" s="1092"/>
      <c r="AB667" s="1092"/>
    </row>
    <row r="668">
      <c r="A668" s="1092"/>
      <c r="B668" s="1092"/>
      <c r="C668" s="1113"/>
      <c r="D668" s="1113"/>
      <c r="E668" s="1115"/>
      <c r="F668" s="1092"/>
      <c r="G668" s="1092"/>
      <c r="H668" s="1092"/>
      <c r="I668" s="1092"/>
      <c r="J668" s="1092"/>
      <c r="K668" s="1113"/>
      <c r="L668" s="1092"/>
      <c r="M668" s="1092"/>
      <c r="N668" s="1092"/>
      <c r="O668" s="1113"/>
      <c r="P668" s="1092"/>
      <c r="Q668" s="1092"/>
      <c r="R668" s="1092"/>
      <c r="S668" s="1092"/>
      <c r="T668" s="1092"/>
      <c r="U668" s="1113"/>
      <c r="V668" s="1113"/>
      <c r="W668" s="1092"/>
      <c r="X668" s="1092"/>
      <c r="Y668" s="1092"/>
      <c r="Z668" s="1092"/>
      <c r="AA668" s="1092"/>
      <c r="AB668" s="1092"/>
    </row>
    <row r="669">
      <c r="A669" s="1092"/>
      <c r="B669" s="1092"/>
      <c r="C669" s="1113"/>
      <c r="D669" s="1113"/>
      <c r="E669" s="1115"/>
      <c r="F669" s="1092"/>
      <c r="G669" s="1092"/>
      <c r="H669" s="1092"/>
      <c r="I669" s="1092"/>
      <c r="J669" s="1092"/>
      <c r="K669" s="1113"/>
      <c r="L669" s="1092"/>
      <c r="M669" s="1092"/>
      <c r="N669" s="1092"/>
      <c r="O669" s="1113"/>
      <c r="P669" s="1092"/>
      <c r="Q669" s="1092"/>
      <c r="R669" s="1092"/>
      <c r="S669" s="1092"/>
      <c r="T669" s="1092"/>
      <c r="U669" s="1113"/>
      <c r="V669" s="1113"/>
      <c r="W669" s="1092"/>
      <c r="X669" s="1092"/>
      <c r="Y669" s="1092"/>
      <c r="Z669" s="1092"/>
      <c r="AA669" s="1092"/>
      <c r="AB669" s="1092"/>
    </row>
    <row r="670">
      <c r="A670" s="1092"/>
      <c r="B670" s="1092"/>
      <c r="C670" s="1113"/>
      <c r="D670" s="1113"/>
      <c r="E670" s="1115"/>
      <c r="F670" s="1092"/>
      <c r="G670" s="1092"/>
      <c r="H670" s="1092"/>
      <c r="I670" s="1092"/>
      <c r="J670" s="1092"/>
      <c r="K670" s="1113"/>
      <c r="L670" s="1092"/>
      <c r="M670" s="1092"/>
      <c r="N670" s="1092"/>
      <c r="O670" s="1113"/>
      <c r="P670" s="1092"/>
      <c r="Q670" s="1092"/>
      <c r="R670" s="1092"/>
      <c r="S670" s="1092"/>
      <c r="T670" s="1092"/>
      <c r="U670" s="1113"/>
      <c r="V670" s="1113"/>
      <c r="W670" s="1092"/>
      <c r="X670" s="1092"/>
      <c r="Y670" s="1092"/>
      <c r="Z670" s="1092"/>
      <c r="AA670" s="1092"/>
      <c r="AB670" s="1092"/>
    </row>
    <row r="671">
      <c r="A671" s="1092"/>
      <c r="B671" s="1092"/>
      <c r="C671" s="1113"/>
      <c r="D671" s="1113"/>
      <c r="E671" s="1115"/>
      <c r="F671" s="1092"/>
      <c r="G671" s="1092"/>
      <c r="H671" s="1092"/>
      <c r="I671" s="1092"/>
      <c r="J671" s="1092"/>
      <c r="K671" s="1113"/>
      <c r="L671" s="1092"/>
      <c r="M671" s="1092"/>
      <c r="N671" s="1092"/>
      <c r="O671" s="1113"/>
      <c r="P671" s="1092"/>
      <c r="Q671" s="1092"/>
      <c r="R671" s="1092"/>
      <c r="S671" s="1092"/>
      <c r="T671" s="1092"/>
      <c r="U671" s="1113"/>
      <c r="V671" s="1113"/>
      <c r="W671" s="1092"/>
      <c r="X671" s="1092"/>
      <c r="Y671" s="1092"/>
      <c r="Z671" s="1092"/>
      <c r="AA671" s="1092"/>
      <c r="AB671" s="1092"/>
    </row>
    <row r="672">
      <c r="A672" s="1092"/>
      <c r="B672" s="1092"/>
      <c r="C672" s="1113"/>
      <c r="D672" s="1113"/>
      <c r="E672" s="1115"/>
      <c r="F672" s="1092"/>
      <c r="G672" s="1092"/>
      <c r="H672" s="1092"/>
      <c r="I672" s="1092"/>
      <c r="J672" s="1092"/>
      <c r="K672" s="1113"/>
      <c r="L672" s="1092"/>
      <c r="M672" s="1092"/>
      <c r="N672" s="1092"/>
      <c r="O672" s="1113"/>
      <c r="P672" s="1092"/>
      <c r="Q672" s="1092"/>
      <c r="R672" s="1092"/>
      <c r="S672" s="1092"/>
      <c r="T672" s="1092"/>
      <c r="U672" s="1113"/>
      <c r="V672" s="1113"/>
      <c r="W672" s="1092"/>
      <c r="X672" s="1092"/>
      <c r="Y672" s="1092"/>
      <c r="Z672" s="1092"/>
      <c r="AA672" s="1092"/>
      <c r="AB672" s="1092"/>
    </row>
    <row r="673">
      <c r="A673" s="1092"/>
      <c r="B673" s="1092"/>
      <c r="C673" s="1113"/>
      <c r="D673" s="1113"/>
      <c r="E673" s="1115"/>
      <c r="F673" s="1092"/>
      <c r="G673" s="1092"/>
      <c r="H673" s="1092"/>
      <c r="I673" s="1092"/>
      <c r="J673" s="1092"/>
      <c r="K673" s="1113"/>
      <c r="L673" s="1092"/>
      <c r="M673" s="1092"/>
      <c r="N673" s="1092"/>
      <c r="O673" s="1113"/>
      <c r="P673" s="1092"/>
      <c r="Q673" s="1092"/>
      <c r="R673" s="1092"/>
      <c r="S673" s="1092"/>
      <c r="T673" s="1092"/>
      <c r="U673" s="1113"/>
      <c r="V673" s="1113"/>
      <c r="W673" s="1092"/>
      <c r="X673" s="1092"/>
      <c r="Y673" s="1092"/>
      <c r="Z673" s="1092"/>
      <c r="AA673" s="1092"/>
      <c r="AB673" s="1092"/>
    </row>
    <row r="674">
      <c r="A674" s="1092"/>
      <c r="B674" s="1092"/>
      <c r="C674" s="1113"/>
      <c r="D674" s="1113"/>
      <c r="E674" s="1115"/>
      <c r="F674" s="1092"/>
      <c r="G674" s="1092"/>
      <c r="H674" s="1092"/>
      <c r="I674" s="1092"/>
      <c r="J674" s="1092"/>
      <c r="K674" s="1113"/>
      <c r="L674" s="1092"/>
      <c r="M674" s="1092"/>
      <c r="N674" s="1092"/>
      <c r="O674" s="1113"/>
      <c r="P674" s="1092"/>
      <c r="Q674" s="1092"/>
      <c r="R674" s="1092"/>
      <c r="S674" s="1092"/>
      <c r="T674" s="1092"/>
      <c r="U674" s="1113"/>
      <c r="V674" s="1113"/>
      <c r="W674" s="1092"/>
      <c r="X674" s="1092"/>
      <c r="Y674" s="1092"/>
      <c r="Z674" s="1092"/>
      <c r="AA674" s="1092"/>
      <c r="AB674" s="1092"/>
    </row>
    <row r="675">
      <c r="A675" s="1092"/>
      <c r="B675" s="1092"/>
      <c r="C675" s="1113"/>
      <c r="D675" s="1113"/>
      <c r="E675" s="1115"/>
      <c r="F675" s="1092"/>
      <c r="G675" s="1092"/>
      <c r="H675" s="1092"/>
      <c r="I675" s="1092"/>
      <c r="J675" s="1092"/>
      <c r="K675" s="1113"/>
      <c r="L675" s="1092"/>
      <c r="M675" s="1092"/>
      <c r="N675" s="1092"/>
      <c r="O675" s="1113"/>
      <c r="P675" s="1092"/>
      <c r="Q675" s="1092"/>
      <c r="R675" s="1092"/>
      <c r="S675" s="1092"/>
      <c r="T675" s="1092"/>
      <c r="U675" s="1113"/>
      <c r="V675" s="1113"/>
      <c r="W675" s="1092"/>
      <c r="X675" s="1092"/>
      <c r="Y675" s="1092"/>
      <c r="Z675" s="1092"/>
      <c r="AA675" s="1092"/>
      <c r="AB675" s="1092"/>
    </row>
    <row r="676">
      <c r="A676" s="1092"/>
      <c r="B676" s="1092"/>
      <c r="C676" s="1113"/>
      <c r="D676" s="1113"/>
      <c r="E676" s="1115"/>
      <c r="F676" s="1092"/>
      <c r="G676" s="1092"/>
      <c r="H676" s="1092"/>
      <c r="I676" s="1092"/>
      <c r="J676" s="1092"/>
      <c r="K676" s="1113"/>
      <c r="L676" s="1092"/>
      <c r="M676" s="1092"/>
      <c r="N676" s="1092"/>
      <c r="O676" s="1113"/>
      <c r="P676" s="1092"/>
      <c r="Q676" s="1092"/>
      <c r="R676" s="1092"/>
      <c r="S676" s="1092"/>
      <c r="T676" s="1092"/>
      <c r="U676" s="1113"/>
      <c r="V676" s="1113"/>
      <c r="W676" s="1092"/>
      <c r="X676" s="1092"/>
      <c r="Y676" s="1092"/>
      <c r="Z676" s="1092"/>
      <c r="AA676" s="1092"/>
      <c r="AB676" s="1092"/>
    </row>
    <row r="677">
      <c r="A677" s="1092"/>
      <c r="B677" s="1092"/>
      <c r="C677" s="1113"/>
      <c r="D677" s="1113"/>
      <c r="E677" s="1115"/>
      <c r="F677" s="1092"/>
      <c r="G677" s="1092"/>
      <c r="H677" s="1092"/>
      <c r="I677" s="1092"/>
      <c r="J677" s="1092"/>
      <c r="K677" s="1113"/>
      <c r="L677" s="1092"/>
      <c r="M677" s="1092"/>
      <c r="N677" s="1092"/>
      <c r="O677" s="1113"/>
      <c r="P677" s="1092"/>
      <c r="Q677" s="1092"/>
      <c r="R677" s="1092"/>
      <c r="S677" s="1092"/>
      <c r="T677" s="1092"/>
      <c r="U677" s="1113"/>
      <c r="V677" s="1113"/>
      <c r="W677" s="1092"/>
      <c r="X677" s="1092"/>
      <c r="Y677" s="1092"/>
      <c r="Z677" s="1092"/>
      <c r="AA677" s="1092"/>
      <c r="AB677" s="1092"/>
    </row>
    <row r="678">
      <c r="A678" s="1092"/>
      <c r="B678" s="1092"/>
      <c r="C678" s="1113"/>
      <c r="D678" s="1113"/>
      <c r="E678" s="1115"/>
      <c r="F678" s="1092"/>
      <c r="G678" s="1092"/>
      <c r="H678" s="1092"/>
      <c r="I678" s="1092"/>
      <c r="J678" s="1092"/>
      <c r="K678" s="1113"/>
      <c r="L678" s="1092"/>
      <c r="M678" s="1092"/>
      <c r="N678" s="1092"/>
      <c r="O678" s="1113"/>
      <c r="P678" s="1092"/>
      <c r="Q678" s="1092"/>
      <c r="R678" s="1092"/>
      <c r="S678" s="1092"/>
      <c r="T678" s="1092"/>
      <c r="U678" s="1113"/>
      <c r="V678" s="1113"/>
      <c r="W678" s="1092"/>
      <c r="X678" s="1092"/>
      <c r="Y678" s="1092"/>
      <c r="Z678" s="1092"/>
      <c r="AA678" s="1092"/>
      <c r="AB678" s="1092"/>
    </row>
    <row r="679">
      <c r="A679" s="1092"/>
      <c r="B679" s="1092"/>
      <c r="C679" s="1113"/>
      <c r="D679" s="1113"/>
      <c r="E679" s="1115"/>
      <c r="F679" s="1092"/>
      <c r="G679" s="1092"/>
      <c r="H679" s="1092"/>
      <c r="I679" s="1092"/>
      <c r="J679" s="1092"/>
      <c r="K679" s="1113"/>
      <c r="L679" s="1092"/>
      <c r="M679" s="1092"/>
      <c r="N679" s="1092"/>
      <c r="O679" s="1113"/>
      <c r="P679" s="1092"/>
      <c r="Q679" s="1092"/>
      <c r="R679" s="1092"/>
      <c r="S679" s="1092"/>
      <c r="T679" s="1092"/>
      <c r="U679" s="1113"/>
      <c r="V679" s="1113"/>
      <c r="W679" s="1092"/>
      <c r="X679" s="1092"/>
      <c r="Y679" s="1092"/>
      <c r="Z679" s="1092"/>
      <c r="AA679" s="1092"/>
      <c r="AB679" s="1092"/>
    </row>
    <row r="680">
      <c r="A680" s="1092"/>
      <c r="B680" s="1092"/>
      <c r="C680" s="1113"/>
      <c r="D680" s="1113"/>
      <c r="E680" s="1115"/>
      <c r="F680" s="1092"/>
      <c r="G680" s="1092"/>
      <c r="H680" s="1092"/>
      <c r="I680" s="1092"/>
      <c r="J680" s="1092"/>
      <c r="K680" s="1113"/>
      <c r="L680" s="1092"/>
      <c r="M680" s="1092"/>
      <c r="N680" s="1092"/>
      <c r="O680" s="1113"/>
      <c r="P680" s="1092"/>
      <c r="Q680" s="1092"/>
      <c r="R680" s="1092"/>
      <c r="S680" s="1092"/>
      <c r="T680" s="1092"/>
      <c r="U680" s="1113"/>
      <c r="V680" s="1113"/>
      <c r="W680" s="1092"/>
      <c r="X680" s="1092"/>
      <c r="Y680" s="1092"/>
      <c r="Z680" s="1092"/>
      <c r="AA680" s="1092"/>
      <c r="AB680" s="1092"/>
    </row>
    <row r="681">
      <c r="A681" s="1092"/>
      <c r="B681" s="1092"/>
      <c r="C681" s="1113"/>
      <c r="D681" s="1113"/>
      <c r="E681" s="1115"/>
      <c r="F681" s="1092"/>
      <c r="G681" s="1092"/>
      <c r="H681" s="1092"/>
      <c r="I681" s="1092"/>
      <c r="J681" s="1092"/>
      <c r="K681" s="1113"/>
      <c r="L681" s="1092"/>
      <c r="M681" s="1092"/>
      <c r="N681" s="1092"/>
      <c r="O681" s="1113"/>
      <c r="P681" s="1092"/>
      <c r="Q681" s="1092"/>
      <c r="R681" s="1092"/>
      <c r="S681" s="1092"/>
      <c r="T681" s="1092"/>
      <c r="U681" s="1113"/>
      <c r="V681" s="1113"/>
      <c r="W681" s="1092"/>
      <c r="X681" s="1092"/>
      <c r="Y681" s="1092"/>
      <c r="Z681" s="1092"/>
      <c r="AA681" s="1092"/>
      <c r="AB681" s="1092"/>
    </row>
    <row r="682">
      <c r="A682" s="1092"/>
      <c r="B682" s="1092"/>
      <c r="C682" s="1113"/>
      <c r="D682" s="1113"/>
      <c r="E682" s="1115"/>
      <c r="F682" s="1092"/>
      <c r="G682" s="1092"/>
      <c r="H682" s="1092"/>
      <c r="I682" s="1092"/>
      <c r="J682" s="1092"/>
      <c r="K682" s="1113"/>
      <c r="L682" s="1092"/>
      <c r="M682" s="1092"/>
      <c r="N682" s="1092"/>
      <c r="O682" s="1113"/>
      <c r="P682" s="1092"/>
      <c r="Q682" s="1092"/>
      <c r="R682" s="1092"/>
      <c r="S682" s="1092"/>
      <c r="T682" s="1092"/>
      <c r="U682" s="1113"/>
      <c r="V682" s="1113"/>
      <c r="W682" s="1092"/>
      <c r="X682" s="1092"/>
      <c r="Y682" s="1092"/>
      <c r="Z682" s="1092"/>
      <c r="AA682" s="1092"/>
      <c r="AB682" s="1092"/>
    </row>
    <row r="683">
      <c r="A683" s="1092"/>
      <c r="B683" s="1092"/>
      <c r="C683" s="1113"/>
      <c r="D683" s="1113"/>
      <c r="E683" s="1115"/>
      <c r="F683" s="1092"/>
      <c r="G683" s="1092"/>
      <c r="H683" s="1092"/>
      <c r="I683" s="1092"/>
      <c r="J683" s="1092"/>
      <c r="K683" s="1113"/>
      <c r="L683" s="1092"/>
      <c r="M683" s="1092"/>
      <c r="N683" s="1092"/>
      <c r="O683" s="1113"/>
      <c r="P683" s="1092"/>
      <c r="Q683" s="1092"/>
      <c r="R683" s="1092"/>
      <c r="S683" s="1092"/>
      <c r="T683" s="1092"/>
      <c r="U683" s="1113"/>
      <c r="V683" s="1113"/>
      <c r="W683" s="1092"/>
      <c r="X683" s="1092"/>
      <c r="Y683" s="1092"/>
      <c r="Z683" s="1092"/>
      <c r="AA683" s="1092"/>
      <c r="AB683" s="1092"/>
    </row>
    <row r="684">
      <c r="A684" s="1092"/>
      <c r="B684" s="1092"/>
      <c r="C684" s="1113"/>
      <c r="D684" s="1113"/>
      <c r="E684" s="1115"/>
      <c r="F684" s="1092"/>
      <c r="G684" s="1092"/>
      <c r="H684" s="1092"/>
      <c r="I684" s="1092"/>
      <c r="J684" s="1092"/>
      <c r="K684" s="1113"/>
      <c r="L684" s="1092"/>
      <c r="M684" s="1092"/>
      <c r="N684" s="1092"/>
      <c r="O684" s="1113"/>
      <c r="P684" s="1092"/>
      <c r="Q684" s="1092"/>
      <c r="R684" s="1092"/>
      <c r="S684" s="1092"/>
      <c r="T684" s="1092"/>
      <c r="U684" s="1113"/>
      <c r="V684" s="1113"/>
      <c r="W684" s="1092"/>
      <c r="X684" s="1092"/>
      <c r="Y684" s="1092"/>
      <c r="Z684" s="1092"/>
      <c r="AA684" s="1092"/>
      <c r="AB684" s="1092"/>
    </row>
    <row r="685">
      <c r="A685" s="1092"/>
      <c r="B685" s="1092"/>
      <c r="C685" s="1113"/>
      <c r="D685" s="1113"/>
      <c r="E685" s="1115"/>
      <c r="F685" s="1092"/>
      <c r="G685" s="1092"/>
      <c r="H685" s="1092"/>
      <c r="I685" s="1092"/>
      <c r="J685" s="1092"/>
      <c r="K685" s="1113"/>
      <c r="L685" s="1092"/>
      <c r="M685" s="1092"/>
      <c r="N685" s="1092"/>
      <c r="O685" s="1113"/>
      <c r="P685" s="1092"/>
      <c r="Q685" s="1092"/>
      <c r="R685" s="1092"/>
      <c r="S685" s="1092"/>
      <c r="T685" s="1092"/>
      <c r="U685" s="1113"/>
      <c r="V685" s="1113"/>
      <c r="W685" s="1092"/>
      <c r="X685" s="1092"/>
      <c r="Y685" s="1092"/>
      <c r="Z685" s="1092"/>
      <c r="AA685" s="1092"/>
      <c r="AB685" s="1092"/>
    </row>
    <row r="686">
      <c r="A686" s="1092"/>
      <c r="B686" s="1092"/>
      <c r="C686" s="1113"/>
      <c r="D686" s="1113"/>
      <c r="E686" s="1115"/>
      <c r="F686" s="1092"/>
      <c r="G686" s="1092"/>
      <c r="H686" s="1092"/>
      <c r="I686" s="1092"/>
      <c r="J686" s="1092"/>
      <c r="K686" s="1113"/>
      <c r="L686" s="1092"/>
      <c r="M686" s="1092"/>
      <c r="N686" s="1092"/>
      <c r="O686" s="1113"/>
      <c r="P686" s="1092"/>
      <c r="Q686" s="1092"/>
      <c r="R686" s="1092"/>
      <c r="S686" s="1092"/>
      <c r="T686" s="1092"/>
      <c r="U686" s="1113"/>
      <c r="V686" s="1113"/>
      <c r="W686" s="1092"/>
      <c r="X686" s="1092"/>
      <c r="Y686" s="1092"/>
      <c r="Z686" s="1092"/>
      <c r="AA686" s="1092"/>
      <c r="AB686" s="1092"/>
    </row>
    <row r="687">
      <c r="A687" s="1092"/>
      <c r="B687" s="1092"/>
      <c r="C687" s="1113"/>
      <c r="D687" s="1113"/>
      <c r="E687" s="1115"/>
      <c r="F687" s="1092"/>
      <c r="G687" s="1092"/>
      <c r="H687" s="1092"/>
      <c r="I687" s="1092"/>
      <c r="J687" s="1092"/>
      <c r="K687" s="1113"/>
      <c r="L687" s="1092"/>
      <c r="M687" s="1092"/>
      <c r="N687" s="1092"/>
      <c r="O687" s="1113"/>
      <c r="P687" s="1092"/>
      <c r="Q687" s="1092"/>
      <c r="R687" s="1092"/>
      <c r="S687" s="1092"/>
      <c r="T687" s="1092"/>
      <c r="U687" s="1113"/>
      <c r="V687" s="1113"/>
      <c r="W687" s="1092"/>
      <c r="X687" s="1092"/>
      <c r="Y687" s="1092"/>
      <c r="Z687" s="1092"/>
      <c r="AA687" s="1092"/>
      <c r="AB687" s="1092"/>
    </row>
    <row r="688">
      <c r="A688" s="1092"/>
      <c r="B688" s="1092"/>
      <c r="C688" s="1113"/>
      <c r="D688" s="1113"/>
      <c r="E688" s="1115"/>
      <c r="F688" s="1092"/>
      <c r="G688" s="1092"/>
      <c r="H688" s="1092"/>
      <c r="I688" s="1092"/>
      <c r="J688" s="1092"/>
      <c r="K688" s="1113"/>
      <c r="L688" s="1092"/>
      <c r="M688" s="1092"/>
      <c r="N688" s="1092"/>
      <c r="O688" s="1113"/>
      <c r="P688" s="1092"/>
      <c r="Q688" s="1092"/>
      <c r="R688" s="1092"/>
      <c r="S688" s="1092"/>
      <c r="T688" s="1092"/>
      <c r="U688" s="1113"/>
      <c r="V688" s="1113"/>
      <c r="W688" s="1092"/>
      <c r="X688" s="1092"/>
      <c r="Y688" s="1092"/>
      <c r="Z688" s="1092"/>
      <c r="AA688" s="1092"/>
      <c r="AB688" s="1092"/>
    </row>
    <row r="689">
      <c r="A689" s="1092"/>
      <c r="B689" s="1092"/>
      <c r="C689" s="1113"/>
      <c r="D689" s="1113"/>
      <c r="E689" s="1115"/>
      <c r="F689" s="1092"/>
      <c r="G689" s="1092"/>
      <c r="H689" s="1092"/>
      <c r="I689" s="1092"/>
      <c r="J689" s="1092"/>
      <c r="K689" s="1113"/>
      <c r="L689" s="1092"/>
      <c r="M689" s="1092"/>
      <c r="N689" s="1092"/>
      <c r="O689" s="1113"/>
      <c r="P689" s="1092"/>
      <c r="Q689" s="1092"/>
      <c r="R689" s="1092"/>
      <c r="S689" s="1092"/>
      <c r="T689" s="1092"/>
      <c r="U689" s="1113"/>
      <c r="V689" s="1113"/>
      <c r="W689" s="1092"/>
      <c r="X689" s="1092"/>
      <c r="Y689" s="1092"/>
      <c r="Z689" s="1092"/>
      <c r="AA689" s="1092"/>
      <c r="AB689" s="1092"/>
    </row>
    <row r="690">
      <c r="A690" s="1092"/>
      <c r="B690" s="1092"/>
      <c r="C690" s="1113"/>
      <c r="D690" s="1113"/>
      <c r="E690" s="1115"/>
      <c r="F690" s="1092"/>
      <c r="G690" s="1092"/>
      <c r="H690" s="1092"/>
      <c r="I690" s="1092"/>
      <c r="J690" s="1092"/>
      <c r="K690" s="1113"/>
      <c r="L690" s="1092"/>
      <c r="M690" s="1092"/>
      <c r="N690" s="1092"/>
      <c r="O690" s="1113"/>
      <c r="P690" s="1092"/>
      <c r="Q690" s="1092"/>
      <c r="R690" s="1092"/>
      <c r="S690" s="1092"/>
      <c r="T690" s="1092"/>
      <c r="U690" s="1113"/>
      <c r="V690" s="1113"/>
      <c r="W690" s="1092"/>
      <c r="X690" s="1092"/>
      <c r="Y690" s="1092"/>
      <c r="Z690" s="1092"/>
      <c r="AA690" s="1092"/>
      <c r="AB690" s="1092"/>
    </row>
    <row r="691">
      <c r="A691" s="1092"/>
      <c r="B691" s="1092"/>
      <c r="C691" s="1113"/>
      <c r="D691" s="1113"/>
      <c r="E691" s="1115"/>
      <c r="F691" s="1092"/>
      <c r="G691" s="1092"/>
      <c r="H691" s="1092"/>
      <c r="I691" s="1092"/>
      <c r="J691" s="1092"/>
      <c r="K691" s="1113"/>
      <c r="L691" s="1092"/>
      <c r="M691" s="1092"/>
      <c r="N691" s="1092"/>
      <c r="O691" s="1113"/>
      <c r="P691" s="1092"/>
      <c r="Q691" s="1092"/>
      <c r="R691" s="1092"/>
      <c r="S691" s="1092"/>
      <c r="T691" s="1092"/>
      <c r="U691" s="1113"/>
      <c r="V691" s="1113"/>
      <c r="W691" s="1092"/>
      <c r="X691" s="1092"/>
      <c r="Y691" s="1092"/>
      <c r="Z691" s="1092"/>
      <c r="AA691" s="1092"/>
      <c r="AB691" s="1092"/>
    </row>
    <row r="692">
      <c r="A692" s="1092"/>
      <c r="B692" s="1092"/>
      <c r="C692" s="1113"/>
      <c r="D692" s="1113"/>
      <c r="E692" s="1115"/>
      <c r="F692" s="1092"/>
      <c r="G692" s="1092"/>
      <c r="H692" s="1092"/>
      <c r="I692" s="1092"/>
      <c r="J692" s="1092"/>
      <c r="K692" s="1113"/>
      <c r="L692" s="1092"/>
      <c r="M692" s="1092"/>
      <c r="N692" s="1092"/>
      <c r="O692" s="1113"/>
      <c r="P692" s="1092"/>
      <c r="Q692" s="1092"/>
      <c r="R692" s="1092"/>
      <c r="S692" s="1092"/>
      <c r="T692" s="1092"/>
      <c r="U692" s="1113"/>
      <c r="V692" s="1113"/>
      <c r="W692" s="1092"/>
      <c r="X692" s="1092"/>
      <c r="Y692" s="1092"/>
      <c r="Z692" s="1092"/>
      <c r="AA692" s="1092"/>
      <c r="AB692" s="1092"/>
    </row>
    <row r="693">
      <c r="A693" s="1092"/>
      <c r="B693" s="1092"/>
      <c r="C693" s="1113"/>
      <c r="D693" s="1113"/>
      <c r="E693" s="1115"/>
      <c r="F693" s="1092"/>
      <c r="G693" s="1092"/>
      <c r="H693" s="1092"/>
      <c r="I693" s="1092"/>
      <c r="J693" s="1092"/>
      <c r="K693" s="1113"/>
      <c r="L693" s="1092"/>
      <c r="M693" s="1092"/>
      <c r="N693" s="1092"/>
      <c r="O693" s="1113"/>
      <c r="P693" s="1092"/>
      <c r="Q693" s="1092"/>
      <c r="R693" s="1092"/>
      <c r="S693" s="1092"/>
      <c r="T693" s="1092"/>
      <c r="U693" s="1113"/>
      <c r="V693" s="1113"/>
      <c r="W693" s="1092"/>
      <c r="X693" s="1092"/>
      <c r="Y693" s="1092"/>
      <c r="Z693" s="1092"/>
      <c r="AA693" s="1092"/>
      <c r="AB693" s="1092"/>
    </row>
    <row r="694">
      <c r="A694" s="1092"/>
      <c r="B694" s="1092"/>
      <c r="C694" s="1113"/>
      <c r="D694" s="1113"/>
      <c r="E694" s="1115"/>
      <c r="F694" s="1092"/>
      <c r="G694" s="1092"/>
      <c r="H694" s="1092"/>
      <c r="I694" s="1092"/>
      <c r="J694" s="1092"/>
      <c r="K694" s="1113"/>
      <c r="L694" s="1092"/>
      <c r="M694" s="1092"/>
      <c r="N694" s="1092"/>
      <c r="O694" s="1113"/>
      <c r="P694" s="1092"/>
      <c r="Q694" s="1092"/>
      <c r="R694" s="1092"/>
      <c r="S694" s="1092"/>
      <c r="T694" s="1092"/>
      <c r="U694" s="1113"/>
      <c r="V694" s="1113"/>
      <c r="W694" s="1092"/>
      <c r="X694" s="1092"/>
      <c r="Y694" s="1092"/>
      <c r="Z694" s="1092"/>
      <c r="AA694" s="1092"/>
      <c r="AB694" s="1092"/>
    </row>
    <row r="695">
      <c r="A695" s="1092"/>
      <c r="B695" s="1092"/>
      <c r="C695" s="1113"/>
      <c r="D695" s="1113"/>
      <c r="E695" s="1115"/>
      <c r="F695" s="1092"/>
      <c r="G695" s="1092"/>
      <c r="H695" s="1092"/>
      <c r="I695" s="1092"/>
      <c r="J695" s="1092"/>
      <c r="K695" s="1113"/>
      <c r="L695" s="1092"/>
      <c r="M695" s="1092"/>
      <c r="N695" s="1092"/>
      <c r="O695" s="1113"/>
      <c r="P695" s="1092"/>
      <c r="Q695" s="1092"/>
      <c r="R695" s="1092"/>
      <c r="S695" s="1092"/>
      <c r="T695" s="1092"/>
      <c r="U695" s="1113"/>
      <c r="V695" s="1113"/>
      <c r="W695" s="1092"/>
      <c r="X695" s="1092"/>
      <c r="Y695" s="1092"/>
      <c r="Z695" s="1092"/>
      <c r="AA695" s="1092"/>
      <c r="AB695" s="1092"/>
    </row>
    <row r="696">
      <c r="A696" s="1092"/>
      <c r="B696" s="1092"/>
      <c r="C696" s="1113"/>
      <c r="D696" s="1113"/>
      <c r="E696" s="1115"/>
      <c r="F696" s="1092"/>
      <c r="G696" s="1092"/>
      <c r="H696" s="1092"/>
      <c r="I696" s="1092"/>
      <c r="J696" s="1092"/>
      <c r="K696" s="1113"/>
      <c r="L696" s="1092"/>
      <c r="M696" s="1092"/>
      <c r="N696" s="1092"/>
      <c r="O696" s="1113"/>
      <c r="P696" s="1092"/>
      <c r="Q696" s="1092"/>
      <c r="R696" s="1092"/>
      <c r="S696" s="1092"/>
      <c r="T696" s="1092"/>
      <c r="U696" s="1113"/>
      <c r="V696" s="1113"/>
      <c r="W696" s="1092"/>
      <c r="X696" s="1092"/>
      <c r="Y696" s="1092"/>
      <c r="Z696" s="1092"/>
      <c r="AA696" s="1092"/>
      <c r="AB696" s="1092"/>
    </row>
    <row r="697">
      <c r="A697" s="1092"/>
      <c r="B697" s="1092"/>
      <c r="C697" s="1113"/>
      <c r="D697" s="1113"/>
      <c r="E697" s="1115"/>
      <c r="F697" s="1092"/>
      <c r="G697" s="1092"/>
      <c r="H697" s="1092"/>
      <c r="I697" s="1092"/>
      <c r="J697" s="1092"/>
      <c r="K697" s="1113"/>
      <c r="L697" s="1092"/>
      <c r="M697" s="1092"/>
      <c r="N697" s="1092"/>
      <c r="O697" s="1113"/>
      <c r="P697" s="1092"/>
      <c r="Q697" s="1092"/>
      <c r="R697" s="1092"/>
      <c r="S697" s="1092"/>
      <c r="T697" s="1092"/>
      <c r="U697" s="1113"/>
      <c r="V697" s="1113"/>
      <c r="W697" s="1092"/>
      <c r="X697" s="1092"/>
      <c r="Y697" s="1092"/>
      <c r="Z697" s="1092"/>
      <c r="AA697" s="1092"/>
      <c r="AB697" s="1092"/>
    </row>
    <row r="698">
      <c r="A698" s="1092"/>
      <c r="B698" s="1092"/>
      <c r="C698" s="1113"/>
      <c r="D698" s="1113"/>
      <c r="E698" s="1115"/>
      <c r="F698" s="1092"/>
      <c r="G698" s="1092"/>
      <c r="H698" s="1092"/>
      <c r="I698" s="1092"/>
      <c r="J698" s="1092"/>
      <c r="K698" s="1113"/>
      <c r="L698" s="1092"/>
      <c r="M698" s="1092"/>
      <c r="N698" s="1092"/>
      <c r="O698" s="1113"/>
      <c r="P698" s="1092"/>
      <c r="Q698" s="1092"/>
      <c r="R698" s="1092"/>
      <c r="S698" s="1092"/>
      <c r="T698" s="1092"/>
      <c r="U698" s="1113"/>
      <c r="V698" s="1113"/>
      <c r="W698" s="1092"/>
      <c r="X698" s="1092"/>
      <c r="Y698" s="1092"/>
      <c r="Z698" s="1092"/>
      <c r="AA698" s="1092"/>
      <c r="AB698" s="1092"/>
    </row>
    <row r="699">
      <c r="A699" s="1092"/>
      <c r="B699" s="1092"/>
      <c r="C699" s="1113"/>
      <c r="D699" s="1113"/>
      <c r="E699" s="1115"/>
      <c r="F699" s="1092"/>
      <c r="G699" s="1092"/>
      <c r="H699" s="1092"/>
      <c r="I699" s="1092"/>
      <c r="J699" s="1092"/>
      <c r="K699" s="1113"/>
      <c r="L699" s="1092"/>
      <c r="M699" s="1092"/>
      <c r="N699" s="1092"/>
      <c r="O699" s="1113"/>
      <c r="P699" s="1092"/>
      <c r="Q699" s="1092"/>
      <c r="R699" s="1092"/>
      <c r="S699" s="1092"/>
      <c r="T699" s="1092"/>
      <c r="U699" s="1113"/>
      <c r="V699" s="1113"/>
      <c r="W699" s="1092"/>
      <c r="X699" s="1092"/>
      <c r="Y699" s="1092"/>
      <c r="Z699" s="1092"/>
      <c r="AA699" s="1092"/>
      <c r="AB699" s="1092"/>
    </row>
    <row r="700">
      <c r="A700" s="1092"/>
      <c r="B700" s="1092"/>
      <c r="C700" s="1113"/>
      <c r="D700" s="1113"/>
      <c r="E700" s="1115"/>
      <c r="F700" s="1092"/>
      <c r="G700" s="1092"/>
      <c r="H700" s="1092"/>
      <c r="I700" s="1092"/>
      <c r="J700" s="1092"/>
      <c r="K700" s="1113"/>
      <c r="L700" s="1092"/>
      <c r="M700" s="1092"/>
      <c r="N700" s="1092"/>
      <c r="O700" s="1113"/>
      <c r="P700" s="1092"/>
      <c r="Q700" s="1092"/>
      <c r="R700" s="1092"/>
      <c r="S700" s="1092"/>
      <c r="T700" s="1092"/>
      <c r="U700" s="1113"/>
      <c r="V700" s="1113"/>
      <c r="W700" s="1092"/>
      <c r="X700" s="1092"/>
      <c r="Y700" s="1092"/>
      <c r="Z700" s="1092"/>
      <c r="AA700" s="1092"/>
      <c r="AB700" s="1092"/>
    </row>
    <row r="701">
      <c r="A701" s="1092"/>
      <c r="B701" s="1092"/>
      <c r="C701" s="1113"/>
      <c r="D701" s="1113"/>
      <c r="E701" s="1115"/>
      <c r="F701" s="1092"/>
      <c r="G701" s="1092"/>
      <c r="H701" s="1092"/>
      <c r="I701" s="1092"/>
      <c r="J701" s="1092"/>
      <c r="K701" s="1113"/>
      <c r="L701" s="1092"/>
      <c r="M701" s="1092"/>
      <c r="N701" s="1092"/>
      <c r="O701" s="1113"/>
      <c r="P701" s="1092"/>
      <c r="Q701" s="1092"/>
      <c r="R701" s="1092"/>
      <c r="S701" s="1092"/>
      <c r="T701" s="1092"/>
      <c r="U701" s="1113"/>
      <c r="V701" s="1113"/>
      <c r="W701" s="1092"/>
      <c r="X701" s="1092"/>
      <c r="Y701" s="1092"/>
      <c r="Z701" s="1092"/>
      <c r="AA701" s="1092"/>
      <c r="AB701" s="1092"/>
    </row>
    <row r="702">
      <c r="A702" s="1092"/>
      <c r="B702" s="1092"/>
      <c r="C702" s="1113"/>
      <c r="D702" s="1113"/>
      <c r="E702" s="1115"/>
      <c r="F702" s="1092"/>
      <c r="G702" s="1092"/>
      <c r="H702" s="1092"/>
      <c r="I702" s="1092"/>
      <c r="J702" s="1092"/>
      <c r="K702" s="1113"/>
      <c r="L702" s="1092"/>
      <c r="M702" s="1092"/>
      <c r="N702" s="1092"/>
      <c r="O702" s="1113"/>
      <c r="P702" s="1092"/>
      <c r="Q702" s="1092"/>
      <c r="R702" s="1092"/>
      <c r="S702" s="1092"/>
      <c r="T702" s="1092"/>
      <c r="U702" s="1113"/>
      <c r="V702" s="1113"/>
      <c r="W702" s="1092"/>
      <c r="X702" s="1092"/>
      <c r="Y702" s="1092"/>
      <c r="Z702" s="1092"/>
      <c r="AA702" s="1092"/>
      <c r="AB702" s="1092"/>
    </row>
    <row r="703">
      <c r="A703" s="1092"/>
      <c r="B703" s="1092"/>
      <c r="C703" s="1113"/>
      <c r="D703" s="1113"/>
      <c r="E703" s="1115"/>
      <c r="F703" s="1092"/>
      <c r="G703" s="1092"/>
      <c r="H703" s="1092"/>
      <c r="I703" s="1092"/>
      <c r="J703" s="1092"/>
      <c r="K703" s="1113"/>
      <c r="L703" s="1092"/>
      <c r="M703" s="1092"/>
      <c r="N703" s="1092"/>
      <c r="O703" s="1113"/>
      <c r="P703" s="1092"/>
      <c r="Q703" s="1092"/>
      <c r="R703" s="1092"/>
      <c r="S703" s="1092"/>
      <c r="T703" s="1092"/>
      <c r="U703" s="1113"/>
      <c r="V703" s="1113"/>
      <c r="W703" s="1092"/>
      <c r="X703" s="1092"/>
      <c r="Y703" s="1092"/>
      <c r="Z703" s="1092"/>
      <c r="AA703" s="1092"/>
      <c r="AB703" s="1092"/>
    </row>
    <row r="704">
      <c r="A704" s="1092"/>
      <c r="B704" s="1092"/>
      <c r="C704" s="1113"/>
      <c r="D704" s="1113"/>
      <c r="E704" s="1115"/>
      <c r="F704" s="1092"/>
      <c r="G704" s="1092"/>
      <c r="H704" s="1092"/>
      <c r="I704" s="1092"/>
      <c r="J704" s="1092"/>
      <c r="K704" s="1113"/>
      <c r="L704" s="1092"/>
      <c r="M704" s="1092"/>
      <c r="N704" s="1092"/>
      <c r="O704" s="1113"/>
      <c r="P704" s="1092"/>
      <c r="Q704" s="1092"/>
      <c r="R704" s="1092"/>
      <c r="S704" s="1092"/>
      <c r="T704" s="1092"/>
      <c r="U704" s="1113"/>
      <c r="V704" s="1113"/>
      <c r="W704" s="1092"/>
      <c r="X704" s="1092"/>
      <c r="Y704" s="1092"/>
      <c r="Z704" s="1092"/>
      <c r="AA704" s="1092"/>
      <c r="AB704" s="1092"/>
    </row>
    <row r="705">
      <c r="A705" s="1092"/>
      <c r="B705" s="1092"/>
      <c r="C705" s="1113"/>
      <c r="D705" s="1113"/>
      <c r="E705" s="1115"/>
      <c r="F705" s="1092"/>
      <c r="G705" s="1092"/>
      <c r="H705" s="1092"/>
      <c r="I705" s="1092"/>
      <c r="J705" s="1092"/>
      <c r="K705" s="1113"/>
      <c r="L705" s="1092"/>
      <c r="M705" s="1092"/>
      <c r="N705" s="1092"/>
      <c r="O705" s="1113"/>
      <c r="P705" s="1092"/>
      <c r="Q705" s="1092"/>
      <c r="R705" s="1092"/>
      <c r="S705" s="1092"/>
      <c r="T705" s="1092"/>
      <c r="U705" s="1113"/>
      <c r="V705" s="1113"/>
      <c r="W705" s="1092"/>
      <c r="X705" s="1092"/>
      <c r="Y705" s="1092"/>
      <c r="Z705" s="1092"/>
      <c r="AA705" s="1092"/>
      <c r="AB705" s="1092"/>
    </row>
    <row r="706">
      <c r="A706" s="1092"/>
      <c r="B706" s="1092"/>
      <c r="C706" s="1113"/>
      <c r="D706" s="1113"/>
      <c r="E706" s="1115"/>
      <c r="F706" s="1092"/>
      <c r="G706" s="1092"/>
      <c r="H706" s="1092"/>
      <c r="I706" s="1092"/>
      <c r="J706" s="1092"/>
      <c r="K706" s="1113"/>
      <c r="L706" s="1092"/>
      <c r="M706" s="1092"/>
      <c r="N706" s="1092"/>
      <c r="O706" s="1113"/>
      <c r="P706" s="1092"/>
      <c r="Q706" s="1092"/>
      <c r="R706" s="1092"/>
      <c r="S706" s="1092"/>
      <c r="T706" s="1092"/>
      <c r="U706" s="1113"/>
      <c r="V706" s="1113"/>
      <c r="W706" s="1092"/>
      <c r="X706" s="1092"/>
      <c r="Y706" s="1092"/>
      <c r="Z706" s="1092"/>
      <c r="AA706" s="1092"/>
      <c r="AB706" s="1092"/>
    </row>
    <row r="707">
      <c r="A707" s="1092"/>
      <c r="B707" s="1092"/>
      <c r="C707" s="1113"/>
      <c r="D707" s="1113"/>
      <c r="E707" s="1115"/>
      <c r="F707" s="1092"/>
      <c r="G707" s="1092"/>
      <c r="H707" s="1092"/>
      <c r="I707" s="1092"/>
      <c r="J707" s="1092"/>
      <c r="K707" s="1113"/>
      <c r="L707" s="1092"/>
      <c r="M707" s="1092"/>
      <c r="N707" s="1092"/>
      <c r="O707" s="1113"/>
      <c r="P707" s="1092"/>
      <c r="Q707" s="1092"/>
      <c r="R707" s="1092"/>
      <c r="S707" s="1092"/>
      <c r="T707" s="1092"/>
      <c r="U707" s="1113"/>
      <c r="V707" s="1113"/>
      <c r="W707" s="1092"/>
      <c r="X707" s="1092"/>
      <c r="Y707" s="1092"/>
      <c r="Z707" s="1092"/>
      <c r="AA707" s="1092"/>
      <c r="AB707" s="1092"/>
    </row>
    <row r="708">
      <c r="A708" s="1092"/>
      <c r="B708" s="1092"/>
      <c r="C708" s="1113"/>
      <c r="D708" s="1113"/>
      <c r="E708" s="1115"/>
      <c r="F708" s="1092"/>
      <c r="G708" s="1092"/>
      <c r="H708" s="1092"/>
      <c r="I708" s="1092"/>
      <c r="J708" s="1092"/>
      <c r="K708" s="1113"/>
      <c r="L708" s="1092"/>
      <c r="M708" s="1092"/>
      <c r="N708" s="1092"/>
      <c r="O708" s="1113"/>
      <c r="P708" s="1092"/>
      <c r="Q708" s="1092"/>
      <c r="R708" s="1092"/>
      <c r="S708" s="1092"/>
      <c r="T708" s="1092"/>
      <c r="U708" s="1113"/>
      <c r="V708" s="1113"/>
      <c r="W708" s="1092"/>
      <c r="X708" s="1092"/>
      <c r="Y708" s="1092"/>
      <c r="Z708" s="1092"/>
      <c r="AA708" s="1092"/>
      <c r="AB708" s="1092"/>
    </row>
    <row r="709">
      <c r="A709" s="1092"/>
      <c r="B709" s="1092"/>
      <c r="C709" s="1113"/>
      <c r="D709" s="1113"/>
      <c r="E709" s="1115"/>
      <c r="F709" s="1092"/>
      <c r="G709" s="1092"/>
      <c r="H709" s="1092"/>
      <c r="I709" s="1092"/>
      <c r="J709" s="1092"/>
      <c r="K709" s="1113"/>
      <c r="L709" s="1092"/>
      <c r="M709" s="1092"/>
      <c r="N709" s="1092"/>
      <c r="O709" s="1113"/>
      <c r="P709" s="1092"/>
      <c r="Q709" s="1092"/>
      <c r="R709" s="1092"/>
      <c r="S709" s="1092"/>
      <c r="T709" s="1092"/>
      <c r="U709" s="1113"/>
      <c r="V709" s="1113"/>
      <c r="W709" s="1092"/>
      <c r="X709" s="1092"/>
      <c r="Y709" s="1092"/>
      <c r="Z709" s="1092"/>
      <c r="AA709" s="1092"/>
      <c r="AB709" s="1092"/>
    </row>
    <row r="710">
      <c r="A710" s="1092"/>
      <c r="B710" s="1092"/>
      <c r="C710" s="1113"/>
      <c r="D710" s="1113"/>
      <c r="E710" s="1115"/>
      <c r="F710" s="1092"/>
      <c r="G710" s="1092"/>
      <c r="H710" s="1092"/>
      <c r="I710" s="1092"/>
      <c r="J710" s="1092"/>
      <c r="K710" s="1113"/>
      <c r="L710" s="1092"/>
      <c r="M710" s="1092"/>
      <c r="N710" s="1092"/>
      <c r="O710" s="1113"/>
      <c r="P710" s="1092"/>
      <c r="Q710" s="1092"/>
      <c r="R710" s="1092"/>
      <c r="S710" s="1092"/>
      <c r="T710" s="1092"/>
      <c r="U710" s="1113"/>
      <c r="V710" s="1113"/>
      <c r="W710" s="1092"/>
      <c r="X710" s="1092"/>
      <c r="Y710" s="1092"/>
      <c r="Z710" s="1092"/>
      <c r="AA710" s="1092"/>
      <c r="AB710" s="1092"/>
    </row>
    <row r="711">
      <c r="A711" s="1092"/>
      <c r="B711" s="1092"/>
      <c r="C711" s="1113"/>
      <c r="D711" s="1113"/>
      <c r="E711" s="1115"/>
      <c r="F711" s="1092"/>
      <c r="G711" s="1092"/>
      <c r="H711" s="1092"/>
      <c r="I711" s="1092"/>
      <c r="J711" s="1092"/>
      <c r="K711" s="1113"/>
      <c r="L711" s="1092"/>
      <c r="M711" s="1092"/>
      <c r="N711" s="1092"/>
      <c r="O711" s="1113"/>
      <c r="P711" s="1092"/>
      <c r="Q711" s="1092"/>
      <c r="R711" s="1092"/>
      <c r="S711" s="1092"/>
      <c r="T711" s="1092"/>
      <c r="U711" s="1113"/>
      <c r="V711" s="1113"/>
      <c r="W711" s="1092"/>
      <c r="X711" s="1092"/>
      <c r="Y711" s="1092"/>
      <c r="Z711" s="1092"/>
      <c r="AA711" s="1092"/>
      <c r="AB711" s="1092"/>
    </row>
    <row r="712">
      <c r="A712" s="1092"/>
      <c r="B712" s="1092"/>
      <c r="C712" s="1113"/>
      <c r="D712" s="1113"/>
      <c r="E712" s="1115"/>
      <c r="F712" s="1092"/>
      <c r="G712" s="1092"/>
      <c r="H712" s="1092"/>
      <c r="I712" s="1092"/>
      <c r="J712" s="1092"/>
      <c r="K712" s="1113"/>
      <c r="L712" s="1092"/>
      <c r="M712" s="1092"/>
      <c r="N712" s="1092"/>
      <c r="O712" s="1113"/>
      <c r="P712" s="1092"/>
      <c r="Q712" s="1092"/>
      <c r="R712" s="1092"/>
      <c r="S712" s="1092"/>
      <c r="T712" s="1092"/>
      <c r="U712" s="1113"/>
      <c r="V712" s="1113"/>
      <c r="W712" s="1092"/>
      <c r="X712" s="1092"/>
      <c r="Y712" s="1092"/>
      <c r="Z712" s="1092"/>
      <c r="AA712" s="1092"/>
      <c r="AB712" s="1092"/>
    </row>
    <row r="713">
      <c r="A713" s="1092"/>
      <c r="B713" s="1092"/>
      <c r="C713" s="1113"/>
      <c r="D713" s="1113"/>
      <c r="E713" s="1115"/>
      <c r="F713" s="1092"/>
      <c r="G713" s="1092"/>
      <c r="H713" s="1092"/>
      <c r="I713" s="1092"/>
      <c r="J713" s="1092"/>
      <c r="K713" s="1113"/>
      <c r="L713" s="1092"/>
      <c r="M713" s="1092"/>
      <c r="N713" s="1092"/>
      <c r="O713" s="1113"/>
      <c r="P713" s="1092"/>
      <c r="Q713" s="1092"/>
      <c r="R713" s="1092"/>
      <c r="S713" s="1092"/>
      <c r="T713" s="1092"/>
      <c r="U713" s="1113"/>
      <c r="V713" s="1113"/>
      <c r="W713" s="1092"/>
      <c r="X713" s="1092"/>
      <c r="Y713" s="1092"/>
      <c r="Z713" s="1092"/>
      <c r="AA713" s="1092"/>
      <c r="AB713" s="1092"/>
    </row>
    <row r="714">
      <c r="A714" s="1092"/>
      <c r="B714" s="1092"/>
      <c r="C714" s="1113"/>
      <c r="D714" s="1113"/>
      <c r="E714" s="1115"/>
      <c r="F714" s="1092"/>
      <c r="G714" s="1092"/>
      <c r="H714" s="1092"/>
      <c r="I714" s="1092"/>
      <c r="J714" s="1092"/>
      <c r="K714" s="1113"/>
      <c r="L714" s="1092"/>
      <c r="M714" s="1092"/>
      <c r="N714" s="1092"/>
      <c r="O714" s="1113"/>
      <c r="P714" s="1092"/>
      <c r="Q714" s="1092"/>
      <c r="R714" s="1092"/>
      <c r="S714" s="1092"/>
      <c r="T714" s="1092"/>
      <c r="U714" s="1113"/>
      <c r="V714" s="1113"/>
      <c r="W714" s="1092"/>
      <c r="X714" s="1092"/>
      <c r="Y714" s="1092"/>
      <c r="Z714" s="1092"/>
      <c r="AA714" s="1092"/>
      <c r="AB714" s="1092"/>
    </row>
    <row r="715">
      <c r="A715" s="1092"/>
      <c r="B715" s="1092"/>
      <c r="C715" s="1113"/>
      <c r="D715" s="1113"/>
      <c r="E715" s="1115"/>
      <c r="F715" s="1092"/>
      <c r="G715" s="1092"/>
      <c r="H715" s="1092"/>
      <c r="I715" s="1092"/>
      <c r="J715" s="1092"/>
      <c r="K715" s="1113"/>
      <c r="L715" s="1092"/>
      <c r="M715" s="1092"/>
      <c r="N715" s="1092"/>
      <c r="O715" s="1113"/>
      <c r="P715" s="1092"/>
      <c r="Q715" s="1092"/>
      <c r="R715" s="1092"/>
      <c r="S715" s="1092"/>
      <c r="T715" s="1092"/>
      <c r="U715" s="1113"/>
      <c r="V715" s="1113"/>
      <c r="W715" s="1092"/>
      <c r="X715" s="1092"/>
      <c r="Y715" s="1092"/>
      <c r="Z715" s="1092"/>
      <c r="AA715" s="1092"/>
      <c r="AB715" s="1092"/>
    </row>
    <row r="716">
      <c r="A716" s="1092"/>
      <c r="B716" s="1092"/>
      <c r="C716" s="1113"/>
      <c r="D716" s="1113"/>
      <c r="E716" s="1115"/>
      <c r="F716" s="1092"/>
      <c r="G716" s="1092"/>
      <c r="H716" s="1092"/>
      <c r="I716" s="1092"/>
      <c r="J716" s="1092"/>
      <c r="K716" s="1113"/>
      <c r="L716" s="1092"/>
      <c r="M716" s="1092"/>
      <c r="N716" s="1092"/>
      <c r="O716" s="1113"/>
      <c r="P716" s="1092"/>
      <c r="Q716" s="1092"/>
      <c r="R716" s="1092"/>
      <c r="S716" s="1092"/>
      <c r="T716" s="1092"/>
      <c r="U716" s="1113"/>
      <c r="V716" s="1113"/>
      <c r="W716" s="1092"/>
      <c r="X716" s="1092"/>
      <c r="Y716" s="1092"/>
      <c r="Z716" s="1092"/>
      <c r="AA716" s="1092"/>
      <c r="AB716" s="1092"/>
    </row>
    <row r="717">
      <c r="A717" s="1092"/>
      <c r="B717" s="1092"/>
      <c r="C717" s="1113"/>
      <c r="D717" s="1113"/>
      <c r="E717" s="1115"/>
      <c r="F717" s="1092"/>
      <c r="G717" s="1092"/>
      <c r="H717" s="1092"/>
      <c r="I717" s="1092"/>
      <c r="J717" s="1092"/>
      <c r="K717" s="1113"/>
      <c r="L717" s="1092"/>
      <c r="M717" s="1092"/>
      <c r="N717" s="1092"/>
      <c r="O717" s="1113"/>
      <c r="P717" s="1092"/>
      <c r="Q717" s="1092"/>
      <c r="R717" s="1092"/>
      <c r="S717" s="1092"/>
      <c r="T717" s="1092"/>
      <c r="U717" s="1113"/>
      <c r="V717" s="1113"/>
      <c r="W717" s="1092"/>
      <c r="X717" s="1092"/>
      <c r="Y717" s="1092"/>
      <c r="Z717" s="1092"/>
      <c r="AA717" s="1092"/>
      <c r="AB717" s="1092"/>
    </row>
    <row r="718">
      <c r="A718" s="1092"/>
      <c r="B718" s="1092"/>
      <c r="C718" s="1113"/>
      <c r="D718" s="1113"/>
      <c r="E718" s="1115"/>
      <c r="F718" s="1092"/>
      <c r="G718" s="1092"/>
      <c r="H718" s="1092"/>
      <c r="I718" s="1092"/>
      <c r="J718" s="1092"/>
      <c r="K718" s="1113"/>
      <c r="L718" s="1092"/>
      <c r="M718" s="1092"/>
      <c r="N718" s="1092"/>
      <c r="O718" s="1113"/>
      <c r="P718" s="1092"/>
      <c r="Q718" s="1092"/>
      <c r="R718" s="1092"/>
      <c r="S718" s="1092"/>
      <c r="T718" s="1092"/>
      <c r="U718" s="1113"/>
      <c r="V718" s="1113"/>
      <c r="W718" s="1092"/>
      <c r="X718" s="1092"/>
      <c r="Y718" s="1092"/>
      <c r="Z718" s="1092"/>
      <c r="AA718" s="1092"/>
      <c r="AB718" s="1092"/>
    </row>
    <row r="719">
      <c r="A719" s="1092"/>
      <c r="B719" s="1092"/>
      <c r="C719" s="1113"/>
      <c r="D719" s="1113"/>
      <c r="E719" s="1115"/>
      <c r="F719" s="1092"/>
      <c r="G719" s="1092"/>
      <c r="H719" s="1092"/>
      <c r="I719" s="1092"/>
      <c r="J719" s="1092"/>
      <c r="K719" s="1113"/>
      <c r="L719" s="1092"/>
      <c r="M719" s="1092"/>
      <c r="N719" s="1092"/>
      <c r="O719" s="1113"/>
      <c r="P719" s="1092"/>
      <c r="Q719" s="1092"/>
      <c r="R719" s="1092"/>
      <c r="S719" s="1092"/>
      <c r="T719" s="1092"/>
      <c r="U719" s="1113"/>
      <c r="V719" s="1113"/>
      <c r="W719" s="1092"/>
      <c r="X719" s="1092"/>
      <c r="Y719" s="1092"/>
      <c r="Z719" s="1092"/>
      <c r="AA719" s="1092"/>
      <c r="AB719" s="1092"/>
    </row>
    <row r="720">
      <c r="A720" s="1092"/>
      <c r="B720" s="1092"/>
      <c r="C720" s="1113"/>
      <c r="D720" s="1113"/>
      <c r="E720" s="1115"/>
      <c r="F720" s="1092"/>
      <c r="G720" s="1092"/>
      <c r="H720" s="1092"/>
      <c r="I720" s="1092"/>
      <c r="J720" s="1092"/>
      <c r="K720" s="1113"/>
      <c r="L720" s="1092"/>
      <c r="M720" s="1092"/>
      <c r="N720" s="1092"/>
      <c r="O720" s="1113"/>
      <c r="P720" s="1092"/>
      <c r="Q720" s="1092"/>
      <c r="R720" s="1092"/>
      <c r="S720" s="1092"/>
      <c r="T720" s="1092"/>
      <c r="U720" s="1113"/>
      <c r="V720" s="1113"/>
      <c r="W720" s="1092"/>
      <c r="X720" s="1092"/>
      <c r="Y720" s="1092"/>
      <c r="Z720" s="1092"/>
      <c r="AA720" s="1092"/>
      <c r="AB720" s="1092"/>
    </row>
    <row r="721">
      <c r="A721" s="1092"/>
      <c r="B721" s="1092"/>
      <c r="C721" s="1113"/>
      <c r="D721" s="1113"/>
      <c r="E721" s="1115"/>
      <c r="F721" s="1092"/>
      <c r="G721" s="1092"/>
      <c r="H721" s="1092"/>
      <c r="I721" s="1092"/>
      <c r="J721" s="1092"/>
      <c r="K721" s="1113"/>
      <c r="L721" s="1092"/>
      <c r="M721" s="1092"/>
      <c r="N721" s="1092"/>
      <c r="O721" s="1113"/>
      <c r="P721" s="1092"/>
      <c r="Q721" s="1092"/>
      <c r="R721" s="1092"/>
      <c r="S721" s="1092"/>
      <c r="T721" s="1092"/>
      <c r="U721" s="1113"/>
      <c r="V721" s="1113"/>
      <c r="W721" s="1092"/>
      <c r="X721" s="1092"/>
      <c r="Y721" s="1092"/>
      <c r="Z721" s="1092"/>
      <c r="AA721" s="1092"/>
      <c r="AB721" s="1092"/>
    </row>
    <row r="722">
      <c r="A722" s="1092"/>
      <c r="B722" s="1092"/>
      <c r="C722" s="1113"/>
      <c r="D722" s="1113"/>
      <c r="E722" s="1115"/>
      <c r="F722" s="1092"/>
      <c r="G722" s="1092"/>
      <c r="H722" s="1092"/>
      <c r="I722" s="1092"/>
      <c r="J722" s="1092"/>
      <c r="K722" s="1113"/>
      <c r="L722" s="1092"/>
      <c r="M722" s="1092"/>
      <c r="N722" s="1092"/>
      <c r="O722" s="1113"/>
      <c r="P722" s="1092"/>
      <c r="Q722" s="1092"/>
      <c r="R722" s="1092"/>
      <c r="S722" s="1092"/>
      <c r="T722" s="1092"/>
      <c r="U722" s="1113"/>
      <c r="V722" s="1113"/>
      <c r="W722" s="1092"/>
      <c r="X722" s="1092"/>
      <c r="Y722" s="1092"/>
      <c r="Z722" s="1092"/>
      <c r="AA722" s="1092"/>
      <c r="AB722" s="1092"/>
    </row>
    <row r="723">
      <c r="A723" s="1092"/>
      <c r="B723" s="1092"/>
      <c r="C723" s="1113"/>
      <c r="D723" s="1113"/>
      <c r="E723" s="1115"/>
      <c r="F723" s="1092"/>
      <c r="G723" s="1092"/>
      <c r="H723" s="1092"/>
      <c r="I723" s="1092"/>
      <c r="J723" s="1092"/>
      <c r="K723" s="1113"/>
      <c r="L723" s="1092"/>
      <c r="M723" s="1092"/>
      <c r="N723" s="1092"/>
      <c r="O723" s="1113"/>
      <c r="P723" s="1092"/>
      <c r="Q723" s="1092"/>
      <c r="R723" s="1092"/>
      <c r="S723" s="1092"/>
      <c r="T723" s="1092"/>
      <c r="U723" s="1113"/>
      <c r="V723" s="1113"/>
      <c r="W723" s="1092"/>
      <c r="X723" s="1092"/>
      <c r="Y723" s="1092"/>
      <c r="Z723" s="1092"/>
      <c r="AA723" s="1092"/>
      <c r="AB723" s="1092"/>
    </row>
    <row r="724">
      <c r="A724" s="1092"/>
      <c r="B724" s="1092"/>
      <c r="C724" s="1113"/>
      <c r="D724" s="1113"/>
      <c r="E724" s="1115"/>
      <c r="F724" s="1092"/>
      <c r="G724" s="1092"/>
      <c r="H724" s="1092"/>
      <c r="I724" s="1092"/>
      <c r="J724" s="1092"/>
      <c r="K724" s="1113"/>
      <c r="L724" s="1092"/>
      <c r="M724" s="1092"/>
      <c r="N724" s="1092"/>
      <c r="O724" s="1113"/>
      <c r="P724" s="1092"/>
      <c r="Q724" s="1092"/>
      <c r="R724" s="1092"/>
      <c r="S724" s="1092"/>
      <c r="T724" s="1092"/>
      <c r="U724" s="1113"/>
      <c r="V724" s="1113"/>
      <c r="W724" s="1092"/>
      <c r="X724" s="1092"/>
      <c r="Y724" s="1092"/>
      <c r="Z724" s="1092"/>
      <c r="AA724" s="1092"/>
      <c r="AB724" s="1092"/>
    </row>
    <row r="725">
      <c r="A725" s="1092"/>
      <c r="B725" s="1092"/>
      <c r="C725" s="1113"/>
      <c r="D725" s="1113"/>
      <c r="E725" s="1115"/>
      <c r="F725" s="1092"/>
      <c r="G725" s="1092"/>
      <c r="H725" s="1092"/>
      <c r="I725" s="1092"/>
      <c r="J725" s="1092"/>
      <c r="K725" s="1113"/>
      <c r="L725" s="1092"/>
      <c r="M725" s="1092"/>
      <c r="N725" s="1092"/>
      <c r="O725" s="1113"/>
      <c r="P725" s="1092"/>
      <c r="Q725" s="1092"/>
      <c r="R725" s="1092"/>
      <c r="S725" s="1092"/>
      <c r="T725" s="1092"/>
      <c r="U725" s="1113"/>
      <c r="V725" s="1113"/>
      <c r="W725" s="1092"/>
      <c r="X725" s="1092"/>
      <c r="Y725" s="1092"/>
      <c r="Z725" s="1092"/>
      <c r="AA725" s="1092"/>
      <c r="AB725" s="1092"/>
    </row>
    <row r="726">
      <c r="A726" s="1092"/>
      <c r="B726" s="1092"/>
      <c r="C726" s="1113"/>
      <c r="D726" s="1113"/>
      <c r="E726" s="1115"/>
      <c r="F726" s="1092"/>
      <c r="G726" s="1092"/>
      <c r="H726" s="1092"/>
      <c r="I726" s="1092"/>
      <c r="J726" s="1092"/>
      <c r="K726" s="1113"/>
      <c r="L726" s="1092"/>
      <c r="M726" s="1092"/>
      <c r="N726" s="1092"/>
      <c r="O726" s="1113"/>
      <c r="P726" s="1092"/>
      <c r="Q726" s="1092"/>
      <c r="R726" s="1092"/>
      <c r="S726" s="1092"/>
      <c r="T726" s="1092"/>
      <c r="U726" s="1113"/>
      <c r="V726" s="1113"/>
      <c r="W726" s="1092"/>
      <c r="X726" s="1092"/>
      <c r="Y726" s="1092"/>
      <c r="Z726" s="1092"/>
      <c r="AA726" s="1092"/>
      <c r="AB726" s="1092"/>
    </row>
    <row r="727">
      <c r="A727" s="1092"/>
      <c r="B727" s="1092"/>
      <c r="C727" s="1113"/>
      <c r="D727" s="1113"/>
      <c r="E727" s="1115"/>
      <c r="F727" s="1092"/>
      <c r="G727" s="1092"/>
      <c r="H727" s="1092"/>
      <c r="I727" s="1092"/>
      <c r="J727" s="1092"/>
      <c r="K727" s="1113"/>
      <c r="L727" s="1092"/>
      <c r="M727" s="1092"/>
      <c r="N727" s="1092"/>
      <c r="O727" s="1113"/>
      <c r="P727" s="1092"/>
      <c r="Q727" s="1092"/>
      <c r="R727" s="1092"/>
      <c r="S727" s="1092"/>
      <c r="T727" s="1092"/>
      <c r="U727" s="1113"/>
      <c r="V727" s="1113"/>
      <c r="W727" s="1092"/>
      <c r="X727" s="1092"/>
      <c r="Y727" s="1092"/>
      <c r="Z727" s="1092"/>
      <c r="AA727" s="1092"/>
      <c r="AB727" s="1092"/>
    </row>
    <row r="728">
      <c r="A728" s="1092"/>
      <c r="B728" s="1092"/>
      <c r="C728" s="1113"/>
      <c r="D728" s="1113"/>
      <c r="E728" s="1115"/>
      <c r="F728" s="1092"/>
      <c r="G728" s="1092"/>
      <c r="H728" s="1092"/>
      <c r="I728" s="1092"/>
      <c r="J728" s="1092"/>
      <c r="K728" s="1113"/>
      <c r="L728" s="1092"/>
      <c r="M728" s="1092"/>
      <c r="N728" s="1092"/>
      <c r="O728" s="1113"/>
      <c r="P728" s="1092"/>
      <c r="Q728" s="1092"/>
      <c r="R728" s="1092"/>
      <c r="S728" s="1092"/>
      <c r="T728" s="1092"/>
      <c r="U728" s="1113"/>
      <c r="V728" s="1113"/>
      <c r="W728" s="1092"/>
      <c r="X728" s="1092"/>
      <c r="Y728" s="1092"/>
      <c r="Z728" s="1092"/>
      <c r="AA728" s="1092"/>
      <c r="AB728" s="1092"/>
    </row>
    <row r="729">
      <c r="A729" s="1092"/>
      <c r="B729" s="1092"/>
      <c r="C729" s="1113"/>
      <c r="D729" s="1113"/>
      <c r="E729" s="1115"/>
      <c r="F729" s="1092"/>
      <c r="G729" s="1092"/>
      <c r="H729" s="1092"/>
      <c r="I729" s="1092"/>
      <c r="J729" s="1092"/>
      <c r="K729" s="1113"/>
      <c r="L729" s="1092"/>
      <c r="M729" s="1092"/>
      <c r="N729" s="1092"/>
      <c r="O729" s="1113"/>
      <c r="P729" s="1092"/>
      <c r="Q729" s="1092"/>
      <c r="R729" s="1092"/>
      <c r="S729" s="1092"/>
      <c r="T729" s="1092"/>
      <c r="U729" s="1113"/>
      <c r="V729" s="1113"/>
      <c r="W729" s="1092"/>
      <c r="X729" s="1092"/>
      <c r="Y729" s="1092"/>
      <c r="Z729" s="1092"/>
      <c r="AA729" s="1092"/>
      <c r="AB729" s="1092"/>
    </row>
    <row r="730">
      <c r="A730" s="1092"/>
      <c r="B730" s="1092"/>
      <c r="C730" s="1113"/>
      <c r="D730" s="1113"/>
      <c r="E730" s="1115"/>
      <c r="F730" s="1092"/>
      <c r="G730" s="1092"/>
      <c r="H730" s="1092"/>
      <c r="I730" s="1092"/>
      <c r="J730" s="1092"/>
      <c r="K730" s="1113"/>
      <c r="L730" s="1092"/>
      <c r="M730" s="1092"/>
      <c r="N730" s="1092"/>
      <c r="O730" s="1113"/>
      <c r="P730" s="1092"/>
      <c r="Q730" s="1092"/>
      <c r="R730" s="1092"/>
      <c r="S730" s="1092"/>
      <c r="T730" s="1092"/>
      <c r="U730" s="1113"/>
      <c r="V730" s="1113"/>
      <c r="W730" s="1092"/>
      <c r="X730" s="1092"/>
      <c r="Y730" s="1092"/>
      <c r="Z730" s="1092"/>
      <c r="AA730" s="1092"/>
      <c r="AB730" s="1092"/>
    </row>
    <row r="731">
      <c r="A731" s="1092"/>
      <c r="B731" s="1092"/>
      <c r="C731" s="1113"/>
      <c r="D731" s="1113"/>
      <c r="E731" s="1115"/>
      <c r="F731" s="1092"/>
      <c r="G731" s="1092"/>
      <c r="H731" s="1092"/>
      <c r="I731" s="1092"/>
      <c r="J731" s="1092"/>
      <c r="K731" s="1113"/>
      <c r="L731" s="1092"/>
      <c r="M731" s="1092"/>
      <c r="N731" s="1092"/>
      <c r="O731" s="1113"/>
      <c r="P731" s="1092"/>
      <c r="Q731" s="1092"/>
      <c r="R731" s="1092"/>
      <c r="S731" s="1092"/>
      <c r="T731" s="1092"/>
      <c r="U731" s="1113"/>
      <c r="V731" s="1113"/>
      <c r="W731" s="1092"/>
      <c r="X731" s="1092"/>
      <c r="Y731" s="1092"/>
      <c r="Z731" s="1092"/>
      <c r="AA731" s="1092"/>
      <c r="AB731" s="1092"/>
    </row>
    <row r="732">
      <c r="A732" s="1092"/>
      <c r="B732" s="1092"/>
      <c r="C732" s="1113"/>
      <c r="D732" s="1113"/>
      <c r="E732" s="1115"/>
      <c r="F732" s="1092"/>
      <c r="G732" s="1092"/>
      <c r="H732" s="1092"/>
      <c r="I732" s="1092"/>
      <c r="J732" s="1092"/>
      <c r="K732" s="1113"/>
      <c r="L732" s="1092"/>
      <c r="M732" s="1092"/>
      <c r="N732" s="1092"/>
      <c r="O732" s="1113"/>
      <c r="P732" s="1092"/>
      <c r="Q732" s="1092"/>
      <c r="R732" s="1092"/>
      <c r="S732" s="1092"/>
      <c r="T732" s="1092"/>
      <c r="U732" s="1113"/>
      <c r="V732" s="1113"/>
      <c r="W732" s="1092"/>
      <c r="X732" s="1092"/>
      <c r="Y732" s="1092"/>
      <c r="Z732" s="1092"/>
      <c r="AA732" s="1092"/>
      <c r="AB732" s="1092"/>
    </row>
    <row r="733">
      <c r="A733" s="1092"/>
      <c r="B733" s="1092"/>
      <c r="C733" s="1113"/>
      <c r="D733" s="1113"/>
      <c r="E733" s="1115"/>
      <c r="F733" s="1092"/>
      <c r="G733" s="1092"/>
      <c r="H733" s="1092"/>
      <c r="I733" s="1092"/>
      <c r="J733" s="1092"/>
      <c r="K733" s="1113"/>
      <c r="L733" s="1092"/>
      <c r="M733" s="1092"/>
      <c r="N733" s="1092"/>
      <c r="O733" s="1113"/>
      <c r="P733" s="1092"/>
      <c r="Q733" s="1092"/>
      <c r="R733" s="1092"/>
      <c r="S733" s="1092"/>
      <c r="T733" s="1092"/>
      <c r="U733" s="1113"/>
      <c r="V733" s="1113"/>
      <c r="W733" s="1092"/>
      <c r="X733" s="1092"/>
      <c r="Y733" s="1092"/>
      <c r="Z733" s="1092"/>
      <c r="AA733" s="1092"/>
      <c r="AB733" s="1092"/>
    </row>
    <row r="734">
      <c r="A734" s="1092"/>
      <c r="B734" s="1092"/>
      <c r="C734" s="1113"/>
      <c r="D734" s="1113"/>
      <c r="E734" s="1115"/>
      <c r="F734" s="1092"/>
      <c r="G734" s="1092"/>
      <c r="H734" s="1092"/>
      <c r="I734" s="1092"/>
      <c r="J734" s="1092"/>
      <c r="K734" s="1113"/>
      <c r="L734" s="1092"/>
      <c r="M734" s="1092"/>
      <c r="N734" s="1092"/>
      <c r="O734" s="1113"/>
      <c r="P734" s="1092"/>
      <c r="Q734" s="1092"/>
      <c r="R734" s="1092"/>
      <c r="S734" s="1092"/>
      <c r="T734" s="1092"/>
      <c r="U734" s="1113"/>
      <c r="V734" s="1113"/>
      <c r="W734" s="1092"/>
      <c r="X734" s="1092"/>
      <c r="Y734" s="1092"/>
      <c r="Z734" s="1092"/>
      <c r="AA734" s="1092"/>
      <c r="AB734" s="1092"/>
    </row>
    <row r="735">
      <c r="A735" s="1092"/>
      <c r="B735" s="1092"/>
      <c r="C735" s="1113"/>
      <c r="D735" s="1113"/>
      <c r="E735" s="1115"/>
      <c r="F735" s="1092"/>
      <c r="G735" s="1092"/>
      <c r="H735" s="1092"/>
      <c r="I735" s="1092"/>
      <c r="J735" s="1092"/>
      <c r="K735" s="1113"/>
      <c r="L735" s="1092"/>
      <c r="M735" s="1092"/>
      <c r="N735" s="1092"/>
      <c r="O735" s="1113"/>
      <c r="P735" s="1092"/>
      <c r="Q735" s="1092"/>
      <c r="R735" s="1092"/>
      <c r="S735" s="1092"/>
      <c r="T735" s="1092"/>
      <c r="U735" s="1113"/>
      <c r="V735" s="1113"/>
      <c r="W735" s="1092"/>
      <c r="X735" s="1092"/>
      <c r="Y735" s="1092"/>
      <c r="Z735" s="1092"/>
      <c r="AA735" s="1092"/>
      <c r="AB735" s="1092"/>
    </row>
    <row r="736">
      <c r="A736" s="1092"/>
      <c r="B736" s="1092"/>
      <c r="C736" s="1113"/>
      <c r="D736" s="1113"/>
      <c r="E736" s="1115"/>
      <c r="F736" s="1092"/>
      <c r="G736" s="1092"/>
      <c r="H736" s="1092"/>
      <c r="I736" s="1092"/>
      <c r="J736" s="1092"/>
      <c r="K736" s="1113"/>
      <c r="L736" s="1092"/>
      <c r="M736" s="1092"/>
      <c r="N736" s="1092"/>
      <c r="O736" s="1113"/>
      <c r="P736" s="1092"/>
      <c r="Q736" s="1092"/>
      <c r="R736" s="1092"/>
      <c r="S736" s="1092"/>
      <c r="T736" s="1092"/>
      <c r="U736" s="1113"/>
      <c r="V736" s="1113"/>
      <c r="W736" s="1092"/>
      <c r="X736" s="1092"/>
      <c r="Y736" s="1092"/>
      <c r="Z736" s="1092"/>
      <c r="AA736" s="1092"/>
      <c r="AB736" s="1092"/>
    </row>
    <row r="737">
      <c r="A737" s="1092"/>
      <c r="B737" s="1092"/>
      <c r="C737" s="1113"/>
      <c r="D737" s="1113"/>
      <c r="E737" s="1115"/>
      <c r="F737" s="1092"/>
      <c r="G737" s="1092"/>
      <c r="H737" s="1092"/>
      <c r="I737" s="1092"/>
      <c r="J737" s="1092"/>
      <c r="K737" s="1113"/>
      <c r="L737" s="1092"/>
      <c r="M737" s="1092"/>
      <c r="N737" s="1092"/>
      <c r="O737" s="1113"/>
      <c r="P737" s="1092"/>
      <c r="Q737" s="1092"/>
      <c r="R737" s="1092"/>
      <c r="S737" s="1092"/>
      <c r="T737" s="1092"/>
      <c r="U737" s="1113"/>
      <c r="V737" s="1113"/>
      <c r="W737" s="1092"/>
      <c r="X737" s="1092"/>
      <c r="Y737" s="1092"/>
      <c r="Z737" s="1092"/>
      <c r="AA737" s="1092"/>
      <c r="AB737" s="1092"/>
    </row>
    <row r="738">
      <c r="A738" s="1092"/>
      <c r="B738" s="1092"/>
      <c r="C738" s="1113"/>
      <c r="D738" s="1113"/>
      <c r="E738" s="1115"/>
      <c r="F738" s="1092"/>
      <c r="G738" s="1092"/>
      <c r="H738" s="1092"/>
      <c r="I738" s="1092"/>
      <c r="J738" s="1092"/>
      <c r="K738" s="1113"/>
      <c r="L738" s="1092"/>
      <c r="M738" s="1092"/>
      <c r="N738" s="1092"/>
      <c r="O738" s="1113"/>
      <c r="P738" s="1092"/>
      <c r="Q738" s="1092"/>
      <c r="R738" s="1092"/>
      <c r="S738" s="1092"/>
      <c r="T738" s="1092"/>
      <c r="U738" s="1113"/>
      <c r="V738" s="1113"/>
      <c r="W738" s="1092"/>
      <c r="X738" s="1092"/>
      <c r="Y738" s="1092"/>
      <c r="Z738" s="1092"/>
      <c r="AA738" s="1092"/>
      <c r="AB738" s="1092"/>
    </row>
    <row r="739">
      <c r="A739" s="1092"/>
      <c r="B739" s="1092"/>
      <c r="C739" s="1113"/>
      <c r="D739" s="1113"/>
      <c r="E739" s="1115"/>
      <c r="F739" s="1092"/>
      <c r="G739" s="1092"/>
      <c r="H739" s="1092"/>
      <c r="I739" s="1092"/>
      <c r="J739" s="1092"/>
      <c r="K739" s="1113"/>
      <c r="L739" s="1092"/>
      <c r="M739" s="1092"/>
      <c r="N739" s="1092"/>
      <c r="O739" s="1113"/>
      <c r="P739" s="1092"/>
      <c r="Q739" s="1092"/>
      <c r="R739" s="1092"/>
      <c r="S739" s="1092"/>
      <c r="T739" s="1092"/>
      <c r="U739" s="1113"/>
      <c r="V739" s="1113"/>
      <c r="W739" s="1092"/>
      <c r="X739" s="1092"/>
      <c r="Y739" s="1092"/>
      <c r="Z739" s="1092"/>
      <c r="AA739" s="1092"/>
      <c r="AB739" s="1092"/>
    </row>
    <row r="740">
      <c r="A740" s="1092"/>
      <c r="B740" s="1092"/>
      <c r="C740" s="1113"/>
      <c r="D740" s="1113"/>
      <c r="E740" s="1115"/>
      <c r="F740" s="1092"/>
      <c r="G740" s="1092"/>
      <c r="H740" s="1092"/>
      <c r="I740" s="1092"/>
      <c r="J740" s="1092"/>
      <c r="K740" s="1113"/>
      <c r="L740" s="1092"/>
      <c r="M740" s="1092"/>
      <c r="N740" s="1092"/>
      <c r="O740" s="1113"/>
      <c r="P740" s="1092"/>
      <c r="Q740" s="1092"/>
      <c r="R740" s="1092"/>
      <c r="S740" s="1092"/>
      <c r="T740" s="1092"/>
      <c r="U740" s="1113"/>
      <c r="V740" s="1113"/>
      <c r="W740" s="1092"/>
      <c r="X740" s="1092"/>
      <c r="Y740" s="1092"/>
      <c r="Z740" s="1092"/>
      <c r="AA740" s="1092"/>
      <c r="AB740" s="1092"/>
    </row>
    <row r="741">
      <c r="A741" s="1092"/>
      <c r="B741" s="1092"/>
      <c r="C741" s="1113"/>
      <c r="D741" s="1113"/>
      <c r="E741" s="1115"/>
      <c r="F741" s="1092"/>
      <c r="G741" s="1092"/>
      <c r="H741" s="1092"/>
      <c r="I741" s="1092"/>
      <c r="J741" s="1092"/>
      <c r="K741" s="1113"/>
      <c r="L741" s="1092"/>
      <c r="M741" s="1092"/>
      <c r="N741" s="1092"/>
      <c r="O741" s="1113"/>
      <c r="P741" s="1092"/>
      <c r="Q741" s="1092"/>
      <c r="R741" s="1092"/>
      <c r="S741" s="1092"/>
      <c r="T741" s="1092"/>
      <c r="U741" s="1113"/>
      <c r="V741" s="1113"/>
      <c r="W741" s="1092"/>
      <c r="X741" s="1092"/>
      <c r="Y741" s="1092"/>
      <c r="Z741" s="1092"/>
      <c r="AA741" s="1092"/>
      <c r="AB741" s="1092"/>
    </row>
    <row r="742">
      <c r="A742" s="1092"/>
      <c r="B742" s="1092"/>
      <c r="C742" s="1113"/>
      <c r="D742" s="1113"/>
      <c r="E742" s="1115"/>
      <c r="F742" s="1092"/>
      <c r="G742" s="1092"/>
      <c r="H742" s="1092"/>
      <c r="I742" s="1092"/>
      <c r="J742" s="1092"/>
      <c r="K742" s="1113"/>
      <c r="L742" s="1092"/>
      <c r="M742" s="1092"/>
      <c r="N742" s="1092"/>
      <c r="O742" s="1113"/>
      <c r="P742" s="1092"/>
      <c r="Q742" s="1092"/>
      <c r="R742" s="1092"/>
      <c r="S742" s="1092"/>
      <c r="T742" s="1092"/>
      <c r="U742" s="1113"/>
      <c r="V742" s="1113"/>
      <c r="W742" s="1092"/>
      <c r="X742" s="1092"/>
      <c r="Y742" s="1092"/>
      <c r="Z742" s="1092"/>
      <c r="AA742" s="1092"/>
      <c r="AB742" s="1092"/>
    </row>
    <row r="743">
      <c r="A743" s="1092"/>
      <c r="B743" s="1092"/>
      <c r="C743" s="1113"/>
      <c r="D743" s="1113"/>
      <c r="E743" s="1115"/>
      <c r="F743" s="1092"/>
      <c r="G743" s="1092"/>
      <c r="H743" s="1092"/>
      <c r="I743" s="1092"/>
      <c r="J743" s="1092"/>
      <c r="K743" s="1113"/>
      <c r="L743" s="1092"/>
      <c r="M743" s="1092"/>
      <c r="N743" s="1092"/>
      <c r="O743" s="1113"/>
      <c r="P743" s="1092"/>
      <c r="Q743" s="1092"/>
      <c r="R743" s="1092"/>
      <c r="S743" s="1092"/>
      <c r="T743" s="1092"/>
      <c r="U743" s="1113"/>
      <c r="V743" s="1113"/>
      <c r="W743" s="1092"/>
      <c r="X743" s="1092"/>
      <c r="Y743" s="1092"/>
      <c r="Z743" s="1092"/>
      <c r="AA743" s="1092"/>
      <c r="AB743" s="1092"/>
    </row>
    <row r="744">
      <c r="A744" s="1092"/>
      <c r="B744" s="1092"/>
      <c r="C744" s="1113"/>
      <c r="D744" s="1113"/>
      <c r="E744" s="1115"/>
      <c r="F744" s="1092"/>
      <c r="G744" s="1092"/>
      <c r="H744" s="1092"/>
      <c r="I744" s="1092"/>
      <c r="J744" s="1092"/>
      <c r="K744" s="1113"/>
      <c r="L744" s="1092"/>
      <c r="M744" s="1092"/>
      <c r="N744" s="1092"/>
      <c r="O744" s="1113"/>
      <c r="P744" s="1092"/>
      <c r="Q744" s="1092"/>
      <c r="R744" s="1092"/>
      <c r="S744" s="1092"/>
      <c r="T744" s="1092"/>
      <c r="U744" s="1113"/>
      <c r="V744" s="1113"/>
      <c r="W744" s="1092"/>
      <c r="X744" s="1092"/>
      <c r="Y744" s="1092"/>
      <c r="Z744" s="1092"/>
      <c r="AA744" s="1092"/>
      <c r="AB744" s="1092"/>
    </row>
    <row r="745">
      <c r="A745" s="1092"/>
      <c r="B745" s="1092"/>
      <c r="C745" s="1113"/>
      <c r="D745" s="1113"/>
      <c r="E745" s="1115"/>
      <c r="F745" s="1092"/>
      <c r="G745" s="1092"/>
      <c r="H745" s="1092"/>
      <c r="I745" s="1092"/>
      <c r="J745" s="1092"/>
      <c r="K745" s="1113"/>
      <c r="L745" s="1092"/>
      <c r="M745" s="1092"/>
      <c r="N745" s="1092"/>
      <c r="O745" s="1113"/>
      <c r="P745" s="1092"/>
      <c r="Q745" s="1092"/>
      <c r="R745" s="1092"/>
      <c r="S745" s="1092"/>
      <c r="T745" s="1092"/>
      <c r="U745" s="1113"/>
      <c r="V745" s="1113"/>
      <c r="W745" s="1092"/>
      <c r="X745" s="1092"/>
      <c r="Y745" s="1092"/>
      <c r="Z745" s="1092"/>
      <c r="AA745" s="1092"/>
      <c r="AB745" s="1092"/>
    </row>
    <row r="746">
      <c r="A746" s="1092"/>
      <c r="B746" s="1092"/>
      <c r="C746" s="1113"/>
      <c r="D746" s="1113"/>
      <c r="E746" s="1115"/>
      <c r="F746" s="1092"/>
      <c r="G746" s="1092"/>
      <c r="H746" s="1092"/>
      <c r="I746" s="1092"/>
      <c r="J746" s="1092"/>
      <c r="K746" s="1113"/>
      <c r="L746" s="1092"/>
      <c r="M746" s="1092"/>
      <c r="N746" s="1092"/>
      <c r="O746" s="1113"/>
      <c r="P746" s="1092"/>
      <c r="Q746" s="1092"/>
      <c r="R746" s="1092"/>
      <c r="S746" s="1092"/>
      <c r="T746" s="1092"/>
      <c r="U746" s="1113"/>
      <c r="V746" s="1113"/>
      <c r="W746" s="1092"/>
      <c r="X746" s="1092"/>
      <c r="Y746" s="1092"/>
      <c r="Z746" s="1092"/>
      <c r="AA746" s="1092"/>
      <c r="AB746" s="1092"/>
    </row>
    <row r="747">
      <c r="A747" s="1092"/>
      <c r="B747" s="1092"/>
      <c r="C747" s="1113"/>
      <c r="D747" s="1113"/>
      <c r="E747" s="1115"/>
      <c r="F747" s="1092"/>
      <c r="G747" s="1092"/>
      <c r="H747" s="1092"/>
      <c r="I747" s="1092"/>
      <c r="J747" s="1092"/>
      <c r="K747" s="1113"/>
      <c r="L747" s="1092"/>
      <c r="M747" s="1092"/>
      <c r="N747" s="1092"/>
      <c r="O747" s="1113"/>
      <c r="P747" s="1092"/>
      <c r="Q747" s="1092"/>
      <c r="R747" s="1092"/>
      <c r="S747" s="1092"/>
      <c r="T747" s="1092"/>
      <c r="U747" s="1113"/>
      <c r="V747" s="1113"/>
      <c r="W747" s="1092"/>
      <c r="X747" s="1092"/>
      <c r="Y747" s="1092"/>
      <c r="Z747" s="1092"/>
      <c r="AA747" s="1092"/>
      <c r="AB747" s="1092"/>
    </row>
    <row r="748">
      <c r="A748" s="1092"/>
      <c r="B748" s="1092"/>
      <c r="C748" s="1113"/>
      <c r="D748" s="1113"/>
      <c r="E748" s="1115"/>
      <c r="F748" s="1092"/>
      <c r="G748" s="1092"/>
      <c r="H748" s="1092"/>
      <c r="I748" s="1092"/>
      <c r="J748" s="1092"/>
      <c r="K748" s="1113"/>
      <c r="L748" s="1092"/>
      <c r="M748" s="1092"/>
      <c r="N748" s="1092"/>
      <c r="O748" s="1113"/>
      <c r="P748" s="1092"/>
      <c r="Q748" s="1092"/>
      <c r="R748" s="1092"/>
      <c r="S748" s="1092"/>
      <c r="T748" s="1092"/>
      <c r="U748" s="1113"/>
      <c r="V748" s="1113"/>
      <c r="W748" s="1092"/>
      <c r="X748" s="1092"/>
      <c r="Y748" s="1092"/>
      <c r="Z748" s="1092"/>
      <c r="AA748" s="1092"/>
      <c r="AB748" s="1092"/>
    </row>
    <row r="749">
      <c r="A749" s="1092"/>
      <c r="B749" s="1092"/>
      <c r="C749" s="1113"/>
      <c r="D749" s="1113"/>
      <c r="E749" s="1115"/>
      <c r="F749" s="1092"/>
      <c r="G749" s="1092"/>
      <c r="H749" s="1092"/>
      <c r="I749" s="1092"/>
      <c r="J749" s="1092"/>
      <c r="K749" s="1113"/>
      <c r="L749" s="1092"/>
      <c r="M749" s="1092"/>
      <c r="N749" s="1092"/>
      <c r="O749" s="1113"/>
      <c r="P749" s="1092"/>
      <c r="Q749" s="1092"/>
      <c r="R749" s="1092"/>
      <c r="S749" s="1092"/>
      <c r="T749" s="1092"/>
      <c r="U749" s="1113"/>
      <c r="V749" s="1113"/>
      <c r="W749" s="1092"/>
      <c r="X749" s="1092"/>
      <c r="Y749" s="1092"/>
      <c r="Z749" s="1092"/>
      <c r="AA749" s="1092"/>
      <c r="AB749" s="1092"/>
    </row>
    <row r="750">
      <c r="A750" s="1092"/>
      <c r="B750" s="1092"/>
      <c r="C750" s="1113"/>
      <c r="D750" s="1113"/>
      <c r="E750" s="1115"/>
      <c r="F750" s="1092"/>
      <c r="G750" s="1092"/>
      <c r="H750" s="1092"/>
      <c r="I750" s="1092"/>
      <c r="J750" s="1092"/>
      <c r="K750" s="1113"/>
      <c r="L750" s="1092"/>
      <c r="M750" s="1092"/>
      <c r="N750" s="1092"/>
      <c r="O750" s="1113"/>
      <c r="P750" s="1092"/>
      <c r="Q750" s="1092"/>
      <c r="R750" s="1092"/>
      <c r="S750" s="1092"/>
      <c r="T750" s="1092"/>
      <c r="U750" s="1113"/>
      <c r="V750" s="1113"/>
      <c r="W750" s="1092"/>
      <c r="X750" s="1092"/>
      <c r="Y750" s="1092"/>
      <c r="Z750" s="1092"/>
      <c r="AA750" s="1092"/>
      <c r="AB750" s="1092"/>
    </row>
    <row r="751">
      <c r="A751" s="1092"/>
      <c r="B751" s="1092"/>
      <c r="C751" s="1113"/>
      <c r="D751" s="1113"/>
      <c r="E751" s="1115"/>
      <c r="F751" s="1092"/>
      <c r="G751" s="1092"/>
      <c r="H751" s="1092"/>
      <c r="I751" s="1092"/>
      <c r="J751" s="1092"/>
      <c r="K751" s="1113"/>
      <c r="L751" s="1092"/>
      <c r="M751" s="1092"/>
      <c r="N751" s="1092"/>
      <c r="O751" s="1113"/>
      <c r="P751" s="1092"/>
      <c r="Q751" s="1092"/>
      <c r="R751" s="1092"/>
      <c r="S751" s="1092"/>
      <c r="T751" s="1092"/>
      <c r="U751" s="1113"/>
      <c r="V751" s="1113"/>
      <c r="W751" s="1092"/>
      <c r="X751" s="1092"/>
      <c r="Y751" s="1092"/>
      <c r="Z751" s="1092"/>
      <c r="AA751" s="1092"/>
      <c r="AB751" s="1092"/>
    </row>
    <row r="752">
      <c r="A752" s="1092"/>
      <c r="B752" s="1092"/>
      <c r="C752" s="1113"/>
      <c r="D752" s="1113"/>
      <c r="E752" s="1115"/>
      <c r="F752" s="1092"/>
      <c r="G752" s="1092"/>
      <c r="H752" s="1092"/>
      <c r="I752" s="1092"/>
      <c r="J752" s="1092"/>
      <c r="K752" s="1113"/>
      <c r="L752" s="1092"/>
      <c r="M752" s="1092"/>
      <c r="N752" s="1092"/>
      <c r="O752" s="1113"/>
      <c r="P752" s="1092"/>
      <c r="Q752" s="1092"/>
      <c r="R752" s="1092"/>
      <c r="S752" s="1092"/>
      <c r="T752" s="1092"/>
      <c r="U752" s="1113"/>
      <c r="V752" s="1113"/>
      <c r="W752" s="1092"/>
      <c r="X752" s="1092"/>
      <c r="Y752" s="1092"/>
      <c r="Z752" s="1092"/>
      <c r="AA752" s="1092"/>
      <c r="AB752" s="1092"/>
    </row>
    <row r="753">
      <c r="A753" s="1092"/>
      <c r="B753" s="1092"/>
      <c r="C753" s="1113"/>
      <c r="D753" s="1113"/>
      <c r="E753" s="1115"/>
      <c r="F753" s="1092"/>
      <c r="G753" s="1092"/>
      <c r="H753" s="1092"/>
      <c r="I753" s="1092"/>
      <c r="J753" s="1092"/>
      <c r="K753" s="1113"/>
      <c r="L753" s="1092"/>
      <c r="M753" s="1092"/>
      <c r="N753" s="1092"/>
      <c r="O753" s="1113"/>
      <c r="P753" s="1092"/>
      <c r="Q753" s="1092"/>
      <c r="R753" s="1092"/>
      <c r="S753" s="1092"/>
      <c r="T753" s="1092"/>
      <c r="U753" s="1113"/>
      <c r="V753" s="1113"/>
      <c r="W753" s="1092"/>
      <c r="X753" s="1092"/>
      <c r="Y753" s="1092"/>
      <c r="Z753" s="1092"/>
      <c r="AA753" s="1092"/>
      <c r="AB753" s="1092"/>
    </row>
    <row r="754">
      <c r="A754" s="1092"/>
      <c r="B754" s="1092"/>
      <c r="C754" s="1113"/>
      <c r="D754" s="1113"/>
      <c r="E754" s="1115"/>
      <c r="F754" s="1092"/>
      <c r="G754" s="1092"/>
      <c r="H754" s="1092"/>
      <c r="I754" s="1092"/>
      <c r="J754" s="1092"/>
      <c r="K754" s="1113"/>
      <c r="L754" s="1092"/>
      <c r="M754" s="1092"/>
      <c r="N754" s="1092"/>
      <c r="O754" s="1113"/>
      <c r="P754" s="1092"/>
      <c r="Q754" s="1092"/>
      <c r="R754" s="1092"/>
      <c r="S754" s="1092"/>
      <c r="T754" s="1092"/>
      <c r="U754" s="1113"/>
      <c r="V754" s="1113"/>
      <c r="W754" s="1092"/>
      <c r="X754" s="1092"/>
      <c r="Y754" s="1092"/>
      <c r="Z754" s="1092"/>
      <c r="AA754" s="1092"/>
      <c r="AB754" s="1092"/>
    </row>
    <row r="755">
      <c r="A755" s="1092"/>
      <c r="B755" s="1092"/>
      <c r="C755" s="1113"/>
      <c r="D755" s="1113"/>
      <c r="E755" s="1115"/>
      <c r="F755" s="1092"/>
      <c r="G755" s="1092"/>
      <c r="H755" s="1092"/>
      <c r="I755" s="1092"/>
      <c r="J755" s="1092"/>
      <c r="K755" s="1113"/>
      <c r="L755" s="1092"/>
      <c r="M755" s="1092"/>
      <c r="N755" s="1092"/>
      <c r="O755" s="1113"/>
      <c r="P755" s="1092"/>
      <c r="Q755" s="1092"/>
      <c r="R755" s="1092"/>
      <c r="S755" s="1092"/>
      <c r="T755" s="1092"/>
      <c r="U755" s="1113"/>
      <c r="V755" s="1113"/>
      <c r="W755" s="1092"/>
      <c r="X755" s="1092"/>
      <c r="Y755" s="1092"/>
      <c r="Z755" s="1092"/>
      <c r="AA755" s="1092"/>
      <c r="AB755" s="1092"/>
    </row>
    <row r="756">
      <c r="A756" s="1092"/>
      <c r="B756" s="1092"/>
      <c r="C756" s="1113"/>
      <c r="D756" s="1113"/>
      <c r="E756" s="1115"/>
      <c r="F756" s="1092"/>
      <c r="G756" s="1092"/>
      <c r="H756" s="1092"/>
      <c r="I756" s="1092"/>
      <c r="J756" s="1092"/>
      <c r="K756" s="1113"/>
      <c r="L756" s="1092"/>
      <c r="M756" s="1092"/>
      <c r="N756" s="1092"/>
      <c r="O756" s="1113"/>
      <c r="P756" s="1092"/>
      <c r="Q756" s="1092"/>
      <c r="R756" s="1092"/>
      <c r="S756" s="1092"/>
      <c r="T756" s="1092"/>
      <c r="U756" s="1113"/>
      <c r="V756" s="1113"/>
      <c r="W756" s="1092"/>
      <c r="X756" s="1092"/>
      <c r="Y756" s="1092"/>
      <c r="Z756" s="1092"/>
      <c r="AA756" s="1092"/>
      <c r="AB756" s="1092"/>
    </row>
    <row r="757">
      <c r="A757" s="1092"/>
      <c r="B757" s="1092"/>
      <c r="C757" s="1113"/>
      <c r="D757" s="1113"/>
      <c r="E757" s="1115"/>
      <c r="F757" s="1092"/>
      <c r="G757" s="1092"/>
      <c r="H757" s="1092"/>
      <c r="I757" s="1092"/>
      <c r="J757" s="1092"/>
      <c r="K757" s="1113"/>
      <c r="L757" s="1092"/>
      <c r="M757" s="1092"/>
      <c r="N757" s="1092"/>
      <c r="O757" s="1113"/>
      <c r="P757" s="1092"/>
      <c r="Q757" s="1092"/>
      <c r="R757" s="1092"/>
      <c r="S757" s="1092"/>
      <c r="T757" s="1092"/>
      <c r="U757" s="1113"/>
      <c r="V757" s="1113"/>
      <c r="W757" s="1092"/>
      <c r="X757" s="1092"/>
      <c r="Y757" s="1092"/>
      <c r="Z757" s="1092"/>
      <c r="AA757" s="1092"/>
      <c r="AB757" s="1092"/>
    </row>
    <row r="758">
      <c r="A758" s="1092"/>
      <c r="B758" s="1092"/>
      <c r="C758" s="1113"/>
      <c r="D758" s="1113"/>
      <c r="E758" s="1115"/>
      <c r="F758" s="1092"/>
      <c r="G758" s="1092"/>
      <c r="H758" s="1092"/>
      <c r="I758" s="1092"/>
      <c r="J758" s="1092"/>
      <c r="K758" s="1113"/>
      <c r="L758" s="1092"/>
      <c r="M758" s="1092"/>
      <c r="N758" s="1092"/>
      <c r="O758" s="1113"/>
      <c r="P758" s="1092"/>
      <c r="Q758" s="1092"/>
      <c r="R758" s="1092"/>
      <c r="S758" s="1092"/>
      <c r="T758" s="1092"/>
      <c r="U758" s="1113"/>
      <c r="V758" s="1113"/>
      <c r="W758" s="1092"/>
      <c r="X758" s="1092"/>
      <c r="Y758" s="1092"/>
      <c r="Z758" s="1092"/>
      <c r="AA758" s="1092"/>
      <c r="AB758" s="1092"/>
    </row>
    <row r="759">
      <c r="A759" s="1092"/>
      <c r="B759" s="1092"/>
      <c r="C759" s="1113"/>
      <c r="D759" s="1113"/>
      <c r="E759" s="1115"/>
      <c r="F759" s="1092"/>
      <c r="G759" s="1092"/>
      <c r="H759" s="1092"/>
      <c r="I759" s="1092"/>
      <c r="J759" s="1092"/>
      <c r="K759" s="1113"/>
      <c r="L759" s="1092"/>
      <c r="M759" s="1092"/>
      <c r="N759" s="1092"/>
      <c r="O759" s="1113"/>
      <c r="P759" s="1092"/>
      <c r="Q759" s="1092"/>
      <c r="R759" s="1092"/>
      <c r="S759" s="1092"/>
      <c r="T759" s="1092"/>
      <c r="U759" s="1113"/>
      <c r="V759" s="1113"/>
      <c r="W759" s="1092"/>
      <c r="X759" s="1092"/>
      <c r="Y759" s="1092"/>
      <c r="Z759" s="1092"/>
      <c r="AA759" s="1092"/>
      <c r="AB759" s="1092"/>
    </row>
    <row r="760">
      <c r="A760" s="1092"/>
      <c r="B760" s="1092"/>
      <c r="C760" s="1113"/>
      <c r="D760" s="1113"/>
      <c r="E760" s="1115"/>
      <c r="F760" s="1092"/>
      <c r="G760" s="1092"/>
      <c r="H760" s="1092"/>
      <c r="I760" s="1092"/>
      <c r="J760" s="1092"/>
      <c r="K760" s="1113"/>
      <c r="L760" s="1092"/>
      <c r="M760" s="1092"/>
      <c r="N760" s="1092"/>
      <c r="O760" s="1113"/>
      <c r="P760" s="1092"/>
      <c r="Q760" s="1092"/>
      <c r="R760" s="1092"/>
      <c r="S760" s="1092"/>
      <c r="T760" s="1092"/>
      <c r="U760" s="1113"/>
      <c r="V760" s="1113"/>
      <c r="W760" s="1092"/>
      <c r="X760" s="1092"/>
      <c r="Y760" s="1092"/>
      <c r="Z760" s="1092"/>
      <c r="AA760" s="1092"/>
      <c r="AB760" s="1092"/>
    </row>
    <row r="761">
      <c r="A761" s="1092"/>
      <c r="B761" s="1092"/>
      <c r="C761" s="1113"/>
      <c r="D761" s="1113"/>
      <c r="E761" s="1115"/>
      <c r="F761" s="1092"/>
      <c r="G761" s="1092"/>
      <c r="H761" s="1092"/>
      <c r="I761" s="1092"/>
      <c r="J761" s="1092"/>
      <c r="K761" s="1113"/>
      <c r="L761" s="1092"/>
      <c r="M761" s="1092"/>
      <c r="N761" s="1092"/>
      <c r="O761" s="1113"/>
      <c r="P761" s="1092"/>
      <c r="Q761" s="1092"/>
      <c r="R761" s="1092"/>
      <c r="S761" s="1092"/>
      <c r="T761" s="1092"/>
      <c r="U761" s="1113"/>
      <c r="V761" s="1113"/>
      <c r="W761" s="1092"/>
      <c r="X761" s="1092"/>
      <c r="Y761" s="1092"/>
      <c r="Z761" s="1092"/>
      <c r="AA761" s="1092"/>
      <c r="AB761" s="1092"/>
    </row>
    <row r="762">
      <c r="A762" s="1092"/>
      <c r="B762" s="1092"/>
      <c r="C762" s="1113"/>
      <c r="D762" s="1113"/>
      <c r="E762" s="1115"/>
      <c r="F762" s="1092"/>
      <c r="G762" s="1092"/>
      <c r="H762" s="1092"/>
      <c r="I762" s="1092"/>
      <c r="J762" s="1092"/>
      <c r="K762" s="1113"/>
      <c r="L762" s="1092"/>
      <c r="M762" s="1092"/>
      <c r="N762" s="1092"/>
      <c r="O762" s="1113"/>
      <c r="P762" s="1092"/>
      <c r="Q762" s="1092"/>
      <c r="R762" s="1092"/>
      <c r="S762" s="1092"/>
      <c r="T762" s="1092"/>
      <c r="U762" s="1113"/>
      <c r="V762" s="1113"/>
      <c r="W762" s="1092"/>
      <c r="X762" s="1092"/>
      <c r="Y762" s="1092"/>
      <c r="Z762" s="1092"/>
      <c r="AA762" s="1092"/>
      <c r="AB762" s="1092"/>
    </row>
    <row r="763">
      <c r="A763" s="1092"/>
      <c r="B763" s="1092"/>
      <c r="C763" s="1113"/>
      <c r="D763" s="1113"/>
      <c r="E763" s="1115"/>
      <c r="F763" s="1092"/>
      <c r="G763" s="1092"/>
      <c r="H763" s="1092"/>
      <c r="I763" s="1092"/>
      <c r="J763" s="1092"/>
      <c r="K763" s="1113"/>
      <c r="L763" s="1092"/>
      <c r="M763" s="1092"/>
      <c r="N763" s="1092"/>
      <c r="O763" s="1113"/>
      <c r="P763" s="1092"/>
      <c r="Q763" s="1092"/>
      <c r="R763" s="1092"/>
      <c r="S763" s="1092"/>
      <c r="T763" s="1092"/>
      <c r="U763" s="1113"/>
      <c r="V763" s="1113"/>
      <c r="W763" s="1092"/>
      <c r="X763" s="1092"/>
      <c r="Y763" s="1092"/>
      <c r="Z763" s="1092"/>
      <c r="AA763" s="1092"/>
      <c r="AB763" s="1092"/>
    </row>
    <row r="764">
      <c r="A764" s="1092"/>
      <c r="B764" s="1092"/>
      <c r="C764" s="1113"/>
      <c r="D764" s="1113"/>
      <c r="E764" s="1115"/>
      <c r="F764" s="1092"/>
      <c r="G764" s="1092"/>
      <c r="H764" s="1092"/>
      <c r="I764" s="1092"/>
      <c r="J764" s="1092"/>
      <c r="K764" s="1113"/>
      <c r="L764" s="1092"/>
      <c r="M764" s="1092"/>
      <c r="N764" s="1092"/>
      <c r="O764" s="1113"/>
      <c r="P764" s="1092"/>
      <c r="Q764" s="1092"/>
      <c r="R764" s="1092"/>
      <c r="S764" s="1092"/>
      <c r="T764" s="1092"/>
      <c r="U764" s="1113"/>
      <c r="V764" s="1113"/>
      <c r="W764" s="1092"/>
      <c r="X764" s="1092"/>
      <c r="Y764" s="1092"/>
      <c r="Z764" s="1092"/>
      <c r="AA764" s="1092"/>
      <c r="AB764" s="1092"/>
    </row>
    <row r="765">
      <c r="A765" s="1092"/>
      <c r="B765" s="1092"/>
      <c r="C765" s="1113"/>
      <c r="D765" s="1113"/>
      <c r="E765" s="1115"/>
      <c r="F765" s="1092"/>
      <c r="G765" s="1092"/>
      <c r="H765" s="1092"/>
      <c r="I765" s="1092"/>
      <c r="J765" s="1092"/>
      <c r="K765" s="1113"/>
      <c r="L765" s="1092"/>
      <c r="M765" s="1092"/>
      <c r="N765" s="1092"/>
      <c r="O765" s="1113"/>
      <c r="P765" s="1092"/>
      <c r="Q765" s="1092"/>
      <c r="R765" s="1092"/>
      <c r="S765" s="1092"/>
      <c r="T765" s="1092"/>
      <c r="U765" s="1113"/>
      <c r="V765" s="1113"/>
      <c r="W765" s="1092"/>
      <c r="X765" s="1092"/>
      <c r="Y765" s="1092"/>
      <c r="Z765" s="1092"/>
      <c r="AA765" s="1092"/>
      <c r="AB765" s="1092"/>
    </row>
    <row r="766">
      <c r="A766" s="1092"/>
      <c r="B766" s="1092"/>
      <c r="C766" s="1113"/>
      <c r="D766" s="1113"/>
      <c r="E766" s="1115"/>
      <c r="F766" s="1092"/>
      <c r="G766" s="1092"/>
      <c r="H766" s="1092"/>
      <c r="I766" s="1092"/>
      <c r="J766" s="1092"/>
      <c r="K766" s="1113"/>
      <c r="L766" s="1092"/>
      <c r="M766" s="1092"/>
      <c r="N766" s="1092"/>
      <c r="O766" s="1113"/>
      <c r="P766" s="1092"/>
      <c r="Q766" s="1092"/>
      <c r="R766" s="1092"/>
      <c r="S766" s="1092"/>
      <c r="T766" s="1092"/>
      <c r="U766" s="1113"/>
      <c r="V766" s="1113"/>
      <c r="W766" s="1092"/>
      <c r="X766" s="1092"/>
      <c r="Y766" s="1092"/>
      <c r="Z766" s="1092"/>
      <c r="AA766" s="1092"/>
      <c r="AB766" s="1092"/>
    </row>
    <row r="767">
      <c r="A767" s="1092"/>
      <c r="B767" s="1092"/>
      <c r="C767" s="1113"/>
      <c r="D767" s="1113"/>
      <c r="E767" s="1115"/>
      <c r="F767" s="1092"/>
      <c r="G767" s="1092"/>
      <c r="H767" s="1092"/>
      <c r="I767" s="1092"/>
      <c r="J767" s="1092"/>
      <c r="K767" s="1113"/>
      <c r="L767" s="1092"/>
      <c r="M767" s="1092"/>
      <c r="N767" s="1092"/>
      <c r="O767" s="1113"/>
      <c r="P767" s="1092"/>
      <c r="Q767" s="1092"/>
      <c r="R767" s="1092"/>
      <c r="S767" s="1092"/>
      <c r="T767" s="1092"/>
      <c r="U767" s="1113"/>
      <c r="V767" s="1113"/>
      <c r="W767" s="1092"/>
      <c r="X767" s="1092"/>
      <c r="Y767" s="1092"/>
      <c r="Z767" s="1092"/>
      <c r="AA767" s="1092"/>
      <c r="AB767" s="1092"/>
    </row>
    <row r="768">
      <c r="A768" s="1092"/>
      <c r="B768" s="1092"/>
      <c r="C768" s="1113"/>
      <c r="D768" s="1113"/>
      <c r="E768" s="1115"/>
      <c r="F768" s="1092"/>
      <c r="G768" s="1092"/>
      <c r="H768" s="1092"/>
      <c r="I768" s="1092"/>
      <c r="J768" s="1092"/>
      <c r="K768" s="1113"/>
      <c r="L768" s="1092"/>
      <c r="M768" s="1092"/>
      <c r="N768" s="1092"/>
      <c r="O768" s="1113"/>
      <c r="P768" s="1092"/>
      <c r="Q768" s="1092"/>
      <c r="R768" s="1092"/>
      <c r="S768" s="1092"/>
      <c r="T768" s="1092"/>
      <c r="U768" s="1113"/>
      <c r="V768" s="1113"/>
      <c r="W768" s="1092"/>
      <c r="X768" s="1092"/>
      <c r="Y768" s="1092"/>
      <c r="Z768" s="1092"/>
      <c r="AA768" s="1092"/>
      <c r="AB768" s="1092"/>
    </row>
    <row r="769">
      <c r="A769" s="1092"/>
      <c r="B769" s="1092"/>
      <c r="C769" s="1113"/>
      <c r="D769" s="1113"/>
      <c r="E769" s="1115"/>
      <c r="F769" s="1092"/>
      <c r="G769" s="1092"/>
      <c r="H769" s="1092"/>
      <c r="I769" s="1092"/>
      <c r="J769" s="1092"/>
      <c r="K769" s="1113"/>
      <c r="L769" s="1092"/>
      <c r="M769" s="1092"/>
      <c r="N769" s="1092"/>
      <c r="O769" s="1113"/>
      <c r="P769" s="1092"/>
      <c r="Q769" s="1092"/>
      <c r="R769" s="1092"/>
      <c r="S769" s="1092"/>
      <c r="T769" s="1092"/>
      <c r="U769" s="1113"/>
      <c r="V769" s="1113"/>
      <c r="W769" s="1092"/>
      <c r="X769" s="1092"/>
      <c r="Y769" s="1092"/>
      <c r="Z769" s="1092"/>
      <c r="AA769" s="1092"/>
      <c r="AB769" s="1092"/>
    </row>
    <row r="770">
      <c r="A770" s="1092"/>
      <c r="B770" s="1092"/>
      <c r="C770" s="1113"/>
      <c r="D770" s="1113"/>
      <c r="E770" s="1115"/>
      <c r="F770" s="1092"/>
      <c r="G770" s="1092"/>
      <c r="H770" s="1092"/>
      <c r="I770" s="1092"/>
      <c r="J770" s="1092"/>
      <c r="K770" s="1113"/>
      <c r="L770" s="1092"/>
      <c r="M770" s="1092"/>
      <c r="N770" s="1092"/>
      <c r="O770" s="1113"/>
      <c r="P770" s="1092"/>
      <c r="Q770" s="1092"/>
      <c r="R770" s="1092"/>
      <c r="S770" s="1092"/>
      <c r="T770" s="1092"/>
      <c r="U770" s="1113"/>
      <c r="V770" s="1113"/>
      <c r="W770" s="1092"/>
      <c r="X770" s="1092"/>
      <c r="Y770" s="1092"/>
      <c r="Z770" s="1092"/>
      <c r="AA770" s="1092"/>
      <c r="AB770" s="1092"/>
    </row>
    <row r="771">
      <c r="A771" s="1092"/>
      <c r="B771" s="1092"/>
      <c r="C771" s="1113"/>
      <c r="D771" s="1113"/>
      <c r="E771" s="1115"/>
      <c r="F771" s="1092"/>
      <c r="G771" s="1092"/>
      <c r="H771" s="1092"/>
      <c r="I771" s="1092"/>
      <c r="J771" s="1092"/>
      <c r="K771" s="1113"/>
      <c r="L771" s="1092"/>
      <c r="M771" s="1092"/>
      <c r="N771" s="1092"/>
      <c r="O771" s="1113"/>
      <c r="P771" s="1092"/>
      <c r="Q771" s="1092"/>
      <c r="R771" s="1092"/>
      <c r="S771" s="1092"/>
      <c r="T771" s="1092"/>
      <c r="U771" s="1113"/>
      <c r="V771" s="1113"/>
      <c r="W771" s="1092"/>
      <c r="X771" s="1092"/>
      <c r="Y771" s="1092"/>
      <c r="Z771" s="1092"/>
      <c r="AA771" s="1092"/>
      <c r="AB771" s="1092"/>
    </row>
    <row r="772">
      <c r="A772" s="1092"/>
      <c r="B772" s="1092"/>
      <c r="C772" s="1113"/>
      <c r="D772" s="1113"/>
      <c r="E772" s="1115"/>
      <c r="F772" s="1092"/>
      <c r="G772" s="1092"/>
      <c r="H772" s="1092"/>
      <c r="I772" s="1092"/>
      <c r="J772" s="1092"/>
      <c r="K772" s="1113"/>
      <c r="L772" s="1092"/>
      <c r="M772" s="1092"/>
      <c r="N772" s="1092"/>
      <c r="O772" s="1113"/>
      <c r="P772" s="1092"/>
      <c r="Q772" s="1092"/>
      <c r="R772" s="1092"/>
      <c r="S772" s="1092"/>
      <c r="T772" s="1092"/>
      <c r="U772" s="1113"/>
      <c r="V772" s="1113"/>
      <c r="W772" s="1092"/>
      <c r="X772" s="1092"/>
      <c r="Y772" s="1092"/>
      <c r="Z772" s="1092"/>
      <c r="AA772" s="1092"/>
      <c r="AB772" s="1092"/>
    </row>
    <row r="773">
      <c r="A773" s="1092"/>
      <c r="B773" s="1092"/>
      <c r="C773" s="1113"/>
      <c r="D773" s="1113"/>
      <c r="E773" s="1115"/>
      <c r="F773" s="1092"/>
      <c r="G773" s="1092"/>
      <c r="H773" s="1092"/>
      <c r="I773" s="1092"/>
      <c r="J773" s="1092"/>
      <c r="K773" s="1113"/>
      <c r="L773" s="1092"/>
      <c r="M773" s="1092"/>
      <c r="N773" s="1092"/>
      <c r="O773" s="1113"/>
      <c r="P773" s="1092"/>
      <c r="Q773" s="1092"/>
      <c r="R773" s="1092"/>
      <c r="S773" s="1092"/>
      <c r="T773" s="1092"/>
      <c r="U773" s="1113"/>
      <c r="V773" s="1113"/>
      <c r="W773" s="1092"/>
      <c r="X773" s="1092"/>
      <c r="Y773" s="1092"/>
      <c r="Z773" s="1092"/>
      <c r="AA773" s="1092"/>
      <c r="AB773" s="1092"/>
    </row>
    <row r="774">
      <c r="A774" s="1092"/>
      <c r="B774" s="1092"/>
      <c r="C774" s="1113"/>
      <c r="D774" s="1113"/>
      <c r="E774" s="1115"/>
      <c r="F774" s="1092"/>
      <c r="G774" s="1092"/>
      <c r="H774" s="1092"/>
      <c r="I774" s="1092"/>
      <c r="J774" s="1092"/>
      <c r="K774" s="1113"/>
      <c r="L774" s="1092"/>
      <c r="M774" s="1092"/>
      <c r="N774" s="1092"/>
      <c r="O774" s="1113"/>
      <c r="P774" s="1092"/>
      <c r="Q774" s="1092"/>
      <c r="R774" s="1092"/>
      <c r="S774" s="1092"/>
      <c r="T774" s="1092"/>
      <c r="U774" s="1113"/>
      <c r="V774" s="1113"/>
      <c r="W774" s="1092"/>
      <c r="X774" s="1092"/>
      <c r="Y774" s="1092"/>
      <c r="Z774" s="1092"/>
      <c r="AA774" s="1092"/>
      <c r="AB774" s="1092"/>
    </row>
    <row r="775">
      <c r="A775" s="1092"/>
      <c r="B775" s="1092"/>
      <c r="C775" s="1113"/>
      <c r="D775" s="1113"/>
      <c r="E775" s="1115"/>
      <c r="F775" s="1092"/>
      <c r="G775" s="1092"/>
      <c r="H775" s="1092"/>
      <c r="I775" s="1092"/>
      <c r="J775" s="1092"/>
      <c r="K775" s="1113"/>
      <c r="L775" s="1092"/>
      <c r="M775" s="1092"/>
      <c r="N775" s="1092"/>
      <c r="O775" s="1113"/>
      <c r="P775" s="1092"/>
      <c r="Q775" s="1092"/>
      <c r="R775" s="1092"/>
      <c r="S775" s="1092"/>
      <c r="T775" s="1092"/>
      <c r="U775" s="1113"/>
      <c r="V775" s="1113"/>
      <c r="W775" s="1092"/>
      <c r="X775" s="1092"/>
      <c r="Y775" s="1092"/>
      <c r="Z775" s="1092"/>
      <c r="AA775" s="1092"/>
      <c r="AB775" s="1092"/>
    </row>
    <row r="776">
      <c r="A776" s="1092"/>
      <c r="B776" s="1092"/>
      <c r="C776" s="1113"/>
      <c r="D776" s="1113"/>
      <c r="E776" s="1115"/>
      <c r="F776" s="1092"/>
      <c r="G776" s="1092"/>
      <c r="H776" s="1092"/>
      <c r="I776" s="1092"/>
      <c r="J776" s="1092"/>
      <c r="K776" s="1113"/>
      <c r="L776" s="1092"/>
      <c r="M776" s="1092"/>
      <c r="N776" s="1092"/>
      <c r="O776" s="1113"/>
      <c r="P776" s="1092"/>
      <c r="Q776" s="1092"/>
      <c r="R776" s="1092"/>
      <c r="S776" s="1092"/>
      <c r="T776" s="1092"/>
      <c r="U776" s="1113"/>
      <c r="V776" s="1113"/>
      <c r="W776" s="1092"/>
      <c r="X776" s="1092"/>
      <c r="Y776" s="1092"/>
      <c r="Z776" s="1092"/>
      <c r="AA776" s="1092"/>
      <c r="AB776" s="1092"/>
    </row>
    <row r="777">
      <c r="A777" s="1092"/>
      <c r="B777" s="1092"/>
      <c r="C777" s="1113"/>
      <c r="D777" s="1113"/>
      <c r="E777" s="1115"/>
      <c r="F777" s="1092"/>
      <c r="G777" s="1092"/>
      <c r="H777" s="1092"/>
      <c r="I777" s="1092"/>
      <c r="J777" s="1092"/>
      <c r="K777" s="1113"/>
      <c r="L777" s="1092"/>
      <c r="M777" s="1092"/>
      <c r="N777" s="1092"/>
      <c r="O777" s="1113"/>
      <c r="P777" s="1092"/>
      <c r="Q777" s="1092"/>
      <c r="R777" s="1092"/>
      <c r="S777" s="1092"/>
      <c r="T777" s="1092"/>
      <c r="U777" s="1113"/>
      <c r="V777" s="1113"/>
      <c r="W777" s="1092"/>
      <c r="X777" s="1092"/>
      <c r="Y777" s="1092"/>
      <c r="Z777" s="1092"/>
      <c r="AA777" s="1092"/>
      <c r="AB777" s="1092"/>
    </row>
    <row r="778">
      <c r="A778" s="1092"/>
      <c r="B778" s="1092"/>
      <c r="C778" s="1113"/>
      <c r="D778" s="1113"/>
      <c r="E778" s="1115"/>
      <c r="F778" s="1092"/>
      <c r="G778" s="1092"/>
      <c r="H778" s="1092"/>
      <c r="I778" s="1092"/>
      <c r="J778" s="1092"/>
      <c r="K778" s="1113"/>
      <c r="L778" s="1092"/>
      <c r="M778" s="1092"/>
      <c r="N778" s="1092"/>
      <c r="O778" s="1113"/>
      <c r="P778" s="1092"/>
      <c r="Q778" s="1092"/>
      <c r="R778" s="1092"/>
      <c r="S778" s="1092"/>
      <c r="T778" s="1092"/>
      <c r="U778" s="1113"/>
      <c r="V778" s="1113"/>
      <c r="W778" s="1092"/>
      <c r="X778" s="1092"/>
      <c r="Y778" s="1092"/>
      <c r="Z778" s="1092"/>
      <c r="AA778" s="1092"/>
      <c r="AB778" s="1092"/>
    </row>
    <row r="779">
      <c r="A779" s="1092"/>
      <c r="B779" s="1092"/>
      <c r="C779" s="1113"/>
      <c r="D779" s="1113"/>
      <c r="E779" s="1115"/>
      <c r="F779" s="1092"/>
      <c r="G779" s="1092"/>
      <c r="H779" s="1092"/>
      <c r="I779" s="1092"/>
      <c r="J779" s="1092"/>
      <c r="K779" s="1113"/>
      <c r="L779" s="1092"/>
      <c r="M779" s="1092"/>
      <c r="N779" s="1092"/>
      <c r="O779" s="1113"/>
      <c r="P779" s="1092"/>
      <c r="Q779" s="1092"/>
      <c r="R779" s="1092"/>
      <c r="S779" s="1092"/>
      <c r="T779" s="1092"/>
      <c r="U779" s="1113"/>
      <c r="V779" s="1113"/>
      <c r="W779" s="1092"/>
      <c r="X779" s="1092"/>
      <c r="Y779" s="1092"/>
      <c r="Z779" s="1092"/>
      <c r="AA779" s="1092"/>
      <c r="AB779" s="1092"/>
    </row>
    <row r="780">
      <c r="A780" s="1092"/>
      <c r="B780" s="1092"/>
      <c r="C780" s="1113"/>
      <c r="D780" s="1113"/>
      <c r="E780" s="1115"/>
      <c r="F780" s="1092"/>
      <c r="G780" s="1092"/>
      <c r="H780" s="1092"/>
      <c r="I780" s="1092"/>
      <c r="J780" s="1092"/>
      <c r="K780" s="1113"/>
      <c r="L780" s="1092"/>
      <c r="M780" s="1092"/>
      <c r="N780" s="1092"/>
      <c r="O780" s="1113"/>
      <c r="P780" s="1092"/>
      <c r="Q780" s="1092"/>
      <c r="R780" s="1092"/>
      <c r="S780" s="1092"/>
      <c r="T780" s="1092"/>
      <c r="U780" s="1113"/>
      <c r="V780" s="1113"/>
      <c r="W780" s="1092"/>
      <c r="X780" s="1092"/>
      <c r="Y780" s="1092"/>
      <c r="Z780" s="1092"/>
      <c r="AA780" s="1092"/>
      <c r="AB780" s="1092"/>
    </row>
    <row r="781">
      <c r="A781" s="1092"/>
      <c r="B781" s="1092"/>
      <c r="C781" s="1113"/>
      <c r="D781" s="1113"/>
      <c r="E781" s="1115"/>
      <c r="F781" s="1092"/>
      <c r="G781" s="1092"/>
      <c r="H781" s="1092"/>
      <c r="I781" s="1092"/>
      <c r="J781" s="1092"/>
      <c r="K781" s="1113"/>
      <c r="L781" s="1092"/>
      <c r="M781" s="1092"/>
      <c r="N781" s="1092"/>
      <c r="O781" s="1113"/>
      <c r="P781" s="1092"/>
      <c r="Q781" s="1092"/>
      <c r="R781" s="1092"/>
      <c r="S781" s="1092"/>
      <c r="T781" s="1092"/>
      <c r="U781" s="1113"/>
      <c r="V781" s="1113"/>
      <c r="W781" s="1092"/>
      <c r="X781" s="1092"/>
      <c r="Y781" s="1092"/>
      <c r="Z781" s="1092"/>
      <c r="AA781" s="1092"/>
      <c r="AB781" s="1092"/>
    </row>
    <row r="782">
      <c r="A782" s="1092"/>
      <c r="B782" s="1092"/>
      <c r="C782" s="1113"/>
      <c r="D782" s="1113"/>
      <c r="E782" s="1115"/>
      <c r="F782" s="1092"/>
      <c r="G782" s="1092"/>
      <c r="H782" s="1092"/>
      <c r="I782" s="1092"/>
      <c r="J782" s="1092"/>
      <c r="K782" s="1113"/>
      <c r="L782" s="1092"/>
      <c r="M782" s="1092"/>
      <c r="N782" s="1092"/>
      <c r="O782" s="1113"/>
      <c r="P782" s="1092"/>
      <c r="Q782" s="1092"/>
      <c r="R782" s="1092"/>
      <c r="S782" s="1092"/>
      <c r="T782" s="1092"/>
      <c r="U782" s="1113"/>
      <c r="V782" s="1113"/>
      <c r="W782" s="1092"/>
      <c r="X782" s="1092"/>
      <c r="Y782" s="1092"/>
      <c r="Z782" s="1092"/>
      <c r="AA782" s="1092"/>
      <c r="AB782" s="1092"/>
    </row>
    <row r="783">
      <c r="A783" s="1092"/>
      <c r="B783" s="1092"/>
      <c r="C783" s="1113"/>
      <c r="D783" s="1113"/>
      <c r="E783" s="1115"/>
      <c r="F783" s="1092"/>
      <c r="G783" s="1092"/>
      <c r="H783" s="1092"/>
      <c r="I783" s="1092"/>
      <c r="J783" s="1092"/>
      <c r="K783" s="1113"/>
      <c r="L783" s="1092"/>
      <c r="M783" s="1092"/>
      <c r="N783" s="1092"/>
      <c r="O783" s="1113"/>
      <c r="P783" s="1092"/>
      <c r="Q783" s="1092"/>
      <c r="R783" s="1092"/>
      <c r="S783" s="1092"/>
      <c r="T783" s="1092"/>
      <c r="U783" s="1113"/>
      <c r="V783" s="1113"/>
      <c r="W783" s="1092"/>
      <c r="X783" s="1092"/>
      <c r="Y783" s="1092"/>
      <c r="Z783" s="1092"/>
      <c r="AA783" s="1092"/>
      <c r="AB783" s="1092"/>
    </row>
    <row r="784">
      <c r="A784" s="1092"/>
      <c r="B784" s="1092"/>
      <c r="C784" s="1113"/>
      <c r="D784" s="1113"/>
      <c r="E784" s="1115"/>
      <c r="F784" s="1092"/>
      <c r="G784" s="1092"/>
      <c r="H784" s="1092"/>
      <c r="I784" s="1092"/>
      <c r="J784" s="1092"/>
      <c r="K784" s="1113"/>
      <c r="L784" s="1092"/>
      <c r="M784" s="1092"/>
      <c r="N784" s="1092"/>
      <c r="O784" s="1113"/>
      <c r="P784" s="1092"/>
      <c r="Q784" s="1092"/>
      <c r="R784" s="1092"/>
      <c r="S784" s="1092"/>
      <c r="T784" s="1092"/>
      <c r="U784" s="1113"/>
      <c r="V784" s="1113"/>
      <c r="W784" s="1092"/>
      <c r="X784" s="1092"/>
      <c r="Y784" s="1092"/>
      <c r="Z784" s="1092"/>
      <c r="AA784" s="1092"/>
      <c r="AB784" s="1092"/>
    </row>
    <row r="785">
      <c r="A785" s="1092"/>
      <c r="B785" s="1092"/>
      <c r="C785" s="1113"/>
      <c r="D785" s="1113"/>
      <c r="E785" s="1115"/>
      <c r="F785" s="1092"/>
      <c r="G785" s="1092"/>
      <c r="H785" s="1092"/>
      <c r="I785" s="1092"/>
      <c r="J785" s="1092"/>
      <c r="K785" s="1113"/>
      <c r="L785" s="1092"/>
      <c r="M785" s="1092"/>
      <c r="N785" s="1092"/>
      <c r="O785" s="1113"/>
      <c r="P785" s="1092"/>
      <c r="Q785" s="1092"/>
      <c r="R785" s="1092"/>
      <c r="S785" s="1092"/>
      <c r="T785" s="1092"/>
      <c r="U785" s="1113"/>
      <c r="V785" s="1113"/>
      <c r="W785" s="1092"/>
      <c r="X785" s="1092"/>
      <c r="Y785" s="1092"/>
      <c r="Z785" s="1092"/>
      <c r="AA785" s="1092"/>
      <c r="AB785" s="1092"/>
    </row>
    <row r="786">
      <c r="A786" s="1092"/>
      <c r="B786" s="1092"/>
      <c r="C786" s="1113"/>
      <c r="D786" s="1113"/>
      <c r="E786" s="1115"/>
      <c r="F786" s="1092"/>
      <c r="G786" s="1092"/>
      <c r="H786" s="1092"/>
      <c r="I786" s="1092"/>
      <c r="J786" s="1092"/>
      <c r="K786" s="1113"/>
      <c r="L786" s="1092"/>
      <c r="M786" s="1092"/>
      <c r="N786" s="1092"/>
      <c r="O786" s="1113"/>
      <c r="P786" s="1092"/>
      <c r="Q786" s="1092"/>
      <c r="R786" s="1092"/>
      <c r="S786" s="1092"/>
      <c r="T786" s="1092"/>
      <c r="U786" s="1113"/>
      <c r="V786" s="1113"/>
      <c r="W786" s="1092"/>
      <c r="X786" s="1092"/>
      <c r="Y786" s="1092"/>
      <c r="Z786" s="1092"/>
      <c r="AA786" s="1092"/>
      <c r="AB786" s="1092"/>
    </row>
    <row r="787">
      <c r="A787" s="1092"/>
      <c r="B787" s="1092"/>
      <c r="C787" s="1113"/>
      <c r="D787" s="1113"/>
      <c r="E787" s="1115"/>
      <c r="F787" s="1092"/>
      <c r="G787" s="1092"/>
      <c r="H787" s="1092"/>
      <c r="I787" s="1092"/>
      <c r="J787" s="1092"/>
      <c r="K787" s="1113"/>
      <c r="L787" s="1092"/>
      <c r="M787" s="1092"/>
      <c r="N787" s="1092"/>
      <c r="O787" s="1113"/>
      <c r="P787" s="1092"/>
      <c r="Q787" s="1092"/>
      <c r="R787" s="1092"/>
      <c r="S787" s="1092"/>
      <c r="T787" s="1092"/>
      <c r="U787" s="1113"/>
      <c r="V787" s="1113"/>
      <c r="W787" s="1092"/>
      <c r="X787" s="1092"/>
      <c r="Y787" s="1092"/>
      <c r="Z787" s="1092"/>
      <c r="AA787" s="1092"/>
      <c r="AB787" s="1092"/>
    </row>
    <row r="788">
      <c r="A788" s="1092"/>
      <c r="B788" s="1092"/>
      <c r="C788" s="1113"/>
      <c r="D788" s="1113"/>
      <c r="E788" s="1115"/>
      <c r="F788" s="1092"/>
      <c r="G788" s="1092"/>
      <c r="H788" s="1092"/>
      <c r="I788" s="1092"/>
      <c r="J788" s="1092"/>
      <c r="K788" s="1113"/>
      <c r="L788" s="1092"/>
      <c r="M788" s="1092"/>
      <c r="N788" s="1092"/>
      <c r="O788" s="1113"/>
      <c r="P788" s="1092"/>
      <c r="Q788" s="1092"/>
      <c r="R788" s="1092"/>
      <c r="S788" s="1092"/>
      <c r="T788" s="1092"/>
      <c r="U788" s="1113"/>
      <c r="V788" s="1113"/>
      <c r="W788" s="1092"/>
      <c r="X788" s="1092"/>
      <c r="Y788" s="1092"/>
      <c r="Z788" s="1092"/>
      <c r="AA788" s="1092"/>
      <c r="AB788" s="1092"/>
    </row>
    <row r="789">
      <c r="A789" s="1092"/>
      <c r="B789" s="1092"/>
      <c r="C789" s="1113"/>
      <c r="D789" s="1113"/>
      <c r="E789" s="1115"/>
      <c r="F789" s="1092"/>
      <c r="G789" s="1092"/>
      <c r="H789" s="1092"/>
      <c r="I789" s="1092"/>
      <c r="J789" s="1092"/>
      <c r="K789" s="1113"/>
      <c r="L789" s="1092"/>
      <c r="M789" s="1092"/>
      <c r="N789" s="1092"/>
      <c r="O789" s="1113"/>
      <c r="P789" s="1092"/>
      <c r="Q789" s="1092"/>
      <c r="R789" s="1092"/>
      <c r="S789" s="1092"/>
      <c r="T789" s="1092"/>
      <c r="U789" s="1113"/>
      <c r="V789" s="1113"/>
      <c r="W789" s="1092"/>
      <c r="X789" s="1092"/>
      <c r="Y789" s="1092"/>
      <c r="Z789" s="1092"/>
      <c r="AA789" s="1092"/>
      <c r="AB789" s="1092"/>
    </row>
    <row r="790">
      <c r="A790" s="1092"/>
      <c r="B790" s="1092"/>
      <c r="C790" s="1113"/>
      <c r="D790" s="1113"/>
      <c r="E790" s="1115"/>
      <c r="F790" s="1092"/>
      <c r="G790" s="1092"/>
      <c r="H790" s="1092"/>
      <c r="I790" s="1092"/>
      <c r="J790" s="1092"/>
      <c r="K790" s="1113"/>
      <c r="L790" s="1092"/>
      <c r="M790" s="1092"/>
      <c r="N790" s="1092"/>
      <c r="O790" s="1113"/>
      <c r="P790" s="1092"/>
      <c r="Q790" s="1092"/>
      <c r="R790" s="1092"/>
      <c r="S790" s="1092"/>
      <c r="T790" s="1092"/>
      <c r="U790" s="1113"/>
      <c r="V790" s="1113"/>
      <c r="W790" s="1092"/>
      <c r="X790" s="1092"/>
      <c r="Y790" s="1092"/>
      <c r="Z790" s="1092"/>
      <c r="AA790" s="1092"/>
      <c r="AB790" s="1092"/>
    </row>
    <row r="791">
      <c r="A791" s="1092"/>
      <c r="B791" s="1092"/>
      <c r="C791" s="1113"/>
      <c r="D791" s="1113"/>
      <c r="E791" s="1115"/>
      <c r="F791" s="1092"/>
      <c r="G791" s="1092"/>
      <c r="H791" s="1092"/>
      <c r="I791" s="1092"/>
      <c r="J791" s="1092"/>
      <c r="K791" s="1113"/>
      <c r="L791" s="1092"/>
      <c r="M791" s="1092"/>
      <c r="N791" s="1092"/>
      <c r="O791" s="1113"/>
      <c r="P791" s="1092"/>
      <c r="Q791" s="1092"/>
      <c r="R791" s="1092"/>
      <c r="S791" s="1092"/>
      <c r="T791" s="1092"/>
      <c r="U791" s="1113"/>
      <c r="V791" s="1113"/>
      <c r="W791" s="1092"/>
      <c r="X791" s="1092"/>
      <c r="Y791" s="1092"/>
      <c r="Z791" s="1092"/>
      <c r="AA791" s="1092"/>
      <c r="AB791" s="1092"/>
    </row>
    <row r="792">
      <c r="A792" s="1092"/>
      <c r="B792" s="1092"/>
      <c r="C792" s="1113"/>
      <c r="D792" s="1113"/>
      <c r="E792" s="1115"/>
      <c r="F792" s="1092"/>
      <c r="G792" s="1092"/>
      <c r="H792" s="1092"/>
      <c r="I792" s="1092"/>
      <c r="J792" s="1092"/>
      <c r="K792" s="1113"/>
      <c r="L792" s="1092"/>
      <c r="M792" s="1092"/>
      <c r="N792" s="1092"/>
      <c r="O792" s="1113"/>
      <c r="P792" s="1092"/>
      <c r="Q792" s="1092"/>
      <c r="R792" s="1092"/>
      <c r="S792" s="1092"/>
      <c r="T792" s="1092"/>
      <c r="U792" s="1113"/>
      <c r="V792" s="1113"/>
      <c r="W792" s="1092"/>
      <c r="X792" s="1092"/>
      <c r="Y792" s="1092"/>
      <c r="Z792" s="1092"/>
      <c r="AA792" s="1092"/>
      <c r="AB792" s="1092"/>
    </row>
    <row r="793">
      <c r="A793" s="1092"/>
      <c r="B793" s="1092"/>
      <c r="C793" s="1113"/>
      <c r="D793" s="1113"/>
      <c r="E793" s="1115"/>
      <c r="F793" s="1092"/>
      <c r="G793" s="1092"/>
      <c r="H793" s="1092"/>
      <c r="I793" s="1092"/>
      <c r="J793" s="1092"/>
      <c r="K793" s="1113"/>
      <c r="L793" s="1092"/>
      <c r="M793" s="1092"/>
      <c r="N793" s="1092"/>
      <c r="O793" s="1113"/>
      <c r="P793" s="1092"/>
      <c r="Q793" s="1092"/>
      <c r="R793" s="1092"/>
      <c r="S793" s="1092"/>
      <c r="T793" s="1092"/>
      <c r="U793" s="1113"/>
      <c r="V793" s="1113"/>
      <c r="W793" s="1092"/>
      <c r="X793" s="1092"/>
      <c r="Y793" s="1092"/>
      <c r="Z793" s="1092"/>
      <c r="AA793" s="1092"/>
      <c r="AB793" s="1092"/>
    </row>
    <row r="794">
      <c r="A794" s="1092"/>
      <c r="B794" s="1092"/>
      <c r="C794" s="1113"/>
      <c r="D794" s="1113"/>
      <c r="E794" s="1115"/>
      <c r="F794" s="1092"/>
      <c r="G794" s="1092"/>
      <c r="H794" s="1092"/>
      <c r="I794" s="1092"/>
      <c r="J794" s="1092"/>
      <c r="K794" s="1113"/>
      <c r="L794" s="1092"/>
      <c r="M794" s="1092"/>
      <c r="N794" s="1092"/>
      <c r="O794" s="1113"/>
      <c r="P794" s="1092"/>
      <c r="Q794" s="1092"/>
      <c r="R794" s="1092"/>
      <c r="S794" s="1092"/>
      <c r="T794" s="1092"/>
      <c r="U794" s="1113"/>
      <c r="V794" s="1113"/>
      <c r="W794" s="1092"/>
      <c r="X794" s="1092"/>
      <c r="Y794" s="1092"/>
      <c r="Z794" s="1092"/>
      <c r="AA794" s="1092"/>
      <c r="AB794" s="1092"/>
    </row>
    <row r="795">
      <c r="A795" s="1092"/>
      <c r="B795" s="1092"/>
      <c r="C795" s="1113"/>
      <c r="D795" s="1113"/>
      <c r="E795" s="1115"/>
      <c r="F795" s="1092"/>
      <c r="G795" s="1092"/>
      <c r="H795" s="1092"/>
      <c r="I795" s="1092"/>
      <c r="J795" s="1092"/>
      <c r="K795" s="1113"/>
      <c r="L795" s="1092"/>
      <c r="M795" s="1092"/>
      <c r="N795" s="1092"/>
      <c r="O795" s="1113"/>
      <c r="P795" s="1092"/>
      <c r="Q795" s="1092"/>
      <c r="R795" s="1092"/>
      <c r="S795" s="1092"/>
      <c r="T795" s="1092"/>
      <c r="U795" s="1113"/>
      <c r="V795" s="1113"/>
      <c r="W795" s="1092"/>
      <c r="X795" s="1092"/>
      <c r="Y795" s="1092"/>
      <c r="Z795" s="1092"/>
      <c r="AA795" s="1092"/>
      <c r="AB795" s="1092"/>
    </row>
    <row r="796">
      <c r="A796" s="1092"/>
      <c r="B796" s="1092"/>
      <c r="C796" s="1113"/>
      <c r="D796" s="1113"/>
      <c r="E796" s="1115"/>
      <c r="F796" s="1092"/>
      <c r="G796" s="1092"/>
      <c r="H796" s="1092"/>
      <c r="I796" s="1092"/>
      <c r="J796" s="1092"/>
      <c r="K796" s="1113"/>
      <c r="L796" s="1092"/>
      <c r="M796" s="1092"/>
      <c r="N796" s="1092"/>
      <c r="O796" s="1113"/>
      <c r="P796" s="1092"/>
      <c r="Q796" s="1092"/>
      <c r="R796" s="1092"/>
      <c r="S796" s="1092"/>
      <c r="T796" s="1092"/>
      <c r="U796" s="1113"/>
      <c r="V796" s="1113"/>
      <c r="W796" s="1092"/>
      <c r="X796" s="1092"/>
      <c r="Y796" s="1092"/>
      <c r="Z796" s="1092"/>
      <c r="AA796" s="1092"/>
      <c r="AB796" s="1092"/>
    </row>
    <row r="797">
      <c r="A797" s="1092"/>
      <c r="B797" s="1092"/>
      <c r="C797" s="1113"/>
      <c r="D797" s="1113"/>
      <c r="E797" s="1115"/>
      <c r="F797" s="1092"/>
      <c r="G797" s="1092"/>
      <c r="H797" s="1092"/>
      <c r="I797" s="1092"/>
      <c r="J797" s="1092"/>
      <c r="K797" s="1113"/>
      <c r="L797" s="1092"/>
      <c r="M797" s="1092"/>
      <c r="N797" s="1092"/>
      <c r="O797" s="1113"/>
      <c r="P797" s="1092"/>
      <c r="Q797" s="1092"/>
      <c r="R797" s="1092"/>
      <c r="S797" s="1092"/>
      <c r="T797" s="1092"/>
      <c r="U797" s="1113"/>
      <c r="V797" s="1113"/>
      <c r="W797" s="1092"/>
      <c r="X797" s="1092"/>
      <c r="Y797" s="1092"/>
      <c r="Z797" s="1092"/>
      <c r="AA797" s="1092"/>
      <c r="AB797" s="1092"/>
    </row>
    <row r="798">
      <c r="A798" s="1092"/>
      <c r="B798" s="1092"/>
      <c r="C798" s="1113"/>
      <c r="D798" s="1113"/>
      <c r="E798" s="1115"/>
      <c r="F798" s="1092"/>
      <c r="G798" s="1092"/>
      <c r="H798" s="1092"/>
      <c r="I798" s="1092"/>
      <c r="J798" s="1092"/>
      <c r="K798" s="1113"/>
      <c r="L798" s="1092"/>
      <c r="M798" s="1092"/>
      <c r="N798" s="1092"/>
      <c r="O798" s="1113"/>
      <c r="P798" s="1092"/>
      <c r="Q798" s="1092"/>
      <c r="R798" s="1092"/>
      <c r="S798" s="1092"/>
      <c r="T798" s="1092"/>
      <c r="U798" s="1113"/>
      <c r="V798" s="1113"/>
      <c r="W798" s="1092"/>
      <c r="X798" s="1092"/>
      <c r="Y798" s="1092"/>
      <c r="Z798" s="1092"/>
      <c r="AA798" s="1092"/>
      <c r="AB798" s="1092"/>
    </row>
    <row r="799">
      <c r="A799" s="1092"/>
      <c r="B799" s="1092"/>
      <c r="C799" s="1113"/>
      <c r="D799" s="1113"/>
      <c r="E799" s="1115"/>
      <c r="F799" s="1092"/>
      <c r="G799" s="1092"/>
      <c r="H799" s="1092"/>
      <c r="I799" s="1092"/>
      <c r="J799" s="1092"/>
      <c r="K799" s="1113"/>
      <c r="L799" s="1092"/>
      <c r="M799" s="1092"/>
      <c r="N799" s="1092"/>
      <c r="O799" s="1113"/>
      <c r="P799" s="1092"/>
      <c r="Q799" s="1092"/>
      <c r="R799" s="1092"/>
      <c r="S799" s="1092"/>
      <c r="T799" s="1092"/>
      <c r="U799" s="1113"/>
      <c r="V799" s="1113"/>
      <c r="W799" s="1092"/>
      <c r="X799" s="1092"/>
      <c r="Y799" s="1092"/>
      <c r="Z799" s="1092"/>
      <c r="AA799" s="1092"/>
      <c r="AB799" s="1092"/>
    </row>
    <row r="800">
      <c r="A800" s="1092"/>
      <c r="B800" s="1092"/>
      <c r="C800" s="1113"/>
      <c r="D800" s="1113"/>
      <c r="E800" s="1115"/>
      <c r="F800" s="1092"/>
      <c r="G800" s="1092"/>
      <c r="H800" s="1092"/>
      <c r="I800" s="1092"/>
      <c r="J800" s="1092"/>
      <c r="K800" s="1113"/>
      <c r="L800" s="1092"/>
      <c r="M800" s="1092"/>
      <c r="N800" s="1092"/>
      <c r="O800" s="1113"/>
      <c r="P800" s="1092"/>
      <c r="Q800" s="1092"/>
      <c r="R800" s="1092"/>
      <c r="S800" s="1092"/>
      <c r="T800" s="1092"/>
      <c r="U800" s="1113"/>
      <c r="V800" s="1113"/>
      <c r="W800" s="1092"/>
      <c r="X800" s="1092"/>
      <c r="Y800" s="1092"/>
      <c r="Z800" s="1092"/>
      <c r="AA800" s="1092"/>
      <c r="AB800" s="1092"/>
    </row>
    <row r="801">
      <c r="A801" s="1092"/>
      <c r="B801" s="1092"/>
      <c r="C801" s="1113"/>
      <c r="D801" s="1113"/>
      <c r="E801" s="1115"/>
      <c r="F801" s="1092"/>
      <c r="G801" s="1092"/>
      <c r="H801" s="1092"/>
      <c r="I801" s="1092"/>
      <c r="J801" s="1092"/>
      <c r="K801" s="1113"/>
      <c r="L801" s="1092"/>
      <c r="M801" s="1092"/>
      <c r="N801" s="1092"/>
      <c r="O801" s="1113"/>
      <c r="P801" s="1092"/>
      <c r="Q801" s="1092"/>
      <c r="R801" s="1092"/>
      <c r="S801" s="1092"/>
      <c r="T801" s="1092"/>
      <c r="U801" s="1113"/>
      <c r="V801" s="1113"/>
      <c r="W801" s="1092"/>
      <c r="X801" s="1092"/>
      <c r="Y801" s="1092"/>
      <c r="Z801" s="1092"/>
      <c r="AA801" s="1092"/>
      <c r="AB801" s="1092"/>
    </row>
    <row r="802">
      <c r="A802" s="1092"/>
      <c r="B802" s="1092"/>
      <c r="C802" s="1113"/>
      <c r="D802" s="1113"/>
      <c r="E802" s="1115"/>
      <c r="F802" s="1092"/>
      <c r="G802" s="1092"/>
      <c r="H802" s="1092"/>
      <c r="I802" s="1092"/>
      <c r="J802" s="1092"/>
      <c r="K802" s="1113"/>
      <c r="L802" s="1092"/>
      <c r="M802" s="1092"/>
      <c r="N802" s="1092"/>
      <c r="O802" s="1113"/>
      <c r="P802" s="1092"/>
      <c r="Q802" s="1092"/>
      <c r="R802" s="1092"/>
      <c r="S802" s="1092"/>
      <c r="T802" s="1092"/>
      <c r="U802" s="1113"/>
      <c r="V802" s="1113"/>
      <c r="W802" s="1092"/>
      <c r="X802" s="1092"/>
      <c r="Y802" s="1092"/>
      <c r="Z802" s="1092"/>
      <c r="AA802" s="1092"/>
      <c r="AB802" s="1092"/>
    </row>
    <row r="803">
      <c r="A803" s="1092"/>
      <c r="B803" s="1092"/>
      <c r="C803" s="1113"/>
      <c r="D803" s="1113"/>
      <c r="E803" s="1115"/>
      <c r="F803" s="1092"/>
      <c r="G803" s="1092"/>
      <c r="H803" s="1092"/>
      <c r="I803" s="1092"/>
      <c r="J803" s="1092"/>
      <c r="K803" s="1113"/>
      <c r="L803" s="1092"/>
      <c r="M803" s="1092"/>
      <c r="N803" s="1092"/>
      <c r="O803" s="1113"/>
      <c r="P803" s="1092"/>
      <c r="Q803" s="1092"/>
      <c r="R803" s="1092"/>
      <c r="S803" s="1092"/>
      <c r="T803" s="1092"/>
      <c r="U803" s="1113"/>
      <c r="V803" s="1113"/>
      <c r="W803" s="1092"/>
      <c r="X803" s="1092"/>
      <c r="Y803" s="1092"/>
      <c r="Z803" s="1092"/>
      <c r="AA803" s="1092"/>
      <c r="AB803" s="1092"/>
    </row>
    <row r="804">
      <c r="A804" s="1092"/>
      <c r="B804" s="1092"/>
      <c r="C804" s="1113"/>
      <c r="D804" s="1113"/>
      <c r="E804" s="1115"/>
      <c r="F804" s="1092"/>
      <c r="G804" s="1092"/>
      <c r="H804" s="1092"/>
      <c r="I804" s="1092"/>
      <c r="J804" s="1092"/>
      <c r="K804" s="1113"/>
      <c r="L804" s="1092"/>
      <c r="M804" s="1092"/>
      <c r="N804" s="1092"/>
      <c r="O804" s="1113"/>
      <c r="P804" s="1092"/>
      <c r="Q804" s="1092"/>
      <c r="R804" s="1092"/>
      <c r="S804" s="1092"/>
      <c r="T804" s="1092"/>
      <c r="U804" s="1113"/>
      <c r="V804" s="1113"/>
      <c r="W804" s="1092"/>
      <c r="X804" s="1092"/>
      <c r="Y804" s="1092"/>
      <c r="Z804" s="1092"/>
      <c r="AA804" s="1092"/>
      <c r="AB804" s="1092"/>
    </row>
    <row r="805">
      <c r="A805" s="1092"/>
      <c r="B805" s="1092"/>
      <c r="C805" s="1113"/>
      <c r="D805" s="1113"/>
      <c r="E805" s="1115"/>
      <c r="F805" s="1092"/>
      <c r="G805" s="1092"/>
      <c r="H805" s="1092"/>
      <c r="I805" s="1092"/>
      <c r="J805" s="1092"/>
      <c r="K805" s="1113"/>
      <c r="L805" s="1092"/>
      <c r="M805" s="1092"/>
      <c r="N805" s="1092"/>
      <c r="O805" s="1113"/>
      <c r="P805" s="1092"/>
      <c r="Q805" s="1092"/>
      <c r="R805" s="1092"/>
      <c r="S805" s="1092"/>
      <c r="T805" s="1092"/>
      <c r="U805" s="1113"/>
      <c r="V805" s="1113"/>
      <c r="W805" s="1092"/>
      <c r="X805" s="1092"/>
      <c r="Y805" s="1092"/>
      <c r="Z805" s="1092"/>
      <c r="AA805" s="1092"/>
      <c r="AB805" s="1092"/>
    </row>
    <row r="806">
      <c r="A806" s="1092"/>
      <c r="B806" s="1092"/>
      <c r="C806" s="1113"/>
      <c r="D806" s="1113"/>
      <c r="E806" s="1115"/>
      <c r="F806" s="1092"/>
      <c r="G806" s="1092"/>
      <c r="H806" s="1092"/>
      <c r="I806" s="1092"/>
      <c r="J806" s="1092"/>
      <c r="K806" s="1113"/>
      <c r="L806" s="1092"/>
      <c r="M806" s="1092"/>
      <c r="N806" s="1092"/>
      <c r="O806" s="1113"/>
      <c r="P806" s="1092"/>
      <c r="Q806" s="1092"/>
      <c r="R806" s="1092"/>
      <c r="S806" s="1092"/>
      <c r="T806" s="1092"/>
      <c r="U806" s="1113"/>
      <c r="V806" s="1113"/>
      <c r="W806" s="1092"/>
      <c r="X806" s="1092"/>
      <c r="Y806" s="1092"/>
      <c r="Z806" s="1092"/>
      <c r="AA806" s="1092"/>
      <c r="AB806" s="1092"/>
    </row>
    <row r="807">
      <c r="A807" s="1092"/>
      <c r="B807" s="1092"/>
      <c r="C807" s="1113"/>
      <c r="D807" s="1113"/>
      <c r="E807" s="1115"/>
      <c r="F807" s="1092"/>
      <c r="G807" s="1092"/>
      <c r="H807" s="1092"/>
      <c r="I807" s="1092"/>
      <c r="J807" s="1092"/>
      <c r="K807" s="1113"/>
      <c r="L807" s="1092"/>
      <c r="M807" s="1092"/>
      <c r="N807" s="1092"/>
      <c r="O807" s="1113"/>
      <c r="P807" s="1092"/>
      <c r="Q807" s="1092"/>
      <c r="R807" s="1092"/>
      <c r="S807" s="1092"/>
      <c r="T807" s="1092"/>
      <c r="U807" s="1113"/>
      <c r="V807" s="1113"/>
      <c r="W807" s="1092"/>
      <c r="X807" s="1092"/>
      <c r="Y807" s="1092"/>
      <c r="Z807" s="1092"/>
      <c r="AA807" s="1092"/>
      <c r="AB807" s="1092"/>
    </row>
    <row r="808">
      <c r="A808" s="1092"/>
      <c r="B808" s="1092"/>
      <c r="C808" s="1113"/>
      <c r="D808" s="1113"/>
      <c r="E808" s="1115"/>
      <c r="F808" s="1092"/>
      <c r="G808" s="1092"/>
      <c r="H808" s="1092"/>
      <c r="I808" s="1092"/>
      <c r="J808" s="1092"/>
      <c r="K808" s="1113"/>
      <c r="L808" s="1092"/>
      <c r="M808" s="1092"/>
      <c r="N808" s="1092"/>
      <c r="O808" s="1113"/>
      <c r="P808" s="1092"/>
      <c r="Q808" s="1092"/>
      <c r="R808" s="1092"/>
      <c r="S808" s="1092"/>
      <c r="T808" s="1092"/>
      <c r="U808" s="1113"/>
      <c r="V808" s="1113"/>
      <c r="W808" s="1092"/>
      <c r="X808" s="1092"/>
      <c r="Y808" s="1092"/>
      <c r="Z808" s="1092"/>
      <c r="AA808" s="1092"/>
      <c r="AB808" s="1092"/>
    </row>
    <row r="809">
      <c r="A809" s="1092"/>
      <c r="B809" s="1092"/>
      <c r="C809" s="1113"/>
      <c r="D809" s="1113"/>
      <c r="E809" s="1115"/>
      <c r="F809" s="1092"/>
      <c r="G809" s="1092"/>
      <c r="H809" s="1092"/>
      <c r="I809" s="1092"/>
      <c r="J809" s="1092"/>
      <c r="K809" s="1113"/>
      <c r="L809" s="1092"/>
      <c r="M809" s="1092"/>
      <c r="N809" s="1092"/>
      <c r="O809" s="1113"/>
      <c r="P809" s="1092"/>
      <c r="Q809" s="1092"/>
      <c r="R809" s="1092"/>
      <c r="S809" s="1092"/>
      <c r="T809" s="1092"/>
      <c r="U809" s="1113"/>
      <c r="V809" s="1113"/>
      <c r="W809" s="1092"/>
      <c r="X809" s="1092"/>
      <c r="Y809" s="1092"/>
      <c r="Z809" s="1092"/>
      <c r="AA809" s="1092"/>
      <c r="AB809" s="1092"/>
    </row>
    <row r="810">
      <c r="A810" s="1092"/>
      <c r="B810" s="1092"/>
      <c r="C810" s="1113"/>
      <c r="D810" s="1113"/>
      <c r="E810" s="1115"/>
      <c r="F810" s="1092"/>
      <c r="G810" s="1092"/>
      <c r="H810" s="1092"/>
      <c r="I810" s="1092"/>
      <c r="J810" s="1092"/>
      <c r="K810" s="1113"/>
      <c r="L810" s="1092"/>
      <c r="M810" s="1092"/>
      <c r="N810" s="1092"/>
      <c r="O810" s="1113"/>
      <c r="P810" s="1092"/>
      <c r="Q810" s="1092"/>
      <c r="R810" s="1092"/>
      <c r="S810" s="1092"/>
      <c r="T810" s="1092"/>
      <c r="U810" s="1113"/>
      <c r="V810" s="1113"/>
      <c r="W810" s="1092"/>
      <c r="X810" s="1092"/>
      <c r="Y810" s="1092"/>
      <c r="Z810" s="1092"/>
      <c r="AA810" s="1092"/>
      <c r="AB810" s="1092"/>
    </row>
    <row r="811">
      <c r="A811" s="1092"/>
      <c r="B811" s="1092"/>
      <c r="C811" s="1113"/>
      <c r="D811" s="1113"/>
      <c r="E811" s="1115"/>
      <c r="F811" s="1092"/>
      <c r="G811" s="1092"/>
      <c r="H811" s="1092"/>
      <c r="I811" s="1092"/>
      <c r="J811" s="1092"/>
      <c r="K811" s="1113"/>
      <c r="L811" s="1092"/>
      <c r="M811" s="1092"/>
      <c r="N811" s="1092"/>
      <c r="O811" s="1113"/>
      <c r="P811" s="1092"/>
      <c r="Q811" s="1092"/>
      <c r="R811" s="1092"/>
      <c r="S811" s="1092"/>
      <c r="T811" s="1092"/>
      <c r="U811" s="1113"/>
      <c r="V811" s="1113"/>
      <c r="W811" s="1092"/>
      <c r="X811" s="1092"/>
      <c r="Y811" s="1092"/>
      <c r="Z811" s="1092"/>
      <c r="AA811" s="1092"/>
      <c r="AB811" s="1092"/>
    </row>
    <row r="812">
      <c r="A812" s="1092"/>
      <c r="B812" s="1092"/>
      <c r="C812" s="1113"/>
      <c r="D812" s="1113"/>
      <c r="E812" s="1115"/>
      <c r="F812" s="1092"/>
      <c r="G812" s="1092"/>
      <c r="H812" s="1092"/>
      <c r="I812" s="1092"/>
      <c r="J812" s="1092"/>
      <c r="K812" s="1113"/>
      <c r="L812" s="1092"/>
      <c r="M812" s="1092"/>
      <c r="N812" s="1092"/>
      <c r="O812" s="1113"/>
      <c r="P812" s="1092"/>
      <c r="Q812" s="1092"/>
      <c r="R812" s="1092"/>
      <c r="S812" s="1092"/>
      <c r="T812" s="1092"/>
      <c r="U812" s="1113"/>
      <c r="V812" s="1113"/>
      <c r="W812" s="1092"/>
      <c r="X812" s="1092"/>
      <c r="Y812" s="1092"/>
      <c r="Z812" s="1092"/>
      <c r="AA812" s="1092"/>
      <c r="AB812" s="1092"/>
    </row>
    <row r="813">
      <c r="A813" s="1092"/>
      <c r="B813" s="1092"/>
      <c r="C813" s="1113"/>
      <c r="D813" s="1113"/>
      <c r="E813" s="1115"/>
      <c r="F813" s="1092"/>
      <c r="G813" s="1092"/>
      <c r="H813" s="1092"/>
      <c r="I813" s="1092"/>
      <c r="J813" s="1092"/>
      <c r="K813" s="1113"/>
      <c r="L813" s="1092"/>
      <c r="M813" s="1092"/>
      <c r="N813" s="1092"/>
      <c r="O813" s="1113"/>
      <c r="P813" s="1092"/>
      <c r="Q813" s="1092"/>
      <c r="R813" s="1092"/>
      <c r="S813" s="1092"/>
      <c r="T813" s="1092"/>
      <c r="U813" s="1113"/>
      <c r="V813" s="1113"/>
      <c r="W813" s="1092"/>
      <c r="X813" s="1092"/>
      <c r="Y813" s="1092"/>
      <c r="Z813" s="1092"/>
      <c r="AA813" s="1092"/>
      <c r="AB813" s="1092"/>
    </row>
    <row r="814">
      <c r="A814" s="1092"/>
      <c r="B814" s="1092"/>
      <c r="C814" s="1113"/>
      <c r="D814" s="1113"/>
      <c r="E814" s="1115"/>
      <c r="F814" s="1092"/>
      <c r="G814" s="1092"/>
      <c r="H814" s="1092"/>
      <c r="I814" s="1092"/>
      <c r="J814" s="1092"/>
      <c r="K814" s="1113"/>
      <c r="L814" s="1092"/>
      <c r="M814" s="1092"/>
      <c r="N814" s="1092"/>
      <c r="O814" s="1113"/>
      <c r="P814" s="1092"/>
      <c r="Q814" s="1092"/>
      <c r="R814" s="1092"/>
      <c r="S814" s="1092"/>
      <c r="T814" s="1092"/>
      <c r="U814" s="1113"/>
      <c r="V814" s="1113"/>
      <c r="W814" s="1092"/>
      <c r="X814" s="1092"/>
      <c r="Y814" s="1092"/>
      <c r="Z814" s="1092"/>
      <c r="AA814" s="1092"/>
      <c r="AB814" s="1092"/>
    </row>
    <row r="815">
      <c r="A815" s="1092"/>
      <c r="B815" s="1092"/>
      <c r="C815" s="1113"/>
      <c r="D815" s="1113"/>
      <c r="E815" s="1115"/>
      <c r="F815" s="1092"/>
      <c r="G815" s="1092"/>
      <c r="H815" s="1092"/>
      <c r="I815" s="1092"/>
      <c r="J815" s="1092"/>
      <c r="K815" s="1113"/>
      <c r="L815" s="1092"/>
      <c r="M815" s="1092"/>
      <c r="N815" s="1092"/>
      <c r="O815" s="1113"/>
      <c r="P815" s="1092"/>
      <c r="Q815" s="1092"/>
      <c r="R815" s="1092"/>
      <c r="S815" s="1092"/>
      <c r="T815" s="1092"/>
      <c r="U815" s="1113"/>
      <c r="V815" s="1113"/>
      <c r="W815" s="1092"/>
      <c r="X815" s="1092"/>
      <c r="Y815" s="1092"/>
      <c r="Z815" s="1092"/>
      <c r="AA815" s="1092"/>
      <c r="AB815" s="1092"/>
    </row>
    <row r="816">
      <c r="A816" s="1092"/>
      <c r="B816" s="1092"/>
      <c r="C816" s="1113"/>
      <c r="D816" s="1113"/>
      <c r="E816" s="1115"/>
      <c r="F816" s="1092"/>
      <c r="G816" s="1092"/>
      <c r="H816" s="1092"/>
      <c r="I816" s="1092"/>
      <c r="J816" s="1092"/>
      <c r="K816" s="1113"/>
      <c r="L816" s="1092"/>
      <c r="M816" s="1092"/>
      <c r="N816" s="1092"/>
      <c r="O816" s="1113"/>
      <c r="P816" s="1092"/>
      <c r="Q816" s="1092"/>
      <c r="R816" s="1092"/>
      <c r="S816" s="1092"/>
      <c r="T816" s="1092"/>
      <c r="U816" s="1113"/>
      <c r="V816" s="1113"/>
      <c r="W816" s="1092"/>
      <c r="X816" s="1092"/>
      <c r="Y816" s="1092"/>
      <c r="Z816" s="1092"/>
      <c r="AA816" s="1092"/>
      <c r="AB816" s="1092"/>
    </row>
    <row r="817">
      <c r="A817" s="1092"/>
      <c r="B817" s="1092"/>
      <c r="C817" s="1113"/>
      <c r="D817" s="1113"/>
      <c r="E817" s="1115"/>
      <c r="F817" s="1092"/>
      <c r="G817" s="1092"/>
      <c r="H817" s="1092"/>
      <c r="I817" s="1092"/>
      <c r="J817" s="1092"/>
      <c r="K817" s="1113"/>
      <c r="L817" s="1092"/>
      <c r="M817" s="1092"/>
      <c r="N817" s="1092"/>
      <c r="O817" s="1113"/>
      <c r="P817" s="1092"/>
      <c r="Q817" s="1092"/>
      <c r="R817" s="1092"/>
      <c r="S817" s="1092"/>
      <c r="T817" s="1092"/>
      <c r="U817" s="1113"/>
      <c r="V817" s="1113"/>
      <c r="W817" s="1092"/>
      <c r="X817" s="1092"/>
      <c r="Y817" s="1092"/>
      <c r="Z817" s="1092"/>
      <c r="AA817" s="1092"/>
      <c r="AB817" s="1092"/>
    </row>
    <row r="818">
      <c r="A818" s="1092"/>
      <c r="B818" s="1092"/>
      <c r="C818" s="1113"/>
      <c r="D818" s="1113"/>
      <c r="E818" s="1115"/>
      <c r="F818" s="1092"/>
      <c r="G818" s="1092"/>
      <c r="H818" s="1092"/>
      <c r="I818" s="1092"/>
      <c r="J818" s="1092"/>
      <c r="K818" s="1113"/>
      <c r="L818" s="1092"/>
      <c r="M818" s="1092"/>
      <c r="N818" s="1092"/>
      <c r="O818" s="1113"/>
      <c r="P818" s="1092"/>
      <c r="Q818" s="1092"/>
      <c r="R818" s="1092"/>
      <c r="S818" s="1092"/>
      <c r="T818" s="1092"/>
      <c r="U818" s="1113"/>
      <c r="V818" s="1113"/>
      <c r="W818" s="1092"/>
      <c r="X818" s="1092"/>
      <c r="Y818" s="1092"/>
      <c r="Z818" s="1092"/>
      <c r="AA818" s="1092"/>
      <c r="AB818" s="1092"/>
    </row>
    <row r="819">
      <c r="A819" s="1092"/>
      <c r="B819" s="1092"/>
      <c r="C819" s="1113"/>
      <c r="D819" s="1113"/>
      <c r="E819" s="1115"/>
      <c r="F819" s="1092"/>
      <c r="G819" s="1092"/>
      <c r="H819" s="1092"/>
      <c r="I819" s="1092"/>
      <c r="J819" s="1092"/>
      <c r="K819" s="1113"/>
      <c r="L819" s="1092"/>
      <c r="M819" s="1092"/>
      <c r="N819" s="1092"/>
      <c r="O819" s="1113"/>
      <c r="P819" s="1092"/>
      <c r="Q819" s="1092"/>
      <c r="R819" s="1092"/>
      <c r="S819" s="1092"/>
      <c r="T819" s="1092"/>
      <c r="U819" s="1113"/>
      <c r="V819" s="1113"/>
      <c r="W819" s="1092"/>
      <c r="X819" s="1092"/>
      <c r="Y819" s="1092"/>
      <c r="Z819" s="1092"/>
      <c r="AA819" s="1092"/>
      <c r="AB819" s="1092"/>
    </row>
    <row r="820">
      <c r="A820" s="1092"/>
      <c r="B820" s="1092"/>
      <c r="C820" s="1113"/>
      <c r="D820" s="1113"/>
      <c r="E820" s="1115"/>
      <c r="F820" s="1092"/>
      <c r="G820" s="1092"/>
      <c r="H820" s="1092"/>
      <c r="I820" s="1092"/>
      <c r="J820" s="1092"/>
      <c r="K820" s="1113"/>
      <c r="L820" s="1092"/>
      <c r="M820" s="1092"/>
      <c r="N820" s="1092"/>
      <c r="O820" s="1113"/>
      <c r="P820" s="1092"/>
      <c r="Q820" s="1092"/>
      <c r="R820" s="1092"/>
      <c r="S820" s="1092"/>
      <c r="T820" s="1092"/>
      <c r="U820" s="1113"/>
      <c r="V820" s="1113"/>
      <c r="W820" s="1092"/>
      <c r="X820" s="1092"/>
      <c r="Y820" s="1092"/>
      <c r="Z820" s="1092"/>
      <c r="AA820" s="1092"/>
      <c r="AB820" s="1092"/>
    </row>
    <row r="821">
      <c r="A821" s="1092"/>
      <c r="B821" s="1092"/>
      <c r="C821" s="1113"/>
      <c r="D821" s="1113"/>
      <c r="E821" s="1115"/>
      <c r="F821" s="1092"/>
      <c r="G821" s="1092"/>
      <c r="H821" s="1092"/>
      <c r="I821" s="1092"/>
      <c r="J821" s="1092"/>
      <c r="K821" s="1113"/>
      <c r="L821" s="1092"/>
      <c r="M821" s="1092"/>
      <c r="N821" s="1092"/>
      <c r="O821" s="1113"/>
      <c r="P821" s="1092"/>
      <c r="Q821" s="1092"/>
      <c r="R821" s="1092"/>
      <c r="S821" s="1092"/>
      <c r="T821" s="1092"/>
      <c r="U821" s="1113"/>
      <c r="V821" s="1113"/>
      <c r="W821" s="1092"/>
      <c r="X821" s="1092"/>
      <c r="Y821" s="1092"/>
      <c r="Z821" s="1092"/>
      <c r="AA821" s="1092"/>
      <c r="AB821" s="1092"/>
    </row>
    <row r="822">
      <c r="A822" s="1092"/>
      <c r="B822" s="1092"/>
      <c r="C822" s="1113"/>
      <c r="D822" s="1113"/>
      <c r="E822" s="1115"/>
      <c r="F822" s="1092"/>
      <c r="G822" s="1092"/>
      <c r="H822" s="1092"/>
      <c r="I822" s="1092"/>
      <c r="J822" s="1092"/>
      <c r="K822" s="1113"/>
      <c r="L822" s="1092"/>
      <c r="M822" s="1092"/>
      <c r="N822" s="1092"/>
      <c r="O822" s="1113"/>
      <c r="P822" s="1092"/>
      <c r="Q822" s="1092"/>
      <c r="R822" s="1092"/>
      <c r="S822" s="1092"/>
      <c r="T822" s="1092"/>
      <c r="U822" s="1113"/>
      <c r="V822" s="1113"/>
      <c r="W822" s="1092"/>
      <c r="X822" s="1092"/>
      <c r="Y822" s="1092"/>
      <c r="Z822" s="1092"/>
      <c r="AA822" s="1092"/>
      <c r="AB822" s="1092"/>
    </row>
    <row r="823">
      <c r="A823" s="1092"/>
      <c r="B823" s="1092"/>
      <c r="C823" s="1113"/>
      <c r="D823" s="1113"/>
      <c r="E823" s="1115"/>
      <c r="F823" s="1092"/>
      <c r="G823" s="1092"/>
      <c r="H823" s="1092"/>
      <c r="I823" s="1092"/>
      <c r="J823" s="1092"/>
      <c r="K823" s="1113"/>
      <c r="L823" s="1092"/>
      <c r="M823" s="1092"/>
      <c r="N823" s="1092"/>
      <c r="O823" s="1113"/>
      <c r="P823" s="1092"/>
      <c r="Q823" s="1092"/>
      <c r="R823" s="1092"/>
      <c r="S823" s="1092"/>
      <c r="T823" s="1092"/>
      <c r="U823" s="1113"/>
      <c r="V823" s="1113"/>
      <c r="W823" s="1092"/>
      <c r="X823" s="1092"/>
      <c r="Y823" s="1092"/>
      <c r="Z823" s="1092"/>
      <c r="AA823" s="1092"/>
      <c r="AB823" s="1092"/>
    </row>
    <row r="824">
      <c r="A824" s="1092"/>
      <c r="B824" s="1092"/>
      <c r="C824" s="1113"/>
      <c r="D824" s="1113"/>
      <c r="E824" s="1115"/>
      <c r="F824" s="1092"/>
      <c r="G824" s="1092"/>
      <c r="H824" s="1092"/>
      <c r="I824" s="1092"/>
      <c r="J824" s="1092"/>
      <c r="K824" s="1113"/>
      <c r="L824" s="1092"/>
      <c r="M824" s="1092"/>
      <c r="N824" s="1092"/>
      <c r="O824" s="1113"/>
      <c r="P824" s="1092"/>
      <c r="Q824" s="1092"/>
      <c r="R824" s="1092"/>
      <c r="S824" s="1092"/>
      <c r="T824" s="1092"/>
      <c r="U824" s="1113"/>
      <c r="V824" s="1113"/>
      <c r="W824" s="1092"/>
      <c r="X824" s="1092"/>
      <c r="Y824" s="1092"/>
      <c r="Z824" s="1092"/>
      <c r="AA824" s="1092"/>
      <c r="AB824" s="1092"/>
    </row>
    <row r="825">
      <c r="A825" s="1092"/>
      <c r="B825" s="1092"/>
      <c r="C825" s="1113"/>
      <c r="D825" s="1113"/>
      <c r="E825" s="1115"/>
      <c r="F825" s="1092"/>
      <c r="G825" s="1092"/>
      <c r="H825" s="1092"/>
      <c r="I825" s="1092"/>
      <c r="J825" s="1092"/>
      <c r="K825" s="1113"/>
      <c r="L825" s="1092"/>
      <c r="M825" s="1092"/>
      <c r="N825" s="1092"/>
      <c r="O825" s="1113"/>
      <c r="P825" s="1092"/>
      <c r="Q825" s="1092"/>
      <c r="R825" s="1092"/>
      <c r="S825" s="1092"/>
      <c r="T825" s="1092"/>
      <c r="U825" s="1113"/>
      <c r="V825" s="1113"/>
      <c r="W825" s="1092"/>
      <c r="X825" s="1092"/>
      <c r="Y825" s="1092"/>
      <c r="Z825" s="1092"/>
      <c r="AA825" s="1092"/>
      <c r="AB825" s="1092"/>
    </row>
    <row r="826">
      <c r="A826" s="1092"/>
      <c r="B826" s="1092"/>
      <c r="C826" s="1113"/>
      <c r="D826" s="1113"/>
      <c r="E826" s="1115"/>
      <c r="F826" s="1092"/>
      <c r="G826" s="1092"/>
      <c r="H826" s="1092"/>
      <c r="I826" s="1092"/>
      <c r="J826" s="1092"/>
      <c r="K826" s="1113"/>
      <c r="L826" s="1092"/>
      <c r="M826" s="1092"/>
      <c r="N826" s="1092"/>
      <c r="O826" s="1113"/>
      <c r="P826" s="1092"/>
      <c r="Q826" s="1092"/>
      <c r="R826" s="1092"/>
      <c r="S826" s="1092"/>
      <c r="T826" s="1092"/>
      <c r="U826" s="1113"/>
      <c r="V826" s="1113"/>
      <c r="W826" s="1092"/>
      <c r="X826" s="1092"/>
      <c r="Y826" s="1092"/>
      <c r="Z826" s="1092"/>
      <c r="AA826" s="1092"/>
      <c r="AB826" s="1092"/>
    </row>
    <row r="827">
      <c r="A827" s="1092"/>
      <c r="B827" s="1092"/>
      <c r="C827" s="1113"/>
      <c r="D827" s="1113"/>
      <c r="E827" s="1115"/>
      <c r="F827" s="1092"/>
      <c r="G827" s="1092"/>
      <c r="H827" s="1092"/>
      <c r="I827" s="1092"/>
      <c r="J827" s="1092"/>
      <c r="K827" s="1113"/>
      <c r="L827" s="1092"/>
      <c r="M827" s="1092"/>
      <c r="N827" s="1092"/>
      <c r="O827" s="1113"/>
      <c r="P827" s="1092"/>
      <c r="Q827" s="1092"/>
      <c r="R827" s="1092"/>
      <c r="S827" s="1092"/>
      <c r="T827" s="1092"/>
      <c r="U827" s="1113"/>
      <c r="V827" s="1113"/>
      <c r="W827" s="1092"/>
      <c r="X827" s="1092"/>
      <c r="Y827" s="1092"/>
      <c r="Z827" s="1092"/>
      <c r="AA827" s="1092"/>
      <c r="AB827" s="1092"/>
    </row>
    <row r="828">
      <c r="A828" s="1092"/>
      <c r="B828" s="1092"/>
      <c r="C828" s="1113"/>
      <c r="D828" s="1113"/>
      <c r="E828" s="1115"/>
      <c r="F828" s="1092"/>
      <c r="G828" s="1092"/>
      <c r="H828" s="1092"/>
      <c r="I828" s="1092"/>
      <c r="J828" s="1092"/>
      <c r="K828" s="1113"/>
      <c r="L828" s="1092"/>
      <c r="M828" s="1092"/>
      <c r="N828" s="1092"/>
      <c r="O828" s="1113"/>
      <c r="P828" s="1092"/>
      <c r="Q828" s="1092"/>
      <c r="R828" s="1092"/>
      <c r="S828" s="1092"/>
      <c r="T828" s="1092"/>
      <c r="U828" s="1113"/>
      <c r="V828" s="1113"/>
      <c r="W828" s="1092"/>
      <c r="X828" s="1092"/>
      <c r="Y828" s="1092"/>
      <c r="Z828" s="1092"/>
      <c r="AA828" s="1092"/>
      <c r="AB828" s="1092"/>
    </row>
    <row r="829">
      <c r="A829" s="1092"/>
      <c r="B829" s="1092"/>
      <c r="C829" s="1113"/>
      <c r="D829" s="1113"/>
      <c r="E829" s="1115"/>
      <c r="F829" s="1092"/>
      <c r="G829" s="1092"/>
      <c r="H829" s="1092"/>
      <c r="I829" s="1092"/>
      <c r="J829" s="1092"/>
      <c r="K829" s="1113"/>
      <c r="L829" s="1092"/>
      <c r="M829" s="1092"/>
      <c r="N829" s="1092"/>
      <c r="O829" s="1113"/>
      <c r="P829" s="1092"/>
      <c r="Q829" s="1092"/>
      <c r="R829" s="1092"/>
      <c r="S829" s="1092"/>
      <c r="T829" s="1092"/>
      <c r="U829" s="1113"/>
      <c r="V829" s="1113"/>
      <c r="W829" s="1092"/>
      <c r="X829" s="1092"/>
      <c r="Y829" s="1092"/>
      <c r="Z829" s="1092"/>
      <c r="AA829" s="1092"/>
      <c r="AB829" s="1092"/>
    </row>
    <row r="830">
      <c r="A830" s="1092"/>
      <c r="B830" s="1092"/>
      <c r="C830" s="1113"/>
      <c r="D830" s="1113"/>
      <c r="E830" s="1115"/>
      <c r="F830" s="1092"/>
      <c r="G830" s="1092"/>
      <c r="H830" s="1092"/>
      <c r="I830" s="1092"/>
      <c r="J830" s="1092"/>
      <c r="K830" s="1113"/>
      <c r="L830" s="1092"/>
      <c r="M830" s="1092"/>
      <c r="N830" s="1092"/>
      <c r="O830" s="1113"/>
      <c r="P830" s="1092"/>
      <c r="Q830" s="1092"/>
      <c r="R830" s="1092"/>
      <c r="S830" s="1092"/>
      <c r="T830" s="1092"/>
      <c r="U830" s="1113"/>
      <c r="V830" s="1113"/>
      <c r="W830" s="1092"/>
      <c r="X830" s="1092"/>
      <c r="Y830" s="1092"/>
      <c r="Z830" s="1092"/>
      <c r="AA830" s="1092"/>
      <c r="AB830" s="1092"/>
    </row>
    <row r="831">
      <c r="A831" s="1092"/>
      <c r="B831" s="1092"/>
      <c r="C831" s="1113"/>
      <c r="D831" s="1113"/>
      <c r="E831" s="1115"/>
      <c r="F831" s="1092"/>
      <c r="G831" s="1092"/>
      <c r="H831" s="1092"/>
      <c r="I831" s="1092"/>
      <c r="J831" s="1092"/>
      <c r="K831" s="1113"/>
      <c r="L831" s="1092"/>
      <c r="M831" s="1092"/>
      <c r="N831" s="1092"/>
      <c r="O831" s="1113"/>
      <c r="P831" s="1092"/>
      <c r="Q831" s="1092"/>
      <c r="R831" s="1092"/>
      <c r="S831" s="1092"/>
      <c r="T831" s="1092"/>
      <c r="U831" s="1113"/>
      <c r="V831" s="1113"/>
      <c r="W831" s="1092"/>
      <c r="X831" s="1092"/>
      <c r="Y831" s="1092"/>
      <c r="Z831" s="1092"/>
      <c r="AA831" s="1092"/>
      <c r="AB831" s="1092"/>
    </row>
    <row r="832">
      <c r="A832" s="1092"/>
      <c r="B832" s="1092"/>
      <c r="C832" s="1113"/>
      <c r="D832" s="1113"/>
      <c r="E832" s="1115"/>
      <c r="F832" s="1092"/>
      <c r="G832" s="1092"/>
      <c r="H832" s="1092"/>
      <c r="I832" s="1092"/>
      <c r="J832" s="1092"/>
      <c r="K832" s="1113"/>
      <c r="L832" s="1092"/>
      <c r="M832" s="1092"/>
      <c r="N832" s="1092"/>
      <c r="O832" s="1113"/>
      <c r="P832" s="1092"/>
      <c r="Q832" s="1092"/>
      <c r="R832" s="1092"/>
      <c r="S832" s="1092"/>
      <c r="T832" s="1092"/>
      <c r="U832" s="1113"/>
      <c r="V832" s="1113"/>
      <c r="W832" s="1092"/>
      <c r="X832" s="1092"/>
      <c r="Y832" s="1092"/>
      <c r="Z832" s="1092"/>
      <c r="AA832" s="1092"/>
      <c r="AB832" s="1092"/>
    </row>
    <row r="833">
      <c r="A833" s="1092"/>
      <c r="B833" s="1092"/>
      <c r="C833" s="1113"/>
      <c r="D833" s="1113"/>
      <c r="E833" s="1115"/>
      <c r="F833" s="1092"/>
      <c r="G833" s="1092"/>
      <c r="H833" s="1092"/>
      <c r="I833" s="1092"/>
      <c r="J833" s="1092"/>
      <c r="K833" s="1113"/>
      <c r="L833" s="1092"/>
      <c r="M833" s="1092"/>
      <c r="N833" s="1092"/>
      <c r="O833" s="1113"/>
      <c r="P833" s="1092"/>
      <c r="Q833" s="1092"/>
      <c r="R833" s="1092"/>
      <c r="S833" s="1092"/>
      <c r="T833" s="1092"/>
      <c r="U833" s="1113"/>
      <c r="V833" s="1113"/>
      <c r="W833" s="1092"/>
      <c r="X833" s="1092"/>
      <c r="Y833" s="1092"/>
      <c r="Z833" s="1092"/>
      <c r="AA833" s="1092"/>
      <c r="AB833" s="1092"/>
    </row>
    <row r="834">
      <c r="A834" s="1092"/>
      <c r="B834" s="1092"/>
      <c r="C834" s="1113"/>
      <c r="D834" s="1113"/>
      <c r="E834" s="1115"/>
      <c r="F834" s="1092"/>
      <c r="G834" s="1092"/>
      <c r="H834" s="1092"/>
      <c r="I834" s="1092"/>
      <c r="J834" s="1092"/>
      <c r="K834" s="1113"/>
      <c r="L834" s="1092"/>
      <c r="M834" s="1092"/>
      <c r="N834" s="1092"/>
      <c r="O834" s="1113"/>
      <c r="P834" s="1092"/>
      <c r="Q834" s="1092"/>
      <c r="R834" s="1092"/>
      <c r="S834" s="1092"/>
      <c r="T834" s="1092"/>
      <c r="U834" s="1113"/>
      <c r="V834" s="1113"/>
      <c r="W834" s="1092"/>
      <c r="X834" s="1092"/>
      <c r="Y834" s="1092"/>
      <c r="Z834" s="1092"/>
      <c r="AA834" s="1092"/>
      <c r="AB834" s="1092"/>
    </row>
    <row r="835">
      <c r="A835" s="1092"/>
      <c r="B835" s="1092"/>
      <c r="C835" s="1113"/>
      <c r="D835" s="1113"/>
      <c r="E835" s="1115"/>
      <c r="F835" s="1092"/>
      <c r="G835" s="1092"/>
      <c r="H835" s="1092"/>
      <c r="I835" s="1092"/>
      <c r="J835" s="1092"/>
      <c r="K835" s="1113"/>
      <c r="L835" s="1092"/>
      <c r="M835" s="1092"/>
      <c r="N835" s="1092"/>
      <c r="O835" s="1113"/>
      <c r="P835" s="1092"/>
      <c r="Q835" s="1092"/>
      <c r="R835" s="1092"/>
      <c r="S835" s="1092"/>
      <c r="T835" s="1092"/>
      <c r="U835" s="1113"/>
      <c r="V835" s="1113"/>
      <c r="W835" s="1092"/>
      <c r="X835" s="1092"/>
      <c r="Y835" s="1092"/>
      <c r="Z835" s="1092"/>
      <c r="AA835" s="1092"/>
      <c r="AB835" s="1092"/>
    </row>
    <row r="836">
      <c r="A836" s="1092"/>
      <c r="B836" s="1092"/>
      <c r="C836" s="1113"/>
      <c r="D836" s="1113"/>
      <c r="E836" s="1115"/>
      <c r="F836" s="1092"/>
      <c r="G836" s="1092"/>
      <c r="H836" s="1092"/>
      <c r="I836" s="1092"/>
      <c r="J836" s="1092"/>
      <c r="K836" s="1113"/>
      <c r="L836" s="1092"/>
      <c r="M836" s="1092"/>
      <c r="N836" s="1092"/>
      <c r="O836" s="1113"/>
      <c r="P836" s="1092"/>
      <c r="Q836" s="1092"/>
      <c r="R836" s="1092"/>
      <c r="S836" s="1092"/>
      <c r="T836" s="1092"/>
      <c r="U836" s="1113"/>
      <c r="V836" s="1113"/>
      <c r="W836" s="1092"/>
      <c r="X836" s="1092"/>
      <c r="Y836" s="1092"/>
      <c r="Z836" s="1092"/>
      <c r="AA836" s="1092"/>
      <c r="AB836" s="1092"/>
    </row>
    <row r="837">
      <c r="A837" s="1092"/>
      <c r="B837" s="1092"/>
      <c r="C837" s="1113"/>
      <c r="D837" s="1113"/>
      <c r="E837" s="1115"/>
      <c r="F837" s="1092"/>
      <c r="G837" s="1092"/>
      <c r="H837" s="1092"/>
      <c r="I837" s="1092"/>
      <c r="J837" s="1092"/>
      <c r="K837" s="1113"/>
      <c r="L837" s="1092"/>
      <c r="M837" s="1092"/>
      <c r="N837" s="1092"/>
      <c r="O837" s="1113"/>
      <c r="P837" s="1092"/>
      <c r="Q837" s="1092"/>
      <c r="R837" s="1092"/>
      <c r="S837" s="1092"/>
      <c r="T837" s="1092"/>
      <c r="U837" s="1113"/>
      <c r="V837" s="1113"/>
      <c r="W837" s="1092"/>
      <c r="X837" s="1092"/>
      <c r="Y837" s="1092"/>
      <c r="Z837" s="1092"/>
      <c r="AA837" s="1092"/>
      <c r="AB837" s="1092"/>
    </row>
    <row r="838">
      <c r="A838" s="1092"/>
      <c r="B838" s="1092"/>
      <c r="C838" s="1113"/>
      <c r="D838" s="1113"/>
      <c r="E838" s="1115"/>
      <c r="F838" s="1092"/>
      <c r="G838" s="1092"/>
      <c r="H838" s="1092"/>
      <c r="I838" s="1092"/>
      <c r="J838" s="1092"/>
      <c r="K838" s="1113"/>
      <c r="L838" s="1092"/>
      <c r="M838" s="1092"/>
      <c r="N838" s="1092"/>
      <c r="O838" s="1113"/>
      <c r="P838" s="1092"/>
      <c r="Q838" s="1092"/>
      <c r="R838" s="1092"/>
      <c r="S838" s="1092"/>
      <c r="T838" s="1092"/>
      <c r="U838" s="1113"/>
      <c r="V838" s="1113"/>
      <c r="W838" s="1092"/>
      <c r="X838" s="1092"/>
      <c r="Y838" s="1092"/>
      <c r="Z838" s="1092"/>
      <c r="AA838" s="1092"/>
      <c r="AB838" s="1092"/>
    </row>
    <row r="839">
      <c r="A839" s="1092"/>
      <c r="B839" s="1092"/>
      <c r="C839" s="1113"/>
      <c r="D839" s="1113"/>
      <c r="E839" s="1115"/>
      <c r="F839" s="1092"/>
      <c r="G839" s="1092"/>
      <c r="H839" s="1092"/>
      <c r="I839" s="1092"/>
      <c r="J839" s="1092"/>
      <c r="K839" s="1113"/>
      <c r="L839" s="1092"/>
      <c r="M839" s="1092"/>
      <c r="N839" s="1092"/>
      <c r="O839" s="1113"/>
      <c r="P839" s="1092"/>
      <c r="Q839" s="1092"/>
      <c r="R839" s="1092"/>
      <c r="S839" s="1092"/>
      <c r="T839" s="1092"/>
      <c r="U839" s="1113"/>
      <c r="V839" s="1113"/>
      <c r="W839" s="1092"/>
      <c r="X839" s="1092"/>
      <c r="Y839" s="1092"/>
      <c r="Z839" s="1092"/>
      <c r="AA839" s="1092"/>
      <c r="AB839" s="1092"/>
    </row>
    <row r="840">
      <c r="A840" s="1092"/>
      <c r="B840" s="1092"/>
      <c r="C840" s="1113"/>
      <c r="D840" s="1113"/>
      <c r="E840" s="1115"/>
      <c r="F840" s="1092"/>
      <c r="G840" s="1092"/>
      <c r="H840" s="1092"/>
      <c r="I840" s="1092"/>
      <c r="J840" s="1092"/>
      <c r="K840" s="1113"/>
      <c r="L840" s="1092"/>
      <c r="M840" s="1092"/>
      <c r="N840" s="1092"/>
      <c r="O840" s="1113"/>
      <c r="P840" s="1092"/>
      <c r="Q840" s="1092"/>
      <c r="R840" s="1092"/>
      <c r="S840" s="1092"/>
      <c r="T840" s="1092"/>
      <c r="U840" s="1113"/>
      <c r="V840" s="1113"/>
      <c r="W840" s="1092"/>
      <c r="X840" s="1092"/>
      <c r="Y840" s="1092"/>
      <c r="Z840" s="1092"/>
      <c r="AA840" s="1092"/>
      <c r="AB840" s="1092"/>
    </row>
    <row r="841">
      <c r="A841" s="1092"/>
      <c r="B841" s="1092"/>
      <c r="C841" s="1113"/>
      <c r="D841" s="1113"/>
      <c r="E841" s="1115"/>
      <c r="F841" s="1092"/>
      <c r="G841" s="1092"/>
      <c r="H841" s="1092"/>
      <c r="I841" s="1092"/>
      <c r="J841" s="1092"/>
      <c r="K841" s="1113"/>
      <c r="L841" s="1092"/>
      <c r="M841" s="1092"/>
      <c r="N841" s="1092"/>
      <c r="O841" s="1113"/>
      <c r="P841" s="1092"/>
      <c r="Q841" s="1092"/>
      <c r="R841" s="1092"/>
      <c r="S841" s="1092"/>
      <c r="T841" s="1092"/>
      <c r="U841" s="1113"/>
      <c r="V841" s="1113"/>
      <c r="W841" s="1092"/>
      <c r="X841" s="1092"/>
      <c r="Y841" s="1092"/>
      <c r="Z841" s="1092"/>
      <c r="AA841" s="1092"/>
      <c r="AB841" s="1092"/>
    </row>
    <row r="842">
      <c r="A842" s="1092"/>
      <c r="B842" s="1092"/>
      <c r="C842" s="1113"/>
      <c r="D842" s="1113"/>
      <c r="E842" s="1115"/>
      <c r="F842" s="1092"/>
      <c r="G842" s="1092"/>
      <c r="H842" s="1092"/>
      <c r="I842" s="1092"/>
      <c r="J842" s="1092"/>
      <c r="K842" s="1113"/>
      <c r="L842" s="1092"/>
      <c r="M842" s="1092"/>
      <c r="N842" s="1092"/>
      <c r="O842" s="1113"/>
      <c r="P842" s="1092"/>
      <c r="Q842" s="1092"/>
      <c r="R842" s="1092"/>
      <c r="S842" s="1092"/>
      <c r="T842" s="1092"/>
      <c r="U842" s="1113"/>
      <c r="V842" s="1113"/>
      <c r="W842" s="1092"/>
      <c r="X842" s="1092"/>
      <c r="Y842" s="1092"/>
      <c r="Z842" s="1092"/>
      <c r="AA842" s="1092"/>
      <c r="AB842" s="1092"/>
    </row>
    <row r="843">
      <c r="A843" s="1092"/>
      <c r="B843" s="1092"/>
      <c r="C843" s="1113"/>
      <c r="D843" s="1113"/>
      <c r="E843" s="1115"/>
      <c r="F843" s="1092"/>
      <c r="G843" s="1092"/>
      <c r="H843" s="1092"/>
      <c r="I843" s="1092"/>
      <c r="J843" s="1092"/>
      <c r="K843" s="1113"/>
      <c r="L843" s="1092"/>
      <c r="M843" s="1092"/>
      <c r="N843" s="1092"/>
      <c r="O843" s="1113"/>
      <c r="P843" s="1092"/>
      <c r="Q843" s="1092"/>
      <c r="R843" s="1092"/>
      <c r="S843" s="1092"/>
      <c r="T843" s="1092"/>
      <c r="U843" s="1113"/>
      <c r="V843" s="1113"/>
      <c r="W843" s="1092"/>
      <c r="X843" s="1092"/>
      <c r="Y843" s="1092"/>
      <c r="Z843" s="1092"/>
      <c r="AA843" s="1092"/>
      <c r="AB843" s="1092"/>
    </row>
    <row r="844">
      <c r="A844" s="1092"/>
      <c r="B844" s="1092"/>
      <c r="C844" s="1113"/>
      <c r="D844" s="1113"/>
      <c r="E844" s="1115"/>
      <c r="F844" s="1092"/>
      <c r="G844" s="1092"/>
      <c r="H844" s="1092"/>
      <c r="I844" s="1092"/>
      <c r="J844" s="1092"/>
      <c r="K844" s="1113"/>
      <c r="L844" s="1092"/>
      <c r="M844" s="1092"/>
      <c r="N844" s="1092"/>
      <c r="O844" s="1113"/>
      <c r="P844" s="1092"/>
      <c r="Q844" s="1092"/>
      <c r="R844" s="1092"/>
      <c r="S844" s="1092"/>
      <c r="T844" s="1092"/>
      <c r="U844" s="1113"/>
      <c r="V844" s="1113"/>
      <c r="W844" s="1092"/>
      <c r="X844" s="1092"/>
      <c r="Y844" s="1092"/>
      <c r="Z844" s="1092"/>
      <c r="AA844" s="1092"/>
      <c r="AB844" s="1092"/>
    </row>
    <row r="845">
      <c r="A845" s="1092"/>
      <c r="B845" s="1092"/>
      <c r="C845" s="1113"/>
      <c r="D845" s="1113"/>
      <c r="E845" s="1115"/>
      <c r="F845" s="1092"/>
      <c r="G845" s="1092"/>
      <c r="H845" s="1092"/>
      <c r="I845" s="1092"/>
      <c r="J845" s="1092"/>
      <c r="K845" s="1113"/>
      <c r="L845" s="1092"/>
      <c r="M845" s="1092"/>
      <c r="N845" s="1092"/>
      <c r="O845" s="1113"/>
      <c r="P845" s="1092"/>
      <c r="Q845" s="1092"/>
      <c r="R845" s="1092"/>
      <c r="S845" s="1092"/>
      <c r="T845" s="1092"/>
      <c r="U845" s="1113"/>
      <c r="V845" s="1113"/>
      <c r="W845" s="1092"/>
      <c r="X845" s="1092"/>
      <c r="Y845" s="1092"/>
      <c r="Z845" s="1092"/>
      <c r="AA845" s="1092"/>
      <c r="AB845" s="1092"/>
    </row>
    <row r="846">
      <c r="A846" s="1092"/>
      <c r="B846" s="1092"/>
      <c r="C846" s="1113"/>
      <c r="D846" s="1113"/>
      <c r="E846" s="1115"/>
      <c r="F846" s="1092"/>
      <c r="G846" s="1092"/>
      <c r="H846" s="1092"/>
      <c r="I846" s="1092"/>
      <c r="J846" s="1092"/>
      <c r="K846" s="1113"/>
      <c r="L846" s="1092"/>
      <c r="M846" s="1092"/>
      <c r="N846" s="1092"/>
      <c r="O846" s="1113"/>
      <c r="P846" s="1092"/>
      <c r="Q846" s="1092"/>
      <c r="R846" s="1092"/>
      <c r="S846" s="1092"/>
      <c r="T846" s="1092"/>
      <c r="U846" s="1113"/>
      <c r="V846" s="1113"/>
      <c r="W846" s="1092"/>
      <c r="X846" s="1092"/>
      <c r="Y846" s="1092"/>
      <c r="Z846" s="1092"/>
      <c r="AA846" s="1092"/>
      <c r="AB846" s="1092"/>
    </row>
    <row r="847">
      <c r="A847" s="1092"/>
      <c r="B847" s="1092"/>
      <c r="C847" s="1113"/>
      <c r="D847" s="1113"/>
      <c r="E847" s="1115"/>
      <c r="F847" s="1092"/>
      <c r="G847" s="1092"/>
      <c r="H847" s="1092"/>
      <c r="I847" s="1092"/>
      <c r="J847" s="1092"/>
      <c r="K847" s="1113"/>
      <c r="L847" s="1092"/>
      <c r="M847" s="1092"/>
      <c r="N847" s="1092"/>
      <c r="O847" s="1113"/>
      <c r="P847" s="1092"/>
      <c r="Q847" s="1092"/>
      <c r="R847" s="1092"/>
      <c r="S847" s="1092"/>
      <c r="T847" s="1092"/>
      <c r="U847" s="1113"/>
      <c r="V847" s="1113"/>
      <c r="W847" s="1092"/>
      <c r="X847" s="1092"/>
      <c r="Y847" s="1092"/>
      <c r="Z847" s="1092"/>
      <c r="AA847" s="1092"/>
      <c r="AB847" s="1092"/>
    </row>
    <row r="848">
      <c r="A848" s="1092"/>
      <c r="B848" s="1092"/>
      <c r="C848" s="1113"/>
      <c r="D848" s="1113"/>
      <c r="E848" s="1115"/>
      <c r="F848" s="1092"/>
      <c r="G848" s="1092"/>
      <c r="H848" s="1092"/>
      <c r="I848" s="1092"/>
      <c r="J848" s="1092"/>
      <c r="K848" s="1113"/>
      <c r="L848" s="1092"/>
      <c r="M848" s="1092"/>
      <c r="N848" s="1092"/>
      <c r="O848" s="1113"/>
      <c r="P848" s="1092"/>
      <c r="Q848" s="1092"/>
      <c r="R848" s="1092"/>
      <c r="S848" s="1092"/>
      <c r="T848" s="1092"/>
      <c r="U848" s="1113"/>
      <c r="V848" s="1113"/>
      <c r="W848" s="1092"/>
      <c r="X848" s="1092"/>
      <c r="Y848" s="1092"/>
      <c r="Z848" s="1092"/>
      <c r="AA848" s="1092"/>
      <c r="AB848" s="1092"/>
    </row>
    <row r="849">
      <c r="A849" s="1092"/>
      <c r="B849" s="1092"/>
      <c r="C849" s="1113"/>
      <c r="D849" s="1113"/>
      <c r="E849" s="1115"/>
      <c r="F849" s="1092"/>
      <c r="G849" s="1092"/>
      <c r="H849" s="1092"/>
      <c r="I849" s="1092"/>
      <c r="J849" s="1092"/>
      <c r="K849" s="1113"/>
      <c r="L849" s="1092"/>
      <c r="M849" s="1092"/>
      <c r="N849" s="1092"/>
      <c r="O849" s="1113"/>
      <c r="P849" s="1092"/>
      <c r="Q849" s="1092"/>
      <c r="R849" s="1092"/>
      <c r="S849" s="1092"/>
      <c r="T849" s="1092"/>
      <c r="U849" s="1113"/>
      <c r="V849" s="1113"/>
      <c r="W849" s="1092"/>
      <c r="X849" s="1092"/>
      <c r="Y849" s="1092"/>
      <c r="Z849" s="1092"/>
      <c r="AA849" s="1092"/>
      <c r="AB849" s="1092"/>
    </row>
    <row r="850">
      <c r="A850" s="1092"/>
      <c r="B850" s="1092"/>
      <c r="C850" s="1113"/>
      <c r="D850" s="1113"/>
      <c r="E850" s="1115"/>
      <c r="F850" s="1092"/>
      <c r="G850" s="1092"/>
      <c r="H850" s="1092"/>
      <c r="I850" s="1092"/>
      <c r="J850" s="1092"/>
      <c r="K850" s="1113"/>
      <c r="L850" s="1092"/>
      <c r="M850" s="1092"/>
      <c r="N850" s="1092"/>
      <c r="O850" s="1113"/>
      <c r="P850" s="1092"/>
      <c r="Q850" s="1092"/>
      <c r="R850" s="1092"/>
      <c r="S850" s="1092"/>
      <c r="T850" s="1092"/>
      <c r="U850" s="1113"/>
      <c r="V850" s="1113"/>
      <c r="W850" s="1092"/>
      <c r="X850" s="1092"/>
      <c r="Y850" s="1092"/>
      <c r="Z850" s="1092"/>
      <c r="AA850" s="1092"/>
      <c r="AB850" s="1092"/>
    </row>
    <row r="851">
      <c r="A851" s="1092"/>
      <c r="B851" s="1092"/>
      <c r="C851" s="1113"/>
      <c r="D851" s="1113"/>
      <c r="E851" s="1115"/>
      <c r="F851" s="1092"/>
      <c r="G851" s="1092"/>
      <c r="H851" s="1092"/>
      <c r="I851" s="1092"/>
      <c r="J851" s="1092"/>
      <c r="K851" s="1113"/>
      <c r="L851" s="1092"/>
      <c r="M851" s="1092"/>
      <c r="N851" s="1092"/>
      <c r="O851" s="1113"/>
      <c r="P851" s="1092"/>
      <c r="Q851" s="1092"/>
      <c r="R851" s="1092"/>
      <c r="S851" s="1092"/>
      <c r="T851" s="1092"/>
      <c r="U851" s="1113"/>
      <c r="V851" s="1113"/>
      <c r="W851" s="1092"/>
      <c r="X851" s="1092"/>
      <c r="Y851" s="1092"/>
      <c r="Z851" s="1092"/>
      <c r="AA851" s="1092"/>
      <c r="AB851" s="1092"/>
    </row>
    <row r="852">
      <c r="A852" s="1092"/>
      <c r="B852" s="1092"/>
      <c r="C852" s="1113"/>
      <c r="D852" s="1113"/>
      <c r="E852" s="1115"/>
      <c r="F852" s="1092"/>
      <c r="G852" s="1092"/>
      <c r="H852" s="1092"/>
      <c r="I852" s="1092"/>
      <c r="J852" s="1092"/>
      <c r="K852" s="1113"/>
      <c r="L852" s="1092"/>
      <c r="M852" s="1092"/>
      <c r="N852" s="1092"/>
      <c r="O852" s="1113"/>
      <c r="P852" s="1092"/>
      <c r="Q852" s="1092"/>
      <c r="R852" s="1092"/>
      <c r="S852" s="1092"/>
      <c r="T852" s="1092"/>
      <c r="U852" s="1113"/>
      <c r="V852" s="1113"/>
      <c r="W852" s="1092"/>
      <c r="X852" s="1092"/>
      <c r="Y852" s="1092"/>
      <c r="Z852" s="1092"/>
      <c r="AA852" s="1092"/>
      <c r="AB852" s="1092"/>
    </row>
    <row r="853">
      <c r="A853" s="1092"/>
      <c r="B853" s="1092"/>
      <c r="C853" s="1113"/>
      <c r="D853" s="1113"/>
      <c r="E853" s="1115"/>
      <c r="F853" s="1092"/>
      <c r="G853" s="1092"/>
      <c r="H853" s="1092"/>
      <c r="I853" s="1092"/>
      <c r="J853" s="1092"/>
      <c r="K853" s="1113"/>
      <c r="L853" s="1092"/>
      <c r="M853" s="1092"/>
      <c r="N853" s="1092"/>
      <c r="O853" s="1113"/>
      <c r="P853" s="1092"/>
      <c r="Q853" s="1092"/>
      <c r="R853" s="1092"/>
      <c r="S853" s="1092"/>
      <c r="T853" s="1092"/>
      <c r="U853" s="1113"/>
      <c r="V853" s="1113"/>
      <c r="W853" s="1092"/>
      <c r="X853" s="1092"/>
      <c r="Y853" s="1092"/>
      <c r="Z853" s="1092"/>
      <c r="AA853" s="1092"/>
      <c r="AB853" s="1092"/>
    </row>
    <row r="854">
      <c r="A854" s="1092"/>
      <c r="B854" s="1092"/>
      <c r="C854" s="1113"/>
      <c r="D854" s="1113"/>
      <c r="E854" s="1115"/>
      <c r="F854" s="1092"/>
      <c r="G854" s="1092"/>
      <c r="H854" s="1092"/>
      <c r="I854" s="1092"/>
      <c r="J854" s="1092"/>
      <c r="K854" s="1113"/>
      <c r="L854" s="1092"/>
      <c r="M854" s="1092"/>
      <c r="N854" s="1092"/>
      <c r="O854" s="1113"/>
      <c r="P854" s="1092"/>
      <c r="Q854" s="1092"/>
      <c r="R854" s="1092"/>
      <c r="S854" s="1092"/>
      <c r="T854" s="1092"/>
      <c r="U854" s="1113"/>
      <c r="V854" s="1113"/>
      <c r="W854" s="1092"/>
      <c r="X854" s="1092"/>
      <c r="Y854" s="1092"/>
      <c r="Z854" s="1092"/>
      <c r="AA854" s="1092"/>
      <c r="AB854" s="1092"/>
    </row>
    <row r="855">
      <c r="A855" s="1092"/>
      <c r="B855" s="1092"/>
      <c r="C855" s="1113"/>
      <c r="D855" s="1113"/>
      <c r="E855" s="1115"/>
      <c r="F855" s="1092"/>
      <c r="G855" s="1092"/>
      <c r="H855" s="1092"/>
      <c r="I855" s="1092"/>
      <c r="J855" s="1092"/>
      <c r="K855" s="1113"/>
      <c r="L855" s="1092"/>
      <c r="M855" s="1092"/>
      <c r="N855" s="1092"/>
      <c r="O855" s="1113"/>
      <c r="P855" s="1092"/>
      <c r="Q855" s="1092"/>
      <c r="R855" s="1092"/>
      <c r="S855" s="1092"/>
      <c r="T855" s="1092"/>
      <c r="U855" s="1113"/>
      <c r="V855" s="1113"/>
      <c r="W855" s="1092"/>
      <c r="X855" s="1092"/>
      <c r="Y855" s="1092"/>
      <c r="Z855" s="1092"/>
      <c r="AA855" s="1092"/>
      <c r="AB855" s="1092"/>
    </row>
    <row r="856">
      <c r="A856" s="1092"/>
      <c r="B856" s="1092"/>
      <c r="C856" s="1113"/>
      <c r="D856" s="1113"/>
      <c r="E856" s="1115"/>
      <c r="F856" s="1092"/>
      <c r="G856" s="1092"/>
      <c r="H856" s="1092"/>
      <c r="I856" s="1092"/>
      <c r="J856" s="1092"/>
      <c r="K856" s="1113"/>
      <c r="L856" s="1092"/>
      <c r="M856" s="1092"/>
      <c r="N856" s="1092"/>
      <c r="O856" s="1113"/>
      <c r="P856" s="1092"/>
      <c r="Q856" s="1092"/>
      <c r="R856" s="1092"/>
      <c r="S856" s="1092"/>
      <c r="T856" s="1092"/>
      <c r="U856" s="1113"/>
      <c r="V856" s="1113"/>
      <c r="W856" s="1092"/>
      <c r="X856" s="1092"/>
      <c r="Y856" s="1092"/>
      <c r="Z856" s="1092"/>
      <c r="AA856" s="1092"/>
      <c r="AB856" s="1092"/>
    </row>
    <row r="857">
      <c r="A857" s="1092"/>
      <c r="B857" s="1092"/>
      <c r="C857" s="1113"/>
      <c r="D857" s="1113"/>
      <c r="E857" s="1115"/>
      <c r="F857" s="1092"/>
      <c r="G857" s="1092"/>
      <c r="H857" s="1092"/>
      <c r="I857" s="1092"/>
      <c r="J857" s="1092"/>
      <c r="K857" s="1113"/>
      <c r="L857" s="1092"/>
      <c r="M857" s="1092"/>
      <c r="N857" s="1092"/>
      <c r="O857" s="1113"/>
      <c r="P857" s="1092"/>
      <c r="Q857" s="1092"/>
      <c r="R857" s="1092"/>
      <c r="S857" s="1092"/>
      <c r="T857" s="1092"/>
      <c r="U857" s="1113"/>
      <c r="V857" s="1113"/>
      <c r="W857" s="1092"/>
      <c r="X857" s="1092"/>
      <c r="Y857" s="1092"/>
      <c r="Z857" s="1092"/>
      <c r="AA857" s="1092"/>
      <c r="AB857" s="1092"/>
    </row>
    <row r="858">
      <c r="A858" s="1092"/>
      <c r="B858" s="1092"/>
      <c r="C858" s="1113"/>
      <c r="D858" s="1113"/>
      <c r="E858" s="1115"/>
      <c r="F858" s="1092"/>
      <c r="G858" s="1092"/>
      <c r="H858" s="1092"/>
      <c r="I858" s="1092"/>
      <c r="J858" s="1092"/>
      <c r="K858" s="1113"/>
      <c r="L858" s="1092"/>
      <c r="M858" s="1092"/>
      <c r="N858" s="1092"/>
      <c r="O858" s="1113"/>
      <c r="P858" s="1092"/>
      <c r="Q858" s="1092"/>
      <c r="R858" s="1092"/>
      <c r="S858" s="1092"/>
      <c r="T858" s="1092"/>
      <c r="U858" s="1113"/>
      <c r="V858" s="1113"/>
      <c r="W858" s="1092"/>
      <c r="X858" s="1092"/>
      <c r="Y858" s="1092"/>
      <c r="Z858" s="1092"/>
      <c r="AA858" s="1092"/>
      <c r="AB858" s="1092"/>
    </row>
    <row r="859">
      <c r="A859" s="1092"/>
      <c r="B859" s="1092"/>
      <c r="C859" s="1113"/>
      <c r="D859" s="1113"/>
      <c r="E859" s="1115"/>
      <c r="F859" s="1092"/>
      <c r="G859" s="1092"/>
      <c r="H859" s="1092"/>
      <c r="I859" s="1092"/>
      <c r="J859" s="1092"/>
      <c r="K859" s="1113"/>
      <c r="L859" s="1092"/>
      <c r="M859" s="1092"/>
      <c r="N859" s="1092"/>
      <c r="O859" s="1113"/>
      <c r="P859" s="1092"/>
      <c r="Q859" s="1092"/>
      <c r="R859" s="1092"/>
      <c r="S859" s="1092"/>
      <c r="T859" s="1092"/>
      <c r="U859" s="1113"/>
      <c r="V859" s="1113"/>
      <c r="W859" s="1092"/>
      <c r="X859" s="1092"/>
      <c r="Y859" s="1092"/>
      <c r="Z859" s="1092"/>
      <c r="AA859" s="1092"/>
      <c r="AB859" s="1092"/>
    </row>
    <row r="860">
      <c r="A860" s="1092"/>
      <c r="B860" s="1092"/>
      <c r="C860" s="1113"/>
      <c r="D860" s="1113"/>
      <c r="E860" s="1115"/>
      <c r="F860" s="1092"/>
      <c r="G860" s="1092"/>
      <c r="H860" s="1092"/>
      <c r="I860" s="1092"/>
      <c r="J860" s="1092"/>
      <c r="K860" s="1113"/>
      <c r="L860" s="1092"/>
      <c r="M860" s="1092"/>
      <c r="N860" s="1092"/>
      <c r="O860" s="1113"/>
      <c r="P860" s="1092"/>
      <c r="Q860" s="1092"/>
      <c r="R860" s="1092"/>
      <c r="S860" s="1092"/>
      <c r="T860" s="1092"/>
      <c r="U860" s="1113"/>
      <c r="V860" s="1113"/>
      <c r="W860" s="1092"/>
      <c r="X860" s="1092"/>
      <c r="Y860" s="1092"/>
      <c r="Z860" s="1092"/>
      <c r="AA860" s="1092"/>
      <c r="AB860" s="1092"/>
    </row>
    <row r="861">
      <c r="A861" s="1092"/>
      <c r="B861" s="1092"/>
      <c r="C861" s="1113"/>
      <c r="D861" s="1113"/>
      <c r="E861" s="1115"/>
      <c r="F861" s="1092"/>
      <c r="G861" s="1092"/>
      <c r="H861" s="1092"/>
      <c r="I861" s="1092"/>
      <c r="J861" s="1092"/>
      <c r="K861" s="1113"/>
      <c r="L861" s="1092"/>
      <c r="M861" s="1092"/>
      <c r="N861" s="1092"/>
      <c r="O861" s="1113"/>
      <c r="P861" s="1092"/>
      <c r="Q861" s="1092"/>
      <c r="R861" s="1092"/>
      <c r="S861" s="1092"/>
      <c r="T861" s="1092"/>
      <c r="U861" s="1113"/>
      <c r="V861" s="1113"/>
      <c r="W861" s="1092"/>
      <c r="X861" s="1092"/>
      <c r="Y861" s="1092"/>
      <c r="Z861" s="1092"/>
      <c r="AA861" s="1092"/>
      <c r="AB861" s="1092"/>
    </row>
    <row r="862">
      <c r="A862" s="1092"/>
      <c r="B862" s="1092"/>
      <c r="C862" s="1113"/>
      <c r="D862" s="1113"/>
      <c r="E862" s="1115"/>
      <c r="F862" s="1092"/>
      <c r="G862" s="1092"/>
      <c r="H862" s="1092"/>
      <c r="I862" s="1092"/>
      <c r="J862" s="1092"/>
      <c r="K862" s="1113"/>
      <c r="L862" s="1092"/>
      <c r="M862" s="1092"/>
      <c r="N862" s="1092"/>
      <c r="O862" s="1113"/>
      <c r="P862" s="1092"/>
      <c r="Q862" s="1092"/>
      <c r="R862" s="1092"/>
      <c r="S862" s="1092"/>
      <c r="T862" s="1092"/>
      <c r="U862" s="1113"/>
      <c r="V862" s="1113"/>
      <c r="W862" s="1092"/>
      <c r="X862" s="1092"/>
      <c r="Y862" s="1092"/>
      <c r="Z862" s="1092"/>
      <c r="AA862" s="1092"/>
      <c r="AB862" s="1092"/>
    </row>
    <row r="863">
      <c r="A863" s="1092"/>
      <c r="B863" s="1092"/>
      <c r="C863" s="1113"/>
      <c r="D863" s="1113"/>
      <c r="E863" s="1115"/>
      <c r="F863" s="1092"/>
      <c r="G863" s="1092"/>
      <c r="H863" s="1092"/>
      <c r="I863" s="1092"/>
      <c r="J863" s="1092"/>
      <c r="K863" s="1113"/>
      <c r="L863" s="1092"/>
      <c r="M863" s="1092"/>
      <c r="N863" s="1092"/>
      <c r="O863" s="1113"/>
      <c r="P863" s="1092"/>
      <c r="Q863" s="1092"/>
      <c r="R863" s="1092"/>
      <c r="S863" s="1092"/>
      <c r="T863" s="1092"/>
      <c r="U863" s="1113"/>
      <c r="V863" s="1113"/>
      <c r="W863" s="1092"/>
      <c r="X863" s="1092"/>
      <c r="Y863" s="1092"/>
      <c r="Z863" s="1092"/>
      <c r="AA863" s="1092"/>
      <c r="AB863" s="1092"/>
    </row>
    <row r="864">
      <c r="A864" s="1092"/>
      <c r="B864" s="1092"/>
      <c r="C864" s="1113"/>
      <c r="D864" s="1113"/>
      <c r="E864" s="1115"/>
      <c r="F864" s="1092"/>
      <c r="G864" s="1092"/>
      <c r="H864" s="1092"/>
      <c r="I864" s="1092"/>
      <c r="J864" s="1092"/>
      <c r="K864" s="1113"/>
      <c r="L864" s="1092"/>
      <c r="M864" s="1092"/>
      <c r="N864" s="1092"/>
      <c r="O864" s="1113"/>
      <c r="P864" s="1092"/>
      <c r="Q864" s="1092"/>
      <c r="R864" s="1092"/>
      <c r="S864" s="1092"/>
      <c r="T864" s="1092"/>
      <c r="U864" s="1113"/>
      <c r="V864" s="1113"/>
      <c r="W864" s="1092"/>
      <c r="X864" s="1092"/>
      <c r="Y864" s="1092"/>
      <c r="Z864" s="1092"/>
      <c r="AA864" s="1092"/>
      <c r="AB864" s="1092"/>
    </row>
    <row r="865">
      <c r="A865" s="1092"/>
      <c r="B865" s="1092"/>
      <c r="C865" s="1113"/>
      <c r="D865" s="1113"/>
      <c r="E865" s="1115"/>
      <c r="F865" s="1092"/>
      <c r="G865" s="1092"/>
      <c r="H865" s="1092"/>
      <c r="I865" s="1092"/>
      <c r="J865" s="1092"/>
      <c r="K865" s="1113"/>
      <c r="L865" s="1092"/>
      <c r="M865" s="1092"/>
      <c r="N865" s="1092"/>
      <c r="O865" s="1113"/>
      <c r="P865" s="1092"/>
      <c r="Q865" s="1092"/>
      <c r="R865" s="1092"/>
      <c r="S865" s="1092"/>
      <c r="T865" s="1092"/>
      <c r="U865" s="1113"/>
      <c r="V865" s="1113"/>
      <c r="W865" s="1092"/>
      <c r="X865" s="1092"/>
      <c r="Y865" s="1092"/>
      <c r="Z865" s="1092"/>
      <c r="AA865" s="1092"/>
      <c r="AB865" s="1092"/>
    </row>
    <row r="866">
      <c r="A866" s="1092"/>
      <c r="B866" s="1092"/>
      <c r="C866" s="1113"/>
      <c r="D866" s="1113"/>
      <c r="E866" s="1115"/>
      <c r="F866" s="1092"/>
      <c r="G866" s="1092"/>
      <c r="H866" s="1092"/>
      <c r="I866" s="1092"/>
      <c r="J866" s="1092"/>
      <c r="K866" s="1113"/>
      <c r="L866" s="1092"/>
      <c r="M866" s="1092"/>
      <c r="N866" s="1092"/>
      <c r="O866" s="1113"/>
      <c r="P866" s="1092"/>
      <c r="Q866" s="1092"/>
      <c r="R866" s="1092"/>
      <c r="S866" s="1092"/>
      <c r="T866" s="1092"/>
      <c r="U866" s="1113"/>
      <c r="V866" s="1113"/>
      <c r="W866" s="1092"/>
      <c r="X866" s="1092"/>
      <c r="Y866" s="1092"/>
      <c r="Z866" s="1092"/>
      <c r="AA866" s="1092"/>
      <c r="AB866" s="1092"/>
    </row>
    <row r="867">
      <c r="A867" s="1092"/>
      <c r="B867" s="1092"/>
      <c r="C867" s="1113"/>
      <c r="D867" s="1113"/>
      <c r="E867" s="1115"/>
      <c r="F867" s="1092"/>
      <c r="G867" s="1092"/>
      <c r="H867" s="1092"/>
      <c r="I867" s="1092"/>
      <c r="J867" s="1092"/>
      <c r="K867" s="1113"/>
      <c r="L867" s="1092"/>
      <c r="M867" s="1092"/>
      <c r="N867" s="1092"/>
      <c r="O867" s="1113"/>
      <c r="P867" s="1092"/>
      <c r="Q867" s="1092"/>
      <c r="R867" s="1092"/>
      <c r="S867" s="1092"/>
      <c r="T867" s="1092"/>
      <c r="U867" s="1113"/>
      <c r="V867" s="1113"/>
      <c r="W867" s="1092"/>
      <c r="X867" s="1092"/>
      <c r="Y867" s="1092"/>
      <c r="Z867" s="1092"/>
      <c r="AA867" s="1092"/>
      <c r="AB867" s="1092"/>
    </row>
    <row r="868">
      <c r="A868" s="1092"/>
      <c r="B868" s="1092"/>
      <c r="C868" s="1113"/>
      <c r="D868" s="1113"/>
      <c r="E868" s="1115"/>
      <c r="F868" s="1092"/>
      <c r="G868" s="1092"/>
      <c r="H868" s="1092"/>
      <c r="I868" s="1092"/>
      <c r="J868" s="1092"/>
      <c r="K868" s="1113"/>
      <c r="L868" s="1092"/>
      <c r="M868" s="1092"/>
      <c r="N868" s="1092"/>
      <c r="O868" s="1113"/>
      <c r="P868" s="1092"/>
      <c r="Q868" s="1092"/>
      <c r="R868" s="1092"/>
      <c r="S868" s="1092"/>
      <c r="T868" s="1092"/>
      <c r="U868" s="1113"/>
      <c r="V868" s="1113"/>
      <c r="W868" s="1092"/>
      <c r="X868" s="1092"/>
      <c r="Y868" s="1092"/>
      <c r="Z868" s="1092"/>
      <c r="AA868" s="1092"/>
      <c r="AB868" s="1092"/>
    </row>
    <row r="869">
      <c r="A869" s="1092"/>
      <c r="B869" s="1092"/>
      <c r="C869" s="1113"/>
      <c r="D869" s="1113"/>
      <c r="E869" s="1115"/>
      <c r="F869" s="1092"/>
      <c r="G869" s="1092"/>
      <c r="H869" s="1092"/>
      <c r="I869" s="1092"/>
      <c r="J869" s="1092"/>
      <c r="K869" s="1113"/>
      <c r="L869" s="1092"/>
      <c r="M869" s="1092"/>
      <c r="N869" s="1092"/>
      <c r="O869" s="1113"/>
      <c r="P869" s="1092"/>
      <c r="Q869" s="1092"/>
      <c r="R869" s="1092"/>
      <c r="S869" s="1092"/>
      <c r="T869" s="1092"/>
      <c r="U869" s="1113"/>
      <c r="V869" s="1113"/>
      <c r="W869" s="1092"/>
      <c r="X869" s="1092"/>
      <c r="Y869" s="1092"/>
      <c r="Z869" s="1092"/>
      <c r="AA869" s="1092"/>
      <c r="AB869" s="1092"/>
    </row>
    <row r="870">
      <c r="A870" s="1092"/>
      <c r="B870" s="1092"/>
      <c r="C870" s="1113"/>
      <c r="D870" s="1113"/>
      <c r="E870" s="1115"/>
      <c r="F870" s="1092"/>
      <c r="G870" s="1092"/>
      <c r="H870" s="1092"/>
      <c r="I870" s="1092"/>
      <c r="J870" s="1092"/>
      <c r="K870" s="1113"/>
      <c r="L870" s="1092"/>
      <c r="M870" s="1092"/>
      <c r="N870" s="1092"/>
      <c r="O870" s="1113"/>
      <c r="P870" s="1092"/>
      <c r="Q870" s="1092"/>
      <c r="R870" s="1092"/>
      <c r="S870" s="1092"/>
      <c r="T870" s="1092"/>
      <c r="U870" s="1113"/>
      <c r="V870" s="1113"/>
      <c r="W870" s="1092"/>
      <c r="X870" s="1092"/>
      <c r="Y870" s="1092"/>
      <c r="Z870" s="1092"/>
      <c r="AA870" s="1092"/>
      <c r="AB870" s="1092"/>
    </row>
    <row r="871">
      <c r="A871" s="1092"/>
      <c r="B871" s="1092"/>
      <c r="C871" s="1113"/>
      <c r="D871" s="1113"/>
      <c r="E871" s="1115"/>
      <c r="F871" s="1092"/>
      <c r="G871" s="1092"/>
      <c r="H871" s="1092"/>
      <c r="I871" s="1092"/>
      <c r="J871" s="1092"/>
      <c r="K871" s="1113"/>
      <c r="L871" s="1092"/>
      <c r="M871" s="1092"/>
      <c r="N871" s="1092"/>
      <c r="O871" s="1113"/>
      <c r="P871" s="1092"/>
      <c r="Q871" s="1092"/>
      <c r="R871" s="1092"/>
      <c r="S871" s="1092"/>
      <c r="T871" s="1092"/>
      <c r="U871" s="1113"/>
      <c r="V871" s="1113"/>
      <c r="W871" s="1092"/>
      <c r="X871" s="1092"/>
      <c r="Y871" s="1092"/>
      <c r="Z871" s="1092"/>
      <c r="AA871" s="1092"/>
      <c r="AB871" s="1092"/>
    </row>
    <row r="872">
      <c r="A872" s="1092"/>
      <c r="B872" s="1092"/>
      <c r="C872" s="1113"/>
      <c r="D872" s="1113"/>
      <c r="E872" s="1115"/>
      <c r="F872" s="1092"/>
      <c r="G872" s="1092"/>
      <c r="H872" s="1092"/>
      <c r="I872" s="1092"/>
      <c r="J872" s="1092"/>
      <c r="K872" s="1113"/>
      <c r="L872" s="1092"/>
      <c r="M872" s="1092"/>
      <c r="N872" s="1092"/>
      <c r="O872" s="1113"/>
      <c r="P872" s="1092"/>
      <c r="Q872" s="1092"/>
      <c r="R872" s="1092"/>
      <c r="S872" s="1092"/>
      <c r="T872" s="1092"/>
      <c r="U872" s="1113"/>
      <c r="V872" s="1113"/>
      <c r="W872" s="1092"/>
      <c r="X872" s="1092"/>
      <c r="Y872" s="1092"/>
      <c r="Z872" s="1092"/>
      <c r="AA872" s="1092"/>
      <c r="AB872" s="1092"/>
    </row>
    <row r="873">
      <c r="A873" s="1092"/>
      <c r="B873" s="1092"/>
      <c r="C873" s="1113"/>
      <c r="D873" s="1113"/>
      <c r="E873" s="1115"/>
      <c r="F873" s="1092"/>
      <c r="G873" s="1092"/>
      <c r="H873" s="1092"/>
      <c r="I873" s="1092"/>
      <c r="J873" s="1092"/>
      <c r="K873" s="1113"/>
      <c r="L873" s="1092"/>
      <c r="M873" s="1092"/>
      <c r="N873" s="1092"/>
      <c r="O873" s="1113"/>
      <c r="P873" s="1092"/>
      <c r="Q873" s="1092"/>
      <c r="R873" s="1092"/>
      <c r="S873" s="1092"/>
      <c r="T873" s="1092"/>
      <c r="U873" s="1113"/>
      <c r="V873" s="1113"/>
      <c r="W873" s="1092"/>
      <c r="X873" s="1092"/>
      <c r="Y873" s="1092"/>
      <c r="Z873" s="1092"/>
      <c r="AA873" s="1092"/>
      <c r="AB873" s="1092"/>
    </row>
    <row r="874">
      <c r="A874" s="1092"/>
      <c r="B874" s="1092"/>
      <c r="C874" s="1113"/>
      <c r="D874" s="1113"/>
      <c r="E874" s="1115"/>
      <c r="F874" s="1092"/>
      <c r="G874" s="1092"/>
      <c r="H874" s="1092"/>
      <c r="I874" s="1092"/>
      <c r="J874" s="1092"/>
      <c r="K874" s="1113"/>
      <c r="L874" s="1092"/>
      <c r="M874" s="1092"/>
      <c r="N874" s="1092"/>
      <c r="O874" s="1113"/>
      <c r="P874" s="1092"/>
      <c r="Q874" s="1092"/>
      <c r="R874" s="1092"/>
      <c r="S874" s="1092"/>
      <c r="T874" s="1092"/>
      <c r="U874" s="1113"/>
      <c r="V874" s="1113"/>
      <c r="W874" s="1092"/>
      <c r="X874" s="1092"/>
      <c r="Y874" s="1092"/>
      <c r="Z874" s="1092"/>
      <c r="AA874" s="1092"/>
      <c r="AB874" s="1092"/>
    </row>
    <row r="875">
      <c r="A875" s="1092"/>
      <c r="B875" s="1092"/>
      <c r="C875" s="1113"/>
      <c r="D875" s="1113"/>
      <c r="E875" s="1115"/>
      <c r="F875" s="1092"/>
      <c r="G875" s="1092"/>
      <c r="H875" s="1092"/>
      <c r="I875" s="1092"/>
      <c r="J875" s="1092"/>
      <c r="K875" s="1113"/>
      <c r="L875" s="1092"/>
      <c r="M875" s="1092"/>
      <c r="N875" s="1092"/>
      <c r="O875" s="1113"/>
      <c r="P875" s="1092"/>
      <c r="Q875" s="1092"/>
      <c r="R875" s="1092"/>
      <c r="S875" s="1092"/>
      <c r="T875" s="1092"/>
      <c r="U875" s="1113"/>
      <c r="V875" s="1113"/>
      <c r="W875" s="1092"/>
      <c r="X875" s="1092"/>
      <c r="Y875" s="1092"/>
      <c r="Z875" s="1092"/>
      <c r="AA875" s="1092"/>
      <c r="AB875" s="1092"/>
    </row>
    <row r="876">
      <c r="A876" s="1092"/>
      <c r="B876" s="1092"/>
      <c r="C876" s="1113"/>
      <c r="D876" s="1113"/>
      <c r="E876" s="1115"/>
      <c r="F876" s="1092"/>
      <c r="G876" s="1092"/>
      <c r="H876" s="1092"/>
      <c r="I876" s="1092"/>
      <c r="J876" s="1092"/>
      <c r="K876" s="1113"/>
      <c r="L876" s="1092"/>
      <c r="M876" s="1092"/>
      <c r="N876" s="1092"/>
      <c r="O876" s="1113"/>
      <c r="P876" s="1092"/>
      <c r="Q876" s="1092"/>
      <c r="R876" s="1092"/>
      <c r="S876" s="1092"/>
      <c r="T876" s="1092"/>
      <c r="U876" s="1113"/>
      <c r="V876" s="1113"/>
      <c r="W876" s="1092"/>
      <c r="X876" s="1092"/>
      <c r="Y876" s="1092"/>
      <c r="Z876" s="1092"/>
      <c r="AA876" s="1092"/>
      <c r="AB876" s="1092"/>
    </row>
    <row r="877">
      <c r="A877" s="1092"/>
      <c r="B877" s="1092"/>
      <c r="C877" s="1113"/>
      <c r="D877" s="1113"/>
      <c r="E877" s="1115"/>
      <c r="F877" s="1092"/>
      <c r="G877" s="1092"/>
      <c r="H877" s="1092"/>
      <c r="I877" s="1092"/>
      <c r="J877" s="1092"/>
      <c r="K877" s="1113"/>
      <c r="L877" s="1092"/>
      <c r="M877" s="1092"/>
      <c r="N877" s="1092"/>
      <c r="O877" s="1113"/>
      <c r="P877" s="1092"/>
      <c r="Q877" s="1092"/>
      <c r="R877" s="1092"/>
      <c r="S877" s="1092"/>
      <c r="T877" s="1092"/>
      <c r="U877" s="1113"/>
      <c r="V877" s="1113"/>
      <c r="W877" s="1092"/>
      <c r="X877" s="1092"/>
      <c r="Y877" s="1092"/>
      <c r="Z877" s="1092"/>
      <c r="AA877" s="1092"/>
      <c r="AB877" s="1092"/>
    </row>
    <row r="878">
      <c r="A878" s="1092"/>
      <c r="B878" s="1092"/>
      <c r="C878" s="1113"/>
      <c r="D878" s="1113"/>
      <c r="E878" s="1115"/>
      <c r="F878" s="1092"/>
      <c r="G878" s="1092"/>
      <c r="H878" s="1092"/>
      <c r="I878" s="1092"/>
      <c r="J878" s="1092"/>
      <c r="K878" s="1113"/>
      <c r="L878" s="1092"/>
      <c r="M878" s="1092"/>
      <c r="N878" s="1092"/>
      <c r="O878" s="1113"/>
      <c r="P878" s="1092"/>
      <c r="Q878" s="1092"/>
      <c r="R878" s="1092"/>
      <c r="S878" s="1092"/>
      <c r="T878" s="1092"/>
      <c r="U878" s="1113"/>
      <c r="V878" s="1113"/>
      <c r="W878" s="1092"/>
      <c r="X878" s="1092"/>
      <c r="Y878" s="1092"/>
      <c r="Z878" s="1092"/>
      <c r="AA878" s="1092"/>
      <c r="AB878" s="1092"/>
    </row>
    <row r="879">
      <c r="A879" s="1092"/>
      <c r="B879" s="1092"/>
      <c r="C879" s="1113"/>
      <c r="D879" s="1113"/>
      <c r="E879" s="1115"/>
      <c r="F879" s="1092"/>
      <c r="G879" s="1092"/>
      <c r="H879" s="1092"/>
      <c r="I879" s="1092"/>
      <c r="J879" s="1092"/>
      <c r="K879" s="1113"/>
      <c r="L879" s="1092"/>
      <c r="M879" s="1092"/>
      <c r="N879" s="1092"/>
      <c r="O879" s="1113"/>
      <c r="P879" s="1092"/>
      <c r="Q879" s="1092"/>
      <c r="R879" s="1092"/>
      <c r="S879" s="1092"/>
      <c r="T879" s="1092"/>
      <c r="U879" s="1113"/>
      <c r="V879" s="1113"/>
      <c r="W879" s="1092"/>
      <c r="X879" s="1092"/>
      <c r="Y879" s="1092"/>
      <c r="Z879" s="1092"/>
      <c r="AA879" s="1092"/>
      <c r="AB879" s="1092"/>
    </row>
    <row r="880">
      <c r="A880" s="1092"/>
      <c r="B880" s="1092"/>
      <c r="C880" s="1113"/>
      <c r="D880" s="1113"/>
      <c r="E880" s="1115"/>
      <c r="F880" s="1092"/>
      <c r="G880" s="1092"/>
      <c r="H880" s="1092"/>
      <c r="I880" s="1092"/>
      <c r="J880" s="1092"/>
      <c r="K880" s="1113"/>
      <c r="L880" s="1092"/>
      <c r="M880" s="1092"/>
      <c r="N880" s="1092"/>
      <c r="O880" s="1113"/>
      <c r="P880" s="1092"/>
      <c r="Q880" s="1092"/>
      <c r="R880" s="1092"/>
      <c r="S880" s="1092"/>
      <c r="T880" s="1092"/>
      <c r="U880" s="1113"/>
      <c r="V880" s="1113"/>
      <c r="W880" s="1092"/>
      <c r="X880" s="1092"/>
      <c r="Y880" s="1092"/>
      <c r="Z880" s="1092"/>
      <c r="AA880" s="1092"/>
      <c r="AB880" s="1092"/>
    </row>
    <row r="881">
      <c r="A881" s="1092"/>
      <c r="B881" s="1092"/>
      <c r="C881" s="1113"/>
      <c r="D881" s="1113"/>
      <c r="E881" s="1115"/>
      <c r="F881" s="1092"/>
      <c r="G881" s="1092"/>
      <c r="H881" s="1092"/>
      <c r="I881" s="1092"/>
      <c r="J881" s="1092"/>
      <c r="K881" s="1113"/>
      <c r="L881" s="1092"/>
      <c r="M881" s="1092"/>
      <c r="N881" s="1092"/>
      <c r="O881" s="1113"/>
      <c r="P881" s="1092"/>
      <c r="Q881" s="1092"/>
      <c r="R881" s="1092"/>
      <c r="S881" s="1092"/>
      <c r="T881" s="1092"/>
      <c r="U881" s="1113"/>
      <c r="V881" s="1113"/>
      <c r="W881" s="1092"/>
      <c r="X881" s="1092"/>
      <c r="Y881" s="1092"/>
      <c r="Z881" s="1092"/>
      <c r="AA881" s="1092"/>
      <c r="AB881" s="1092"/>
    </row>
    <row r="882">
      <c r="A882" s="1092"/>
      <c r="B882" s="1092"/>
      <c r="C882" s="1113"/>
      <c r="D882" s="1113"/>
      <c r="E882" s="1115"/>
      <c r="F882" s="1092"/>
      <c r="G882" s="1092"/>
      <c r="H882" s="1092"/>
      <c r="I882" s="1092"/>
      <c r="J882" s="1092"/>
      <c r="K882" s="1113"/>
      <c r="L882" s="1092"/>
      <c r="M882" s="1092"/>
      <c r="N882" s="1092"/>
      <c r="O882" s="1113"/>
      <c r="P882" s="1092"/>
      <c r="Q882" s="1092"/>
      <c r="R882" s="1092"/>
      <c r="S882" s="1092"/>
      <c r="T882" s="1092"/>
      <c r="U882" s="1113"/>
      <c r="V882" s="1113"/>
      <c r="W882" s="1092"/>
      <c r="X882" s="1092"/>
      <c r="Y882" s="1092"/>
      <c r="Z882" s="1092"/>
      <c r="AA882" s="1092"/>
      <c r="AB882" s="1092"/>
    </row>
    <row r="883">
      <c r="A883" s="1092"/>
      <c r="B883" s="1092"/>
      <c r="C883" s="1113"/>
      <c r="D883" s="1113"/>
      <c r="E883" s="1115"/>
      <c r="F883" s="1092"/>
      <c r="G883" s="1092"/>
      <c r="H883" s="1092"/>
      <c r="I883" s="1092"/>
      <c r="J883" s="1092"/>
      <c r="K883" s="1113"/>
      <c r="L883" s="1092"/>
      <c r="M883" s="1092"/>
      <c r="N883" s="1092"/>
      <c r="O883" s="1113"/>
      <c r="P883" s="1092"/>
      <c r="Q883" s="1092"/>
      <c r="R883" s="1092"/>
      <c r="S883" s="1092"/>
      <c r="T883" s="1092"/>
      <c r="U883" s="1113"/>
      <c r="V883" s="1113"/>
      <c r="W883" s="1092"/>
      <c r="X883" s="1092"/>
      <c r="Y883" s="1092"/>
      <c r="Z883" s="1092"/>
      <c r="AA883" s="1092"/>
      <c r="AB883" s="1092"/>
    </row>
    <row r="884">
      <c r="A884" s="1092"/>
      <c r="B884" s="1092"/>
      <c r="C884" s="1113"/>
      <c r="D884" s="1113"/>
      <c r="E884" s="1115"/>
      <c r="F884" s="1092"/>
      <c r="G884" s="1092"/>
      <c r="H884" s="1092"/>
      <c r="I884" s="1092"/>
      <c r="J884" s="1092"/>
      <c r="K884" s="1113"/>
      <c r="L884" s="1092"/>
      <c r="M884" s="1092"/>
      <c r="N884" s="1092"/>
      <c r="O884" s="1113"/>
      <c r="P884" s="1092"/>
      <c r="Q884" s="1092"/>
      <c r="R884" s="1092"/>
      <c r="S884" s="1092"/>
      <c r="T884" s="1092"/>
      <c r="U884" s="1113"/>
      <c r="V884" s="1113"/>
      <c r="W884" s="1092"/>
      <c r="X884" s="1092"/>
      <c r="Y884" s="1092"/>
      <c r="Z884" s="1092"/>
      <c r="AA884" s="1092"/>
      <c r="AB884" s="1092"/>
    </row>
    <row r="885">
      <c r="A885" s="1092"/>
      <c r="B885" s="1092"/>
      <c r="C885" s="1113"/>
      <c r="D885" s="1113"/>
      <c r="E885" s="1115"/>
      <c r="F885" s="1092"/>
      <c r="G885" s="1092"/>
      <c r="H885" s="1092"/>
      <c r="I885" s="1092"/>
      <c r="J885" s="1092"/>
      <c r="K885" s="1113"/>
      <c r="L885" s="1092"/>
      <c r="M885" s="1092"/>
      <c r="N885" s="1092"/>
      <c r="O885" s="1113"/>
      <c r="P885" s="1092"/>
      <c r="Q885" s="1092"/>
      <c r="R885" s="1092"/>
      <c r="S885" s="1092"/>
      <c r="T885" s="1092"/>
      <c r="U885" s="1113"/>
      <c r="V885" s="1113"/>
      <c r="W885" s="1092"/>
      <c r="X885" s="1092"/>
      <c r="Y885" s="1092"/>
      <c r="Z885" s="1092"/>
      <c r="AA885" s="1092"/>
      <c r="AB885" s="1092"/>
    </row>
    <row r="886">
      <c r="A886" s="1092"/>
      <c r="B886" s="1092"/>
      <c r="C886" s="1113"/>
      <c r="D886" s="1113"/>
      <c r="E886" s="1115"/>
      <c r="F886" s="1092"/>
      <c r="G886" s="1092"/>
      <c r="H886" s="1092"/>
      <c r="I886" s="1092"/>
      <c r="J886" s="1092"/>
      <c r="K886" s="1113"/>
      <c r="L886" s="1092"/>
      <c r="M886" s="1092"/>
      <c r="N886" s="1092"/>
      <c r="O886" s="1113"/>
      <c r="P886" s="1092"/>
      <c r="Q886" s="1092"/>
      <c r="R886" s="1092"/>
      <c r="S886" s="1092"/>
      <c r="T886" s="1092"/>
      <c r="U886" s="1113"/>
      <c r="V886" s="1113"/>
      <c r="W886" s="1092"/>
      <c r="X886" s="1092"/>
      <c r="Y886" s="1092"/>
      <c r="Z886" s="1092"/>
      <c r="AA886" s="1092"/>
      <c r="AB886" s="1092"/>
    </row>
    <row r="887">
      <c r="A887" s="1092"/>
      <c r="B887" s="1092"/>
      <c r="C887" s="1113"/>
      <c r="D887" s="1113"/>
      <c r="E887" s="1115"/>
      <c r="F887" s="1092"/>
      <c r="G887" s="1092"/>
      <c r="H887" s="1092"/>
      <c r="I887" s="1092"/>
      <c r="J887" s="1092"/>
      <c r="K887" s="1113"/>
      <c r="L887" s="1092"/>
      <c r="M887" s="1092"/>
      <c r="N887" s="1092"/>
      <c r="O887" s="1113"/>
      <c r="P887" s="1092"/>
      <c r="Q887" s="1092"/>
      <c r="R887" s="1092"/>
      <c r="S887" s="1092"/>
      <c r="T887" s="1092"/>
      <c r="U887" s="1113"/>
      <c r="V887" s="1113"/>
      <c r="W887" s="1092"/>
      <c r="X887" s="1092"/>
      <c r="Y887" s="1092"/>
      <c r="Z887" s="1092"/>
      <c r="AA887" s="1092"/>
      <c r="AB887" s="1092"/>
    </row>
    <row r="888">
      <c r="A888" s="1092"/>
      <c r="B888" s="1092"/>
      <c r="C888" s="1113"/>
      <c r="D888" s="1113"/>
      <c r="E888" s="1115"/>
      <c r="F888" s="1092"/>
      <c r="G888" s="1092"/>
      <c r="H888" s="1092"/>
      <c r="I888" s="1092"/>
      <c r="J888" s="1092"/>
      <c r="K888" s="1113"/>
      <c r="L888" s="1092"/>
      <c r="M888" s="1092"/>
      <c r="N888" s="1092"/>
      <c r="O888" s="1113"/>
      <c r="P888" s="1092"/>
      <c r="Q888" s="1092"/>
      <c r="R888" s="1092"/>
      <c r="S888" s="1092"/>
      <c r="T888" s="1092"/>
      <c r="U888" s="1113"/>
      <c r="V888" s="1113"/>
      <c r="W888" s="1092"/>
      <c r="X888" s="1092"/>
      <c r="Y888" s="1092"/>
      <c r="Z888" s="1092"/>
      <c r="AA888" s="1092"/>
      <c r="AB888" s="1092"/>
    </row>
    <row r="889">
      <c r="A889" s="1092"/>
      <c r="B889" s="1092"/>
      <c r="C889" s="1113"/>
      <c r="D889" s="1113"/>
      <c r="E889" s="1115"/>
      <c r="F889" s="1092"/>
      <c r="G889" s="1092"/>
      <c r="H889" s="1092"/>
      <c r="I889" s="1092"/>
      <c r="J889" s="1092"/>
      <c r="K889" s="1113"/>
      <c r="L889" s="1092"/>
      <c r="M889" s="1092"/>
      <c r="N889" s="1092"/>
      <c r="O889" s="1113"/>
      <c r="P889" s="1092"/>
      <c r="Q889" s="1092"/>
      <c r="R889" s="1092"/>
      <c r="S889" s="1092"/>
      <c r="T889" s="1092"/>
      <c r="U889" s="1113"/>
      <c r="V889" s="1113"/>
      <c r="W889" s="1092"/>
      <c r="X889" s="1092"/>
      <c r="Y889" s="1092"/>
      <c r="Z889" s="1092"/>
      <c r="AA889" s="1092"/>
      <c r="AB889" s="1092"/>
    </row>
    <row r="890">
      <c r="A890" s="1092"/>
      <c r="B890" s="1092"/>
      <c r="C890" s="1113"/>
      <c r="D890" s="1113"/>
      <c r="E890" s="1115"/>
      <c r="F890" s="1092"/>
      <c r="G890" s="1092"/>
      <c r="H890" s="1092"/>
      <c r="I890" s="1092"/>
      <c r="J890" s="1092"/>
      <c r="K890" s="1113"/>
      <c r="L890" s="1092"/>
      <c r="M890" s="1092"/>
      <c r="N890" s="1092"/>
      <c r="O890" s="1113"/>
      <c r="P890" s="1092"/>
      <c r="Q890" s="1092"/>
      <c r="R890" s="1092"/>
      <c r="S890" s="1092"/>
      <c r="T890" s="1092"/>
      <c r="U890" s="1113"/>
      <c r="V890" s="1113"/>
      <c r="W890" s="1092"/>
      <c r="X890" s="1092"/>
      <c r="Y890" s="1092"/>
      <c r="Z890" s="1092"/>
      <c r="AA890" s="1092"/>
      <c r="AB890" s="1092"/>
    </row>
    <row r="891">
      <c r="A891" s="1092"/>
      <c r="B891" s="1092"/>
      <c r="C891" s="1113"/>
      <c r="D891" s="1113"/>
      <c r="E891" s="1115"/>
      <c r="F891" s="1092"/>
      <c r="G891" s="1092"/>
      <c r="H891" s="1092"/>
      <c r="I891" s="1092"/>
      <c r="J891" s="1092"/>
      <c r="K891" s="1113"/>
      <c r="L891" s="1092"/>
      <c r="M891" s="1092"/>
      <c r="N891" s="1092"/>
      <c r="O891" s="1113"/>
      <c r="P891" s="1092"/>
      <c r="Q891" s="1092"/>
      <c r="R891" s="1092"/>
      <c r="S891" s="1092"/>
      <c r="T891" s="1092"/>
      <c r="U891" s="1113"/>
      <c r="V891" s="1113"/>
      <c r="W891" s="1092"/>
      <c r="X891" s="1092"/>
      <c r="Y891" s="1092"/>
      <c r="Z891" s="1092"/>
      <c r="AA891" s="1092"/>
      <c r="AB891" s="1092"/>
    </row>
    <row r="892">
      <c r="A892" s="1092"/>
      <c r="B892" s="1092"/>
      <c r="C892" s="1113"/>
      <c r="D892" s="1113"/>
      <c r="E892" s="1115"/>
      <c r="F892" s="1092"/>
      <c r="G892" s="1092"/>
      <c r="H892" s="1092"/>
      <c r="I892" s="1092"/>
      <c r="J892" s="1092"/>
      <c r="K892" s="1113"/>
      <c r="L892" s="1092"/>
      <c r="M892" s="1092"/>
      <c r="N892" s="1092"/>
      <c r="O892" s="1113"/>
      <c r="P892" s="1092"/>
      <c r="Q892" s="1092"/>
      <c r="R892" s="1092"/>
      <c r="S892" s="1092"/>
      <c r="T892" s="1092"/>
      <c r="U892" s="1113"/>
      <c r="V892" s="1113"/>
      <c r="W892" s="1092"/>
      <c r="X892" s="1092"/>
      <c r="Y892" s="1092"/>
      <c r="Z892" s="1092"/>
      <c r="AA892" s="1092"/>
      <c r="AB892" s="1092"/>
    </row>
    <row r="893">
      <c r="A893" s="1092"/>
      <c r="B893" s="1092"/>
      <c r="C893" s="1113"/>
      <c r="D893" s="1113"/>
      <c r="E893" s="1115"/>
      <c r="F893" s="1092"/>
      <c r="G893" s="1092"/>
      <c r="H893" s="1092"/>
      <c r="I893" s="1092"/>
      <c r="J893" s="1092"/>
      <c r="K893" s="1113"/>
      <c r="L893" s="1092"/>
      <c r="M893" s="1092"/>
      <c r="N893" s="1092"/>
      <c r="O893" s="1113"/>
      <c r="P893" s="1092"/>
      <c r="Q893" s="1092"/>
      <c r="R893" s="1092"/>
      <c r="S893" s="1092"/>
      <c r="T893" s="1092"/>
      <c r="U893" s="1113"/>
      <c r="V893" s="1113"/>
      <c r="W893" s="1092"/>
      <c r="X893" s="1092"/>
      <c r="Y893" s="1092"/>
      <c r="Z893" s="1092"/>
      <c r="AA893" s="1092"/>
      <c r="AB893" s="1092"/>
    </row>
    <row r="894">
      <c r="A894" s="1092"/>
      <c r="B894" s="1092"/>
      <c r="C894" s="1113"/>
      <c r="D894" s="1113"/>
      <c r="E894" s="1115"/>
      <c r="F894" s="1092"/>
      <c r="G894" s="1092"/>
      <c r="H894" s="1092"/>
      <c r="I894" s="1092"/>
      <c r="J894" s="1092"/>
      <c r="K894" s="1113"/>
      <c r="L894" s="1092"/>
      <c r="M894" s="1092"/>
      <c r="N894" s="1092"/>
      <c r="O894" s="1113"/>
      <c r="P894" s="1092"/>
      <c r="Q894" s="1092"/>
      <c r="R894" s="1092"/>
      <c r="S894" s="1092"/>
      <c r="T894" s="1092"/>
      <c r="U894" s="1113"/>
      <c r="V894" s="1113"/>
      <c r="W894" s="1092"/>
      <c r="X894" s="1092"/>
      <c r="Y894" s="1092"/>
      <c r="Z894" s="1092"/>
      <c r="AA894" s="1092"/>
      <c r="AB894" s="1092"/>
    </row>
    <row r="895">
      <c r="A895" s="1092"/>
      <c r="B895" s="1092"/>
      <c r="C895" s="1113"/>
      <c r="D895" s="1113"/>
      <c r="E895" s="1115"/>
      <c r="F895" s="1092"/>
      <c r="G895" s="1092"/>
      <c r="H895" s="1092"/>
      <c r="I895" s="1092"/>
      <c r="J895" s="1092"/>
      <c r="K895" s="1113"/>
      <c r="L895" s="1092"/>
      <c r="M895" s="1092"/>
      <c r="N895" s="1092"/>
      <c r="O895" s="1113"/>
      <c r="P895" s="1092"/>
      <c r="Q895" s="1092"/>
      <c r="R895" s="1092"/>
      <c r="S895" s="1092"/>
      <c r="T895" s="1092"/>
      <c r="U895" s="1113"/>
      <c r="V895" s="1113"/>
      <c r="W895" s="1092"/>
      <c r="X895" s="1092"/>
      <c r="Y895" s="1092"/>
      <c r="Z895" s="1092"/>
      <c r="AA895" s="1092"/>
      <c r="AB895" s="1092"/>
    </row>
    <row r="896">
      <c r="A896" s="1092"/>
      <c r="B896" s="1092"/>
      <c r="C896" s="1113"/>
      <c r="D896" s="1113"/>
      <c r="E896" s="1115"/>
      <c r="F896" s="1092"/>
      <c r="G896" s="1092"/>
      <c r="H896" s="1092"/>
      <c r="I896" s="1092"/>
      <c r="J896" s="1092"/>
      <c r="K896" s="1113"/>
      <c r="L896" s="1092"/>
      <c r="M896" s="1092"/>
      <c r="N896" s="1092"/>
      <c r="O896" s="1113"/>
      <c r="P896" s="1092"/>
      <c r="Q896" s="1092"/>
      <c r="R896" s="1092"/>
      <c r="S896" s="1092"/>
      <c r="T896" s="1092"/>
      <c r="U896" s="1113"/>
      <c r="V896" s="1113"/>
      <c r="W896" s="1092"/>
      <c r="X896" s="1092"/>
      <c r="Y896" s="1092"/>
      <c r="Z896" s="1092"/>
      <c r="AA896" s="1092"/>
      <c r="AB896" s="1092"/>
    </row>
    <row r="897">
      <c r="A897" s="1092"/>
      <c r="B897" s="1092"/>
      <c r="C897" s="1113"/>
      <c r="D897" s="1113"/>
      <c r="E897" s="1115"/>
      <c r="F897" s="1092"/>
      <c r="G897" s="1092"/>
      <c r="H897" s="1092"/>
      <c r="I897" s="1092"/>
      <c r="J897" s="1092"/>
      <c r="K897" s="1113"/>
      <c r="L897" s="1092"/>
      <c r="M897" s="1092"/>
      <c r="N897" s="1092"/>
      <c r="O897" s="1113"/>
      <c r="P897" s="1092"/>
      <c r="Q897" s="1092"/>
      <c r="R897" s="1092"/>
      <c r="S897" s="1092"/>
      <c r="T897" s="1092"/>
      <c r="U897" s="1113"/>
      <c r="V897" s="1113"/>
      <c r="W897" s="1092"/>
      <c r="X897" s="1092"/>
      <c r="Y897" s="1092"/>
      <c r="Z897" s="1092"/>
      <c r="AA897" s="1092"/>
      <c r="AB897" s="1092"/>
    </row>
    <row r="898">
      <c r="A898" s="1092"/>
      <c r="B898" s="1092"/>
      <c r="C898" s="1113"/>
      <c r="D898" s="1113"/>
      <c r="E898" s="1115"/>
      <c r="F898" s="1092"/>
      <c r="G898" s="1092"/>
      <c r="H898" s="1092"/>
      <c r="I898" s="1092"/>
      <c r="J898" s="1092"/>
      <c r="K898" s="1113"/>
      <c r="L898" s="1092"/>
      <c r="M898" s="1092"/>
      <c r="N898" s="1092"/>
      <c r="O898" s="1113"/>
      <c r="P898" s="1092"/>
      <c r="Q898" s="1092"/>
      <c r="R898" s="1092"/>
      <c r="S898" s="1092"/>
      <c r="T898" s="1092"/>
      <c r="U898" s="1113"/>
      <c r="V898" s="1113"/>
      <c r="W898" s="1092"/>
      <c r="X898" s="1092"/>
      <c r="Y898" s="1092"/>
      <c r="Z898" s="1092"/>
      <c r="AA898" s="1092"/>
      <c r="AB898" s="1092"/>
    </row>
    <row r="899">
      <c r="A899" s="1092"/>
      <c r="B899" s="1092"/>
      <c r="C899" s="1113"/>
      <c r="D899" s="1113"/>
      <c r="E899" s="1115"/>
      <c r="F899" s="1092"/>
      <c r="G899" s="1092"/>
      <c r="H899" s="1092"/>
      <c r="I899" s="1092"/>
      <c r="J899" s="1092"/>
      <c r="K899" s="1113"/>
      <c r="L899" s="1092"/>
      <c r="M899" s="1092"/>
      <c r="N899" s="1092"/>
      <c r="O899" s="1113"/>
      <c r="P899" s="1092"/>
      <c r="Q899" s="1092"/>
      <c r="R899" s="1092"/>
      <c r="S899" s="1092"/>
      <c r="T899" s="1092"/>
      <c r="U899" s="1113"/>
      <c r="V899" s="1113"/>
      <c r="W899" s="1092"/>
      <c r="X899" s="1092"/>
      <c r="Y899" s="1092"/>
      <c r="Z899" s="1092"/>
      <c r="AA899" s="1092"/>
      <c r="AB899" s="1092"/>
    </row>
    <row r="900">
      <c r="A900" s="1092"/>
      <c r="B900" s="1092"/>
      <c r="C900" s="1113"/>
      <c r="D900" s="1113"/>
      <c r="E900" s="1115"/>
      <c r="F900" s="1092"/>
      <c r="G900" s="1092"/>
      <c r="H900" s="1092"/>
      <c r="I900" s="1092"/>
      <c r="J900" s="1092"/>
      <c r="K900" s="1113"/>
      <c r="L900" s="1092"/>
      <c r="M900" s="1092"/>
      <c r="N900" s="1092"/>
      <c r="O900" s="1113"/>
      <c r="P900" s="1092"/>
      <c r="Q900" s="1092"/>
      <c r="R900" s="1092"/>
      <c r="S900" s="1092"/>
      <c r="T900" s="1092"/>
      <c r="U900" s="1113"/>
      <c r="V900" s="1113"/>
      <c r="W900" s="1092"/>
      <c r="X900" s="1092"/>
      <c r="Y900" s="1092"/>
      <c r="Z900" s="1092"/>
      <c r="AA900" s="1092"/>
      <c r="AB900" s="1092"/>
    </row>
    <row r="901">
      <c r="A901" s="1092"/>
      <c r="B901" s="1092"/>
      <c r="C901" s="1113"/>
      <c r="D901" s="1113"/>
      <c r="E901" s="1115"/>
      <c r="F901" s="1092"/>
      <c r="G901" s="1092"/>
      <c r="H901" s="1092"/>
      <c r="I901" s="1092"/>
      <c r="J901" s="1092"/>
      <c r="K901" s="1113"/>
      <c r="L901" s="1092"/>
      <c r="M901" s="1092"/>
      <c r="N901" s="1092"/>
      <c r="O901" s="1113"/>
      <c r="P901" s="1092"/>
      <c r="Q901" s="1092"/>
      <c r="R901" s="1092"/>
      <c r="S901" s="1092"/>
      <c r="T901" s="1092"/>
      <c r="U901" s="1113"/>
      <c r="V901" s="1113"/>
      <c r="W901" s="1092"/>
      <c r="X901" s="1092"/>
      <c r="Y901" s="1092"/>
      <c r="Z901" s="1092"/>
      <c r="AA901" s="1092"/>
      <c r="AB901" s="1092"/>
    </row>
    <row r="902">
      <c r="A902" s="1092"/>
      <c r="B902" s="1092"/>
      <c r="C902" s="1113"/>
      <c r="D902" s="1113"/>
      <c r="E902" s="1115"/>
      <c r="F902" s="1092"/>
      <c r="G902" s="1092"/>
      <c r="H902" s="1092"/>
      <c r="I902" s="1092"/>
      <c r="J902" s="1092"/>
      <c r="K902" s="1113"/>
      <c r="L902" s="1092"/>
      <c r="M902" s="1092"/>
      <c r="N902" s="1092"/>
      <c r="O902" s="1113"/>
      <c r="P902" s="1092"/>
      <c r="Q902" s="1092"/>
      <c r="R902" s="1092"/>
      <c r="S902" s="1092"/>
      <c r="T902" s="1092"/>
      <c r="U902" s="1113"/>
      <c r="V902" s="1113"/>
      <c r="W902" s="1092"/>
      <c r="X902" s="1092"/>
      <c r="Y902" s="1092"/>
      <c r="Z902" s="1092"/>
      <c r="AA902" s="1092"/>
      <c r="AB902" s="1092"/>
    </row>
    <row r="903">
      <c r="A903" s="1092"/>
      <c r="B903" s="1092"/>
      <c r="C903" s="1113"/>
      <c r="D903" s="1113"/>
      <c r="E903" s="1115"/>
      <c r="F903" s="1092"/>
      <c r="G903" s="1092"/>
      <c r="H903" s="1092"/>
      <c r="I903" s="1092"/>
      <c r="J903" s="1092"/>
      <c r="K903" s="1113"/>
      <c r="L903" s="1092"/>
      <c r="M903" s="1092"/>
      <c r="N903" s="1092"/>
      <c r="O903" s="1113"/>
      <c r="P903" s="1092"/>
      <c r="Q903" s="1092"/>
      <c r="R903" s="1092"/>
      <c r="S903" s="1092"/>
      <c r="T903" s="1092"/>
      <c r="U903" s="1113"/>
      <c r="V903" s="1113"/>
      <c r="W903" s="1092"/>
      <c r="X903" s="1092"/>
      <c r="Y903" s="1092"/>
      <c r="Z903" s="1092"/>
      <c r="AA903" s="1092"/>
      <c r="AB903" s="1092"/>
    </row>
    <row r="904">
      <c r="A904" s="1092"/>
      <c r="B904" s="1092"/>
      <c r="C904" s="1113"/>
      <c r="D904" s="1113"/>
      <c r="E904" s="1115"/>
      <c r="F904" s="1092"/>
      <c r="G904" s="1092"/>
      <c r="H904" s="1092"/>
      <c r="I904" s="1092"/>
      <c r="J904" s="1092"/>
      <c r="K904" s="1113"/>
      <c r="L904" s="1092"/>
      <c r="M904" s="1092"/>
      <c r="N904" s="1092"/>
      <c r="O904" s="1113"/>
      <c r="P904" s="1092"/>
      <c r="Q904" s="1092"/>
      <c r="R904" s="1092"/>
      <c r="S904" s="1092"/>
      <c r="T904" s="1092"/>
      <c r="U904" s="1113"/>
      <c r="V904" s="1113"/>
      <c r="W904" s="1092"/>
      <c r="X904" s="1092"/>
      <c r="Y904" s="1092"/>
      <c r="Z904" s="1092"/>
      <c r="AA904" s="1092"/>
      <c r="AB904" s="1092"/>
    </row>
    <row r="905">
      <c r="A905" s="1092"/>
      <c r="B905" s="1092"/>
      <c r="C905" s="1113"/>
      <c r="D905" s="1113"/>
      <c r="E905" s="1115"/>
      <c r="F905" s="1092"/>
      <c r="G905" s="1092"/>
      <c r="H905" s="1092"/>
      <c r="I905" s="1092"/>
      <c r="J905" s="1092"/>
      <c r="K905" s="1113"/>
      <c r="L905" s="1092"/>
      <c r="M905" s="1092"/>
      <c r="N905" s="1092"/>
      <c r="O905" s="1113"/>
      <c r="P905" s="1092"/>
      <c r="Q905" s="1092"/>
      <c r="R905" s="1092"/>
      <c r="S905" s="1092"/>
      <c r="T905" s="1092"/>
      <c r="U905" s="1113"/>
      <c r="V905" s="1113"/>
      <c r="W905" s="1092"/>
      <c r="X905" s="1092"/>
      <c r="Y905" s="1092"/>
      <c r="Z905" s="1092"/>
      <c r="AA905" s="1092"/>
      <c r="AB905" s="1092"/>
    </row>
    <row r="906">
      <c r="A906" s="1092"/>
      <c r="B906" s="1092"/>
      <c r="C906" s="1113"/>
      <c r="D906" s="1113"/>
      <c r="E906" s="1115"/>
      <c r="F906" s="1092"/>
      <c r="G906" s="1092"/>
      <c r="H906" s="1092"/>
      <c r="I906" s="1092"/>
      <c r="J906" s="1092"/>
      <c r="K906" s="1113"/>
      <c r="L906" s="1092"/>
      <c r="M906" s="1092"/>
      <c r="N906" s="1092"/>
      <c r="O906" s="1113"/>
      <c r="P906" s="1092"/>
      <c r="Q906" s="1092"/>
      <c r="R906" s="1092"/>
      <c r="S906" s="1092"/>
      <c r="T906" s="1092"/>
      <c r="U906" s="1113"/>
      <c r="V906" s="1113"/>
      <c r="W906" s="1092"/>
      <c r="X906" s="1092"/>
      <c r="Y906" s="1092"/>
      <c r="Z906" s="1092"/>
      <c r="AA906" s="1092"/>
      <c r="AB906" s="1092"/>
    </row>
    <row r="907">
      <c r="A907" s="1092"/>
      <c r="B907" s="1092"/>
      <c r="C907" s="1113"/>
      <c r="D907" s="1113"/>
      <c r="E907" s="1115"/>
      <c r="F907" s="1092"/>
      <c r="G907" s="1092"/>
      <c r="H907" s="1092"/>
      <c r="I907" s="1092"/>
      <c r="J907" s="1092"/>
      <c r="K907" s="1113"/>
      <c r="L907" s="1092"/>
      <c r="M907" s="1092"/>
      <c r="N907" s="1092"/>
      <c r="O907" s="1113"/>
      <c r="P907" s="1092"/>
      <c r="Q907" s="1092"/>
      <c r="R907" s="1092"/>
      <c r="S907" s="1092"/>
      <c r="T907" s="1092"/>
      <c r="U907" s="1113"/>
      <c r="V907" s="1113"/>
      <c r="W907" s="1092"/>
      <c r="X907" s="1092"/>
      <c r="Y907" s="1092"/>
      <c r="Z907" s="1092"/>
      <c r="AA907" s="1092"/>
      <c r="AB907" s="1092"/>
    </row>
    <row r="908">
      <c r="A908" s="1092"/>
      <c r="B908" s="1092"/>
      <c r="C908" s="1113"/>
      <c r="D908" s="1113"/>
      <c r="E908" s="1115"/>
      <c r="F908" s="1092"/>
      <c r="G908" s="1092"/>
      <c r="H908" s="1092"/>
      <c r="I908" s="1092"/>
      <c r="J908" s="1092"/>
      <c r="K908" s="1113"/>
      <c r="L908" s="1092"/>
      <c r="M908" s="1092"/>
      <c r="N908" s="1092"/>
      <c r="O908" s="1113"/>
      <c r="P908" s="1092"/>
      <c r="Q908" s="1092"/>
      <c r="R908" s="1092"/>
      <c r="S908" s="1092"/>
      <c r="T908" s="1092"/>
      <c r="U908" s="1113"/>
      <c r="V908" s="1113"/>
      <c r="W908" s="1092"/>
      <c r="X908" s="1092"/>
      <c r="Y908" s="1092"/>
      <c r="Z908" s="1092"/>
      <c r="AA908" s="1092"/>
      <c r="AB908" s="1092"/>
    </row>
    <row r="909">
      <c r="A909" s="1092"/>
      <c r="B909" s="1092"/>
      <c r="C909" s="1113"/>
      <c r="D909" s="1113"/>
      <c r="E909" s="1115"/>
      <c r="F909" s="1092"/>
      <c r="G909" s="1092"/>
      <c r="H909" s="1092"/>
      <c r="I909" s="1092"/>
      <c r="J909" s="1092"/>
      <c r="K909" s="1113"/>
      <c r="L909" s="1092"/>
      <c r="M909" s="1092"/>
      <c r="N909" s="1092"/>
      <c r="O909" s="1113"/>
      <c r="P909" s="1092"/>
      <c r="Q909" s="1092"/>
      <c r="R909" s="1092"/>
      <c r="S909" s="1092"/>
      <c r="T909" s="1092"/>
      <c r="U909" s="1113"/>
      <c r="V909" s="1113"/>
      <c r="W909" s="1092"/>
      <c r="X909" s="1092"/>
      <c r="Y909" s="1092"/>
      <c r="Z909" s="1092"/>
      <c r="AA909" s="1092"/>
      <c r="AB909" s="1092"/>
    </row>
    <row r="910">
      <c r="A910" s="1092"/>
      <c r="B910" s="1092"/>
      <c r="C910" s="1113"/>
      <c r="D910" s="1113"/>
      <c r="E910" s="1115"/>
      <c r="F910" s="1092"/>
      <c r="G910" s="1092"/>
      <c r="H910" s="1092"/>
      <c r="I910" s="1092"/>
      <c r="J910" s="1092"/>
      <c r="K910" s="1113"/>
      <c r="L910" s="1092"/>
      <c r="M910" s="1092"/>
      <c r="N910" s="1092"/>
      <c r="O910" s="1113"/>
      <c r="P910" s="1092"/>
      <c r="Q910" s="1092"/>
      <c r="R910" s="1092"/>
      <c r="S910" s="1092"/>
      <c r="T910" s="1092"/>
      <c r="U910" s="1113"/>
      <c r="V910" s="1113"/>
      <c r="W910" s="1092"/>
      <c r="X910" s="1092"/>
      <c r="Y910" s="1092"/>
      <c r="Z910" s="1092"/>
      <c r="AA910" s="1092"/>
      <c r="AB910" s="1092"/>
    </row>
    <row r="911">
      <c r="A911" s="1092"/>
      <c r="B911" s="1092"/>
      <c r="C911" s="1113"/>
      <c r="D911" s="1113"/>
      <c r="E911" s="1115"/>
      <c r="F911" s="1092"/>
      <c r="G911" s="1092"/>
      <c r="H911" s="1092"/>
      <c r="I911" s="1092"/>
      <c r="J911" s="1092"/>
      <c r="K911" s="1113"/>
      <c r="L911" s="1092"/>
      <c r="M911" s="1092"/>
      <c r="N911" s="1092"/>
      <c r="O911" s="1113"/>
      <c r="P911" s="1092"/>
      <c r="Q911" s="1092"/>
      <c r="R911" s="1092"/>
      <c r="S911" s="1092"/>
      <c r="T911" s="1092"/>
      <c r="U911" s="1113"/>
      <c r="V911" s="1113"/>
      <c r="W911" s="1092"/>
      <c r="X911" s="1092"/>
      <c r="Y911" s="1092"/>
      <c r="Z911" s="1092"/>
      <c r="AA911" s="1092"/>
      <c r="AB911" s="1092"/>
    </row>
    <row r="912">
      <c r="A912" s="1092"/>
      <c r="B912" s="1092"/>
      <c r="C912" s="1113"/>
      <c r="D912" s="1113"/>
      <c r="E912" s="1115"/>
      <c r="F912" s="1092"/>
      <c r="G912" s="1092"/>
      <c r="H912" s="1092"/>
      <c r="I912" s="1092"/>
      <c r="J912" s="1092"/>
      <c r="K912" s="1113"/>
      <c r="L912" s="1092"/>
      <c r="M912" s="1092"/>
      <c r="N912" s="1092"/>
      <c r="O912" s="1113"/>
      <c r="P912" s="1092"/>
      <c r="Q912" s="1092"/>
      <c r="R912" s="1092"/>
      <c r="S912" s="1092"/>
      <c r="T912" s="1092"/>
      <c r="U912" s="1113"/>
      <c r="V912" s="1113"/>
      <c r="W912" s="1092"/>
      <c r="X912" s="1092"/>
      <c r="Y912" s="1092"/>
      <c r="Z912" s="1092"/>
      <c r="AA912" s="1092"/>
      <c r="AB912" s="1092"/>
    </row>
    <row r="913">
      <c r="A913" s="1092"/>
      <c r="B913" s="1092"/>
      <c r="C913" s="1113"/>
      <c r="D913" s="1113"/>
      <c r="E913" s="1115"/>
      <c r="F913" s="1092"/>
      <c r="G913" s="1092"/>
      <c r="H913" s="1092"/>
      <c r="I913" s="1092"/>
      <c r="J913" s="1092"/>
      <c r="K913" s="1113"/>
      <c r="L913" s="1092"/>
      <c r="M913" s="1092"/>
      <c r="N913" s="1092"/>
      <c r="O913" s="1113"/>
      <c r="P913" s="1092"/>
      <c r="Q913" s="1092"/>
      <c r="R913" s="1092"/>
      <c r="S913" s="1092"/>
      <c r="T913" s="1092"/>
      <c r="U913" s="1113"/>
      <c r="V913" s="1113"/>
      <c r="W913" s="1092"/>
      <c r="X913" s="1092"/>
      <c r="Y913" s="1092"/>
      <c r="Z913" s="1092"/>
      <c r="AA913" s="1092"/>
      <c r="AB913" s="1092"/>
    </row>
    <row r="914">
      <c r="A914" s="1092"/>
      <c r="B914" s="1092"/>
      <c r="C914" s="1113"/>
      <c r="D914" s="1113"/>
      <c r="E914" s="1115"/>
      <c r="F914" s="1092"/>
      <c r="G914" s="1092"/>
      <c r="H914" s="1092"/>
      <c r="I914" s="1092"/>
      <c r="J914" s="1092"/>
      <c r="K914" s="1113"/>
      <c r="L914" s="1092"/>
      <c r="M914" s="1092"/>
      <c r="N914" s="1092"/>
      <c r="O914" s="1113"/>
      <c r="P914" s="1092"/>
      <c r="Q914" s="1092"/>
      <c r="R914" s="1092"/>
      <c r="S914" s="1092"/>
      <c r="T914" s="1092"/>
      <c r="U914" s="1113"/>
      <c r="V914" s="1113"/>
      <c r="W914" s="1092"/>
      <c r="X914" s="1092"/>
      <c r="Y914" s="1092"/>
      <c r="Z914" s="1092"/>
      <c r="AA914" s="1092"/>
      <c r="AB914" s="1092"/>
    </row>
    <row r="915">
      <c r="A915" s="1092"/>
      <c r="B915" s="1092"/>
      <c r="C915" s="1113"/>
      <c r="D915" s="1113"/>
      <c r="E915" s="1115"/>
      <c r="F915" s="1092"/>
      <c r="G915" s="1092"/>
      <c r="H915" s="1092"/>
      <c r="I915" s="1092"/>
      <c r="J915" s="1092"/>
      <c r="K915" s="1113"/>
      <c r="L915" s="1092"/>
      <c r="M915" s="1092"/>
      <c r="N915" s="1092"/>
      <c r="O915" s="1113"/>
      <c r="P915" s="1092"/>
      <c r="Q915" s="1092"/>
      <c r="R915" s="1092"/>
      <c r="S915" s="1092"/>
      <c r="T915" s="1092"/>
      <c r="U915" s="1113"/>
      <c r="V915" s="1113"/>
      <c r="W915" s="1092"/>
      <c r="X915" s="1092"/>
      <c r="Y915" s="1092"/>
      <c r="Z915" s="1092"/>
      <c r="AA915" s="1092"/>
      <c r="AB915" s="1092"/>
    </row>
    <row r="916">
      <c r="A916" s="1092"/>
      <c r="B916" s="1092"/>
      <c r="C916" s="1113"/>
      <c r="D916" s="1113"/>
      <c r="E916" s="1115"/>
      <c r="F916" s="1092"/>
      <c r="G916" s="1092"/>
      <c r="H916" s="1092"/>
      <c r="I916" s="1092"/>
      <c r="J916" s="1092"/>
      <c r="K916" s="1113"/>
      <c r="L916" s="1092"/>
      <c r="M916" s="1092"/>
      <c r="N916" s="1092"/>
      <c r="O916" s="1113"/>
      <c r="P916" s="1092"/>
      <c r="Q916" s="1092"/>
      <c r="R916" s="1092"/>
      <c r="S916" s="1092"/>
      <c r="T916" s="1092"/>
      <c r="U916" s="1113"/>
      <c r="V916" s="1113"/>
      <c r="W916" s="1092"/>
      <c r="X916" s="1092"/>
      <c r="Y916" s="1092"/>
      <c r="Z916" s="1092"/>
      <c r="AA916" s="1092"/>
      <c r="AB916" s="1092"/>
    </row>
    <row r="917">
      <c r="A917" s="1092"/>
      <c r="B917" s="1092"/>
      <c r="C917" s="1113"/>
      <c r="D917" s="1113"/>
      <c r="E917" s="1115"/>
      <c r="F917" s="1092"/>
      <c r="G917" s="1092"/>
      <c r="H917" s="1092"/>
      <c r="I917" s="1092"/>
      <c r="J917" s="1092"/>
      <c r="K917" s="1113"/>
      <c r="L917" s="1092"/>
      <c r="M917" s="1092"/>
      <c r="N917" s="1092"/>
      <c r="O917" s="1113"/>
      <c r="P917" s="1092"/>
      <c r="Q917" s="1092"/>
      <c r="R917" s="1092"/>
      <c r="S917" s="1092"/>
      <c r="T917" s="1092"/>
      <c r="U917" s="1113"/>
      <c r="V917" s="1113"/>
      <c r="W917" s="1092"/>
      <c r="X917" s="1092"/>
      <c r="Y917" s="1092"/>
      <c r="Z917" s="1092"/>
      <c r="AA917" s="1092"/>
      <c r="AB917" s="1092"/>
    </row>
    <row r="918">
      <c r="A918" s="1092"/>
      <c r="B918" s="1092"/>
      <c r="C918" s="1113"/>
      <c r="D918" s="1113"/>
      <c r="E918" s="1115"/>
      <c r="F918" s="1092"/>
      <c r="G918" s="1092"/>
      <c r="H918" s="1092"/>
      <c r="I918" s="1092"/>
      <c r="J918" s="1092"/>
      <c r="K918" s="1113"/>
      <c r="L918" s="1092"/>
      <c r="M918" s="1092"/>
      <c r="N918" s="1092"/>
      <c r="O918" s="1113"/>
      <c r="P918" s="1092"/>
      <c r="Q918" s="1092"/>
      <c r="R918" s="1092"/>
      <c r="S918" s="1092"/>
      <c r="T918" s="1092"/>
      <c r="U918" s="1113"/>
      <c r="V918" s="1113"/>
      <c r="W918" s="1092"/>
      <c r="X918" s="1092"/>
      <c r="Y918" s="1092"/>
      <c r="Z918" s="1092"/>
      <c r="AA918" s="1092"/>
      <c r="AB918" s="1092"/>
    </row>
    <row r="919">
      <c r="A919" s="1092"/>
      <c r="B919" s="1092"/>
      <c r="C919" s="1113"/>
      <c r="D919" s="1113"/>
      <c r="E919" s="1115"/>
      <c r="F919" s="1092"/>
      <c r="G919" s="1092"/>
      <c r="H919" s="1092"/>
      <c r="I919" s="1092"/>
      <c r="J919" s="1092"/>
      <c r="K919" s="1113"/>
      <c r="L919" s="1092"/>
      <c r="M919" s="1092"/>
      <c r="N919" s="1092"/>
      <c r="O919" s="1113"/>
      <c r="P919" s="1092"/>
      <c r="Q919" s="1092"/>
      <c r="R919" s="1092"/>
      <c r="S919" s="1092"/>
      <c r="T919" s="1092"/>
      <c r="U919" s="1113"/>
      <c r="V919" s="1113"/>
      <c r="W919" s="1092"/>
      <c r="X919" s="1092"/>
      <c r="Y919" s="1092"/>
      <c r="Z919" s="1092"/>
      <c r="AA919" s="1092"/>
      <c r="AB919" s="1092"/>
    </row>
    <row r="920">
      <c r="A920" s="1092"/>
      <c r="B920" s="1092"/>
      <c r="C920" s="1113"/>
      <c r="D920" s="1113"/>
      <c r="E920" s="1115"/>
      <c r="F920" s="1092"/>
      <c r="G920" s="1092"/>
      <c r="H920" s="1092"/>
      <c r="I920" s="1092"/>
      <c r="J920" s="1092"/>
      <c r="K920" s="1113"/>
      <c r="L920" s="1092"/>
      <c r="M920" s="1092"/>
      <c r="N920" s="1092"/>
      <c r="O920" s="1113"/>
      <c r="P920" s="1092"/>
      <c r="Q920" s="1092"/>
      <c r="R920" s="1092"/>
      <c r="S920" s="1092"/>
      <c r="T920" s="1092"/>
      <c r="U920" s="1113"/>
      <c r="V920" s="1113"/>
      <c r="W920" s="1092"/>
      <c r="X920" s="1092"/>
      <c r="Y920" s="1092"/>
      <c r="Z920" s="1092"/>
      <c r="AA920" s="1092"/>
      <c r="AB920" s="1092"/>
    </row>
    <row r="921">
      <c r="A921" s="1092"/>
      <c r="B921" s="1092"/>
      <c r="C921" s="1113"/>
      <c r="D921" s="1113"/>
      <c r="E921" s="1115"/>
      <c r="F921" s="1092"/>
      <c r="G921" s="1092"/>
      <c r="H921" s="1092"/>
      <c r="I921" s="1092"/>
      <c r="J921" s="1092"/>
      <c r="K921" s="1113"/>
      <c r="L921" s="1092"/>
      <c r="M921" s="1092"/>
      <c r="N921" s="1092"/>
      <c r="O921" s="1113"/>
      <c r="P921" s="1092"/>
      <c r="Q921" s="1092"/>
      <c r="R921" s="1092"/>
      <c r="S921" s="1092"/>
      <c r="T921" s="1092"/>
      <c r="U921" s="1113"/>
      <c r="V921" s="1113"/>
      <c r="W921" s="1092"/>
      <c r="X921" s="1092"/>
      <c r="Y921" s="1092"/>
      <c r="Z921" s="1092"/>
      <c r="AA921" s="1092"/>
      <c r="AB921" s="1092"/>
    </row>
    <row r="922">
      <c r="A922" s="1092"/>
      <c r="B922" s="1092"/>
      <c r="C922" s="1113"/>
      <c r="D922" s="1113"/>
      <c r="E922" s="1115"/>
      <c r="F922" s="1092"/>
      <c r="G922" s="1092"/>
      <c r="H922" s="1092"/>
      <c r="I922" s="1092"/>
      <c r="J922" s="1092"/>
      <c r="K922" s="1113"/>
      <c r="L922" s="1092"/>
      <c r="M922" s="1092"/>
      <c r="N922" s="1092"/>
      <c r="O922" s="1113"/>
      <c r="P922" s="1092"/>
      <c r="Q922" s="1092"/>
      <c r="R922" s="1092"/>
      <c r="S922" s="1092"/>
      <c r="T922" s="1092"/>
      <c r="U922" s="1113"/>
      <c r="V922" s="1113"/>
      <c r="W922" s="1092"/>
      <c r="X922" s="1092"/>
      <c r="Y922" s="1092"/>
      <c r="Z922" s="1092"/>
      <c r="AA922" s="1092"/>
      <c r="AB922" s="1092"/>
    </row>
    <row r="923">
      <c r="A923" s="1092"/>
      <c r="B923" s="1092"/>
      <c r="C923" s="1113"/>
      <c r="D923" s="1113"/>
      <c r="E923" s="1115"/>
      <c r="F923" s="1092"/>
      <c r="G923" s="1092"/>
      <c r="H923" s="1092"/>
      <c r="I923" s="1092"/>
      <c r="J923" s="1092"/>
      <c r="K923" s="1113"/>
      <c r="L923" s="1092"/>
      <c r="M923" s="1092"/>
      <c r="N923" s="1092"/>
      <c r="O923" s="1113"/>
      <c r="P923" s="1092"/>
      <c r="Q923" s="1092"/>
      <c r="R923" s="1092"/>
      <c r="S923" s="1092"/>
      <c r="T923" s="1092"/>
      <c r="U923" s="1113"/>
      <c r="V923" s="1113"/>
      <c r="W923" s="1092"/>
      <c r="X923" s="1092"/>
      <c r="Y923" s="1092"/>
      <c r="Z923" s="1092"/>
      <c r="AA923" s="1092"/>
      <c r="AB923" s="1092"/>
    </row>
    <row r="924">
      <c r="A924" s="1092"/>
      <c r="B924" s="1092"/>
      <c r="C924" s="1113"/>
      <c r="D924" s="1113"/>
      <c r="E924" s="1115"/>
      <c r="F924" s="1092"/>
      <c r="G924" s="1092"/>
      <c r="H924" s="1092"/>
      <c r="I924" s="1092"/>
      <c r="J924" s="1092"/>
      <c r="K924" s="1113"/>
      <c r="L924" s="1092"/>
      <c r="M924" s="1092"/>
      <c r="N924" s="1092"/>
      <c r="O924" s="1113"/>
      <c r="P924" s="1092"/>
      <c r="Q924" s="1092"/>
      <c r="R924" s="1092"/>
      <c r="S924" s="1092"/>
      <c r="T924" s="1092"/>
      <c r="U924" s="1113"/>
      <c r="V924" s="1113"/>
      <c r="W924" s="1092"/>
      <c r="X924" s="1092"/>
      <c r="Y924" s="1092"/>
      <c r="Z924" s="1092"/>
      <c r="AA924" s="1092"/>
      <c r="AB924" s="1092"/>
    </row>
    <row r="925">
      <c r="A925" s="1092"/>
      <c r="B925" s="1092"/>
      <c r="C925" s="1113"/>
      <c r="D925" s="1113"/>
      <c r="E925" s="1115"/>
      <c r="F925" s="1092"/>
      <c r="G925" s="1092"/>
      <c r="H925" s="1092"/>
      <c r="I925" s="1092"/>
      <c r="J925" s="1092"/>
      <c r="K925" s="1113"/>
      <c r="L925" s="1092"/>
      <c r="M925" s="1092"/>
      <c r="N925" s="1092"/>
      <c r="O925" s="1113"/>
      <c r="P925" s="1092"/>
      <c r="Q925" s="1092"/>
      <c r="R925" s="1092"/>
      <c r="S925" s="1092"/>
      <c r="T925" s="1092"/>
      <c r="U925" s="1113"/>
      <c r="V925" s="1113"/>
      <c r="W925" s="1092"/>
      <c r="X925" s="1092"/>
      <c r="Y925" s="1092"/>
      <c r="Z925" s="1092"/>
      <c r="AA925" s="1092"/>
      <c r="AB925" s="1092"/>
    </row>
    <row r="926">
      <c r="A926" s="1092"/>
      <c r="B926" s="1092"/>
      <c r="C926" s="1113"/>
      <c r="D926" s="1113"/>
      <c r="E926" s="1115"/>
      <c r="F926" s="1092"/>
      <c r="G926" s="1092"/>
      <c r="H926" s="1092"/>
      <c r="I926" s="1092"/>
      <c r="J926" s="1092"/>
      <c r="K926" s="1113"/>
      <c r="L926" s="1092"/>
      <c r="M926" s="1092"/>
      <c r="N926" s="1092"/>
      <c r="O926" s="1113"/>
      <c r="P926" s="1092"/>
      <c r="Q926" s="1092"/>
      <c r="R926" s="1092"/>
      <c r="S926" s="1092"/>
      <c r="T926" s="1092"/>
      <c r="U926" s="1113"/>
      <c r="V926" s="1113"/>
      <c r="W926" s="1092"/>
      <c r="X926" s="1092"/>
      <c r="Y926" s="1092"/>
      <c r="Z926" s="1092"/>
      <c r="AA926" s="1092"/>
      <c r="AB926" s="1092"/>
    </row>
    <row r="927">
      <c r="A927" s="1092"/>
      <c r="B927" s="1092"/>
      <c r="C927" s="1113"/>
      <c r="D927" s="1113"/>
      <c r="E927" s="1115"/>
      <c r="F927" s="1092"/>
      <c r="G927" s="1092"/>
      <c r="H927" s="1092"/>
      <c r="I927" s="1092"/>
      <c r="J927" s="1092"/>
      <c r="K927" s="1113"/>
      <c r="L927" s="1092"/>
      <c r="M927" s="1092"/>
      <c r="N927" s="1092"/>
      <c r="O927" s="1113"/>
      <c r="P927" s="1092"/>
      <c r="Q927" s="1092"/>
      <c r="R927" s="1092"/>
      <c r="S927" s="1092"/>
      <c r="T927" s="1092"/>
      <c r="U927" s="1113"/>
      <c r="V927" s="1113"/>
      <c r="W927" s="1092"/>
      <c r="X927" s="1092"/>
      <c r="Y927" s="1092"/>
      <c r="Z927" s="1092"/>
      <c r="AA927" s="1092"/>
      <c r="AB927" s="1092"/>
    </row>
    <row r="928">
      <c r="A928" s="1092"/>
      <c r="B928" s="1092"/>
      <c r="C928" s="1113"/>
      <c r="D928" s="1113"/>
      <c r="E928" s="1115"/>
      <c r="F928" s="1092"/>
      <c r="G928" s="1092"/>
      <c r="H928" s="1092"/>
      <c r="I928" s="1092"/>
      <c r="J928" s="1092"/>
      <c r="K928" s="1113"/>
      <c r="L928" s="1092"/>
      <c r="M928" s="1092"/>
      <c r="N928" s="1092"/>
      <c r="O928" s="1113"/>
      <c r="P928" s="1092"/>
      <c r="Q928" s="1092"/>
      <c r="R928" s="1092"/>
      <c r="S928" s="1092"/>
      <c r="T928" s="1092"/>
      <c r="U928" s="1113"/>
      <c r="V928" s="1113"/>
      <c r="W928" s="1092"/>
      <c r="X928" s="1092"/>
      <c r="Y928" s="1092"/>
      <c r="Z928" s="1092"/>
      <c r="AA928" s="1092"/>
      <c r="AB928" s="1092"/>
    </row>
    <row r="929">
      <c r="A929" s="1092"/>
      <c r="B929" s="1092"/>
      <c r="C929" s="1113"/>
      <c r="D929" s="1113"/>
      <c r="E929" s="1115"/>
      <c r="F929" s="1092"/>
      <c r="G929" s="1092"/>
      <c r="H929" s="1092"/>
      <c r="I929" s="1092"/>
      <c r="J929" s="1092"/>
      <c r="K929" s="1113"/>
      <c r="L929" s="1092"/>
      <c r="M929" s="1092"/>
      <c r="N929" s="1092"/>
      <c r="O929" s="1113"/>
      <c r="P929" s="1092"/>
      <c r="Q929" s="1092"/>
      <c r="R929" s="1092"/>
      <c r="S929" s="1092"/>
      <c r="T929" s="1092"/>
      <c r="U929" s="1113"/>
      <c r="V929" s="1113"/>
      <c r="W929" s="1092"/>
      <c r="X929" s="1092"/>
      <c r="Y929" s="1092"/>
      <c r="Z929" s="1092"/>
      <c r="AA929" s="1092"/>
      <c r="AB929" s="1092"/>
    </row>
    <row r="930">
      <c r="A930" s="1092"/>
      <c r="B930" s="1092"/>
      <c r="C930" s="1113"/>
      <c r="D930" s="1113"/>
      <c r="E930" s="1115"/>
      <c r="F930" s="1092"/>
      <c r="G930" s="1092"/>
      <c r="H930" s="1092"/>
      <c r="I930" s="1092"/>
      <c r="J930" s="1092"/>
      <c r="K930" s="1113"/>
      <c r="L930" s="1092"/>
      <c r="M930" s="1092"/>
      <c r="N930" s="1092"/>
      <c r="O930" s="1113"/>
      <c r="P930" s="1092"/>
      <c r="Q930" s="1092"/>
      <c r="R930" s="1092"/>
      <c r="S930" s="1092"/>
      <c r="T930" s="1092"/>
      <c r="U930" s="1113"/>
      <c r="V930" s="1113"/>
      <c r="W930" s="1092"/>
      <c r="X930" s="1092"/>
      <c r="Y930" s="1092"/>
      <c r="Z930" s="1092"/>
      <c r="AA930" s="1092"/>
      <c r="AB930" s="1092"/>
    </row>
    <row r="931">
      <c r="A931" s="1092"/>
      <c r="B931" s="1092"/>
      <c r="C931" s="1113"/>
      <c r="D931" s="1113"/>
      <c r="E931" s="1115"/>
      <c r="F931" s="1092"/>
      <c r="G931" s="1092"/>
      <c r="H931" s="1092"/>
      <c r="I931" s="1092"/>
      <c r="J931" s="1092"/>
      <c r="K931" s="1113"/>
      <c r="L931" s="1092"/>
      <c r="M931" s="1092"/>
      <c r="N931" s="1092"/>
      <c r="O931" s="1113"/>
      <c r="P931" s="1092"/>
      <c r="Q931" s="1092"/>
      <c r="R931" s="1092"/>
      <c r="S931" s="1092"/>
      <c r="T931" s="1092"/>
      <c r="U931" s="1113"/>
      <c r="V931" s="1113"/>
      <c r="W931" s="1092"/>
      <c r="X931" s="1092"/>
      <c r="Y931" s="1092"/>
      <c r="Z931" s="1092"/>
      <c r="AA931" s="1092"/>
      <c r="AB931" s="1092"/>
    </row>
    <row r="932">
      <c r="A932" s="1092"/>
      <c r="B932" s="1092"/>
      <c r="C932" s="1113"/>
      <c r="D932" s="1113"/>
      <c r="E932" s="1115"/>
      <c r="F932" s="1092"/>
      <c r="G932" s="1092"/>
      <c r="H932" s="1092"/>
      <c r="I932" s="1092"/>
      <c r="J932" s="1092"/>
      <c r="K932" s="1113"/>
      <c r="L932" s="1092"/>
      <c r="M932" s="1092"/>
      <c r="N932" s="1092"/>
      <c r="O932" s="1113"/>
      <c r="P932" s="1092"/>
      <c r="Q932" s="1092"/>
      <c r="R932" s="1092"/>
      <c r="S932" s="1092"/>
      <c r="T932" s="1092"/>
      <c r="U932" s="1113"/>
      <c r="V932" s="1113"/>
      <c r="W932" s="1092"/>
      <c r="X932" s="1092"/>
      <c r="Y932" s="1092"/>
      <c r="Z932" s="1092"/>
      <c r="AA932" s="1092"/>
      <c r="AB932" s="1092"/>
    </row>
    <row r="933">
      <c r="A933" s="1092"/>
      <c r="B933" s="1092"/>
      <c r="C933" s="1113"/>
      <c r="D933" s="1113"/>
      <c r="E933" s="1115"/>
      <c r="F933" s="1092"/>
      <c r="G933" s="1092"/>
      <c r="H933" s="1092"/>
      <c r="I933" s="1092"/>
      <c r="J933" s="1092"/>
      <c r="K933" s="1113"/>
      <c r="L933" s="1092"/>
      <c r="M933" s="1092"/>
      <c r="N933" s="1092"/>
      <c r="O933" s="1113"/>
      <c r="P933" s="1092"/>
      <c r="Q933" s="1092"/>
      <c r="R933" s="1092"/>
      <c r="S933" s="1092"/>
      <c r="T933" s="1092"/>
      <c r="U933" s="1113"/>
      <c r="V933" s="1113"/>
      <c r="W933" s="1092"/>
      <c r="X933" s="1092"/>
      <c r="Y933" s="1092"/>
      <c r="Z933" s="1092"/>
      <c r="AA933" s="1092"/>
      <c r="AB933" s="1092"/>
    </row>
    <row r="934">
      <c r="A934" s="1092"/>
      <c r="B934" s="1092"/>
      <c r="C934" s="1113"/>
      <c r="D934" s="1113"/>
      <c r="E934" s="1115"/>
      <c r="F934" s="1092"/>
      <c r="G934" s="1092"/>
      <c r="H934" s="1092"/>
      <c r="I934" s="1092"/>
      <c r="J934" s="1092"/>
      <c r="K934" s="1113"/>
      <c r="L934" s="1092"/>
      <c r="M934" s="1092"/>
      <c r="N934" s="1092"/>
      <c r="O934" s="1113"/>
      <c r="P934" s="1092"/>
      <c r="Q934" s="1092"/>
      <c r="R934" s="1092"/>
      <c r="S934" s="1092"/>
      <c r="T934" s="1092"/>
      <c r="U934" s="1113"/>
      <c r="V934" s="1113"/>
      <c r="W934" s="1092"/>
      <c r="X934" s="1092"/>
      <c r="Y934" s="1092"/>
      <c r="Z934" s="1092"/>
      <c r="AA934" s="1092"/>
      <c r="AB934" s="1092"/>
    </row>
    <row r="935">
      <c r="A935" s="1092"/>
      <c r="B935" s="1092"/>
      <c r="C935" s="1113"/>
      <c r="D935" s="1113"/>
      <c r="E935" s="1115"/>
      <c r="F935" s="1092"/>
      <c r="G935" s="1092"/>
      <c r="H935" s="1092"/>
      <c r="I935" s="1092"/>
      <c r="J935" s="1092"/>
      <c r="K935" s="1113"/>
      <c r="L935" s="1092"/>
      <c r="M935" s="1092"/>
      <c r="N935" s="1092"/>
      <c r="O935" s="1113"/>
      <c r="P935" s="1092"/>
      <c r="Q935" s="1092"/>
      <c r="R935" s="1092"/>
      <c r="S935" s="1092"/>
      <c r="T935" s="1092"/>
      <c r="U935" s="1113"/>
      <c r="V935" s="1113"/>
      <c r="W935" s="1092"/>
      <c r="X935" s="1092"/>
      <c r="Y935" s="1092"/>
      <c r="Z935" s="1092"/>
      <c r="AA935" s="1092"/>
      <c r="AB935" s="1092"/>
    </row>
    <row r="936">
      <c r="A936" s="1092"/>
      <c r="B936" s="1092"/>
      <c r="C936" s="1113"/>
      <c r="D936" s="1113"/>
      <c r="E936" s="1115"/>
      <c r="F936" s="1092"/>
      <c r="G936" s="1092"/>
      <c r="H936" s="1092"/>
      <c r="I936" s="1092"/>
      <c r="J936" s="1092"/>
      <c r="K936" s="1113"/>
      <c r="L936" s="1092"/>
      <c r="M936" s="1092"/>
      <c r="N936" s="1092"/>
      <c r="O936" s="1113"/>
      <c r="P936" s="1092"/>
      <c r="Q936" s="1092"/>
      <c r="R936" s="1092"/>
      <c r="S936" s="1092"/>
      <c r="T936" s="1092"/>
      <c r="U936" s="1113"/>
      <c r="V936" s="1113"/>
      <c r="W936" s="1092"/>
      <c r="X936" s="1092"/>
      <c r="Y936" s="1092"/>
      <c r="Z936" s="1092"/>
      <c r="AA936" s="1092"/>
      <c r="AB936" s="1092"/>
    </row>
    <row r="937">
      <c r="A937" s="1092"/>
      <c r="B937" s="1092"/>
      <c r="C937" s="1113"/>
      <c r="D937" s="1113"/>
      <c r="E937" s="1115"/>
      <c r="F937" s="1092"/>
      <c r="G937" s="1092"/>
      <c r="H937" s="1092"/>
      <c r="I937" s="1092"/>
      <c r="J937" s="1092"/>
      <c r="K937" s="1113"/>
      <c r="L937" s="1092"/>
      <c r="M937" s="1092"/>
      <c r="N937" s="1092"/>
      <c r="O937" s="1113"/>
      <c r="P937" s="1092"/>
      <c r="Q937" s="1092"/>
      <c r="R937" s="1092"/>
      <c r="S937" s="1092"/>
      <c r="T937" s="1092"/>
      <c r="U937" s="1113"/>
      <c r="V937" s="1113"/>
      <c r="W937" s="1092"/>
      <c r="X937" s="1092"/>
      <c r="Y937" s="1092"/>
      <c r="Z937" s="1092"/>
      <c r="AA937" s="1092"/>
      <c r="AB937" s="1092"/>
    </row>
    <row r="938">
      <c r="A938" s="1092"/>
      <c r="B938" s="1092"/>
      <c r="C938" s="1113"/>
      <c r="D938" s="1113"/>
      <c r="E938" s="1115"/>
      <c r="F938" s="1092"/>
      <c r="G938" s="1092"/>
      <c r="H938" s="1092"/>
      <c r="I938" s="1092"/>
      <c r="J938" s="1092"/>
      <c r="K938" s="1113"/>
      <c r="L938" s="1092"/>
      <c r="M938" s="1092"/>
      <c r="N938" s="1092"/>
      <c r="O938" s="1113"/>
      <c r="P938" s="1092"/>
      <c r="Q938" s="1092"/>
      <c r="R938" s="1092"/>
      <c r="S938" s="1092"/>
      <c r="T938" s="1092"/>
      <c r="U938" s="1113"/>
      <c r="V938" s="1113"/>
      <c r="W938" s="1092"/>
      <c r="X938" s="1092"/>
      <c r="Y938" s="1092"/>
      <c r="Z938" s="1092"/>
      <c r="AA938" s="1092"/>
      <c r="AB938" s="1092"/>
    </row>
    <row r="939">
      <c r="A939" s="1092"/>
      <c r="B939" s="1092"/>
      <c r="C939" s="1113"/>
      <c r="D939" s="1113"/>
      <c r="E939" s="1115"/>
      <c r="F939" s="1092"/>
      <c r="G939" s="1092"/>
      <c r="H939" s="1092"/>
      <c r="I939" s="1092"/>
      <c r="J939" s="1092"/>
      <c r="K939" s="1113"/>
      <c r="L939" s="1092"/>
      <c r="M939" s="1092"/>
      <c r="N939" s="1092"/>
      <c r="O939" s="1113"/>
      <c r="P939" s="1092"/>
      <c r="Q939" s="1092"/>
      <c r="R939" s="1092"/>
      <c r="S939" s="1092"/>
      <c r="T939" s="1092"/>
      <c r="U939" s="1113"/>
      <c r="V939" s="1113"/>
      <c r="W939" s="1092"/>
      <c r="X939" s="1092"/>
      <c r="Y939" s="1092"/>
      <c r="Z939" s="1092"/>
      <c r="AA939" s="1092"/>
      <c r="AB939" s="1092"/>
    </row>
    <row r="940">
      <c r="A940" s="1092"/>
      <c r="B940" s="1092"/>
      <c r="C940" s="1113"/>
      <c r="D940" s="1113"/>
      <c r="E940" s="1115"/>
      <c r="F940" s="1092"/>
      <c r="G940" s="1092"/>
      <c r="H940" s="1092"/>
      <c r="I940" s="1092"/>
      <c r="J940" s="1092"/>
      <c r="K940" s="1113"/>
      <c r="L940" s="1092"/>
      <c r="M940" s="1092"/>
      <c r="N940" s="1092"/>
      <c r="O940" s="1113"/>
      <c r="P940" s="1092"/>
      <c r="Q940" s="1092"/>
      <c r="R940" s="1092"/>
      <c r="S940" s="1092"/>
      <c r="T940" s="1092"/>
      <c r="U940" s="1113"/>
      <c r="V940" s="1113"/>
      <c r="W940" s="1092"/>
      <c r="X940" s="1092"/>
      <c r="Y940" s="1092"/>
      <c r="Z940" s="1092"/>
      <c r="AA940" s="1092"/>
      <c r="AB940" s="1092"/>
    </row>
    <row r="941">
      <c r="A941" s="1092"/>
      <c r="B941" s="1092"/>
      <c r="C941" s="1113"/>
      <c r="D941" s="1113"/>
      <c r="E941" s="1115"/>
      <c r="F941" s="1092"/>
      <c r="G941" s="1092"/>
      <c r="H941" s="1092"/>
      <c r="I941" s="1092"/>
      <c r="J941" s="1092"/>
      <c r="K941" s="1113"/>
      <c r="L941" s="1092"/>
      <c r="M941" s="1092"/>
      <c r="N941" s="1092"/>
      <c r="O941" s="1113"/>
      <c r="P941" s="1092"/>
      <c r="Q941" s="1092"/>
      <c r="R941" s="1092"/>
      <c r="S941" s="1092"/>
      <c r="T941" s="1092"/>
      <c r="U941" s="1113"/>
      <c r="V941" s="1113"/>
      <c r="W941" s="1092"/>
      <c r="X941" s="1092"/>
      <c r="Y941" s="1092"/>
      <c r="Z941" s="1092"/>
      <c r="AA941" s="1092"/>
      <c r="AB941" s="1092"/>
    </row>
    <row r="942">
      <c r="A942" s="1092"/>
      <c r="B942" s="1092"/>
      <c r="C942" s="1113"/>
      <c r="D942" s="1113"/>
      <c r="E942" s="1115"/>
      <c r="F942" s="1092"/>
      <c r="G942" s="1092"/>
      <c r="H942" s="1092"/>
      <c r="I942" s="1092"/>
      <c r="J942" s="1092"/>
      <c r="K942" s="1113"/>
      <c r="L942" s="1092"/>
      <c r="M942" s="1092"/>
      <c r="N942" s="1092"/>
      <c r="O942" s="1113"/>
      <c r="P942" s="1092"/>
      <c r="Q942" s="1092"/>
      <c r="R942" s="1092"/>
      <c r="S942" s="1092"/>
      <c r="T942" s="1092"/>
      <c r="U942" s="1113"/>
      <c r="V942" s="1113"/>
      <c r="W942" s="1092"/>
      <c r="X942" s="1092"/>
      <c r="Y942" s="1092"/>
      <c r="Z942" s="1092"/>
      <c r="AA942" s="1092"/>
      <c r="AB942" s="1092"/>
    </row>
    <row r="943">
      <c r="A943" s="1092"/>
      <c r="B943" s="1092"/>
      <c r="C943" s="1113"/>
      <c r="D943" s="1113"/>
      <c r="E943" s="1115"/>
      <c r="F943" s="1092"/>
      <c r="G943" s="1092"/>
      <c r="H943" s="1092"/>
      <c r="I943" s="1092"/>
      <c r="J943" s="1092"/>
      <c r="K943" s="1113"/>
      <c r="L943" s="1092"/>
      <c r="M943" s="1092"/>
      <c r="N943" s="1092"/>
      <c r="O943" s="1113"/>
      <c r="P943" s="1092"/>
      <c r="Q943" s="1092"/>
      <c r="R943" s="1092"/>
      <c r="S943" s="1092"/>
      <c r="T943" s="1092"/>
      <c r="U943" s="1113"/>
      <c r="V943" s="1113"/>
      <c r="W943" s="1092"/>
      <c r="X943" s="1092"/>
      <c r="Y943" s="1092"/>
      <c r="Z943" s="1092"/>
      <c r="AA943" s="1092"/>
      <c r="AB943" s="1092"/>
    </row>
    <row r="944">
      <c r="A944" s="1092"/>
      <c r="B944" s="1092"/>
      <c r="C944" s="1113"/>
      <c r="D944" s="1113"/>
      <c r="E944" s="1115"/>
      <c r="F944" s="1092"/>
      <c r="G944" s="1092"/>
      <c r="H944" s="1092"/>
      <c r="I944" s="1092"/>
      <c r="J944" s="1092"/>
      <c r="K944" s="1113"/>
      <c r="L944" s="1092"/>
      <c r="M944" s="1092"/>
      <c r="N944" s="1092"/>
      <c r="O944" s="1113"/>
      <c r="P944" s="1092"/>
      <c r="Q944" s="1092"/>
      <c r="R944" s="1092"/>
      <c r="S944" s="1092"/>
      <c r="T944" s="1092"/>
      <c r="U944" s="1113"/>
      <c r="V944" s="1113"/>
      <c r="W944" s="1092"/>
      <c r="X944" s="1092"/>
      <c r="Y944" s="1092"/>
      <c r="Z944" s="1092"/>
      <c r="AA944" s="1092"/>
      <c r="AB944" s="1092"/>
    </row>
    <row r="945">
      <c r="A945" s="1092"/>
      <c r="B945" s="1092"/>
      <c r="C945" s="1113"/>
      <c r="D945" s="1113"/>
      <c r="E945" s="1115"/>
      <c r="F945" s="1092"/>
      <c r="G945" s="1092"/>
      <c r="H945" s="1092"/>
      <c r="I945" s="1092"/>
      <c r="J945" s="1092"/>
      <c r="K945" s="1113"/>
      <c r="L945" s="1092"/>
      <c r="M945" s="1092"/>
      <c r="N945" s="1092"/>
      <c r="O945" s="1113"/>
      <c r="P945" s="1092"/>
      <c r="Q945" s="1092"/>
      <c r="R945" s="1092"/>
      <c r="S945" s="1092"/>
      <c r="T945" s="1092"/>
      <c r="U945" s="1113"/>
      <c r="V945" s="1113"/>
      <c r="W945" s="1092"/>
      <c r="X945" s="1092"/>
      <c r="Y945" s="1092"/>
      <c r="Z945" s="1092"/>
      <c r="AA945" s="1092"/>
      <c r="AB945" s="1092"/>
    </row>
    <row r="946">
      <c r="A946" s="1092"/>
      <c r="B946" s="1092"/>
      <c r="C946" s="1113"/>
      <c r="D946" s="1113"/>
      <c r="E946" s="1115"/>
      <c r="F946" s="1092"/>
      <c r="G946" s="1092"/>
      <c r="H946" s="1092"/>
      <c r="I946" s="1092"/>
      <c r="J946" s="1092"/>
      <c r="K946" s="1113"/>
      <c r="L946" s="1092"/>
      <c r="M946" s="1092"/>
      <c r="N946" s="1092"/>
      <c r="O946" s="1113"/>
      <c r="P946" s="1092"/>
      <c r="Q946" s="1092"/>
      <c r="R946" s="1092"/>
      <c r="S946" s="1092"/>
      <c r="T946" s="1092"/>
      <c r="U946" s="1113"/>
      <c r="V946" s="1113"/>
      <c r="W946" s="1092"/>
      <c r="X946" s="1092"/>
      <c r="Y946" s="1092"/>
      <c r="Z946" s="1092"/>
      <c r="AA946" s="1092"/>
      <c r="AB946" s="1092"/>
    </row>
    <row r="947">
      <c r="A947" s="1092"/>
      <c r="B947" s="1092"/>
      <c r="C947" s="1113"/>
      <c r="D947" s="1113"/>
      <c r="E947" s="1115"/>
      <c r="F947" s="1092"/>
      <c r="G947" s="1092"/>
      <c r="H947" s="1092"/>
      <c r="I947" s="1092"/>
      <c r="J947" s="1092"/>
      <c r="K947" s="1113"/>
      <c r="L947" s="1092"/>
      <c r="M947" s="1092"/>
      <c r="N947" s="1092"/>
      <c r="O947" s="1113"/>
      <c r="P947" s="1092"/>
      <c r="Q947" s="1092"/>
      <c r="R947" s="1092"/>
      <c r="S947" s="1092"/>
      <c r="T947" s="1092"/>
      <c r="U947" s="1113"/>
      <c r="V947" s="1113"/>
      <c r="W947" s="1092"/>
      <c r="X947" s="1092"/>
      <c r="Y947" s="1092"/>
      <c r="Z947" s="1092"/>
      <c r="AA947" s="1092"/>
      <c r="AB947" s="1092"/>
    </row>
    <row r="948">
      <c r="A948" s="1092"/>
      <c r="B948" s="1092"/>
      <c r="C948" s="1113"/>
      <c r="D948" s="1113"/>
      <c r="E948" s="1115"/>
      <c r="F948" s="1092"/>
      <c r="G948" s="1092"/>
      <c r="H948" s="1092"/>
      <c r="I948" s="1092"/>
      <c r="J948" s="1092"/>
      <c r="K948" s="1113"/>
      <c r="L948" s="1092"/>
      <c r="M948" s="1092"/>
      <c r="N948" s="1092"/>
      <c r="O948" s="1113"/>
      <c r="P948" s="1092"/>
      <c r="Q948" s="1092"/>
      <c r="R948" s="1092"/>
      <c r="S948" s="1092"/>
      <c r="T948" s="1092"/>
      <c r="U948" s="1113"/>
      <c r="V948" s="1113"/>
      <c r="W948" s="1092"/>
      <c r="X948" s="1092"/>
      <c r="Y948" s="1092"/>
      <c r="Z948" s="1092"/>
      <c r="AA948" s="1092"/>
      <c r="AB948" s="1092"/>
    </row>
    <row r="949">
      <c r="A949" s="1092"/>
      <c r="B949" s="1092"/>
      <c r="C949" s="1113"/>
      <c r="D949" s="1113"/>
      <c r="E949" s="1115"/>
      <c r="F949" s="1092"/>
      <c r="G949" s="1092"/>
      <c r="H949" s="1092"/>
      <c r="I949" s="1092"/>
      <c r="J949" s="1092"/>
      <c r="K949" s="1113"/>
      <c r="L949" s="1092"/>
      <c r="M949" s="1092"/>
      <c r="N949" s="1092"/>
      <c r="O949" s="1113"/>
      <c r="P949" s="1092"/>
      <c r="Q949" s="1092"/>
      <c r="R949" s="1092"/>
      <c r="S949" s="1092"/>
      <c r="T949" s="1092"/>
      <c r="U949" s="1113"/>
      <c r="V949" s="1113"/>
      <c r="W949" s="1092"/>
      <c r="X949" s="1092"/>
      <c r="Y949" s="1092"/>
      <c r="Z949" s="1092"/>
      <c r="AA949" s="1092"/>
      <c r="AB949" s="1092"/>
    </row>
    <row r="950">
      <c r="A950" s="1092"/>
      <c r="B950" s="1092"/>
      <c r="C950" s="1113"/>
      <c r="D950" s="1113"/>
      <c r="E950" s="1115"/>
      <c r="F950" s="1092"/>
      <c r="G950" s="1092"/>
      <c r="H950" s="1092"/>
      <c r="I950" s="1092"/>
      <c r="J950" s="1092"/>
      <c r="K950" s="1113"/>
      <c r="L950" s="1092"/>
      <c r="M950" s="1092"/>
      <c r="N950" s="1092"/>
      <c r="O950" s="1113"/>
      <c r="P950" s="1092"/>
      <c r="Q950" s="1092"/>
      <c r="R950" s="1092"/>
      <c r="S950" s="1092"/>
      <c r="T950" s="1092"/>
      <c r="U950" s="1113"/>
      <c r="V950" s="1113"/>
      <c r="W950" s="1092"/>
      <c r="X950" s="1092"/>
      <c r="Y950" s="1092"/>
      <c r="Z950" s="1092"/>
      <c r="AA950" s="1092"/>
      <c r="AB950" s="1092"/>
    </row>
    <row r="951">
      <c r="A951" s="1092"/>
      <c r="B951" s="1092"/>
      <c r="C951" s="1113"/>
      <c r="D951" s="1113"/>
      <c r="E951" s="1115"/>
      <c r="F951" s="1092"/>
      <c r="G951" s="1092"/>
      <c r="H951" s="1092"/>
      <c r="I951" s="1092"/>
      <c r="J951" s="1092"/>
      <c r="K951" s="1113"/>
      <c r="L951" s="1092"/>
      <c r="M951" s="1092"/>
      <c r="N951" s="1092"/>
      <c r="O951" s="1113"/>
      <c r="P951" s="1092"/>
      <c r="Q951" s="1092"/>
      <c r="R951" s="1092"/>
      <c r="S951" s="1092"/>
      <c r="T951" s="1092"/>
      <c r="U951" s="1113"/>
      <c r="V951" s="1113"/>
      <c r="W951" s="1092"/>
      <c r="X951" s="1092"/>
      <c r="Y951" s="1092"/>
      <c r="Z951" s="1092"/>
      <c r="AA951" s="1092"/>
      <c r="AB951" s="1092"/>
    </row>
    <row r="952">
      <c r="A952" s="1092"/>
      <c r="B952" s="1092"/>
      <c r="C952" s="1113"/>
      <c r="D952" s="1113"/>
      <c r="E952" s="1115"/>
      <c r="F952" s="1092"/>
      <c r="G952" s="1092"/>
      <c r="H952" s="1092"/>
      <c r="I952" s="1092"/>
      <c r="J952" s="1092"/>
      <c r="K952" s="1113"/>
      <c r="L952" s="1092"/>
      <c r="M952" s="1092"/>
      <c r="N952" s="1092"/>
      <c r="O952" s="1113"/>
      <c r="P952" s="1092"/>
      <c r="Q952" s="1092"/>
      <c r="R952" s="1092"/>
      <c r="S952" s="1092"/>
      <c r="T952" s="1092"/>
      <c r="U952" s="1113"/>
      <c r="V952" s="1113"/>
      <c r="W952" s="1092"/>
      <c r="X952" s="1092"/>
      <c r="Y952" s="1092"/>
      <c r="Z952" s="1092"/>
      <c r="AA952" s="1092"/>
      <c r="AB952" s="1092"/>
    </row>
    <row r="953">
      <c r="A953" s="1092"/>
      <c r="B953" s="1092"/>
      <c r="C953" s="1113"/>
      <c r="D953" s="1113"/>
      <c r="E953" s="1115"/>
      <c r="F953" s="1092"/>
      <c r="G953" s="1092"/>
      <c r="H953" s="1092"/>
      <c r="I953" s="1092"/>
      <c r="J953" s="1092"/>
      <c r="K953" s="1113"/>
      <c r="L953" s="1092"/>
      <c r="M953" s="1092"/>
      <c r="N953" s="1092"/>
      <c r="O953" s="1113"/>
      <c r="P953" s="1092"/>
      <c r="Q953" s="1092"/>
      <c r="R953" s="1092"/>
      <c r="S953" s="1092"/>
      <c r="T953" s="1092"/>
      <c r="U953" s="1113"/>
      <c r="V953" s="1113"/>
      <c r="W953" s="1092"/>
      <c r="X953" s="1092"/>
      <c r="Y953" s="1092"/>
      <c r="Z953" s="1092"/>
      <c r="AA953" s="1092"/>
      <c r="AB953" s="1092"/>
    </row>
    <row r="954">
      <c r="A954" s="1092"/>
      <c r="B954" s="1092"/>
      <c r="C954" s="1113"/>
      <c r="D954" s="1113"/>
      <c r="E954" s="1115"/>
      <c r="F954" s="1092"/>
      <c r="G954" s="1092"/>
      <c r="H954" s="1092"/>
      <c r="I954" s="1092"/>
      <c r="J954" s="1092"/>
      <c r="K954" s="1113"/>
      <c r="L954" s="1092"/>
      <c r="M954" s="1092"/>
      <c r="N954" s="1092"/>
      <c r="O954" s="1113"/>
      <c r="P954" s="1092"/>
      <c r="Q954" s="1092"/>
      <c r="R954" s="1092"/>
      <c r="S954" s="1092"/>
      <c r="T954" s="1092"/>
      <c r="U954" s="1113"/>
      <c r="V954" s="1113"/>
      <c r="W954" s="1092"/>
      <c r="X954" s="1092"/>
      <c r="Y954" s="1092"/>
      <c r="Z954" s="1092"/>
      <c r="AA954" s="1092"/>
      <c r="AB954" s="1092"/>
    </row>
    <row r="955">
      <c r="A955" s="1092"/>
      <c r="B955" s="1092"/>
      <c r="C955" s="1113"/>
      <c r="D955" s="1113"/>
      <c r="E955" s="1115"/>
      <c r="F955" s="1092"/>
      <c r="G955" s="1092"/>
      <c r="H955" s="1092"/>
      <c r="I955" s="1092"/>
      <c r="J955" s="1092"/>
      <c r="K955" s="1113"/>
      <c r="L955" s="1092"/>
      <c r="M955" s="1092"/>
      <c r="N955" s="1092"/>
      <c r="O955" s="1113"/>
      <c r="P955" s="1092"/>
      <c r="Q955" s="1092"/>
      <c r="R955" s="1092"/>
      <c r="S955" s="1092"/>
      <c r="T955" s="1092"/>
      <c r="U955" s="1113"/>
      <c r="V955" s="1113"/>
      <c r="W955" s="1092"/>
      <c r="X955" s="1092"/>
      <c r="Y955" s="1092"/>
      <c r="Z955" s="1092"/>
      <c r="AA955" s="1092"/>
      <c r="AB955" s="1092"/>
    </row>
    <row r="956">
      <c r="A956" s="1092"/>
      <c r="B956" s="1092"/>
      <c r="C956" s="1113"/>
      <c r="D956" s="1113"/>
      <c r="E956" s="1115"/>
      <c r="F956" s="1092"/>
      <c r="G956" s="1092"/>
      <c r="H956" s="1092"/>
      <c r="I956" s="1092"/>
      <c r="J956" s="1092"/>
      <c r="K956" s="1113"/>
      <c r="L956" s="1092"/>
      <c r="M956" s="1092"/>
      <c r="N956" s="1092"/>
      <c r="O956" s="1113"/>
      <c r="P956" s="1092"/>
      <c r="Q956" s="1092"/>
      <c r="R956" s="1092"/>
      <c r="S956" s="1092"/>
      <c r="T956" s="1092"/>
      <c r="U956" s="1113"/>
      <c r="V956" s="1113"/>
      <c r="W956" s="1092"/>
      <c r="X956" s="1092"/>
      <c r="Y956" s="1092"/>
      <c r="Z956" s="1092"/>
      <c r="AA956" s="1092"/>
      <c r="AB956" s="1092"/>
    </row>
    <row r="957">
      <c r="A957" s="1092"/>
      <c r="B957" s="1092"/>
      <c r="C957" s="1113"/>
      <c r="D957" s="1113"/>
      <c r="E957" s="1115"/>
      <c r="F957" s="1092"/>
      <c r="G957" s="1092"/>
      <c r="H957" s="1092"/>
      <c r="I957" s="1092"/>
      <c r="J957" s="1092"/>
      <c r="K957" s="1113"/>
      <c r="L957" s="1092"/>
      <c r="M957" s="1092"/>
      <c r="N957" s="1092"/>
      <c r="O957" s="1113"/>
      <c r="P957" s="1092"/>
      <c r="Q957" s="1092"/>
      <c r="R957" s="1092"/>
      <c r="S957" s="1092"/>
      <c r="T957" s="1092"/>
      <c r="U957" s="1113"/>
      <c r="V957" s="1113"/>
      <c r="W957" s="1092"/>
      <c r="X957" s="1092"/>
      <c r="Y957" s="1092"/>
      <c r="Z957" s="1092"/>
      <c r="AA957" s="1092"/>
      <c r="AB957" s="1092"/>
    </row>
    <row r="958">
      <c r="A958" s="1092"/>
      <c r="B958" s="1092"/>
      <c r="C958" s="1113"/>
      <c r="D958" s="1113"/>
      <c r="E958" s="1115"/>
      <c r="F958" s="1092"/>
      <c r="G958" s="1092"/>
      <c r="H958" s="1092"/>
      <c r="I958" s="1092"/>
      <c r="J958" s="1092"/>
      <c r="K958" s="1113"/>
      <c r="L958" s="1092"/>
      <c r="M958" s="1092"/>
      <c r="N958" s="1092"/>
      <c r="O958" s="1113"/>
      <c r="P958" s="1092"/>
      <c r="Q958" s="1092"/>
      <c r="R958" s="1092"/>
      <c r="S958" s="1092"/>
      <c r="T958" s="1092"/>
      <c r="U958" s="1113"/>
      <c r="V958" s="1113"/>
      <c r="W958" s="1092"/>
      <c r="X958" s="1092"/>
      <c r="Y958" s="1092"/>
      <c r="Z958" s="1092"/>
      <c r="AA958" s="1092"/>
      <c r="AB958" s="1092"/>
    </row>
    <row r="959">
      <c r="A959" s="1092"/>
      <c r="B959" s="1092"/>
      <c r="C959" s="1113"/>
      <c r="D959" s="1113"/>
      <c r="E959" s="1115"/>
      <c r="F959" s="1092"/>
      <c r="G959" s="1092"/>
      <c r="H959" s="1092"/>
      <c r="I959" s="1092"/>
      <c r="J959" s="1092"/>
      <c r="K959" s="1113"/>
      <c r="L959" s="1092"/>
      <c r="M959" s="1092"/>
      <c r="N959" s="1092"/>
      <c r="O959" s="1113"/>
      <c r="P959" s="1092"/>
      <c r="Q959" s="1092"/>
      <c r="R959" s="1092"/>
      <c r="S959" s="1092"/>
      <c r="T959" s="1092"/>
      <c r="U959" s="1113"/>
      <c r="V959" s="1113"/>
      <c r="W959" s="1092"/>
      <c r="X959" s="1092"/>
      <c r="Y959" s="1092"/>
      <c r="Z959" s="1092"/>
      <c r="AA959" s="1092"/>
      <c r="AB959" s="1092"/>
    </row>
  </sheetData>
  <mergeCells count="33">
    <mergeCell ref="R2:R3"/>
    <mergeCell ref="S2:S3"/>
    <mergeCell ref="T2:T3"/>
    <mergeCell ref="U2:U3"/>
    <mergeCell ref="V2:V3"/>
    <mergeCell ref="W2:W3"/>
    <mergeCell ref="X2:X3"/>
    <mergeCell ref="B2:B3"/>
    <mergeCell ref="C2:C3"/>
    <mergeCell ref="D2:D3"/>
    <mergeCell ref="F2:F3"/>
    <mergeCell ref="K2:K3"/>
    <mergeCell ref="P2:P3"/>
    <mergeCell ref="Q2:Q3"/>
    <mergeCell ref="B5:B6"/>
    <mergeCell ref="C5:C6"/>
    <mergeCell ref="D5:D6"/>
    <mergeCell ref="E5:E6"/>
    <mergeCell ref="F5:F6"/>
    <mergeCell ref="G5:G6"/>
    <mergeCell ref="H5:H6"/>
    <mergeCell ref="T5:T6"/>
    <mergeCell ref="U5:U6"/>
    <mergeCell ref="V5:V6"/>
    <mergeCell ref="W5:W6"/>
    <mergeCell ref="X5:X6"/>
    <mergeCell ref="I5:I6"/>
    <mergeCell ref="J5:J6"/>
    <mergeCell ref="K5:K6"/>
    <mergeCell ref="P5:P6"/>
    <mergeCell ref="Q5:Q6"/>
    <mergeCell ref="R5:R6"/>
    <mergeCell ref="S5:S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6.25"/>
    <col customWidth="1" min="3" max="3" width="20.13"/>
    <col customWidth="1" min="5" max="5" width="15.0"/>
    <col customWidth="1" min="6" max="6" width="55.25"/>
    <col customWidth="1" min="7" max="7" width="48.38"/>
    <col customWidth="1" min="8" max="8" width="24.38"/>
    <col customWidth="1" min="9" max="10" width="20.13"/>
    <col customWidth="1" min="12" max="14" width="22.63"/>
    <col customWidth="1" min="15" max="15" width="16.63"/>
    <col customWidth="1" min="17" max="18" width="22.63"/>
    <col customWidth="1" min="19" max="19" width="30.13"/>
    <col customWidth="1" min="20" max="20" width="21.13"/>
    <col customWidth="1" min="21" max="21" width="38.5"/>
    <col customWidth="1" min="22" max="22" width="21.13"/>
    <col customWidth="1" min="23" max="23" width="18.38"/>
  </cols>
  <sheetData>
    <row r="1">
      <c r="A1" s="936">
        <v>4.0</v>
      </c>
      <c r="B1" s="936" t="s">
        <v>3</v>
      </c>
      <c r="C1" s="936" t="s">
        <v>4</v>
      </c>
      <c r="D1" s="936" t="s">
        <v>5</v>
      </c>
      <c r="E1" s="1006" t="s">
        <v>1273</v>
      </c>
      <c r="F1" s="936" t="s">
        <v>23</v>
      </c>
      <c r="G1" s="936" t="s">
        <v>17</v>
      </c>
      <c r="H1" s="936" t="s">
        <v>18</v>
      </c>
      <c r="I1" s="936" t="s">
        <v>19</v>
      </c>
      <c r="J1" s="936" t="s">
        <v>20</v>
      </c>
      <c r="K1" s="936" t="s">
        <v>497</v>
      </c>
      <c r="L1" s="936" t="s">
        <v>8</v>
      </c>
      <c r="M1" s="936" t="s">
        <v>335</v>
      </c>
      <c r="N1" s="936" t="s">
        <v>685</v>
      </c>
      <c r="O1" s="936" t="s">
        <v>1762</v>
      </c>
      <c r="P1" s="936" t="s">
        <v>9</v>
      </c>
      <c r="Q1" s="936" t="s">
        <v>10</v>
      </c>
      <c r="R1" s="936" t="s">
        <v>498</v>
      </c>
      <c r="S1" s="936" t="s">
        <v>1274</v>
      </c>
      <c r="T1" s="936" t="s">
        <v>500</v>
      </c>
      <c r="U1" s="936" t="s">
        <v>501</v>
      </c>
      <c r="V1" s="936" t="s">
        <v>502</v>
      </c>
      <c r="W1" s="936" t="s">
        <v>503</v>
      </c>
      <c r="X1" s="936" t="s">
        <v>178</v>
      </c>
      <c r="Y1" s="660"/>
      <c r="Z1" s="660"/>
      <c r="AA1" s="660"/>
      <c r="AB1" s="660"/>
    </row>
    <row r="2">
      <c r="A2" s="557">
        <v>1.0</v>
      </c>
      <c r="B2" s="622" t="s">
        <v>398</v>
      </c>
      <c r="C2" s="1117" t="s">
        <v>100</v>
      </c>
      <c r="D2" s="1117">
        <v>1.0</v>
      </c>
      <c r="E2" s="1118">
        <v>94700.0</v>
      </c>
      <c r="F2" s="622" t="s">
        <v>2169</v>
      </c>
      <c r="G2" s="1119" t="s">
        <v>2170</v>
      </c>
      <c r="H2" s="1120">
        <v>244334.0</v>
      </c>
      <c r="I2" s="1119" t="s">
        <v>250</v>
      </c>
      <c r="J2" s="1121">
        <v>244454.0</v>
      </c>
      <c r="K2" s="1122"/>
      <c r="L2" s="1117" t="s">
        <v>2171</v>
      </c>
      <c r="M2" s="559" t="s">
        <v>2149</v>
      </c>
      <c r="N2" s="559" t="s">
        <v>2172</v>
      </c>
      <c r="O2" s="1123" t="s">
        <v>2173</v>
      </c>
      <c r="P2" s="1117" t="s">
        <v>979</v>
      </c>
      <c r="Q2" s="1124">
        <v>244425.0</v>
      </c>
      <c r="R2" s="1124">
        <v>244426.0</v>
      </c>
      <c r="S2" s="1124">
        <v>244428.0</v>
      </c>
      <c r="T2" s="1117" t="s">
        <v>2115</v>
      </c>
      <c r="U2" s="1122"/>
      <c r="V2" s="1125">
        <v>244433.0</v>
      </c>
      <c r="W2" s="1122"/>
      <c r="X2" s="1122"/>
      <c r="Y2" s="630"/>
      <c r="Z2" s="630"/>
      <c r="AA2" s="630"/>
      <c r="AB2" s="630"/>
    </row>
    <row r="3">
      <c r="A3" s="557">
        <v>2.0</v>
      </c>
      <c r="B3" s="622" t="s">
        <v>911</v>
      </c>
      <c r="C3" s="1117" t="s">
        <v>69</v>
      </c>
      <c r="D3" s="1117">
        <v>1.0</v>
      </c>
      <c r="E3" s="1118">
        <v>94700.0</v>
      </c>
      <c r="F3" s="622" t="s">
        <v>2174</v>
      </c>
      <c r="G3" s="1119" t="s">
        <v>2175</v>
      </c>
      <c r="H3" s="1122"/>
      <c r="I3" s="1122"/>
      <c r="J3" s="1122"/>
      <c r="K3" s="1122"/>
      <c r="L3" s="1117" t="s">
        <v>2176</v>
      </c>
      <c r="M3" s="559" t="s">
        <v>2154</v>
      </c>
      <c r="N3" s="559" t="s">
        <v>2177</v>
      </c>
      <c r="O3" s="559">
        <v>2.49062391E8</v>
      </c>
      <c r="P3" s="1117" t="s">
        <v>979</v>
      </c>
      <c r="Q3" s="1124">
        <v>244425.0</v>
      </c>
      <c r="R3" s="1124">
        <v>244426.0</v>
      </c>
      <c r="S3" s="1124">
        <v>244431.0</v>
      </c>
      <c r="T3" s="1117" t="s">
        <v>494</v>
      </c>
      <c r="U3" s="1122"/>
      <c r="V3" s="1125">
        <v>244433.0</v>
      </c>
      <c r="W3" s="1122"/>
      <c r="X3" s="1122"/>
      <c r="Y3" s="630"/>
      <c r="Z3" s="630"/>
      <c r="AA3" s="630"/>
      <c r="AB3" s="630"/>
    </row>
    <row r="4" ht="31.5" customHeight="1">
      <c r="A4" s="557">
        <v>3.0</v>
      </c>
      <c r="B4" s="622" t="s">
        <v>2178</v>
      </c>
      <c r="C4" s="1117" t="s">
        <v>1997</v>
      </c>
      <c r="D4" s="1117">
        <v>1.0</v>
      </c>
      <c r="E4" s="1118">
        <v>106700.0</v>
      </c>
      <c r="F4" s="1062" t="s">
        <v>2179</v>
      </c>
      <c r="G4" s="1119" t="s">
        <v>530</v>
      </c>
      <c r="H4" s="1122"/>
      <c r="I4" s="1122"/>
      <c r="J4" s="1122"/>
      <c r="K4" s="1122"/>
      <c r="L4" s="1117" t="s">
        <v>2180</v>
      </c>
      <c r="M4" s="559" t="s">
        <v>2161</v>
      </c>
      <c r="N4" s="559" t="s">
        <v>2181</v>
      </c>
      <c r="O4" s="1117">
        <v>2.49064501E8</v>
      </c>
      <c r="P4" s="1117" t="s">
        <v>979</v>
      </c>
      <c r="Q4" s="1124">
        <v>244432.0</v>
      </c>
      <c r="R4" s="1124">
        <v>244433.0</v>
      </c>
      <c r="S4" s="1126">
        <v>244435.0</v>
      </c>
      <c r="T4" s="1117" t="s">
        <v>494</v>
      </c>
      <c r="U4" s="1122"/>
      <c r="V4" s="1127">
        <v>244440.0</v>
      </c>
      <c r="W4" s="1122"/>
      <c r="X4" s="1122"/>
      <c r="Y4" s="1086"/>
      <c r="Z4" s="1087"/>
      <c r="AA4" s="1087"/>
      <c r="AB4" s="1088"/>
    </row>
    <row r="5" ht="32.25" customHeight="1">
      <c r="A5" s="557">
        <v>4.0</v>
      </c>
      <c r="B5" s="1018" t="s">
        <v>639</v>
      </c>
      <c r="C5" s="1019" t="s">
        <v>640</v>
      </c>
      <c r="D5" s="1019">
        <v>2.0</v>
      </c>
      <c r="E5" s="1128"/>
      <c r="F5" s="1129" t="s">
        <v>2182</v>
      </c>
      <c r="G5" s="1019" t="s">
        <v>2183</v>
      </c>
      <c r="H5" s="1019"/>
      <c r="I5" s="1019" t="s">
        <v>2146</v>
      </c>
      <c r="J5" s="1130">
        <v>244571.0</v>
      </c>
      <c r="K5" s="1009"/>
      <c r="L5" s="1117" t="s">
        <v>2184</v>
      </c>
      <c r="M5" s="559" t="s">
        <v>2166</v>
      </c>
      <c r="N5" s="1131"/>
      <c r="O5" s="1117">
        <v>2.4906447E8</v>
      </c>
      <c r="P5" s="1009"/>
      <c r="Q5" s="1009"/>
      <c r="R5" s="1132">
        <v>244474.0</v>
      </c>
      <c r="S5" s="1133">
        <v>25328.0</v>
      </c>
      <c r="T5" s="1019" t="s">
        <v>513</v>
      </c>
      <c r="U5" s="1133">
        <v>25328.0</v>
      </c>
      <c r="V5" s="1133">
        <v>25331.0</v>
      </c>
      <c r="W5" s="1009"/>
      <c r="X5" s="1009"/>
      <c r="Y5" s="842"/>
      <c r="Z5" s="842"/>
      <c r="AA5" s="842"/>
      <c r="AB5" s="842"/>
    </row>
    <row r="6" ht="30.75" customHeight="1">
      <c r="A6" s="557">
        <v>5.0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1117" t="s">
        <v>2185</v>
      </c>
      <c r="M6" s="559" t="s">
        <v>2168</v>
      </c>
      <c r="N6" s="1131"/>
      <c r="O6" s="1117">
        <v>2.49064472E8</v>
      </c>
      <c r="P6" s="34"/>
      <c r="Q6" s="34"/>
      <c r="R6" s="34"/>
      <c r="S6" s="34"/>
      <c r="T6" s="34"/>
      <c r="U6" s="34"/>
      <c r="V6" s="34"/>
      <c r="W6" s="34"/>
      <c r="X6" s="34"/>
      <c r="Y6" s="948"/>
      <c r="Z6" s="948"/>
      <c r="AA6" s="948"/>
      <c r="AB6" s="948"/>
    </row>
    <row r="7" ht="27.75" customHeight="1">
      <c r="A7" s="557">
        <v>6.0</v>
      </c>
      <c r="B7" s="937" t="s">
        <v>2186</v>
      </c>
      <c r="C7" s="938" t="s">
        <v>1005</v>
      </c>
      <c r="D7" s="938">
        <v>4.0</v>
      </c>
      <c r="E7" s="1134">
        <v>334100.0</v>
      </c>
      <c r="F7" s="1001" t="s">
        <v>2187</v>
      </c>
      <c r="G7" s="1011" t="s">
        <v>2188</v>
      </c>
      <c r="H7" s="1012">
        <v>244448.0</v>
      </c>
      <c r="I7" s="1011" t="s">
        <v>2146</v>
      </c>
      <c r="J7" s="1012">
        <v>244598.0</v>
      </c>
      <c r="K7" s="938"/>
      <c r="L7" s="1117" t="s">
        <v>2189</v>
      </c>
      <c r="M7" s="559"/>
      <c r="N7" s="1020"/>
      <c r="O7" s="1020"/>
      <c r="P7" s="938"/>
      <c r="Q7" s="938"/>
      <c r="R7" s="1021">
        <v>244487.0</v>
      </c>
      <c r="S7" s="1135">
        <v>25349.0</v>
      </c>
      <c r="T7" s="1019" t="s">
        <v>513</v>
      </c>
      <c r="U7" s="1135">
        <v>25349.0</v>
      </c>
      <c r="V7" s="1068">
        <v>25359.0</v>
      </c>
      <c r="W7" s="938"/>
      <c r="X7" s="938"/>
      <c r="Y7" s="948"/>
      <c r="Z7" s="948"/>
      <c r="AA7" s="948"/>
      <c r="AB7" s="1136"/>
    </row>
    <row r="8" ht="27.75" customHeight="1">
      <c r="A8" s="557">
        <v>7.0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1117" t="s">
        <v>2190</v>
      </c>
      <c r="M8" s="559"/>
      <c r="N8" s="1020"/>
      <c r="O8" s="1020"/>
      <c r="P8" s="29"/>
      <c r="Q8" s="29"/>
      <c r="R8" s="29"/>
      <c r="S8" s="29"/>
      <c r="T8" s="29"/>
      <c r="U8" s="29"/>
      <c r="V8" s="29"/>
      <c r="W8" s="29"/>
      <c r="X8" s="29"/>
      <c r="Y8" s="948"/>
      <c r="Z8" s="948"/>
      <c r="AA8" s="948"/>
      <c r="AB8" s="29"/>
    </row>
    <row r="9">
      <c r="A9" s="557">
        <v>8.0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1117" t="s">
        <v>2191</v>
      </c>
      <c r="M9" s="559"/>
      <c r="N9" s="1020"/>
      <c r="O9" s="1020"/>
      <c r="P9" s="29"/>
      <c r="Q9" s="29"/>
      <c r="R9" s="29"/>
      <c r="S9" s="29"/>
      <c r="T9" s="29"/>
      <c r="U9" s="29"/>
      <c r="V9" s="29"/>
      <c r="W9" s="29"/>
      <c r="X9" s="29"/>
      <c r="Y9" s="674"/>
      <c r="Z9" s="674"/>
      <c r="AA9" s="674"/>
      <c r="AB9" s="29"/>
    </row>
    <row r="10">
      <c r="A10" s="557">
        <v>9.0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1117" t="s">
        <v>2192</v>
      </c>
      <c r="M10" s="559"/>
      <c r="N10" s="1020"/>
      <c r="O10" s="1020"/>
      <c r="P10" s="34"/>
      <c r="Q10" s="34"/>
      <c r="R10" s="34"/>
      <c r="S10" s="34"/>
      <c r="T10" s="34"/>
      <c r="U10" s="34"/>
      <c r="V10" s="34"/>
      <c r="W10" s="34"/>
      <c r="X10" s="34"/>
      <c r="Y10" s="674"/>
      <c r="Z10" s="674"/>
      <c r="AA10" s="674"/>
      <c r="AB10" s="34"/>
    </row>
    <row r="11">
      <c r="A11" s="557">
        <v>10.0</v>
      </c>
      <c r="B11" s="937" t="s">
        <v>2193</v>
      </c>
      <c r="C11" s="938" t="s">
        <v>80</v>
      </c>
      <c r="D11" s="938">
        <v>2.0</v>
      </c>
      <c r="E11" s="1134">
        <v>186500.0</v>
      </c>
      <c r="F11" s="1001" t="s">
        <v>2194</v>
      </c>
      <c r="G11" s="1011" t="s">
        <v>2195</v>
      </c>
      <c r="H11" s="1012">
        <v>244469.0</v>
      </c>
      <c r="I11" s="1011" t="s">
        <v>2146</v>
      </c>
      <c r="J11" s="1012">
        <v>244619.0</v>
      </c>
      <c r="K11" s="868"/>
      <c r="L11" s="1117" t="s">
        <v>2196</v>
      </c>
      <c r="M11" s="559"/>
      <c r="N11" s="1020"/>
      <c r="O11" s="1020"/>
      <c r="P11" s="938"/>
      <c r="Q11" s="938"/>
      <c r="R11" s="1021">
        <v>244512.0</v>
      </c>
      <c r="S11" s="1137">
        <v>25366.0</v>
      </c>
      <c r="T11" s="1138" t="s">
        <v>513</v>
      </c>
      <c r="U11" s="1068">
        <v>25366.0</v>
      </c>
      <c r="V11" s="938"/>
      <c r="W11" s="938"/>
      <c r="X11" s="938"/>
      <c r="Y11" s="674"/>
      <c r="Z11" s="674"/>
      <c r="AA11" s="674"/>
      <c r="AB11" s="674"/>
    </row>
    <row r="12">
      <c r="A12" s="557">
        <v>11.0</v>
      </c>
      <c r="B12" s="34"/>
      <c r="C12" s="34"/>
      <c r="D12" s="34"/>
      <c r="E12" s="34"/>
      <c r="F12" s="34"/>
      <c r="G12" s="34"/>
      <c r="H12" s="34"/>
      <c r="I12" s="34"/>
      <c r="J12" s="34"/>
      <c r="K12" s="1139"/>
      <c r="L12" s="1117" t="s">
        <v>2197</v>
      </c>
      <c r="M12" s="860"/>
      <c r="N12" s="860"/>
      <c r="O12" s="1139"/>
      <c r="P12" s="34"/>
      <c r="Q12" s="34"/>
      <c r="R12" s="34"/>
      <c r="S12" s="1137">
        <v>25366.0</v>
      </c>
      <c r="T12" s="1138" t="s">
        <v>513</v>
      </c>
      <c r="U12" s="34"/>
      <c r="V12" s="34"/>
      <c r="W12" s="34"/>
      <c r="X12" s="34"/>
      <c r="Y12" s="660"/>
      <c r="Z12" s="660"/>
      <c r="AA12" s="660"/>
      <c r="AB12" s="660"/>
    </row>
    <row r="13">
      <c r="A13" s="557">
        <v>12.0</v>
      </c>
      <c r="B13" s="881" t="s">
        <v>2198</v>
      </c>
      <c r="C13" s="798" t="s">
        <v>194</v>
      </c>
      <c r="D13" s="559">
        <v>1.0</v>
      </c>
      <c r="E13" s="1140">
        <v>99900.0</v>
      </c>
      <c r="F13" s="1141" t="s">
        <v>2199</v>
      </c>
      <c r="G13" s="748" t="s">
        <v>2200</v>
      </c>
      <c r="H13" s="1142" t="s">
        <v>2201</v>
      </c>
      <c r="I13" s="860"/>
      <c r="J13" s="860"/>
      <c r="K13" s="1139"/>
      <c r="L13" s="1117" t="s">
        <v>2202</v>
      </c>
      <c r="M13" s="860"/>
      <c r="N13" s="860"/>
      <c r="O13" s="1139"/>
      <c r="P13" s="860"/>
      <c r="Q13" s="860"/>
      <c r="R13" s="1143">
        <v>244512.0</v>
      </c>
      <c r="S13" s="1137">
        <v>25371.0</v>
      </c>
      <c r="T13" s="1138" t="s">
        <v>2115</v>
      </c>
      <c r="U13" s="889" t="s">
        <v>2203</v>
      </c>
      <c r="V13" s="1139"/>
      <c r="W13" s="860"/>
      <c r="X13" s="860"/>
      <c r="Y13" s="660"/>
      <c r="Z13" s="660"/>
      <c r="AA13" s="660"/>
      <c r="AB13" s="660"/>
    </row>
    <row r="14">
      <c r="A14" s="1048">
        <v>13.0</v>
      </c>
      <c r="B14" s="1144"/>
      <c r="C14" s="1070"/>
      <c r="D14" s="1070"/>
      <c r="E14" s="1145"/>
      <c r="F14" s="1144"/>
      <c r="G14" s="1144"/>
      <c r="H14" s="1144"/>
      <c r="I14" s="1144"/>
      <c r="J14" s="1144"/>
      <c r="K14" s="1070"/>
      <c r="L14" s="1144"/>
      <c r="M14" s="1144"/>
      <c r="N14" s="1146"/>
      <c r="O14" s="1147"/>
      <c r="P14" s="1147"/>
      <c r="Q14" s="1144"/>
      <c r="R14" s="1144"/>
      <c r="S14" s="1144"/>
      <c r="T14" s="1144"/>
      <c r="U14" s="1070"/>
      <c r="V14" s="1070"/>
      <c r="W14" s="1144"/>
      <c r="X14" s="1144"/>
      <c r="Y14" s="660"/>
      <c r="Z14" s="660"/>
      <c r="AA14" s="660"/>
      <c r="AB14" s="660"/>
    </row>
    <row r="15">
      <c r="A15" s="1048">
        <v>14.0</v>
      </c>
      <c r="B15" s="1144"/>
      <c r="C15" s="1070"/>
      <c r="D15" s="1070"/>
      <c r="E15" s="1145"/>
      <c r="F15" s="1144"/>
      <c r="G15" s="1144"/>
      <c r="H15" s="1144"/>
      <c r="I15" s="1144"/>
      <c r="J15" s="1144"/>
      <c r="K15" s="1070"/>
      <c r="L15" s="1144"/>
      <c r="M15" s="1144"/>
      <c r="N15" s="1146"/>
      <c r="O15" s="1147"/>
      <c r="P15" s="1147"/>
      <c r="Q15" s="1144"/>
      <c r="R15" s="1144"/>
      <c r="S15" s="1144"/>
      <c r="T15" s="1144"/>
      <c r="U15" s="1070"/>
      <c r="V15" s="1070"/>
      <c r="W15" s="1144"/>
      <c r="X15" s="1144"/>
      <c r="Y15" s="660"/>
      <c r="Z15" s="660"/>
      <c r="AA15" s="660"/>
      <c r="AB15" s="660"/>
    </row>
    <row r="16">
      <c r="A16" s="1048">
        <v>15.0</v>
      </c>
      <c r="B16" s="1144"/>
      <c r="C16" s="1070"/>
      <c r="D16" s="1070"/>
      <c r="E16" s="1145"/>
      <c r="F16" s="1144"/>
      <c r="G16" s="1144"/>
      <c r="H16" s="1144"/>
      <c r="I16" s="1144"/>
      <c r="J16" s="1144"/>
      <c r="K16" s="1070"/>
      <c r="L16" s="1144"/>
      <c r="M16" s="1144"/>
      <c r="N16" s="1146"/>
      <c r="O16" s="1147"/>
      <c r="P16" s="1147"/>
      <c r="Q16" s="1146"/>
      <c r="R16" s="1147"/>
      <c r="S16" s="1147"/>
      <c r="T16" s="1144"/>
      <c r="U16" s="1070"/>
      <c r="V16" s="1070"/>
      <c r="W16" s="1144"/>
      <c r="X16" s="1144"/>
      <c r="Y16" s="660"/>
      <c r="Z16" s="660"/>
      <c r="AA16" s="660"/>
      <c r="AB16" s="660"/>
    </row>
    <row r="17">
      <c r="A17" s="1048">
        <v>16.0</v>
      </c>
      <c r="B17" s="1144"/>
      <c r="C17" s="1070"/>
      <c r="D17" s="1070"/>
      <c r="E17" s="1145"/>
      <c r="F17" s="1144"/>
      <c r="G17" s="1144"/>
      <c r="H17" s="1144"/>
      <c r="I17" s="1144"/>
      <c r="J17" s="1144"/>
      <c r="K17" s="1070"/>
      <c r="L17" s="1144"/>
      <c r="M17" s="1144"/>
      <c r="N17" s="1144"/>
      <c r="O17" s="1070"/>
      <c r="P17" s="1144"/>
      <c r="Q17" s="1147"/>
      <c r="R17" s="1147"/>
      <c r="S17" s="1147"/>
      <c r="T17" s="1144"/>
      <c r="U17" s="1070"/>
      <c r="V17" s="1070"/>
      <c r="W17" s="1144"/>
      <c r="X17" s="1144"/>
      <c r="Y17" s="660"/>
      <c r="Z17" s="660"/>
      <c r="AA17" s="660"/>
      <c r="AB17" s="660"/>
    </row>
    <row r="18">
      <c r="A18" s="1048">
        <v>17.0</v>
      </c>
      <c r="B18" s="1144"/>
      <c r="C18" s="1070"/>
      <c r="D18" s="1070"/>
      <c r="E18" s="1145"/>
      <c r="F18" s="1144"/>
      <c r="G18" s="1144"/>
      <c r="H18" s="1144"/>
      <c r="I18" s="1144"/>
      <c r="J18" s="1144"/>
      <c r="K18" s="1070"/>
      <c r="L18" s="1144"/>
      <c r="M18" s="1144"/>
      <c r="N18" s="1144"/>
      <c r="O18" s="1070"/>
      <c r="P18" s="1144"/>
      <c r="Q18" s="1146"/>
      <c r="R18" s="1147"/>
      <c r="S18" s="1147"/>
      <c r="T18" s="1144"/>
      <c r="U18" s="1070"/>
      <c r="V18" s="1070"/>
      <c r="W18" s="1144"/>
      <c r="X18" s="1144"/>
      <c r="Y18" s="660"/>
      <c r="Z18" s="660"/>
      <c r="AA18" s="660"/>
      <c r="AB18" s="660"/>
    </row>
    <row r="19">
      <c r="A19" s="1048">
        <v>18.0</v>
      </c>
      <c r="B19" s="1144"/>
      <c r="C19" s="1070"/>
      <c r="D19" s="1070"/>
      <c r="E19" s="1145"/>
      <c r="F19" s="1144"/>
      <c r="G19" s="1144"/>
      <c r="H19" s="1144"/>
      <c r="I19" s="1144"/>
      <c r="J19" s="1144"/>
      <c r="K19" s="1070"/>
      <c r="L19" s="1144"/>
      <c r="M19" s="1144"/>
      <c r="N19" s="1144"/>
      <c r="O19" s="1070"/>
      <c r="P19" s="1144"/>
      <c r="Q19" s="1144"/>
      <c r="R19" s="1144"/>
      <c r="S19" s="1144"/>
      <c r="T19" s="1144"/>
      <c r="U19" s="1070"/>
      <c r="V19" s="1070"/>
      <c r="W19" s="1144"/>
      <c r="X19" s="1144"/>
      <c r="Y19" s="660"/>
      <c r="Z19" s="660"/>
      <c r="AA19" s="660"/>
      <c r="AB19" s="660"/>
    </row>
    <row r="20">
      <c r="A20" s="1048">
        <v>19.0</v>
      </c>
      <c r="B20" s="1144"/>
      <c r="C20" s="1070"/>
      <c r="D20" s="1070"/>
      <c r="E20" s="1145"/>
      <c r="F20" s="1144"/>
      <c r="G20" s="1144"/>
      <c r="H20" s="1144"/>
      <c r="I20" s="1144"/>
      <c r="J20" s="1144"/>
      <c r="K20" s="1070"/>
      <c r="L20" s="1144"/>
      <c r="M20" s="1144"/>
      <c r="N20" s="1144"/>
      <c r="O20" s="1070"/>
      <c r="P20" s="1144"/>
      <c r="Q20" s="1144"/>
      <c r="R20" s="1144"/>
      <c r="S20" s="1144"/>
      <c r="T20" s="1144"/>
      <c r="U20" s="1070"/>
      <c r="V20" s="1070"/>
      <c r="W20" s="1144"/>
      <c r="X20" s="1144"/>
      <c r="Y20" s="660"/>
      <c r="Z20" s="660"/>
      <c r="AA20" s="660"/>
      <c r="AB20" s="660"/>
    </row>
    <row r="21">
      <c r="A21" s="1048">
        <v>20.0</v>
      </c>
      <c r="B21" s="1144"/>
      <c r="C21" s="1070"/>
      <c r="D21" s="1070"/>
      <c r="E21" s="1145"/>
      <c r="F21" s="1144"/>
      <c r="G21" s="1144"/>
      <c r="H21" s="1144"/>
      <c r="I21" s="1144"/>
      <c r="J21" s="1144"/>
      <c r="K21" s="1070"/>
      <c r="L21" s="1144"/>
      <c r="M21" s="1144"/>
      <c r="N21" s="1144"/>
      <c r="O21" s="1070"/>
      <c r="P21" s="1144"/>
      <c r="Q21" s="1144"/>
      <c r="R21" s="1144"/>
      <c r="S21" s="1144"/>
      <c r="T21" s="1144"/>
      <c r="U21" s="1070"/>
      <c r="V21" s="1070"/>
      <c r="W21" s="1144"/>
      <c r="X21" s="1144"/>
      <c r="Y21" s="660"/>
      <c r="Z21" s="660"/>
      <c r="AA21" s="660"/>
      <c r="AB21" s="660"/>
    </row>
    <row r="22">
      <c r="A22" s="660"/>
      <c r="B22" s="660"/>
      <c r="C22" s="1003"/>
      <c r="D22" s="1070">
        <f>SUM(D2:D21)</f>
        <v>12</v>
      </c>
      <c r="E22" s="1148">
        <f>sum(E2:E21)</f>
        <v>916600</v>
      </c>
      <c r="F22" s="660"/>
      <c r="G22" s="660"/>
      <c r="H22" s="660"/>
      <c r="I22" s="660"/>
      <c r="J22" s="660"/>
      <c r="K22" s="1003"/>
      <c r="L22" s="660"/>
      <c r="M22" s="660"/>
      <c r="N22" s="660"/>
      <c r="O22" s="1003"/>
      <c r="P22" s="660"/>
      <c r="Q22" s="660"/>
      <c r="R22" s="660"/>
      <c r="S22" s="660"/>
      <c r="T22" s="660"/>
      <c r="U22" s="1003"/>
      <c r="V22" s="1003"/>
      <c r="W22" s="660"/>
      <c r="X22" s="660"/>
      <c r="Y22" s="660"/>
      <c r="Z22" s="660"/>
      <c r="AA22" s="660"/>
      <c r="AB22" s="660"/>
    </row>
    <row r="23">
      <c r="A23" s="660"/>
      <c r="B23" s="660"/>
      <c r="C23" s="1003"/>
      <c r="D23" s="1003"/>
      <c r="E23" s="1072"/>
      <c r="F23" s="660"/>
      <c r="G23" s="660"/>
      <c r="H23" s="660"/>
      <c r="I23" s="660"/>
      <c r="J23" s="660"/>
      <c r="K23" s="1003"/>
      <c r="L23" s="660"/>
      <c r="M23" s="660"/>
      <c r="N23" s="660"/>
      <c r="O23" s="1003"/>
      <c r="P23" s="660"/>
      <c r="Q23" s="660"/>
      <c r="R23" s="660"/>
      <c r="S23" s="660"/>
      <c r="T23" s="660"/>
      <c r="U23" s="1003"/>
      <c r="V23" s="1003"/>
      <c r="W23" s="660"/>
      <c r="X23" s="660"/>
      <c r="Y23" s="660"/>
      <c r="Z23" s="660"/>
      <c r="AA23" s="660"/>
      <c r="AB23" s="660"/>
    </row>
    <row r="24">
      <c r="A24" s="660"/>
      <c r="B24" s="660"/>
      <c r="C24" s="1003"/>
      <c r="D24" s="1003"/>
      <c r="E24" s="1072"/>
      <c r="F24" s="660"/>
      <c r="G24" s="660"/>
      <c r="H24" s="660"/>
      <c r="I24" s="660"/>
      <c r="J24" s="660"/>
      <c r="K24" s="1003"/>
      <c r="L24" s="660"/>
      <c r="M24" s="660"/>
      <c r="N24" s="660"/>
      <c r="O24" s="1003"/>
      <c r="P24" s="660"/>
      <c r="Q24" s="660"/>
      <c r="R24" s="660"/>
      <c r="S24" s="660"/>
      <c r="T24" s="660"/>
      <c r="U24" s="1003"/>
      <c r="V24" s="1003"/>
      <c r="W24" s="660"/>
      <c r="X24" s="660"/>
      <c r="Y24" s="660"/>
      <c r="Z24" s="660"/>
      <c r="AA24" s="660"/>
      <c r="AB24" s="660"/>
    </row>
    <row r="25">
      <c r="A25" s="660"/>
      <c r="B25" s="660"/>
      <c r="C25" s="1003"/>
      <c r="D25" s="1003"/>
      <c r="E25" s="1072"/>
      <c r="F25" s="660"/>
      <c r="G25" s="660"/>
      <c r="H25" s="660"/>
      <c r="I25" s="660"/>
      <c r="J25" s="660"/>
      <c r="K25" s="1003"/>
      <c r="L25" s="660"/>
      <c r="M25" s="660"/>
      <c r="N25" s="660"/>
      <c r="O25" s="1003"/>
      <c r="P25" s="660"/>
      <c r="Q25" s="660"/>
      <c r="R25" s="660"/>
      <c r="S25" s="660"/>
      <c r="T25" s="660"/>
      <c r="U25" s="1003"/>
      <c r="V25" s="1003"/>
      <c r="W25" s="660"/>
      <c r="X25" s="660"/>
      <c r="Y25" s="660"/>
      <c r="Z25" s="660"/>
      <c r="AA25" s="660"/>
      <c r="AB25" s="660"/>
    </row>
    <row r="26">
      <c r="A26" s="660"/>
      <c r="B26" s="660"/>
      <c r="C26" s="1003"/>
      <c r="D26" s="1003"/>
      <c r="E26" s="1072"/>
      <c r="F26" s="660"/>
      <c r="G26" s="660"/>
      <c r="H26" s="660"/>
      <c r="I26" s="660"/>
      <c r="J26" s="660"/>
      <c r="K26" s="1003"/>
      <c r="L26" s="660"/>
      <c r="M26" s="660"/>
      <c r="N26" s="660"/>
      <c r="O26" s="1003"/>
      <c r="P26" s="660"/>
      <c r="Q26" s="660"/>
      <c r="R26" s="660"/>
      <c r="S26" s="660"/>
      <c r="T26" s="660"/>
      <c r="U26" s="1003"/>
      <c r="V26" s="1003"/>
      <c r="W26" s="660"/>
      <c r="X26" s="660"/>
      <c r="Y26" s="660"/>
      <c r="Z26" s="660"/>
      <c r="AA26" s="660"/>
      <c r="AB26" s="660"/>
    </row>
    <row r="27">
      <c r="A27" s="660"/>
      <c r="B27" s="660"/>
      <c r="C27" s="1003"/>
      <c r="D27" s="1003"/>
      <c r="E27" s="1072"/>
      <c r="F27" s="660"/>
      <c r="G27" s="660"/>
      <c r="H27" s="660"/>
      <c r="I27" s="660"/>
      <c r="J27" s="660"/>
      <c r="K27" s="1003"/>
      <c r="L27" s="660"/>
      <c r="M27" s="660"/>
      <c r="N27" s="660"/>
      <c r="O27" s="1003"/>
      <c r="P27" s="660"/>
      <c r="Q27" s="660"/>
      <c r="R27" s="660"/>
      <c r="S27" s="660"/>
      <c r="T27" s="660"/>
      <c r="U27" s="1003"/>
      <c r="V27" s="1003"/>
      <c r="W27" s="660"/>
      <c r="X27" s="660"/>
      <c r="Y27" s="660"/>
      <c r="Z27" s="660"/>
      <c r="AA27" s="660"/>
      <c r="AB27" s="660"/>
    </row>
    <row r="28">
      <c r="A28" s="660"/>
      <c r="B28" s="660"/>
      <c r="C28" s="1003"/>
      <c r="D28" s="1003"/>
      <c r="E28" s="1072"/>
      <c r="F28" s="660"/>
      <c r="G28" s="660"/>
      <c r="H28" s="660"/>
      <c r="I28" s="660"/>
      <c r="J28" s="660"/>
      <c r="K28" s="1003"/>
      <c r="L28" s="660"/>
      <c r="M28" s="660"/>
      <c r="N28" s="660"/>
      <c r="O28" s="1003"/>
      <c r="P28" s="660"/>
      <c r="Q28" s="660"/>
      <c r="R28" s="660"/>
      <c r="S28" s="660"/>
      <c r="T28" s="660"/>
      <c r="U28" s="1003"/>
      <c r="V28" s="1003"/>
      <c r="W28" s="660"/>
      <c r="X28" s="660"/>
      <c r="Y28" s="660"/>
      <c r="Z28" s="660"/>
      <c r="AA28" s="660"/>
      <c r="AB28" s="660"/>
    </row>
    <row r="29">
      <c r="A29" s="660"/>
      <c r="B29" s="660"/>
      <c r="C29" s="1003"/>
      <c r="D29" s="1003"/>
      <c r="E29" s="1072"/>
      <c r="F29" s="660"/>
      <c r="G29" s="660"/>
      <c r="H29" s="660"/>
      <c r="I29" s="660"/>
      <c r="J29" s="660"/>
      <c r="K29" s="1003"/>
      <c r="L29" s="660"/>
      <c r="M29" s="660"/>
      <c r="N29" s="660"/>
      <c r="O29" s="1003"/>
      <c r="P29" s="660"/>
      <c r="Q29" s="660"/>
      <c r="R29" s="660"/>
      <c r="S29" s="660"/>
      <c r="T29" s="660"/>
      <c r="U29" s="1003"/>
      <c r="V29" s="1003"/>
      <c r="W29" s="660"/>
      <c r="X29" s="660"/>
      <c r="Y29" s="660"/>
      <c r="Z29" s="660"/>
      <c r="AA29" s="660"/>
      <c r="AB29" s="660"/>
    </row>
    <row r="30">
      <c r="A30" s="660"/>
      <c r="B30" s="660"/>
      <c r="C30" s="1003"/>
      <c r="D30" s="1003"/>
      <c r="E30" s="1072"/>
      <c r="F30" s="660"/>
      <c r="G30" s="660"/>
      <c r="H30" s="660"/>
      <c r="I30" s="660"/>
      <c r="J30" s="660"/>
      <c r="K30" s="1003"/>
      <c r="L30" s="660"/>
      <c r="M30" s="660"/>
      <c r="N30" s="660"/>
      <c r="O30" s="1003"/>
      <c r="P30" s="660"/>
      <c r="Q30" s="660"/>
      <c r="R30" s="660"/>
      <c r="S30" s="660"/>
      <c r="T30" s="660"/>
      <c r="U30" s="1003"/>
      <c r="V30" s="1003"/>
      <c r="W30" s="660"/>
      <c r="X30" s="660"/>
      <c r="Y30" s="660"/>
      <c r="Z30" s="660"/>
      <c r="AA30" s="660"/>
      <c r="AB30" s="660"/>
    </row>
    <row r="31">
      <c r="A31" s="660"/>
      <c r="B31" s="660"/>
      <c r="C31" s="1003"/>
      <c r="D31" s="1003"/>
      <c r="E31" s="1072"/>
      <c r="F31" s="660"/>
      <c r="G31" s="660"/>
      <c r="H31" s="660"/>
      <c r="I31" s="660"/>
      <c r="J31" s="660"/>
      <c r="K31" s="1003"/>
      <c r="L31" s="660"/>
      <c r="M31" s="660"/>
      <c r="N31" s="660"/>
      <c r="O31" s="1003"/>
      <c r="P31" s="660"/>
      <c r="Q31" s="660"/>
      <c r="R31" s="660"/>
      <c r="S31" s="660"/>
      <c r="T31" s="660"/>
      <c r="U31" s="1003"/>
      <c r="V31" s="1003"/>
      <c r="W31" s="660"/>
      <c r="X31" s="660"/>
      <c r="Y31" s="660"/>
      <c r="Z31" s="660"/>
      <c r="AA31" s="660"/>
      <c r="AB31" s="660"/>
    </row>
    <row r="32">
      <c r="A32" s="660"/>
      <c r="B32" s="660"/>
      <c r="C32" s="1003"/>
      <c r="D32" s="1003"/>
      <c r="E32" s="1072"/>
      <c r="F32" s="660"/>
      <c r="G32" s="660"/>
      <c r="H32" s="660"/>
      <c r="I32" s="660"/>
      <c r="J32" s="660"/>
      <c r="K32" s="1003"/>
      <c r="L32" s="660"/>
      <c r="M32" s="660"/>
      <c r="N32" s="660"/>
      <c r="O32" s="1003"/>
      <c r="P32" s="660"/>
      <c r="Q32" s="660"/>
      <c r="R32" s="660"/>
      <c r="S32" s="660"/>
      <c r="T32" s="660"/>
      <c r="U32" s="1003"/>
      <c r="V32" s="1003"/>
      <c r="W32" s="660"/>
      <c r="X32" s="660"/>
      <c r="Y32" s="660"/>
      <c r="Z32" s="660"/>
      <c r="AA32" s="660"/>
      <c r="AB32" s="660"/>
    </row>
    <row r="33">
      <c r="A33" s="660"/>
      <c r="B33" s="660"/>
      <c r="C33" s="1003"/>
      <c r="D33" s="1003"/>
      <c r="E33" s="1072"/>
      <c r="F33" s="660"/>
      <c r="G33" s="660"/>
      <c r="H33" s="660"/>
      <c r="I33" s="660"/>
      <c r="J33" s="660"/>
      <c r="K33" s="1003"/>
      <c r="L33" s="660"/>
      <c r="M33" s="660"/>
      <c r="N33" s="660"/>
      <c r="O33" s="1003"/>
      <c r="P33" s="660"/>
      <c r="Q33" s="660"/>
      <c r="R33" s="660"/>
      <c r="S33" s="660"/>
      <c r="T33" s="660"/>
      <c r="U33" s="1003"/>
      <c r="V33" s="1003"/>
      <c r="W33" s="660"/>
      <c r="X33" s="660"/>
      <c r="Y33" s="660"/>
      <c r="Z33" s="660"/>
      <c r="AA33" s="660"/>
      <c r="AB33" s="660"/>
    </row>
    <row r="34">
      <c r="A34" s="660"/>
      <c r="B34" s="660"/>
      <c r="C34" s="1003"/>
      <c r="D34" s="1003"/>
      <c r="E34" s="1072"/>
      <c r="F34" s="660"/>
      <c r="G34" s="660"/>
      <c r="H34" s="660"/>
      <c r="I34" s="660"/>
      <c r="J34" s="660"/>
      <c r="K34" s="1003"/>
      <c r="L34" s="660"/>
      <c r="M34" s="660"/>
      <c r="N34" s="660"/>
      <c r="O34" s="1003"/>
      <c r="P34" s="660"/>
      <c r="Q34" s="660"/>
      <c r="R34" s="660"/>
      <c r="S34" s="660"/>
      <c r="T34" s="660"/>
      <c r="U34" s="1003"/>
      <c r="V34" s="1003"/>
      <c r="W34" s="660"/>
      <c r="X34" s="660"/>
      <c r="Y34" s="660"/>
      <c r="Z34" s="660"/>
      <c r="AA34" s="660"/>
      <c r="AB34" s="660"/>
    </row>
    <row r="35">
      <c r="A35" s="660"/>
      <c r="B35" s="660"/>
      <c r="C35" s="1003"/>
      <c r="D35" s="1003"/>
      <c r="E35" s="1072"/>
      <c r="F35" s="660"/>
      <c r="G35" s="660"/>
      <c r="H35" s="660"/>
      <c r="I35" s="660"/>
      <c r="J35" s="660"/>
      <c r="K35" s="1003"/>
      <c r="L35" s="660"/>
      <c r="M35" s="660"/>
      <c r="N35" s="660"/>
      <c r="O35" s="1003"/>
      <c r="P35" s="660"/>
      <c r="Q35" s="660"/>
      <c r="R35" s="660"/>
      <c r="S35" s="660"/>
      <c r="T35" s="660"/>
      <c r="U35" s="1003"/>
      <c r="V35" s="1003"/>
      <c r="W35" s="660"/>
      <c r="X35" s="660"/>
      <c r="Y35" s="660"/>
      <c r="Z35" s="660"/>
      <c r="AA35" s="660"/>
      <c r="AB35" s="660"/>
    </row>
    <row r="36">
      <c r="A36" s="660"/>
      <c r="B36" s="660"/>
      <c r="C36" s="1003"/>
      <c r="D36" s="1003"/>
      <c r="E36" s="1072"/>
      <c r="F36" s="660"/>
      <c r="G36" s="660"/>
      <c r="H36" s="660"/>
      <c r="I36" s="660"/>
      <c r="J36" s="660"/>
      <c r="K36" s="1003"/>
      <c r="L36" s="660"/>
      <c r="M36" s="660"/>
      <c r="N36" s="660"/>
      <c r="O36" s="1003"/>
      <c r="P36" s="660"/>
      <c r="Q36" s="660"/>
      <c r="R36" s="660"/>
      <c r="S36" s="660"/>
      <c r="T36" s="660"/>
      <c r="U36" s="1003"/>
      <c r="V36" s="1003"/>
      <c r="W36" s="660"/>
      <c r="X36" s="660"/>
      <c r="Y36" s="660"/>
      <c r="Z36" s="660"/>
      <c r="AA36" s="660"/>
      <c r="AB36" s="660"/>
    </row>
    <row r="37">
      <c r="A37" s="660"/>
      <c r="B37" s="660"/>
      <c r="C37" s="1003"/>
      <c r="D37" s="1003"/>
      <c r="E37" s="1072"/>
      <c r="F37" s="660"/>
      <c r="G37" s="660"/>
      <c r="H37" s="660"/>
      <c r="I37" s="660"/>
      <c r="J37" s="660"/>
      <c r="K37" s="1003"/>
      <c r="L37" s="660"/>
      <c r="M37" s="660"/>
      <c r="N37" s="660"/>
      <c r="O37" s="1003"/>
      <c r="P37" s="660"/>
      <c r="Q37" s="660"/>
      <c r="R37" s="660"/>
      <c r="S37" s="660"/>
      <c r="T37" s="660"/>
      <c r="U37" s="1003"/>
      <c r="V37" s="1003"/>
      <c r="W37" s="660"/>
      <c r="X37" s="660"/>
      <c r="Y37" s="660"/>
      <c r="Z37" s="660"/>
      <c r="AA37" s="660"/>
      <c r="AB37" s="660"/>
    </row>
    <row r="38">
      <c r="A38" s="660"/>
      <c r="B38" s="660"/>
      <c r="C38" s="1003"/>
      <c r="D38" s="1003"/>
      <c r="E38" s="1072"/>
      <c r="F38" s="660"/>
      <c r="G38" s="660"/>
      <c r="H38" s="660"/>
      <c r="I38" s="660"/>
      <c r="J38" s="660"/>
      <c r="K38" s="1003"/>
      <c r="L38" s="660"/>
      <c r="M38" s="660"/>
      <c r="N38" s="660"/>
      <c r="O38" s="1003"/>
      <c r="P38" s="660"/>
      <c r="Q38" s="660"/>
      <c r="R38" s="660"/>
      <c r="S38" s="660"/>
      <c r="T38" s="660"/>
      <c r="U38" s="1003"/>
      <c r="V38" s="1003"/>
      <c r="W38" s="660"/>
      <c r="X38" s="660"/>
      <c r="Y38" s="660"/>
      <c r="Z38" s="660"/>
      <c r="AA38" s="660"/>
      <c r="AB38" s="660"/>
    </row>
    <row r="39">
      <c r="A39" s="660"/>
      <c r="B39" s="660"/>
      <c r="C39" s="1003"/>
      <c r="D39" s="1003"/>
      <c r="E39" s="1072"/>
      <c r="F39" s="660"/>
      <c r="G39" s="660"/>
      <c r="H39" s="660"/>
      <c r="I39" s="660"/>
      <c r="J39" s="660"/>
      <c r="K39" s="1003"/>
      <c r="L39" s="660"/>
      <c r="M39" s="660"/>
      <c r="N39" s="660"/>
      <c r="O39" s="1003"/>
      <c r="P39" s="660"/>
      <c r="Q39" s="660"/>
      <c r="R39" s="660"/>
      <c r="S39" s="660"/>
      <c r="T39" s="660"/>
      <c r="U39" s="1003"/>
      <c r="V39" s="1003"/>
      <c r="W39" s="660"/>
      <c r="X39" s="660"/>
      <c r="Y39" s="660"/>
      <c r="Z39" s="660"/>
      <c r="AA39" s="660"/>
      <c r="AB39" s="660"/>
    </row>
    <row r="40">
      <c r="A40" s="660"/>
      <c r="B40" s="660"/>
      <c r="C40" s="1003"/>
      <c r="D40" s="1003"/>
      <c r="E40" s="1072"/>
      <c r="F40" s="660"/>
      <c r="G40" s="660"/>
      <c r="H40" s="660"/>
      <c r="I40" s="660"/>
      <c r="J40" s="660"/>
      <c r="K40" s="1003"/>
      <c r="L40" s="660"/>
      <c r="M40" s="660"/>
      <c r="N40" s="660"/>
      <c r="O40" s="1003"/>
      <c r="P40" s="660"/>
      <c r="Q40" s="660"/>
      <c r="R40" s="660"/>
      <c r="S40" s="660"/>
      <c r="T40" s="660"/>
      <c r="U40" s="1003"/>
      <c r="V40" s="1003"/>
      <c r="W40" s="660"/>
      <c r="X40" s="660"/>
      <c r="Y40" s="660"/>
      <c r="Z40" s="660"/>
      <c r="AA40" s="660"/>
      <c r="AB40" s="660"/>
    </row>
    <row r="41">
      <c r="A41" s="660"/>
      <c r="B41" s="660"/>
      <c r="C41" s="1003"/>
      <c r="D41" s="1003"/>
      <c r="E41" s="1072"/>
      <c r="F41" s="660"/>
      <c r="G41" s="660"/>
      <c r="H41" s="660"/>
      <c r="I41" s="660"/>
      <c r="J41" s="660"/>
      <c r="K41" s="1003"/>
      <c r="L41" s="660"/>
      <c r="M41" s="660"/>
      <c r="N41" s="660"/>
      <c r="O41" s="1003"/>
      <c r="P41" s="660"/>
      <c r="Q41" s="660"/>
      <c r="R41" s="660"/>
      <c r="S41" s="660"/>
      <c r="T41" s="660"/>
      <c r="U41" s="1003"/>
      <c r="V41" s="1003"/>
      <c r="W41" s="660"/>
      <c r="X41" s="660"/>
      <c r="Y41" s="660"/>
      <c r="Z41" s="660"/>
      <c r="AA41" s="660"/>
      <c r="AB41" s="660"/>
    </row>
    <row r="42">
      <c r="A42" s="660"/>
      <c r="B42" s="660"/>
      <c r="C42" s="1003"/>
      <c r="D42" s="1003"/>
      <c r="E42" s="1072"/>
      <c r="F42" s="660"/>
      <c r="G42" s="660"/>
      <c r="H42" s="660"/>
      <c r="I42" s="660"/>
      <c r="J42" s="660"/>
      <c r="K42" s="1003"/>
      <c r="L42" s="660"/>
      <c r="M42" s="660"/>
      <c r="N42" s="660"/>
      <c r="O42" s="1003"/>
      <c r="P42" s="660"/>
      <c r="Q42" s="660"/>
      <c r="R42" s="660"/>
      <c r="S42" s="660"/>
      <c r="T42" s="660"/>
      <c r="U42" s="1003"/>
      <c r="V42" s="1003"/>
      <c r="W42" s="660"/>
      <c r="X42" s="660"/>
      <c r="Y42" s="660"/>
      <c r="Z42" s="660"/>
      <c r="AA42" s="660"/>
      <c r="AB42" s="660"/>
    </row>
    <row r="43">
      <c r="A43" s="660"/>
      <c r="B43" s="660"/>
      <c r="C43" s="1003"/>
      <c r="D43" s="1003"/>
      <c r="E43" s="1072"/>
      <c r="F43" s="660"/>
      <c r="G43" s="660"/>
      <c r="H43" s="660"/>
      <c r="I43" s="660"/>
      <c r="J43" s="660"/>
      <c r="K43" s="1003"/>
      <c r="L43" s="660"/>
      <c r="M43" s="660"/>
      <c r="N43" s="660"/>
      <c r="O43" s="1003"/>
      <c r="P43" s="660"/>
      <c r="Q43" s="660"/>
      <c r="R43" s="660"/>
      <c r="S43" s="660"/>
      <c r="T43" s="660"/>
      <c r="U43" s="1003"/>
      <c r="V43" s="1003"/>
      <c r="W43" s="660"/>
      <c r="X43" s="660"/>
      <c r="Y43" s="660"/>
      <c r="Z43" s="660"/>
      <c r="AA43" s="660"/>
      <c r="AB43" s="660"/>
    </row>
    <row r="44">
      <c r="A44" s="660"/>
      <c r="B44" s="660"/>
      <c r="C44" s="1003"/>
      <c r="D44" s="1003"/>
      <c r="E44" s="1072"/>
      <c r="F44" s="660"/>
      <c r="G44" s="660"/>
      <c r="H44" s="660"/>
      <c r="I44" s="660"/>
      <c r="J44" s="660"/>
      <c r="K44" s="1003"/>
      <c r="L44" s="660"/>
      <c r="M44" s="660"/>
      <c r="N44" s="660"/>
      <c r="O44" s="1003"/>
      <c r="P44" s="660"/>
      <c r="Q44" s="660"/>
      <c r="R44" s="660"/>
      <c r="S44" s="660"/>
      <c r="T44" s="660"/>
      <c r="U44" s="1003"/>
      <c r="V44" s="1003"/>
      <c r="W44" s="660"/>
      <c r="X44" s="660"/>
      <c r="Y44" s="660"/>
      <c r="Z44" s="660"/>
      <c r="AA44" s="660"/>
      <c r="AB44" s="660"/>
    </row>
    <row r="45">
      <c r="A45" s="660"/>
      <c r="B45" s="660"/>
      <c r="C45" s="1003"/>
      <c r="D45" s="1003"/>
      <c r="E45" s="1072"/>
      <c r="F45" s="660"/>
      <c r="G45" s="660"/>
      <c r="H45" s="660"/>
      <c r="I45" s="660"/>
      <c r="J45" s="660"/>
      <c r="K45" s="1003"/>
      <c r="L45" s="660"/>
      <c r="M45" s="660"/>
      <c r="N45" s="660"/>
      <c r="O45" s="1003"/>
      <c r="P45" s="660"/>
      <c r="Q45" s="660"/>
      <c r="R45" s="660"/>
      <c r="S45" s="660"/>
      <c r="T45" s="660"/>
      <c r="U45" s="1003"/>
      <c r="V45" s="1003"/>
      <c r="W45" s="660"/>
      <c r="X45" s="660"/>
      <c r="Y45" s="660"/>
      <c r="Z45" s="660"/>
      <c r="AA45" s="660"/>
      <c r="AB45" s="660"/>
    </row>
    <row r="46">
      <c r="A46" s="660"/>
      <c r="B46" s="660"/>
      <c r="C46" s="1003"/>
      <c r="D46" s="1003"/>
      <c r="E46" s="1072"/>
      <c r="F46" s="660"/>
      <c r="G46" s="660"/>
      <c r="H46" s="660"/>
      <c r="I46" s="660"/>
      <c r="J46" s="660"/>
      <c r="K46" s="1003"/>
      <c r="L46" s="660"/>
      <c r="M46" s="660"/>
      <c r="N46" s="660"/>
      <c r="O46" s="1003"/>
      <c r="P46" s="660"/>
      <c r="Q46" s="660"/>
      <c r="R46" s="660"/>
      <c r="S46" s="660"/>
      <c r="T46" s="660"/>
      <c r="U46" s="1003"/>
      <c r="V46" s="1003"/>
      <c r="W46" s="660"/>
      <c r="X46" s="660"/>
      <c r="Y46" s="660"/>
      <c r="Z46" s="660"/>
      <c r="AA46" s="660"/>
      <c r="AB46" s="660"/>
    </row>
    <row r="47">
      <c r="A47" s="660"/>
      <c r="B47" s="660"/>
      <c r="C47" s="1003"/>
      <c r="D47" s="1003"/>
      <c r="E47" s="1072"/>
      <c r="F47" s="660"/>
      <c r="G47" s="660"/>
      <c r="H47" s="660"/>
      <c r="I47" s="660"/>
      <c r="J47" s="660"/>
      <c r="K47" s="1003"/>
      <c r="L47" s="660"/>
      <c r="M47" s="660"/>
      <c r="N47" s="660"/>
      <c r="O47" s="1003"/>
      <c r="P47" s="660"/>
      <c r="Q47" s="660"/>
      <c r="R47" s="660"/>
      <c r="S47" s="660"/>
      <c r="T47" s="660"/>
      <c r="U47" s="1003"/>
      <c r="V47" s="1003"/>
      <c r="W47" s="660"/>
      <c r="X47" s="660"/>
      <c r="Y47" s="660"/>
      <c r="Z47" s="660"/>
      <c r="AA47" s="660"/>
      <c r="AB47" s="660"/>
    </row>
    <row r="48">
      <c r="A48" s="660"/>
      <c r="B48" s="660"/>
      <c r="C48" s="1003"/>
      <c r="D48" s="1003"/>
      <c r="E48" s="1072"/>
      <c r="F48" s="660"/>
      <c r="G48" s="660"/>
      <c r="H48" s="660"/>
      <c r="I48" s="660"/>
      <c r="J48" s="660"/>
      <c r="K48" s="1003"/>
      <c r="L48" s="660"/>
      <c r="M48" s="660"/>
      <c r="N48" s="660"/>
      <c r="O48" s="1003"/>
      <c r="P48" s="660"/>
      <c r="Q48" s="660"/>
      <c r="R48" s="660"/>
      <c r="S48" s="660"/>
      <c r="T48" s="660"/>
      <c r="U48" s="1003"/>
      <c r="V48" s="1003"/>
      <c r="W48" s="660"/>
      <c r="X48" s="660"/>
      <c r="Y48" s="660"/>
      <c r="Z48" s="660"/>
      <c r="AA48" s="660"/>
      <c r="AB48" s="660"/>
    </row>
    <row r="49">
      <c r="A49" s="660"/>
      <c r="B49" s="660"/>
      <c r="C49" s="1003"/>
      <c r="D49" s="1003"/>
      <c r="E49" s="1072"/>
      <c r="F49" s="660"/>
      <c r="G49" s="660"/>
      <c r="H49" s="660"/>
      <c r="I49" s="660"/>
      <c r="J49" s="660"/>
      <c r="K49" s="1003"/>
      <c r="L49" s="660"/>
      <c r="M49" s="660"/>
      <c r="N49" s="660"/>
      <c r="O49" s="1003"/>
      <c r="P49" s="660"/>
      <c r="Q49" s="660"/>
      <c r="R49" s="660"/>
      <c r="S49" s="660"/>
      <c r="T49" s="660"/>
      <c r="U49" s="1003"/>
      <c r="V49" s="1003"/>
      <c r="W49" s="660"/>
      <c r="X49" s="660"/>
      <c r="Y49" s="660"/>
      <c r="Z49" s="660"/>
      <c r="AA49" s="660"/>
      <c r="AB49" s="660"/>
    </row>
    <row r="50">
      <c r="A50" s="660"/>
      <c r="B50" s="660"/>
      <c r="C50" s="1003"/>
      <c r="D50" s="1003"/>
      <c r="E50" s="1072"/>
      <c r="F50" s="660"/>
      <c r="G50" s="660"/>
      <c r="H50" s="660"/>
      <c r="I50" s="660"/>
      <c r="J50" s="660"/>
      <c r="K50" s="1003"/>
      <c r="L50" s="660"/>
      <c r="M50" s="660"/>
      <c r="N50" s="660"/>
      <c r="O50" s="1003"/>
      <c r="P50" s="660"/>
      <c r="Q50" s="660"/>
      <c r="R50" s="660"/>
      <c r="S50" s="660"/>
      <c r="T50" s="660"/>
      <c r="U50" s="1003"/>
      <c r="V50" s="1003"/>
      <c r="W50" s="660"/>
      <c r="X50" s="660"/>
      <c r="Y50" s="660"/>
      <c r="Z50" s="660"/>
      <c r="AA50" s="660"/>
      <c r="AB50" s="660"/>
    </row>
    <row r="51">
      <c r="A51" s="660"/>
      <c r="B51" s="660"/>
      <c r="C51" s="1003"/>
      <c r="D51" s="1003"/>
      <c r="E51" s="1072"/>
      <c r="F51" s="660"/>
      <c r="G51" s="660"/>
      <c r="H51" s="660"/>
      <c r="I51" s="660"/>
      <c r="J51" s="660"/>
      <c r="K51" s="1003"/>
      <c r="L51" s="660"/>
      <c r="M51" s="660"/>
      <c r="N51" s="660"/>
      <c r="O51" s="1003"/>
      <c r="P51" s="660"/>
      <c r="Q51" s="660"/>
      <c r="R51" s="660"/>
      <c r="S51" s="660"/>
      <c r="T51" s="660"/>
      <c r="U51" s="1003"/>
      <c r="V51" s="1003"/>
      <c r="W51" s="660"/>
      <c r="X51" s="660"/>
      <c r="Y51" s="660"/>
      <c r="Z51" s="660"/>
      <c r="AA51" s="660"/>
      <c r="AB51" s="660"/>
    </row>
    <row r="52">
      <c r="A52" s="660"/>
      <c r="B52" s="660"/>
      <c r="C52" s="1003"/>
      <c r="D52" s="1003"/>
      <c r="E52" s="1072"/>
      <c r="F52" s="660"/>
      <c r="G52" s="660"/>
      <c r="H52" s="660"/>
      <c r="I52" s="660"/>
      <c r="J52" s="660"/>
      <c r="K52" s="1003"/>
      <c r="L52" s="660"/>
      <c r="M52" s="660"/>
      <c r="N52" s="660"/>
      <c r="O52" s="1003"/>
      <c r="P52" s="660"/>
      <c r="Q52" s="660"/>
      <c r="R52" s="660"/>
      <c r="S52" s="660"/>
      <c r="T52" s="660"/>
      <c r="U52" s="1003"/>
      <c r="V52" s="1003"/>
      <c r="W52" s="660"/>
      <c r="X52" s="660"/>
      <c r="Y52" s="660"/>
      <c r="Z52" s="660"/>
      <c r="AA52" s="660"/>
      <c r="AB52" s="660"/>
    </row>
    <row r="53">
      <c r="A53" s="660"/>
      <c r="B53" s="660"/>
      <c r="C53" s="1003"/>
      <c r="D53" s="1003"/>
      <c r="E53" s="1072"/>
      <c r="F53" s="660"/>
      <c r="G53" s="660"/>
      <c r="H53" s="660"/>
      <c r="I53" s="660"/>
      <c r="J53" s="660"/>
      <c r="K53" s="1003"/>
      <c r="L53" s="660"/>
      <c r="M53" s="660"/>
      <c r="N53" s="660"/>
      <c r="O53" s="1003"/>
      <c r="P53" s="660"/>
      <c r="Q53" s="660"/>
      <c r="R53" s="660"/>
      <c r="S53" s="660"/>
      <c r="T53" s="660"/>
      <c r="U53" s="1003"/>
      <c r="V53" s="1003"/>
      <c r="W53" s="660"/>
      <c r="X53" s="660"/>
      <c r="Y53" s="660"/>
      <c r="Z53" s="660"/>
      <c r="AA53" s="660"/>
      <c r="AB53" s="660"/>
    </row>
    <row r="54">
      <c r="A54" s="660"/>
      <c r="B54" s="660"/>
      <c r="C54" s="1003"/>
      <c r="D54" s="1003"/>
      <c r="E54" s="1072"/>
      <c r="F54" s="660"/>
      <c r="G54" s="660"/>
      <c r="H54" s="660"/>
      <c r="I54" s="660"/>
      <c r="J54" s="660"/>
      <c r="K54" s="1003"/>
      <c r="L54" s="660"/>
      <c r="M54" s="660"/>
      <c r="N54" s="660"/>
      <c r="O54" s="1003"/>
      <c r="P54" s="660"/>
      <c r="Q54" s="660"/>
      <c r="R54" s="660"/>
      <c r="S54" s="660"/>
      <c r="T54" s="660"/>
      <c r="U54" s="1003"/>
      <c r="V54" s="1003"/>
      <c r="W54" s="660"/>
      <c r="X54" s="660"/>
      <c r="Y54" s="660"/>
      <c r="Z54" s="660"/>
      <c r="AA54" s="660"/>
      <c r="AB54" s="660"/>
    </row>
    <row r="55">
      <c r="A55" s="660"/>
      <c r="B55" s="660"/>
      <c r="C55" s="1003"/>
      <c r="D55" s="1003"/>
      <c r="E55" s="1072"/>
      <c r="F55" s="660"/>
      <c r="G55" s="660"/>
      <c r="H55" s="660"/>
      <c r="I55" s="660"/>
      <c r="J55" s="660"/>
      <c r="K55" s="1003"/>
      <c r="L55" s="660"/>
      <c r="M55" s="660"/>
      <c r="N55" s="660"/>
      <c r="O55" s="1003"/>
      <c r="P55" s="660"/>
      <c r="Q55" s="660"/>
      <c r="R55" s="660"/>
      <c r="S55" s="660"/>
      <c r="T55" s="660"/>
      <c r="U55" s="1003"/>
      <c r="V55" s="1003"/>
      <c r="W55" s="660"/>
      <c r="X55" s="660"/>
      <c r="Y55" s="660"/>
      <c r="Z55" s="660"/>
      <c r="AA55" s="660"/>
      <c r="AB55" s="660"/>
    </row>
    <row r="56">
      <c r="A56" s="660"/>
      <c r="B56" s="660"/>
      <c r="C56" s="1003"/>
      <c r="D56" s="1003"/>
      <c r="E56" s="1072"/>
      <c r="F56" s="660"/>
      <c r="G56" s="660"/>
      <c r="H56" s="660"/>
      <c r="I56" s="660"/>
      <c r="J56" s="660"/>
      <c r="K56" s="1003"/>
      <c r="L56" s="660"/>
      <c r="M56" s="660"/>
      <c r="N56" s="660"/>
      <c r="O56" s="1003"/>
      <c r="P56" s="660"/>
      <c r="Q56" s="660"/>
      <c r="R56" s="660"/>
      <c r="S56" s="660"/>
      <c r="T56" s="660"/>
      <c r="U56" s="1003"/>
      <c r="V56" s="1003"/>
      <c r="W56" s="660"/>
      <c r="X56" s="660"/>
      <c r="Y56" s="660"/>
      <c r="Z56" s="660"/>
      <c r="AA56" s="660"/>
      <c r="AB56" s="660"/>
    </row>
    <row r="57">
      <c r="A57" s="660"/>
      <c r="B57" s="660"/>
      <c r="C57" s="1003"/>
      <c r="D57" s="1003"/>
      <c r="E57" s="1072"/>
      <c r="F57" s="660"/>
      <c r="G57" s="660"/>
      <c r="H57" s="660"/>
      <c r="I57" s="660"/>
      <c r="J57" s="660"/>
      <c r="K57" s="1003"/>
      <c r="L57" s="660"/>
      <c r="M57" s="660"/>
      <c r="N57" s="660"/>
      <c r="O57" s="1003"/>
      <c r="P57" s="660"/>
      <c r="Q57" s="660"/>
      <c r="R57" s="660"/>
      <c r="S57" s="660"/>
      <c r="T57" s="660"/>
      <c r="U57" s="1003"/>
      <c r="V57" s="1003"/>
      <c r="W57" s="660"/>
      <c r="X57" s="660"/>
      <c r="Y57" s="660"/>
      <c r="Z57" s="660"/>
      <c r="AA57" s="660"/>
      <c r="AB57" s="660"/>
    </row>
    <row r="58">
      <c r="A58" s="660"/>
      <c r="B58" s="660"/>
      <c r="C58" s="1003"/>
      <c r="D58" s="1003"/>
      <c r="E58" s="1072"/>
      <c r="F58" s="660"/>
      <c r="G58" s="660"/>
      <c r="H58" s="660"/>
      <c r="I58" s="660"/>
      <c r="J58" s="660"/>
      <c r="K58" s="1003"/>
      <c r="L58" s="660"/>
      <c r="M58" s="660"/>
      <c r="N58" s="660"/>
      <c r="O58" s="1003"/>
      <c r="P58" s="660"/>
      <c r="Q58" s="660"/>
      <c r="R58" s="660"/>
      <c r="S58" s="660"/>
      <c r="T58" s="660"/>
      <c r="U58" s="1003"/>
      <c r="V58" s="1003"/>
      <c r="W58" s="660"/>
      <c r="X58" s="660"/>
      <c r="Y58" s="660"/>
      <c r="Z58" s="660"/>
      <c r="AA58" s="660"/>
      <c r="AB58" s="660"/>
    </row>
    <row r="59">
      <c r="A59" s="660"/>
      <c r="B59" s="660"/>
      <c r="C59" s="1003"/>
      <c r="D59" s="1003"/>
      <c r="E59" s="1072"/>
      <c r="F59" s="660"/>
      <c r="G59" s="660"/>
      <c r="H59" s="660"/>
      <c r="I59" s="660"/>
      <c r="J59" s="660"/>
      <c r="K59" s="1003"/>
      <c r="L59" s="660"/>
      <c r="M59" s="660"/>
      <c r="N59" s="660"/>
      <c r="O59" s="1003"/>
      <c r="P59" s="660"/>
      <c r="Q59" s="660"/>
      <c r="R59" s="660"/>
      <c r="S59" s="660"/>
      <c r="T59" s="660"/>
      <c r="U59" s="1003"/>
      <c r="V59" s="1003"/>
      <c r="W59" s="660"/>
      <c r="X59" s="660"/>
      <c r="Y59" s="660"/>
      <c r="Z59" s="660"/>
      <c r="AA59" s="660"/>
      <c r="AB59" s="660"/>
    </row>
    <row r="60">
      <c r="A60" s="660"/>
      <c r="B60" s="660"/>
      <c r="C60" s="1003"/>
      <c r="D60" s="1003"/>
      <c r="E60" s="1072"/>
      <c r="F60" s="660"/>
      <c r="G60" s="660"/>
      <c r="H60" s="660"/>
      <c r="I60" s="660"/>
      <c r="J60" s="660"/>
      <c r="K60" s="1003"/>
      <c r="L60" s="660"/>
      <c r="M60" s="660"/>
      <c r="N60" s="660"/>
      <c r="O60" s="1003"/>
      <c r="P60" s="660"/>
      <c r="Q60" s="660"/>
      <c r="R60" s="660"/>
      <c r="S60" s="660"/>
      <c r="T60" s="660"/>
      <c r="U60" s="1003"/>
      <c r="V60" s="1003"/>
      <c r="W60" s="660"/>
      <c r="X60" s="660"/>
      <c r="Y60" s="660"/>
      <c r="Z60" s="660"/>
      <c r="AA60" s="660"/>
      <c r="AB60" s="660"/>
    </row>
    <row r="61">
      <c r="A61" s="660"/>
      <c r="B61" s="660"/>
      <c r="C61" s="1003"/>
      <c r="D61" s="1003"/>
      <c r="E61" s="1072"/>
      <c r="F61" s="660"/>
      <c r="G61" s="660"/>
      <c r="H61" s="660"/>
      <c r="I61" s="660"/>
      <c r="J61" s="660"/>
      <c r="K61" s="1003"/>
      <c r="L61" s="660"/>
      <c r="M61" s="660"/>
      <c r="N61" s="660"/>
      <c r="O61" s="1003"/>
      <c r="P61" s="660"/>
      <c r="Q61" s="660"/>
      <c r="R61" s="660"/>
      <c r="S61" s="660"/>
      <c r="T61" s="660"/>
      <c r="U61" s="1003"/>
      <c r="V61" s="1003"/>
      <c r="W61" s="660"/>
      <c r="X61" s="660"/>
      <c r="Y61" s="660"/>
      <c r="Z61" s="660"/>
      <c r="AA61" s="660"/>
      <c r="AB61" s="660"/>
    </row>
    <row r="62">
      <c r="A62" s="660"/>
      <c r="B62" s="660"/>
      <c r="C62" s="1003"/>
      <c r="D62" s="1003"/>
      <c r="E62" s="1072"/>
      <c r="F62" s="660"/>
      <c r="G62" s="660"/>
      <c r="H62" s="660"/>
      <c r="I62" s="660"/>
      <c r="J62" s="660"/>
      <c r="K62" s="1003"/>
      <c r="L62" s="660"/>
      <c r="M62" s="660"/>
      <c r="N62" s="660"/>
      <c r="O62" s="1003"/>
      <c r="P62" s="660"/>
      <c r="Q62" s="660"/>
      <c r="R62" s="660"/>
      <c r="S62" s="660"/>
      <c r="T62" s="660"/>
      <c r="U62" s="1003"/>
      <c r="V62" s="1003"/>
      <c r="W62" s="660"/>
      <c r="X62" s="660"/>
      <c r="Y62" s="660"/>
      <c r="Z62" s="660"/>
      <c r="AA62" s="660"/>
      <c r="AB62" s="660"/>
    </row>
    <row r="63">
      <c r="A63" s="660"/>
      <c r="B63" s="660"/>
      <c r="C63" s="1003"/>
      <c r="D63" s="1003"/>
      <c r="E63" s="1072"/>
      <c r="F63" s="660"/>
      <c r="G63" s="660"/>
      <c r="H63" s="660"/>
      <c r="I63" s="660"/>
      <c r="J63" s="660"/>
      <c r="K63" s="1003"/>
      <c r="L63" s="660"/>
      <c r="M63" s="660"/>
      <c r="N63" s="660"/>
      <c r="O63" s="1003"/>
      <c r="P63" s="660"/>
      <c r="Q63" s="660"/>
      <c r="R63" s="660"/>
      <c r="S63" s="660"/>
      <c r="T63" s="660"/>
      <c r="U63" s="1003"/>
      <c r="V63" s="1003"/>
      <c r="W63" s="660"/>
      <c r="X63" s="660"/>
      <c r="Y63" s="660"/>
      <c r="Z63" s="660"/>
      <c r="AA63" s="660"/>
      <c r="AB63" s="660"/>
    </row>
    <row r="64">
      <c r="A64" s="660"/>
      <c r="B64" s="660"/>
      <c r="C64" s="1003"/>
      <c r="D64" s="1003"/>
      <c r="E64" s="1072"/>
      <c r="F64" s="660"/>
      <c r="G64" s="660"/>
      <c r="H64" s="660"/>
      <c r="I64" s="660"/>
      <c r="J64" s="660"/>
      <c r="K64" s="1003"/>
      <c r="L64" s="660"/>
      <c r="M64" s="660"/>
      <c r="N64" s="660"/>
      <c r="O64" s="1003"/>
      <c r="P64" s="660"/>
      <c r="Q64" s="660"/>
      <c r="R64" s="660"/>
      <c r="S64" s="660"/>
      <c r="T64" s="660"/>
      <c r="U64" s="1003"/>
      <c r="V64" s="1003"/>
      <c r="W64" s="660"/>
      <c r="X64" s="660"/>
      <c r="Y64" s="660"/>
      <c r="Z64" s="660"/>
      <c r="AA64" s="660"/>
      <c r="AB64" s="660"/>
    </row>
    <row r="65">
      <c r="A65" s="660"/>
      <c r="B65" s="660"/>
      <c r="C65" s="1003"/>
      <c r="D65" s="1003"/>
      <c r="E65" s="1072"/>
      <c r="F65" s="660"/>
      <c r="G65" s="660"/>
      <c r="H65" s="660"/>
      <c r="I65" s="660"/>
      <c r="J65" s="660"/>
      <c r="K65" s="1003"/>
      <c r="L65" s="660"/>
      <c r="M65" s="660"/>
      <c r="N65" s="660"/>
      <c r="O65" s="1003"/>
      <c r="P65" s="660"/>
      <c r="Q65" s="660"/>
      <c r="R65" s="660"/>
      <c r="S65" s="660"/>
      <c r="T65" s="660"/>
      <c r="U65" s="1003"/>
      <c r="V65" s="1003"/>
      <c r="W65" s="660"/>
      <c r="X65" s="660"/>
      <c r="Y65" s="660"/>
      <c r="Z65" s="660"/>
      <c r="AA65" s="660"/>
      <c r="AB65" s="660"/>
    </row>
    <row r="66">
      <c r="A66" s="660"/>
      <c r="B66" s="660"/>
      <c r="C66" s="1003"/>
      <c r="D66" s="1003"/>
      <c r="E66" s="1072"/>
      <c r="F66" s="660"/>
      <c r="G66" s="660"/>
      <c r="H66" s="660"/>
      <c r="I66" s="660"/>
      <c r="J66" s="660"/>
      <c r="K66" s="1003"/>
      <c r="L66" s="660"/>
      <c r="M66" s="660"/>
      <c r="N66" s="660"/>
      <c r="O66" s="1003"/>
      <c r="P66" s="660"/>
      <c r="Q66" s="660"/>
      <c r="R66" s="660"/>
      <c r="S66" s="660"/>
      <c r="T66" s="660"/>
      <c r="U66" s="1003"/>
      <c r="V66" s="1003"/>
      <c r="W66" s="660"/>
      <c r="X66" s="660"/>
      <c r="Y66" s="660"/>
      <c r="Z66" s="660"/>
      <c r="AA66" s="660"/>
      <c r="AB66" s="660"/>
    </row>
    <row r="67">
      <c r="A67" s="660"/>
      <c r="B67" s="660"/>
      <c r="C67" s="1003"/>
      <c r="D67" s="1003"/>
      <c r="E67" s="1072"/>
      <c r="F67" s="660"/>
      <c r="G67" s="660"/>
      <c r="H67" s="660"/>
      <c r="I67" s="660"/>
      <c r="J67" s="660"/>
      <c r="K67" s="1003"/>
      <c r="L67" s="660"/>
      <c r="M67" s="660"/>
      <c r="N67" s="660"/>
      <c r="O67" s="1003"/>
      <c r="P67" s="660"/>
      <c r="Q67" s="660"/>
      <c r="R67" s="660"/>
      <c r="S67" s="660"/>
      <c r="T67" s="660"/>
      <c r="U67" s="1003"/>
      <c r="V67" s="1003"/>
      <c r="W67" s="660"/>
      <c r="X67" s="660"/>
      <c r="Y67" s="660"/>
      <c r="Z67" s="660"/>
      <c r="AA67" s="660"/>
      <c r="AB67" s="660"/>
    </row>
    <row r="68">
      <c r="A68" s="660"/>
      <c r="B68" s="660"/>
      <c r="C68" s="1003"/>
      <c r="D68" s="1003"/>
      <c r="E68" s="1072"/>
      <c r="F68" s="660"/>
      <c r="G68" s="660"/>
      <c r="H68" s="660"/>
      <c r="I68" s="660"/>
      <c r="J68" s="660"/>
      <c r="K68" s="1003"/>
      <c r="L68" s="660"/>
      <c r="M68" s="660"/>
      <c r="N68" s="660"/>
      <c r="O68" s="1003"/>
      <c r="P68" s="660"/>
      <c r="Q68" s="660"/>
      <c r="R68" s="660"/>
      <c r="S68" s="660"/>
      <c r="T68" s="660"/>
      <c r="U68" s="1003"/>
      <c r="V68" s="1003"/>
      <c r="W68" s="660"/>
      <c r="X68" s="660"/>
      <c r="Y68" s="660"/>
      <c r="Z68" s="660"/>
      <c r="AA68" s="660"/>
      <c r="AB68" s="660"/>
    </row>
    <row r="69">
      <c r="A69" s="660"/>
      <c r="B69" s="660"/>
      <c r="C69" s="1003"/>
      <c r="D69" s="1003"/>
      <c r="E69" s="1072"/>
      <c r="F69" s="660"/>
      <c r="G69" s="660"/>
      <c r="H69" s="660"/>
      <c r="I69" s="660"/>
      <c r="J69" s="660"/>
      <c r="K69" s="1003"/>
      <c r="L69" s="660"/>
      <c r="M69" s="660"/>
      <c r="N69" s="660"/>
      <c r="O69" s="1003"/>
      <c r="P69" s="660"/>
      <c r="Q69" s="660"/>
      <c r="R69" s="660"/>
      <c r="S69" s="660"/>
      <c r="T69" s="660"/>
      <c r="U69" s="1003"/>
      <c r="V69" s="1003"/>
      <c r="W69" s="660"/>
      <c r="X69" s="660"/>
      <c r="Y69" s="660"/>
      <c r="Z69" s="660"/>
      <c r="AA69" s="660"/>
      <c r="AB69" s="660"/>
    </row>
    <row r="70">
      <c r="A70" s="660"/>
      <c r="B70" s="660"/>
      <c r="C70" s="1003"/>
      <c r="D70" s="1003"/>
      <c r="E70" s="1072"/>
      <c r="F70" s="660"/>
      <c r="G70" s="660"/>
      <c r="H70" s="660"/>
      <c r="I70" s="660"/>
      <c r="J70" s="660"/>
      <c r="K70" s="1003"/>
      <c r="L70" s="660"/>
      <c r="M70" s="660"/>
      <c r="N70" s="660"/>
      <c r="O70" s="1003"/>
      <c r="P70" s="660"/>
      <c r="Q70" s="660"/>
      <c r="R70" s="660"/>
      <c r="S70" s="660"/>
      <c r="T70" s="660"/>
      <c r="U70" s="1003"/>
      <c r="V70" s="1003"/>
      <c r="W70" s="660"/>
      <c r="X70" s="660"/>
      <c r="Y70" s="660"/>
      <c r="Z70" s="660"/>
      <c r="AA70" s="660"/>
      <c r="AB70" s="660"/>
    </row>
    <row r="71">
      <c r="A71" s="660"/>
      <c r="B71" s="660"/>
      <c r="C71" s="1003"/>
      <c r="D71" s="1003"/>
      <c r="E71" s="1072"/>
      <c r="F71" s="660"/>
      <c r="G71" s="660"/>
      <c r="H71" s="660"/>
      <c r="I71" s="660"/>
      <c r="J71" s="660"/>
      <c r="K71" s="1003"/>
      <c r="L71" s="660"/>
      <c r="M71" s="660"/>
      <c r="N71" s="660"/>
      <c r="O71" s="1003"/>
      <c r="P71" s="660"/>
      <c r="Q71" s="660"/>
      <c r="R71" s="660"/>
      <c r="S71" s="660"/>
      <c r="T71" s="660"/>
      <c r="U71" s="1003"/>
      <c r="V71" s="1003"/>
      <c r="W71" s="660"/>
      <c r="X71" s="660"/>
      <c r="Y71" s="660"/>
      <c r="Z71" s="660"/>
      <c r="AA71" s="660"/>
      <c r="AB71" s="660"/>
    </row>
    <row r="72">
      <c r="A72" s="660"/>
      <c r="B72" s="660"/>
      <c r="C72" s="1003"/>
      <c r="D72" s="1003"/>
      <c r="E72" s="1072"/>
      <c r="F72" s="660"/>
      <c r="G72" s="660"/>
      <c r="H72" s="660"/>
      <c r="I72" s="660"/>
      <c r="J72" s="660"/>
      <c r="K72" s="1003"/>
      <c r="L72" s="660"/>
      <c r="M72" s="660"/>
      <c r="N72" s="660"/>
      <c r="O72" s="1003"/>
      <c r="P72" s="660"/>
      <c r="Q72" s="660"/>
      <c r="R72" s="660"/>
      <c r="S72" s="660"/>
      <c r="T72" s="660"/>
      <c r="U72" s="1003"/>
      <c r="V72" s="1003"/>
      <c r="W72" s="660"/>
      <c r="X72" s="660"/>
      <c r="Y72" s="660"/>
      <c r="Z72" s="660"/>
      <c r="AA72" s="660"/>
      <c r="AB72" s="660"/>
    </row>
    <row r="73">
      <c r="A73" s="660"/>
      <c r="B73" s="660"/>
      <c r="C73" s="1003"/>
      <c r="D73" s="1003"/>
      <c r="E73" s="1072"/>
      <c r="F73" s="660"/>
      <c r="G73" s="660"/>
      <c r="H73" s="660"/>
      <c r="I73" s="660"/>
      <c r="J73" s="660"/>
      <c r="K73" s="1003"/>
      <c r="L73" s="660"/>
      <c r="M73" s="660"/>
      <c r="N73" s="660"/>
      <c r="O73" s="1003"/>
      <c r="P73" s="660"/>
      <c r="Q73" s="660"/>
      <c r="R73" s="660"/>
      <c r="S73" s="660"/>
      <c r="T73" s="660"/>
      <c r="U73" s="1003"/>
      <c r="V73" s="1003"/>
      <c r="W73" s="660"/>
      <c r="X73" s="660"/>
      <c r="Y73" s="660"/>
      <c r="Z73" s="660"/>
      <c r="AA73" s="660"/>
      <c r="AB73" s="660"/>
    </row>
    <row r="74">
      <c r="A74" s="660"/>
      <c r="B74" s="660"/>
      <c r="C74" s="1003"/>
      <c r="D74" s="1003"/>
      <c r="E74" s="1072"/>
      <c r="F74" s="660"/>
      <c r="G74" s="660"/>
      <c r="H74" s="660"/>
      <c r="I74" s="660"/>
      <c r="J74" s="660"/>
      <c r="K74" s="1003"/>
      <c r="L74" s="660"/>
      <c r="M74" s="660"/>
      <c r="N74" s="660"/>
      <c r="O74" s="1003"/>
      <c r="P74" s="660"/>
      <c r="Q74" s="660"/>
      <c r="R74" s="660"/>
      <c r="S74" s="660"/>
      <c r="T74" s="660"/>
      <c r="U74" s="1003"/>
      <c r="V74" s="1003"/>
      <c r="W74" s="660"/>
      <c r="X74" s="660"/>
      <c r="Y74" s="660"/>
      <c r="Z74" s="660"/>
      <c r="AA74" s="660"/>
      <c r="AB74" s="660"/>
    </row>
    <row r="75">
      <c r="A75" s="660"/>
      <c r="B75" s="660"/>
      <c r="C75" s="1003"/>
      <c r="D75" s="1003"/>
      <c r="E75" s="1072"/>
      <c r="F75" s="660"/>
      <c r="G75" s="660"/>
      <c r="H75" s="660"/>
      <c r="I75" s="660"/>
      <c r="J75" s="660"/>
      <c r="K75" s="1003"/>
      <c r="L75" s="660"/>
      <c r="M75" s="660"/>
      <c r="N75" s="660"/>
      <c r="O75" s="1003"/>
      <c r="P75" s="660"/>
      <c r="Q75" s="660"/>
      <c r="R75" s="660"/>
      <c r="S75" s="660"/>
      <c r="T75" s="660"/>
      <c r="U75" s="1003"/>
      <c r="V75" s="1003"/>
      <c r="W75" s="660"/>
      <c r="X75" s="660"/>
      <c r="Y75" s="660"/>
      <c r="Z75" s="660"/>
      <c r="AA75" s="660"/>
      <c r="AB75" s="660"/>
    </row>
    <row r="76">
      <c r="A76" s="660"/>
      <c r="B76" s="660"/>
      <c r="C76" s="1003"/>
      <c r="D76" s="1003"/>
      <c r="E76" s="1072"/>
      <c r="F76" s="660"/>
      <c r="G76" s="660"/>
      <c r="H76" s="660"/>
      <c r="I76" s="660"/>
      <c r="J76" s="660"/>
      <c r="K76" s="1003"/>
      <c r="L76" s="660"/>
      <c r="M76" s="660"/>
      <c r="N76" s="660"/>
      <c r="O76" s="1003"/>
      <c r="P76" s="660"/>
      <c r="Q76" s="660"/>
      <c r="R76" s="660"/>
      <c r="S76" s="660"/>
      <c r="T76" s="660"/>
      <c r="U76" s="1003"/>
      <c r="V76" s="1003"/>
      <c r="W76" s="660"/>
      <c r="X76" s="660"/>
      <c r="Y76" s="660"/>
      <c r="Z76" s="660"/>
      <c r="AA76" s="660"/>
      <c r="AB76" s="660"/>
    </row>
    <row r="77">
      <c r="A77" s="660"/>
      <c r="B77" s="660"/>
      <c r="C77" s="1003"/>
      <c r="D77" s="1003"/>
      <c r="E77" s="1072"/>
      <c r="F77" s="660"/>
      <c r="G77" s="660"/>
      <c r="H77" s="660"/>
      <c r="I77" s="660"/>
      <c r="J77" s="660"/>
      <c r="K77" s="1003"/>
      <c r="L77" s="660"/>
      <c r="M77" s="660"/>
      <c r="N77" s="660"/>
      <c r="O77" s="1003"/>
      <c r="P77" s="660"/>
      <c r="Q77" s="660"/>
      <c r="R77" s="660"/>
      <c r="S77" s="660"/>
      <c r="T77" s="660"/>
      <c r="U77" s="1003"/>
      <c r="V77" s="1003"/>
      <c r="W77" s="660"/>
      <c r="X77" s="660"/>
      <c r="Y77" s="660"/>
      <c r="Z77" s="660"/>
      <c r="AA77" s="660"/>
      <c r="AB77" s="660"/>
    </row>
    <row r="78">
      <c r="A78" s="660"/>
      <c r="B78" s="660"/>
      <c r="C78" s="1003"/>
      <c r="D78" s="1003"/>
      <c r="E78" s="1072"/>
      <c r="F78" s="660"/>
      <c r="G78" s="660"/>
      <c r="H78" s="660"/>
      <c r="I78" s="660"/>
      <c r="J78" s="660"/>
      <c r="K78" s="1003"/>
      <c r="L78" s="660"/>
      <c r="M78" s="660"/>
      <c r="N78" s="660"/>
      <c r="O78" s="1003"/>
      <c r="P78" s="660"/>
      <c r="Q78" s="660"/>
      <c r="R78" s="660"/>
      <c r="S78" s="660"/>
      <c r="T78" s="660"/>
      <c r="U78" s="1003"/>
      <c r="V78" s="1003"/>
      <c r="W78" s="660"/>
      <c r="X78" s="660"/>
      <c r="Y78" s="660"/>
      <c r="Z78" s="660"/>
      <c r="AA78" s="660"/>
      <c r="AB78" s="660"/>
    </row>
    <row r="79">
      <c r="A79" s="660"/>
      <c r="B79" s="660"/>
      <c r="C79" s="1003"/>
      <c r="D79" s="1003"/>
      <c r="E79" s="1072"/>
      <c r="F79" s="660"/>
      <c r="G79" s="660"/>
      <c r="H79" s="660"/>
      <c r="I79" s="660"/>
      <c r="J79" s="660"/>
      <c r="K79" s="1003"/>
      <c r="L79" s="660"/>
      <c r="M79" s="660"/>
      <c r="N79" s="660"/>
      <c r="O79" s="1003"/>
      <c r="P79" s="660"/>
      <c r="Q79" s="660"/>
      <c r="R79" s="660"/>
      <c r="S79" s="660"/>
      <c r="T79" s="660"/>
      <c r="U79" s="1003"/>
      <c r="V79" s="1003"/>
      <c r="W79" s="660"/>
      <c r="X79" s="660"/>
      <c r="Y79" s="660"/>
      <c r="Z79" s="660"/>
      <c r="AA79" s="660"/>
      <c r="AB79" s="660"/>
    </row>
    <row r="80">
      <c r="A80" s="660"/>
      <c r="B80" s="660"/>
      <c r="C80" s="1003"/>
      <c r="D80" s="1003"/>
      <c r="E80" s="1072"/>
      <c r="F80" s="660"/>
      <c r="G80" s="660"/>
      <c r="H80" s="660"/>
      <c r="I80" s="660"/>
      <c r="J80" s="660"/>
      <c r="K80" s="1003"/>
      <c r="L80" s="660"/>
      <c r="M80" s="660"/>
      <c r="N80" s="660"/>
      <c r="O80" s="1003"/>
      <c r="P80" s="660"/>
      <c r="Q80" s="660"/>
      <c r="R80" s="660"/>
      <c r="S80" s="660"/>
      <c r="T80" s="660"/>
      <c r="U80" s="1003"/>
      <c r="V80" s="1003"/>
      <c r="W80" s="660"/>
      <c r="X80" s="660"/>
      <c r="Y80" s="660"/>
      <c r="Z80" s="660"/>
      <c r="AA80" s="660"/>
      <c r="AB80" s="660"/>
    </row>
    <row r="81">
      <c r="A81" s="660"/>
      <c r="B81" s="660"/>
      <c r="C81" s="1003"/>
      <c r="D81" s="1003"/>
      <c r="E81" s="1072"/>
      <c r="F81" s="660"/>
      <c r="G81" s="660"/>
      <c r="H81" s="660"/>
      <c r="I81" s="660"/>
      <c r="J81" s="660"/>
      <c r="K81" s="1003"/>
      <c r="L81" s="660"/>
      <c r="M81" s="660"/>
      <c r="N81" s="660"/>
      <c r="O81" s="1003"/>
      <c r="P81" s="660"/>
      <c r="Q81" s="660"/>
      <c r="R81" s="660"/>
      <c r="S81" s="660"/>
      <c r="T81" s="660"/>
      <c r="U81" s="1003"/>
      <c r="V81" s="1003"/>
      <c r="W81" s="660"/>
      <c r="X81" s="660"/>
      <c r="Y81" s="660"/>
      <c r="Z81" s="660"/>
      <c r="AA81" s="660"/>
      <c r="AB81" s="660"/>
    </row>
    <row r="82">
      <c r="A82" s="660"/>
      <c r="B82" s="660"/>
      <c r="C82" s="1003"/>
      <c r="D82" s="1003"/>
      <c r="E82" s="1072"/>
      <c r="F82" s="660"/>
      <c r="G82" s="660"/>
      <c r="H82" s="660"/>
      <c r="I82" s="660"/>
      <c r="J82" s="660"/>
      <c r="K82" s="1003"/>
      <c r="L82" s="660"/>
      <c r="M82" s="660"/>
      <c r="N82" s="660"/>
      <c r="O82" s="1003"/>
      <c r="P82" s="660"/>
      <c r="Q82" s="660"/>
      <c r="R82" s="660"/>
      <c r="S82" s="660"/>
      <c r="T82" s="660"/>
      <c r="U82" s="1003"/>
      <c r="V82" s="1003"/>
      <c r="W82" s="660"/>
      <c r="X82" s="660"/>
      <c r="Y82" s="660"/>
      <c r="Z82" s="660"/>
      <c r="AA82" s="660"/>
      <c r="AB82" s="660"/>
    </row>
    <row r="83">
      <c r="A83" s="660"/>
      <c r="B83" s="660"/>
      <c r="C83" s="1003"/>
      <c r="D83" s="1003"/>
      <c r="E83" s="1072"/>
      <c r="F83" s="660"/>
      <c r="G83" s="660"/>
      <c r="H83" s="660"/>
      <c r="I83" s="660"/>
      <c r="J83" s="660"/>
      <c r="K83" s="1003"/>
      <c r="L83" s="660"/>
      <c r="M83" s="660"/>
      <c r="N83" s="660"/>
      <c r="O83" s="1003"/>
      <c r="P83" s="660"/>
      <c r="Q83" s="660"/>
      <c r="R83" s="660"/>
      <c r="S83" s="660"/>
      <c r="T83" s="660"/>
      <c r="U83" s="1003"/>
      <c r="V83" s="1003"/>
      <c r="W83" s="660"/>
      <c r="X83" s="660"/>
      <c r="Y83" s="660"/>
      <c r="Z83" s="660"/>
      <c r="AA83" s="660"/>
      <c r="AB83" s="660"/>
    </row>
    <row r="84">
      <c r="A84" s="660"/>
      <c r="B84" s="660"/>
      <c r="C84" s="1003"/>
      <c r="D84" s="1003"/>
      <c r="E84" s="1072"/>
      <c r="F84" s="660"/>
      <c r="G84" s="660"/>
      <c r="H84" s="660"/>
      <c r="I84" s="660"/>
      <c r="J84" s="660"/>
      <c r="K84" s="1003"/>
      <c r="L84" s="660"/>
      <c r="M84" s="660"/>
      <c r="N84" s="660"/>
      <c r="O84" s="1003"/>
      <c r="P84" s="660"/>
      <c r="Q84" s="660"/>
      <c r="R84" s="660"/>
      <c r="S84" s="660"/>
      <c r="T84" s="660"/>
      <c r="U84" s="1003"/>
      <c r="V84" s="1003"/>
      <c r="W84" s="660"/>
      <c r="X84" s="660"/>
      <c r="Y84" s="660"/>
      <c r="Z84" s="660"/>
      <c r="AA84" s="660"/>
      <c r="AB84" s="660"/>
    </row>
    <row r="85">
      <c r="A85" s="660"/>
      <c r="B85" s="660"/>
      <c r="C85" s="1003"/>
      <c r="D85" s="1003"/>
      <c r="E85" s="1072"/>
      <c r="F85" s="660"/>
      <c r="G85" s="660"/>
      <c r="H85" s="660"/>
      <c r="I85" s="660"/>
      <c r="J85" s="660"/>
      <c r="K85" s="1003"/>
      <c r="L85" s="660"/>
      <c r="M85" s="660"/>
      <c r="N85" s="660"/>
      <c r="O85" s="1003"/>
      <c r="P85" s="660"/>
      <c r="Q85" s="660"/>
      <c r="R85" s="660"/>
      <c r="S85" s="660"/>
      <c r="T85" s="660"/>
      <c r="U85" s="1003"/>
      <c r="V85" s="1003"/>
      <c r="W85" s="660"/>
      <c r="X85" s="660"/>
      <c r="Y85" s="660"/>
      <c r="Z85" s="660"/>
      <c r="AA85" s="660"/>
      <c r="AB85" s="660"/>
    </row>
    <row r="86">
      <c r="A86" s="660"/>
      <c r="B86" s="660"/>
      <c r="C86" s="1003"/>
      <c r="D86" s="1003"/>
      <c r="E86" s="1072"/>
      <c r="F86" s="660"/>
      <c r="G86" s="660"/>
      <c r="H86" s="660"/>
      <c r="I86" s="660"/>
      <c r="J86" s="660"/>
      <c r="K86" s="1003"/>
      <c r="L86" s="660"/>
      <c r="M86" s="660"/>
      <c r="N86" s="660"/>
      <c r="O86" s="1003"/>
      <c r="P86" s="660"/>
      <c r="Q86" s="660"/>
      <c r="R86" s="660"/>
      <c r="S86" s="660"/>
      <c r="T86" s="660"/>
      <c r="U86" s="1003"/>
      <c r="V86" s="1003"/>
      <c r="W86" s="660"/>
      <c r="X86" s="660"/>
      <c r="Y86" s="660"/>
      <c r="Z86" s="660"/>
      <c r="AA86" s="660"/>
      <c r="AB86" s="660"/>
    </row>
    <row r="87">
      <c r="A87" s="660"/>
      <c r="B87" s="660"/>
      <c r="C87" s="1003"/>
      <c r="D87" s="1003"/>
      <c r="E87" s="1072"/>
      <c r="F87" s="660"/>
      <c r="G87" s="660"/>
      <c r="H87" s="660"/>
      <c r="I87" s="660"/>
      <c r="J87" s="660"/>
      <c r="K87" s="1003"/>
      <c r="L87" s="660"/>
      <c r="M87" s="660"/>
      <c r="N87" s="660"/>
      <c r="O87" s="1003"/>
      <c r="P87" s="660"/>
      <c r="Q87" s="660"/>
      <c r="R87" s="660"/>
      <c r="S87" s="660"/>
      <c r="T87" s="660"/>
      <c r="U87" s="1003"/>
      <c r="V87" s="1003"/>
      <c r="W87" s="660"/>
      <c r="X87" s="660"/>
      <c r="Y87" s="660"/>
      <c r="Z87" s="660"/>
      <c r="AA87" s="660"/>
      <c r="AB87" s="660"/>
    </row>
    <row r="88">
      <c r="A88" s="660"/>
      <c r="B88" s="660"/>
      <c r="C88" s="1003"/>
      <c r="D88" s="1003"/>
      <c r="E88" s="1072"/>
      <c r="F88" s="660"/>
      <c r="G88" s="660"/>
      <c r="H88" s="660"/>
      <c r="I88" s="660"/>
      <c r="J88" s="660"/>
      <c r="K88" s="1003"/>
      <c r="L88" s="660"/>
      <c r="M88" s="660"/>
      <c r="N88" s="660"/>
      <c r="O88" s="1003"/>
      <c r="P88" s="660"/>
      <c r="Q88" s="660"/>
      <c r="R88" s="660"/>
      <c r="S88" s="660"/>
      <c r="T88" s="660"/>
      <c r="U88" s="1003"/>
      <c r="V88" s="1003"/>
      <c r="W88" s="660"/>
      <c r="X88" s="660"/>
      <c r="Y88" s="660"/>
      <c r="Z88" s="660"/>
      <c r="AA88" s="660"/>
      <c r="AB88" s="660"/>
    </row>
    <row r="89">
      <c r="A89" s="660"/>
      <c r="B89" s="660"/>
      <c r="C89" s="1003"/>
      <c r="D89" s="1003"/>
      <c r="E89" s="1072"/>
      <c r="F89" s="660"/>
      <c r="G89" s="660"/>
      <c r="H89" s="660"/>
      <c r="I89" s="660"/>
      <c r="J89" s="660"/>
      <c r="K89" s="1003"/>
      <c r="L89" s="660"/>
      <c r="M89" s="660"/>
      <c r="N89" s="660"/>
      <c r="O89" s="1003"/>
      <c r="P89" s="660"/>
      <c r="Q89" s="660"/>
      <c r="R89" s="660"/>
      <c r="S89" s="660"/>
      <c r="T89" s="660"/>
      <c r="U89" s="1003"/>
      <c r="V89" s="1003"/>
      <c r="W89" s="660"/>
      <c r="X89" s="660"/>
      <c r="Y89" s="660"/>
      <c r="Z89" s="660"/>
      <c r="AA89" s="660"/>
      <c r="AB89" s="660"/>
    </row>
    <row r="90">
      <c r="A90" s="660"/>
      <c r="B90" s="660"/>
      <c r="C90" s="1003"/>
      <c r="D90" s="1003"/>
      <c r="E90" s="1072"/>
      <c r="F90" s="660"/>
      <c r="G90" s="660"/>
      <c r="H90" s="660"/>
      <c r="I90" s="660"/>
      <c r="J90" s="660"/>
      <c r="K90" s="1003"/>
      <c r="L90" s="660"/>
      <c r="M90" s="660"/>
      <c r="N90" s="660"/>
      <c r="O90" s="1003"/>
      <c r="P90" s="660"/>
      <c r="Q90" s="660"/>
      <c r="R90" s="660"/>
      <c r="S90" s="660"/>
      <c r="T90" s="660"/>
      <c r="U90" s="1003"/>
      <c r="V90" s="1003"/>
      <c r="W90" s="660"/>
      <c r="X90" s="660"/>
      <c r="Y90" s="660"/>
      <c r="Z90" s="660"/>
      <c r="AA90" s="660"/>
      <c r="AB90" s="660"/>
    </row>
    <row r="91">
      <c r="A91" s="660"/>
      <c r="B91" s="660"/>
      <c r="C91" s="1003"/>
      <c r="D91" s="1003"/>
      <c r="E91" s="1072"/>
      <c r="F91" s="660"/>
      <c r="G91" s="660"/>
      <c r="H91" s="660"/>
      <c r="I91" s="660"/>
      <c r="J91" s="660"/>
      <c r="K91" s="1003"/>
      <c r="L91" s="660"/>
      <c r="M91" s="660"/>
      <c r="N91" s="660"/>
      <c r="O91" s="1003"/>
      <c r="P91" s="660"/>
      <c r="Q91" s="660"/>
      <c r="R91" s="660"/>
      <c r="S91" s="660"/>
      <c r="T91" s="660"/>
      <c r="U91" s="1003"/>
      <c r="V91" s="1003"/>
      <c r="W91" s="660"/>
      <c r="X91" s="660"/>
      <c r="Y91" s="660"/>
      <c r="Z91" s="660"/>
      <c r="AA91" s="660"/>
      <c r="AB91" s="660"/>
    </row>
    <row r="92">
      <c r="A92" s="660"/>
      <c r="B92" s="660"/>
      <c r="C92" s="1003"/>
      <c r="D92" s="1003"/>
      <c r="E92" s="1072"/>
      <c r="F92" s="660"/>
      <c r="G92" s="660"/>
      <c r="H92" s="660"/>
      <c r="I92" s="660"/>
      <c r="J92" s="660"/>
      <c r="K92" s="1003"/>
      <c r="L92" s="660"/>
      <c r="M92" s="660"/>
      <c r="N92" s="660"/>
      <c r="O92" s="1003"/>
      <c r="P92" s="660"/>
      <c r="Q92" s="660"/>
      <c r="R92" s="660"/>
      <c r="S92" s="660"/>
      <c r="T92" s="660"/>
      <c r="U92" s="1003"/>
      <c r="V92" s="1003"/>
      <c r="W92" s="660"/>
      <c r="X92" s="660"/>
      <c r="Y92" s="660"/>
      <c r="Z92" s="660"/>
      <c r="AA92" s="660"/>
      <c r="AB92" s="660"/>
    </row>
    <row r="93">
      <c r="A93" s="660"/>
      <c r="B93" s="660"/>
      <c r="C93" s="1003"/>
      <c r="D93" s="1003"/>
      <c r="E93" s="1072"/>
      <c r="F93" s="660"/>
      <c r="G93" s="660"/>
      <c r="H93" s="660"/>
      <c r="I93" s="660"/>
      <c r="J93" s="660"/>
      <c r="K93" s="1003"/>
      <c r="L93" s="660"/>
      <c r="M93" s="660"/>
      <c r="N93" s="660"/>
      <c r="O93" s="1003"/>
      <c r="P93" s="660"/>
      <c r="Q93" s="660"/>
      <c r="R93" s="660"/>
      <c r="S93" s="660"/>
      <c r="T93" s="660"/>
      <c r="U93" s="1003"/>
      <c r="V93" s="1003"/>
      <c r="W93" s="660"/>
      <c r="X93" s="660"/>
      <c r="Y93" s="660"/>
      <c r="Z93" s="660"/>
      <c r="AA93" s="660"/>
      <c r="AB93" s="660"/>
    </row>
    <row r="94">
      <c r="A94" s="660"/>
      <c r="B94" s="660"/>
      <c r="C94" s="1003"/>
      <c r="D94" s="1003"/>
      <c r="E94" s="1072"/>
      <c r="F94" s="660"/>
      <c r="G94" s="660"/>
      <c r="H94" s="660"/>
      <c r="I94" s="660"/>
      <c r="J94" s="660"/>
      <c r="K94" s="1003"/>
      <c r="L94" s="660"/>
      <c r="M94" s="660"/>
      <c r="N94" s="660"/>
      <c r="O94" s="1003"/>
      <c r="P94" s="660"/>
      <c r="Q94" s="660"/>
      <c r="R94" s="660"/>
      <c r="S94" s="660"/>
      <c r="T94" s="660"/>
      <c r="U94" s="1003"/>
      <c r="V94" s="1003"/>
      <c r="W94" s="660"/>
      <c r="X94" s="660"/>
      <c r="Y94" s="660"/>
      <c r="Z94" s="660"/>
      <c r="AA94" s="660"/>
      <c r="AB94" s="660"/>
    </row>
    <row r="95">
      <c r="A95" s="660"/>
      <c r="B95" s="660"/>
      <c r="C95" s="1003"/>
      <c r="D95" s="1003"/>
      <c r="E95" s="1072"/>
      <c r="F95" s="660"/>
      <c r="G95" s="660"/>
      <c r="H95" s="660"/>
      <c r="I95" s="660"/>
      <c r="J95" s="660"/>
      <c r="K95" s="1003"/>
      <c r="L95" s="660"/>
      <c r="M95" s="660"/>
      <c r="N95" s="660"/>
      <c r="O95" s="1003"/>
      <c r="P95" s="660"/>
      <c r="Q95" s="660"/>
      <c r="R95" s="660"/>
      <c r="S95" s="660"/>
      <c r="T95" s="660"/>
      <c r="U95" s="1003"/>
      <c r="V95" s="1003"/>
      <c r="W95" s="660"/>
      <c r="X95" s="660"/>
      <c r="Y95" s="660"/>
      <c r="Z95" s="660"/>
      <c r="AA95" s="660"/>
      <c r="AB95" s="660"/>
    </row>
    <row r="96">
      <c r="A96" s="660"/>
      <c r="B96" s="660"/>
      <c r="C96" s="1003"/>
      <c r="D96" s="1003"/>
      <c r="E96" s="1072"/>
      <c r="F96" s="660"/>
      <c r="G96" s="660"/>
      <c r="H96" s="660"/>
      <c r="I96" s="660"/>
      <c r="J96" s="660"/>
      <c r="K96" s="1003"/>
      <c r="L96" s="660"/>
      <c r="M96" s="660"/>
      <c r="N96" s="660"/>
      <c r="O96" s="1003"/>
      <c r="P96" s="660"/>
      <c r="Q96" s="660"/>
      <c r="R96" s="660"/>
      <c r="S96" s="660"/>
      <c r="T96" s="660"/>
      <c r="U96" s="1003"/>
      <c r="V96" s="1003"/>
      <c r="W96" s="660"/>
      <c r="X96" s="660"/>
      <c r="Y96" s="660"/>
      <c r="Z96" s="660"/>
      <c r="AA96" s="660"/>
      <c r="AB96" s="660"/>
    </row>
    <row r="97">
      <c r="A97" s="660"/>
      <c r="B97" s="660"/>
      <c r="C97" s="1003"/>
      <c r="D97" s="1003"/>
      <c r="E97" s="1072"/>
      <c r="F97" s="660"/>
      <c r="G97" s="660"/>
      <c r="H97" s="660"/>
      <c r="I97" s="660"/>
      <c r="J97" s="660"/>
      <c r="K97" s="1003"/>
      <c r="L97" s="660"/>
      <c r="M97" s="660"/>
      <c r="N97" s="660"/>
      <c r="O97" s="1003"/>
      <c r="P97" s="660"/>
      <c r="Q97" s="660"/>
      <c r="R97" s="660"/>
      <c r="S97" s="660"/>
      <c r="T97" s="660"/>
      <c r="U97" s="1003"/>
      <c r="V97" s="1003"/>
      <c r="W97" s="660"/>
      <c r="X97" s="660"/>
      <c r="Y97" s="660"/>
      <c r="Z97" s="660"/>
      <c r="AA97" s="660"/>
      <c r="AB97" s="660"/>
    </row>
    <row r="98">
      <c r="A98" s="660"/>
      <c r="B98" s="660"/>
      <c r="C98" s="1003"/>
      <c r="D98" s="1003"/>
      <c r="E98" s="1072"/>
      <c r="F98" s="660"/>
      <c r="G98" s="660"/>
      <c r="H98" s="660"/>
      <c r="I98" s="660"/>
      <c r="J98" s="660"/>
      <c r="K98" s="1003"/>
      <c r="L98" s="660"/>
      <c r="M98" s="660"/>
      <c r="N98" s="660"/>
      <c r="O98" s="1003"/>
      <c r="P98" s="660"/>
      <c r="Q98" s="660"/>
      <c r="R98" s="660"/>
      <c r="S98" s="660"/>
      <c r="T98" s="660"/>
      <c r="U98" s="1003"/>
      <c r="V98" s="1003"/>
      <c r="W98" s="660"/>
      <c r="X98" s="660"/>
      <c r="Y98" s="660"/>
      <c r="Z98" s="660"/>
      <c r="AA98" s="660"/>
      <c r="AB98" s="660"/>
    </row>
    <row r="99">
      <c r="A99" s="660"/>
      <c r="B99" s="660"/>
      <c r="C99" s="1003"/>
      <c r="D99" s="1003"/>
      <c r="E99" s="1072"/>
      <c r="F99" s="660"/>
      <c r="G99" s="660"/>
      <c r="H99" s="660"/>
      <c r="I99" s="660"/>
      <c r="J99" s="660"/>
      <c r="K99" s="1003"/>
      <c r="L99" s="660"/>
      <c r="M99" s="660"/>
      <c r="N99" s="660"/>
      <c r="O99" s="1003"/>
      <c r="P99" s="660"/>
      <c r="Q99" s="660"/>
      <c r="R99" s="660"/>
      <c r="S99" s="660"/>
      <c r="T99" s="660"/>
      <c r="U99" s="1003"/>
      <c r="V99" s="1003"/>
      <c r="W99" s="660"/>
      <c r="X99" s="660"/>
      <c r="Y99" s="660"/>
      <c r="Z99" s="660"/>
      <c r="AA99" s="660"/>
      <c r="AB99" s="660"/>
    </row>
    <row r="100">
      <c r="A100" s="660"/>
      <c r="B100" s="660"/>
      <c r="C100" s="1003"/>
      <c r="D100" s="1003"/>
      <c r="E100" s="1072"/>
      <c r="F100" s="660"/>
      <c r="G100" s="660"/>
      <c r="H100" s="660"/>
      <c r="I100" s="660"/>
      <c r="J100" s="660"/>
      <c r="K100" s="1003"/>
      <c r="L100" s="660"/>
      <c r="M100" s="660"/>
      <c r="N100" s="660"/>
      <c r="O100" s="1003"/>
      <c r="P100" s="660"/>
      <c r="Q100" s="660"/>
      <c r="R100" s="660"/>
      <c r="S100" s="660"/>
      <c r="T100" s="660"/>
      <c r="U100" s="1003"/>
      <c r="V100" s="1003"/>
      <c r="W100" s="660"/>
      <c r="X100" s="660"/>
      <c r="Y100" s="660"/>
      <c r="Z100" s="660"/>
      <c r="AA100" s="660"/>
      <c r="AB100" s="660"/>
    </row>
    <row r="101">
      <c r="A101" s="660"/>
      <c r="B101" s="660"/>
      <c r="C101" s="1003"/>
      <c r="D101" s="1003"/>
      <c r="E101" s="1072"/>
      <c r="F101" s="660"/>
      <c r="G101" s="660"/>
      <c r="H101" s="660"/>
      <c r="I101" s="660"/>
      <c r="J101" s="660"/>
      <c r="K101" s="1003"/>
      <c r="L101" s="660"/>
      <c r="M101" s="660"/>
      <c r="N101" s="660"/>
      <c r="O101" s="1003"/>
      <c r="P101" s="660"/>
      <c r="Q101" s="660"/>
      <c r="R101" s="660"/>
      <c r="S101" s="660"/>
      <c r="T101" s="660"/>
      <c r="U101" s="1003"/>
      <c r="V101" s="1003"/>
      <c r="W101" s="660"/>
      <c r="X101" s="660"/>
      <c r="Y101" s="660"/>
      <c r="Z101" s="660"/>
      <c r="AA101" s="660"/>
      <c r="AB101" s="660"/>
    </row>
    <row r="102">
      <c r="A102" s="660"/>
      <c r="B102" s="660"/>
      <c r="C102" s="1003"/>
      <c r="D102" s="1003"/>
      <c r="E102" s="1072"/>
      <c r="F102" s="660"/>
      <c r="G102" s="660"/>
      <c r="H102" s="660"/>
      <c r="I102" s="660"/>
      <c r="J102" s="660"/>
      <c r="K102" s="1003"/>
      <c r="L102" s="660"/>
      <c r="M102" s="660"/>
      <c r="N102" s="660"/>
      <c r="O102" s="1003"/>
      <c r="P102" s="660"/>
      <c r="Q102" s="660"/>
      <c r="R102" s="660"/>
      <c r="S102" s="660"/>
      <c r="T102" s="660"/>
      <c r="U102" s="1003"/>
      <c r="V102" s="1003"/>
      <c r="W102" s="660"/>
      <c r="X102" s="660"/>
      <c r="Y102" s="660"/>
      <c r="Z102" s="660"/>
      <c r="AA102" s="660"/>
      <c r="AB102" s="660"/>
    </row>
    <row r="103">
      <c r="A103" s="660"/>
      <c r="B103" s="660"/>
      <c r="C103" s="1003"/>
      <c r="D103" s="1003"/>
      <c r="E103" s="1072"/>
      <c r="F103" s="660"/>
      <c r="G103" s="660"/>
      <c r="H103" s="660"/>
      <c r="I103" s="660"/>
      <c r="J103" s="660"/>
      <c r="K103" s="1003"/>
      <c r="L103" s="660"/>
      <c r="M103" s="660"/>
      <c r="N103" s="660"/>
      <c r="O103" s="1003"/>
      <c r="P103" s="660"/>
      <c r="Q103" s="660"/>
      <c r="R103" s="660"/>
      <c r="S103" s="660"/>
      <c r="T103" s="660"/>
      <c r="U103" s="1003"/>
      <c r="V103" s="1003"/>
      <c r="W103" s="660"/>
      <c r="X103" s="660"/>
      <c r="Y103" s="660"/>
      <c r="Z103" s="660"/>
      <c r="AA103" s="660"/>
      <c r="AB103" s="660"/>
    </row>
    <row r="104">
      <c r="A104" s="660"/>
      <c r="B104" s="660"/>
      <c r="C104" s="1003"/>
      <c r="D104" s="1003"/>
      <c r="E104" s="1072"/>
      <c r="F104" s="660"/>
      <c r="G104" s="660"/>
      <c r="H104" s="660"/>
      <c r="I104" s="660"/>
      <c r="J104" s="660"/>
      <c r="K104" s="1003"/>
      <c r="L104" s="660"/>
      <c r="M104" s="660"/>
      <c r="N104" s="660"/>
      <c r="O104" s="1003"/>
      <c r="P104" s="660"/>
      <c r="Q104" s="660"/>
      <c r="R104" s="660"/>
      <c r="S104" s="660"/>
      <c r="T104" s="660"/>
      <c r="U104" s="1003"/>
      <c r="V104" s="1003"/>
      <c r="W104" s="660"/>
      <c r="X104" s="660"/>
      <c r="Y104" s="660"/>
      <c r="Z104" s="660"/>
      <c r="AA104" s="660"/>
      <c r="AB104" s="660"/>
    </row>
    <row r="105">
      <c r="A105" s="660"/>
      <c r="B105" s="660"/>
      <c r="C105" s="1003"/>
      <c r="D105" s="1003"/>
      <c r="E105" s="1072"/>
      <c r="F105" s="660"/>
      <c r="G105" s="660"/>
      <c r="H105" s="660"/>
      <c r="I105" s="660"/>
      <c r="J105" s="660"/>
      <c r="K105" s="1003"/>
      <c r="L105" s="660"/>
      <c r="M105" s="660"/>
      <c r="N105" s="660"/>
      <c r="O105" s="1003"/>
      <c r="P105" s="660"/>
      <c r="Q105" s="660"/>
      <c r="R105" s="660"/>
      <c r="S105" s="660"/>
      <c r="T105" s="660"/>
      <c r="U105" s="1003"/>
      <c r="V105" s="1003"/>
      <c r="W105" s="660"/>
      <c r="X105" s="660"/>
      <c r="Y105" s="660"/>
      <c r="Z105" s="660"/>
      <c r="AA105" s="660"/>
      <c r="AB105" s="660"/>
    </row>
    <row r="106">
      <c r="A106" s="660"/>
      <c r="B106" s="660"/>
      <c r="C106" s="1003"/>
      <c r="D106" s="1003"/>
      <c r="E106" s="1072"/>
      <c r="F106" s="660"/>
      <c r="G106" s="660"/>
      <c r="H106" s="660"/>
      <c r="I106" s="660"/>
      <c r="J106" s="660"/>
      <c r="K106" s="1003"/>
      <c r="L106" s="660"/>
      <c r="M106" s="660"/>
      <c r="N106" s="660"/>
      <c r="O106" s="1003"/>
      <c r="P106" s="660"/>
      <c r="Q106" s="660"/>
      <c r="R106" s="660"/>
      <c r="S106" s="660"/>
      <c r="T106" s="660"/>
      <c r="U106" s="1003"/>
      <c r="V106" s="1003"/>
      <c r="W106" s="660"/>
      <c r="X106" s="660"/>
      <c r="Y106" s="660"/>
      <c r="Z106" s="660"/>
      <c r="AA106" s="660"/>
      <c r="AB106" s="660"/>
    </row>
    <row r="107">
      <c r="A107" s="660"/>
      <c r="B107" s="660"/>
      <c r="C107" s="1003"/>
      <c r="D107" s="1003"/>
      <c r="E107" s="1072"/>
      <c r="F107" s="660"/>
      <c r="G107" s="660"/>
      <c r="H107" s="660"/>
      <c r="I107" s="660"/>
      <c r="J107" s="660"/>
      <c r="K107" s="1003"/>
      <c r="L107" s="660"/>
      <c r="M107" s="660"/>
      <c r="N107" s="660"/>
      <c r="O107" s="1003"/>
      <c r="P107" s="660"/>
      <c r="Q107" s="660"/>
      <c r="R107" s="660"/>
      <c r="S107" s="660"/>
      <c r="T107" s="660"/>
      <c r="U107" s="1003"/>
      <c r="V107" s="1003"/>
      <c r="W107" s="660"/>
      <c r="X107" s="660"/>
      <c r="Y107" s="660"/>
      <c r="Z107" s="660"/>
      <c r="AA107" s="660"/>
      <c r="AB107" s="660"/>
    </row>
    <row r="108">
      <c r="A108" s="660"/>
      <c r="B108" s="660"/>
      <c r="C108" s="1003"/>
      <c r="D108" s="1003"/>
      <c r="E108" s="1072"/>
      <c r="F108" s="660"/>
      <c r="G108" s="660"/>
      <c r="H108" s="660"/>
      <c r="I108" s="660"/>
      <c r="J108" s="660"/>
      <c r="K108" s="1003"/>
      <c r="L108" s="660"/>
      <c r="M108" s="660"/>
      <c r="N108" s="660"/>
      <c r="O108" s="1003"/>
      <c r="P108" s="660"/>
      <c r="Q108" s="660"/>
      <c r="R108" s="660"/>
      <c r="S108" s="660"/>
      <c r="T108" s="660"/>
      <c r="U108" s="1003"/>
      <c r="V108" s="1003"/>
      <c r="W108" s="660"/>
      <c r="X108" s="660"/>
      <c r="Y108" s="660"/>
      <c r="Z108" s="660"/>
      <c r="AA108" s="660"/>
      <c r="AB108" s="660"/>
    </row>
    <row r="109">
      <c r="A109" s="660"/>
      <c r="B109" s="660"/>
      <c r="C109" s="1003"/>
      <c r="D109" s="1003"/>
      <c r="E109" s="1072"/>
      <c r="F109" s="660"/>
      <c r="G109" s="660"/>
      <c r="H109" s="660"/>
      <c r="I109" s="660"/>
      <c r="J109" s="660"/>
      <c r="K109" s="1003"/>
      <c r="L109" s="660"/>
      <c r="M109" s="660"/>
      <c r="N109" s="660"/>
      <c r="O109" s="1003"/>
      <c r="P109" s="660"/>
      <c r="Q109" s="660"/>
      <c r="R109" s="660"/>
      <c r="S109" s="660"/>
      <c r="T109" s="660"/>
      <c r="U109" s="1003"/>
      <c r="V109" s="1003"/>
      <c r="W109" s="660"/>
      <c r="X109" s="660"/>
      <c r="Y109" s="660"/>
      <c r="Z109" s="660"/>
      <c r="AA109" s="660"/>
      <c r="AB109" s="660"/>
    </row>
    <row r="110">
      <c r="A110" s="660"/>
      <c r="B110" s="660"/>
      <c r="C110" s="1003"/>
      <c r="D110" s="1003"/>
      <c r="E110" s="1072"/>
      <c r="F110" s="660"/>
      <c r="G110" s="660"/>
      <c r="H110" s="660"/>
      <c r="I110" s="660"/>
      <c r="J110" s="660"/>
      <c r="K110" s="1003"/>
      <c r="L110" s="660"/>
      <c r="M110" s="660"/>
      <c r="N110" s="660"/>
      <c r="O110" s="1003"/>
      <c r="P110" s="660"/>
      <c r="Q110" s="660"/>
      <c r="R110" s="660"/>
      <c r="S110" s="660"/>
      <c r="T110" s="660"/>
      <c r="U110" s="1003"/>
      <c r="V110" s="1003"/>
      <c r="W110" s="660"/>
      <c r="X110" s="660"/>
      <c r="Y110" s="660"/>
      <c r="Z110" s="660"/>
      <c r="AA110" s="660"/>
      <c r="AB110" s="660"/>
    </row>
    <row r="111">
      <c r="A111" s="660"/>
      <c r="B111" s="660"/>
      <c r="C111" s="1003"/>
      <c r="D111" s="1003"/>
      <c r="E111" s="1072"/>
      <c r="F111" s="660"/>
      <c r="G111" s="660"/>
      <c r="H111" s="660"/>
      <c r="I111" s="660"/>
      <c r="J111" s="660"/>
      <c r="K111" s="1003"/>
      <c r="L111" s="660"/>
      <c r="M111" s="660"/>
      <c r="N111" s="660"/>
      <c r="O111" s="1003"/>
      <c r="P111" s="660"/>
      <c r="Q111" s="660"/>
      <c r="R111" s="660"/>
      <c r="S111" s="660"/>
      <c r="T111" s="660"/>
      <c r="U111" s="1003"/>
      <c r="V111" s="1003"/>
      <c r="W111" s="660"/>
      <c r="X111" s="660"/>
      <c r="Y111" s="660"/>
      <c r="Z111" s="660"/>
      <c r="AA111" s="660"/>
      <c r="AB111" s="660"/>
    </row>
    <row r="112">
      <c r="A112" s="660"/>
      <c r="B112" s="660"/>
      <c r="C112" s="1003"/>
      <c r="D112" s="1003"/>
      <c r="E112" s="1072"/>
      <c r="F112" s="660"/>
      <c r="G112" s="660"/>
      <c r="H112" s="660"/>
      <c r="I112" s="660"/>
      <c r="J112" s="660"/>
      <c r="K112" s="1003"/>
      <c r="L112" s="660"/>
      <c r="M112" s="660"/>
      <c r="N112" s="660"/>
      <c r="O112" s="1003"/>
      <c r="P112" s="660"/>
      <c r="Q112" s="660"/>
      <c r="R112" s="660"/>
      <c r="S112" s="660"/>
      <c r="T112" s="660"/>
      <c r="U112" s="1003"/>
      <c r="V112" s="1003"/>
      <c r="W112" s="660"/>
      <c r="X112" s="660"/>
      <c r="Y112" s="660"/>
      <c r="Z112" s="660"/>
      <c r="AA112" s="660"/>
      <c r="AB112" s="660"/>
    </row>
    <row r="113">
      <c r="A113" s="660"/>
      <c r="B113" s="660"/>
      <c r="C113" s="1003"/>
      <c r="D113" s="1003"/>
      <c r="E113" s="1072"/>
      <c r="F113" s="660"/>
      <c r="G113" s="660"/>
      <c r="H113" s="660"/>
      <c r="I113" s="660"/>
      <c r="J113" s="660"/>
      <c r="K113" s="1003"/>
      <c r="L113" s="660"/>
      <c r="M113" s="660"/>
      <c r="N113" s="660"/>
      <c r="O113" s="1003"/>
      <c r="P113" s="660"/>
      <c r="Q113" s="660"/>
      <c r="R113" s="660"/>
      <c r="S113" s="660"/>
      <c r="T113" s="660"/>
      <c r="U113" s="1003"/>
      <c r="V113" s="1003"/>
      <c r="W113" s="660"/>
      <c r="X113" s="660"/>
      <c r="Y113" s="660"/>
      <c r="Z113" s="660"/>
      <c r="AA113" s="660"/>
      <c r="AB113" s="660"/>
    </row>
    <row r="114">
      <c r="A114" s="660"/>
      <c r="B114" s="660"/>
      <c r="C114" s="1003"/>
      <c r="D114" s="1003"/>
      <c r="E114" s="1072"/>
      <c r="F114" s="660"/>
      <c r="G114" s="660"/>
      <c r="H114" s="660"/>
      <c r="I114" s="660"/>
      <c r="J114" s="660"/>
      <c r="K114" s="1003"/>
      <c r="L114" s="660"/>
      <c r="M114" s="660"/>
      <c r="N114" s="660"/>
      <c r="O114" s="1003"/>
      <c r="P114" s="660"/>
      <c r="Q114" s="660"/>
      <c r="R114" s="660"/>
      <c r="S114" s="660"/>
      <c r="T114" s="660"/>
      <c r="U114" s="1003"/>
      <c r="V114" s="1003"/>
      <c r="W114" s="660"/>
      <c r="X114" s="660"/>
      <c r="Y114" s="660"/>
      <c r="Z114" s="660"/>
      <c r="AA114" s="660"/>
      <c r="AB114" s="660"/>
    </row>
    <row r="115">
      <c r="A115" s="660"/>
      <c r="B115" s="660"/>
      <c r="C115" s="1003"/>
      <c r="D115" s="1003"/>
      <c r="E115" s="1072"/>
      <c r="F115" s="660"/>
      <c r="G115" s="660"/>
      <c r="H115" s="660"/>
      <c r="I115" s="660"/>
      <c r="J115" s="660"/>
      <c r="K115" s="1003"/>
      <c r="L115" s="660"/>
      <c r="M115" s="660"/>
      <c r="N115" s="660"/>
      <c r="O115" s="1003"/>
      <c r="P115" s="660"/>
      <c r="Q115" s="660"/>
      <c r="R115" s="660"/>
      <c r="S115" s="660"/>
      <c r="T115" s="660"/>
      <c r="U115" s="1003"/>
      <c r="V115" s="1003"/>
      <c r="W115" s="660"/>
      <c r="X115" s="660"/>
      <c r="Y115" s="660"/>
      <c r="Z115" s="660"/>
      <c r="AA115" s="660"/>
      <c r="AB115" s="660"/>
    </row>
    <row r="116">
      <c r="A116" s="660"/>
      <c r="B116" s="660"/>
      <c r="C116" s="1003"/>
      <c r="D116" s="1003"/>
      <c r="E116" s="1072"/>
      <c r="F116" s="660"/>
      <c r="G116" s="660"/>
      <c r="H116" s="660"/>
      <c r="I116" s="660"/>
      <c r="J116" s="660"/>
      <c r="K116" s="1003"/>
      <c r="L116" s="660"/>
      <c r="M116" s="660"/>
      <c r="N116" s="660"/>
      <c r="O116" s="1003"/>
      <c r="P116" s="660"/>
      <c r="Q116" s="660"/>
      <c r="R116" s="660"/>
      <c r="S116" s="660"/>
      <c r="T116" s="660"/>
      <c r="U116" s="1003"/>
      <c r="V116" s="1003"/>
      <c r="W116" s="660"/>
      <c r="X116" s="660"/>
      <c r="Y116" s="660"/>
      <c r="Z116" s="660"/>
      <c r="AA116" s="660"/>
      <c r="AB116" s="660"/>
    </row>
    <row r="117">
      <c r="A117" s="660"/>
      <c r="B117" s="660"/>
      <c r="C117" s="1003"/>
      <c r="D117" s="1003"/>
      <c r="E117" s="1072"/>
      <c r="F117" s="660"/>
      <c r="G117" s="660"/>
      <c r="H117" s="660"/>
      <c r="I117" s="660"/>
      <c r="J117" s="660"/>
      <c r="K117" s="1003"/>
      <c r="L117" s="660"/>
      <c r="M117" s="660"/>
      <c r="N117" s="660"/>
      <c r="O117" s="1003"/>
      <c r="P117" s="660"/>
      <c r="Q117" s="660"/>
      <c r="R117" s="660"/>
      <c r="S117" s="660"/>
      <c r="T117" s="660"/>
      <c r="U117" s="1003"/>
      <c r="V117" s="1003"/>
      <c r="W117" s="660"/>
      <c r="X117" s="660"/>
      <c r="Y117" s="660"/>
      <c r="Z117" s="660"/>
      <c r="AA117" s="660"/>
      <c r="AB117" s="660"/>
    </row>
    <row r="118">
      <c r="A118" s="660"/>
      <c r="B118" s="660"/>
      <c r="C118" s="1003"/>
      <c r="D118" s="1003"/>
      <c r="E118" s="1072"/>
      <c r="F118" s="660"/>
      <c r="G118" s="660"/>
      <c r="H118" s="660"/>
      <c r="I118" s="660"/>
      <c r="J118" s="660"/>
      <c r="K118" s="1003"/>
      <c r="L118" s="660"/>
      <c r="M118" s="660"/>
      <c r="N118" s="660"/>
      <c r="O118" s="1003"/>
      <c r="P118" s="660"/>
      <c r="Q118" s="660"/>
      <c r="R118" s="660"/>
      <c r="S118" s="660"/>
      <c r="T118" s="660"/>
      <c r="U118" s="1003"/>
      <c r="V118" s="1003"/>
      <c r="W118" s="660"/>
      <c r="X118" s="660"/>
      <c r="Y118" s="660"/>
      <c r="Z118" s="660"/>
      <c r="AA118" s="660"/>
      <c r="AB118" s="660"/>
    </row>
    <row r="119">
      <c r="A119" s="660"/>
      <c r="B119" s="660"/>
      <c r="C119" s="1003"/>
      <c r="D119" s="1003"/>
      <c r="E119" s="1072"/>
      <c r="F119" s="660"/>
      <c r="G119" s="660"/>
      <c r="H119" s="660"/>
      <c r="I119" s="660"/>
      <c r="J119" s="660"/>
      <c r="K119" s="1003"/>
      <c r="L119" s="660"/>
      <c r="M119" s="660"/>
      <c r="N119" s="660"/>
      <c r="O119" s="1003"/>
      <c r="P119" s="660"/>
      <c r="Q119" s="660"/>
      <c r="R119" s="660"/>
      <c r="S119" s="660"/>
      <c r="T119" s="660"/>
      <c r="U119" s="1003"/>
      <c r="V119" s="1003"/>
      <c r="W119" s="660"/>
      <c r="X119" s="660"/>
      <c r="Y119" s="660"/>
      <c r="Z119" s="660"/>
      <c r="AA119" s="660"/>
      <c r="AB119" s="660"/>
    </row>
    <row r="120">
      <c r="A120" s="660"/>
      <c r="B120" s="660"/>
      <c r="C120" s="1003"/>
      <c r="D120" s="1003"/>
      <c r="E120" s="1072"/>
      <c r="F120" s="660"/>
      <c r="G120" s="660"/>
      <c r="H120" s="660"/>
      <c r="I120" s="660"/>
      <c r="J120" s="660"/>
      <c r="K120" s="1003"/>
      <c r="L120" s="660"/>
      <c r="M120" s="660"/>
      <c r="N120" s="660"/>
      <c r="O120" s="1003"/>
      <c r="P120" s="660"/>
      <c r="Q120" s="660"/>
      <c r="R120" s="660"/>
      <c r="S120" s="660"/>
      <c r="T120" s="660"/>
      <c r="U120" s="1003"/>
      <c r="V120" s="1003"/>
      <c r="W120" s="660"/>
      <c r="X120" s="660"/>
      <c r="Y120" s="660"/>
      <c r="Z120" s="660"/>
      <c r="AA120" s="660"/>
      <c r="AB120" s="660"/>
    </row>
    <row r="121">
      <c r="A121" s="660"/>
      <c r="B121" s="660"/>
      <c r="C121" s="1003"/>
      <c r="D121" s="1003"/>
      <c r="E121" s="1072"/>
      <c r="F121" s="660"/>
      <c r="G121" s="660"/>
      <c r="H121" s="660"/>
      <c r="I121" s="660"/>
      <c r="J121" s="660"/>
      <c r="K121" s="1003"/>
      <c r="L121" s="660"/>
      <c r="M121" s="660"/>
      <c r="N121" s="660"/>
      <c r="O121" s="1003"/>
      <c r="P121" s="660"/>
      <c r="Q121" s="660"/>
      <c r="R121" s="660"/>
      <c r="S121" s="660"/>
      <c r="T121" s="660"/>
      <c r="U121" s="1003"/>
      <c r="V121" s="1003"/>
      <c r="W121" s="660"/>
      <c r="X121" s="660"/>
      <c r="Y121" s="660"/>
      <c r="Z121" s="660"/>
      <c r="AA121" s="660"/>
      <c r="AB121" s="660"/>
    </row>
    <row r="122">
      <c r="A122" s="660"/>
      <c r="B122" s="660"/>
      <c r="C122" s="1003"/>
      <c r="D122" s="1003"/>
      <c r="E122" s="1072"/>
      <c r="F122" s="660"/>
      <c r="G122" s="660"/>
      <c r="H122" s="660"/>
      <c r="I122" s="660"/>
      <c r="J122" s="660"/>
      <c r="K122" s="1003"/>
      <c r="L122" s="660"/>
      <c r="M122" s="660"/>
      <c r="N122" s="660"/>
      <c r="O122" s="1003"/>
      <c r="P122" s="660"/>
      <c r="Q122" s="660"/>
      <c r="R122" s="660"/>
      <c r="S122" s="660"/>
      <c r="T122" s="660"/>
      <c r="U122" s="1003"/>
      <c r="V122" s="1003"/>
      <c r="W122" s="660"/>
      <c r="X122" s="660"/>
      <c r="Y122" s="660"/>
      <c r="Z122" s="660"/>
      <c r="AA122" s="660"/>
      <c r="AB122" s="660"/>
    </row>
    <row r="123">
      <c r="A123" s="660"/>
      <c r="B123" s="660"/>
      <c r="C123" s="1003"/>
      <c r="D123" s="1003"/>
      <c r="E123" s="1072"/>
      <c r="F123" s="660"/>
      <c r="G123" s="660"/>
      <c r="H123" s="660"/>
      <c r="I123" s="660"/>
      <c r="J123" s="660"/>
      <c r="K123" s="1003"/>
      <c r="L123" s="660"/>
      <c r="M123" s="660"/>
      <c r="N123" s="660"/>
      <c r="O123" s="1003"/>
      <c r="P123" s="660"/>
      <c r="Q123" s="660"/>
      <c r="R123" s="660"/>
      <c r="S123" s="660"/>
      <c r="T123" s="660"/>
      <c r="U123" s="1003"/>
      <c r="V123" s="1003"/>
      <c r="W123" s="660"/>
      <c r="X123" s="660"/>
      <c r="Y123" s="660"/>
      <c r="Z123" s="660"/>
      <c r="AA123" s="660"/>
      <c r="AB123" s="660"/>
    </row>
    <row r="124">
      <c r="A124" s="660"/>
      <c r="B124" s="660"/>
      <c r="C124" s="1003"/>
      <c r="D124" s="1003"/>
      <c r="E124" s="1072"/>
      <c r="F124" s="660"/>
      <c r="G124" s="660"/>
      <c r="H124" s="660"/>
      <c r="I124" s="660"/>
      <c r="J124" s="660"/>
      <c r="K124" s="1003"/>
      <c r="L124" s="660"/>
      <c r="M124" s="660"/>
      <c r="N124" s="660"/>
      <c r="O124" s="1003"/>
      <c r="P124" s="660"/>
      <c r="Q124" s="660"/>
      <c r="R124" s="660"/>
      <c r="S124" s="660"/>
      <c r="T124" s="660"/>
      <c r="U124" s="1003"/>
      <c r="V124" s="1003"/>
      <c r="W124" s="660"/>
      <c r="X124" s="660"/>
      <c r="Y124" s="660"/>
      <c r="Z124" s="660"/>
      <c r="AA124" s="660"/>
      <c r="AB124" s="660"/>
    </row>
    <row r="125">
      <c r="A125" s="660"/>
      <c r="B125" s="660"/>
      <c r="C125" s="1003"/>
      <c r="D125" s="1003"/>
      <c r="E125" s="1072"/>
      <c r="F125" s="660"/>
      <c r="G125" s="660"/>
      <c r="H125" s="660"/>
      <c r="I125" s="660"/>
      <c r="J125" s="660"/>
      <c r="K125" s="1003"/>
      <c r="L125" s="660"/>
      <c r="M125" s="660"/>
      <c r="N125" s="660"/>
      <c r="O125" s="1003"/>
      <c r="P125" s="660"/>
      <c r="Q125" s="660"/>
      <c r="R125" s="660"/>
      <c r="S125" s="660"/>
      <c r="T125" s="660"/>
      <c r="U125" s="1003"/>
      <c r="V125" s="1003"/>
      <c r="W125" s="660"/>
      <c r="X125" s="660"/>
      <c r="Y125" s="660"/>
      <c r="Z125" s="660"/>
      <c r="AA125" s="660"/>
      <c r="AB125" s="660"/>
    </row>
    <row r="126">
      <c r="A126" s="660"/>
      <c r="B126" s="660"/>
      <c r="C126" s="1003"/>
      <c r="D126" s="1003"/>
      <c r="E126" s="1072"/>
      <c r="F126" s="660"/>
      <c r="G126" s="660"/>
      <c r="H126" s="660"/>
      <c r="I126" s="660"/>
      <c r="J126" s="660"/>
      <c r="K126" s="1003"/>
      <c r="L126" s="660"/>
      <c r="M126" s="660"/>
      <c r="N126" s="660"/>
      <c r="O126" s="1003"/>
      <c r="P126" s="660"/>
      <c r="Q126" s="660"/>
      <c r="R126" s="660"/>
      <c r="S126" s="660"/>
      <c r="T126" s="660"/>
      <c r="U126" s="1003"/>
      <c r="V126" s="1003"/>
      <c r="W126" s="660"/>
      <c r="X126" s="660"/>
      <c r="Y126" s="660"/>
      <c r="Z126" s="660"/>
      <c r="AA126" s="660"/>
      <c r="AB126" s="660"/>
    </row>
    <row r="127">
      <c r="A127" s="660"/>
      <c r="B127" s="660"/>
      <c r="C127" s="1003"/>
      <c r="D127" s="1003"/>
      <c r="E127" s="1072"/>
      <c r="F127" s="660"/>
      <c r="G127" s="660"/>
      <c r="H127" s="660"/>
      <c r="I127" s="660"/>
      <c r="J127" s="660"/>
      <c r="K127" s="1003"/>
      <c r="L127" s="660"/>
      <c r="M127" s="660"/>
      <c r="N127" s="660"/>
      <c r="O127" s="1003"/>
      <c r="P127" s="660"/>
      <c r="Q127" s="660"/>
      <c r="R127" s="660"/>
      <c r="S127" s="660"/>
      <c r="T127" s="660"/>
      <c r="U127" s="1003"/>
      <c r="V127" s="1003"/>
      <c r="W127" s="660"/>
      <c r="X127" s="660"/>
      <c r="Y127" s="660"/>
      <c r="Z127" s="660"/>
      <c r="AA127" s="660"/>
      <c r="AB127" s="660"/>
    </row>
    <row r="128">
      <c r="A128" s="660"/>
      <c r="B128" s="660"/>
      <c r="C128" s="1003"/>
      <c r="D128" s="1003"/>
      <c r="E128" s="1072"/>
      <c r="F128" s="660"/>
      <c r="G128" s="660"/>
      <c r="H128" s="660"/>
      <c r="I128" s="660"/>
      <c r="J128" s="660"/>
      <c r="K128" s="1003"/>
      <c r="L128" s="660"/>
      <c r="M128" s="660"/>
      <c r="N128" s="660"/>
      <c r="O128" s="1003"/>
      <c r="P128" s="660"/>
      <c r="Q128" s="660"/>
      <c r="R128" s="660"/>
      <c r="S128" s="660"/>
      <c r="T128" s="660"/>
      <c r="U128" s="1003"/>
      <c r="V128" s="1003"/>
      <c r="W128" s="660"/>
      <c r="X128" s="660"/>
      <c r="Y128" s="660"/>
      <c r="Z128" s="660"/>
      <c r="AA128" s="660"/>
      <c r="AB128" s="660"/>
    </row>
    <row r="129">
      <c r="A129" s="660"/>
      <c r="B129" s="660"/>
      <c r="C129" s="1003"/>
      <c r="D129" s="1003"/>
      <c r="E129" s="1072"/>
      <c r="F129" s="660"/>
      <c r="G129" s="660"/>
      <c r="H129" s="660"/>
      <c r="I129" s="660"/>
      <c r="J129" s="660"/>
      <c r="K129" s="1003"/>
      <c r="L129" s="660"/>
      <c r="M129" s="660"/>
      <c r="N129" s="660"/>
      <c r="O129" s="1003"/>
      <c r="P129" s="660"/>
      <c r="Q129" s="660"/>
      <c r="R129" s="660"/>
      <c r="S129" s="660"/>
      <c r="T129" s="660"/>
      <c r="U129" s="1003"/>
      <c r="V129" s="1003"/>
      <c r="W129" s="660"/>
      <c r="X129" s="660"/>
      <c r="Y129" s="660"/>
      <c r="Z129" s="660"/>
      <c r="AA129" s="660"/>
      <c r="AB129" s="660"/>
    </row>
    <row r="130">
      <c r="A130" s="660"/>
      <c r="B130" s="660"/>
      <c r="C130" s="1003"/>
      <c r="D130" s="1003"/>
      <c r="E130" s="1072"/>
      <c r="F130" s="660"/>
      <c r="G130" s="660"/>
      <c r="H130" s="660"/>
      <c r="I130" s="660"/>
      <c r="J130" s="660"/>
      <c r="K130" s="1003"/>
      <c r="L130" s="660"/>
      <c r="M130" s="660"/>
      <c r="N130" s="660"/>
      <c r="O130" s="1003"/>
      <c r="P130" s="660"/>
      <c r="Q130" s="660"/>
      <c r="R130" s="660"/>
      <c r="S130" s="660"/>
      <c r="T130" s="660"/>
      <c r="U130" s="1003"/>
      <c r="V130" s="1003"/>
      <c r="W130" s="660"/>
      <c r="X130" s="660"/>
      <c r="Y130" s="660"/>
      <c r="Z130" s="660"/>
      <c r="AA130" s="660"/>
      <c r="AB130" s="660"/>
    </row>
    <row r="131">
      <c r="A131" s="660"/>
      <c r="B131" s="660"/>
      <c r="C131" s="1003"/>
      <c r="D131" s="1003"/>
      <c r="E131" s="1072"/>
      <c r="F131" s="660"/>
      <c r="G131" s="660"/>
      <c r="H131" s="660"/>
      <c r="I131" s="660"/>
      <c r="J131" s="660"/>
      <c r="K131" s="1003"/>
      <c r="L131" s="660"/>
      <c r="M131" s="660"/>
      <c r="N131" s="660"/>
      <c r="O131" s="1003"/>
      <c r="P131" s="660"/>
      <c r="Q131" s="660"/>
      <c r="R131" s="660"/>
      <c r="S131" s="660"/>
      <c r="T131" s="660"/>
      <c r="U131" s="1003"/>
      <c r="V131" s="1003"/>
      <c r="W131" s="660"/>
      <c r="X131" s="660"/>
      <c r="Y131" s="660"/>
      <c r="Z131" s="660"/>
      <c r="AA131" s="660"/>
      <c r="AB131" s="660"/>
    </row>
    <row r="132">
      <c r="A132" s="660"/>
      <c r="B132" s="660"/>
      <c r="C132" s="1003"/>
      <c r="D132" s="1003"/>
      <c r="E132" s="1072"/>
      <c r="F132" s="660"/>
      <c r="G132" s="660"/>
      <c r="H132" s="660"/>
      <c r="I132" s="660"/>
      <c r="J132" s="660"/>
      <c r="K132" s="1003"/>
      <c r="L132" s="660"/>
      <c r="M132" s="660"/>
      <c r="N132" s="660"/>
      <c r="O132" s="1003"/>
      <c r="P132" s="660"/>
      <c r="Q132" s="660"/>
      <c r="R132" s="660"/>
      <c r="S132" s="660"/>
      <c r="T132" s="660"/>
      <c r="U132" s="1003"/>
      <c r="V132" s="1003"/>
      <c r="W132" s="660"/>
      <c r="X132" s="660"/>
      <c r="Y132" s="660"/>
      <c r="Z132" s="660"/>
      <c r="AA132" s="660"/>
      <c r="AB132" s="660"/>
    </row>
    <row r="133">
      <c r="A133" s="660"/>
      <c r="B133" s="660"/>
      <c r="C133" s="1003"/>
      <c r="D133" s="1003"/>
      <c r="E133" s="1072"/>
      <c r="F133" s="660"/>
      <c r="G133" s="660"/>
      <c r="H133" s="660"/>
      <c r="I133" s="660"/>
      <c r="J133" s="660"/>
      <c r="K133" s="1003"/>
      <c r="L133" s="660"/>
      <c r="M133" s="660"/>
      <c r="N133" s="660"/>
      <c r="O133" s="1003"/>
      <c r="P133" s="660"/>
      <c r="Q133" s="660"/>
      <c r="R133" s="660"/>
      <c r="S133" s="660"/>
      <c r="T133" s="660"/>
      <c r="U133" s="1003"/>
      <c r="V133" s="1003"/>
      <c r="W133" s="660"/>
      <c r="X133" s="660"/>
      <c r="Y133" s="660"/>
      <c r="Z133" s="660"/>
      <c r="AA133" s="660"/>
      <c r="AB133" s="660"/>
    </row>
    <row r="134">
      <c r="A134" s="660"/>
      <c r="B134" s="660"/>
      <c r="C134" s="1003"/>
      <c r="D134" s="1003"/>
      <c r="E134" s="1072"/>
      <c r="F134" s="660"/>
      <c r="G134" s="660"/>
      <c r="H134" s="660"/>
      <c r="I134" s="660"/>
      <c r="J134" s="660"/>
      <c r="K134" s="1003"/>
      <c r="L134" s="660"/>
      <c r="M134" s="660"/>
      <c r="N134" s="660"/>
      <c r="O134" s="1003"/>
      <c r="P134" s="660"/>
      <c r="Q134" s="660"/>
      <c r="R134" s="660"/>
      <c r="S134" s="660"/>
      <c r="T134" s="660"/>
      <c r="U134" s="1003"/>
      <c r="V134" s="1003"/>
      <c r="W134" s="660"/>
      <c r="X134" s="660"/>
      <c r="Y134" s="660"/>
      <c r="Z134" s="660"/>
      <c r="AA134" s="660"/>
      <c r="AB134" s="660"/>
    </row>
    <row r="135">
      <c r="A135" s="660"/>
      <c r="B135" s="660"/>
      <c r="C135" s="1003"/>
      <c r="D135" s="1003"/>
      <c r="E135" s="1072"/>
      <c r="F135" s="660"/>
      <c r="G135" s="660"/>
      <c r="H135" s="660"/>
      <c r="I135" s="660"/>
      <c r="J135" s="660"/>
      <c r="K135" s="1003"/>
      <c r="L135" s="660"/>
      <c r="M135" s="660"/>
      <c r="N135" s="660"/>
      <c r="O135" s="1003"/>
      <c r="P135" s="660"/>
      <c r="Q135" s="660"/>
      <c r="R135" s="660"/>
      <c r="S135" s="660"/>
      <c r="T135" s="660"/>
      <c r="U135" s="1003"/>
      <c r="V135" s="1003"/>
      <c r="W135" s="660"/>
      <c r="X135" s="660"/>
      <c r="Y135" s="660"/>
      <c r="Z135" s="660"/>
      <c r="AA135" s="660"/>
      <c r="AB135" s="660"/>
    </row>
    <row r="136">
      <c r="A136" s="660"/>
      <c r="B136" s="660"/>
      <c r="C136" s="1003"/>
      <c r="D136" s="1003"/>
      <c r="E136" s="1072"/>
      <c r="F136" s="660"/>
      <c r="G136" s="660"/>
      <c r="H136" s="660"/>
      <c r="I136" s="660"/>
      <c r="J136" s="660"/>
      <c r="K136" s="1003"/>
      <c r="L136" s="660"/>
      <c r="M136" s="660"/>
      <c r="N136" s="660"/>
      <c r="O136" s="1003"/>
      <c r="P136" s="660"/>
      <c r="Q136" s="660"/>
      <c r="R136" s="660"/>
      <c r="S136" s="660"/>
      <c r="T136" s="660"/>
      <c r="U136" s="1003"/>
      <c r="V136" s="1003"/>
      <c r="W136" s="660"/>
      <c r="X136" s="660"/>
      <c r="Y136" s="660"/>
      <c r="Z136" s="660"/>
      <c r="AA136" s="660"/>
      <c r="AB136" s="660"/>
    </row>
    <row r="137">
      <c r="A137" s="660"/>
      <c r="B137" s="660"/>
      <c r="C137" s="1003"/>
      <c r="D137" s="1003"/>
      <c r="E137" s="1072"/>
      <c r="F137" s="660"/>
      <c r="G137" s="660"/>
      <c r="H137" s="660"/>
      <c r="I137" s="660"/>
      <c r="J137" s="660"/>
      <c r="K137" s="1003"/>
      <c r="L137" s="660"/>
      <c r="M137" s="660"/>
      <c r="N137" s="660"/>
      <c r="O137" s="1003"/>
      <c r="P137" s="660"/>
      <c r="Q137" s="660"/>
      <c r="R137" s="660"/>
      <c r="S137" s="660"/>
      <c r="T137" s="660"/>
      <c r="U137" s="1003"/>
      <c r="V137" s="1003"/>
      <c r="W137" s="660"/>
      <c r="X137" s="660"/>
      <c r="Y137" s="660"/>
      <c r="Z137" s="660"/>
      <c r="AA137" s="660"/>
      <c r="AB137" s="660"/>
    </row>
    <row r="138">
      <c r="A138" s="660"/>
      <c r="B138" s="660"/>
      <c r="C138" s="1003"/>
      <c r="D138" s="1003"/>
      <c r="E138" s="1072"/>
      <c r="F138" s="660"/>
      <c r="G138" s="660"/>
      <c r="H138" s="660"/>
      <c r="I138" s="660"/>
      <c r="J138" s="660"/>
      <c r="K138" s="1003"/>
      <c r="L138" s="660"/>
      <c r="M138" s="660"/>
      <c r="N138" s="660"/>
      <c r="O138" s="1003"/>
      <c r="P138" s="660"/>
      <c r="Q138" s="660"/>
      <c r="R138" s="660"/>
      <c r="S138" s="660"/>
      <c r="T138" s="660"/>
      <c r="U138" s="1003"/>
      <c r="V138" s="1003"/>
      <c r="W138" s="660"/>
      <c r="X138" s="660"/>
      <c r="Y138" s="660"/>
      <c r="Z138" s="660"/>
      <c r="AA138" s="660"/>
      <c r="AB138" s="660"/>
    </row>
    <row r="139">
      <c r="A139" s="660"/>
      <c r="B139" s="660"/>
      <c r="C139" s="1003"/>
      <c r="D139" s="1003"/>
      <c r="E139" s="1072"/>
      <c r="F139" s="660"/>
      <c r="G139" s="660"/>
      <c r="H139" s="660"/>
      <c r="I139" s="660"/>
      <c r="J139" s="660"/>
      <c r="K139" s="1003"/>
      <c r="L139" s="660"/>
      <c r="M139" s="660"/>
      <c r="N139" s="660"/>
      <c r="O139" s="1003"/>
      <c r="P139" s="660"/>
      <c r="Q139" s="660"/>
      <c r="R139" s="660"/>
      <c r="S139" s="660"/>
      <c r="T139" s="660"/>
      <c r="U139" s="1003"/>
      <c r="V139" s="1003"/>
      <c r="W139" s="660"/>
      <c r="X139" s="660"/>
      <c r="Y139" s="660"/>
      <c r="Z139" s="660"/>
      <c r="AA139" s="660"/>
      <c r="AB139" s="660"/>
    </row>
    <row r="140">
      <c r="A140" s="660"/>
      <c r="B140" s="660"/>
      <c r="C140" s="1003"/>
      <c r="D140" s="1003"/>
      <c r="E140" s="1072"/>
      <c r="F140" s="660"/>
      <c r="G140" s="660"/>
      <c r="H140" s="660"/>
      <c r="I140" s="660"/>
      <c r="J140" s="660"/>
      <c r="K140" s="1003"/>
      <c r="L140" s="660"/>
      <c r="M140" s="660"/>
      <c r="N140" s="660"/>
      <c r="O140" s="1003"/>
      <c r="P140" s="660"/>
      <c r="Q140" s="660"/>
      <c r="R140" s="660"/>
      <c r="S140" s="660"/>
      <c r="T140" s="660"/>
      <c r="U140" s="1003"/>
      <c r="V140" s="1003"/>
      <c r="W140" s="660"/>
      <c r="X140" s="660"/>
      <c r="Y140" s="660"/>
      <c r="Z140" s="660"/>
      <c r="AA140" s="660"/>
      <c r="AB140" s="660"/>
    </row>
    <row r="141">
      <c r="A141" s="660"/>
      <c r="B141" s="660"/>
      <c r="C141" s="1003"/>
      <c r="D141" s="1003"/>
      <c r="E141" s="1072"/>
      <c r="F141" s="660"/>
      <c r="G141" s="660"/>
      <c r="H141" s="660"/>
      <c r="I141" s="660"/>
      <c r="J141" s="660"/>
      <c r="K141" s="1003"/>
      <c r="L141" s="660"/>
      <c r="M141" s="660"/>
      <c r="N141" s="660"/>
      <c r="O141" s="1003"/>
      <c r="P141" s="660"/>
      <c r="Q141" s="660"/>
      <c r="R141" s="660"/>
      <c r="S141" s="660"/>
      <c r="T141" s="660"/>
      <c r="U141" s="1003"/>
      <c r="V141" s="1003"/>
      <c r="W141" s="660"/>
      <c r="X141" s="660"/>
      <c r="Y141" s="660"/>
      <c r="Z141" s="660"/>
      <c r="AA141" s="660"/>
      <c r="AB141" s="660"/>
    </row>
    <row r="142">
      <c r="A142" s="660"/>
      <c r="B142" s="660"/>
      <c r="C142" s="1003"/>
      <c r="D142" s="1003"/>
      <c r="E142" s="1072"/>
      <c r="F142" s="660"/>
      <c r="G142" s="660"/>
      <c r="H142" s="660"/>
      <c r="I142" s="660"/>
      <c r="J142" s="660"/>
      <c r="K142" s="1003"/>
      <c r="L142" s="660"/>
      <c r="M142" s="660"/>
      <c r="N142" s="660"/>
      <c r="O142" s="1003"/>
      <c r="P142" s="660"/>
      <c r="Q142" s="660"/>
      <c r="R142" s="660"/>
      <c r="S142" s="660"/>
      <c r="T142" s="660"/>
      <c r="U142" s="1003"/>
      <c r="V142" s="1003"/>
      <c r="W142" s="660"/>
      <c r="X142" s="660"/>
      <c r="Y142" s="660"/>
      <c r="Z142" s="660"/>
      <c r="AA142" s="660"/>
      <c r="AB142" s="660"/>
    </row>
    <row r="143">
      <c r="A143" s="660"/>
      <c r="B143" s="660"/>
      <c r="C143" s="1003"/>
      <c r="D143" s="1003"/>
      <c r="E143" s="1072"/>
      <c r="F143" s="660"/>
      <c r="G143" s="660"/>
      <c r="H143" s="660"/>
      <c r="I143" s="660"/>
      <c r="J143" s="660"/>
      <c r="K143" s="1003"/>
      <c r="L143" s="660"/>
      <c r="M143" s="660"/>
      <c r="N143" s="660"/>
      <c r="O143" s="1003"/>
      <c r="P143" s="660"/>
      <c r="Q143" s="660"/>
      <c r="R143" s="660"/>
      <c r="S143" s="660"/>
      <c r="T143" s="660"/>
      <c r="U143" s="1003"/>
      <c r="V143" s="1003"/>
      <c r="W143" s="660"/>
      <c r="X143" s="660"/>
      <c r="Y143" s="660"/>
      <c r="Z143" s="660"/>
      <c r="AA143" s="660"/>
      <c r="AB143" s="660"/>
    </row>
    <row r="144">
      <c r="A144" s="660"/>
      <c r="B144" s="660"/>
      <c r="C144" s="1003"/>
      <c r="D144" s="1003"/>
      <c r="E144" s="1072"/>
      <c r="F144" s="660"/>
      <c r="G144" s="660"/>
      <c r="H144" s="660"/>
      <c r="I144" s="660"/>
      <c r="J144" s="660"/>
      <c r="K144" s="1003"/>
      <c r="L144" s="660"/>
      <c r="M144" s="660"/>
      <c r="N144" s="660"/>
      <c r="O144" s="1003"/>
      <c r="P144" s="660"/>
      <c r="Q144" s="660"/>
      <c r="R144" s="660"/>
      <c r="S144" s="660"/>
      <c r="T144" s="660"/>
      <c r="U144" s="1003"/>
      <c r="V144" s="1003"/>
      <c r="W144" s="660"/>
      <c r="X144" s="660"/>
      <c r="Y144" s="660"/>
      <c r="Z144" s="660"/>
      <c r="AA144" s="660"/>
      <c r="AB144" s="660"/>
    </row>
    <row r="145">
      <c r="A145" s="660"/>
      <c r="B145" s="660"/>
      <c r="C145" s="1003"/>
      <c r="D145" s="1003"/>
      <c r="E145" s="1072"/>
      <c r="F145" s="660"/>
      <c r="G145" s="660"/>
      <c r="H145" s="660"/>
      <c r="I145" s="660"/>
      <c r="J145" s="660"/>
      <c r="K145" s="1003"/>
      <c r="L145" s="660"/>
      <c r="M145" s="660"/>
      <c r="N145" s="660"/>
      <c r="O145" s="1003"/>
      <c r="P145" s="660"/>
      <c r="Q145" s="660"/>
      <c r="R145" s="660"/>
      <c r="S145" s="660"/>
      <c r="T145" s="660"/>
      <c r="U145" s="1003"/>
      <c r="V145" s="1003"/>
      <c r="W145" s="660"/>
      <c r="X145" s="660"/>
      <c r="Y145" s="660"/>
      <c r="Z145" s="660"/>
      <c r="AA145" s="660"/>
      <c r="AB145" s="660"/>
    </row>
    <row r="146">
      <c r="A146" s="660"/>
      <c r="B146" s="660"/>
      <c r="C146" s="1003"/>
      <c r="D146" s="1003"/>
      <c r="E146" s="1072"/>
      <c r="F146" s="660"/>
      <c r="G146" s="660"/>
      <c r="H146" s="660"/>
      <c r="I146" s="660"/>
      <c r="J146" s="660"/>
      <c r="K146" s="1003"/>
      <c r="L146" s="660"/>
      <c r="M146" s="660"/>
      <c r="N146" s="660"/>
      <c r="O146" s="1003"/>
      <c r="P146" s="660"/>
      <c r="Q146" s="660"/>
      <c r="R146" s="660"/>
      <c r="S146" s="660"/>
      <c r="T146" s="660"/>
      <c r="U146" s="1003"/>
      <c r="V146" s="1003"/>
      <c r="W146" s="660"/>
      <c r="X146" s="660"/>
      <c r="Y146" s="660"/>
      <c r="Z146" s="660"/>
      <c r="AA146" s="660"/>
      <c r="AB146" s="660"/>
    </row>
    <row r="147">
      <c r="A147" s="660"/>
      <c r="B147" s="660"/>
      <c r="C147" s="1003"/>
      <c r="D147" s="1003"/>
      <c r="E147" s="1072"/>
      <c r="F147" s="660"/>
      <c r="G147" s="660"/>
      <c r="H147" s="660"/>
      <c r="I147" s="660"/>
      <c r="J147" s="660"/>
      <c r="K147" s="1003"/>
      <c r="L147" s="660"/>
      <c r="M147" s="660"/>
      <c r="N147" s="660"/>
      <c r="O147" s="1003"/>
      <c r="P147" s="660"/>
      <c r="Q147" s="660"/>
      <c r="R147" s="660"/>
      <c r="S147" s="660"/>
      <c r="T147" s="660"/>
      <c r="U147" s="1003"/>
      <c r="V147" s="1003"/>
      <c r="W147" s="660"/>
      <c r="X147" s="660"/>
      <c r="Y147" s="660"/>
      <c r="Z147" s="660"/>
      <c r="AA147" s="660"/>
      <c r="AB147" s="660"/>
    </row>
    <row r="148">
      <c r="A148" s="660"/>
      <c r="B148" s="660"/>
      <c r="C148" s="1003"/>
      <c r="D148" s="1003"/>
      <c r="E148" s="1072"/>
      <c r="F148" s="660"/>
      <c r="G148" s="660"/>
      <c r="H148" s="660"/>
      <c r="I148" s="660"/>
      <c r="J148" s="660"/>
      <c r="K148" s="1003"/>
      <c r="L148" s="660"/>
      <c r="M148" s="660"/>
      <c r="N148" s="660"/>
      <c r="O148" s="1003"/>
      <c r="P148" s="660"/>
      <c r="Q148" s="660"/>
      <c r="R148" s="660"/>
      <c r="S148" s="660"/>
      <c r="T148" s="660"/>
      <c r="U148" s="1003"/>
      <c r="V148" s="1003"/>
      <c r="W148" s="660"/>
      <c r="X148" s="660"/>
      <c r="Y148" s="660"/>
      <c r="Z148" s="660"/>
      <c r="AA148" s="660"/>
      <c r="AB148" s="660"/>
    </row>
    <row r="149">
      <c r="A149" s="660"/>
      <c r="B149" s="660"/>
      <c r="C149" s="1003"/>
      <c r="D149" s="1003"/>
      <c r="E149" s="1072"/>
      <c r="F149" s="660"/>
      <c r="G149" s="660"/>
      <c r="H149" s="660"/>
      <c r="I149" s="660"/>
      <c r="J149" s="660"/>
      <c r="K149" s="1003"/>
      <c r="L149" s="660"/>
      <c r="M149" s="660"/>
      <c r="N149" s="660"/>
      <c r="O149" s="1003"/>
      <c r="P149" s="660"/>
      <c r="Q149" s="660"/>
      <c r="R149" s="660"/>
      <c r="S149" s="660"/>
      <c r="T149" s="660"/>
      <c r="U149" s="1003"/>
      <c r="V149" s="1003"/>
      <c r="W149" s="660"/>
      <c r="X149" s="660"/>
      <c r="Y149" s="660"/>
      <c r="Z149" s="660"/>
      <c r="AA149" s="660"/>
      <c r="AB149" s="660"/>
    </row>
    <row r="150">
      <c r="A150" s="660"/>
      <c r="B150" s="660"/>
      <c r="C150" s="1003"/>
      <c r="D150" s="1003"/>
      <c r="E150" s="1072"/>
      <c r="F150" s="660"/>
      <c r="G150" s="660"/>
      <c r="H150" s="660"/>
      <c r="I150" s="660"/>
      <c r="J150" s="660"/>
      <c r="K150" s="1003"/>
      <c r="L150" s="660"/>
      <c r="M150" s="660"/>
      <c r="N150" s="660"/>
      <c r="O150" s="1003"/>
      <c r="P150" s="660"/>
      <c r="Q150" s="660"/>
      <c r="R150" s="660"/>
      <c r="S150" s="660"/>
      <c r="T150" s="660"/>
      <c r="U150" s="1003"/>
      <c r="V150" s="1003"/>
      <c r="W150" s="660"/>
      <c r="X150" s="660"/>
      <c r="Y150" s="660"/>
      <c r="Z150" s="660"/>
      <c r="AA150" s="660"/>
      <c r="AB150" s="660"/>
    </row>
    <row r="151">
      <c r="A151" s="660"/>
      <c r="B151" s="660"/>
      <c r="C151" s="1003"/>
      <c r="D151" s="1003"/>
      <c r="E151" s="1072"/>
      <c r="F151" s="660"/>
      <c r="G151" s="660"/>
      <c r="H151" s="660"/>
      <c r="I151" s="660"/>
      <c r="J151" s="660"/>
      <c r="K151" s="1003"/>
      <c r="L151" s="660"/>
      <c r="M151" s="660"/>
      <c r="N151" s="660"/>
      <c r="O151" s="1003"/>
      <c r="P151" s="660"/>
      <c r="Q151" s="660"/>
      <c r="R151" s="660"/>
      <c r="S151" s="660"/>
      <c r="T151" s="660"/>
      <c r="U151" s="1003"/>
      <c r="V151" s="1003"/>
      <c r="W151" s="660"/>
      <c r="X151" s="660"/>
      <c r="Y151" s="660"/>
      <c r="Z151" s="660"/>
      <c r="AA151" s="660"/>
      <c r="AB151" s="660"/>
    </row>
    <row r="152">
      <c r="A152" s="660"/>
      <c r="B152" s="660"/>
      <c r="C152" s="1003"/>
      <c r="D152" s="1003"/>
      <c r="E152" s="1072"/>
      <c r="F152" s="660"/>
      <c r="G152" s="660"/>
      <c r="H152" s="660"/>
      <c r="I152" s="660"/>
      <c r="J152" s="660"/>
      <c r="K152" s="1003"/>
      <c r="L152" s="660"/>
      <c r="M152" s="660"/>
      <c r="N152" s="660"/>
      <c r="O152" s="1003"/>
      <c r="P152" s="660"/>
      <c r="Q152" s="660"/>
      <c r="R152" s="660"/>
      <c r="S152" s="660"/>
      <c r="T152" s="660"/>
      <c r="U152" s="1003"/>
      <c r="V152" s="1003"/>
      <c r="W152" s="660"/>
      <c r="X152" s="660"/>
      <c r="Y152" s="660"/>
      <c r="Z152" s="660"/>
      <c r="AA152" s="660"/>
      <c r="AB152" s="660"/>
    </row>
    <row r="153">
      <c r="A153" s="660"/>
      <c r="B153" s="660"/>
      <c r="C153" s="1003"/>
      <c r="D153" s="1003"/>
      <c r="E153" s="1072"/>
      <c r="F153" s="660"/>
      <c r="G153" s="660"/>
      <c r="H153" s="660"/>
      <c r="I153" s="660"/>
      <c r="J153" s="660"/>
      <c r="K153" s="1003"/>
      <c r="L153" s="660"/>
      <c r="M153" s="660"/>
      <c r="N153" s="660"/>
      <c r="O153" s="1003"/>
      <c r="P153" s="660"/>
      <c r="Q153" s="660"/>
      <c r="R153" s="660"/>
      <c r="S153" s="660"/>
      <c r="T153" s="660"/>
      <c r="U153" s="1003"/>
      <c r="V153" s="1003"/>
      <c r="W153" s="660"/>
      <c r="X153" s="660"/>
      <c r="Y153" s="660"/>
      <c r="Z153" s="660"/>
      <c r="AA153" s="660"/>
      <c r="AB153" s="660"/>
    </row>
    <row r="154">
      <c r="A154" s="660"/>
      <c r="B154" s="660"/>
      <c r="C154" s="1003"/>
      <c r="D154" s="1003"/>
      <c r="E154" s="1072"/>
      <c r="F154" s="660"/>
      <c r="G154" s="660"/>
      <c r="H154" s="660"/>
      <c r="I154" s="660"/>
      <c r="J154" s="660"/>
      <c r="K154" s="1003"/>
      <c r="L154" s="660"/>
      <c r="M154" s="660"/>
      <c r="N154" s="660"/>
      <c r="O154" s="1003"/>
      <c r="P154" s="660"/>
      <c r="Q154" s="660"/>
      <c r="R154" s="660"/>
      <c r="S154" s="660"/>
      <c r="T154" s="660"/>
      <c r="U154" s="1003"/>
      <c r="V154" s="1003"/>
      <c r="W154" s="660"/>
      <c r="X154" s="660"/>
      <c r="Y154" s="660"/>
      <c r="Z154" s="660"/>
      <c r="AA154" s="660"/>
      <c r="AB154" s="660"/>
    </row>
    <row r="155">
      <c r="A155" s="660"/>
      <c r="B155" s="660"/>
      <c r="C155" s="1003"/>
      <c r="D155" s="1003"/>
      <c r="E155" s="1072"/>
      <c r="F155" s="660"/>
      <c r="G155" s="660"/>
      <c r="H155" s="660"/>
      <c r="I155" s="660"/>
      <c r="J155" s="660"/>
      <c r="K155" s="1003"/>
      <c r="L155" s="660"/>
      <c r="M155" s="660"/>
      <c r="N155" s="660"/>
      <c r="O155" s="1003"/>
      <c r="P155" s="660"/>
      <c r="Q155" s="660"/>
      <c r="R155" s="660"/>
      <c r="S155" s="660"/>
      <c r="T155" s="660"/>
      <c r="U155" s="1003"/>
      <c r="V155" s="1003"/>
      <c r="W155" s="660"/>
      <c r="X155" s="660"/>
      <c r="Y155" s="660"/>
      <c r="Z155" s="660"/>
      <c r="AA155" s="660"/>
      <c r="AB155" s="660"/>
    </row>
    <row r="156">
      <c r="A156" s="660"/>
      <c r="B156" s="660"/>
      <c r="C156" s="1003"/>
      <c r="D156" s="1003"/>
      <c r="E156" s="1072"/>
      <c r="F156" s="660"/>
      <c r="G156" s="660"/>
      <c r="H156" s="660"/>
      <c r="I156" s="660"/>
      <c r="J156" s="660"/>
      <c r="K156" s="1003"/>
      <c r="L156" s="660"/>
      <c r="M156" s="660"/>
      <c r="N156" s="660"/>
      <c r="O156" s="1003"/>
      <c r="P156" s="660"/>
      <c r="Q156" s="660"/>
      <c r="R156" s="660"/>
      <c r="S156" s="660"/>
      <c r="T156" s="660"/>
      <c r="U156" s="1003"/>
      <c r="V156" s="1003"/>
      <c r="W156" s="660"/>
      <c r="X156" s="660"/>
      <c r="Y156" s="660"/>
      <c r="Z156" s="660"/>
      <c r="AA156" s="660"/>
      <c r="AB156" s="660"/>
    </row>
    <row r="157">
      <c r="A157" s="660"/>
      <c r="B157" s="660"/>
      <c r="C157" s="1003"/>
      <c r="D157" s="1003"/>
      <c r="E157" s="1072"/>
      <c r="F157" s="660"/>
      <c r="G157" s="660"/>
      <c r="H157" s="660"/>
      <c r="I157" s="660"/>
      <c r="J157" s="660"/>
      <c r="K157" s="1003"/>
      <c r="L157" s="660"/>
      <c r="M157" s="660"/>
      <c r="N157" s="660"/>
      <c r="O157" s="1003"/>
      <c r="P157" s="660"/>
      <c r="Q157" s="660"/>
      <c r="R157" s="660"/>
      <c r="S157" s="660"/>
      <c r="T157" s="660"/>
      <c r="U157" s="1003"/>
      <c r="V157" s="1003"/>
      <c r="W157" s="660"/>
      <c r="X157" s="660"/>
      <c r="Y157" s="660"/>
      <c r="Z157" s="660"/>
      <c r="AA157" s="660"/>
      <c r="AB157" s="660"/>
    </row>
    <row r="158">
      <c r="A158" s="660"/>
      <c r="B158" s="660"/>
      <c r="C158" s="1003"/>
      <c r="D158" s="1003"/>
      <c r="E158" s="1072"/>
      <c r="F158" s="660"/>
      <c r="G158" s="660"/>
      <c r="H158" s="660"/>
      <c r="I158" s="660"/>
      <c r="J158" s="660"/>
      <c r="K158" s="1003"/>
      <c r="L158" s="660"/>
      <c r="M158" s="660"/>
      <c r="N158" s="660"/>
      <c r="O158" s="1003"/>
      <c r="P158" s="660"/>
      <c r="Q158" s="660"/>
      <c r="R158" s="660"/>
      <c r="S158" s="660"/>
      <c r="T158" s="660"/>
      <c r="U158" s="1003"/>
      <c r="V158" s="1003"/>
      <c r="W158" s="660"/>
      <c r="X158" s="660"/>
      <c r="Y158" s="660"/>
      <c r="Z158" s="660"/>
      <c r="AA158" s="660"/>
      <c r="AB158" s="660"/>
    </row>
    <row r="159">
      <c r="A159" s="660"/>
      <c r="B159" s="660"/>
      <c r="C159" s="1003"/>
      <c r="D159" s="1003"/>
      <c r="E159" s="1072"/>
      <c r="F159" s="660"/>
      <c r="G159" s="660"/>
      <c r="H159" s="660"/>
      <c r="I159" s="660"/>
      <c r="J159" s="660"/>
      <c r="K159" s="1003"/>
      <c r="L159" s="660"/>
      <c r="M159" s="660"/>
      <c r="N159" s="660"/>
      <c r="O159" s="1003"/>
      <c r="P159" s="660"/>
      <c r="Q159" s="660"/>
      <c r="R159" s="660"/>
      <c r="S159" s="660"/>
      <c r="T159" s="660"/>
      <c r="U159" s="1003"/>
      <c r="V159" s="1003"/>
      <c r="W159" s="660"/>
      <c r="X159" s="660"/>
      <c r="Y159" s="660"/>
      <c r="Z159" s="660"/>
      <c r="AA159" s="660"/>
      <c r="AB159" s="660"/>
    </row>
    <row r="160">
      <c r="A160" s="660"/>
      <c r="B160" s="660"/>
      <c r="C160" s="1003"/>
      <c r="D160" s="1003"/>
      <c r="E160" s="1072"/>
      <c r="F160" s="660"/>
      <c r="G160" s="660"/>
      <c r="H160" s="660"/>
      <c r="I160" s="660"/>
      <c r="J160" s="660"/>
      <c r="K160" s="1003"/>
      <c r="L160" s="660"/>
      <c r="M160" s="660"/>
      <c r="N160" s="660"/>
      <c r="O160" s="1003"/>
      <c r="P160" s="660"/>
      <c r="Q160" s="660"/>
      <c r="R160" s="660"/>
      <c r="S160" s="660"/>
      <c r="T160" s="660"/>
      <c r="U160" s="1003"/>
      <c r="V160" s="1003"/>
      <c r="W160" s="660"/>
      <c r="X160" s="660"/>
      <c r="Y160" s="660"/>
      <c r="Z160" s="660"/>
      <c r="AA160" s="660"/>
      <c r="AB160" s="660"/>
    </row>
    <row r="161">
      <c r="A161" s="660"/>
      <c r="B161" s="660"/>
      <c r="C161" s="1003"/>
      <c r="D161" s="1003"/>
      <c r="E161" s="1072"/>
      <c r="F161" s="660"/>
      <c r="G161" s="660"/>
      <c r="H161" s="660"/>
      <c r="I161" s="660"/>
      <c r="J161" s="660"/>
      <c r="K161" s="1003"/>
      <c r="L161" s="660"/>
      <c r="M161" s="660"/>
      <c r="N161" s="660"/>
      <c r="O161" s="1003"/>
      <c r="P161" s="660"/>
      <c r="Q161" s="660"/>
      <c r="R161" s="660"/>
      <c r="S161" s="660"/>
      <c r="T161" s="660"/>
      <c r="U161" s="1003"/>
      <c r="V161" s="1003"/>
      <c r="W161" s="660"/>
      <c r="X161" s="660"/>
      <c r="Y161" s="660"/>
      <c r="Z161" s="660"/>
      <c r="AA161" s="660"/>
      <c r="AB161" s="660"/>
    </row>
    <row r="162">
      <c r="A162" s="660"/>
      <c r="B162" s="660"/>
      <c r="C162" s="1003"/>
      <c r="D162" s="1003"/>
      <c r="E162" s="1072"/>
      <c r="F162" s="660"/>
      <c r="G162" s="660"/>
      <c r="H162" s="660"/>
      <c r="I162" s="660"/>
      <c r="J162" s="660"/>
      <c r="K162" s="1003"/>
      <c r="L162" s="660"/>
      <c r="M162" s="660"/>
      <c r="N162" s="660"/>
      <c r="O162" s="1003"/>
      <c r="P162" s="660"/>
      <c r="Q162" s="660"/>
      <c r="R162" s="660"/>
      <c r="S162" s="660"/>
      <c r="T162" s="660"/>
      <c r="U162" s="1003"/>
      <c r="V162" s="1003"/>
      <c r="W162" s="660"/>
      <c r="X162" s="660"/>
      <c r="Y162" s="660"/>
      <c r="Z162" s="660"/>
      <c r="AA162" s="660"/>
      <c r="AB162" s="660"/>
    </row>
    <row r="163">
      <c r="A163" s="660"/>
      <c r="B163" s="660"/>
      <c r="C163" s="1003"/>
      <c r="D163" s="1003"/>
      <c r="E163" s="1072"/>
      <c r="F163" s="660"/>
      <c r="G163" s="660"/>
      <c r="H163" s="660"/>
      <c r="I163" s="660"/>
      <c r="J163" s="660"/>
      <c r="K163" s="1003"/>
      <c r="L163" s="660"/>
      <c r="M163" s="660"/>
      <c r="N163" s="660"/>
      <c r="O163" s="1003"/>
      <c r="P163" s="660"/>
      <c r="Q163" s="660"/>
      <c r="R163" s="660"/>
      <c r="S163" s="660"/>
      <c r="T163" s="660"/>
      <c r="U163" s="1003"/>
      <c r="V163" s="1003"/>
      <c r="W163" s="660"/>
      <c r="X163" s="660"/>
      <c r="Y163" s="660"/>
      <c r="Z163" s="660"/>
      <c r="AA163" s="660"/>
      <c r="AB163" s="660"/>
    </row>
    <row r="164">
      <c r="A164" s="660"/>
      <c r="B164" s="660"/>
      <c r="C164" s="1003"/>
      <c r="D164" s="1003"/>
      <c r="E164" s="1072"/>
      <c r="F164" s="660"/>
      <c r="G164" s="660"/>
      <c r="H164" s="660"/>
      <c r="I164" s="660"/>
      <c r="J164" s="660"/>
      <c r="K164" s="1003"/>
      <c r="L164" s="660"/>
      <c r="M164" s="660"/>
      <c r="N164" s="660"/>
      <c r="O164" s="1003"/>
      <c r="P164" s="660"/>
      <c r="Q164" s="660"/>
      <c r="R164" s="660"/>
      <c r="S164" s="660"/>
      <c r="T164" s="660"/>
      <c r="U164" s="1003"/>
      <c r="V164" s="1003"/>
      <c r="W164" s="660"/>
      <c r="X164" s="660"/>
      <c r="Y164" s="660"/>
      <c r="Z164" s="660"/>
      <c r="AA164" s="660"/>
      <c r="AB164" s="660"/>
    </row>
    <row r="165">
      <c r="A165" s="660"/>
      <c r="B165" s="660"/>
      <c r="C165" s="1003"/>
      <c r="D165" s="1003"/>
      <c r="E165" s="1072"/>
      <c r="F165" s="660"/>
      <c r="G165" s="660"/>
      <c r="H165" s="660"/>
      <c r="I165" s="660"/>
      <c r="J165" s="660"/>
      <c r="K165" s="1003"/>
      <c r="L165" s="660"/>
      <c r="M165" s="660"/>
      <c r="N165" s="660"/>
      <c r="O165" s="1003"/>
      <c r="P165" s="660"/>
      <c r="Q165" s="660"/>
      <c r="R165" s="660"/>
      <c r="S165" s="660"/>
      <c r="T165" s="660"/>
      <c r="U165" s="1003"/>
      <c r="V165" s="1003"/>
      <c r="W165" s="660"/>
      <c r="X165" s="660"/>
      <c r="Y165" s="660"/>
      <c r="Z165" s="660"/>
      <c r="AA165" s="660"/>
      <c r="AB165" s="660"/>
    </row>
    <row r="166">
      <c r="A166" s="660"/>
      <c r="B166" s="660"/>
      <c r="C166" s="1003"/>
      <c r="D166" s="1003"/>
      <c r="E166" s="1072"/>
      <c r="F166" s="660"/>
      <c r="G166" s="660"/>
      <c r="H166" s="660"/>
      <c r="I166" s="660"/>
      <c r="J166" s="660"/>
      <c r="K166" s="1003"/>
      <c r="L166" s="660"/>
      <c r="M166" s="660"/>
      <c r="N166" s="660"/>
      <c r="O166" s="1003"/>
      <c r="P166" s="660"/>
      <c r="Q166" s="660"/>
      <c r="R166" s="660"/>
      <c r="S166" s="660"/>
      <c r="T166" s="660"/>
      <c r="U166" s="1003"/>
      <c r="V166" s="1003"/>
      <c r="W166" s="660"/>
      <c r="X166" s="660"/>
      <c r="Y166" s="660"/>
      <c r="Z166" s="660"/>
      <c r="AA166" s="660"/>
      <c r="AB166" s="660"/>
    </row>
    <row r="167">
      <c r="A167" s="660"/>
      <c r="B167" s="660"/>
      <c r="C167" s="1003"/>
      <c r="D167" s="1003"/>
      <c r="E167" s="1072"/>
      <c r="F167" s="660"/>
      <c r="G167" s="660"/>
      <c r="H167" s="660"/>
      <c r="I167" s="660"/>
      <c r="J167" s="660"/>
      <c r="K167" s="1003"/>
      <c r="L167" s="660"/>
      <c r="M167" s="660"/>
      <c r="N167" s="660"/>
      <c r="O167" s="1003"/>
      <c r="P167" s="660"/>
      <c r="Q167" s="660"/>
      <c r="R167" s="660"/>
      <c r="S167" s="660"/>
      <c r="T167" s="660"/>
      <c r="U167" s="1003"/>
      <c r="V167" s="1003"/>
      <c r="W167" s="660"/>
      <c r="X167" s="660"/>
      <c r="Y167" s="660"/>
      <c r="Z167" s="660"/>
      <c r="AA167" s="660"/>
      <c r="AB167" s="660"/>
    </row>
    <row r="168">
      <c r="A168" s="660"/>
      <c r="B168" s="660"/>
      <c r="C168" s="1003"/>
      <c r="D168" s="1003"/>
      <c r="E168" s="1072"/>
      <c r="F168" s="660"/>
      <c r="G168" s="660"/>
      <c r="H168" s="660"/>
      <c r="I168" s="660"/>
      <c r="J168" s="660"/>
      <c r="K168" s="1003"/>
      <c r="L168" s="660"/>
      <c r="M168" s="660"/>
      <c r="N168" s="660"/>
      <c r="O168" s="1003"/>
      <c r="P168" s="660"/>
      <c r="Q168" s="660"/>
      <c r="R168" s="660"/>
      <c r="S168" s="660"/>
      <c r="T168" s="660"/>
      <c r="U168" s="1003"/>
      <c r="V168" s="1003"/>
      <c r="W168" s="660"/>
      <c r="X168" s="660"/>
      <c r="Y168" s="660"/>
      <c r="Z168" s="660"/>
      <c r="AA168" s="660"/>
      <c r="AB168" s="660"/>
    </row>
    <row r="169">
      <c r="A169" s="660"/>
      <c r="B169" s="660"/>
      <c r="C169" s="1003"/>
      <c r="D169" s="1003"/>
      <c r="E169" s="1072"/>
      <c r="F169" s="660"/>
      <c r="G169" s="660"/>
      <c r="H169" s="660"/>
      <c r="I169" s="660"/>
      <c r="J169" s="660"/>
      <c r="K169" s="1003"/>
      <c r="L169" s="660"/>
      <c r="M169" s="660"/>
      <c r="N169" s="660"/>
      <c r="O169" s="1003"/>
      <c r="P169" s="660"/>
      <c r="Q169" s="660"/>
      <c r="R169" s="660"/>
      <c r="S169" s="660"/>
      <c r="T169" s="660"/>
      <c r="U169" s="1003"/>
      <c r="V169" s="1003"/>
      <c r="W169" s="660"/>
      <c r="X169" s="660"/>
      <c r="Y169" s="660"/>
      <c r="Z169" s="660"/>
      <c r="AA169" s="660"/>
      <c r="AB169" s="660"/>
    </row>
    <row r="170">
      <c r="A170" s="660"/>
      <c r="B170" s="660"/>
      <c r="C170" s="1003"/>
      <c r="D170" s="1003"/>
      <c r="E170" s="1072"/>
      <c r="F170" s="660"/>
      <c r="G170" s="660"/>
      <c r="H170" s="660"/>
      <c r="I170" s="660"/>
      <c r="J170" s="660"/>
      <c r="K170" s="1003"/>
      <c r="L170" s="660"/>
      <c r="M170" s="660"/>
      <c r="N170" s="660"/>
      <c r="O170" s="1003"/>
      <c r="P170" s="660"/>
      <c r="Q170" s="660"/>
      <c r="R170" s="660"/>
      <c r="S170" s="660"/>
      <c r="T170" s="660"/>
      <c r="U170" s="1003"/>
      <c r="V170" s="1003"/>
      <c r="W170" s="660"/>
      <c r="X170" s="660"/>
      <c r="Y170" s="660"/>
      <c r="Z170" s="660"/>
      <c r="AA170" s="660"/>
      <c r="AB170" s="660"/>
    </row>
    <row r="171">
      <c r="A171" s="660"/>
      <c r="B171" s="660"/>
      <c r="C171" s="1003"/>
      <c r="D171" s="1003"/>
      <c r="E171" s="1072"/>
      <c r="F171" s="660"/>
      <c r="G171" s="660"/>
      <c r="H171" s="660"/>
      <c r="I171" s="660"/>
      <c r="J171" s="660"/>
      <c r="K171" s="1003"/>
      <c r="L171" s="660"/>
      <c r="M171" s="660"/>
      <c r="N171" s="660"/>
      <c r="O171" s="1003"/>
      <c r="P171" s="660"/>
      <c r="Q171" s="660"/>
      <c r="R171" s="660"/>
      <c r="S171" s="660"/>
      <c r="T171" s="660"/>
      <c r="U171" s="1003"/>
      <c r="V171" s="1003"/>
      <c r="W171" s="660"/>
      <c r="X171" s="660"/>
      <c r="Y171" s="660"/>
      <c r="Z171" s="660"/>
      <c r="AA171" s="660"/>
      <c r="AB171" s="660"/>
    </row>
    <row r="172">
      <c r="A172" s="660"/>
      <c r="B172" s="660"/>
      <c r="C172" s="1003"/>
      <c r="D172" s="1003"/>
      <c r="E172" s="1072"/>
      <c r="F172" s="660"/>
      <c r="G172" s="660"/>
      <c r="H172" s="660"/>
      <c r="I172" s="660"/>
      <c r="J172" s="660"/>
      <c r="K172" s="1003"/>
      <c r="L172" s="660"/>
      <c r="M172" s="660"/>
      <c r="N172" s="660"/>
      <c r="O172" s="1003"/>
      <c r="P172" s="660"/>
      <c r="Q172" s="660"/>
      <c r="R172" s="660"/>
      <c r="S172" s="660"/>
      <c r="T172" s="660"/>
      <c r="U172" s="1003"/>
      <c r="V172" s="1003"/>
      <c r="W172" s="660"/>
      <c r="X172" s="660"/>
      <c r="Y172" s="660"/>
      <c r="Z172" s="660"/>
      <c r="AA172" s="660"/>
      <c r="AB172" s="660"/>
    </row>
    <row r="173">
      <c r="A173" s="660"/>
      <c r="B173" s="660"/>
      <c r="C173" s="1003"/>
      <c r="D173" s="1003"/>
      <c r="E173" s="1072"/>
      <c r="F173" s="660"/>
      <c r="G173" s="660"/>
      <c r="H173" s="660"/>
      <c r="I173" s="660"/>
      <c r="J173" s="660"/>
      <c r="K173" s="1003"/>
      <c r="L173" s="660"/>
      <c r="M173" s="660"/>
      <c r="N173" s="660"/>
      <c r="O173" s="1003"/>
      <c r="P173" s="660"/>
      <c r="Q173" s="660"/>
      <c r="R173" s="660"/>
      <c r="S173" s="660"/>
      <c r="T173" s="660"/>
      <c r="U173" s="1003"/>
      <c r="V173" s="1003"/>
      <c r="W173" s="660"/>
      <c r="X173" s="660"/>
      <c r="Y173" s="660"/>
      <c r="Z173" s="660"/>
      <c r="AA173" s="660"/>
      <c r="AB173" s="660"/>
    </row>
    <row r="174">
      <c r="A174" s="660"/>
      <c r="B174" s="660"/>
      <c r="C174" s="1003"/>
      <c r="D174" s="1003"/>
      <c r="E174" s="1072"/>
      <c r="F174" s="660"/>
      <c r="G174" s="660"/>
      <c r="H174" s="660"/>
      <c r="I174" s="660"/>
      <c r="J174" s="660"/>
      <c r="K174" s="1003"/>
      <c r="L174" s="660"/>
      <c r="M174" s="660"/>
      <c r="N174" s="660"/>
      <c r="O174" s="1003"/>
      <c r="P174" s="660"/>
      <c r="Q174" s="660"/>
      <c r="R174" s="660"/>
      <c r="S174" s="660"/>
      <c r="T174" s="660"/>
      <c r="U174" s="1003"/>
      <c r="V174" s="1003"/>
      <c r="W174" s="660"/>
      <c r="X174" s="660"/>
      <c r="Y174" s="660"/>
      <c r="Z174" s="660"/>
      <c r="AA174" s="660"/>
      <c r="AB174" s="660"/>
    </row>
    <row r="175">
      <c r="A175" s="660"/>
      <c r="B175" s="660"/>
      <c r="C175" s="1003"/>
      <c r="D175" s="1003"/>
      <c r="E175" s="1072"/>
      <c r="F175" s="660"/>
      <c r="G175" s="660"/>
      <c r="H175" s="660"/>
      <c r="I175" s="660"/>
      <c r="J175" s="660"/>
      <c r="K175" s="1003"/>
      <c r="L175" s="660"/>
      <c r="M175" s="660"/>
      <c r="N175" s="660"/>
      <c r="O175" s="1003"/>
      <c r="P175" s="660"/>
      <c r="Q175" s="660"/>
      <c r="R175" s="660"/>
      <c r="S175" s="660"/>
      <c r="T175" s="660"/>
      <c r="U175" s="1003"/>
      <c r="V175" s="1003"/>
      <c r="W175" s="660"/>
      <c r="X175" s="660"/>
      <c r="Y175" s="660"/>
      <c r="Z175" s="660"/>
      <c r="AA175" s="660"/>
      <c r="AB175" s="660"/>
    </row>
    <row r="176">
      <c r="A176" s="660"/>
      <c r="B176" s="660"/>
      <c r="C176" s="1003"/>
      <c r="D176" s="1003"/>
      <c r="E176" s="1072"/>
      <c r="F176" s="660"/>
      <c r="G176" s="660"/>
      <c r="H176" s="660"/>
      <c r="I176" s="660"/>
      <c r="J176" s="660"/>
      <c r="K176" s="1003"/>
      <c r="L176" s="660"/>
      <c r="M176" s="660"/>
      <c r="N176" s="660"/>
      <c r="O176" s="1003"/>
      <c r="P176" s="660"/>
      <c r="Q176" s="660"/>
      <c r="R176" s="660"/>
      <c r="S176" s="660"/>
      <c r="T176" s="660"/>
      <c r="U176" s="1003"/>
      <c r="V176" s="1003"/>
      <c r="W176" s="660"/>
      <c r="X176" s="660"/>
      <c r="Y176" s="660"/>
      <c r="Z176" s="660"/>
      <c r="AA176" s="660"/>
      <c r="AB176" s="660"/>
    </row>
    <row r="177">
      <c r="A177" s="660"/>
      <c r="B177" s="660"/>
      <c r="C177" s="1003"/>
      <c r="D177" s="1003"/>
      <c r="E177" s="1072"/>
      <c r="F177" s="660"/>
      <c r="G177" s="660"/>
      <c r="H177" s="660"/>
      <c r="I177" s="660"/>
      <c r="J177" s="660"/>
      <c r="K177" s="1003"/>
      <c r="L177" s="660"/>
      <c r="M177" s="660"/>
      <c r="N177" s="660"/>
      <c r="O177" s="1003"/>
      <c r="P177" s="660"/>
      <c r="Q177" s="660"/>
      <c r="R177" s="660"/>
      <c r="S177" s="660"/>
      <c r="T177" s="660"/>
      <c r="U177" s="1003"/>
      <c r="V177" s="1003"/>
      <c r="W177" s="660"/>
      <c r="X177" s="660"/>
      <c r="Y177" s="660"/>
      <c r="Z177" s="660"/>
      <c r="AA177" s="660"/>
      <c r="AB177" s="660"/>
    </row>
    <row r="178">
      <c r="A178" s="660"/>
      <c r="B178" s="660"/>
      <c r="C178" s="1003"/>
      <c r="D178" s="1003"/>
      <c r="E178" s="1072"/>
      <c r="F178" s="660"/>
      <c r="G178" s="660"/>
      <c r="H178" s="660"/>
      <c r="I178" s="660"/>
      <c r="J178" s="660"/>
      <c r="K178" s="1003"/>
      <c r="L178" s="660"/>
      <c r="M178" s="660"/>
      <c r="N178" s="660"/>
      <c r="O178" s="1003"/>
      <c r="P178" s="660"/>
      <c r="Q178" s="660"/>
      <c r="R178" s="660"/>
      <c r="S178" s="660"/>
      <c r="T178" s="660"/>
      <c r="U178" s="1003"/>
      <c r="V178" s="1003"/>
      <c r="W178" s="660"/>
      <c r="X178" s="660"/>
      <c r="Y178" s="660"/>
      <c r="Z178" s="660"/>
      <c r="AA178" s="660"/>
      <c r="AB178" s="660"/>
    </row>
    <row r="179">
      <c r="A179" s="660"/>
      <c r="B179" s="660"/>
      <c r="C179" s="1003"/>
      <c r="D179" s="1003"/>
      <c r="E179" s="1072"/>
      <c r="F179" s="660"/>
      <c r="G179" s="660"/>
      <c r="H179" s="660"/>
      <c r="I179" s="660"/>
      <c r="J179" s="660"/>
      <c r="K179" s="1003"/>
      <c r="L179" s="660"/>
      <c r="M179" s="660"/>
      <c r="N179" s="660"/>
      <c r="O179" s="1003"/>
      <c r="P179" s="660"/>
      <c r="Q179" s="660"/>
      <c r="R179" s="660"/>
      <c r="S179" s="660"/>
      <c r="T179" s="660"/>
      <c r="U179" s="1003"/>
      <c r="V179" s="1003"/>
      <c r="W179" s="660"/>
      <c r="X179" s="660"/>
      <c r="Y179" s="660"/>
      <c r="Z179" s="660"/>
      <c r="AA179" s="660"/>
      <c r="AB179" s="660"/>
    </row>
    <row r="180">
      <c r="A180" s="660"/>
      <c r="B180" s="660"/>
      <c r="C180" s="1003"/>
      <c r="D180" s="1003"/>
      <c r="E180" s="1072"/>
      <c r="F180" s="660"/>
      <c r="G180" s="660"/>
      <c r="H180" s="660"/>
      <c r="I180" s="660"/>
      <c r="J180" s="660"/>
      <c r="K180" s="1003"/>
      <c r="L180" s="660"/>
      <c r="M180" s="660"/>
      <c r="N180" s="660"/>
      <c r="O180" s="1003"/>
      <c r="P180" s="660"/>
      <c r="Q180" s="660"/>
      <c r="R180" s="660"/>
      <c r="S180" s="660"/>
      <c r="T180" s="660"/>
      <c r="U180" s="1003"/>
      <c r="V180" s="1003"/>
      <c r="W180" s="660"/>
      <c r="X180" s="660"/>
      <c r="Y180" s="660"/>
      <c r="Z180" s="660"/>
      <c r="AA180" s="660"/>
      <c r="AB180" s="660"/>
    </row>
    <row r="181">
      <c r="A181" s="660"/>
      <c r="B181" s="660"/>
      <c r="C181" s="1003"/>
      <c r="D181" s="1003"/>
      <c r="E181" s="1072"/>
      <c r="F181" s="660"/>
      <c r="G181" s="660"/>
      <c r="H181" s="660"/>
      <c r="I181" s="660"/>
      <c r="J181" s="660"/>
      <c r="K181" s="1003"/>
      <c r="L181" s="660"/>
      <c r="M181" s="660"/>
      <c r="N181" s="660"/>
      <c r="O181" s="1003"/>
      <c r="P181" s="660"/>
      <c r="Q181" s="660"/>
      <c r="R181" s="660"/>
      <c r="S181" s="660"/>
      <c r="T181" s="660"/>
      <c r="U181" s="1003"/>
      <c r="V181" s="1003"/>
      <c r="W181" s="660"/>
      <c r="X181" s="660"/>
      <c r="Y181" s="660"/>
      <c r="Z181" s="660"/>
      <c r="AA181" s="660"/>
      <c r="AB181" s="660"/>
    </row>
    <row r="182">
      <c r="A182" s="660"/>
      <c r="B182" s="660"/>
      <c r="C182" s="1003"/>
      <c r="D182" s="1003"/>
      <c r="E182" s="1072"/>
      <c r="F182" s="660"/>
      <c r="G182" s="660"/>
      <c r="H182" s="660"/>
      <c r="I182" s="660"/>
      <c r="J182" s="660"/>
      <c r="K182" s="1003"/>
      <c r="L182" s="660"/>
      <c r="M182" s="660"/>
      <c r="N182" s="660"/>
      <c r="O182" s="1003"/>
      <c r="P182" s="660"/>
      <c r="Q182" s="660"/>
      <c r="R182" s="660"/>
      <c r="S182" s="660"/>
      <c r="T182" s="660"/>
      <c r="U182" s="1003"/>
      <c r="V182" s="1003"/>
      <c r="W182" s="660"/>
      <c r="X182" s="660"/>
      <c r="Y182" s="660"/>
      <c r="Z182" s="660"/>
      <c r="AA182" s="660"/>
      <c r="AB182" s="660"/>
    </row>
    <row r="183">
      <c r="A183" s="660"/>
      <c r="B183" s="660"/>
      <c r="C183" s="1003"/>
      <c r="D183" s="1003"/>
      <c r="E183" s="1072"/>
      <c r="F183" s="660"/>
      <c r="G183" s="660"/>
      <c r="H183" s="660"/>
      <c r="I183" s="660"/>
      <c r="J183" s="660"/>
      <c r="K183" s="1003"/>
      <c r="L183" s="660"/>
      <c r="M183" s="660"/>
      <c r="N183" s="660"/>
      <c r="O183" s="1003"/>
      <c r="P183" s="660"/>
      <c r="Q183" s="660"/>
      <c r="R183" s="660"/>
      <c r="S183" s="660"/>
      <c r="T183" s="660"/>
      <c r="U183" s="1003"/>
      <c r="V183" s="1003"/>
      <c r="W183" s="660"/>
      <c r="X183" s="660"/>
      <c r="Y183" s="660"/>
      <c r="Z183" s="660"/>
      <c r="AA183" s="660"/>
      <c r="AB183" s="660"/>
    </row>
    <row r="184">
      <c r="A184" s="660"/>
      <c r="B184" s="660"/>
      <c r="C184" s="1003"/>
      <c r="D184" s="1003"/>
      <c r="E184" s="1072"/>
      <c r="F184" s="660"/>
      <c r="G184" s="660"/>
      <c r="H184" s="660"/>
      <c r="I184" s="660"/>
      <c r="J184" s="660"/>
      <c r="K184" s="1003"/>
      <c r="L184" s="660"/>
      <c r="M184" s="660"/>
      <c r="N184" s="660"/>
      <c r="O184" s="1003"/>
      <c r="P184" s="660"/>
      <c r="Q184" s="660"/>
      <c r="R184" s="660"/>
      <c r="S184" s="660"/>
      <c r="T184" s="660"/>
      <c r="U184" s="1003"/>
      <c r="V184" s="1003"/>
      <c r="W184" s="660"/>
      <c r="X184" s="660"/>
      <c r="Y184" s="660"/>
      <c r="Z184" s="660"/>
      <c r="AA184" s="660"/>
      <c r="AB184" s="660"/>
    </row>
    <row r="185">
      <c r="A185" s="660"/>
      <c r="B185" s="660"/>
      <c r="C185" s="1003"/>
      <c r="D185" s="1003"/>
      <c r="E185" s="1072"/>
      <c r="F185" s="660"/>
      <c r="G185" s="660"/>
      <c r="H185" s="660"/>
      <c r="I185" s="660"/>
      <c r="J185" s="660"/>
      <c r="K185" s="1003"/>
      <c r="L185" s="660"/>
      <c r="M185" s="660"/>
      <c r="N185" s="660"/>
      <c r="O185" s="1003"/>
      <c r="P185" s="660"/>
      <c r="Q185" s="660"/>
      <c r="R185" s="660"/>
      <c r="S185" s="660"/>
      <c r="T185" s="660"/>
      <c r="U185" s="1003"/>
      <c r="V185" s="1003"/>
      <c r="W185" s="660"/>
      <c r="X185" s="660"/>
      <c r="Y185" s="660"/>
      <c r="Z185" s="660"/>
      <c r="AA185" s="660"/>
      <c r="AB185" s="660"/>
    </row>
    <row r="186">
      <c r="A186" s="660"/>
      <c r="B186" s="660"/>
      <c r="C186" s="1003"/>
      <c r="D186" s="1003"/>
      <c r="E186" s="1072"/>
      <c r="F186" s="660"/>
      <c r="G186" s="660"/>
      <c r="H186" s="660"/>
      <c r="I186" s="660"/>
      <c r="J186" s="660"/>
      <c r="K186" s="1003"/>
      <c r="L186" s="660"/>
      <c r="M186" s="660"/>
      <c r="N186" s="660"/>
      <c r="O186" s="1003"/>
      <c r="P186" s="660"/>
      <c r="Q186" s="660"/>
      <c r="R186" s="660"/>
      <c r="S186" s="660"/>
      <c r="T186" s="660"/>
      <c r="U186" s="1003"/>
      <c r="V186" s="1003"/>
      <c r="W186" s="660"/>
      <c r="X186" s="660"/>
      <c r="Y186" s="660"/>
      <c r="Z186" s="660"/>
      <c r="AA186" s="660"/>
      <c r="AB186" s="660"/>
    </row>
    <row r="187">
      <c r="A187" s="660"/>
      <c r="B187" s="660"/>
      <c r="C187" s="1003"/>
      <c r="D187" s="1003"/>
      <c r="E187" s="1072"/>
      <c r="F187" s="660"/>
      <c r="G187" s="660"/>
      <c r="H187" s="660"/>
      <c r="I187" s="660"/>
      <c r="J187" s="660"/>
      <c r="K187" s="1003"/>
      <c r="L187" s="660"/>
      <c r="M187" s="660"/>
      <c r="N187" s="660"/>
      <c r="O187" s="1003"/>
      <c r="P187" s="660"/>
      <c r="Q187" s="660"/>
      <c r="R187" s="660"/>
      <c r="S187" s="660"/>
      <c r="T187" s="660"/>
      <c r="U187" s="1003"/>
      <c r="V187" s="1003"/>
      <c r="W187" s="660"/>
      <c r="X187" s="660"/>
      <c r="Y187" s="660"/>
      <c r="Z187" s="660"/>
      <c r="AA187" s="660"/>
      <c r="AB187" s="660"/>
    </row>
    <row r="188">
      <c r="A188" s="660"/>
      <c r="B188" s="660"/>
      <c r="C188" s="1003"/>
      <c r="D188" s="1003"/>
      <c r="E188" s="1072"/>
      <c r="F188" s="660"/>
      <c r="G188" s="660"/>
      <c r="H188" s="660"/>
      <c r="I188" s="660"/>
      <c r="J188" s="660"/>
      <c r="K188" s="1003"/>
      <c r="L188" s="660"/>
      <c r="M188" s="660"/>
      <c r="N188" s="660"/>
      <c r="O188" s="1003"/>
      <c r="P188" s="660"/>
      <c r="Q188" s="660"/>
      <c r="R188" s="660"/>
      <c r="S188" s="660"/>
      <c r="T188" s="660"/>
      <c r="U188" s="1003"/>
      <c r="V188" s="1003"/>
      <c r="W188" s="660"/>
      <c r="X188" s="660"/>
      <c r="Y188" s="660"/>
      <c r="Z188" s="660"/>
      <c r="AA188" s="660"/>
      <c r="AB188" s="660"/>
    </row>
    <row r="189">
      <c r="A189" s="660"/>
      <c r="B189" s="660"/>
      <c r="C189" s="1003"/>
      <c r="D189" s="1003"/>
      <c r="E189" s="1072"/>
      <c r="F189" s="660"/>
      <c r="G189" s="660"/>
      <c r="H189" s="660"/>
      <c r="I189" s="660"/>
      <c r="J189" s="660"/>
      <c r="K189" s="1003"/>
      <c r="L189" s="660"/>
      <c r="M189" s="660"/>
      <c r="N189" s="660"/>
      <c r="O189" s="1003"/>
      <c r="P189" s="660"/>
      <c r="Q189" s="660"/>
      <c r="R189" s="660"/>
      <c r="S189" s="660"/>
      <c r="T189" s="660"/>
      <c r="U189" s="1003"/>
      <c r="V189" s="1003"/>
      <c r="W189" s="660"/>
      <c r="X189" s="660"/>
      <c r="Y189" s="660"/>
      <c r="Z189" s="660"/>
      <c r="AA189" s="660"/>
      <c r="AB189" s="660"/>
    </row>
    <row r="190">
      <c r="A190" s="660"/>
      <c r="B190" s="660"/>
      <c r="C190" s="1003"/>
      <c r="D190" s="1003"/>
      <c r="E190" s="1072"/>
      <c r="F190" s="660"/>
      <c r="G190" s="660"/>
      <c r="H190" s="660"/>
      <c r="I190" s="660"/>
      <c r="J190" s="660"/>
      <c r="K190" s="1003"/>
      <c r="L190" s="660"/>
      <c r="M190" s="660"/>
      <c r="N190" s="660"/>
      <c r="O190" s="1003"/>
      <c r="P190" s="660"/>
      <c r="Q190" s="660"/>
      <c r="R190" s="660"/>
      <c r="S190" s="660"/>
      <c r="T190" s="660"/>
      <c r="U190" s="1003"/>
      <c r="V190" s="1003"/>
      <c r="W190" s="660"/>
      <c r="X190" s="660"/>
      <c r="Y190" s="660"/>
      <c r="Z190" s="660"/>
      <c r="AA190" s="660"/>
      <c r="AB190" s="660"/>
    </row>
    <row r="191">
      <c r="A191" s="660"/>
      <c r="B191" s="660"/>
      <c r="C191" s="1003"/>
      <c r="D191" s="1003"/>
      <c r="E191" s="1072"/>
      <c r="F191" s="660"/>
      <c r="G191" s="660"/>
      <c r="H191" s="660"/>
      <c r="I191" s="660"/>
      <c r="J191" s="660"/>
      <c r="K191" s="1003"/>
      <c r="L191" s="660"/>
      <c r="M191" s="660"/>
      <c r="N191" s="660"/>
      <c r="O191" s="1003"/>
      <c r="P191" s="660"/>
      <c r="Q191" s="660"/>
      <c r="R191" s="660"/>
      <c r="S191" s="660"/>
      <c r="T191" s="660"/>
      <c r="U191" s="1003"/>
      <c r="V191" s="1003"/>
      <c r="W191" s="660"/>
      <c r="X191" s="660"/>
      <c r="Y191" s="660"/>
      <c r="Z191" s="660"/>
      <c r="AA191" s="660"/>
      <c r="AB191" s="660"/>
    </row>
    <row r="192">
      <c r="A192" s="660"/>
      <c r="B192" s="660"/>
      <c r="C192" s="1003"/>
      <c r="D192" s="1003"/>
      <c r="E192" s="1072"/>
      <c r="F192" s="660"/>
      <c r="G192" s="660"/>
      <c r="H192" s="660"/>
      <c r="I192" s="660"/>
      <c r="J192" s="660"/>
      <c r="K192" s="1003"/>
      <c r="L192" s="660"/>
      <c r="M192" s="660"/>
      <c r="N192" s="660"/>
      <c r="O192" s="1003"/>
      <c r="P192" s="660"/>
      <c r="Q192" s="660"/>
      <c r="R192" s="660"/>
      <c r="S192" s="660"/>
      <c r="T192" s="660"/>
      <c r="U192" s="1003"/>
      <c r="V192" s="1003"/>
      <c r="W192" s="660"/>
      <c r="X192" s="660"/>
      <c r="Y192" s="660"/>
      <c r="Z192" s="660"/>
      <c r="AA192" s="660"/>
      <c r="AB192" s="660"/>
    </row>
    <row r="193">
      <c r="A193" s="660"/>
      <c r="B193" s="660"/>
      <c r="C193" s="1003"/>
      <c r="D193" s="1003"/>
      <c r="E193" s="1072"/>
      <c r="F193" s="660"/>
      <c r="G193" s="660"/>
      <c r="H193" s="660"/>
      <c r="I193" s="660"/>
      <c r="J193" s="660"/>
      <c r="K193" s="1003"/>
      <c r="L193" s="660"/>
      <c r="M193" s="660"/>
      <c r="N193" s="660"/>
      <c r="O193" s="1003"/>
      <c r="P193" s="660"/>
      <c r="Q193" s="660"/>
      <c r="R193" s="660"/>
      <c r="S193" s="660"/>
      <c r="T193" s="660"/>
      <c r="U193" s="1003"/>
      <c r="V193" s="1003"/>
      <c r="W193" s="660"/>
      <c r="X193" s="660"/>
      <c r="Y193" s="660"/>
      <c r="Z193" s="660"/>
      <c r="AA193" s="660"/>
      <c r="AB193" s="660"/>
    </row>
    <row r="194">
      <c r="A194" s="660"/>
      <c r="B194" s="660"/>
      <c r="C194" s="1003"/>
      <c r="D194" s="1003"/>
      <c r="E194" s="1072"/>
      <c r="F194" s="660"/>
      <c r="G194" s="660"/>
      <c r="H194" s="660"/>
      <c r="I194" s="660"/>
      <c r="J194" s="660"/>
      <c r="K194" s="1003"/>
      <c r="L194" s="660"/>
      <c r="M194" s="660"/>
      <c r="N194" s="660"/>
      <c r="O194" s="1003"/>
      <c r="P194" s="660"/>
      <c r="Q194" s="660"/>
      <c r="R194" s="660"/>
      <c r="S194" s="660"/>
      <c r="T194" s="660"/>
      <c r="U194" s="1003"/>
      <c r="V194" s="1003"/>
      <c r="W194" s="660"/>
      <c r="X194" s="660"/>
      <c r="Y194" s="660"/>
      <c r="Z194" s="660"/>
      <c r="AA194" s="660"/>
      <c r="AB194" s="660"/>
    </row>
    <row r="195">
      <c r="A195" s="660"/>
      <c r="B195" s="660"/>
      <c r="C195" s="1003"/>
      <c r="D195" s="1003"/>
      <c r="E195" s="1072"/>
      <c r="F195" s="660"/>
      <c r="G195" s="660"/>
      <c r="H195" s="660"/>
      <c r="I195" s="660"/>
      <c r="J195" s="660"/>
      <c r="K195" s="1003"/>
      <c r="L195" s="660"/>
      <c r="M195" s="660"/>
      <c r="N195" s="660"/>
      <c r="O195" s="1003"/>
      <c r="P195" s="660"/>
      <c r="Q195" s="660"/>
      <c r="R195" s="660"/>
      <c r="S195" s="660"/>
      <c r="T195" s="660"/>
      <c r="U195" s="1003"/>
      <c r="V195" s="1003"/>
      <c r="W195" s="660"/>
      <c r="X195" s="660"/>
      <c r="Y195" s="660"/>
      <c r="Z195" s="660"/>
      <c r="AA195" s="660"/>
      <c r="AB195" s="660"/>
    </row>
    <row r="196">
      <c r="A196" s="660"/>
      <c r="B196" s="660"/>
      <c r="C196" s="1003"/>
      <c r="D196" s="1003"/>
      <c r="E196" s="1072"/>
      <c r="F196" s="660"/>
      <c r="G196" s="660"/>
      <c r="H196" s="660"/>
      <c r="I196" s="660"/>
      <c r="J196" s="660"/>
      <c r="K196" s="1003"/>
      <c r="L196" s="660"/>
      <c r="M196" s="660"/>
      <c r="N196" s="660"/>
      <c r="O196" s="1003"/>
      <c r="P196" s="660"/>
      <c r="Q196" s="660"/>
      <c r="R196" s="660"/>
      <c r="S196" s="660"/>
      <c r="T196" s="660"/>
      <c r="U196" s="1003"/>
      <c r="V196" s="1003"/>
      <c r="W196" s="660"/>
      <c r="X196" s="660"/>
      <c r="Y196" s="660"/>
      <c r="Z196" s="660"/>
      <c r="AA196" s="660"/>
      <c r="AB196" s="660"/>
    </row>
    <row r="197">
      <c r="A197" s="660"/>
      <c r="B197" s="660"/>
      <c r="C197" s="1003"/>
      <c r="D197" s="1003"/>
      <c r="E197" s="1072"/>
      <c r="F197" s="660"/>
      <c r="G197" s="660"/>
      <c r="H197" s="660"/>
      <c r="I197" s="660"/>
      <c r="J197" s="660"/>
      <c r="K197" s="1003"/>
      <c r="L197" s="660"/>
      <c r="M197" s="660"/>
      <c r="N197" s="660"/>
      <c r="O197" s="1003"/>
      <c r="P197" s="660"/>
      <c r="Q197" s="660"/>
      <c r="R197" s="660"/>
      <c r="S197" s="660"/>
      <c r="T197" s="660"/>
      <c r="U197" s="1003"/>
      <c r="V197" s="1003"/>
      <c r="W197" s="660"/>
      <c r="X197" s="660"/>
      <c r="Y197" s="660"/>
      <c r="Z197" s="660"/>
      <c r="AA197" s="660"/>
      <c r="AB197" s="660"/>
    </row>
    <row r="198">
      <c r="A198" s="660"/>
      <c r="B198" s="660"/>
      <c r="C198" s="1003"/>
      <c r="D198" s="1003"/>
      <c r="E198" s="1072"/>
      <c r="F198" s="660"/>
      <c r="G198" s="660"/>
      <c r="H198" s="660"/>
      <c r="I198" s="660"/>
      <c r="J198" s="660"/>
      <c r="K198" s="1003"/>
      <c r="L198" s="660"/>
      <c r="M198" s="660"/>
      <c r="N198" s="660"/>
      <c r="O198" s="1003"/>
      <c r="P198" s="660"/>
      <c r="Q198" s="660"/>
      <c r="R198" s="660"/>
      <c r="S198" s="660"/>
      <c r="T198" s="660"/>
      <c r="U198" s="1003"/>
      <c r="V198" s="1003"/>
      <c r="W198" s="660"/>
      <c r="X198" s="660"/>
      <c r="Y198" s="660"/>
      <c r="Z198" s="660"/>
      <c r="AA198" s="660"/>
      <c r="AB198" s="660"/>
    </row>
    <row r="199">
      <c r="A199" s="660"/>
      <c r="B199" s="660"/>
      <c r="C199" s="1003"/>
      <c r="D199" s="1003"/>
      <c r="E199" s="1072"/>
      <c r="F199" s="660"/>
      <c r="G199" s="660"/>
      <c r="H199" s="660"/>
      <c r="I199" s="660"/>
      <c r="J199" s="660"/>
      <c r="K199" s="1003"/>
      <c r="L199" s="660"/>
      <c r="M199" s="660"/>
      <c r="N199" s="660"/>
      <c r="O199" s="1003"/>
      <c r="P199" s="660"/>
      <c r="Q199" s="660"/>
      <c r="R199" s="660"/>
      <c r="S199" s="660"/>
      <c r="T199" s="660"/>
      <c r="U199" s="1003"/>
      <c r="V199" s="1003"/>
      <c r="W199" s="660"/>
      <c r="X199" s="660"/>
      <c r="Y199" s="660"/>
      <c r="Z199" s="660"/>
      <c r="AA199" s="660"/>
      <c r="AB199" s="660"/>
    </row>
    <row r="200">
      <c r="A200" s="660"/>
      <c r="B200" s="660"/>
      <c r="C200" s="1003"/>
      <c r="D200" s="1003"/>
      <c r="E200" s="1072"/>
      <c r="F200" s="660"/>
      <c r="G200" s="660"/>
      <c r="H200" s="660"/>
      <c r="I200" s="660"/>
      <c r="J200" s="660"/>
      <c r="K200" s="1003"/>
      <c r="L200" s="660"/>
      <c r="M200" s="660"/>
      <c r="N200" s="660"/>
      <c r="O200" s="1003"/>
      <c r="P200" s="660"/>
      <c r="Q200" s="660"/>
      <c r="R200" s="660"/>
      <c r="S200" s="660"/>
      <c r="T200" s="660"/>
      <c r="U200" s="1003"/>
      <c r="V200" s="1003"/>
      <c r="W200" s="660"/>
      <c r="X200" s="660"/>
      <c r="Y200" s="660"/>
      <c r="Z200" s="660"/>
      <c r="AA200" s="660"/>
      <c r="AB200" s="660"/>
    </row>
    <row r="201">
      <c r="A201" s="660"/>
      <c r="B201" s="660"/>
      <c r="C201" s="1003"/>
      <c r="D201" s="1003"/>
      <c r="E201" s="1072"/>
      <c r="F201" s="660"/>
      <c r="G201" s="660"/>
      <c r="H201" s="660"/>
      <c r="I201" s="660"/>
      <c r="J201" s="660"/>
      <c r="K201" s="1003"/>
      <c r="L201" s="660"/>
      <c r="M201" s="660"/>
      <c r="N201" s="660"/>
      <c r="O201" s="1003"/>
      <c r="P201" s="660"/>
      <c r="Q201" s="660"/>
      <c r="R201" s="660"/>
      <c r="S201" s="660"/>
      <c r="T201" s="660"/>
      <c r="U201" s="1003"/>
      <c r="V201" s="1003"/>
      <c r="W201" s="660"/>
      <c r="X201" s="660"/>
      <c r="Y201" s="660"/>
      <c r="Z201" s="660"/>
      <c r="AA201" s="660"/>
      <c r="AB201" s="660"/>
    </row>
    <row r="202">
      <c r="A202" s="660"/>
      <c r="B202" s="660"/>
      <c r="C202" s="1003"/>
      <c r="D202" s="1003"/>
      <c r="E202" s="1072"/>
      <c r="F202" s="660"/>
      <c r="G202" s="660"/>
      <c r="H202" s="660"/>
      <c r="I202" s="660"/>
      <c r="J202" s="660"/>
      <c r="K202" s="1003"/>
      <c r="L202" s="660"/>
      <c r="M202" s="660"/>
      <c r="N202" s="660"/>
      <c r="O202" s="1003"/>
      <c r="P202" s="660"/>
      <c r="Q202" s="660"/>
      <c r="R202" s="660"/>
      <c r="S202" s="660"/>
      <c r="T202" s="660"/>
      <c r="U202" s="1003"/>
      <c r="V202" s="1003"/>
      <c r="W202" s="660"/>
      <c r="X202" s="660"/>
      <c r="Y202" s="660"/>
      <c r="Z202" s="660"/>
      <c r="AA202" s="660"/>
      <c r="AB202" s="660"/>
    </row>
    <row r="203">
      <c r="A203" s="660"/>
      <c r="B203" s="660"/>
      <c r="C203" s="1003"/>
      <c r="D203" s="1003"/>
      <c r="E203" s="1072"/>
      <c r="F203" s="660"/>
      <c r="G203" s="660"/>
      <c r="H203" s="660"/>
      <c r="I203" s="660"/>
      <c r="J203" s="660"/>
      <c r="K203" s="1003"/>
      <c r="L203" s="660"/>
      <c r="M203" s="660"/>
      <c r="N203" s="660"/>
      <c r="O203" s="1003"/>
      <c r="P203" s="660"/>
      <c r="Q203" s="660"/>
      <c r="R203" s="660"/>
      <c r="S203" s="660"/>
      <c r="T203" s="660"/>
      <c r="U203" s="1003"/>
      <c r="V203" s="1003"/>
      <c r="W203" s="660"/>
      <c r="X203" s="660"/>
      <c r="Y203" s="660"/>
      <c r="Z203" s="660"/>
      <c r="AA203" s="660"/>
      <c r="AB203" s="660"/>
    </row>
    <row r="204">
      <c r="A204" s="660"/>
      <c r="B204" s="660"/>
      <c r="C204" s="1003"/>
      <c r="D204" s="1003"/>
      <c r="E204" s="1072"/>
      <c r="F204" s="660"/>
      <c r="G204" s="660"/>
      <c r="H204" s="660"/>
      <c r="I204" s="660"/>
      <c r="J204" s="660"/>
      <c r="K204" s="1003"/>
      <c r="L204" s="660"/>
      <c r="M204" s="660"/>
      <c r="N204" s="660"/>
      <c r="O204" s="1003"/>
      <c r="P204" s="660"/>
      <c r="Q204" s="660"/>
      <c r="R204" s="660"/>
      <c r="S204" s="660"/>
      <c r="T204" s="660"/>
      <c r="U204" s="1003"/>
      <c r="V204" s="1003"/>
      <c r="W204" s="660"/>
      <c r="X204" s="660"/>
      <c r="Y204" s="660"/>
      <c r="Z204" s="660"/>
      <c r="AA204" s="660"/>
      <c r="AB204" s="660"/>
    </row>
    <row r="205">
      <c r="A205" s="660"/>
      <c r="B205" s="660"/>
      <c r="C205" s="1003"/>
      <c r="D205" s="1003"/>
      <c r="E205" s="1072"/>
      <c r="F205" s="660"/>
      <c r="G205" s="660"/>
      <c r="H205" s="660"/>
      <c r="I205" s="660"/>
      <c r="J205" s="660"/>
      <c r="K205" s="1003"/>
      <c r="L205" s="660"/>
      <c r="M205" s="660"/>
      <c r="N205" s="660"/>
      <c r="O205" s="1003"/>
      <c r="P205" s="660"/>
      <c r="Q205" s="660"/>
      <c r="R205" s="660"/>
      <c r="S205" s="660"/>
      <c r="T205" s="660"/>
      <c r="U205" s="1003"/>
      <c r="V205" s="1003"/>
      <c r="W205" s="660"/>
      <c r="X205" s="660"/>
      <c r="Y205" s="660"/>
      <c r="Z205" s="660"/>
      <c r="AA205" s="660"/>
      <c r="AB205" s="660"/>
    </row>
    <row r="206">
      <c r="A206" s="660"/>
      <c r="B206" s="660"/>
      <c r="C206" s="1003"/>
      <c r="D206" s="1003"/>
      <c r="E206" s="1072"/>
      <c r="F206" s="660"/>
      <c r="G206" s="660"/>
      <c r="H206" s="660"/>
      <c r="I206" s="660"/>
      <c r="J206" s="660"/>
      <c r="K206" s="1003"/>
      <c r="L206" s="660"/>
      <c r="M206" s="660"/>
      <c r="N206" s="660"/>
      <c r="O206" s="1003"/>
      <c r="P206" s="660"/>
      <c r="Q206" s="660"/>
      <c r="R206" s="660"/>
      <c r="S206" s="660"/>
      <c r="T206" s="660"/>
      <c r="U206" s="1003"/>
      <c r="V206" s="1003"/>
      <c r="W206" s="660"/>
      <c r="X206" s="660"/>
      <c r="Y206" s="660"/>
      <c r="Z206" s="660"/>
      <c r="AA206" s="660"/>
      <c r="AB206" s="660"/>
    </row>
    <row r="207">
      <c r="A207" s="660"/>
      <c r="B207" s="660"/>
      <c r="C207" s="1003"/>
      <c r="D207" s="1003"/>
      <c r="E207" s="1072"/>
      <c r="F207" s="660"/>
      <c r="G207" s="660"/>
      <c r="H207" s="660"/>
      <c r="I207" s="660"/>
      <c r="J207" s="660"/>
      <c r="K207" s="1003"/>
      <c r="L207" s="660"/>
      <c r="M207" s="660"/>
      <c r="N207" s="660"/>
      <c r="O207" s="1003"/>
      <c r="P207" s="660"/>
      <c r="Q207" s="660"/>
      <c r="R207" s="660"/>
      <c r="S207" s="660"/>
      <c r="T207" s="660"/>
      <c r="U207" s="1003"/>
      <c r="V207" s="1003"/>
      <c r="W207" s="660"/>
      <c r="X207" s="660"/>
      <c r="Y207" s="660"/>
      <c r="Z207" s="660"/>
      <c r="AA207" s="660"/>
      <c r="AB207" s="660"/>
    </row>
    <row r="208">
      <c r="A208" s="660"/>
      <c r="B208" s="660"/>
      <c r="C208" s="1003"/>
      <c r="D208" s="1003"/>
      <c r="E208" s="1072"/>
      <c r="F208" s="660"/>
      <c r="G208" s="660"/>
      <c r="H208" s="660"/>
      <c r="I208" s="660"/>
      <c r="J208" s="660"/>
      <c r="K208" s="1003"/>
      <c r="L208" s="660"/>
      <c r="M208" s="660"/>
      <c r="N208" s="660"/>
      <c r="O208" s="1003"/>
      <c r="P208" s="660"/>
      <c r="Q208" s="660"/>
      <c r="R208" s="660"/>
      <c r="S208" s="660"/>
      <c r="T208" s="660"/>
      <c r="U208" s="1003"/>
      <c r="V208" s="1003"/>
      <c r="W208" s="660"/>
      <c r="X208" s="660"/>
      <c r="Y208" s="660"/>
      <c r="Z208" s="660"/>
      <c r="AA208" s="660"/>
      <c r="AB208" s="660"/>
    </row>
    <row r="209">
      <c r="A209" s="660"/>
      <c r="B209" s="660"/>
      <c r="C209" s="1003"/>
      <c r="D209" s="1003"/>
      <c r="E209" s="1072"/>
      <c r="F209" s="660"/>
      <c r="G209" s="660"/>
      <c r="H209" s="660"/>
      <c r="I209" s="660"/>
      <c r="J209" s="660"/>
      <c r="K209" s="1003"/>
      <c r="L209" s="660"/>
      <c r="M209" s="660"/>
      <c r="N209" s="660"/>
      <c r="O209" s="1003"/>
      <c r="P209" s="660"/>
      <c r="Q209" s="660"/>
      <c r="R209" s="660"/>
      <c r="S209" s="660"/>
      <c r="T209" s="660"/>
      <c r="U209" s="1003"/>
      <c r="V209" s="1003"/>
      <c r="W209" s="660"/>
      <c r="X209" s="660"/>
      <c r="Y209" s="660"/>
      <c r="Z209" s="660"/>
      <c r="AA209" s="660"/>
      <c r="AB209" s="660"/>
    </row>
    <row r="210">
      <c r="A210" s="660"/>
      <c r="B210" s="660"/>
      <c r="C210" s="1003"/>
      <c r="D210" s="1003"/>
      <c r="E210" s="1072"/>
      <c r="F210" s="660"/>
      <c r="G210" s="660"/>
      <c r="H210" s="660"/>
      <c r="I210" s="660"/>
      <c r="J210" s="660"/>
      <c r="K210" s="1003"/>
      <c r="L210" s="660"/>
      <c r="M210" s="660"/>
      <c r="N210" s="660"/>
      <c r="O210" s="1003"/>
      <c r="P210" s="660"/>
      <c r="Q210" s="660"/>
      <c r="R210" s="660"/>
      <c r="S210" s="660"/>
      <c r="T210" s="660"/>
      <c r="U210" s="1003"/>
      <c r="V210" s="1003"/>
      <c r="W210" s="660"/>
      <c r="X210" s="660"/>
      <c r="Y210" s="660"/>
      <c r="Z210" s="660"/>
      <c r="AA210" s="660"/>
      <c r="AB210" s="660"/>
    </row>
    <row r="211">
      <c r="A211" s="660"/>
      <c r="B211" s="660"/>
      <c r="C211" s="1003"/>
      <c r="D211" s="1003"/>
      <c r="E211" s="1072"/>
      <c r="F211" s="660"/>
      <c r="G211" s="660"/>
      <c r="H211" s="660"/>
      <c r="I211" s="660"/>
      <c r="J211" s="660"/>
      <c r="K211" s="1003"/>
      <c r="L211" s="660"/>
      <c r="M211" s="660"/>
      <c r="N211" s="660"/>
      <c r="O211" s="1003"/>
      <c r="P211" s="660"/>
      <c r="Q211" s="660"/>
      <c r="R211" s="660"/>
      <c r="S211" s="660"/>
      <c r="T211" s="660"/>
      <c r="U211" s="1003"/>
      <c r="V211" s="1003"/>
      <c r="W211" s="660"/>
      <c r="X211" s="660"/>
      <c r="Y211" s="660"/>
      <c r="Z211" s="660"/>
      <c r="AA211" s="660"/>
      <c r="AB211" s="660"/>
    </row>
    <row r="212">
      <c r="A212" s="660"/>
      <c r="B212" s="660"/>
      <c r="C212" s="1003"/>
      <c r="D212" s="1003"/>
      <c r="E212" s="1072"/>
      <c r="F212" s="660"/>
      <c r="G212" s="660"/>
      <c r="H212" s="660"/>
      <c r="I212" s="660"/>
      <c r="J212" s="660"/>
      <c r="K212" s="1003"/>
      <c r="L212" s="660"/>
      <c r="M212" s="660"/>
      <c r="N212" s="660"/>
      <c r="O212" s="1003"/>
      <c r="P212" s="660"/>
      <c r="Q212" s="660"/>
      <c r="R212" s="660"/>
      <c r="S212" s="660"/>
      <c r="T212" s="660"/>
      <c r="U212" s="1003"/>
      <c r="V212" s="1003"/>
      <c r="W212" s="660"/>
      <c r="X212" s="660"/>
      <c r="Y212" s="660"/>
      <c r="Z212" s="660"/>
      <c r="AA212" s="660"/>
      <c r="AB212" s="660"/>
    </row>
    <row r="213">
      <c r="A213" s="660"/>
      <c r="B213" s="660"/>
      <c r="C213" s="1003"/>
      <c r="D213" s="1003"/>
      <c r="E213" s="1072"/>
      <c r="F213" s="660"/>
      <c r="G213" s="660"/>
      <c r="H213" s="660"/>
      <c r="I213" s="660"/>
      <c r="J213" s="660"/>
      <c r="K213" s="1003"/>
      <c r="L213" s="660"/>
      <c r="M213" s="660"/>
      <c r="N213" s="660"/>
      <c r="O213" s="1003"/>
      <c r="P213" s="660"/>
      <c r="Q213" s="660"/>
      <c r="R213" s="660"/>
      <c r="S213" s="660"/>
      <c r="T213" s="660"/>
      <c r="U213" s="1003"/>
      <c r="V213" s="1003"/>
      <c r="W213" s="660"/>
      <c r="X213" s="660"/>
      <c r="Y213" s="660"/>
      <c r="Z213" s="660"/>
      <c r="AA213" s="660"/>
      <c r="AB213" s="660"/>
    </row>
    <row r="214">
      <c r="A214" s="660"/>
      <c r="B214" s="660"/>
      <c r="C214" s="1003"/>
      <c r="D214" s="1003"/>
      <c r="E214" s="1072"/>
      <c r="F214" s="660"/>
      <c r="G214" s="660"/>
      <c r="H214" s="660"/>
      <c r="I214" s="660"/>
      <c r="J214" s="660"/>
      <c r="K214" s="1003"/>
      <c r="L214" s="660"/>
      <c r="M214" s="660"/>
      <c r="N214" s="660"/>
      <c r="O214" s="1003"/>
      <c r="P214" s="660"/>
      <c r="Q214" s="660"/>
      <c r="R214" s="660"/>
      <c r="S214" s="660"/>
      <c r="T214" s="660"/>
      <c r="U214" s="1003"/>
      <c r="V214" s="1003"/>
      <c r="W214" s="660"/>
      <c r="X214" s="660"/>
      <c r="Y214" s="660"/>
      <c r="Z214" s="660"/>
      <c r="AA214" s="660"/>
      <c r="AB214" s="660"/>
    </row>
    <row r="215">
      <c r="A215" s="660"/>
      <c r="B215" s="660"/>
      <c r="C215" s="1003"/>
      <c r="D215" s="1003"/>
      <c r="E215" s="1072"/>
      <c r="F215" s="660"/>
      <c r="G215" s="660"/>
      <c r="H215" s="660"/>
      <c r="I215" s="660"/>
      <c r="J215" s="660"/>
      <c r="K215" s="1003"/>
      <c r="L215" s="660"/>
      <c r="M215" s="660"/>
      <c r="N215" s="660"/>
      <c r="O215" s="1003"/>
      <c r="P215" s="660"/>
      <c r="Q215" s="660"/>
      <c r="R215" s="660"/>
      <c r="S215" s="660"/>
      <c r="T215" s="660"/>
      <c r="U215" s="1003"/>
      <c r="V215" s="1003"/>
      <c r="W215" s="660"/>
      <c r="X215" s="660"/>
      <c r="Y215" s="660"/>
      <c r="Z215" s="660"/>
      <c r="AA215" s="660"/>
      <c r="AB215" s="660"/>
    </row>
    <row r="216">
      <c r="A216" s="660"/>
      <c r="B216" s="660"/>
      <c r="C216" s="1003"/>
      <c r="D216" s="1003"/>
      <c r="E216" s="1072"/>
      <c r="F216" s="660"/>
      <c r="G216" s="660"/>
      <c r="H216" s="660"/>
      <c r="I216" s="660"/>
      <c r="J216" s="660"/>
      <c r="K216" s="1003"/>
      <c r="L216" s="660"/>
      <c r="M216" s="660"/>
      <c r="N216" s="660"/>
      <c r="O216" s="1003"/>
      <c r="P216" s="660"/>
      <c r="Q216" s="660"/>
      <c r="R216" s="660"/>
      <c r="S216" s="660"/>
      <c r="T216" s="660"/>
      <c r="U216" s="1003"/>
      <c r="V216" s="1003"/>
      <c r="W216" s="660"/>
      <c r="X216" s="660"/>
      <c r="Y216" s="660"/>
      <c r="Z216" s="660"/>
      <c r="AA216" s="660"/>
      <c r="AB216" s="660"/>
    </row>
    <row r="217">
      <c r="A217" s="660"/>
      <c r="B217" s="660"/>
      <c r="C217" s="1003"/>
      <c r="D217" s="1003"/>
      <c r="E217" s="1072"/>
      <c r="F217" s="660"/>
      <c r="G217" s="660"/>
      <c r="H217" s="660"/>
      <c r="I217" s="660"/>
      <c r="J217" s="660"/>
      <c r="K217" s="1003"/>
      <c r="L217" s="660"/>
      <c r="M217" s="660"/>
      <c r="N217" s="660"/>
      <c r="O217" s="1003"/>
      <c r="P217" s="660"/>
      <c r="Q217" s="660"/>
      <c r="R217" s="660"/>
      <c r="S217" s="660"/>
      <c r="T217" s="660"/>
      <c r="U217" s="1003"/>
      <c r="V217" s="1003"/>
      <c r="W217" s="660"/>
      <c r="X217" s="660"/>
      <c r="Y217" s="660"/>
      <c r="Z217" s="660"/>
      <c r="AA217" s="660"/>
      <c r="AB217" s="660"/>
    </row>
    <row r="218">
      <c r="A218" s="660"/>
      <c r="B218" s="660"/>
      <c r="C218" s="1003"/>
      <c r="D218" s="1003"/>
      <c r="E218" s="1072"/>
      <c r="F218" s="660"/>
      <c r="G218" s="660"/>
      <c r="H218" s="660"/>
      <c r="I218" s="660"/>
      <c r="J218" s="660"/>
      <c r="K218" s="1003"/>
      <c r="L218" s="660"/>
      <c r="M218" s="660"/>
      <c r="N218" s="660"/>
      <c r="O218" s="1003"/>
      <c r="P218" s="660"/>
      <c r="Q218" s="660"/>
      <c r="R218" s="660"/>
      <c r="S218" s="660"/>
      <c r="T218" s="660"/>
      <c r="U218" s="1003"/>
      <c r="V218" s="1003"/>
      <c r="W218" s="660"/>
      <c r="X218" s="660"/>
      <c r="Y218" s="660"/>
      <c r="Z218" s="660"/>
      <c r="AA218" s="660"/>
      <c r="AB218" s="660"/>
    </row>
    <row r="219">
      <c r="A219" s="660"/>
      <c r="B219" s="660"/>
      <c r="C219" s="1003"/>
      <c r="D219" s="1003"/>
      <c r="E219" s="1072"/>
      <c r="F219" s="660"/>
      <c r="G219" s="660"/>
      <c r="H219" s="660"/>
      <c r="I219" s="660"/>
      <c r="J219" s="660"/>
      <c r="K219" s="1003"/>
      <c r="L219" s="660"/>
      <c r="M219" s="660"/>
      <c r="N219" s="660"/>
      <c r="O219" s="1003"/>
      <c r="P219" s="660"/>
      <c r="Q219" s="660"/>
      <c r="R219" s="660"/>
      <c r="S219" s="660"/>
      <c r="T219" s="660"/>
      <c r="U219" s="1003"/>
      <c r="V219" s="1003"/>
      <c r="W219" s="660"/>
      <c r="X219" s="660"/>
      <c r="Y219" s="660"/>
      <c r="Z219" s="660"/>
      <c r="AA219" s="660"/>
      <c r="AB219" s="660"/>
    </row>
    <row r="220">
      <c r="A220" s="660"/>
      <c r="B220" s="660"/>
      <c r="C220" s="1003"/>
      <c r="D220" s="1003"/>
      <c r="E220" s="1072"/>
      <c r="F220" s="660"/>
      <c r="G220" s="660"/>
      <c r="H220" s="660"/>
      <c r="I220" s="660"/>
      <c r="J220" s="660"/>
      <c r="K220" s="1003"/>
      <c r="L220" s="660"/>
      <c r="M220" s="660"/>
      <c r="N220" s="660"/>
      <c r="O220" s="1003"/>
      <c r="P220" s="660"/>
      <c r="Q220" s="660"/>
      <c r="R220" s="660"/>
      <c r="S220" s="660"/>
      <c r="T220" s="660"/>
      <c r="U220" s="1003"/>
      <c r="V220" s="1003"/>
      <c r="W220" s="660"/>
      <c r="X220" s="660"/>
      <c r="Y220" s="660"/>
      <c r="Z220" s="660"/>
      <c r="AA220" s="660"/>
      <c r="AB220" s="660"/>
    </row>
    <row r="221">
      <c r="A221" s="660"/>
      <c r="B221" s="660"/>
      <c r="C221" s="1003"/>
      <c r="D221" s="1003"/>
      <c r="E221" s="1072"/>
      <c r="F221" s="660"/>
      <c r="G221" s="660"/>
      <c r="H221" s="660"/>
      <c r="I221" s="660"/>
      <c r="J221" s="660"/>
      <c r="K221" s="1003"/>
      <c r="L221" s="660"/>
      <c r="M221" s="660"/>
      <c r="N221" s="660"/>
      <c r="O221" s="1003"/>
      <c r="P221" s="660"/>
      <c r="Q221" s="660"/>
      <c r="R221" s="660"/>
      <c r="S221" s="660"/>
      <c r="T221" s="660"/>
      <c r="U221" s="1003"/>
      <c r="V221" s="1003"/>
      <c r="W221" s="660"/>
      <c r="X221" s="660"/>
      <c r="Y221" s="660"/>
      <c r="Z221" s="660"/>
      <c r="AA221" s="660"/>
      <c r="AB221" s="660"/>
    </row>
    <row r="222">
      <c r="A222" s="660"/>
      <c r="B222" s="660"/>
      <c r="C222" s="1003"/>
      <c r="D222" s="1003"/>
      <c r="E222" s="1072"/>
      <c r="F222" s="660"/>
      <c r="G222" s="660"/>
      <c r="H222" s="660"/>
      <c r="I222" s="660"/>
      <c r="J222" s="660"/>
      <c r="K222" s="1003"/>
      <c r="L222" s="660"/>
      <c r="M222" s="660"/>
      <c r="N222" s="660"/>
      <c r="O222" s="1003"/>
      <c r="P222" s="660"/>
      <c r="Q222" s="660"/>
      <c r="R222" s="660"/>
      <c r="S222" s="660"/>
      <c r="T222" s="660"/>
      <c r="U222" s="1003"/>
      <c r="V222" s="1003"/>
      <c r="W222" s="660"/>
      <c r="X222" s="660"/>
      <c r="Y222" s="660"/>
      <c r="Z222" s="660"/>
      <c r="AA222" s="660"/>
      <c r="AB222" s="660"/>
    </row>
    <row r="223">
      <c r="A223" s="660"/>
      <c r="B223" s="660"/>
      <c r="C223" s="1003"/>
      <c r="D223" s="1003"/>
      <c r="E223" s="1072"/>
      <c r="F223" s="660"/>
      <c r="G223" s="660"/>
      <c r="H223" s="660"/>
      <c r="I223" s="660"/>
      <c r="J223" s="660"/>
      <c r="K223" s="1003"/>
      <c r="L223" s="660"/>
      <c r="M223" s="660"/>
      <c r="N223" s="660"/>
      <c r="O223" s="1003"/>
      <c r="P223" s="660"/>
      <c r="Q223" s="660"/>
      <c r="R223" s="660"/>
      <c r="S223" s="660"/>
      <c r="T223" s="660"/>
      <c r="U223" s="1003"/>
      <c r="V223" s="1003"/>
      <c r="W223" s="660"/>
      <c r="X223" s="660"/>
      <c r="Y223" s="660"/>
      <c r="Z223" s="660"/>
      <c r="AA223" s="660"/>
      <c r="AB223" s="660"/>
    </row>
    <row r="224">
      <c r="A224" s="660"/>
      <c r="B224" s="660"/>
      <c r="C224" s="1003"/>
      <c r="D224" s="1003"/>
      <c r="E224" s="1072"/>
      <c r="F224" s="660"/>
      <c r="G224" s="660"/>
      <c r="H224" s="660"/>
      <c r="I224" s="660"/>
      <c r="J224" s="660"/>
      <c r="K224" s="1003"/>
      <c r="L224" s="660"/>
      <c r="M224" s="660"/>
      <c r="N224" s="660"/>
      <c r="O224" s="1003"/>
      <c r="P224" s="660"/>
      <c r="Q224" s="660"/>
      <c r="R224" s="660"/>
      <c r="S224" s="660"/>
      <c r="T224" s="660"/>
      <c r="U224" s="1003"/>
      <c r="V224" s="1003"/>
      <c r="W224" s="660"/>
      <c r="X224" s="660"/>
      <c r="Y224" s="660"/>
      <c r="Z224" s="660"/>
      <c r="AA224" s="660"/>
      <c r="AB224" s="660"/>
    </row>
    <row r="225">
      <c r="A225" s="660"/>
      <c r="B225" s="660"/>
      <c r="C225" s="1003"/>
      <c r="D225" s="1003"/>
      <c r="E225" s="1072"/>
      <c r="F225" s="660"/>
      <c r="G225" s="660"/>
      <c r="H225" s="660"/>
      <c r="I225" s="660"/>
      <c r="J225" s="660"/>
      <c r="K225" s="1003"/>
      <c r="L225" s="660"/>
      <c r="M225" s="660"/>
      <c r="N225" s="660"/>
      <c r="O225" s="1003"/>
      <c r="P225" s="660"/>
      <c r="Q225" s="660"/>
      <c r="R225" s="660"/>
      <c r="S225" s="660"/>
      <c r="T225" s="660"/>
      <c r="U225" s="1003"/>
      <c r="V225" s="1003"/>
      <c r="W225" s="660"/>
      <c r="X225" s="660"/>
      <c r="Y225" s="660"/>
      <c r="Z225" s="660"/>
      <c r="AA225" s="660"/>
      <c r="AB225" s="660"/>
    </row>
    <row r="226">
      <c r="A226" s="660"/>
      <c r="B226" s="660"/>
      <c r="C226" s="1003"/>
      <c r="D226" s="1003"/>
      <c r="E226" s="1072"/>
      <c r="F226" s="660"/>
      <c r="G226" s="660"/>
      <c r="H226" s="660"/>
      <c r="I226" s="660"/>
      <c r="J226" s="660"/>
      <c r="K226" s="1003"/>
      <c r="L226" s="660"/>
      <c r="M226" s="660"/>
      <c r="N226" s="660"/>
      <c r="O226" s="1003"/>
      <c r="P226" s="660"/>
      <c r="Q226" s="660"/>
      <c r="R226" s="660"/>
      <c r="S226" s="660"/>
      <c r="T226" s="660"/>
      <c r="U226" s="1003"/>
      <c r="V226" s="1003"/>
      <c r="W226" s="660"/>
      <c r="X226" s="660"/>
      <c r="Y226" s="660"/>
      <c r="Z226" s="660"/>
      <c r="AA226" s="660"/>
      <c r="AB226" s="660"/>
    </row>
    <row r="227">
      <c r="A227" s="660"/>
      <c r="B227" s="660"/>
      <c r="C227" s="1003"/>
      <c r="D227" s="1003"/>
      <c r="E227" s="1072"/>
      <c r="F227" s="660"/>
      <c r="G227" s="660"/>
      <c r="H227" s="660"/>
      <c r="I227" s="660"/>
      <c r="J227" s="660"/>
      <c r="K227" s="1003"/>
      <c r="L227" s="660"/>
      <c r="M227" s="660"/>
      <c r="N227" s="660"/>
      <c r="O227" s="1003"/>
      <c r="P227" s="660"/>
      <c r="Q227" s="660"/>
      <c r="R227" s="660"/>
      <c r="S227" s="660"/>
      <c r="T227" s="660"/>
      <c r="U227" s="1003"/>
      <c r="V227" s="1003"/>
      <c r="W227" s="660"/>
      <c r="X227" s="660"/>
      <c r="Y227" s="660"/>
      <c r="Z227" s="660"/>
      <c r="AA227" s="660"/>
      <c r="AB227" s="660"/>
    </row>
    <row r="228">
      <c r="A228" s="660"/>
      <c r="B228" s="660"/>
      <c r="C228" s="1003"/>
      <c r="D228" s="1003"/>
      <c r="E228" s="1072"/>
      <c r="F228" s="660"/>
      <c r="G228" s="660"/>
      <c r="H228" s="660"/>
      <c r="I228" s="660"/>
      <c r="J228" s="660"/>
      <c r="K228" s="1003"/>
      <c r="L228" s="660"/>
      <c r="M228" s="660"/>
      <c r="N228" s="660"/>
      <c r="O228" s="1003"/>
      <c r="P228" s="660"/>
      <c r="Q228" s="660"/>
      <c r="R228" s="660"/>
      <c r="S228" s="660"/>
      <c r="T228" s="660"/>
      <c r="U228" s="1003"/>
      <c r="V228" s="1003"/>
      <c r="W228" s="660"/>
      <c r="X228" s="660"/>
      <c r="Y228" s="660"/>
      <c r="Z228" s="660"/>
      <c r="AA228" s="660"/>
      <c r="AB228" s="660"/>
    </row>
    <row r="229">
      <c r="A229" s="660"/>
      <c r="B229" s="660"/>
      <c r="C229" s="1003"/>
      <c r="D229" s="1003"/>
      <c r="E229" s="1072"/>
      <c r="F229" s="660"/>
      <c r="G229" s="660"/>
      <c r="H229" s="660"/>
      <c r="I229" s="660"/>
      <c r="J229" s="660"/>
      <c r="K229" s="1003"/>
      <c r="L229" s="660"/>
      <c r="M229" s="660"/>
      <c r="N229" s="660"/>
      <c r="O229" s="1003"/>
      <c r="P229" s="660"/>
      <c r="Q229" s="660"/>
      <c r="R229" s="660"/>
      <c r="S229" s="660"/>
      <c r="T229" s="660"/>
      <c r="U229" s="1003"/>
      <c r="V229" s="1003"/>
      <c r="W229" s="660"/>
      <c r="X229" s="660"/>
      <c r="Y229" s="660"/>
      <c r="Z229" s="660"/>
      <c r="AA229" s="660"/>
      <c r="AB229" s="660"/>
    </row>
    <row r="230">
      <c r="A230" s="660"/>
      <c r="B230" s="660"/>
      <c r="C230" s="1003"/>
      <c r="D230" s="1003"/>
      <c r="E230" s="1072"/>
      <c r="F230" s="660"/>
      <c r="G230" s="660"/>
      <c r="H230" s="660"/>
      <c r="I230" s="660"/>
      <c r="J230" s="660"/>
      <c r="K230" s="1003"/>
      <c r="L230" s="660"/>
      <c r="M230" s="660"/>
      <c r="N230" s="660"/>
      <c r="O230" s="1003"/>
      <c r="P230" s="660"/>
      <c r="Q230" s="660"/>
      <c r="R230" s="660"/>
      <c r="S230" s="660"/>
      <c r="T230" s="660"/>
      <c r="U230" s="1003"/>
      <c r="V230" s="1003"/>
      <c r="W230" s="660"/>
      <c r="X230" s="660"/>
      <c r="Y230" s="660"/>
      <c r="Z230" s="660"/>
      <c r="AA230" s="660"/>
      <c r="AB230" s="660"/>
    </row>
    <row r="231">
      <c r="A231" s="660"/>
      <c r="B231" s="660"/>
      <c r="C231" s="1003"/>
      <c r="D231" s="1003"/>
      <c r="E231" s="1072"/>
      <c r="F231" s="660"/>
      <c r="G231" s="660"/>
      <c r="H231" s="660"/>
      <c r="I231" s="660"/>
      <c r="J231" s="660"/>
      <c r="K231" s="1003"/>
      <c r="L231" s="660"/>
      <c r="M231" s="660"/>
      <c r="N231" s="660"/>
      <c r="O231" s="1003"/>
      <c r="P231" s="660"/>
      <c r="Q231" s="660"/>
      <c r="R231" s="660"/>
      <c r="S231" s="660"/>
      <c r="T231" s="660"/>
      <c r="U231" s="1003"/>
      <c r="V231" s="1003"/>
      <c r="W231" s="660"/>
      <c r="X231" s="660"/>
      <c r="Y231" s="660"/>
      <c r="Z231" s="660"/>
      <c r="AA231" s="660"/>
      <c r="AB231" s="660"/>
    </row>
    <row r="232">
      <c r="A232" s="660"/>
      <c r="B232" s="660"/>
      <c r="C232" s="1003"/>
      <c r="D232" s="1003"/>
      <c r="E232" s="1072"/>
      <c r="F232" s="660"/>
      <c r="G232" s="660"/>
      <c r="H232" s="660"/>
      <c r="I232" s="660"/>
      <c r="J232" s="660"/>
      <c r="K232" s="1003"/>
      <c r="L232" s="660"/>
      <c r="M232" s="660"/>
      <c r="N232" s="660"/>
      <c r="O232" s="1003"/>
      <c r="P232" s="660"/>
      <c r="Q232" s="660"/>
      <c r="R232" s="660"/>
      <c r="S232" s="660"/>
      <c r="T232" s="660"/>
      <c r="U232" s="1003"/>
      <c r="V232" s="1003"/>
      <c r="W232" s="660"/>
      <c r="X232" s="660"/>
      <c r="Y232" s="660"/>
      <c r="Z232" s="660"/>
      <c r="AA232" s="660"/>
      <c r="AB232" s="660"/>
    </row>
    <row r="233">
      <c r="A233" s="660"/>
      <c r="B233" s="660"/>
      <c r="C233" s="1003"/>
      <c r="D233" s="1003"/>
      <c r="E233" s="1072"/>
      <c r="F233" s="660"/>
      <c r="G233" s="660"/>
      <c r="H233" s="660"/>
      <c r="I233" s="660"/>
      <c r="J233" s="660"/>
      <c r="K233" s="1003"/>
      <c r="L233" s="660"/>
      <c r="M233" s="660"/>
      <c r="N233" s="660"/>
      <c r="O233" s="1003"/>
      <c r="P233" s="660"/>
      <c r="Q233" s="660"/>
      <c r="R233" s="660"/>
      <c r="S233" s="660"/>
      <c r="T233" s="660"/>
      <c r="U233" s="1003"/>
      <c r="V233" s="1003"/>
      <c r="W233" s="660"/>
      <c r="X233" s="660"/>
      <c r="Y233" s="660"/>
      <c r="Z233" s="660"/>
      <c r="AA233" s="660"/>
      <c r="AB233" s="660"/>
    </row>
    <row r="234">
      <c r="A234" s="660"/>
      <c r="B234" s="660"/>
      <c r="C234" s="1003"/>
      <c r="D234" s="1003"/>
      <c r="E234" s="1072"/>
      <c r="F234" s="660"/>
      <c r="G234" s="660"/>
      <c r="H234" s="660"/>
      <c r="I234" s="660"/>
      <c r="J234" s="660"/>
      <c r="K234" s="1003"/>
      <c r="L234" s="660"/>
      <c r="M234" s="660"/>
      <c r="N234" s="660"/>
      <c r="O234" s="1003"/>
      <c r="P234" s="660"/>
      <c r="Q234" s="660"/>
      <c r="R234" s="660"/>
      <c r="S234" s="660"/>
      <c r="T234" s="660"/>
      <c r="U234" s="1003"/>
      <c r="V234" s="1003"/>
      <c r="W234" s="660"/>
      <c r="X234" s="660"/>
      <c r="Y234" s="660"/>
      <c r="Z234" s="660"/>
      <c r="AA234" s="660"/>
      <c r="AB234" s="660"/>
    </row>
    <row r="235">
      <c r="A235" s="660"/>
      <c r="B235" s="660"/>
      <c r="C235" s="1003"/>
      <c r="D235" s="1003"/>
      <c r="E235" s="1072"/>
      <c r="F235" s="660"/>
      <c r="G235" s="660"/>
      <c r="H235" s="660"/>
      <c r="I235" s="660"/>
      <c r="J235" s="660"/>
      <c r="K235" s="1003"/>
      <c r="L235" s="660"/>
      <c r="M235" s="660"/>
      <c r="N235" s="660"/>
      <c r="O235" s="1003"/>
      <c r="P235" s="660"/>
      <c r="Q235" s="660"/>
      <c r="R235" s="660"/>
      <c r="S235" s="660"/>
      <c r="T235" s="660"/>
      <c r="U235" s="1003"/>
      <c r="V235" s="1003"/>
      <c r="W235" s="660"/>
      <c r="X235" s="660"/>
      <c r="Y235" s="660"/>
      <c r="Z235" s="660"/>
      <c r="AA235" s="660"/>
      <c r="AB235" s="660"/>
    </row>
    <row r="236">
      <c r="A236" s="660"/>
      <c r="B236" s="660"/>
      <c r="C236" s="1003"/>
      <c r="D236" s="1003"/>
      <c r="E236" s="1072"/>
      <c r="F236" s="660"/>
      <c r="G236" s="660"/>
      <c r="H236" s="660"/>
      <c r="I236" s="660"/>
      <c r="J236" s="660"/>
      <c r="K236" s="1003"/>
      <c r="L236" s="660"/>
      <c r="M236" s="660"/>
      <c r="N236" s="660"/>
      <c r="O236" s="1003"/>
      <c r="P236" s="660"/>
      <c r="Q236" s="660"/>
      <c r="R236" s="660"/>
      <c r="S236" s="660"/>
      <c r="T236" s="660"/>
      <c r="U236" s="1003"/>
      <c r="V236" s="1003"/>
      <c r="W236" s="660"/>
      <c r="X236" s="660"/>
      <c r="Y236" s="660"/>
      <c r="Z236" s="660"/>
      <c r="AA236" s="660"/>
      <c r="AB236" s="660"/>
    </row>
    <row r="237">
      <c r="A237" s="660"/>
      <c r="B237" s="660"/>
      <c r="C237" s="1003"/>
      <c r="D237" s="1003"/>
      <c r="E237" s="1072"/>
      <c r="F237" s="660"/>
      <c r="G237" s="660"/>
      <c r="H237" s="660"/>
      <c r="I237" s="660"/>
      <c r="J237" s="660"/>
      <c r="K237" s="1003"/>
      <c r="L237" s="660"/>
      <c r="M237" s="660"/>
      <c r="N237" s="660"/>
      <c r="O237" s="1003"/>
      <c r="P237" s="660"/>
      <c r="Q237" s="660"/>
      <c r="R237" s="660"/>
      <c r="S237" s="660"/>
      <c r="T237" s="660"/>
      <c r="U237" s="1003"/>
      <c r="V237" s="1003"/>
      <c r="W237" s="660"/>
      <c r="X237" s="660"/>
      <c r="Y237" s="660"/>
      <c r="Z237" s="660"/>
      <c r="AA237" s="660"/>
      <c r="AB237" s="660"/>
    </row>
    <row r="238">
      <c r="A238" s="660"/>
      <c r="B238" s="660"/>
      <c r="C238" s="1003"/>
      <c r="D238" s="1003"/>
      <c r="E238" s="1072"/>
      <c r="F238" s="660"/>
      <c r="G238" s="660"/>
      <c r="H238" s="660"/>
      <c r="I238" s="660"/>
      <c r="J238" s="660"/>
      <c r="K238" s="1003"/>
      <c r="L238" s="660"/>
      <c r="M238" s="660"/>
      <c r="N238" s="660"/>
      <c r="O238" s="1003"/>
      <c r="P238" s="660"/>
      <c r="Q238" s="660"/>
      <c r="R238" s="660"/>
      <c r="S238" s="660"/>
      <c r="T238" s="660"/>
      <c r="U238" s="1003"/>
      <c r="V238" s="1003"/>
      <c r="W238" s="660"/>
      <c r="X238" s="660"/>
      <c r="Y238" s="660"/>
      <c r="Z238" s="660"/>
      <c r="AA238" s="660"/>
      <c r="AB238" s="660"/>
    </row>
    <row r="239">
      <c r="A239" s="660"/>
      <c r="B239" s="660"/>
      <c r="C239" s="1003"/>
      <c r="D239" s="1003"/>
      <c r="E239" s="1072"/>
      <c r="F239" s="660"/>
      <c r="G239" s="660"/>
      <c r="H239" s="660"/>
      <c r="I239" s="660"/>
      <c r="J239" s="660"/>
      <c r="K239" s="1003"/>
      <c r="L239" s="660"/>
      <c r="M239" s="660"/>
      <c r="N239" s="660"/>
      <c r="O239" s="1003"/>
      <c r="P239" s="660"/>
      <c r="Q239" s="660"/>
      <c r="R239" s="660"/>
      <c r="S239" s="660"/>
      <c r="T239" s="660"/>
      <c r="U239" s="1003"/>
      <c r="V239" s="1003"/>
      <c r="W239" s="660"/>
      <c r="X239" s="660"/>
      <c r="Y239" s="660"/>
      <c r="Z239" s="660"/>
      <c r="AA239" s="660"/>
      <c r="AB239" s="660"/>
    </row>
    <row r="240">
      <c r="A240" s="660"/>
      <c r="B240" s="660"/>
      <c r="C240" s="1003"/>
      <c r="D240" s="1003"/>
      <c r="E240" s="1072"/>
      <c r="F240" s="660"/>
      <c r="G240" s="660"/>
      <c r="H240" s="660"/>
      <c r="I240" s="660"/>
      <c r="J240" s="660"/>
      <c r="K240" s="1003"/>
      <c r="L240" s="660"/>
      <c r="M240" s="660"/>
      <c r="N240" s="660"/>
      <c r="O240" s="1003"/>
      <c r="P240" s="660"/>
      <c r="Q240" s="660"/>
      <c r="R240" s="660"/>
      <c r="S240" s="660"/>
      <c r="T240" s="660"/>
      <c r="U240" s="1003"/>
      <c r="V240" s="1003"/>
      <c r="W240" s="660"/>
      <c r="X240" s="660"/>
      <c r="Y240" s="660"/>
      <c r="Z240" s="660"/>
      <c r="AA240" s="660"/>
      <c r="AB240" s="660"/>
    </row>
    <row r="241">
      <c r="A241" s="660"/>
      <c r="B241" s="660"/>
      <c r="C241" s="1003"/>
      <c r="D241" s="1003"/>
      <c r="E241" s="1072"/>
      <c r="F241" s="660"/>
      <c r="G241" s="660"/>
      <c r="H241" s="660"/>
      <c r="I241" s="660"/>
      <c r="J241" s="660"/>
      <c r="K241" s="1003"/>
      <c r="L241" s="660"/>
      <c r="M241" s="660"/>
      <c r="N241" s="660"/>
      <c r="O241" s="1003"/>
      <c r="P241" s="660"/>
      <c r="Q241" s="660"/>
      <c r="R241" s="660"/>
      <c r="S241" s="660"/>
      <c r="T241" s="660"/>
      <c r="U241" s="1003"/>
      <c r="V241" s="1003"/>
      <c r="W241" s="660"/>
      <c r="X241" s="660"/>
      <c r="Y241" s="660"/>
      <c r="Z241" s="660"/>
      <c r="AA241" s="660"/>
      <c r="AB241" s="660"/>
    </row>
    <row r="242">
      <c r="A242" s="660"/>
      <c r="B242" s="660"/>
      <c r="C242" s="1003"/>
      <c r="D242" s="1003"/>
      <c r="E242" s="1072"/>
      <c r="F242" s="660"/>
      <c r="G242" s="660"/>
      <c r="H242" s="660"/>
      <c r="I242" s="660"/>
      <c r="J242" s="660"/>
      <c r="K242" s="1003"/>
      <c r="L242" s="660"/>
      <c r="M242" s="660"/>
      <c r="N242" s="660"/>
      <c r="O242" s="1003"/>
      <c r="P242" s="660"/>
      <c r="Q242" s="660"/>
      <c r="R242" s="660"/>
      <c r="S242" s="660"/>
      <c r="T242" s="660"/>
      <c r="U242" s="1003"/>
      <c r="V242" s="1003"/>
      <c r="W242" s="660"/>
      <c r="X242" s="660"/>
      <c r="Y242" s="660"/>
      <c r="Z242" s="660"/>
      <c r="AA242" s="660"/>
      <c r="AB242" s="660"/>
    </row>
    <row r="243">
      <c r="A243" s="660"/>
      <c r="B243" s="660"/>
      <c r="C243" s="1003"/>
      <c r="D243" s="1003"/>
      <c r="E243" s="1072"/>
      <c r="F243" s="660"/>
      <c r="G243" s="660"/>
      <c r="H243" s="660"/>
      <c r="I243" s="660"/>
      <c r="J243" s="660"/>
      <c r="K243" s="1003"/>
      <c r="L243" s="660"/>
      <c r="M243" s="660"/>
      <c r="N243" s="660"/>
      <c r="O243" s="1003"/>
      <c r="P243" s="660"/>
      <c r="Q243" s="660"/>
      <c r="R243" s="660"/>
      <c r="S243" s="660"/>
      <c r="T243" s="660"/>
      <c r="U243" s="1003"/>
      <c r="V243" s="1003"/>
      <c r="W243" s="660"/>
      <c r="X243" s="660"/>
      <c r="Y243" s="660"/>
      <c r="Z243" s="660"/>
      <c r="AA243" s="660"/>
      <c r="AB243" s="660"/>
    </row>
    <row r="244">
      <c r="A244" s="660"/>
      <c r="B244" s="660"/>
      <c r="C244" s="1003"/>
      <c r="D244" s="1003"/>
      <c r="E244" s="1072"/>
      <c r="F244" s="660"/>
      <c r="G244" s="660"/>
      <c r="H244" s="660"/>
      <c r="I244" s="660"/>
      <c r="J244" s="660"/>
      <c r="K244" s="1003"/>
      <c r="L244" s="660"/>
      <c r="M244" s="660"/>
      <c r="N244" s="660"/>
      <c r="O244" s="1003"/>
      <c r="P244" s="660"/>
      <c r="Q244" s="660"/>
      <c r="R244" s="660"/>
      <c r="S244" s="660"/>
      <c r="T244" s="660"/>
      <c r="U244" s="1003"/>
      <c r="V244" s="1003"/>
      <c r="W244" s="660"/>
      <c r="X244" s="660"/>
      <c r="Y244" s="660"/>
      <c r="Z244" s="660"/>
      <c r="AA244" s="660"/>
      <c r="AB244" s="660"/>
    </row>
    <row r="245">
      <c r="A245" s="660"/>
      <c r="B245" s="660"/>
      <c r="C245" s="1003"/>
      <c r="D245" s="1003"/>
      <c r="E245" s="1072"/>
      <c r="F245" s="660"/>
      <c r="G245" s="660"/>
      <c r="H245" s="660"/>
      <c r="I245" s="660"/>
      <c r="J245" s="660"/>
      <c r="K245" s="1003"/>
      <c r="L245" s="660"/>
      <c r="M245" s="660"/>
      <c r="N245" s="660"/>
      <c r="O245" s="1003"/>
      <c r="P245" s="660"/>
      <c r="Q245" s="660"/>
      <c r="R245" s="660"/>
      <c r="S245" s="660"/>
      <c r="T245" s="660"/>
      <c r="U245" s="1003"/>
      <c r="V245" s="1003"/>
      <c r="W245" s="660"/>
      <c r="X245" s="660"/>
      <c r="Y245" s="660"/>
      <c r="Z245" s="660"/>
      <c r="AA245" s="660"/>
      <c r="AB245" s="660"/>
    </row>
    <row r="246">
      <c r="A246" s="660"/>
      <c r="B246" s="660"/>
      <c r="C246" s="1003"/>
      <c r="D246" s="1003"/>
      <c r="E246" s="1072"/>
      <c r="F246" s="660"/>
      <c r="G246" s="660"/>
      <c r="H246" s="660"/>
      <c r="I246" s="660"/>
      <c r="J246" s="660"/>
      <c r="K246" s="1003"/>
      <c r="L246" s="660"/>
      <c r="M246" s="660"/>
      <c r="N246" s="660"/>
      <c r="O246" s="1003"/>
      <c r="P246" s="660"/>
      <c r="Q246" s="660"/>
      <c r="R246" s="660"/>
      <c r="S246" s="660"/>
      <c r="T246" s="660"/>
      <c r="U246" s="1003"/>
      <c r="V246" s="1003"/>
      <c r="W246" s="660"/>
      <c r="X246" s="660"/>
      <c r="Y246" s="660"/>
      <c r="Z246" s="660"/>
      <c r="AA246" s="660"/>
      <c r="AB246" s="660"/>
    </row>
    <row r="247">
      <c r="A247" s="660"/>
      <c r="B247" s="660"/>
      <c r="C247" s="1003"/>
      <c r="D247" s="1003"/>
      <c r="E247" s="1072"/>
      <c r="F247" s="660"/>
      <c r="G247" s="660"/>
      <c r="H247" s="660"/>
      <c r="I247" s="660"/>
      <c r="J247" s="660"/>
      <c r="K247" s="1003"/>
      <c r="L247" s="660"/>
      <c r="M247" s="660"/>
      <c r="N247" s="660"/>
      <c r="O247" s="1003"/>
      <c r="P247" s="660"/>
      <c r="Q247" s="660"/>
      <c r="R247" s="660"/>
      <c r="S247" s="660"/>
      <c r="T247" s="660"/>
      <c r="U247" s="1003"/>
      <c r="V247" s="1003"/>
      <c r="W247" s="660"/>
      <c r="X247" s="660"/>
      <c r="Y247" s="660"/>
      <c r="Z247" s="660"/>
      <c r="AA247" s="660"/>
      <c r="AB247" s="660"/>
    </row>
    <row r="248">
      <c r="A248" s="660"/>
      <c r="B248" s="660"/>
      <c r="C248" s="1003"/>
      <c r="D248" s="1003"/>
      <c r="E248" s="1072"/>
      <c r="F248" s="660"/>
      <c r="G248" s="660"/>
      <c r="H248" s="660"/>
      <c r="I248" s="660"/>
      <c r="J248" s="660"/>
      <c r="K248" s="1003"/>
      <c r="L248" s="660"/>
      <c r="M248" s="660"/>
      <c r="N248" s="660"/>
      <c r="O248" s="1003"/>
      <c r="P248" s="660"/>
      <c r="Q248" s="660"/>
      <c r="R248" s="660"/>
      <c r="S248" s="660"/>
      <c r="T248" s="660"/>
      <c r="U248" s="1003"/>
      <c r="V248" s="1003"/>
      <c r="W248" s="660"/>
      <c r="X248" s="660"/>
      <c r="Y248" s="660"/>
      <c r="Z248" s="660"/>
      <c r="AA248" s="660"/>
      <c r="AB248" s="660"/>
    </row>
    <row r="249">
      <c r="A249" s="660"/>
      <c r="B249" s="660"/>
      <c r="C249" s="1003"/>
      <c r="D249" s="1003"/>
      <c r="E249" s="1072"/>
      <c r="F249" s="660"/>
      <c r="G249" s="660"/>
      <c r="H249" s="660"/>
      <c r="I249" s="660"/>
      <c r="J249" s="660"/>
      <c r="K249" s="1003"/>
      <c r="L249" s="660"/>
      <c r="M249" s="660"/>
      <c r="N249" s="660"/>
      <c r="O249" s="1003"/>
      <c r="P249" s="660"/>
      <c r="Q249" s="660"/>
      <c r="R249" s="660"/>
      <c r="S249" s="660"/>
      <c r="T249" s="660"/>
      <c r="U249" s="1003"/>
      <c r="V249" s="1003"/>
      <c r="W249" s="660"/>
      <c r="X249" s="660"/>
      <c r="Y249" s="660"/>
      <c r="Z249" s="660"/>
      <c r="AA249" s="660"/>
      <c r="AB249" s="660"/>
    </row>
    <row r="250">
      <c r="A250" s="660"/>
      <c r="B250" s="660"/>
      <c r="C250" s="1003"/>
      <c r="D250" s="1003"/>
      <c r="E250" s="1072"/>
      <c r="F250" s="660"/>
      <c r="G250" s="660"/>
      <c r="H250" s="660"/>
      <c r="I250" s="660"/>
      <c r="J250" s="660"/>
      <c r="K250" s="1003"/>
      <c r="L250" s="660"/>
      <c r="M250" s="660"/>
      <c r="N250" s="660"/>
      <c r="O250" s="1003"/>
      <c r="P250" s="660"/>
      <c r="Q250" s="660"/>
      <c r="R250" s="660"/>
      <c r="S250" s="660"/>
      <c r="T250" s="660"/>
      <c r="U250" s="1003"/>
      <c r="V250" s="1003"/>
      <c r="W250" s="660"/>
      <c r="X250" s="660"/>
      <c r="Y250" s="660"/>
      <c r="Z250" s="660"/>
      <c r="AA250" s="660"/>
      <c r="AB250" s="660"/>
    </row>
    <row r="251">
      <c r="A251" s="660"/>
      <c r="B251" s="660"/>
      <c r="C251" s="1003"/>
      <c r="D251" s="1003"/>
      <c r="E251" s="1072"/>
      <c r="F251" s="660"/>
      <c r="G251" s="660"/>
      <c r="H251" s="660"/>
      <c r="I251" s="660"/>
      <c r="J251" s="660"/>
      <c r="K251" s="1003"/>
      <c r="L251" s="660"/>
      <c r="M251" s="660"/>
      <c r="N251" s="660"/>
      <c r="O251" s="1003"/>
      <c r="P251" s="660"/>
      <c r="Q251" s="660"/>
      <c r="R251" s="660"/>
      <c r="S251" s="660"/>
      <c r="T251" s="660"/>
      <c r="U251" s="1003"/>
      <c r="V251" s="1003"/>
      <c r="W251" s="660"/>
      <c r="X251" s="660"/>
      <c r="Y251" s="660"/>
      <c r="Z251" s="660"/>
      <c r="AA251" s="660"/>
      <c r="AB251" s="660"/>
    </row>
    <row r="252">
      <c r="A252" s="660"/>
      <c r="B252" s="660"/>
      <c r="C252" s="1003"/>
      <c r="D252" s="1003"/>
      <c r="E252" s="1072"/>
      <c r="F252" s="660"/>
      <c r="G252" s="660"/>
      <c r="H252" s="660"/>
      <c r="I252" s="660"/>
      <c r="J252" s="660"/>
      <c r="K252" s="1003"/>
      <c r="L252" s="660"/>
      <c r="M252" s="660"/>
      <c r="N252" s="660"/>
      <c r="O252" s="1003"/>
      <c r="P252" s="660"/>
      <c r="Q252" s="660"/>
      <c r="R252" s="660"/>
      <c r="S252" s="660"/>
      <c r="T252" s="660"/>
      <c r="U252" s="1003"/>
      <c r="V252" s="1003"/>
      <c r="W252" s="660"/>
      <c r="X252" s="660"/>
      <c r="Y252" s="660"/>
      <c r="Z252" s="660"/>
      <c r="AA252" s="660"/>
      <c r="AB252" s="660"/>
    </row>
    <row r="253">
      <c r="A253" s="660"/>
      <c r="B253" s="660"/>
      <c r="C253" s="1003"/>
      <c r="D253" s="1003"/>
      <c r="E253" s="1072"/>
      <c r="F253" s="660"/>
      <c r="G253" s="660"/>
      <c r="H253" s="660"/>
      <c r="I253" s="660"/>
      <c r="J253" s="660"/>
      <c r="K253" s="1003"/>
      <c r="L253" s="660"/>
      <c r="M253" s="660"/>
      <c r="N253" s="660"/>
      <c r="O253" s="1003"/>
      <c r="P253" s="660"/>
      <c r="Q253" s="660"/>
      <c r="R253" s="660"/>
      <c r="S253" s="660"/>
      <c r="T253" s="660"/>
      <c r="U253" s="1003"/>
      <c r="V253" s="1003"/>
      <c r="W253" s="660"/>
      <c r="X253" s="660"/>
      <c r="Y253" s="660"/>
      <c r="Z253" s="660"/>
      <c r="AA253" s="660"/>
      <c r="AB253" s="660"/>
    </row>
    <row r="254">
      <c r="A254" s="660"/>
      <c r="B254" s="660"/>
      <c r="C254" s="1003"/>
      <c r="D254" s="1003"/>
      <c r="E254" s="1072"/>
      <c r="F254" s="660"/>
      <c r="G254" s="660"/>
      <c r="H254" s="660"/>
      <c r="I254" s="660"/>
      <c r="J254" s="660"/>
      <c r="K254" s="1003"/>
      <c r="L254" s="660"/>
      <c r="M254" s="660"/>
      <c r="N254" s="660"/>
      <c r="O254" s="1003"/>
      <c r="P254" s="660"/>
      <c r="Q254" s="660"/>
      <c r="R254" s="660"/>
      <c r="S254" s="660"/>
      <c r="T254" s="660"/>
      <c r="U254" s="1003"/>
      <c r="V254" s="1003"/>
      <c r="W254" s="660"/>
      <c r="X254" s="660"/>
      <c r="Y254" s="660"/>
      <c r="Z254" s="660"/>
      <c r="AA254" s="660"/>
      <c r="AB254" s="660"/>
    </row>
    <row r="255">
      <c r="A255" s="660"/>
      <c r="B255" s="660"/>
      <c r="C255" s="1003"/>
      <c r="D255" s="1003"/>
      <c r="E255" s="1072"/>
      <c r="F255" s="660"/>
      <c r="G255" s="660"/>
      <c r="H255" s="660"/>
      <c r="I255" s="660"/>
      <c r="J255" s="660"/>
      <c r="K255" s="1003"/>
      <c r="L255" s="660"/>
      <c r="M255" s="660"/>
      <c r="N255" s="660"/>
      <c r="O255" s="1003"/>
      <c r="P255" s="660"/>
      <c r="Q255" s="660"/>
      <c r="R255" s="660"/>
      <c r="S255" s="660"/>
      <c r="T255" s="660"/>
      <c r="U255" s="1003"/>
      <c r="V255" s="1003"/>
      <c r="W255" s="660"/>
      <c r="X255" s="660"/>
      <c r="Y255" s="660"/>
      <c r="Z255" s="660"/>
      <c r="AA255" s="660"/>
      <c r="AB255" s="660"/>
    </row>
    <row r="256">
      <c r="A256" s="660"/>
      <c r="B256" s="660"/>
      <c r="C256" s="1003"/>
      <c r="D256" s="1003"/>
      <c r="E256" s="1072"/>
      <c r="F256" s="660"/>
      <c r="G256" s="660"/>
      <c r="H256" s="660"/>
      <c r="I256" s="660"/>
      <c r="J256" s="660"/>
      <c r="K256" s="1003"/>
      <c r="L256" s="660"/>
      <c r="M256" s="660"/>
      <c r="N256" s="660"/>
      <c r="O256" s="1003"/>
      <c r="P256" s="660"/>
      <c r="Q256" s="660"/>
      <c r="R256" s="660"/>
      <c r="S256" s="660"/>
      <c r="T256" s="660"/>
      <c r="U256" s="1003"/>
      <c r="V256" s="1003"/>
      <c r="W256" s="660"/>
      <c r="X256" s="660"/>
      <c r="Y256" s="660"/>
      <c r="Z256" s="660"/>
      <c r="AA256" s="660"/>
      <c r="AB256" s="660"/>
    </row>
    <row r="257">
      <c r="A257" s="660"/>
      <c r="B257" s="660"/>
      <c r="C257" s="1003"/>
      <c r="D257" s="1003"/>
      <c r="E257" s="1072"/>
      <c r="F257" s="660"/>
      <c r="G257" s="660"/>
      <c r="H257" s="660"/>
      <c r="I257" s="660"/>
      <c r="J257" s="660"/>
      <c r="K257" s="1003"/>
      <c r="L257" s="660"/>
      <c r="M257" s="660"/>
      <c r="N257" s="660"/>
      <c r="O257" s="1003"/>
      <c r="P257" s="660"/>
      <c r="Q257" s="660"/>
      <c r="R257" s="660"/>
      <c r="S257" s="660"/>
      <c r="T257" s="660"/>
      <c r="U257" s="1003"/>
      <c r="V257" s="1003"/>
      <c r="W257" s="660"/>
      <c r="X257" s="660"/>
      <c r="Y257" s="660"/>
      <c r="Z257" s="660"/>
      <c r="AA257" s="660"/>
      <c r="AB257" s="660"/>
    </row>
    <row r="258">
      <c r="A258" s="660"/>
      <c r="B258" s="660"/>
      <c r="C258" s="1003"/>
      <c r="D258" s="1003"/>
      <c r="E258" s="1072"/>
      <c r="F258" s="660"/>
      <c r="G258" s="660"/>
      <c r="H258" s="660"/>
      <c r="I258" s="660"/>
      <c r="J258" s="660"/>
      <c r="K258" s="1003"/>
      <c r="L258" s="660"/>
      <c r="M258" s="660"/>
      <c r="N258" s="660"/>
      <c r="O258" s="1003"/>
      <c r="P258" s="660"/>
      <c r="Q258" s="660"/>
      <c r="R258" s="660"/>
      <c r="S258" s="660"/>
      <c r="T258" s="660"/>
      <c r="U258" s="1003"/>
      <c r="V258" s="1003"/>
      <c r="W258" s="660"/>
      <c r="X258" s="660"/>
      <c r="Y258" s="660"/>
      <c r="Z258" s="660"/>
      <c r="AA258" s="660"/>
      <c r="AB258" s="660"/>
    </row>
    <row r="259">
      <c r="A259" s="660"/>
      <c r="B259" s="660"/>
      <c r="C259" s="1003"/>
      <c r="D259" s="1003"/>
      <c r="E259" s="1072"/>
      <c r="F259" s="660"/>
      <c r="G259" s="660"/>
      <c r="H259" s="660"/>
      <c r="I259" s="660"/>
      <c r="J259" s="660"/>
      <c r="K259" s="1003"/>
      <c r="L259" s="660"/>
      <c r="M259" s="660"/>
      <c r="N259" s="660"/>
      <c r="O259" s="1003"/>
      <c r="P259" s="660"/>
      <c r="Q259" s="660"/>
      <c r="R259" s="660"/>
      <c r="S259" s="660"/>
      <c r="T259" s="660"/>
      <c r="U259" s="1003"/>
      <c r="V259" s="1003"/>
      <c r="W259" s="660"/>
      <c r="X259" s="660"/>
      <c r="Y259" s="660"/>
      <c r="Z259" s="660"/>
      <c r="AA259" s="660"/>
      <c r="AB259" s="660"/>
    </row>
    <row r="260">
      <c r="A260" s="660"/>
      <c r="B260" s="660"/>
      <c r="C260" s="1003"/>
      <c r="D260" s="1003"/>
      <c r="E260" s="1072"/>
      <c r="F260" s="660"/>
      <c r="G260" s="660"/>
      <c r="H260" s="660"/>
      <c r="I260" s="660"/>
      <c r="J260" s="660"/>
      <c r="K260" s="1003"/>
      <c r="L260" s="660"/>
      <c r="M260" s="660"/>
      <c r="N260" s="660"/>
      <c r="O260" s="1003"/>
      <c r="P260" s="660"/>
      <c r="Q260" s="660"/>
      <c r="R260" s="660"/>
      <c r="S260" s="660"/>
      <c r="T260" s="660"/>
      <c r="U260" s="1003"/>
      <c r="V260" s="1003"/>
      <c r="W260" s="660"/>
      <c r="X260" s="660"/>
      <c r="Y260" s="660"/>
      <c r="Z260" s="660"/>
      <c r="AA260" s="660"/>
      <c r="AB260" s="660"/>
    </row>
    <row r="261">
      <c r="A261" s="660"/>
      <c r="B261" s="660"/>
      <c r="C261" s="1003"/>
      <c r="D261" s="1003"/>
      <c r="E261" s="1072"/>
      <c r="F261" s="660"/>
      <c r="G261" s="660"/>
      <c r="H261" s="660"/>
      <c r="I261" s="660"/>
      <c r="J261" s="660"/>
      <c r="K261" s="1003"/>
      <c r="L261" s="660"/>
      <c r="M261" s="660"/>
      <c r="N261" s="660"/>
      <c r="O261" s="1003"/>
      <c r="P261" s="660"/>
      <c r="Q261" s="660"/>
      <c r="R261" s="660"/>
      <c r="S261" s="660"/>
      <c r="T261" s="660"/>
      <c r="U261" s="1003"/>
      <c r="V261" s="1003"/>
      <c r="W261" s="660"/>
      <c r="X261" s="660"/>
      <c r="Y261" s="660"/>
      <c r="Z261" s="660"/>
      <c r="AA261" s="660"/>
      <c r="AB261" s="660"/>
    </row>
    <row r="262">
      <c r="A262" s="660"/>
      <c r="B262" s="660"/>
      <c r="C262" s="1003"/>
      <c r="D262" s="1003"/>
      <c r="E262" s="1072"/>
      <c r="F262" s="660"/>
      <c r="G262" s="660"/>
      <c r="H262" s="660"/>
      <c r="I262" s="660"/>
      <c r="J262" s="660"/>
      <c r="K262" s="1003"/>
      <c r="L262" s="660"/>
      <c r="M262" s="660"/>
      <c r="N262" s="660"/>
      <c r="O262" s="1003"/>
      <c r="P262" s="660"/>
      <c r="Q262" s="660"/>
      <c r="R262" s="660"/>
      <c r="S262" s="660"/>
      <c r="T262" s="660"/>
      <c r="U262" s="1003"/>
      <c r="V262" s="1003"/>
      <c r="W262" s="660"/>
      <c r="X262" s="660"/>
      <c r="Y262" s="660"/>
      <c r="Z262" s="660"/>
      <c r="AA262" s="660"/>
      <c r="AB262" s="660"/>
    </row>
    <row r="263">
      <c r="A263" s="660"/>
      <c r="B263" s="660"/>
      <c r="C263" s="1003"/>
      <c r="D263" s="1003"/>
      <c r="E263" s="1072"/>
      <c r="F263" s="660"/>
      <c r="G263" s="660"/>
      <c r="H263" s="660"/>
      <c r="I263" s="660"/>
      <c r="J263" s="660"/>
      <c r="K263" s="1003"/>
      <c r="L263" s="660"/>
      <c r="M263" s="660"/>
      <c r="N263" s="660"/>
      <c r="O263" s="1003"/>
      <c r="P263" s="660"/>
      <c r="Q263" s="660"/>
      <c r="R263" s="660"/>
      <c r="S263" s="660"/>
      <c r="T263" s="660"/>
      <c r="U263" s="1003"/>
      <c r="V263" s="1003"/>
      <c r="W263" s="660"/>
      <c r="X263" s="660"/>
      <c r="Y263" s="660"/>
      <c r="Z263" s="660"/>
      <c r="AA263" s="660"/>
      <c r="AB263" s="660"/>
    </row>
    <row r="264">
      <c r="A264" s="660"/>
      <c r="B264" s="660"/>
      <c r="C264" s="1003"/>
      <c r="D264" s="1003"/>
      <c r="E264" s="1072"/>
      <c r="F264" s="660"/>
      <c r="G264" s="660"/>
      <c r="H264" s="660"/>
      <c r="I264" s="660"/>
      <c r="J264" s="660"/>
      <c r="K264" s="1003"/>
      <c r="L264" s="660"/>
      <c r="M264" s="660"/>
      <c r="N264" s="660"/>
      <c r="O264" s="1003"/>
      <c r="P264" s="660"/>
      <c r="Q264" s="660"/>
      <c r="R264" s="660"/>
      <c r="S264" s="660"/>
      <c r="T264" s="660"/>
      <c r="U264" s="1003"/>
      <c r="V264" s="1003"/>
      <c r="W264" s="660"/>
      <c r="X264" s="660"/>
      <c r="Y264" s="660"/>
      <c r="Z264" s="660"/>
      <c r="AA264" s="660"/>
      <c r="AB264" s="660"/>
    </row>
    <row r="265">
      <c r="A265" s="660"/>
      <c r="B265" s="660"/>
      <c r="C265" s="1003"/>
      <c r="D265" s="1003"/>
      <c r="E265" s="1072"/>
      <c r="F265" s="660"/>
      <c r="G265" s="660"/>
      <c r="H265" s="660"/>
      <c r="I265" s="660"/>
      <c r="J265" s="660"/>
      <c r="K265" s="1003"/>
      <c r="L265" s="660"/>
      <c r="M265" s="660"/>
      <c r="N265" s="660"/>
      <c r="O265" s="1003"/>
      <c r="P265" s="660"/>
      <c r="Q265" s="660"/>
      <c r="R265" s="660"/>
      <c r="S265" s="660"/>
      <c r="T265" s="660"/>
      <c r="U265" s="1003"/>
      <c r="V265" s="1003"/>
      <c r="W265" s="660"/>
      <c r="X265" s="660"/>
      <c r="Y265" s="660"/>
      <c r="Z265" s="660"/>
      <c r="AA265" s="660"/>
      <c r="AB265" s="660"/>
    </row>
    <row r="266">
      <c r="A266" s="660"/>
      <c r="B266" s="660"/>
      <c r="C266" s="1003"/>
      <c r="D266" s="1003"/>
      <c r="E266" s="1072"/>
      <c r="F266" s="660"/>
      <c r="G266" s="660"/>
      <c r="H266" s="660"/>
      <c r="I266" s="660"/>
      <c r="J266" s="660"/>
      <c r="K266" s="1003"/>
      <c r="L266" s="660"/>
      <c r="M266" s="660"/>
      <c r="N266" s="660"/>
      <c r="O266" s="1003"/>
      <c r="P266" s="660"/>
      <c r="Q266" s="660"/>
      <c r="R266" s="660"/>
      <c r="S266" s="660"/>
      <c r="T266" s="660"/>
      <c r="U266" s="1003"/>
      <c r="V266" s="1003"/>
      <c r="W266" s="660"/>
      <c r="X266" s="660"/>
      <c r="Y266" s="660"/>
      <c r="Z266" s="660"/>
      <c r="AA266" s="660"/>
      <c r="AB266" s="660"/>
    </row>
    <row r="267">
      <c r="A267" s="660"/>
      <c r="B267" s="660"/>
      <c r="C267" s="1003"/>
      <c r="D267" s="1003"/>
      <c r="E267" s="1072"/>
      <c r="F267" s="660"/>
      <c r="G267" s="660"/>
      <c r="H267" s="660"/>
      <c r="I267" s="660"/>
      <c r="J267" s="660"/>
      <c r="K267" s="1003"/>
      <c r="L267" s="660"/>
      <c r="M267" s="660"/>
      <c r="N267" s="660"/>
      <c r="O267" s="1003"/>
      <c r="P267" s="660"/>
      <c r="Q267" s="660"/>
      <c r="R267" s="660"/>
      <c r="S267" s="660"/>
      <c r="T267" s="660"/>
      <c r="U267" s="1003"/>
      <c r="V267" s="1003"/>
      <c r="W267" s="660"/>
      <c r="X267" s="660"/>
      <c r="Y267" s="660"/>
      <c r="Z267" s="660"/>
      <c r="AA267" s="660"/>
      <c r="AB267" s="660"/>
    </row>
    <row r="268">
      <c r="A268" s="660"/>
      <c r="B268" s="660"/>
      <c r="C268" s="1003"/>
      <c r="D268" s="1003"/>
      <c r="E268" s="1072"/>
      <c r="F268" s="660"/>
      <c r="G268" s="660"/>
      <c r="H268" s="660"/>
      <c r="I268" s="660"/>
      <c r="J268" s="660"/>
      <c r="K268" s="1003"/>
      <c r="L268" s="660"/>
      <c r="M268" s="660"/>
      <c r="N268" s="660"/>
      <c r="O268" s="1003"/>
      <c r="P268" s="660"/>
      <c r="Q268" s="660"/>
      <c r="R268" s="660"/>
      <c r="S268" s="660"/>
      <c r="T268" s="660"/>
      <c r="U268" s="1003"/>
      <c r="V268" s="1003"/>
      <c r="W268" s="660"/>
      <c r="X268" s="660"/>
      <c r="Y268" s="660"/>
      <c r="Z268" s="660"/>
      <c r="AA268" s="660"/>
      <c r="AB268" s="660"/>
    </row>
    <row r="269">
      <c r="A269" s="660"/>
      <c r="B269" s="660"/>
      <c r="C269" s="1003"/>
      <c r="D269" s="1003"/>
      <c r="E269" s="1072"/>
      <c r="F269" s="660"/>
      <c r="G269" s="660"/>
      <c r="H269" s="660"/>
      <c r="I269" s="660"/>
      <c r="J269" s="660"/>
      <c r="K269" s="1003"/>
      <c r="L269" s="660"/>
      <c r="M269" s="660"/>
      <c r="N269" s="660"/>
      <c r="O269" s="1003"/>
      <c r="P269" s="660"/>
      <c r="Q269" s="660"/>
      <c r="R269" s="660"/>
      <c r="S269" s="660"/>
      <c r="T269" s="660"/>
      <c r="U269" s="1003"/>
      <c r="V269" s="1003"/>
      <c r="W269" s="660"/>
      <c r="X269" s="660"/>
      <c r="Y269" s="660"/>
      <c r="Z269" s="660"/>
      <c r="AA269" s="660"/>
      <c r="AB269" s="660"/>
    </row>
    <row r="270">
      <c r="A270" s="660"/>
      <c r="B270" s="660"/>
      <c r="C270" s="1003"/>
      <c r="D270" s="1003"/>
      <c r="E270" s="1072"/>
      <c r="F270" s="660"/>
      <c r="G270" s="660"/>
      <c r="H270" s="660"/>
      <c r="I270" s="660"/>
      <c r="J270" s="660"/>
      <c r="K270" s="1003"/>
      <c r="L270" s="660"/>
      <c r="M270" s="660"/>
      <c r="N270" s="660"/>
      <c r="O270" s="1003"/>
      <c r="P270" s="660"/>
      <c r="Q270" s="660"/>
      <c r="R270" s="660"/>
      <c r="S270" s="660"/>
      <c r="T270" s="660"/>
      <c r="U270" s="1003"/>
      <c r="V270" s="1003"/>
      <c r="W270" s="660"/>
      <c r="X270" s="660"/>
      <c r="Y270" s="660"/>
      <c r="Z270" s="660"/>
      <c r="AA270" s="660"/>
      <c r="AB270" s="660"/>
    </row>
    <row r="271">
      <c r="A271" s="660"/>
      <c r="B271" s="660"/>
      <c r="C271" s="1003"/>
      <c r="D271" s="1003"/>
      <c r="E271" s="1072"/>
      <c r="F271" s="660"/>
      <c r="G271" s="660"/>
      <c r="H271" s="660"/>
      <c r="I271" s="660"/>
      <c r="J271" s="660"/>
      <c r="K271" s="1003"/>
      <c r="L271" s="660"/>
      <c r="M271" s="660"/>
      <c r="N271" s="660"/>
      <c r="O271" s="1003"/>
      <c r="P271" s="660"/>
      <c r="Q271" s="660"/>
      <c r="R271" s="660"/>
      <c r="S271" s="660"/>
      <c r="T271" s="660"/>
      <c r="U271" s="1003"/>
      <c r="V271" s="1003"/>
      <c r="W271" s="660"/>
      <c r="X271" s="660"/>
      <c r="Y271" s="660"/>
      <c r="Z271" s="660"/>
      <c r="AA271" s="660"/>
      <c r="AB271" s="660"/>
    </row>
    <row r="272">
      <c r="A272" s="660"/>
      <c r="B272" s="660"/>
      <c r="C272" s="1003"/>
      <c r="D272" s="1003"/>
      <c r="E272" s="1072"/>
      <c r="F272" s="660"/>
      <c r="G272" s="660"/>
      <c r="H272" s="660"/>
      <c r="I272" s="660"/>
      <c r="J272" s="660"/>
      <c r="K272" s="1003"/>
      <c r="L272" s="660"/>
      <c r="M272" s="660"/>
      <c r="N272" s="660"/>
      <c r="O272" s="1003"/>
      <c r="P272" s="660"/>
      <c r="Q272" s="660"/>
      <c r="R272" s="660"/>
      <c r="S272" s="660"/>
      <c r="T272" s="660"/>
      <c r="U272" s="1003"/>
      <c r="V272" s="1003"/>
      <c r="W272" s="660"/>
      <c r="X272" s="660"/>
      <c r="Y272" s="660"/>
      <c r="Z272" s="660"/>
      <c r="AA272" s="660"/>
      <c r="AB272" s="660"/>
    </row>
    <row r="273">
      <c r="A273" s="660"/>
      <c r="B273" s="660"/>
      <c r="C273" s="1003"/>
      <c r="D273" s="1003"/>
      <c r="E273" s="1072"/>
      <c r="F273" s="660"/>
      <c r="G273" s="660"/>
      <c r="H273" s="660"/>
      <c r="I273" s="660"/>
      <c r="J273" s="660"/>
      <c r="K273" s="1003"/>
      <c r="L273" s="660"/>
      <c r="M273" s="660"/>
      <c r="N273" s="660"/>
      <c r="O273" s="1003"/>
      <c r="P273" s="660"/>
      <c r="Q273" s="660"/>
      <c r="R273" s="660"/>
      <c r="S273" s="660"/>
      <c r="T273" s="660"/>
      <c r="U273" s="1003"/>
      <c r="V273" s="1003"/>
      <c r="W273" s="660"/>
      <c r="X273" s="660"/>
      <c r="Y273" s="660"/>
      <c r="Z273" s="660"/>
      <c r="AA273" s="660"/>
      <c r="AB273" s="660"/>
    </row>
    <row r="274">
      <c r="A274" s="660"/>
      <c r="B274" s="660"/>
      <c r="C274" s="1003"/>
      <c r="D274" s="1003"/>
      <c r="E274" s="1072"/>
      <c r="F274" s="660"/>
      <c r="G274" s="660"/>
      <c r="H274" s="660"/>
      <c r="I274" s="660"/>
      <c r="J274" s="660"/>
      <c r="K274" s="1003"/>
      <c r="L274" s="660"/>
      <c r="M274" s="660"/>
      <c r="N274" s="660"/>
      <c r="O274" s="1003"/>
      <c r="P274" s="660"/>
      <c r="Q274" s="660"/>
      <c r="R274" s="660"/>
      <c r="S274" s="660"/>
      <c r="T274" s="660"/>
      <c r="U274" s="1003"/>
      <c r="V274" s="1003"/>
      <c r="W274" s="660"/>
      <c r="X274" s="660"/>
      <c r="Y274" s="660"/>
      <c r="Z274" s="660"/>
      <c r="AA274" s="660"/>
      <c r="AB274" s="660"/>
    </row>
    <row r="275">
      <c r="A275" s="660"/>
      <c r="B275" s="660"/>
      <c r="C275" s="1003"/>
      <c r="D275" s="1003"/>
      <c r="E275" s="1072"/>
      <c r="F275" s="660"/>
      <c r="G275" s="660"/>
      <c r="H275" s="660"/>
      <c r="I275" s="660"/>
      <c r="J275" s="660"/>
      <c r="K275" s="1003"/>
      <c r="L275" s="660"/>
      <c r="M275" s="660"/>
      <c r="N275" s="660"/>
      <c r="O275" s="1003"/>
      <c r="P275" s="660"/>
      <c r="Q275" s="660"/>
      <c r="R275" s="660"/>
      <c r="S275" s="660"/>
      <c r="T275" s="660"/>
      <c r="U275" s="1003"/>
      <c r="V275" s="1003"/>
      <c r="W275" s="660"/>
      <c r="X275" s="660"/>
      <c r="Y275" s="660"/>
      <c r="Z275" s="660"/>
      <c r="AA275" s="660"/>
      <c r="AB275" s="660"/>
    </row>
    <row r="276">
      <c r="A276" s="660"/>
      <c r="B276" s="660"/>
      <c r="C276" s="1003"/>
      <c r="D276" s="1003"/>
      <c r="E276" s="1072"/>
      <c r="F276" s="660"/>
      <c r="G276" s="660"/>
      <c r="H276" s="660"/>
      <c r="I276" s="660"/>
      <c r="J276" s="660"/>
      <c r="K276" s="1003"/>
      <c r="L276" s="660"/>
      <c r="M276" s="660"/>
      <c r="N276" s="660"/>
      <c r="O276" s="1003"/>
      <c r="P276" s="660"/>
      <c r="Q276" s="660"/>
      <c r="R276" s="660"/>
      <c r="S276" s="660"/>
      <c r="T276" s="660"/>
      <c r="U276" s="1003"/>
      <c r="V276" s="1003"/>
      <c r="W276" s="660"/>
      <c r="X276" s="660"/>
      <c r="Y276" s="660"/>
      <c r="Z276" s="660"/>
      <c r="AA276" s="660"/>
      <c r="AB276" s="660"/>
    </row>
    <row r="277">
      <c r="A277" s="660"/>
      <c r="B277" s="660"/>
      <c r="C277" s="1003"/>
      <c r="D277" s="1003"/>
      <c r="E277" s="1072"/>
      <c r="F277" s="660"/>
      <c r="G277" s="660"/>
      <c r="H277" s="660"/>
      <c r="I277" s="660"/>
      <c r="J277" s="660"/>
      <c r="K277" s="1003"/>
      <c r="L277" s="660"/>
      <c r="M277" s="660"/>
      <c r="N277" s="660"/>
      <c r="O277" s="1003"/>
      <c r="P277" s="660"/>
      <c r="Q277" s="660"/>
      <c r="R277" s="660"/>
      <c r="S277" s="660"/>
      <c r="T277" s="660"/>
      <c r="U277" s="1003"/>
      <c r="V277" s="1003"/>
      <c r="W277" s="660"/>
      <c r="X277" s="660"/>
      <c r="Y277" s="660"/>
      <c r="Z277" s="660"/>
      <c r="AA277" s="660"/>
      <c r="AB277" s="660"/>
    </row>
    <row r="278">
      <c r="A278" s="660"/>
      <c r="B278" s="660"/>
      <c r="C278" s="1003"/>
      <c r="D278" s="1003"/>
      <c r="E278" s="1072"/>
      <c r="F278" s="660"/>
      <c r="G278" s="660"/>
      <c r="H278" s="660"/>
      <c r="I278" s="660"/>
      <c r="J278" s="660"/>
      <c r="K278" s="1003"/>
      <c r="L278" s="660"/>
      <c r="M278" s="660"/>
      <c r="N278" s="660"/>
      <c r="O278" s="1003"/>
      <c r="P278" s="660"/>
      <c r="Q278" s="660"/>
      <c r="R278" s="660"/>
      <c r="S278" s="660"/>
      <c r="T278" s="660"/>
      <c r="U278" s="1003"/>
      <c r="V278" s="1003"/>
      <c r="W278" s="660"/>
      <c r="X278" s="660"/>
      <c r="Y278" s="660"/>
      <c r="Z278" s="660"/>
      <c r="AA278" s="660"/>
      <c r="AB278" s="660"/>
    </row>
    <row r="279">
      <c r="A279" s="660"/>
      <c r="B279" s="660"/>
      <c r="C279" s="1003"/>
      <c r="D279" s="1003"/>
      <c r="E279" s="1072"/>
      <c r="F279" s="660"/>
      <c r="G279" s="660"/>
      <c r="H279" s="660"/>
      <c r="I279" s="660"/>
      <c r="J279" s="660"/>
      <c r="K279" s="1003"/>
      <c r="L279" s="660"/>
      <c r="M279" s="660"/>
      <c r="N279" s="660"/>
      <c r="O279" s="1003"/>
      <c r="P279" s="660"/>
      <c r="Q279" s="660"/>
      <c r="R279" s="660"/>
      <c r="S279" s="660"/>
      <c r="T279" s="660"/>
      <c r="U279" s="1003"/>
      <c r="V279" s="1003"/>
      <c r="W279" s="660"/>
      <c r="X279" s="660"/>
      <c r="Y279" s="660"/>
      <c r="Z279" s="660"/>
      <c r="AA279" s="660"/>
      <c r="AB279" s="660"/>
    </row>
    <row r="280">
      <c r="A280" s="660"/>
      <c r="B280" s="660"/>
      <c r="C280" s="1003"/>
      <c r="D280" s="1003"/>
      <c r="E280" s="1072"/>
      <c r="F280" s="660"/>
      <c r="G280" s="660"/>
      <c r="H280" s="660"/>
      <c r="I280" s="660"/>
      <c r="J280" s="660"/>
      <c r="K280" s="1003"/>
      <c r="L280" s="660"/>
      <c r="M280" s="660"/>
      <c r="N280" s="660"/>
      <c r="O280" s="1003"/>
      <c r="P280" s="660"/>
      <c r="Q280" s="660"/>
      <c r="R280" s="660"/>
      <c r="S280" s="660"/>
      <c r="T280" s="660"/>
      <c r="U280" s="1003"/>
      <c r="V280" s="1003"/>
      <c r="W280" s="660"/>
      <c r="X280" s="660"/>
      <c r="Y280" s="660"/>
      <c r="Z280" s="660"/>
      <c r="AA280" s="660"/>
      <c r="AB280" s="660"/>
    </row>
    <row r="281">
      <c r="A281" s="660"/>
      <c r="B281" s="660"/>
      <c r="C281" s="1003"/>
      <c r="D281" s="1003"/>
      <c r="E281" s="1072"/>
      <c r="F281" s="660"/>
      <c r="G281" s="660"/>
      <c r="H281" s="660"/>
      <c r="I281" s="660"/>
      <c r="J281" s="660"/>
      <c r="K281" s="1003"/>
      <c r="L281" s="660"/>
      <c r="M281" s="660"/>
      <c r="N281" s="660"/>
      <c r="O281" s="1003"/>
      <c r="P281" s="660"/>
      <c r="Q281" s="660"/>
      <c r="R281" s="660"/>
      <c r="S281" s="660"/>
      <c r="T281" s="660"/>
      <c r="U281" s="1003"/>
      <c r="V281" s="1003"/>
      <c r="W281" s="660"/>
      <c r="X281" s="660"/>
      <c r="Y281" s="660"/>
      <c r="Z281" s="660"/>
      <c r="AA281" s="660"/>
      <c r="AB281" s="660"/>
    </row>
    <row r="282">
      <c r="A282" s="660"/>
      <c r="B282" s="660"/>
      <c r="C282" s="1003"/>
      <c r="D282" s="1003"/>
      <c r="E282" s="1072"/>
      <c r="F282" s="660"/>
      <c r="G282" s="660"/>
      <c r="H282" s="660"/>
      <c r="I282" s="660"/>
      <c r="J282" s="660"/>
      <c r="K282" s="1003"/>
      <c r="L282" s="660"/>
      <c r="M282" s="660"/>
      <c r="N282" s="660"/>
      <c r="O282" s="1003"/>
      <c r="P282" s="660"/>
      <c r="Q282" s="660"/>
      <c r="R282" s="660"/>
      <c r="S282" s="660"/>
      <c r="T282" s="660"/>
      <c r="U282" s="1003"/>
      <c r="V282" s="1003"/>
      <c r="W282" s="660"/>
      <c r="X282" s="660"/>
      <c r="Y282" s="660"/>
      <c r="Z282" s="660"/>
      <c r="AA282" s="660"/>
      <c r="AB282" s="660"/>
    </row>
    <row r="283">
      <c r="A283" s="660"/>
      <c r="B283" s="660"/>
      <c r="C283" s="1003"/>
      <c r="D283" s="1003"/>
      <c r="E283" s="1072"/>
      <c r="F283" s="660"/>
      <c r="G283" s="660"/>
      <c r="H283" s="660"/>
      <c r="I283" s="660"/>
      <c r="J283" s="660"/>
      <c r="K283" s="1003"/>
      <c r="L283" s="660"/>
      <c r="M283" s="660"/>
      <c r="N283" s="660"/>
      <c r="O283" s="1003"/>
      <c r="P283" s="660"/>
      <c r="Q283" s="660"/>
      <c r="R283" s="660"/>
      <c r="S283" s="660"/>
      <c r="T283" s="660"/>
      <c r="U283" s="1003"/>
      <c r="V283" s="1003"/>
      <c r="W283" s="660"/>
      <c r="X283" s="660"/>
      <c r="Y283" s="660"/>
      <c r="Z283" s="660"/>
      <c r="AA283" s="660"/>
      <c r="AB283" s="660"/>
    </row>
    <row r="284">
      <c r="A284" s="660"/>
      <c r="B284" s="660"/>
      <c r="C284" s="1003"/>
      <c r="D284" s="1003"/>
      <c r="E284" s="1072"/>
      <c r="F284" s="660"/>
      <c r="G284" s="660"/>
      <c r="H284" s="660"/>
      <c r="I284" s="660"/>
      <c r="J284" s="660"/>
      <c r="K284" s="1003"/>
      <c r="L284" s="660"/>
      <c r="M284" s="660"/>
      <c r="N284" s="660"/>
      <c r="O284" s="1003"/>
      <c r="P284" s="660"/>
      <c r="Q284" s="660"/>
      <c r="R284" s="660"/>
      <c r="S284" s="660"/>
      <c r="T284" s="660"/>
      <c r="U284" s="1003"/>
      <c r="V284" s="1003"/>
      <c r="W284" s="660"/>
      <c r="X284" s="660"/>
      <c r="Y284" s="660"/>
      <c r="Z284" s="660"/>
      <c r="AA284" s="660"/>
      <c r="AB284" s="660"/>
    </row>
    <row r="285">
      <c r="A285" s="660"/>
      <c r="B285" s="660"/>
      <c r="C285" s="1003"/>
      <c r="D285" s="1003"/>
      <c r="E285" s="1072"/>
      <c r="F285" s="660"/>
      <c r="G285" s="660"/>
      <c r="H285" s="660"/>
      <c r="I285" s="660"/>
      <c r="J285" s="660"/>
      <c r="K285" s="1003"/>
      <c r="L285" s="660"/>
      <c r="M285" s="660"/>
      <c r="N285" s="660"/>
      <c r="O285" s="1003"/>
      <c r="P285" s="660"/>
      <c r="Q285" s="660"/>
      <c r="R285" s="660"/>
      <c r="S285" s="660"/>
      <c r="T285" s="660"/>
      <c r="U285" s="1003"/>
      <c r="V285" s="1003"/>
      <c r="W285" s="660"/>
      <c r="X285" s="660"/>
      <c r="Y285" s="660"/>
      <c r="Z285" s="660"/>
      <c r="AA285" s="660"/>
      <c r="AB285" s="660"/>
    </row>
    <row r="286">
      <c r="A286" s="660"/>
      <c r="B286" s="660"/>
      <c r="C286" s="1003"/>
      <c r="D286" s="1003"/>
      <c r="E286" s="1072"/>
      <c r="F286" s="660"/>
      <c r="G286" s="660"/>
      <c r="H286" s="660"/>
      <c r="I286" s="660"/>
      <c r="J286" s="660"/>
      <c r="K286" s="1003"/>
      <c r="L286" s="660"/>
      <c r="M286" s="660"/>
      <c r="N286" s="660"/>
      <c r="O286" s="1003"/>
      <c r="P286" s="660"/>
      <c r="Q286" s="660"/>
      <c r="R286" s="660"/>
      <c r="S286" s="660"/>
      <c r="T286" s="660"/>
      <c r="U286" s="1003"/>
      <c r="V286" s="1003"/>
      <c r="W286" s="660"/>
      <c r="X286" s="660"/>
      <c r="Y286" s="660"/>
      <c r="Z286" s="660"/>
      <c r="AA286" s="660"/>
      <c r="AB286" s="660"/>
    </row>
    <row r="287">
      <c r="A287" s="660"/>
      <c r="B287" s="660"/>
      <c r="C287" s="1003"/>
      <c r="D287" s="1003"/>
      <c r="E287" s="1072"/>
      <c r="F287" s="660"/>
      <c r="G287" s="660"/>
      <c r="H287" s="660"/>
      <c r="I287" s="660"/>
      <c r="J287" s="660"/>
      <c r="K287" s="1003"/>
      <c r="L287" s="660"/>
      <c r="M287" s="660"/>
      <c r="N287" s="660"/>
      <c r="O287" s="1003"/>
      <c r="P287" s="660"/>
      <c r="Q287" s="660"/>
      <c r="R287" s="660"/>
      <c r="S287" s="660"/>
      <c r="T287" s="660"/>
      <c r="U287" s="1003"/>
      <c r="V287" s="1003"/>
      <c r="W287" s="660"/>
      <c r="X287" s="660"/>
      <c r="Y287" s="660"/>
      <c r="Z287" s="660"/>
      <c r="AA287" s="660"/>
      <c r="AB287" s="660"/>
    </row>
    <row r="288">
      <c r="A288" s="660"/>
      <c r="B288" s="660"/>
      <c r="C288" s="1003"/>
      <c r="D288" s="1003"/>
      <c r="E288" s="1072"/>
      <c r="F288" s="660"/>
      <c r="G288" s="660"/>
      <c r="H288" s="660"/>
      <c r="I288" s="660"/>
      <c r="J288" s="660"/>
      <c r="K288" s="1003"/>
      <c r="L288" s="660"/>
      <c r="M288" s="660"/>
      <c r="N288" s="660"/>
      <c r="O288" s="1003"/>
      <c r="P288" s="660"/>
      <c r="Q288" s="660"/>
      <c r="R288" s="660"/>
      <c r="S288" s="660"/>
      <c r="T288" s="660"/>
      <c r="U288" s="1003"/>
      <c r="V288" s="1003"/>
      <c r="W288" s="660"/>
      <c r="X288" s="660"/>
      <c r="Y288" s="660"/>
      <c r="Z288" s="660"/>
      <c r="AA288" s="660"/>
      <c r="AB288" s="660"/>
    </row>
    <row r="289">
      <c r="A289" s="660"/>
      <c r="B289" s="660"/>
      <c r="C289" s="1003"/>
      <c r="D289" s="1003"/>
      <c r="E289" s="1072"/>
      <c r="F289" s="660"/>
      <c r="G289" s="660"/>
      <c r="H289" s="660"/>
      <c r="I289" s="660"/>
      <c r="J289" s="660"/>
      <c r="K289" s="1003"/>
      <c r="L289" s="660"/>
      <c r="M289" s="660"/>
      <c r="N289" s="660"/>
      <c r="O289" s="1003"/>
      <c r="P289" s="660"/>
      <c r="Q289" s="660"/>
      <c r="R289" s="660"/>
      <c r="S289" s="660"/>
      <c r="T289" s="660"/>
      <c r="U289" s="1003"/>
      <c r="V289" s="1003"/>
      <c r="W289" s="660"/>
      <c r="X289" s="660"/>
      <c r="Y289" s="660"/>
      <c r="Z289" s="660"/>
      <c r="AA289" s="660"/>
      <c r="AB289" s="660"/>
    </row>
    <row r="290">
      <c r="A290" s="660"/>
      <c r="B290" s="660"/>
      <c r="C290" s="1003"/>
      <c r="D290" s="1003"/>
      <c r="E290" s="1072"/>
      <c r="F290" s="660"/>
      <c r="G290" s="660"/>
      <c r="H290" s="660"/>
      <c r="I290" s="660"/>
      <c r="J290" s="660"/>
      <c r="K290" s="1003"/>
      <c r="L290" s="660"/>
      <c r="M290" s="660"/>
      <c r="N290" s="660"/>
      <c r="O290" s="1003"/>
      <c r="P290" s="660"/>
      <c r="Q290" s="660"/>
      <c r="R290" s="660"/>
      <c r="S290" s="660"/>
      <c r="T290" s="660"/>
      <c r="U290" s="1003"/>
      <c r="V290" s="1003"/>
      <c r="W290" s="660"/>
      <c r="X290" s="660"/>
      <c r="Y290" s="660"/>
      <c r="Z290" s="660"/>
      <c r="AA290" s="660"/>
      <c r="AB290" s="660"/>
    </row>
    <row r="291">
      <c r="A291" s="660"/>
      <c r="B291" s="660"/>
      <c r="C291" s="1003"/>
      <c r="D291" s="1003"/>
      <c r="E291" s="1072"/>
      <c r="F291" s="660"/>
      <c r="G291" s="660"/>
      <c r="H291" s="660"/>
      <c r="I291" s="660"/>
      <c r="J291" s="660"/>
      <c r="K291" s="1003"/>
      <c r="L291" s="660"/>
      <c r="M291" s="660"/>
      <c r="N291" s="660"/>
      <c r="O291" s="1003"/>
      <c r="P291" s="660"/>
      <c r="Q291" s="660"/>
      <c r="R291" s="660"/>
      <c r="S291" s="660"/>
      <c r="T291" s="660"/>
      <c r="U291" s="1003"/>
      <c r="V291" s="1003"/>
      <c r="W291" s="660"/>
      <c r="X291" s="660"/>
      <c r="Y291" s="660"/>
      <c r="Z291" s="660"/>
      <c r="AA291" s="660"/>
      <c r="AB291" s="660"/>
    </row>
    <row r="292">
      <c r="A292" s="660"/>
      <c r="B292" s="660"/>
      <c r="C292" s="1003"/>
      <c r="D292" s="1003"/>
      <c r="E292" s="1072"/>
      <c r="F292" s="660"/>
      <c r="G292" s="660"/>
      <c r="H292" s="660"/>
      <c r="I292" s="660"/>
      <c r="J292" s="660"/>
      <c r="K292" s="1003"/>
      <c r="L292" s="660"/>
      <c r="M292" s="660"/>
      <c r="N292" s="660"/>
      <c r="O292" s="1003"/>
      <c r="P292" s="660"/>
      <c r="Q292" s="660"/>
      <c r="R292" s="660"/>
      <c r="S292" s="660"/>
      <c r="T292" s="660"/>
      <c r="U292" s="1003"/>
      <c r="V292" s="1003"/>
      <c r="W292" s="660"/>
      <c r="X292" s="660"/>
      <c r="Y292" s="660"/>
      <c r="Z292" s="660"/>
      <c r="AA292" s="660"/>
      <c r="AB292" s="660"/>
    </row>
    <row r="293">
      <c r="A293" s="660"/>
      <c r="B293" s="660"/>
      <c r="C293" s="1003"/>
      <c r="D293" s="1003"/>
      <c r="E293" s="1072"/>
      <c r="F293" s="660"/>
      <c r="G293" s="660"/>
      <c r="H293" s="660"/>
      <c r="I293" s="660"/>
      <c r="J293" s="660"/>
      <c r="K293" s="1003"/>
      <c r="L293" s="660"/>
      <c r="M293" s="660"/>
      <c r="N293" s="660"/>
      <c r="O293" s="1003"/>
      <c r="P293" s="660"/>
      <c r="Q293" s="660"/>
      <c r="R293" s="660"/>
      <c r="S293" s="660"/>
      <c r="T293" s="660"/>
      <c r="U293" s="1003"/>
      <c r="V293" s="1003"/>
      <c r="W293" s="660"/>
      <c r="X293" s="660"/>
      <c r="Y293" s="660"/>
      <c r="Z293" s="660"/>
      <c r="AA293" s="660"/>
      <c r="AB293" s="660"/>
    </row>
    <row r="294">
      <c r="A294" s="660"/>
      <c r="B294" s="660"/>
      <c r="C294" s="1003"/>
      <c r="D294" s="1003"/>
      <c r="E294" s="1072"/>
      <c r="F294" s="660"/>
      <c r="G294" s="660"/>
      <c r="H294" s="660"/>
      <c r="I294" s="660"/>
      <c r="J294" s="660"/>
      <c r="K294" s="1003"/>
      <c r="L294" s="660"/>
      <c r="M294" s="660"/>
      <c r="N294" s="660"/>
      <c r="O294" s="1003"/>
      <c r="P294" s="660"/>
      <c r="Q294" s="660"/>
      <c r="R294" s="660"/>
      <c r="S294" s="660"/>
      <c r="T294" s="660"/>
      <c r="U294" s="1003"/>
      <c r="V294" s="1003"/>
      <c r="W294" s="660"/>
      <c r="X294" s="660"/>
      <c r="Y294" s="660"/>
      <c r="Z294" s="660"/>
      <c r="AA294" s="660"/>
      <c r="AB294" s="660"/>
    </row>
    <row r="295">
      <c r="A295" s="660"/>
      <c r="B295" s="660"/>
      <c r="C295" s="1003"/>
      <c r="D295" s="1003"/>
      <c r="E295" s="1072"/>
      <c r="F295" s="660"/>
      <c r="G295" s="660"/>
      <c r="H295" s="660"/>
      <c r="I295" s="660"/>
      <c r="J295" s="660"/>
      <c r="K295" s="1003"/>
      <c r="L295" s="660"/>
      <c r="M295" s="660"/>
      <c r="N295" s="660"/>
      <c r="O295" s="1003"/>
      <c r="P295" s="660"/>
      <c r="Q295" s="660"/>
      <c r="R295" s="660"/>
      <c r="S295" s="660"/>
      <c r="T295" s="660"/>
      <c r="U295" s="1003"/>
      <c r="V295" s="1003"/>
      <c r="W295" s="660"/>
      <c r="X295" s="660"/>
      <c r="Y295" s="660"/>
      <c r="Z295" s="660"/>
      <c r="AA295" s="660"/>
      <c r="AB295" s="660"/>
    </row>
    <row r="296">
      <c r="A296" s="660"/>
      <c r="B296" s="660"/>
      <c r="C296" s="1003"/>
      <c r="D296" s="1003"/>
      <c r="E296" s="1072"/>
      <c r="F296" s="660"/>
      <c r="G296" s="660"/>
      <c r="H296" s="660"/>
      <c r="I296" s="660"/>
      <c r="J296" s="660"/>
      <c r="K296" s="1003"/>
      <c r="L296" s="660"/>
      <c r="M296" s="660"/>
      <c r="N296" s="660"/>
      <c r="O296" s="1003"/>
      <c r="P296" s="660"/>
      <c r="Q296" s="660"/>
      <c r="R296" s="660"/>
      <c r="S296" s="660"/>
      <c r="T296" s="660"/>
      <c r="U296" s="1003"/>
      <c r="V296" s="1003"/>
      <c r="W296" s="660"/>
      <c r="X296" s="660"/>
      <c r="Y296" s="660"/>
      <c r="Z296" s="660"/>
      <c r="AA296" s="660"/>
      <c r="AB296" s="660"/>
    </row>
    <row r="297">
      <c r="A297" s="660"/>
      <c r="B297" s="660"/>
      <c r="C297" s="1003"/>
      <c r="D297" s="1003"/>
      <c r="E297" s="1072"/>
      <c r="F297" s="660"/>
      <c r="G297" s="660"/>
      <c r="H297" s="660"/>
      <c r="I297" s="660"/>
      <c r="J297" s="660"/>
      <c r="K297" s="1003"/>
      <c r="L297" s="660"/>
      <c r="M297" s="660"/>
      <c r="N297" s="660"/>
      <c r="O297" s="1003"/>
      <c r="P297" s="660"/>
      <c r="Q297" s="660"/>
      <c r="R297" s="660"/>
      <c r="S297" s="660"/>
      <c r="T297" s="660"/>
      <c r="U297" s="1003"/>
      <c r="V297" s="1003"/>
      <c r="W297" s="660"/>
      <c r="X297" s="660"/>
      <c r="Y297" s="660"/>
      <c r="Z297" s="660"/>
      <c r="AA297" s="660"/>
      <c r="AB297" s="660"/>
    </row>
    <row r="298">
      <c r="A298" s="660"/>
      <c r="B298" s="660"/>
      <c r="C298" s="1003"/>
      <c r="D298" s="1003"/>
      <c r="E298" s="1072"/>
      <c r="F298" s="660"/>
      <c r="G298" s="660"/>
      <c r="H298" s="660"/>
      <c r="I298" s="660"/>
      <c r="J298" s="660"/>
      <c r="K298" s="1003"/>
      <c r="L298" s="660"/>
      <c r="M298" s="660"/>
      <c r="N298" s="660"/>
      <c r="O298" s="1003"/>
      <c r="P298" s="660"/>
      <c r="Q298" s="660"/>
      <c r="R298" s="660"/>
      <c r="S298" s="660"/>
      <c r="T298" s="660"/>
      <c r="U298" s="1003"/>
      <c r="V298" s="1003"/>
      <c r="W298" s="660"/>
      <c r="X298" s="660"/>
      <c r="Y298" s="660"/>
      <c r="Z298" s="660"/>
      <c r="AA298" s="660"/>
      <c r="AB298" s="660"/>
    </row>
    <row r="299">
      <c r="A299" s="660"/>
      <c r="B299" s="660"/>
      <c r="C299" s="1003"/>
      <c r="D299" s="1003"/>
      <c r="E299" s="1072"/>
      <c r="F299" s="660"/>
      <c r="G299" s="660"/>
      <c r="H299" s="660"/>
      <c r="I299" s="660"/>
      <c r="J299" s="660"/>
      <c r="K299" s="1003"/>
      <c r="L299" s="660"/>
      <c r="M299" s="660"/>
      <c r="N299" s="660"/>
      <c r="O299" s="1003"/>
      <c r="P299" s="660"/>
      <c r="Q299" s="660"/>
      <c r="R299" s="660"/>
      <c r="S299" s="660"/>
      <c r="T299" s="660"/>
      <c r="U299" s="1003"/>
      <c r="V299" s="1003"/>
      <c r="W299" s="660"/>
      <c r="X299" s="660"/>
      <c r="Y299" s="660"/>
      <c r="Z299" s="660"/>
      <c r="AA299" s="660"/>
      <c r="AB299" s="660"/>
    </row>
    <row r="300">
      <c r="A300" s="660"/>
      <c r="B300" s="660"/>
      <c r="C300" s="1003"/>
      <c r="D300" s="1003"/>
      <c r="E300" s="1072"/>
      <c r="F300" s="660"/>
      <c r="G300" s="660"/>
      <c r="H300" s="660"/>
      <c r="I300" s="660"/>
      <c r="J300" s="660"/>
      <c r="K300" s="1003"/>
      <c r="L300" s="660"/>
      <c r="M300" s="660"/>
      <c r="N300" s="660"/>
      <c r="O300" s="1003"/>
      <c r="P300" s="660"/>
      <c r="Q300" s="660"/>
      <c r="R300" s="660"/>
      <c r="S300" s="660"/>
      <c r="T300" s="660"/>
      <c r="U300" s="1003"/>
      <c r="V300" s="1003"/>
      <c r="W300" s="660"/>
      <c r="X300" s="660"/>
      <c r="Y300" s="660"/>
      <c r="Z300" s="660"/>
      <c r="AA300" s="660"/>
      <c r="AB300" s="660"/>
    </row>
    <row r="301">
      <c r="A301" s="660"/>
      <c r="B301" s="660"/>
      <c r="C301" s="1003"/>
      <c r="D301" s="1003"/>
      <c r="E301" s="1072"/>
      <c r="F301" s="660"/>
      <c r="G301" s="660"/>
      <c r="H301" s="660"/>
      <c r="I301" s="660"/>
      <c r="J301" s="660"/>
      <c r="K301" s="1003"/>
      <c r="L301" s="660"/>
      <c r="M301" s="660"/>
      <c r="N301" s="660"/>
      <c r="O301" s="1003"/>
      <c r="P301" s="660"/>
      <c r="Q301" s="660"/>
      <c r="R301" s="660"/>
      <c r="S301" s="660"/>
      <c r="T301" s="660"/>
      <c r="U301" s="1003"/>
      <c r="V301" s="1003"/>
      <c r="W301" s="660"/>
      <c r="X301" s="660"/>
      <c r="Y301" s="660"/>
      <c r="Z301" s="660"/>
      <c r="AA301" s="660"/>
      <c r="AB301" s="660"/>
    </row>
    <row r="302">
      <c r="A302" s="660"/>
      <c r="B302" s="660"/>
      <c r="C302" s="1003"/>
      <c r="D302" s="1003"/>
      <c r="E302" s="1072"/>
      <c r="F302" s="660"/>
      <c r="G302" s="660"/>
      <c r="H302" s="660"/>
      <c r="I302" s="660"/>
      <c r="J302" s="660"/>
      <c r="K302" s="1003"/>
      <c r="L302" s="660"/>
      <c r="M302" s="660"/>
      <c r="N302" s="660"/>
      <c r="O302" s="1003"/>
      <c r="P302" s="660"/>
      <c r="Q302" s="660"/>
      <c r="R302" s="660"/>
      <c r="S302" s="660"/>
      <c r="T302" s="660"/>
      <c r="U302" s="1003"/>
      <c r="V302" s="1003"/>
      <c r="W302" s="660"/>
      <c r="X302" s="660"/>
      <c r="Y302" s="660"/>
      <c r="Z302" s="660"/>
      <c r="AA302" s="660"/>
      <c r="AB302" s="660"/>
    </row>
    <row r="303">
      <c r="A303" s="660"/>
      <c r="B303" s="660"/>
      <c r="C303" s="1003"/>
      <c r="D303" s="1003"/>
      <c r="E303" s="1072"/>
      <c r="F303" s="660"/>
      <c r="G303" s="660"/>
      <c r="H303" s="660"/>
      <c r="I303" s="660"/>
      <c r="J303" s="660"/>
      <c r="K303" s="1003"/>
      <c r="L303" s="660"/>
      <c r="M303" s="660"/>
      <c r="N303" s="660"/>
      <c r="O303" s="1003"/>
      <c r="P303" s="660"/>
      <c r="Q303" s="660"/>
      <c r="R303" s="660"/>
      <c r="S303" s="660"/>
      <c r="T303" s="660"/>
      <c r="U303" s="1003"/>
      <c r="V303" s="1003"/>
      <c r="W303" s="660"/>
      <c r="X303" s="660"/>
      <c r="Y303" s="660"/>
      <c r="Z303" s="660"/>
      <c r="AA303" s="660"/>
      <c r="AB303" s="660"/>
    </row>
    <row r="304">
      <c r="A304" s="660"/>
      <c r="B304" s="660"/>
      <c r="C304" s="1003"/>
      <c r="D304" s="1003"/>
      <c r="E304" s="1072"/>
      <c r="F304" s="660"/>
      <c r="G304" s="660"/>
      <c r="H304" s="660"/>
      <c r="I304" s="660"/>
      <c r="J304" s="660"/>
      <c r="K304" s="1003"/>
      <c r="L304" s="660"/>
      <c r="M304" s="660"/>
      <c r="N304" s="660"/>
      <c r="O304" s="1003"/>
      <c r="P304" s="660"/>
      <c r="Q304" s="660"/>
      <c r="R304" s="660"/>
      <c r="S304" s="660"/>
      <c r="T304" s="660"/>
      <c r="U304" s="1003"/>
      <c r="V304" s="1003"/>
      <c r="W304" s="660"/>
      <c r="X304" s="660"/>
      <c r="Y304" s="660"/>
      <c r="Z304" s="660"/>
      <c r="AA304" s="660"/>
      <c r="AB304" s="660"/>
    </row>
    <row r="305">
      <c r="A305" s="660"/>
      <c r="B305" s="660"/>
      <c r="C305" s="1003"/>
      <c r="D305" s="1003"/>
      <c r="E305" s="1072"/>
      <c r="F305" s="660"/>
      <c r="G305" s="660"/>
      <c r="H305" s="660"/>
      <c r="I305" s="660"/>
      <c r="J305" s="660"/>
      <c r="K305" s="1003"/>
      <c r="L305" s="660"/>
      <c r="M305" s="660"/>
      <c r="N305" s="660"/>
      <c r="O305" s="1003"/>
      <c r="P305" s="660"/>
      <c r="Q305" s="660"/>
      <c r="R305" s="660"/>
      <c r="S305" s="660"/>
      <c r="T305" s="660"/>
      <c r="U305" s="1003"/>
      <c r="V305" s="1003"/>
      <c r="W305" s="660"/>
      <c r="X305" s="660"/>
      <c r="Y305" s="660"/>
      <c r="Z305" s="660"/>
      <c r="AA305" s="660"/>
      <c r="AB305" s="660"/>
    </row>
    <row r="306">
      <c r="A306" s="660"/>
      <c r="B306" s="660"/>
      <c r="C306" s="1003"/>
      <c r="D306" s="1003"/>
      <c r="E306" s="1072"/>
      <c r="F306" s="660"/>
      <c r="G306" s="660"/>
      <c r="H306" s="660"/>
      <c r="I306" s="660"/>
      <c r="J306" s="660"/>
      <c r="K306" s="1003"/>
      <c r="L306" s="660"/>
      <c r="M306" s="660"/>
      <c r="N306" s="660"/>
      <c r="O306" s="1003"/>
      <c r="P306" s="660"/>
      <c r="Q306" s="660"/>
      <c r="R306" s="660"/>
      <c r="S306" s="660"/>
      <c r="T306" s="660"/>
      <c r="U306" s="1003"/>
      <c r="V306" s="1003"/>
      <c r="W306" s="660"/>
      <c r="X306" s="660"/>
      <c r="Y306" s="660"/>
      <c r="Z306" s="660"/>
      <c r="AA306" s="660"/>
      <c r="AB306" s="660"/>
    </row>
    <row r="307">
      <c r="A307" s="660"/>
      <c r="B307" s="660"/>
      <c r="C307" s="1003"/>
      <c r="D307" s="1003"/>
      <c r="E307" s="1072"/>
      <c r="F307" s="660"/>
      <c r="G307" s="660"/>
      <c r="H307" s="660"/>
      <c r="I307" s="660"/>
      <c r="J307" s="660"/>
      <c r="K307" s="1003"/>
      <c r="L307" s="660"/>
      <c r="M307" s="660"/>
      <c r="N307" s="660"/>
      <c r="O307" s="1003"/>
      <c r="P307" s="660"/>
      <c r="Q307" s="660"/>
      <c r="R307" s="660"/>
      <c r="S307" s="660"/>
      <c r="T307" s="660"/>
      <c r="U307" s="1003"/>
      <c r="V307" s="1003"/>
      <c r="W307" s="660"/>
      <c r="X307" s="660"/>
      <c r="Y307" s="660"/>
      <c r="Z307" s="660"/>
      <c r="AA307" s="660"/>
      <c r="AB307" s="660"/>
    </row>
    <row r="308">
      <c r="A308" s="660"/>
      <c r="B308" s="660"/>
      <c r="C308" s="1003"/>
      <c r="D308" s="1003"/>
      <c r="E308" s="1072"/>
      <c r="F308" s="660"/>
      <c r="G308" s="660"/>
      <c r="H308" s="660"/>
      <c r="I308" s="660"/>
      <c r="J308" s="660"/>
      <c r="K308" s="1003"/>
      <c r="L308" s="660"/>
      <c r="M308" s="660"/>
      <c r="N308" s="660"/>
      <c r="O308" s="1003"/>
      <c r="P308" s="660"/>
      <c r="Q308" s="660"/>
      <c r="R308" s="660"/>
      <c r="S308" s="660"/>
      <c r="T308" s="660"/>
      <c r="U308" s="1003"/>
      <c r="V308" s="1003"/>
      <c r="W308" s="660"/>
      <c r="X308" s="660"/>
      <c r="Y308" s="660"/>
      <c r="Z308" s="660"/>
      <c r="AA308" s="660"/>
      <c r="AB308" s="660"/>
    </row>
    <row r="309">
      <c r="A309" s="660"/>
      <c r="B309" s="660"/>
      <c r="C309" s="1003"/>
      <c r="D309" s="1003"/>
      <c r="E309" s="1072"/>
      <c r="F309" s="660"/>
      <c r="G309" s="660"/>
      <c r="H309" s="660"/>
      <c r="I309" s="660"/>
      <c r="J309" s="660"/>
      <c r="K309" s="1003"/>
      <c r="L309" s="660"/>
      <c r="M309" s="660"/>
      <c r="N309" s="660"/>
      <c r="O309" s="1003"/>
      <c r="P309" s="660"/>
      <c r="Q309" s="660"/>
      <c r="R309" s="660"/>
      <c r="S309" s="660"/>
      <c r="T309" s="660"/>
      <c r="U309" s="1003"/>
      <c r="V309" s="1003"/>
      <c r="W309" s="660"/>
      <c r="X309" s="660"/>
      <c r="Y309" s="660"/>
      <c r="Z309" s="660"/>
      <c r="AA309" s="660"/>
      <c r="AB309" s="660"/>
    </row>
    <row r="310">
      <c r="A310" s="660"/>
      <c r="B310" s="660"/>
      <c r="C310" s="1003"/>
      <c r="D310" s="1003"/>
      <c r="E310" s="1072"/>
      <c r="F310" s="660"/>
      <c r="G310" s="660"/>
      <c r="H310" s="660"/>
      <c r="I310" s="660"/>
      <c r="J310" s="660"/>
      <c r="K310" s="1003"/>
      <c r="L310" s="660"/>
      <c r="M310" s="660"/>
      <c r="N310" s="660"/>
      <c r="O310" s="1003"/>
      <c r="P310" s="660"/>
      <c r="Q310" s="660"/>
      <c r="R310" s="660"/>
      <c r="S310" s="660"/>
      <c r="T310" s="660"/>
      <c r="U310" s="1003"/>
      <c r="V310" s="1003"/>
      <c r="W310" s="660"/>
      <c r="X310" s="660"/>
      <c r="Y310" s="660"/>
      <c r="Z310" s="660"/>
      <c r="AA310" s="660"/>
      <c r="AB310" s="660"/>
    </row>
    <row r="311">
      <c r="A311" s="660"/>
      <c r="B311" s="660"/>
      <c r="C311" s="1003"/>
      <c r="D311" s="1003"/>
      <c r="E311" s="1072"/>
      <c r="F311" s="660"/>
      <c r="G311" s="660"/>
      <c r="H311" s="660"/>
      <c r="I311" s="660"/>
      <c r="J311" s="660"/>
      <c r="K311" s="1003"/>
      <c r="L311" s="660"/>
      <c r="M311" s="660"/>
      <c r="N311" s="660"/>
      <c r="O311" s="1003"/>
      <c r="P311" s="660"/>
      <c r="Q311" s="660"/>
      <c r="R311" s="660"/>
      <c r="S311" s="660"/>
      <c r="T311" s="660"/>
      <c r="U311" s="1003"/>
      <c r="V311" s="1003"/>
      <c r="W311" s="660"/>
      <c r="X311" s="660"/>
      <c r="Y311" s="660"/>
      <c r="Z311" s="660"/>
      <c r="AA311" s="660"/>
      <c r="AB311" s="660"/>
    </row>
    <row r="312">
      <c r="A312" s="660"/>
      <c r="B312" s="660"/>
      <c r="C312" s="1003"/>
      <c r="D312" s="1003"/>
      <c r="E312" s="1072"/>
      <c r="F312" s="660"/>
      <c r="G312" s="660"/>
      <c r="H312" s="660"/>
      <c r="I312" s="660"/>
      <c r="J312" s="660"/>
      <c r="K312" s="1003"/>
      <c r="L312" s="660"/>
      <c r="M312" s="660"/>
      <c r="N312" s="660"/>
      <c r="O312" s="1003"/>
      <c r="P312" s="660"/>
      <c r="Q312" s="660"/>
      <c r="R312" s="660"/>
      <c r="S312" s="660"/>
      <c r="T312" s="660"/>
      <c r="U312" s="1003"/>
      <c r="V312" s="1003"/>
      <c r="W312" s="660"/>
      <c r="X312" s="660"/>
      <c r="Y312" s="660"/>
      <c r="Z312" s="660"/>
      <c r="AA312" s="660"/>
      <c r="AB312" s="660"/>
    </row>
    <row r="313">
      <c r="A313" s="660"/>
      <c r="B313" s="660"/>
      <c r="C313" s="1003"/>
      <c r="D313" s="1003"/>
      <c r="E313" s="1072"/>
      <c r="F313" s="660"/>
      <c r="G313" s="660"/>
      <c r="H313" s="660"/>
      <c r="I313" s="660"/>
      <c r="J313" s="660"/>
      <c r="K313" s="1003"/>
      <c r="L313" s="660"/>
      <c r="M313" s="660"/>
      <c r="N313" s="660"/>
      <c r="O313" s="1003"/>
      <c r="P313" s="660"/>
      <c r="Q313" s="660"/>
      <c r="R313" s="660"/>
      <c r="S313" s="660"/>
      <c r="T313" s="660"/>
      <c r="U313" s="1003"/>
      <c r="V313" s="1003"/>
      <c r="W313" s="660"/>
      <c r="X313" s="660"/>
      <c r="Y313" s="660"/>
      <c r="Z313" s="660"/>
      <c r="AA313" s="660"/>
      <c r="AB313" s="660"/>
    </row>
    <row r="314">
      <c r="A314" s="660"/>
      <c r="B314" s="660"/>
      <c r="C314" s="1003"/>
      <c r="D314" s="1003"/>
      <c r="E314" s="1072"/>
      <c r="F314" s="660"/>
      <c r="G314" s="660"/>
      <c r="H314" s="660"/>
      <c r="I314" s="660"/>
      <c r="J314" s="660"/>
      <c r="K314" s="1003"/>
      <c r="L314" s="660"/>
      <c r="M314" s="660"/>
      <c r="N314" s="660"/>
      <c r="O314" s="1003"/>
      <c r="P314" s="660"/>
      <c r="Q314" s="660"/>
      <c r="R314" s="660"/>
      <c r="S314" s="660"/>
      <c r="T314" s="660"/>
      <c r="U314" s="1003"/>
      <c r="V314" s="1003"/>
      <c r="W314" s="660"/>
      <c r="X314" s="660"/>
      <c r="Y314" s="660"/>
      <c r="Z314" s="660"/>
      <c r="AA314" s="660"/>
      <c r="AB314" s="660"/>
    </row>
    <row r="315">
      <c r="A315" s="660"/>
      <c r="B315" s="660"/>
      <c r="C315" s="1003"/>
      <c r="D315" s="1003"/>
      <c r="E315" s="1072"/>
      <c r="F315" s="660"/>
      <c r="G315" s="660"/>
      <c r="H315" s="660"/>
      <c r="I315" s="660"/>
      <c r="J315" s="660"/>
      <c r="K315" s="1003"/>
      <c r="L315" s="660"/>
      <c r="M315" s="660"/>
      <c r="N315" s="660"/>
      <c r="O315" s="1003"/>
      <c r="P315" s="660"/>
      <c r="Q315" s="660"/>
      <c r="R315" s="660"/>
      <c r="S315" s="660"/>
      <c r="T315" s="660"/>
      <c r="U315" s="1003"/>
      <c r="V315" s="1003"/>
      <c r="W315" s="660"/>
      <c r="X315" s="660"/>
      <c r="Y315" s="660"/>
      <c r="Z315" s="660"/>
      <c r="AA315" s="660"/>
      <c r="AB315" s="660"/>
    </row>
    <row r="316">
      <c r="A316" s="660"/>
      <c r="B316" s="660"/>
      <c r="C316" s="1003"/>
      <c r="D316" s="1003"/>
      <c r="E316" s="1072"/>
      <c r="F316" s="660"/>
      <c r="G316" s="660"/>
      <c r="H316" s="660"/>
      <c r="I316" s="660"/>
      <c r="J316" s="660"/>
      <c r="K316" s="1003"/>
      <c r="L316" s="660"/>
      <c r="M316" s="660"/>
      <c r="N316" s="660"/>
      <c r="O316" s="1003"/>
      <c r="P316" s="660"/>
      <c r="Q316" s="660"/>
      <c r="R316" s="660"/>
      <c r="S316" s="660"/>
      <c r="T316" s="660"/>
      <c r="U316" s="1003"/>
      <c r="V316" s="1003"/>
      <c r="W316" s="660"/>
      <c r="X316" s="660"/>
      <c r="Y316" s="660"/>
      <c r="Z316" s="660"/>
      <c r="AA316" s="660"/>
      <c r="AB316" s="660"/>
    </row>
    <row r="317">
      <c r="A317" s="660"/>
      <c r="B317" s="660"/>
      <c r="C317" s="1003"/>
      <c r="D317" s="1003"/>
      <c r="E317" s="1072"/>
      <c r="F317" s="660"/>
      <c r="G317" s="660"/>
      <c r="H317" s="660"/>
      <c r="I317" s="660"/>
      <c r="J317" s="660"/>
      <c r="K317" s="1003"/>
      <c r="L317" s="660"/>
      <c r="M317" s="660"/>
      <c r="N317" s="660"/>
      <c r="O317" s="1003"/>
      <c r="P317" s="660"/>
      <c r="Q317" s="660"/>
      <c r="R317" s="660"/>
      <c r="S317" s="660"/>
      <c r="T317" s="660"/>
      <c r="U317" s="1003"/>
      <c r="V317" s="1003"/>
      <c r="W317" s="660"/>
      <c r="X317" s="660"/>
      <c r="Y317" s="660"/>
      <c r="Z317" s="660"/>
      <c r="AA317" s="660"/>
      <c r="AB317" s="660"/>
    </row>
    <row r="318">
      <c r="A318" s="660"/>
      <c r="B318" s="660"/>
      <c r="C318" s="1003"/>
      <c r="D318" s="1003"/>
      <c r="E318" s="1072"/>
      <c r="F318" s="660"/>
      <c r="G318" s="660"/>
      <c r="H318" s="660"/>
      <c r="I318" s="660"/>
      <c r="J318" s="660"/>
      <c r="K318" s="1003"/>
      <c r="L318" s="660"/>
      <c r="M318" s="660"/>
      <c r="N318" s="660"/>
      <c r="O318" s="1003"/>
      <c r="P318" s="660"/>
      <c r="Q318" s="660"/>
      <c r="R318" s="660"/>
      <c r="S318" s="660"/>
      <c r="T318" s="660"/>
      <c r="U318" s="1003"/>
      <c r="V318" s="1003"/>
      <c r="W318" s="660"/>
      <c r="X318" s="660"/>
      <c r="Y318" s="660"/>
      <c r="Z318" s="660"/>
      <c r="AA318" s="660"/>
      <c r="AB318" s="660"/>
    </row>
    <row r="319">
      <c r="A319" s="660"/>
      <c r="B319" s="660"/>
      <c r="C319" s="1003"/>
      <c r="D319" s="1003"/>
      <c r="E319" s="1072"/>
      <c r="F319" s="660"/>
      <c r="G319" s="660"/>
      <c r="H319" s="660"/>
      <c r="I319" s="660"/>
      <c r="J319" s="660"/>
      <c r="K319" s="1003"/>
      <c r="L319" s="660"/>
      <c r="M319" s="660"/>
      <c r="N319" s="660"/>
      <c r="O319" s="1003"/>
      <c r="P319" s="660"/>
      <c r="Q319" s="660"/>
      <c r="R319" s="660"/>
      <c r="S319" s="660"/>
      <c r="T319" s="660"/>
      <c r="U319" s="1003"/>
      <c r="V319" s="1003"/>
      <c r="W319" s="660"/>
      <c r="X319" s="660"/>
      <c r="Y319" s="660"/>
      <c r="Z319" s="660"/>
      <c r="AA319" s="660"/>
      <c r="AB319" s="660"/>
    </row>
    <row r="320">
      <c r="A320" s="660"/>
      <c r="B320" s="660"/>
      <c r="C320" s="1003"/>
      <c r="D320" s="1003"/>
      <c r="E320" s="1072"/>
      <c r="F320" s="660"/>
      <c r="G320" s="660"/>
      <c r="H320" s="660"/>
      <c r="I320" s="660"/>
      <c r="J320" s="660"/>
      <c r="K320" s="1003"/>
      <c r="L320" s="660"/>
      <c r="M320" s="660"/>
      <c r="N320" s="660"/>
      <c r="O320" s="1003"/>
      <c r="P320" s="660"/>
      <c r="Q320" s="660"/>
      <c r="R320" s="660"/>
      <c r="S320" s="660"/>
      <c r="T320" s="660"/>
      <c r="U320" s="1003"/>
      <c r="V320" s="1003"/>
      <c r="W320" s="660"/>
      <c r="X320" s="660"/>
      <c r="Y320" s="660"/>
      <c r="Z320" s="660"/>
      <c r="AA320" s="660"/>
      <c r="AB320" s="660"/>
    </row>
    <row r="321">
      <c r="A321" s="660"/>
      <c r="B321" s="660"/>
      <c r="C321" s="1003"/>
      <c r="D321" s="1003"/>
      <c r="E321" s="1072"/>
      <c r="F321" s="660"/>
      <c r="G321" s="660"/>
      <c r="H321" s="660"/>
      <c r="I321" s="660"/>
      <c r="J321" s="660"/>
      <c r="K321" s="1003"/>
      <c r="L321" s="660"/>
      <c r="M321" s="660"/>
      <c r="N321" s="660"/>
      <c r="O321" s="1003"/>
      <c r="P321" s="660"/>
      <c r="Q321" s="660"/>
      <c r="R321" s="660"/>
      <c r="S321" s="660"/>
      <c r="T321" s="660"/>
      <c r="U321" s="1003"/>
      <c r="V321" s="1003"/>
      <c r="W321" s="660"/>
      <c r="X321" s="660"/>
      <c r="Y321" s="660"/>
      <c r="Z321" s="660"/>
      <c r="AA321" s="660"/>
      <c r="AB321" s="660"/>
    </row>
    <row r="322">
      <c r="A322" s="660"/>
      <c r="B322" s="660"/>
      <c r="C322" s="1003"/>
      <c r="D322" s="1003"/>
      <c r="E322" s="1072"/>
      <c r="F322" s="660"/>
      <c r="G322" s="660"/>
      <c r="H322" s="660"/>
      <c r="I322" s="660"/>
      <c r="J322" s="660"/>
      <c r="K322" s="1003"/>
      <c r="L322" s="660"/>
      <c r="M322" s="660"/>
      <c r="N322" s="660"/>
      <c r="O322" s="1003"/>
      <c r="P322" s="660"/>
      <c r="Q322" s="660"/>
      <c r="R322" s="660"/>
      <c r="S322" s="660"/>
      <c r="T322" s="660"/>
      <c r="U322" s="1003"/>
      <c r="V322" s="1003"/>
      <c r="W322" s="660"/>
      <c r="X322" s="660"/>
      <c r="Y322" s="660"/>
      <c r="Z322" s="660"/>
      <c r="AA322" s="660"/>
      <c r="AB322" s="660"/>
    </row>
    <row r="323">
      <c r="A323" s="660"/>
      <c r="B323" s="660"/>
      <c r="C323" s="1003"/>
      <c r="D323" s="1003"/>
      <c r="E323" s="1072"/>
      <c r="F323" s="660"/>
      <c r="G323" s="660"/>
      <c r="H323" s="660"/>
      <c r="I323" s="660"/>
      <c r="J323" s="660"/>
      <c r="K323" s="1003"/>
      <c r="L323" s="660"/>
      <c r="M323" s="660"/>
      <c r="N323" s="660"/>
      <c r="O323" s="1003"/>
      <c r="P323" s="660"/>
      <c r="Q323" s="660"/>
      <c r="R323" s="660"/>
      <c r="S323" s="660"/>
      <c r="T323" s="660"/>
      <c r="U323" s="1003"/>
      <c r="V323" s="1003"/>
      <c r="W323" s="660"/>
      <c r="X323" s="660"/>
      <c r="Y323" s="660"/>
      <c r="Z323" s="660"/>
      <c r="AA323" s="660"/>
      <c r="AB323" s="660"/>
    </row>
    <row r="324">
      <c r="A324" s="660"/>
      <c r="B324" s="660"/>
      <c r="C324" s="1003"/>
      <c r="D324" s="1003"/>
      <c r="E324" s="1072"/>
      <c r="F324" s="660"/>
      <c r="G324" s="660"/>
      <c r="H324" s="660"/>
      <c r="I324" s="660"/>
      <c r="J324" s="660"/>
      <c r="K324" s="1003"/>
      <c r="L324" s="660"/>
      <c r="M324" s="660"/>
      <c r="N324" s="660"/>
      <c r="O324" s="1003"/>
      <c r="P324" s="660"/>
      <c r="Q324" s="660"/>
      <c r="R324" s="660"/>
      <c r="S324" s="660"/>
      <c r="T324" s="660"/>
      <c r="U324" s="1003"/>
      <c r="V324" s="1003"/>
      <c r="W324" s="660"/>
      <c r="X324" s="660"/>
      <c r="Y324" s="660"/>
      <c r="Z324" s="660"/>
      <c r="AA324" s="660"/>
      <c r="AB324" s="660"/>
    </row>
    <row r="325">
      <c r="A325" s="660"/>
      <c r="B325" s="660"/>
      <c r="C325" s="1003"/>
      <c r="D325" s="1003"/>
      <c r="E325" s="1072"/>
      <c r="F325" s="660"/>
      <c r="G325" s="660"/>
      <c r="H325" s="660"/>
      <c r="I325" s="660"/>
      <c r="J325" s="660"/>
      <c r="K325" s="1003"/>
      <c r="L325" s="660"/>
      <c r="M325" s="660"/>
      <c r="N325" s="660"/>
      <c r="O325" s="1003"/>
      <c r="P325" s="660"/>
      <c r="Q325" s="660"/>
      <c r="R325" s="660"/>
      <c r="S325" s="660"/>
      <c r="T325" s="660"/>
      <c r="U325" s="1003"/>
      <c r="V325" s="1003"/>
      <c r="W325" s="660"/>
      <c r="X325" s="660"/>
      <c r="Y325" s="660"/>
      <c r="Z325" s="660"/>
      <c r="AA325" s="660"/>
      <c r="AB325" s="660"/>
    </row>
    <row r="326">
      <c r="A326" s="660"/>
      <c r="B326" s="660"/>
      <c r="C326" s="1003"/>
      <c r="D326" s="1003"/>
      <c r="E326" s="1072"/>
      <c r="F326" s="660"/>
      <c r="G326" s="660"/>
      <c r="H326" s="660"/>
      <c r="I326" s="660"/>
      <c r="J326" s="660"/>
      <c r="K326" s="1003"/>
      <c r="L326" s="660"/>
      <c r="M326" s="660"/>
      <c r="N326" s="660"/>
      <c r="O326" s="1003"/>
      <c r="P326" s="660"/>
      <c r="Q326" s="660"/>
      <c r="R326" s="660"/>
      <c r="S326" s="660"/>
      <c r="T326" s="660"/>
      <c r="U326" s="1003"/>
      <c r="V326" s="1003"/>
      <c r="W326" s="660"/>
      <c r="X326" s="660"/>
      <c r="Y326" s="660"/>
      <c r="Z326" s="660"/>
      <c r="AA326" s="660"/>
      <c r="AB326" s="660"/>
    </row>
    <row r="327">
      <c r="A327" s="660"/>
      <c r="B327" s="660"/>
      <c r="C327" s="1003"/>
      <c r="D327" s="1003"/>
      <c r="E327" s="1072"/>
      <c r="F327" s="660"/>
      <c r="G327" s="660"/>
      <c r="H327" s="660"/>
      <c r="I327" s="660"/>
      <c r="J327" s="660"/>
      <c r="K327" s="1003"/>
      <c r="L327" s="660"/>
      <c r="M327" s="660"/>
      <c r="N327" s="660"/>
      <c r="O327" s="1003"/>
      <c r="P327" s="660"/>
      <c r="Q327" s="660"/>
      <c r="R327" s="660"/>
      <c r="S327" s="660"/>
      <c r="T327" s="660"/>
      <c r="U327" s="1003"/>
      <c r="V327" s="1003"/>
      <c r="W327" s="660"/>
      <c r="X327" s="660"/>
      <c r="Y327" s="660"/>
      <c r="Z327" s="660"/>
      <c r="AA327" s="660"/>
      <c r="AB327" s="660"/>
    </row>
    <row r="328">
      <c r="A328" s="660"/>
      <c r="B328" s="660"/>
      <c r="C328" s="1003"/>
      <c r="D328" s="1003"/>
      <c r="E328" s="1072"/>
      <c r="F328" s="660"/>
      <c r="G328" s="660"/>
      <c r="H328" s="660"/>
      <c r="I328" s="660"/>
      <c r="J328" s="660"/>
      <c r="K328" s="1003"/>
      <c r="L328" s="660"/>
      <c r="M328" s="660"/>
      <c r="N328" s="660"/>
      <c r="O328" s="1003"/>
      <c r="P328" s="660"/>
      <c r="Q328" s="660"/>
      <c r="R328" s="660"/>
      <c r="S328" s="660"/>
      <c r="T328" s="660"/>
      <c r="U328" s="1003"/>
      <c r="V328" s="1003"/>
      <c r="W328" s="660"/>
      <c r="X328" s="660"/>
      <c r="Y328" s="660"/>
      <c r="Z328" s="660"/>
      <c r="AA328" s="660"/>
      <c r="AB328" s="660"/>
    </row>
    <row r="329">
      <c r="A329" s="660"/>
      <c r="B329" s="660"/>
      <c r="C329" s="1003"/>
      <c r="D329" s="1003"/>
      <c r="E329" s="1072"/>
      <c r="F329" s="660"/>
      <c r="G329" s="660"/>
      <c r="H329" s="660"/>
      <c r="I329" s="660"/>
      <c r="J329" s="660"/>
      <c r="K329" s="1003"/>
      <c r="L329" s="660"/>
      <c r="M329" s="660"/>
      <c r="N329" s="660"/>
      <c r="O329" s="1003"/>
      <c r="P329" s="660"/>
      <c r="Q329" s="660"/>
      <c r="R329" s="660"/>
      <c r="S329" s="660"/>
      <c r="T329" s="660"/>
      <c r="U329" s="1003"/>
      <c r="V329" s="1003"/>
      <c r="W329" s="660"/>
      <c r="X329" s="660"/>
      <c r="Y329" s="660"/>
      <c r="Z329" s="660"/>
      <c r="AA329" s="660"/>
      <c r="AB329" s="660"/>
    </row>
    <row r="330">
      <c r="A330" s="660"/>
      <c r="B330" s="660"/>
      <c r="C330" s="1003"/>
      <c r="D330" s="1003"/>
      <c r="E330" s="1072"/>
      <c r="F330" s="660"/>
      <c r="G330" s="660"/>
      <c r="H330" s="660"/>
      <c r="I330" s="660"/>
      <c r="J330" s="660"/>
      <c r="K330" s="1003"/>
      <c r="L330" s="660"/>
      <c r="M330" s="660"/>
      <c r="N330" s="660"/>
      <c r="O330" s="1003"/>
      <c r="P330" s="660"/>
      <c r="Q330" s="660"/>
      <c r="R330" s="660"/>
      <c r="S330" s="660"/>
      <c r="T330" s="660"/>
      <c r="U330" s="1003"/>
      <c r="V330" s="1003"/>
      <c r="W330" s="660"/>
      <c r="X330" s="660"/>
      <c r="Y330" s="660"/>
      <c r="Z330" s="660"/>
      <c r="AA330" s="660"/>
      <c r="AB330" s="660"/>
    </row>
    <row r="331">
      <c r="A331" s="660"/>
      <c r="B331" s="660"/>
      <c r="C331" s="1003"/>
      <c r="D331" s="1003"/>
      <c r="E331" s="1072"/>
      <c r="F331" s="660"/>
      <c r="G331" s="660"/>
      <c r="H331" s="660"/>
      <c r="I331" s="660"/>
      <c r="J331" s="660"/>
      <c r="K331" s="1003"/>
      <c r="L331" s="660"/>
      <c r="M331" s="660"/>
      <c r="N331" s="660"/>
      <c r="O331" s="1003"/>
      <c r="P331" s="660"/>
      <c r="Q331" s="660"/>
      <c r="R331" s="660"/>
      <c r="S331" s="660"/>
      <c r="T331" s="660"/>
      <c r="U331" s="1003"/>
      <c r="V331" s="1003"/>
      <c r="W331" s="660"/>
      <c r="X331" s="660"/>
      <c r="Y331" s="660"/>
      <c r="Z331" s="660"/>
      <c r="AA331" s="660"/>
      <c r="AB331" s="660"/>
    </row>
    <row r="332">
      <c r="A332" s="660"/>
      <c r="B332" s="660"/>
      <c r="C332" s="1003"/>
      <c r="D332" s="1003"/>
      <c r="E332" s="1072"/>
      <c r="F332" s="660"/>
      <c r="G332" s="660"/>
      <c r="H332" s="660"/>
      <c r="I332" s="660"/>
      <c r="J332" s="660"/>
      <c r="K332" s="1003"/>
      <c r="L332" s="660"/>
      <c r="M332" s="660"/>
      <c r="N332" s="660"/>
      <c r="O332" s="1003"/>
      <c r="P332" s="660"/>
      <c r="Q332" s="660"/>
      <c r="R332" s="660"/>
      <c r="S332" s="660"/>
      <c r="T332" s="660"/>
      <c r="U332" s="1003"/>
      <c r="V332" s="1003"/>
      <c r="W332" s="660"/>
      <c r="X332" s="660"/>
      <c r="Y332" s="660"/>
      <c r="Z332" s="660"/>
      <c r="AA332" s="660"/>
      <c r="AB332" s="660"/>
    </row>
    <row r="333">
      <c r="A333" s="660"/>
      <c r="B333" s="660"/>
      <c r="C333" s="1003"/>
      <c r="D333" s="1003"/>
      <c r="E333" s="1072"/>
      <c r="F333" s="660"/>
      <c r="G333" s="660"/>
      <c r="H333" s="660"/>
      <c r="I333" s="660"/>
      <c r="J333" s="660"/>
      <c r="K333" s="1003"/>
      <c r="L333" s="660"/>
      <c r="M333" s="660"/>
      <c r="N333" s="660"/>
      <c r="O333" s="1003"/>
      <c r="P333" s="660"/>
      <c r="Q333" s="660"/>
      <c r="R333" s="660"/>
      <c r="S333" s="660"/>
      <c r="T333" s="660"/>
      <c r="U333" s="1003"/>
      <c r="V333" s="1003"/>
      <c r="W333" s="660"/>
      <c r="X333" s="660"/>
      <c r="Y333" s="660"/>
      <c r="Z333" s="660"/>
      <c r="AA333" s="660"/>
      <c r="AB333" s="660"/>
    </row>
    <row r="334">
      <c r="A334" s="660"/>
      <c r="B334" s="660"/>
      <c r="C334" s="1003"/>
      <c r="D334" s="1003"/>
      <c r="E334" s="1072"/>
      <c r="F334" s="660"/>
      <c r="G334" s="660"/>
      <c r="H334" s="660"/>
      <c r="I334" s="660"/>
      <c r="J334" s="660"/>
      <c r="K334" s="1003"/>
      <c r="L334" s="660"/>
      <c r="M334" s="660"/>
      <c r="N334" s="660"/>
      <c r="O334" s="1003"/>
      <c r="P334" s="660"/>
      <c r="Q334" s="660"/>
      <c r="R334" s="660"/>
      <c r="S334" s="660"/>
      <c r="T334" s="660"/>
      <c r="U334" s="1003"/>
      <c r="V334" s="1003"/>
      <c r="W334" s="660"/>
      <c r="X334" s="660"/>
      <c r="Y334" s="660"/>
      <c r="Z334" s="660"/>
      <c r="AA334" s="660"/>
      <c r="AB334" s="660"/>
    </row>
    <row r="335">
      <c r="A335" s="660"/>
      <c r="B335" s="660"/>
      <c r="C335" s="1003"/>
      <c r="D335" s="1003"/>
      <c r="E335" s="1072"/>
      <c r="F335" s="660"/>
      <c r="G335" s="660"/>
      <c r="H335" s="660"/>
      <c r="I335" s="660"/>
      <c r="J335" s="660"/>
      <c r="K335" s="1003"/>
      <c r="L335" s="660"/>
      <c r="M335" s="660"/>
      <c r="N335" s="660"/>
      <c r="O335" s="1003"/>
      <c r="P335" s="660"/>
      <c r="Q335" s="660"/>
      <c r="R335" s="660"/>
      <c r="S335" s="660"/>
      <c r="T335" s="660"/>
      <c r="U335" s="1003"/>
      <c r="V335" s="1003"/>
      <c r="W335" s="660"/>
      <c r="X335" s="660"/>
      <c r="Y335" s="660"/>
      <c r="Z335" s="660"/>
      <c r="AA335" s="660"/>
      <c r="AB335" s="660"/>
    </row>
    <row r="336">
      <c r="A336" s="660"/>
      <c r="B336" s="660"/>
      <c r="C336" s="1003"/>
      <c r="D336" s="1003"/>
      <c r="E336" s="1072"/>
      <c r="F336" s="660"/>
      <c r="G336" s="660"/>
      <c r="H336" s="660"/>
      <c r="I336" s="660"/>
      <c r="J336" s="660"/>
      <c r="K336" s="1003"/>
      <c r="L336" s="660"/>
      <c r="M336" s="660"/>
      <c r="N336" s="660"/>
      <c r="O336" s="1003"/>
      <c r="P336" s="660"/>
      <c r="Q336" s="660"/>
      <c r="R336" s="660"/>
      <c r="S336" s="660"/>
      <c r="T336" s="660"/>
      <c r="U336" s="1003"/>
      <c r="V336" s="1003"/>
      <c r="W336" s="660"/>
      <c r="X336" s="660"/>
      <c r="Y336" s="660"/>
      <c r="Z336" s="660"/>
      <c r="AA336" s="660"/>
      <c r="AB336" s="660"/>
    </row>
    <row r="337">
      <c r="A337" s="660"/>
      <c r="B337" s="660"/>
      <c r="C337" s="1003"/>
      <c r="D337" s="1003"/>
      <c r="E337" s="1072"/>
      <c r="F337" s="660"/>
      <c r="G337" s="660"/>
      <c r="H337" s="660"/>
      <c r="I337" s="660"/>
      <c r="J337" s="660"/>
      <c r="K337" s="1003"/>
      <c r="L337" s="660"/>
      <c r="M337" s="660"/>
      <c r="N337" s="660"/>
      <c r="O337" s="1003"/>
      <c r="P337" s="660"/>
      <c r="Q337" s="660"/>
      <c r="R337" s="660"/>
      <c r="S337" s="660"/>
      <c r="T337" s="660"/>
      <c r="U337" s="1003"/>
      <c r="V337" s="1003"/>
      <c r="W337" s="660"/>
      <c r="X337" s="660"/>
      <c r="Y337" s="660"/>
      <c r="Z337" s="660"/>
      <c r="AA337" s="660"/>
      <c r="AB337" s="660"/>
    </row>
    <row r="338">
      <c r="A338" s="660"/>
      <c r="B338" s="660"/>
      <c r="C338" s="1003"/>
      <c r="D338" s="1003"/>
      <c r="E338" s="1072"/>
      <c r="F338" s="660"/>
      <c r="G338" s="660"/>
      <c r="H338" s="660"/>
      <c r="I338" s="660"/>
      <c r="J338" s="660"/>
      <c r="K338" s="1003"/>
      <c r="L338" s="660"/>
      <c r="M338" s="660"/>
      <c r="N338" s="660"/>
      <c r="O338" s="1003"/>
      <c r="P338" s="660"/>
      <c r="Q338" s="660"/>
      <c r="R338" s="660"/>
      <c r="S338" s="660"/>
      <c r="T338" s="660"/>
      <c r="U338" s="1003"/>
      <c r="V338" s="1003"/>
      <c r="W338" s="660"/>
      <c r="X338" s="660"/>
      <c r="Y338" s="660"/>
      <c r="Z338" s="660"/>
      <c r="AA338" s="660"/>
      <c r="AB338" s="660"/>
    </row>
    <row r="339">
      <c r="A339" s="660"/>
      <c r="B339" s="660"/>
      <c r="C339" s="1003"/>
      <c r="D339" s="1003"/>
      <c r="E339" s="1072"/>
      <c r="F339" s="660"/>
      <c r="G339" s="660"/>
      <c r="H339" s="660"/>
      <c r="I339" s="660"/>
      <c r="J339" s="660"/>
      <c r="K339" s="1003"/>
      <c r="L339" s="660"/>
      <c r="M339" s="660"/>
      <c r="N339" s="660"/>
      <c r="O339" s="1003"/>
      <c r="P339" s="660"/>
      <c r="Q339" s="660"/>
      <c r="R339" s="660"/>
      <c r="S339" s="660"/>
      <c r="T339" s="660"/>
      <c r="U339" s="1003"/>
      <c r="V339" s="1003"/>
      <c r="W339" s="660"/>
      <c r="X339" s="660"/>
      <c r="Y339" s="660"/>
      <c r="Z339" s="660"/>
      <c r="AA339" s="660"/>
      <c r="AB339" s="660"/>
    </row>
    <row r="340">
      <c r="A340" s="660"/>
      <c r="B340" s="660"/>
      <c r="C340" s="1003"/>
      <c r="D340" s="1003"/>
      <c r="E340" s="1072"/>
      <c r="F340" s="660"/>
      <c r="G340" s="660"/>
      <c r="H340" s="660"/>
      <c r="I340" s="660"/>
      <c r="J340" s="660"/>
      <c r="K340" s="1003"/>
      <c r="L340" s="660"/>
      <c r="M340" s="660"/>
      <c r="N340" s="660"/>
      <c r="O340" s="1003"/>
      <c r="P340" s="660"/>
      <c r="Q340" s="660"/>
      <c r="R340" s="660"/>
      <c r="S340" s="660"/>
      <c r="T340" s="660"/>
      <c r="U340" s="1003"/>
      <c r="V340" s="1003"/>
      <c r="W340" s="660"/>
      <c r="X340" s="660"/>
      <c r="Y340" s="660"/>
      <c r="Z340" s="660"/>
      <c r="AA340" s="660"/>
      <c r="AB340" s="660"/>
    </row>
    <row r="341">
      <c r="A341" s="660"/>
      <c r="B341" s="660"/>
      <c r="C341" s="1003"/>
      <c r="D341" s="1003"/>
      <c r="E341" s="1072"/>
      <c r="F341" s="660"/>
      <c r="G341" s="660"/>
      <c r="H341" s="660"/>
      <c r="I341" s="660"/>
      <c r="J341" s="660"/>
      <c r="K341" s="1003"/>
      <c r="L341" s="660"/>
      <c r="M341" s="660"/>
      <c r="N341" s="660"/>
      <c r="O341" s="1003"/>
      <c r="P341" s="660"/>
      <c r="Q341" s="660"/>
      <c r="R341" s="660"/>
      <c r="S341" s="660"/>
      <c r="T341" s="660"/>
      <c r="U341" s="1003"/>
      <c r="V341" s="1003"/>
      <c r="W341" s="660"/>
      <c r="X341" s="660"/>
      <c r="Y341" s="660"/>
      <c r="Z341" s="660"/>
      <c r="AA341" s="660"/>
      <c r="AB341" s="660"/>
    </row>
    <row r="342">
      <c r="A342" s="660"/>
      <c r="B342" s="660"/>
      <c r="C342" s="1003"/>
      <c r="D342" s="1003"/>
      <c r="E342" s="1072"/>
      <c r="F342" s="660"/>
      <c r="G342" s="660"/>
      <c r="H342" s="660"/>
      <c r="I342" s="660"/>
      <c r="J342" s="660"/>
      <c r="K342" s="1003"/>
      <c r="L342" s="660"/>
      <c r="M342" s="660"/>
      <c r="N342" s="660"/>
      <c r="O342" s="1003"/>
      <c r="P342" s="660"/>
      <c r="Q342" s="660"/>
      <c r="R342" s="660"/>
      <c r="S342" s="660"/>
      <c r="T342" s="660"/>
      <c r="U342" s="1003"/>
      <c r="V342" s="1003"/>
      <c r="W342" s="660"/>
      <c r="X342" s="660"/>
      <c r="Y342" s="660"/>
      <c r="Z342" s="660"/>
      <c r="AA342" s="660"/>
      <c r="AB342" s="660"/>
    </row>
    <row r="343">
      <c r="A343" s="660"/>
      <c r="B343" s="660"/>
      <c r="C343" s="1003"/>
      <c r="D343" s="1003"/>
      <c r="E343" s="1072"/>
      <c r="F343" s="660"/>
      <c r="G343" s="660"/>
      <c r="H343" s="660"/>
      <c r="I343" s="660"/>
      <c r="J343" s="660"/>
      <c r="K343" s="1003"/>
      <c r="L343" s="660"/>
      <c r="M343" s="660"/>
      <c r="N343" s="660"/>
      <c r="O343" s="1003"/>
      <c r="P343" s="660"/>
      <c r="Q343" s="660"/>
      <c r="R343" s="660"/>
      <c r="S343" s="660"/>
      <c r="T343" s="660"/>
      <c r="U343" s="1003"/>
      <c r="V343" s="1003"/>
      <c r="W343" s="660"/>
      <c r="X343" s="660"/>
      <c r="Y343" s="660"/>
      <c r="Z343" s="660"/>
      <c r="AA343" s="660"/>
      <c r="AB343" s="660"/>
    </row>
    <row r="344">
      <c r="A344" s="660"/>
      <c r="B344" s="660"/>
      <c r="C344" s="1003"/>
      <c r="D344" s="1003"/>
      <c r="E344" s="1072"/>
      <c r="F344" s="660"/>
      <c r="G344" s="660"/>
      <c r="H344" s="660"/>
      <c r="I344" s="660"/>
      <c r="J344" s="660"/>
      <c r="K344" s="1003"/>
      <c r="L344" s="660"/>
      <c r="M344" s="660"/>
      <c r="N344" s="660"/>
      <c r="O344" s="1003"/>
      <c r="P344" s="660"/>
      <c r="Q344" s="660"/>
      <c r="R344" s="660"/>
      <c r="S344" s="660"/>
      <c r="T344" s="660"/>
      <c r="U344" s="1003"/>
      <c r="V344" s="1003"/>
      <c r="W344" s="660"/>
      <c r="X344" s="660"/>
      <c r="Y344" s="660"/>
      <c r="Z344" s="660"/>
      <c r="AA344" s="660"/>
      <c r="AB344" s="660"/>
    </row>
    <row r="345">
      <c r="A345" s="660"/>
      <c r="B345" s="660"/>
      <c r="C345" s="1003"/>
      <c r="D345" s="1003"/>
      <c r="E345" s="1072"/>
      <c r="F345" s="660"/>
      <c r="G345" s="660"/>
      <c r="H345" s="660"/>
      <c r="I345" s="660"/>
      <c r="J345" s="660"/>
      <c r="K345" s="1003"/>
      <c r="L345" s="660"/>
      <c r="M345" s="660"/>
      <c r="N345" s="660"/>
      <c r="O345" s="1003"/>
      <c r="P345" s="660"/>
      <c r="Q345" s="660"/>
      <c r="R345" s="660"/>
      <c r="S345" s="660"/>
      <c r="T345" s="660"/>
      <c r="U345" s="1003"/>
      <c r="V345" s="1003"/>
      <c r="W345" s="660"/>
      <c r="X345" s="660"/>
      <c r="Y345" s="660"/>
      <c r="Z345" s="660"/>
      <c r="AA345" s="660"/>
      <c r="AB345" s="660"/>
    </row>
    <row r="346">
      <c r="A346" s="660"/>
      <c r="B346" s="660"/>
      <c r="C346" s="1003"/>
      <c r="D346" s="1003"/>
      <c r="E346" s="1072"/>
      <c r="F346" s="660"/>
      <c r="G346" s="660"/>
      <c r="H346" s="660"/>
      <c r="I346" s="660"/>
      <c r="J346" s="660"/>
      <c r="K346" s="1003"/>
      <c r="L346" s="660"/>
      <c r="M346" s="660"/>
      <c r="N346" s="660"/>
      <c r="O346" s="1003"/>
      <c r="P346" s="660"/>
      <c r="Q346" s="660"/>
      <c r="R346" s="660"/>
      <c r="S346" s="660"/>
      <c r="T346" s="660"/>
      <c r="U346" s="1003"/>
      <c r="V346" s="1003"/>
      <c r="W346" s="660"/>
      <c r="X346" s="660"/>
      <c r="Y346" s="660"/>
      <c r="Z346" s="660"/>
      <c r="AA346" s="660"/>
      <c r="AB346" s="660"/>
    </row>
    <row r="347">
      <c r="A347" s="660"/>
      <c r="B347" s="660"/>
      <c r="C347" s="1003"/>
      <c r="D347" s="1003"/>
      <c r="E347" s="1072"/>
      <c r="F347" s="660"/>
      <c r="G347" s="660"/>
      <c r="H347" s="660"/>
      <c r="I347" s="660"/>
      <c r="J347" s="660"/>
      <c r="K347" s="1003"/>
      <c r="L347" s="660"/>
      <c r="M347" s="660"/>
      <c r="N347" s="660"/>
      <c r="O347" s="1003"/>
      <c r="P347" s="660"/>
      <c r="Q347" s="660"/>
      <c r="R347" s="660"/>
      <c r="S347" s="660"/>
      <c r="T347" s="660"/>
      <c r="U347" s="1003"/>
      <c r="V347" s="1003"/>
      <c r="W347" s="660"/>
      <c r="X347" s="660"/>
      <c r="Y347" s="660"/>
      <c r="Z347" s="660"/>
      <c r="AA347" s="660"/>
      <c r="AB347" s="660"/>
    </row>
    <row r="348">
      <c r="A348" s="660"/>
      <c r="B348" s="660"/>
      <c r="C348" s="1003"/>
      <c r="D348" s="1003"/>
      <c r="E348" s="1072"/>
      <c r="F348" s="660"/>
      <c r="G348" s="660"/>
      <c r="H348" s="660"/>
      <c r="I348" s="660"/>
      <c r="J348" s="660"/>
      <c r="K348" s="1003"/>
      <c r="L348" s="660"/>
      <c r="M348" s="660"/>
      <c r="N348" s="660"/>
      <c r="O348" s="1003"/>
      <c r="P348" s="660"/>
      <c r="Q348" s="660"/>
      <c r="R348" s="660"/>
      <c r="S348" s="660"/>
      <c r="T348" s="660"/>
      <c r="U348" s="1003"/>
      <c r="V348" s="1003"/>
      <c r="W348" s="660"/>
      <c r="X348" s="660"/>
      <c r="Y348" s="660"/>
      <c r="Z348" s="660"/>
      <c r="AA348" s="660"/>
      <c r="AB348" s="660"/>
    </row>
    <row r="349">
      <c r="A349" s="660"/>
      <c r="B349" s="660"/>
      <c r="C349" s="1003"/>
      <c r="D349" s="1003"/>
      <c r="E349" s="1072"/>
      <c r="F349" s="660"/>
      <c r="G349" s="660"/>
      <c r="H349" s="660"/>
      <c r="I349" s="660"/>
      <c r="J349" s="660"/>
      <c r="K349" s="1003"/>
      <c r="L349" s="660"/>
      <c r="M349" s="660"/>
      <c r="N349" s="660"/>
      <c r="O349" s="1003"/>
      <c r="P349" s="660"/>
      <c r="Q349" s="660"/>
      <c r="R349" s="660"/>
      <c r="S349" s="660"/>
      <c r="T349" s="660"/>
      <c r="U349" s="1003"/>
      <c r="V349" s="1003"/>
      <c r="W349" s="660"/>
      <c r="X349" s="660"/>
      <c r="Y349" s="660"/>
      <c r="Z349" s="660"/>
      <c r="AA349" s="660"/>
      <c r="AB349" s="660"/>
    </row>
    <row r="350">
      <c r="A350" s="660"/>
      <c r="B350" s="660"/>
      <c r="C350" s="1003"/>
      <c r="D350" s="1003"/>
      <c r="E350" s="1072"/>
      <c r="F350" s="660"/>
      <c r="G350" s="660"/>
      <c r="H350" s="660"/>
      <c r="I350" s="660"/>
      <c r="J350" s="660"/>
      <c r="K350" s="1003"/>
      <c r="L350" s="660"/>
      <c r="M350" s="660"/>
      <c r="N350" s="660"/>
      <c r="O350" s="1003"/>
      <c r="P350" s="660"/>
      <c r="Q350" s="660"/>
      <c r="R350" s="660"/>
      <c r="S350" s="660"/>
      <c r="T350" s="660"/>
      <c r="U350" s="1003"/>
      <c r="V350" s="1003"/>
      <c r="W350" s="660"/>
      <c r="X350" s="660"/>
      <c r="Y350" s="660"/>
      <c r="Z350" s="660"/>
      <c r="AA350" s="660"/>
      <c r="AB350" s="660"/>
    </row>
    <row r="351">
      <c r="A351" s="660"/>
      <c r="B351" s="660"/>
      <c r="C351" s="1003"/>
      <c r="D351" s="1003"/>
      <c r="E351" s="1072"/>
      <c r="F351" s="660"/>
      <c r="G351" s="660"/>
      <c r="H351" s="660"/>
      <c r="I351" s="660"/>
      <c r="J351" s="660"/>
      <c r="K351" s="1003"/>
      <c r="L351" s="660"/>
      <c r="M351" s="660"/>
      <c r="N351" s="660"/>
      <c r="O351" s="1003"/>
      <c r="P351" s="660"/>
      <c r="Q351" s="660"/>
      <c r="R351" s="660"/>
      <c r="S351" s="660"/>
      <c r="T351" s="660"/>
      <c r="U351" s="1003"/>
      <c r="V351" s="1003"/>
      <c r="W351" s="660"/>
      <c r="X351" s="660"/>
      <c r="Y351" s="660"/>
      <c r="Z351" s="660"/>
      <c r="AA351" s="660"/>
      <c r="AB351" s="660"/>
    </row>
    <row r="352">
      <c r="A352" s="660"/>
      <c r="B352" s="660"/>
      <c r="C352" s="1003"/>
      <c r="D352" s="1003"/>
      <c r="E352" s="1072"/>
      <c r="F352" s="660"/>
      <c r="G352" s="660"/>
      <c r="H352" s="660"/>
      <c r="I352" s="660"/>
      <c r="J352" s="660"/>
      <c r="K352" s="1003"/>
      <c r="L352" s="660"/>
      <c r="M352" s="660"/>
      <c r="N352" s="660"/>
      <c r="O352" s="1003"/>
      <c r="P352" s="660"/>
      <c r="Q352" s="660"/>
      <c r="R352" s="660"/>
      <c r="S352" s="660"/>
      <c r="T352" s="660"/>
      <c r="U352" s="1003"/>
      <c r="V352" s="1003"/>
      <c r="W352" s="660"/>
      <c r="X352" s="660"/>
      <c r="Y352" s="660"/>
      <c r="Z352" s="660"/>
      <c r="AA352" s="660"/>
      <c r="AB352" s="660"/>
    </row>
    <row r="353">
      <c r="A353" s="660"/>
      <c r="B353" s="660"/>
      <c r="C353" s="1003"/>
      <c r="D353" s="1003"/>
      <c r="E353" s="1072"/>
      <c r="F353" s="660"/>
      <c r="G353" s="660"/>
      <c r="H353" s="660"/>
      <c r="I353" s="660"/>
      <c r="J353" s="660"/>
      <c r="K353" s="1003"/>
      <c r="L353" s="660"/>
      <c r="M353" s="660"/>
      <c r="N353" s="660"/>
      <c r="O353" s="1003"/>
      <c r="P353" s="660"/>
      <c r="Q353" s="660"/>
      <c r="R353" s="660"/>
      <c r="S353" s="660"/>
      <c r="T353" s="660"/>
      <c r="U353" s="1003"/>
      <c r="V353" s="1003"/>
      <c r="W353" s="660"/>
      <c r="X353" s="660"/>
      <c r="Y353" s="660"/>
      <c r="Z353" s="660"/>
      <c r="AA353" s="660"/>
      <c r="AB353" s="660"/>
    </row>
    <row r="354">
      <c r="A354" s="660"/>
      <c r="B354" s="660"/>
      <c r="C354" s="1003"/>
      <c r="D354" s="1003"/>
      <c r="E354" s="1072"/>
      <c r="F354" s="660"/>
      <c r="G354" s="660"/>
      <c r="H354" s="660"/>
      <c r="I354" s="660"/>
      <c r="J354" s="660"/>
      <c r="K354" s="1003"/>
      <c r="L354" s="660"/>
      <c r="M354" s="660"/>
      <c r="N354" s="660"/>
      <c r="O354" s="1003"/>
      <c r="P354" s="660"/>
      <c r="Q354" s="660"/>
      <c r="R354" s="660"/>
      <c r="S354" s="660"/>
      <c r="T354" s="660"/>
      <c r="U354" s="1003"/>
      <c r="V354" s="1003"/>
      <c r="W354" s="660"/>
      <c r="X354" s="660"/>
      <c r="Y354" s="660"/>
      <c r="Z354" s="660"/>
      <c r="AA354" s="660"/>
      <c r="AB354" s="660"/>
    </row>
    <row r="355">
      <c r="A355" s="660"/>
      <c r="B355" s="660"/>
      <c r="C355" s="1003"/>
      <c r="D355" s="1003"/>
      <c r="E355" s="1072"/>
      <c r="F355" s="660"/>
      <c r="G355" s="660"/>
      <c r="H355" s="660"/>
      <c r="I355" s="660"/>
      <c r="J355" s="660"/>
      <c r="K355" s="1003"/>
      <c r="L355" s="660"/>
      <c r="M355" s="660"/>
      <c r="N355" s="660"/>
      <c r="O355" s="1003"/>
      <c r="P355" s="660"/>
      <c r="Q355" s="660"/>
      <c r="R355" s="660"/>
      <c r="S355" s="660"/>
      <c r="T355" s="660"/>
      <c r="U355" s="1003"/>
      <c r="V355" s="1003"/>
      <c r="W355" s="660"/>
      <c r="X355" s="660"/>
      <c r="Y355" s="660"/>
      <c r="Z355" s="660"/>
      <c r="AA355" s="660"/>
      <c r="AB355" s="660"/>
    </row>
    <row r="356">
      <c r="A356" s="660"/>
      <c r="B356" s="660"/>
      <c r="C356" s="1003"/>
      <c r="D356" s="1003"/>
      <c r="E356" s="1072"/>
      <c r="F356" s="660"/>
      <c r="G356" s="660"/>
      <c r="H356" s="660"/>
      <c r="I356" s="660"/>
      <c r="J356" s="660"/>
      <c r="K356" s="1003"/>
      <c r="L356" s="660"/>
      <c r="M356" s="660"/>
      <c r="N356" s="660"/>
      <c r="O356" s="1003"/>
      <c r="P356" s="660"/>
      <c r="Q356" s="660"/>
      <c r="R356" s="660"/>
      <c r="S356" s="660"/>
      <c r="T356" s="660"/>
      <c r="U356" s="1003"/>
      <c r="V356" s="1003"/>
      <c r="W356" s="660"/>
      <c r="X356" s="660"/>
      <c r="Y356" s="660"/>
      <c r="Z356" s="660"/>
      <c r="AA356" s="660"/>
      <c r="AB356" s="660"/>
    </row>
    <row r="357">
      <c r="A357" s="660"/>
      <c r="B357" s="660"/>
      <c r="C357" s="1003"/>
      <c r="D357" s="1003"/>
      <c r="E357" s="1072"/>
      <c r="F357" s="660"/>
      <c r="G357" s="660"/>
      <c r="H357" s="660"/>
      <c r="I357" s="660"/>
      <c r="J357" s="660"/>
      <c r="K357" s="1003"/>
      <c r="L357" s="660"/>
      <c r="M357" s="660"/>
      <c r="N357" s="660"/>
      <c r="O357" s="1003"/>
      <c r="P357" s="660"/>
      <c r="Q357" s="660"/>
      <c r="R357" s="660"/>
      <c r="S357" s="660"/>
      <c r="T357" s="660"/>
      <c r="U357" s="1003"/>
      <c r="V357" s="1003"/>
      <c r="W357" s="660"/>
      <c r="X357" s="660"/>
      <c r="Y357" s="660"/>
      <c r="Z357" s="660"/>
      <c r="AA357" s="660"/>
      <c r="AB357" s="660"/>
    </row>
    <row r="358">
      <c r="A358" s="660"/>
      <c r="B358" s="660"/>
      <c r="C358" s="1003"/>
      <c r="D358" s="1003"/>
      <c r="E358" s="1072"/>
      <c r="F358" s="660"/>
      <c r="G358" s="660"/>
      <c r="H358" s="660"/>
      <c r="I358" s="660"/>
      <c r="J358" s="660"/>
      <c r="K358" s="1003"/>
      <c r="L358" s="660"/>
      <c r="M358" s="660"/>
      <c r="N358" s="660"/>
      <c r="O358" s="1003"/>
      <c r="P358" s="660"/>
      <c r="Q358" s="660"/>
      <c r="R358" s="660"/>
      <c r="S358" s="660"/>
      <c r="T358" s="660"/>
      <c r="U358" s="1003"/>
      <c r="V358" s="1003"/>
      <c r="W358" s="660"/>
      <c r="X358" s="660"/>
      <c r="Y358" s="660"/>
      <c r="Z358" s="660"/>
      <c r="AA358" s="660"/>
      <c r="AB358" s="660"/>
    </row>
    <row r="359">
      <c r="A359" s="660"/>
      <c r="B359" s="660"/>
      <c r="C359" s="1003"/>
      <c r="D359" s="1003"/>
      <c r="E359" s="1072"/>
      <c r="F359" s="660"/>
      <c r="G359" s="660"/>
      <c r="H359" s="660"/>
      <c r="I359" s="660"/>
      <c r="J359" s="660"/>
      <c r="K359" s="1003"/>
      <c r="L359" s="660"/>
      <c r="M359" s="660"/>
      <c r="N359" s="660"/>
      <c r="O359" s="1003"/>
      <c r="P359" s="660"/>
      <c r="Q359" s="660"/>
      <c r="R359" s="660"/>
      <c r="S359" s="660"/>
      <c r="T359" s="660"/>
      <c r="U359" s="1003"/>
      <c r="V359" s="1003"/>
      <c r="W359" s="660"/>
      <c r="X359" s="660"/>
      <c r="Y359" s="660"/>
      <c r="Z359" s="660"/>
      <c r="AA359" s="660"/>
      <c r="AB359" s="660"/>
    </row>
    <row r="360">
      <c r="A360" s="660"/>
      <c r="B360" s="660"/>
      <c r="C360" s="1003"/>
      <c r="D360" s="1003"/>
      <c r="E360" s="1072"/>
      <c r="F360" s="660"/>
      <c r="G360" s="660"/>
      <c r="H360" s="660"/>
      <c r="I360" s="660"/>
      <c r="J360" s="660"/>
      <c r="K360" s="1003"/>
      <c r="L360" s="660"/>
      <c r="M360" s="660"/>
      <c r="N360" s="660"/>
      <c r="O360" s="1003"/>
      <c r="P360" s="660"/>
      <c r="Q360" s="660"/>
      <c r="R360" s="660"/>
      <c r="S360" s="660"/>
      <c r="T360" s="660"/>
      <c r="U360" s="1003"/>
      <c r="V360" s="1003"/>
      <c r="W360" s="660"/>
      <c r="X360" s="660"/>
      <c r="Y360" s="660"/>
      <c r="Z360" s="660"/>
      <c r="AA360" s="660"/>
      <c r="AB360" s="660"/>
    </row>
    <row r="361">
      <c r="A361" s="660"/>
      <c r="B361" s="660"/>
      <c r="C361" s="1003"/>
      <c r="D361" s="1003"/>
      <c r="E361" s="1072"/>
      <c r="F361" s="660"/>
      <c r="G361" s="660"/>
      <c r="H361" s="660"/>
      <c r="I361" s="660"/>
      <c r="J361" s="660"/>
      <c r="K361" s="1003"/>
      <c r="L361" s="660"/>
      <c r="M361" s="660"/>
      <c r="N361" s="660"/>
      <c r="O361" s="1003"/>
      <c r="P361" s="660"/>
      <c r="Q361" s="660"/>
      <c r="R361" s="660"/>
      <c r="S361" s="660"/>
      <c r="T361" s="660"/>
      <c r="U361" s="1003"/>
      <c r="V361" s="1003"/>
      <c r="W361" s="660"/>
      <c r="X361" s="660"/>
      <c r="Y361" s="660"/>
      <c r="Z361" s="660"/>
      <c r="AA361" s="660"/>
      <c r="AB361" s="660"/>
    </row>
    <row r="362">
      <c r="A362" s="660"/>
      <c r="B362" s="660"/>
      <c r="C362" s="1003"/>
      <c r="D362" s="1003"/>
      <c r="E362" s="1072"/>
      <c r="F362" s="660"/>
      <c r="G362" s="660"/>
      <c r="H362" s="660"/>
      <c r="I362" s="660"/>
      <c r="J362" s="660"/>
      <c r="K362" s="1003"/>
      <c r="L362" s="660"/>
      <c r="M362" s="660"/>
      <c r="N362" s="660"/>
      <c r="O362" s="1003"/>
      <c r="P362" s="660"/>
      <c r="Q362" s="660"/>
      <c r="R362" s="660"/>
      <c r="S362" s="660"/>
      <c r="T362" s="660"/>
      <c r="U362" s="1003"/>
      <c r="V362" s="1003"/>
      <c r="W362" s="660"/>
      <c r="X362" s="660"/>
      <c r="Y362" s="660"/>
      <c r="Z362" s="660"/>
      <c r="AA362" s="660"/>
      <c r="AB362" s="660"/>
    </row>
    <row r="363">
      <c r="A363" s="660"/>
      <c r="B363" s="660"/>
      <c r="C363" s="1003"/>
      <c r="D363" s="1003"/>
      <c r="E363" s="1072"/>
      <c r="F363" s="660"/>
      <c r="G363" s="660"/>
      <c r="H363" s="660"/>
      <c r="I363" s="660"/>
      <c r="J363" s="660"/>
      <c r="K363" s="1003"/>
      <c r="L363" s="660"/>
      <c r="M363" s="660"/>
      <c r="N363" s="660"/>
      <c r="O363" s="1003"/>
      <c r="P363" s="660"/>
      <c r="Q363" s="660"/>
      <c r="R363" s="660"/>
      <c r="S363" s="660"/>
      <c r="T363" s="660"/>
      <c r="U363" s="1003"/>
      <c r="V363" s="1003"/>
      <c r="W363" s="660"/>
      <c r="X363" s="660"/>
      <c r="Y363" s="660"/>
      <c r="Z363" s="660"/>
      <c r="AA363" s="660"/>
      <c r="AB363" s="660"/>
    </row>
    <row r="364">
      <c r="A364" s="660"/>
      <c r="B364" s="660"/>
      <c r="C364" s="1003"/>
      <c r="D364" s="1003"/>
      <c r="E364" s="1072"/>
      <c r="F364" s="660"/>
      <c r="G364" s="660"/>
      <c r="H364" s="660"/>
      <c r="I364" s="660"/>
      <c r="J364" s="660"/>
      <c r="K364" s="1003"/>
      <c r="L364" s="660"/>
      <c r="M364" s="660"/>
      <c r="N364" s="660"/>
      <c r="O364" s="1003"/>
      <c r="P364" s="660"/>
      <c r="Q364" s="660"/>
      <c r="R364" s="660"/>
      <c r="S364" s="660"/>
      <c r="T364" s="660"/>
      <c r="U364" s="1003"/>
      <c r="V364" s="1003"/>
      <c r="W364" s="660"/>
      <c r="X364" s="660"/>
      <c r="Y364" s="660"/>
      <c r="Z364" s="660"/>
      <c r="AA364" s="660"/>
      <c r="AB364" s="660"/>
    </row>
    <row r="365">
      <c r="A365" s="660"/>
      <c r="B365" s="660"/>
      <c r="C365" s="1003"/>
      <c r="D365" s="1003"/>
      <c r="E365" s="1072"/>
      <c r="F365" s="660"/>
      <c r="G365" s="660"/>
      <c r="H365" s="660"/>
      <c r="I365" s="660"/>
      <c r="J365" s="660"/>
      <c r="K365" s="1003"/>
      <c r="L365" s="660"/>
      <c r="M365" s="660"/>
      <c r="N365" s="660"/>
      <c r="O365" s="1003"/>
      <c r="P365" s="660"/>
      <c r="Q365" s="660"/>
      <c r="R365" s="660"/>
      <c r="S365" s="660"/>
      <c r="T365" s="660"/>
      <c r="U365" s="1003"/>
      <c r="V365" s="1003"/>
      <c r="W365" s="660"/>
      <c r="X365" s="660"/>
      <c r="Y365" s="660"/>
      <c r="Z365" s="660"/>
      <c r="AA365" s="660"/>
      <c r="AB365" s="660"/>
    </row>
    <row r="366">
      <c r="A366" s="660"/>
      <c r="B366" s="660"/>
      <c r="C366" s="1003"/>
      <c r="D366" s="1003"/>
      <c r="E366" s="1072"/>
      <c r="F366" s="660"/>
      <c r="G366" s="660"/>
      <c r="H366" s="660"/>
      <c r="I366" s="660"/>
      <c r="J366" s="660"/>
      <c r="K366" s="1003"/>
      <c r="L366" s="660"/>
      <c r="M366" s="660"/>
      <c r="N366" s="660"/>
      <c r="O366" s="1003"/>
      <c r="P366" s="660"/>
      <c r="Q366" s="660"/>
      <c r="R366" s="660"/>
      <c r="S366" s="660"/>
      <c r="T366" s="660"/>
      <c r="U366" s="1003"/>
      <c r="V366" s="1003"/>
      <c r="W366" s="660"/>
      <c r="X366" s="660"/>
      <c r="Y366" s="660"/>
      <c r="Z366" s="660"/>
      <c r="AA366" s="660"/>
      <c r="AB366" s="660"/>
    </row>
    <row r="367">
      <c r="A367" s="660"/>
      <c r="B367" s="660"/>
      <c r="C367" s="1003"/>
      <c r="D367" s="1003"/>
      <c r="E367" s="1072"/>
      <c r="F367" s="660"/>
      <c r="G367" s="660"/>
      <c r="H367" s="660"/>
      <c r="I367" s="660"/>
      <c r="J367" s="660"/>
      <c r="K367" s="1003"/>
      <c r="L367" s="660"/>
      <c r="M367" s="660"/>
      <c r="N367" s="660"/>
      <c r="O367" s="1003"/>
      <c r="P367" s="660"/>
      <c r="Q367" s="660"/>
      <c r="R367" s="660"/>
      <c r="S367" s="660"/>
      <c r="T367" s="660"/>
      <c r="U367" s="1003"/>
      <c r="V367" s="1003"/>
      <c r="W367" s="660"/>
      <c r="X367" s="660"/>
      <c r="Y367" s="660"/>
      <c r="Z367" s="660"/>
      <c r="AA367" s="660"/>
      <c r="AB367" s="660"/>
    </row>
    <row r="368">
      <c r="A368" s="660"/>
      <c r="B368" s="660"/>
      <c r="C368" s="1003"/>
      <c r="D368" s="1003"/>
      <c r="E368" s="1072"/>
      <c r="F368" s="660"/>
      <c r="G368" s="660"/>
      <c r="H368" s="660"/>
      <c r="I368" s="660"/>
      <c r="J368" s="660"/>
      <c r="K368" s="1003"/>
      <c r="L368" s="660"/>
      <c r="M368" s="660"/>
      <c r="N368" s="660"/>
      <c r="O368" s="1003"/>
      <c r="P368" s="660"/>
      <c r="Q368" s="660"/>
      <c r="R368" s="660"/>
      <c r="S368" s="660"/>
      <c r="T368" s="660"/>
      <c r="U368" s="1003"/>
      <c r="V368" s="1003"/>
      <c r="W368" s="660"/>
      <c r="X368" s="660"/>
      <c r="Y368" s="660"/>
      <c r="Z368" s="660"/>
      <c r="AA368" s="660"/>
      <c r="AB368" s="660"/>
    </row>
    <row r="369">
      <c r="A369" s="660"/>
      <c r="B369" s="660"/>
      <c r="C369" s="1003"/>
      <c r="D369" s="1003"/>
      <c r="E369" s="1072"/>
      <c r="F369" s="660"/>
      <c r="G369" s="660"/>
      <c r="H369" s="660"/>
      <c r="I369" s="660"/>
      <c r="J369" s="660"/>
      <c r="K369" s="1003"/>
      <c r="L369" s="660"/>
      <c r="M369" s="660"/>
      <c r="N369" s="660"/>
      <c r="O369" s="1003"/>
      <c r="P369" s="660"/>
      <c r="Q369" s="660"/>
      <c r="R369" s="660"/>
      <c r="S369" s="660"/>
      <c r="T369" s="660"/>
      <c r="U369" s="1003"/>
      <c r="V369" s="1003"/>
      <c r="W369" s="660"/>
      <c r="X369" s="660"/>
      <c r="Y369" s="660"/>
      <c r="Z369" s="660"/>
      <c r="AA369" s="660"/>
      <c r="AB369" s="660"/>
    </row>
    <row r="370">
      <c r="A370" s="660"/>
      <c r="B370" s="660"/>
      <c r="C370" s="1003"/>
      <c r="D370" s="1003"/>
      <c r="E370" s="1072"/>
      <c r="F370" s="660"/>
      <c r="G370" s="660"/>
      <c r="H370" s="660"/>
      <c r="I370" s="660"/>
      <c r="J370" s="660"/>
      <c r="K370" s="1003"/>
      <c r="L370" s="660"/>
      <c r="M370" s="660"/>
      <c r="N370" s="660"/>
      <c r="O370" s="1003"/>
      <c r="P370" s="660"/>
      <c r="Q370" s="660"/>
      <c r="R370" s="660"/>
      <c r="S370" s="660"/>
      <c r="T370" s="660"/>
      <c r="U370" s="1003"/>
      <c r="V370" s="1003"/>
      <c r="W370" s="660"/>
      <c r="X370" s="660"/>
      <c r="Y370" s="660"/>
      <c r="Z370" s="660"/>
      <c r="AA370" s="660"/>
      <c r="AB370" s="660"/>
    </row>
    <row r="371">
      <c r="A371" s="660"/>
      <c r="B371" s="660"/>
      <c r="C371" s="1003"/>
      <c r="D371" s="1003"/>
      <c r="E371" s="1072"/>
      <c r="F371" s="660"/>
      <c r="G371" s="660"/>
      <c r="H371" s="660"/>
      <c r="I371" s="660"/>
      <c r="J371" s="660"/>
      <c r="K371" s="1003"/>
      <c r="L371" s="660"/>
      <c r="M371" s="660"/>
      <c r="N371" s="660"/>
      <c r="O371" s="1003"/>
      <c r="P371" s="660"/>
      <c r="Q371" s="660"/>
      <c r="R371" s="660"/>
      <c r="S371" s="660"/>
      <c r="T371" s="660"/>
      <c r="U371" s="1003"/>
      <c r="V371" s="1003"/>
      <c r="W371" s="660"/>
      <c r="X371" s="660"/>
      <c r="Y371" s="660"/>
      <c r="Z371" s="660"/>
      <c r="AA371" s="660"/>
      <c r="AB371" s="660"/>
    </row>
    <row r="372">
      <c r="A372" s="660"/>
      <c r="B372" s="660"/>
      <c r="C372" s="1003"/>
      <c r="D372" s="1003"/>
      <c r="E372" s="1072"/>
      <c r="F372" s="660"/>
      <c r="G372" s="660"/>
      <c r="H372" s="660"/>
      <c r="I372" s="660"/>
      <c r="J372" s="660"/>
      <c r="K372" s="1003"/>
      <c r="L372" s="660"/>
      <c r="M372" s="660"/>
      <c r="N372" s="660"/>
      <c r="O372" s="1003"/>
      <c r="P372" s="660"/>
      <c r="Q372" s="660"/>
      <c r="R372" s="660"/>
      <c r="S372" s="660"/>
      <c r="T372" s="660"/>
      <c r="U372" s="1003"/>
      <c r="V372" s="1003"/>
      <c r="W372" s="660"/>
      <c r="X372" s="660"/>
      <c r="Y372" s="660"/>
      <c r="Z372" s="660"/>
      <c r="AA372" s="660"/>
      <c r="AB372" s="660"/>
    </row>
    <row r="373">
      <c r="A373" s="660"/>
      <c r="B373" s="660"/>
      <c r="C373" s="1003"/>
      <c r="D373" s="1003"/>
      <c r="E373" s="1072"/>
      <c r="F373" s="660"/>
      <c r="G373" s="660"/>
      <c r="H373" s="660"/>
      <c r="I373" s="660"/>
      <c r="J373" s="660"/>
      <c r="K373" s="1003"/>
      <c r="L373" s="660"/>
      <c r="M373" s="660"/>
      <c r="N373" s="660"/>
      <c r="O373" s="1003"/>
      <c r="P373" s="660"/>
      <c r="Q373" s="660"/>
      <c r="R373" s="660"/>
      <c r="S373" s="660"/>
      <c r="T373" s="660"/>
      <c r="U373" s="1003"/>
      <c r="V373" s="1003"/>
      <c r="W373" s="660"/>
      <c r="X373" s="660"/>
      <c r="Y373" s="660"/>
      <c r="Z373" s="660"/>
      <c r="AA373" s="660"/>
      <c r="AB373" s="660"/>
    </row>
    <row r="374">
      <c r="A374" s="660"/>
      <c r="B374" s="660"/>
      <c r="C374" s="1003"/>
      <c r="D374" s="1003"/>
      <c r="E374" s="1072"/>
      <c r="F374" s="660"/>
      <c r="G374" s="660"/>
      <c r="H374" s="660"/>
      <c r="I374" s="660"/>
      <c r="J374" s="660"/>
      <c r="K374" s="1003"/>
      <c r="L374" s="660"/>
      <c r="M374" s="660"/>
      <c r="N374" s="660"/>
      <c r="O374" s="1003"/>
      <c r="P374" s="660"/>
      <c r="Q374" s="660"/>
      <c r="R374" s="660"/>
      <c r="S374" s="660"/>
      <c r="T374" s="660"/>
      <c r="U374" s="1003"/>
      <c r="V374" s="1003"/>
      <c r="W374" s="660"/>
      <c r="X374" s="660"/>
      <c r="Y374" s="660"/>
      <c r="Z374" s="660"/>
      <c r="AA374" s="660"/>
      <c r="AB374" s="660"/>
    </row>
    <row r="375">
      <c r="A375" s="660"/>
      <c r="B375" s="660"/>
      <c r="C375" s="1003"/>
      <c r="D375" s="1003"/>
      <c r="E375" s="1072"/>
      <c r="F375" s="660"/>
      <c r="G375" s="660"/>
      <c r="H375" s="660"/>
      <c r="I375" s="660"/>
      <c r="J375" s="660"/>
      <c r="K375" s="1003"/>
      <c r="L375" s="660"/>
      <c r="M375" s="660"/>
      <c r="N375" s="660"/>
      <c r="O375" s="1003"/>
      <c r="P375" s="660"/>
      <c r="Q375" s="660"/>
      <c r="R375" s="660"/>
      <c r="S375" s="660"/>
      <c r="T375" s="660"/>
      <c r="U375" s="1003"/>
      <c r="V375" s="1003"/>
      <c r="W375" s="660"/>
      <c r="X375" s="660"/>
      <c r="Y375" s="660"/>
      <c r="Z375" s="660"/>
      <c r="AA375" s="660"/>
      <c r="AB375" s="660"/>
    </row>
    <row r="376">
      <c r="A376" s="660"/>
      <c r="B376" s="660"/>
      <c r="C376" s="1003"/>
      <c r="D376" s="1003"/>
      <c r="E376" s="1072"/>
      <c r="F376" s="660"/>
      <c r="G376" s="660"/>
      <c r="H376" s="660"/>
      <c r="I376" s="660"/>
      <c r="J376" s="660"/>
      <c r="K376" s="1003"/>
      <c r="L376" s="660"/>
      <c r="M376" s="660"/>
      <c r="N376" s="660"/>
      <c r="O376" s="1003"/>
      <c r="P376" s="660"/>
      <c r="Q376" s="660"/>
      <c r="R376" s="660"/>
      <c r="S376" s="660"/>
      <c r="T376" s="660"/>
      <c r="U376" s="1003"/>
      <c r="V376" s="1003"/>
      <c r="W376" s="660"/>
      <c r="X376" s="660"/>
      <c r="Y376" s="660"/>
      <c r="Z376" s="660"/>
      <c r="AA376" s="660"/>
      <c r="AB376" s="660"/>
    </row>
    <row r="377">
      <c r="A377" s="660"/>
      <c r="B377" s="660"/>
      <c r="C377" s="1003"/>
      <c r="D377" s="1003"/>
      <c r="E377" s="1072"/>
      <c r="F377" s="660"/>
      <c r="G377" s="660"/>
      <c r="H377" s="660"/>
      <c r="I377" s="660"/>
      <c r="J377" s="660"/>
      <c r="K377" s="1003"/>
      <c r="L377" s="660"/>
      <c r="M377" s="660"/>
      <c r="N377" s="660"/>
      <c r="O377" s="1003"/>
      <c r="P377" s="660"/>
      <c r="Q377" s="660"/>
      <c r="R377" s="660"/>
      <c r="S377" s="660"/>
      <c r="T377" s="660"/>
      <c r="U377" s="1003"/>
      <c r="V377" s="1003"/>
      <c r="W377" s="660"/>
      <c r="X377" s="660"/>
      <c r="Y377" s="660"/>
      <c r="Z377" s="660"/>
      <c r="AA377" s="660"/>
      <c r="AB377" s="660"/>
    </row>
    <row r="378">
      <c r="A378" s="660"/>
      <c r="B378" s="660"/>
      <c r="C378" s="1003"/>
      <c r="D378" s="1003"/>
      <c r="E378" s="1072"/>
      <c r="F378" s="660"/>
      <c r="G378" s="660"/>
      <c r="H378" s="660"/>
      <c r="I378" s="660"/>
      <c r="J378" s="660"/>
      <c r="K378" s="1003"/>
      <c r="L378" s="660"/>
      <c r="M378" s="660"/>
      <c r="N378" s="660"/>
      <c r="O378" s="1003"/>
      <c r="P378" s="660"/>
      <c r="Q378" s="660"/>
      <c r="R378" s="660"/>
      <c r="S378" s="660"/>
      <c r="T378" s="660"/>
      <c r="U378" s="1003"/>
      <c r="V378" s="1003"/>
      <c r="W378" s="660"/>
      <c r="X378" s="660"/>
      <c r="Y378" s="660"/>
      <c r="Z378" s="660"/>
      <c r="AA378" s="660"/>
      <c r="AB378" s="660"/>
    </row>
    <row r="379">
      <c r="A379" s="660"/>
      <c r="B379" s="660"/>
      <c r="C379" s="1003"/>
      <c r="D379" s="1003"/>
      <c r="E379" s="1072"/>
      <c r="F379" s="660"/>
      <c r="G379" s="660"/>
      <c r="H379" s="660"/>
      <c r="I379" s="660"/>
      <c r="J379" s="660"/>
      <c r="K379" s="1003"/>
      <c r="L379" s="660"/>
      <c r="M379" s="660"/>
      <c r="N379" s="660"/>
      <c r="O379" s="1003"/>
      <c r="P379" s="660"/>
      <c r="Q379" s="660"/>
      <c r="R379" s="660"/>
      <c r="S379" s="660"/>
      <c r="T379" s="660"/>
      <c r="U379" s="1003"/>
      <c r="V379" s="1003"/>
      <c r="W379" s="660"/>
      <c r="X379" s="660"/>
      <c r="Y379" s="660"/>
      <c r="Z379" s="660"/>
      <c r="AA379" s="660"/>
      <c r="AB379" s="660"/>
    </row>
    <row r="380">
      <c r="A380" s="660"/>
      <c r="B380" s="660"/>
      <c r="C380" s="1003"/>
      <c r="D380" s="1003"/>
      <c r="E380" s="1072"/>
      <c r="F380" s="660"/>
      <c r="G380" s="660"/>
      <c r="H380" s="660"/>
      <c r="I380" s="660"/>
      <c r="J380" s="660"/>
      <c r="K380" s="1003"/>
      <c r="L380" s="660"/>
      <c r="M380" s="660"/>
      <c r="N380" s="660"/>
      <c r="O380" s="1003"/>
      <c r="P380" s="660"/>
      <c r="Q380" s="660"/>
      <c r="R380" s="660"/>
      <c r="S380" s="660"/>
      <c r="T380" s="660"/>
      <c r="U380" s="1003"/>
      <c r="V380" s="1003"/>
      <c r="W380" s="660"/>
      <c r="X380" s="660"/>
      <c r="Y380" s="660"/>
      <c r="Z380" s="660"/>
      <c r="AA380" s="660"/>
      <c r="AB380" s="660"/>
    </row>
    <row r="381">
      <c r="A381" s="660"/>
      <c r="B381" s="660"/>
      <c r="C381" s="1003"/>
      <c r="D381" s="1003"/>
      <c r="E381" s="1072"/>
      <c r="F381" s="660"/>
      <c r="G381" s="660"/>
      <c r="H381" s="660"/>
      <c r="I381" s="660"/>
      <c r="J381" s="660"/>
      <c r="K381" s="1003"/>
      <c r="L381" s="660"/>
      <c r="M381" s="660"/>
      <c r="N381" s="660"/>
      <c r="O381" s="1003"/>
      <c r="P381" s="660"/>
      <c r="Q381" s="660"/>
      <c r="R381" s="660"/>
      <c r="S381" s="660"/>
      <c r="T381" s="660"/>
      <c r="U381" s="1003"/>
      <c r="V381" s="1003"/>
      <c r="W381" s="660"/>
      <c r="X381" s="660"/>
      <c r="Y381" s="660"/>
      <c r="Z381" s="660"/>
      <c r="AA381" s="660"/>
      <c r="AB381" s="660"/>
    </row>
    <row r="382">
      <c r="A382" s="660"/>
      <c r="B382" s="660"/>
      <c r="C382" s="1003"/>
      <c r="D382" s="1003"/>
      <c r="E382" s="1072"/>
      <c r="F382" s="660"/>
      <c r="G382" s="660"/>
      <c r="H382" s="660"/>
      <c r="I382" s="660"/>
      <c r="J382" s="660"/>
      <c r="K382" s="1003"/>
      <c r="L382" s="660"/>
      <c r="M382" s="660"/>
      <c r="N382" s="660"/>
      <c r="O382" s="1003"/>
      <c r="P382" s="660"/>
      <c r="Q382" s="660"/>
      <c r="R382" s="660"/>
      <c r="S382" s="660"/>
      <c r="T382" s="660"/>
      <c r="U382" s="1003"/>
      <c r="V382" s="1003"/>
      <c r="W382" s="660"/>
      <c r="X382" s="660"/>
      <c r="Y382" s="660"/>
      <c r="Z382" s="660"/>
      <c r="AA382" s="660"/>
      <c r="AB382" s="660"/>
    </row>
    <row r="383">
      <c r="A383" s="660"/>
      <c r="B383" s="660"/>
      <c r="C383" s="1003"/>
      <c r="D383" s="1003"/>
      <c r="E383" s="1072"/>
      <c r="F383" s="660"/>
      <c r="G383" s="660"/>
      <c r="H383" s="660"/>
      <c r="I383" s="660"/>
      <c r="J383" s="660"/>
      <c r="K383" s="1003"/>
      <c r="L383" s="660"/>
      <c r="M383" s="660"/>
      <c r="N383" s="660"/>
      <c r="O383" s="1003"/>
      <c r="P383" s="660"/>
      <c r="Q383" s="660"/>
      <c r="R383" s="660"/>
      <c r="S383" s="660"/>
      <c r="T383" s="660"/>
      <c r="U383" s="1003"/>
      <c r="V383" s="1003"/>
      <c r="W383" s="660"/>
      <c r="X383" s="660"/>
      <c r="Y383" s="660"/>
      <c r="Z383" s="660"/>
      <c r="AA383" s="660"/>
      <c r="AB383" s="660"/>
    </row>
    <row r="384">
      <c r="A384" s="660"/>
      <c r="B384" s="660"/>
      <c r="C384" s="1003"/>
      <c r="D384" s="1003"/>
      <c r="E384" s="1072"/>
      <c r="F384" s="660"/>
      <c r="G384" s="660"/>
      <c r="H384" s="660"/>
      <c r="I384" s="660"/>
      <c r="J384" s="660"/>
      <c r="K384" s="1003"/>
      <c r="L384" s="660"/>
      <c r="M384" s="660"/>
      <c r="N384" s="660"/>
      <c r="O384" s="1003"/>
      <c r="P384" s="660"/>
      <c r="Q384" s="660"/>
      <c r="R384" s="660"/>
      <c r="S384" s="660"/>
      <c r="T384" s="660"/>
      <c r="U384" s="1003"/>
      <c r="V384" s="1003"/>
      <c r="W384" s="660"/>
      <c r="X384" s="660"/>
      <c r="Y384" s="660"/>
      <c r="Z384" s="660"/>
      <c r="AA384" s="660"/>
      <c r="AB384" s="660"/>
    </row>
    <row r="385">
      <c r="A385" s="660"/>
      <c r="B385" s="660"/>
      <c r="C385" s="1003"/>
      <c r="D385" s="1003"/>
      <c r="E385" s="1072"/>
      <c r="F385" s="660"/>
      <c r="G385" s="660"/>
      <c r="H385" s="660"/>
      <c r="I385" s="660"/>
      <c r="J385" s="660"/>
      <c r="K385" s="1003"/>
      <c r="L385" s="660"/>
      <c r="M385" s="660"/>
      <c r="N385" s="660"/>
      <c r="O385" s="1003"/>
      <c r="P385" s="660"/>
      <c r="Q385" s="660"/>
      <c r="R385" s="660"/>
      <c r="S385" s="660"/>
      <c r="T385" s="660"/>
      <c r="U385" s="1003"/>
      <c r="V385" s="1003"/>
      <c r="W385" s="660"/>
      <c r="X385" s="660"/>
      <c r="Y385" s="660"/>
      <c r="Z385" s="660"/>
      <c r="AA385" s="660"/>
      <c r="AB385" s="660"/>
    </row>
    <row r="386">
      <c r="A386" s="660"/>
      <c r="B386" s="660"/>
      <c r="C386" s="1003"/>
      <c r="D386" s="1003"/>
      <c r="E386" s="1072"/>
      <c r="F386" s="660"/>
      <c r="G386" s="660"/>
      <c r="H386" s="660"/>
      <c r="I386" s="660"/>
      <c r="J386" s="660"/>
      <c r="K386" s="1003"/>
      <c r="L386" s="660"/>
      <c r="M386" s="660"/>
      <c r="N386" s="660"/>
      <c r="O386" s="1003"/>
      <c r="P386" s="660"/>
      <c r="Q386" s="660"/>
      <c r="R386" s="660"/>
      <c r="S386" s="660"/>
      <c r="T386" s="660"/>
      <c r="U386" s="1003"/>
      <c r="V386" s="1003"/>
      <c r="W386" s="660"/>
      <c r="X386" s="660"/>
      <c r="Y386" s="660"/>
      <c r="Z386" s="660"/>
      <c r="AA386" s="660"/>
      <c r="AB386" s="660"/>
    </row>
    <row r="387">
      <c r="A387" s="660"/>
      <c r="B387" s="660"/>
      <c r="C387" s="1003"/>
      <c r="D387" s="1003"/>
      <c r="E387" s="1072"/>
      <c r="F387" s="660"/>
      <c r="G387" s="660"/>
      <c r="H387" s="660"/>
      <c r="I387" s="660"/>
      <c r="J387" s="660"/>
      <c r="K387" s="1003"/>
      <c r="L387" s="660"/>
      <c r="M387" s="660"/>
      <c r="N387" s="660"/>
      <c r="O387" s="1003"/>
      <c r="P387" s="660"/>
      <c r="Q387" s="660"/>
      <c r="R387" s="660"/>
      <c r="S387" s="660"/>
      <c r="T387" s="660"/>
      <c r="U387" s="1003"/>
      <c r="V387" s="1003"/>
      <c r="W387" s="660"/>
      <c r="X387" s="660"/>
      <c r="Y387" s="660"/>
      <c r="Z387" s="660"/>
      <c r="AA387" s="660"/>
      <c r="AB387" s="660"/>
    </row>
    <row r="388">
      <c r="A388" s="660"/>
      <c r="B388" s="660"/>
      <c r="C388" s="1003"/>
      <c r="D388" s="1003"/>
      <c r="E388" s="1072"/>
      <c r="F388" s="660"/>
      <c r="G388" s="660"/>
      <c r="H388" s="660"/>
      <c r="I388" s="660"/>
      <c r="J388" s="660"/>
      <c r="K388" s="1003"/>
      <c r="L388" s="660"/>
      <c r="M388" s="660"/>
      <c r="N388" s="660"/>
      <c r="O388" s="1003"/>
      <c r="P388" s="660"/>
      <c r="Q388" s="660"/>
      <c r="R388" s="660"/>
      <c r="S388" s="660"/>
      <c r="T388" s="660"/>
      <c r="U388" s="1003"/>
      <c r="V388" s="1003"/>
      <c r="W388" s="660"/>
      <c r="X388" s="660"/>
      <c r="Y388" s="660"/>
      <c r="Z388" s="660"/>
      <c r="AA388" s="660"/>
      <c r="AB388" s="660"/>
    </row>
    <row r="389">
      <c r="A389" s="660"/>
      <c r="B389" s="660"/>
      <c r="C389" s="1003"/>
      <c r="D389" s="1003"/>
      <c r="E389" s="1072"/>
      <c r="F389" s="660"/>
      <c r="G389" s="660"/>
      <c r="H389" s="660"/>
      <c r="I389" s="660"/>
      <c r="J389" s="660"/>
      <c r="K389" s="1003"/>
      <c r="L389" s="660"/>
      <c r="M389" s="660"/>
      <c r="N389" s="660"/>
      <c r="O389" s="1003"/>
      <c r="P389" s="660"/>
      <c r="Q389" s="660"/>
      <c r="R389" s="660"/>
      <c r="S389" s="660"/>
      <c r="T389" s="660"/>
      <c r="U389" s="1003"/>
      <c r="V389" s="1003"/>
      <c r="W389" s="660"/>
      <c r="X389" s="660"/>
      <c r="Y389" s="660"/>
      <c r="Z389" s="660"/>
      <c r="AA389" s="660"/>
      <c r="AB389" s="660"/>
    </row>
    <row r="390">
      <c r="A390" s="660"/>
      <c r="B390" s="660"/>
      <c r="C390" s="1003"/>
      <c r="D390" s="1003"/>
      <c r="E390" s="1072"/>
      <c r="F390" s="660"/>
      <c r="G390" s="660"/>
      <c r="H390" s="660"/>
      <c r="I390" s="660"/>
      <c r="J390" s="660"/>
      <c r="K390" s="1003"/>
      <c r="L390" s="660"/>
      <c r="M390" s="660"/>
      <c r="N390" s="660"/>
      <c r="O390" s="1003"/>
      <c r="P390" s="660"/>
      <c r="Q390" s="660"/>
      <c r="R390" s="660"/>
      <c r="S390" s="660"/>
      <c r="T390" s="660"/>
      <c r="U390" s="1003"/>
      <c r="V390" s="1003"/>
      <c r="W390" s="660"/>
      <c r="X390" s="660"/>
      <c r="Y390" s="660"/>
      <c r="Z390" s="660"/>
      <c r="AA390" s="660"/>
      <c r="AB390" s="660"/>
    </row>
    <row r="391">
      <c r="A391" s="660"/>
      <c r="B391" s="660"/>
      <c r="C391" s="1003"/>
      <c r="D391" s="1003"/>
      <c r="E391" s="1072"/>
      <c r="F391" s="660"/>
      <c r="G391" s="660"/>
      <c r="H391" s="660"/>
      <c r="I391" s="660"/>
      <c r="J391" s="660"/>
      <c r="K391" s="1003"/>
      <c r="L391" s="660"/>
      <c r="M391" s="660"/>
      <c r="N391" s="660"/>
      <c r="O391" s="1003"/>
      <c r="P391" s="660"/>
      <c r="Q391" s="660"/>
      <c r="R391" s="660"/>
      <c r="S391" s="660"/>
      <c r="T391" s="660"/>
      <c r="U391" s="1003"/>
      <c r="V391" s="1003"/>
      <c r="W391" s="660"/>
      <c r="X391" s="660"/>
      <c r="Y391" s="660"/>
      <c r="Z391" s="660"/>
      <c r="AA391" s="660"/>
      <c r="AB391" s="660"/>
    </row>
    <row r="392">
      <c r="A392" s="660"/>
      <c r="B392" s="660"/>
      <c r="C392" s="1003"/>
      <c r="D392" s="1003"/>
      <c r="E392" s="1072"/>
      <c r="F392" s="660"/>
      <c r="G392" s="660"/>
      <c r="H392" s="660"/>
      <c r="I392" s="660"/>
      <c r="J392" s="660"/>
      <c r="K392" s="1003"/>
      <c r="L392" s="660"/>
      <c r="M392" s="660"/>
      <c r="N392" s="660"/>
      <c r="O392" s="1003"/>
      <c r="P392" s="660"/>
      <c r="Q392" s="660"/>
      <c r="R392" s="660"/>
      <c r="S392" s="660"/>
      <c r="T392" s="660"/>
      <c r="U392" s="1003"/>
      <c r="V392" s="1003"/>
      <c r="W392" s="660"/>
      <c r="X392" s="660"/>
      <c r="Y392" s="660"/>
      <c r="Z392" s="660"/>
      <c r="AA392" s="660"/>
      <c r="AB392" s="660"/>
    </row>
    <row r="393">
      <c r="A393" s="660"/>
      <c r="B393" s="660"/>
      <c r="C393" s="1003"/>
      <c r="D393" s="1003"/>
      <c r="E393" s="1072"/>
      <c r="F393" s="660"/>
      <c r="G393" s="660"/>
      <c r="H393" s="660"/>
      <c r="I393" s="660"/>
      <c r="J393" s="660"/>
      <c r="K393" s="1003"/>
      <c r="L393" s="660"/>
      <c r="M393" s="660"/>
      <c r="N393" s="660"/>
      <c r="O393" s="1003"/>
      <c r="P393" s="660"/>
      <c r="Q393" s="660"/>
      <c r="R393" s="660"/>
      <c r="S393" s="660"/>
      <c r="T393" s="660"/>
      <c r="U393" s="1003"/>
      <c r="V393" s="1003"/>
      <c r="W393" s="660"/>
      <c r="X393" s="660"/>
      <c r="Y393" s="660"/>
      <c r="Z393" s="660"/>
      <c r="AA393" s="660"/>
      <c r="AB393" s="660"/>
    </row>
    <row r="394">
      <c r="A394" s="660"/>
      <c r="B394" s="660"/>
      <c r="C394" s="1003"/>
      <c r="D394" s="1003"/>
      <c r="E394" s="1072"/>
      <c r="F394" s="660"/>
      <c r="G394" s="660"/>
      <c r="H394" s="660"/>
      <c r="I394" s="660"/>
      <c r="J394" s="660"/>
      <c r="K394" s="1003"/>
      <c r="L394" s="660"/>
      <c r="M394" s="660"/>
      <c r="N394" s="660"/>
      <c r="O394" s="1003"/>
      <c r="P394" s="660"/>
      <c r="Q394" s="660"/>
      <c r="R394" s="660"/>
      <c r="S394" s="660"/>
      <c r="T394" s="660"/>
      <c r="U394" s="1003"/>
      <c r="V394" s="1003"/>
      <c r="W394" s="660"/>
      <c r="X394" s="660"/>
      <c r="Y394" s="660"/>
      <c r="Z394" s="660"/>
      <c r="AA394" s="660"/>
      <c r="AB394" s="660"/>
    </row>
    <row r="395">
      <c r="A395" s="660"/>
      <c r="B395" s="660"/>
      <c r="C395" s="1003"/>
      <c r="D395" s="1003"/>
      <c r="E395" s="1072"/>
      <c r="F395" s="660"/>
      <c r="G395" s="660"/>
      <c r="H395" s="660"/>
      <c r="I395" s="660"/>
      <c r="J395" s="660"/>
      <c r="K395" s="1003"/>
      <c r="L395" s="660"/>
      <c r="M395" s="660"/>
      <c r="N395" s="660"/>
      <c r="O395" s="1003"/>
      <c r="P395" s="660"/>
      <c r="Q395" s="660"/>
      <c r="R395" s="660"/>
      <c r="S395" s="660"/>
      <c r="T395" s="660"/>
      <c r="U395" s="1003"/>
      <c r="V395" s="1003"/>
      <c r="W395" s="660"/>
      <c r="X395" s="660"/>
      <c r="Y395" s="660"/>
      <c r="Z395" s="660"/>
      <c r="AA395" s="660"/>
      <c r="AB395" s="660"/>
    </row>
    <row r="396">
      <c r="A396" s="660"/>
      <c r="B396" s="660"/>
      <c r="C396" s="1003"/>
      <c r="D396" s="1003"/>
      <c r="E396" s="1072"/>
      <c r="F396" s="660"/>
      <c r="G396" s="660"/>
      <c r="H396" s="660"/>
      <c r="I396" s="660"/>
      <c r="J396" s="660"/>
      <c r="K396" s="1003"/>
      <c r="L396" s="660"/>
      <c r="M396" s="660"/>
      <c r="N396" s="660"/>
      <c r="O396" s="1003"/>
      <c r="P396" s="660"/>
      <c r="Q396" s="660"/>
      <c r="R396" s="660"/>
      <c r="S396" s="660"/>
      <c r="T396" s="660"/>
      <c r="U396" s="1003"/>
      <c r="V396" s="1003"/>
      <c r="W396" s="660"/>
      <c r="X396" s="660"/>
      <c r="Y396" s="660"/>
      <c r="Z396" s="660"/>
      <c r="AA396" s="660"/>
      <c r="AB396" s="660"/>
    </row>
    <row r="397">
      <c r="A397" s="660"/>
      <c r="B397" s="660"/>
      <c r="C397" s="1003"/>
      <c r="D397" s="1003"/>
      <c r="E397" s="1072"/>
      <c r="F397" s="660"/>
      <c r="G397" s="660"/>
      <c r="H397" s="660"/>
      <c r="I397" s="660"/>
      <c r="J397" s="660"/>
      <c r="K397" s="1003"/>
      <c r="L397" s="660"/>
      <c r="M397" s="660"/>
      <c r="N397" s="660"/>
      <c r="O397" s="1003"/>
      <c r="P397" s="660"/>
      <c r="Q397" s="660"/>
      <c r="R397" s="660"/>
      <c r="S397" s="660"/>
      <c r="T397" s="660"/>
      <c r="U397" s="1003"/>
      <c r="V397" s="1003"/>
      <c r="W397" s="660"/>
      <c r="X397" s="660"/>
      <c r="Y397" s="660"/>
      <c r="Z397" s="660"/>
      <c r="AA397" s="660"/>
      <c r="AB397" s="660"/>
    </row>
    <row r="398">
      <c r="A398" s="660"/>
      <c r="B398" s="660"/>
      <c r="C398" s="1003"/>
      <c r="D398" s="1003"/>
      <c r="E398" s="1072"/>
      <c r="F398" s="660"/>
      <c r="G398" s="660"/>
      <c r="H398" s="660"/>
      <c r="I398" s="660"/>
      <c r="J398" s="660"/>
      <c r="K398" s="1003"/>
      <c r="L398" s="660"/>
      <c r="M398" s="660"/>
      <c r="N398" s="660"/>
      <c r="O398" s="1003"/>
      <c r="P398" s="660"/>
      <c r="Q398" s="660"/>
      <c r="R398" s="660"/>
      <c r="S398" s="660"/>
      <c r="T398" s="660"/>
      <c r="U398" s="1003"/>
      <c r="V398" s="1003"/>
      <c r="W398" s="660"/>
      <c r="X398" s="660"/>
      <c r="Y398" s="660"/>
      <c r="Z398" s="660"/>
      <c r="AA398" s="660"/>
      <c r="AB398" s="660"/>
    </row>
    <row r="399">
      <c r="A399" s="660"/>
      <c r="B399" s="660"/>
      <c r="C399" s="1003"/>
      <c r="D399" s="1003"/>
      <c r="E399" s="1072"/>
      <c r="F399" s="660"/>
      <c r="G399" s="660"/>
      <c r="H399" s="660"/>
      <c r="I399" s="660"/>
      <c r="J399" s="660"/>
      <c r="K399" s="1003"/>
      <c r="L399" s="660"/>
      <c r="M399" s="660"/>
      <c r="N399" s="660"/>
      <c r="O399" s="1003"/>
      <c r="P399" s="660"/>
      <c r="Q399" s="660"/>
      <c r="R399" s="660"/>
      <c r="S399" s="660"/>
      <c r="T399" s="660"/>
      <c r="U399" s="1003"/>
      <c r="V399" s="1003"/>
      <c r="W399" s="660"/>
      <c r="X399" s="660"/>
      <c r="Y399" s="660"/>
      <c r="Z399" s="660"/>
      <c r="AA399" s="660"/>
      <c r="AB399" s="660"/>
    </row>
    <row r="400">
      <c r="A400" s="660"/>
      <c r="B400" s="660"/>
      <c r="C400" s="1003"/>
      <c r="D400" s="1003"/>
      <c r="E400" s="1072"/>
      <c r="F400" s="660"/>
      <c r="G400" s="660"/>
      <c r="H400" s="660"/>
      <c r="I400" s="660"/>
      <c r="J400" s="660"/>
      <c r="K400" s="1003"/>
      <c r="L400" s="660"/>
      <c r="M400" s="660"/>
      <c r="N400" s="660"/>
      <c r="O400" s="1003"/>
      <c r="P400" s="660"/>
      <c r="Q400" s="660"/>
      <c r="R400" s="660"/>
      <c r="S400" s="660"/>
      <c r="T400" s="660"/>
      <c r="U400" s="1003"/>
      <c r="V400" s="1003"/>
      <c r="W400" s="660"/>
      <c r="X400" s="660"/>
      <c r="Y400" s="660"/>
      <c r="Z400" s="660"/>
      <c r="AA400" s="660"/>
      <c r="AB400" s="660"/>
    </row>
    <row r="401">
      <c r="A401" s="660"/>
      <c r="B401" s="660"/>
      <c r="C401" s="1003"/>
      <c r="D401" s="1003"/>
      <c r="E401" s="1072"/>
      <c r="F401" s="660"/>
      <c r="G401" s="660"/>
      <c r="H401" s="660"/>
      <c r="I401" s="660"/>
      <c r="J401" s="660"/>
      <c r="K401" s="1003"/>
      <c r="L401" s="660"/>
      <c r="M401" s="660"/>
      <c r="N401" s="660"/>
      <c r="O401" s="1003"/>
      <c r="P401" s="660"/>
      <c r="Q401" s="660"/>
      <c r="R401" s="660"/>
      <c r="S401" s="660"/>
      <c r="T401" s="660"/>
      <c r="U401" s="1003"/>
      <c r="V401" s="1003"/>
      <c r="W401" s="660"/>
      <c r="X401" s="660"/>
      <c r="Y401" s="660"/>
      <c r="Z401" s="660"/>
      <c r="AA401" s="660"/>
      <c r="AB401" s="660"/>
    </row>
    <row r="402">
      <c r="A402" s="660"/>
      <c r="B402" s="660"/>
      <c r="C402" s="1003"/>
      <c r="D402" s="1003"/>
      <c r="E402" s="1072"/>
      <c r="F402" s="660"/>
      <c r="G402" s="660"/>
      <c r="H402" s="660"/>
      <c r="I402" s="660"/>
      <c r="J402" s="660"/>
      <c r="K402" s="1003"/>
      <c r="L402" s="660"/>
      <c r="M402" s="660"/>
      <c r="N402" s="660"/>
      <c r="O402" s="1003"/>
      <c r="P402" s="660"/>
      <c r="Q402" s="660"/>
      <c r="R402" s="660"/>
      <c r="S402" s="660"/>
      <c r="T402" s="660"/>
      <c r="U402" s="1003"/>
      <c r="V402" s="1003"/>
      <c r="W402" s="660"/>
      <c r="X402" s="660"/>
      <c r="Y402" s="660"/>
      <c r="Z402" s="660"/>
      <c r="AA402" s="660"/>
      <c r="AB402" s="660"/>
    </row>
    <row r="403">
      <c r="A403" s="660"/>
      <c r="B403" s="660"/>
      <c r="C403" s="1003"/>
      <c r="D403" s="1003"/>
      <c r="E403" s="1072"/>
      <c r="F403" s="660"/>
      <c r="G403" s="660"/>
      <c r="H403" s="660"/>
      <c r="I403" s="660"/>
      <c r="J403" s="660"/>
      <c r="K403" s="1003"/>
      <c r="L403" s="660"/>
      <c r="M403" s="660"/>
      <c r="N403" s="660"/>
      <c r="O403" s="1003"/>
      <c r="P403" s="660"/>
      <c r="Q403" s="660"/>
      <c r="R403" s="660"/>
      <c r="S403" s="660"/>
      <c r="T403" s="660"/>
      <c r="U403" s="1003"/>
      <c r="V403" s="1003"/>
      <c r="W403" s="660"/>
      <c r="X403" s="660"/>
      <c r="Y403" s="660"/>
      <c r="Z403" s="660"/>
      <c r="AA403" s="660"/>
      <c r="AB403" s="660"/>
    </row>
    <row r="404">
      <c r="A404" s="660"/>
      <c r="B404" s="660"/>
      <c r="C404" s="1003"/>
      <c r="D404" s="1003"/>
      <c r="E404" s="1072"/>
      <c r="F404" s="660"/>
      <c r="G404" s="660"/>
      <c r="H404" s="660"/>
      <c r="I404" s="660"/>
      <c r="J404" s="660"/>
      <c r="K404" s="1003"/>
      <c r="L404" s="660"/>
      <c r="M404" s="660"/>
      <c r="N404" s="660"/>
      <c r="O404" s="1003"/>
      <c r="P404" s="660"/>
      <c r="Q404" s="660"/>
      <c r="R404" s="660"/>
      <c r="S404" s="660"/>
      <c r="T404" s="660"/>
      <c r="U404" s="1003"/>
      <c r="V404" s="1003"/>
      <c r="W404" s="660"/>
      <c r="X404" s="660"/>
      <c r="Y404" s="660"/>
      <c r="Z404" s="660"/>
      <c r="AA404" s="660"/>
      <c r="AB404" s="660"/>
    </row>
    <row r="405">
      <c r="A405" s="660"/>
      <c r="B405" s="660"/>
      <c r="C405" s="1003"/>
      <c r="D405" s="1003"/>
      <c r="E405" s="1072"/>
      <c r="F405" s="660"/>
      <c r="G405" s="660"/>
      <c r="H405" s="660"/>
      <c r="I405" s="660"/>
      <c r="J405" s="660"/>
      <c r="K405" s="1003"/>
      <c r="L405" s="660"/>
      <c r="M405" s="660"/>
      <c r="N405" s="660"/>
      <c r="O405" s="1003"/>
      <c r="P405" s="660"/>
      <c r="Q405" s="660"/>
      <c r="R405" s="660"/>
      <c r="S405" s="660"/>
      <c r="T405" s="660"/>
      <c r="U405" s="1003"/>
      <c r="V405" s="1003"/>
      <c r="W405" s="660"/>
      <c r="X405" s="660"/>
      <c r="Y405" s="660"/>
      <c r="Z405" s="660"/>
      <c r="AA405" s="660"/>
      <c r="AB405" s="660"/>
    </row>
    <row r="406">
      <c r="A406" s="660"/>
      <c r="B406" s="660"/>
      <c r="C406" s="1003"/>
      <c r="D406" s="1003"/>
      <c r="E406" s="1072"/>
      <c r="F406" s="660"/>
      <c r="G406" s="660"/>
      <c r="H406" s="660"/>
      <c r="I406" s="660"/>
      <c r="J406" s="660"/>
      <c r="K406" s="1003"/>
      <c r="L406" s="660"/>
      <c r="M406" s="660"/>
      <c r="N406" s="660"/>
      <c r="O406" s="1003"/>
      <c r="P406" s="660"/>
      <c r="Q406" s="660"/>
      <c r="R406" s="660"/>
      <c r="S406" s="660"/>
      <c r="T406" s="660"/>
      <c r="U406" s="1003"/>
      <c r="V406" s="1003"/>
      <c r="W406" s="660"/>
      <c r="X406" s="660"/>
      <c r="Y406" s="660"/>
      <c r="Z406" s="660"/>
      <c r="AA406" s="660"/>
      <c r="AB406" s="660"/>
    </row>
    <row r="407">
      <c r="A407" s="660"/>
      <c r="B407" s="660"/>
      <c r="C407" s="1003"/>
      <c r="D407" s="1003"/>
      <c r="E407" s="1072"/>
      <c r="F407" s="660"/>
      <c r="G407" s="660"/>
      <c r="H407" s="660"/>
      <c r="I407" s="660"/>
      <c r="J407" s="660"/>
      <c r="K407" s="1003"/>
      <c r="L407" s="660"/>
      <c r="M407" s="660"/>
      <c r="N407" s="660"/>
      <c r="O407" s="1003"/>
      <c r="P407" s="660"/>
      <c r="Q407" s="660"/>
      <c r="R407" s="660"/>
      <c r="S407" s="660"/>
      <c r="T407" s="660"/>
      <c r="U407" s="1003"/>
      <c r="V407" s="1003"/>
      <c r="W407" s="660"/>
      <c r="X407" s="660"/>
      <c r="Y407" s="660"/>
      <c r="Z407" s="660"/>
      <c r="AA407" s="660"/>
      <c r="AB407" s="660"/>
    </row>
    <row r="408">
      <c r="A408" s="660"/>
      <c r="B408" s="660"/>
      <c r="C408" s="1003"/>
      <c r="D408" s="1003"/>
      <c r="E408" s="1072"/>
      <c r="F408" s="660"/>
      <c r="G408" s="660"/>
      <c r="H408" s="660"/>
      <c r="I408" s="660"/>
      <c r="J408" s="660"/>
      <c r="K408" s="1003"/>
      <c r="L408" s="660"/>
      <c r="M408" s="660"/>
      <c r="N408" s="660"/>
      <c r="O408" s="1003"/>
      <c r="P408" s="660"/>
      <c r="Q408" s="660"/>
      <c r="R408" s="660"/>
      <c r="S408" s="660"/>
      <c r="T408" s="660"/>
      <c r="U408" s="1003"/>
      <c r="V408" s="1003"/>
      <c r="W408" s="660"/>
      <c r="X408" s="660"/>
      <c r="Y408" s="660"/>
      <c r="Z408" s="660"/>
      <c r="AA408" s="660"/>
      <c r="AB408" s="660"/>
    </row>
    <row r="409">
      <c r="A409" s="660"/>
      <c r="B409" s="660"/>
      <c r="C409" s="1003"/>
      <c r="D409" s="1003"/>
      <c r="E409" s="1072"/>
      <c r="F409" s="660"/>
      <c r="G409" s="660"/>
      <c r="H409" s="660"/>
      <c r="I409" s="660"/>
      <c r="J409" s="660"/>
      <c r="K409" s="1003"/>
      <c r="L409" s="660"/>
      <c r="M409" s="660"/>
      <c r="N409" s="660"/>
      <c r="O409" s="1003"/>
      <c r="P409" s="660"/>
      <c r="Q409" s="660"/>
      <c r="R409" s="660"/>
      <c r="S409" s="660"/>
      <c r="T409" s="660"/>
      <c r="U409" s="1003"/>
      <c r="V409" s="1003"/>
      <c r="W409" s="660"/>
      <c r="X409" s="660"/>
      <c r="Y409" s="660"/>
      <c r="Z409" s="660"/>
      <c r="AA409" s="660"/>
      <c r="AB409" s="660"/>
    </row>
    <row r="410">
      <c r="A410" s="660"/>
      <c r="B410" s="660"/>
      <c r="C410" s="1003"/>
      <c r="D410" s="1003"/>
      <c r="E410" s="1072"/>
      <c r="F410" s="660"/>
      <c r="G410" s="660"/>
      <c r="H410" s="660"/>
      <c r="I410" s="660"/>
      <c r="J410" s="660"/>
      <c r="K410" s="1003"/>
      <c r="L410" s="660"/>
      <c r="M410" s="660"/>
      <c r="N410" s="660"/>
      <c r="O410" s="1003"/>
      <c r="P410" s="660"/>
      <c r="Q410" s="660"/>
      <c r="R410" s="660"/>
      <c r="S410" s="660"/>
      <c r="T410" s="660"/>
      <c r="U410" s="1003"/>
      <c r="V410" s="1003"/>
      <c r="W410" s="660"/>
      <c r="X410" s="660"/>
      <c r="Y410" s="660"/>
      <c r="Z410" s="660"/>
      <c r="AA410" s="660"/>
      <c r="AB410" s="660"/>
    </row>
    <row r="411">
      <c r="A411" s="660"/>
      <c r="B411" s="660"/>
      <c r="C411" s="1003"/>
      <c r="D411" s="1003"/>
      <c r="E411" s="1072"/>
      <c r="F411" s="660"/>
      <c r="G411" s="660"/>
      <c r="H411" s="660"/>
      <c r="I411" s="660"/>
      <c r="J411" s="660"/>
      <c r="K411" s="1003"/>
      <c r="L411" s="660"/>
      <c r="M411" s="660"/>
      <c r="N411" s="660"/>
      <c r="O411" s="1003"/>
      <c r="P411" s="660"/>
      <c r="Q411" s="660"/>
      <c r="R411" s="660"/>
      <c r="S411" s="660"/>
      <c r="T411" s="660"/>
      <c r="U411" s="1003"/>
      <c r="V411" s="1003"/>
      <c r="W411" s="660"/>
      <c r="X411" s="660"/>
      <c r="Y411" s="660"/>
      <c r="Z411" s="660"/>
      <c r="AA411" s="660"/>
      <c r="AB411" s="660"/>
    </row>
    <row r="412">
      <c r="A412" s="660"/>
      <c r="B412" s="660"/>
      <c r="C412" s="1003"/>
      <c r="D412" s="1003"/>
      <c r="E412" s="1072"/>
      <c r="F412" s="660"/>
      <c r="G412" s="660"/>
      <c r="H412" s="660"/>
      <c r="I412" s="660"/>
      <c r="J412" s="660"/>
      <c r="K412" s="1003"/>
      <c r="L412" s="660"/>
      <c r="M412" s="660"/>
      <c r="N412" s="660"/>
      <c r="O412" s="1003"/>
      <c r="P412" s="660"/>
      <c r="Q412" s="660"/>
      <c r="R412" s="660"/>
      <c r="S412" s="660"/>
      <c r="T412" s="660"/>
      <c r="U412" s="1003"/>
      <c r="V412" s="1003"/>
      <c r="W412" s="660"/>
      <c r="X412" s="660"/>
      <c r="Y412" s="660"/>
      <c r="Z412" s="660"/>
      <c r="AA412" s="660"/>
      <c r="AB412" s="660"/>
    </row>
    <row r="413">
      <c r="A413" s="660"/>
      <c r="B413" s="660"/>
      <c r="C413" s="1003"/>
      <c r="D413" s="1003"/>
      <c r="E413" s="1072"/>
      <c r="F413" s="660"/>
      <c r="G413" s="660"/>
      <c r="H413" s="660"/>
      <c r="I413" s="660"/>
      <c r="J413" s="660"/>
      <c r="K413" s="1003"/>
      <c r="L413" s="660"/>
      <c r="M413" s="660"/>
      <c r="N413" s="660"/>
      <c r="O413" s="1003"/>
      <c r="P413" s="660"/>
      <c r="Q413" s="660"/>
      <c r="R413" s="660"/>
      <c r="S413" s="660"/>
      <c r="T413" s="660"/>
      <c r="U413" s="1003"/>
      <c r="V413" s="1003"/>
      <c r="W413" s="660"/>
      <c r="X413" s="660"/>
      <c r="Y413" s="660"/>
      <c r="Z413" s="660"/>
      <c r="AA413" s="660"/>
      <c r="AB413" s="660"/>
    </row>
    <row r="414">
      <c r="A414" s="660"/>
      <c r="B414" s="660"/>
      <c r="C414" s="1003"/>
      <c r="D414" s="1003"/>
      <c r="E414" s="1072"/>
      <c r="F414" s="660"/>
      <c r="G414" s="660"/>
      <c r="H414" s="660"/>
      <c r="I414" s="660"/>
      <c r="J414" s="660"/>
      <c r="K414" s="1003"/>
      <c r="L414" s="660"/>
      <c r="M414" s="660"/>
      <c r="N414" s="660"/>
      <c r="O414" s="1003"/>
      <c r="P414" s="660"/>
      <c r="Q414" s="660"/>
      <c r="R414" s="660"/>
      <c r="S414" s="660"/>
      <c r="T414" s="660"/>
      <c r="U414" s="1003"/>
      <c r="V414" s="1003"/>
      <c r="W414" s="660"/>
      <c r="X414" s="660"/>
      <c r="Y414" s="660"/>
      <c r="Z414" s="660"/>
      <c r="AA414" s="660"/>
      <c r="AB414" s="660"/>
    </row>
    <row r="415">
      <c r="A415" s="660"/>
      <c r="B415" s="660"/>
      <c r="C415" s="1003"/>
      <c r="D415" s="1003"/>
      <c r="E415" s="1072"/>
      <c r="F415" s="660"/>
      <c r="G415" s="660"/>
      <c r="H415" s="660"/>
      <c r="I415" s="660"/>
      <c r="J415" s="660"/>
      <c r="K415" s="1003"/>
      <c r="L415" s="660"/>
      <c r="M415" s="660"/>
      <c r="N415" s="660"/>
      <c r="O415" s="1003"/>
      <c r="P415" s="660"/>
      <c r="Q415" s="660"/>
      <c r="R415" s="660"/>
      <c r="S415" s="660"/>
      <c r="T415" s="660"/>
      <c r="U415" s="1003"/>
      <c r="V415" s="1003"/>
      <c r="W415" s="660"/>
      <c r="X415" s="660"/>
      <c r="Y415" s="660"/>
      <c r="Z415" s="660"/>
      <c r="AA415" s="660"/>
      <c r="AB415" s="660"/>
    </row>
    <row r="416">
      <c r="A416" s="660"/>
      <c r="B416" s="660"/>
      <c r="C416" s="1003"/>
      <c r="D416" s="1003"/>
      <c r="E416" s="1072"/>
      <c r="F416" s="660"/>
      <c r="G416" s="660"/>
      <c r="H416" s="660"/>
      <c r="I416" s="660"/>
      <c r="J416" s="660"/>
      <c r="K416" s="1003"/>
      <c r="L416" s="660"/>
      <c r="M416" s="660"/>
      <c r="N416" s="660"/>
      <c r="O416" s="1003"/>
      <c r="P416" s="660"/>
      <c r="Q416" s="660"/>
      <c r="R416" s="660"/>
      <c r="S416" s="660"/>
      <c r="T416" s="660"/>
      <c r="U416" s="1003"/>
      <c r="V416" s="1003"/>
      <c r="W416" s="660"/>
      <c r="X416" s="660"/>
      <c r="Y416" s="660"/>
      <c r="Z416" s="660"/>
      <c r="AA416" s="660"/>
      <c r="AB416" s="660"/>
    </row>
    <row r="417">
      <c r="A417" s="660"/>
      <c r="B417" s="660"/>
      <c r="C417" s="1003"/>
      <c r="D417" s="1003"/>
      <c r="E417" s="1072"/>
      <c r="F417" s="660"/>
      <c r="G417" s="660"/>
      <c r="H417" s="660"/>
      <c r="I417" s="660"/>
      <c r="J417" s="660"/>
      <c r="K417" s="1003"/>
      <c r="L417" s="660"/>
      <c r="M417" s="660"/>
      <c r="N417" s="660"/>
      <c r="O417" s="1003"/>
      <c r="P417" s="660"/>
      <c r="Q417" s="660"/>
      <c r="R417" s="660"/>
      <c r="S417" s="660"/>
      <c r="T417" s="660"/>
      <c r="U417" s="1003"/>
      <c r="V417" s="1003"/>
      <c r="W417" s="660"/>
      <c r="X417" s="660"/>
      <c r="Y417" s="660"/>
      <c r="Z417" s="660"/>
      <c r="AA417" s="660"/>
      <c r="AB417" s="660"/>
    </row>
    <row r="418">
      <c r="A418" s="660"/>
      <c r="B418" s="660"/>
      <c r="C418" s="1003"/>
      <c r="D418" s="1003"/>
      <c r="E418" s="1072"/>
      <c r="F418" s="660"/>
      <c r="G418" s="660"/>
      <c r="H418" s="660"/>
      <c r="I418" s="660"/>
      <c r="J418" s="660"/>
      <c r="K418" s="1003"/>
      <c r="L418" s="660"/>
      <c r="M418" s="660"/>
      <c r="N418" s="660"/>
      <c r="O418" s="1003"/>
      <c r="P418" s="660"/>
      <c r="Q418" s="660"/>
      <c r="R418" s="660"/>
      <c r="S418" s="660"/>
      <c r="T418" s="660"/>
      <c r="U418" s="1003"/>
      <c r="V418" s="1003"/>
      <c r="W418" s="660"/>
      <c r="X418" s="660"/>
      <c r="Y418" s="660"/>
      <c r="Z418" s="660"/>
      <c r="AA418" s="660"/>
      <c r="AB418" s="660"/>
    </row>
    <row r="419">
      <c r="A419" s="660"/>
      <c r="B419" s="660"/>
      <c r="C419" s="1003"/>
      <c r="D419" s="1003"/>
      <c r="E419" s="1072"/>
      <c r="F419" s="660"/>
      <c r="G419" s="660"/>
      <c r="H419" s="660"/>
      <c r="I419" s="660"/>
      <c r="J419" s="660"/>
      <c r="K419" s="1003"/>
      <c r="L419" s="660"/>
      <c r="M419" s="660"/>
      <c r="N419" s="660"/>
      <c r="O419" s="1003"/>
      <c r="P419" s="660"/>
      <c r="Q419" s="660"/>
      <c r="R419" s="660"/>
      <c r="S419" s="660"/>
      <c r="T419" s="660"/>
      <c r="U419" s="1003"/>
      <c r="V419" s="1003"/>
      <c r="W419" s="660"/>
      <c r="X419" s="660"/>
      <c r="Y419" s="660"/>
      <c r="Z419" s="660"/>
      <c r="AA419" s="660"/>
      <c r="AB419" s="660"/>
    </row>
    <row r="420">
      <c r="A420" s="660"/>
      <c r="B420" s="660"/>
      <c r="C420" s="1003"/>
      <c r="D420" s="1003"/>
      <c r="E420" s="1072"/>
      <c r="F420" s="660"/>
      <c r="G420" s="660"/>
      <c r="H420" s="660"/>
      <c r="I420" s="660"/>
      <c r="J420" s="660"/>
      <c r="K420" s="1003"/>
      <c r="L420" s="660"/>
      <c r="M420" s="660"/>
      <c r="N420" s="660"/>
      <c r="O420" s="1003"/>
      <c r="P420" s="660"/>
      <c r="Q420" s="660"/>
      <c r="R420" s="660"/>
      <c r="S420" s="660"/>
      <c r="T420" s="660"/>
      <c r="U420" s="1003"/>
      <c r="V420" s="1003"/>
      <c r="W420" s="660"/>
      <c r="X420" s="660"/>
      <c r="Y420" s="660"/>
      <c r="Z420" s="660"/>
      <c r="AA420" s="660"/>
      <c r="AB420" s="660"/>
    </row>
    <row r="421">
      <c r="A421" s="660"/>
      <c r="B421" s="660"/>
      <c r="C421" s="1003"/>
      <c r="D421" s="1003"/>
      <c r="E421" s="1072"/>
      <c r="F421" s="660"/>
      <c r="G421" s="660"/>
      <c r="H421" s="660"/>
      <c r="I421" s="660"/>
      <c r="J421" s="660"/>
      <c r="K421" s="1003"/>
      <c r="L421" s="660"/>
      <c r="M421" s="660"/>
      <c r="N421" s="660"/>
      <c r="O421" s="1003"/>
      <c r="P421" s="660"/>
      <c r="Q421" s="660"/>
      <c r="R421" s="660"/>
      <c r="S421" s="660"/>
      <c r="T421" s="660"/>
      <c r="U421" s="1003"/>
      <c r="V421" s="1003"/>
      <c r="W421" s="660"/>
      <c r="X421" s="660"/>
      <c r="Y421" s="660"/>
      <c r="Z421" s="660"/>
      <c r="AA421" s="660"/>
      <c r="AB421" s="660"/>
    </row>
    <row r="422">
      <c r="A422" s="660"/>
      <c r="B422" s="660"/>
      <c r="C422" s="1003"/>
      <c r="D422" s="1003"/>
      <c r="E422" s="1072"/>
      <c r="F422" s="660"/>
      <c r="G422" s="660"/>
      <c r="H422" s="660"/>
      <c r="I422" s="660"/>
      <c r="J422" s="660"/>
      <c r="K422" s="1003"/>
      <c r="L422" s="660"/>
      <c r="M422" s="660"/>
      <c r="N422" s="660"/>
      <c r="O422" s="1003"/>
      <c r="P422" s="660"/>
      <c r="Q422" s="660"/>
      <c r="R422" s="660"/>
      <c r="S422" s="660"/>
      <c r="T422" s="660"/>
      <c r="U422" s="1003"/>
      <c r="V422" s="1003"/>
      <c r="W422" s="660"/>
      <c r="X422" s="660"/>
      <c r="Y422" s="660"/>
      <c r="Z422" s="660"/>
      <c r="AA422" s="660"/>
      <c r="AB422" s="660"/>
    </row>
    <row r="423">
      <c r="A423" s="660"/>
      <c r="B423" s="660"/>
      <c r="C423" s="1003"/>
      <c r="D423" s="1003"/>
      <c r="E423" s="1072"/>
      <c r="F423" s="660"/>
      <c r="G423" s="660"/>
      <c r="H423" s="660"/>
      <c r="I423" s="660"/>
      <c r="J423" s="660"/>
      <c r="K423" s="1003"/>
      <c r="L423" s="660"/>
      <c r="M423" s="660"/>
      <c r="N423" s="660"/>
      <c r="O423" s="1003"/>
      <c r="P423" s="660"/>
      <c r="Q423" s="660"/>
      <c r="R423" s="660"/>
      <c r="S423" s="660"/>
      <c r="T423" s="660"/>
      <c r="U423" s="1003"/>
      <c r="V423" s="1003"/>
      <c r="W423" s="660"/>
      <c r="X423" s="660"/>
      <c r="Y423" s="660"/>
      <c r="Z423" s="660"/>
      <c r="AA423" s="660"/>
      <c r="AB423" s="660"/>
    </row>
    <row r="424">
      <c r="A424" s="660"/>
      <c r="B424" s="660"/>
      <c r="C424" s="1003"/>
      <c r="D424" s="1003"/>
      <c r="E424" s="1072"/>
      <c r="F424" s="660"/>
      <c r="G424" s="660"/>
      <c r="H424" s="660"/>
      <c r="I424" s="660"/>
      <c r="J424" s="660"/>
      <c r="K424" s="1003"/>
      <c r="L424" s="660"/>
      <c r="M424" s="660"/>
      <c r="N424" s="660"/>
      <c r="O424" s="1003"/>
      <c r="P424" s="660"/>
      <c r="Q424" s="660"/>
      <c r="R424" s="660"/>
      <c r="S424" s="660"/>
      <c r="T424" s="660"/>
      <c r="U424" s="1003"/>
      <c r="V424" s="1003"/>
      <c r="W424" s="660"/>
      <c r="X424" s="660"/>
      <c r="Y424" s="660"/>
      <c r="Z424" s="660"/>
      <c r="AA424" s="660"/>
      <c r="AB424" s="660"/>
    </row>
    <row r="425">
      <c r="A425" s="660"/>
      <c r="B425" s="660"/>
      <c r="C425" s="1003"/>
      <c r="D425" s="1003"/>
      <c r="E425" s="1072"/>
      <c r="F425" s="660"/>
      <c r="G425" s="660"/>
      <c r="H425" s="660"/>
      <c r="I425" s="660"/>
      <c r="J425" s="660"/>
      <c r="K425" s="1003"/>
      <c r="L425" s="660"/>
      <c r="M425" s="660"/>
      <c r="N425" s="660"/>
      <c r="O425" s="1003"/>
      <c r="P425" s="660"/>
      <c r="Q425" s="660"/>
      <c r="R425" s="660"/>
      <c r="S425" s="660"/>
      <c r="T425" s="660"/>
      <c r="U425" s="1003"/>
      <c r="V425" s="1003"/>
      <c r="W425" s="660"/>
      <c r="X425" s="660"/>
      <c r="Y425" s="660"/>
      <c r="Z425" s="660"/>
      <c r="AA425" s="660"/>
      <c r="AB425" s="660"/>
    </row>
    <row r="426">
      <c r="A426" s="660"/>
      <c r="B426" s="660"/>
      <c r="C426" s="1003"/>
      <c r="D426" s="1003"/>
      <c r="E426" s="1072"/>
      <c r="F426" s="660"/>
      <c r="G426" s="660"/>
      <c r="H426" s="660"/>
      <c r="I426" s="660"/>
      <c r="J426" s="660"/>
      <c r="K426" s="1003"/>
      <c r="L426" s="660"/>
      <c r="M426" s="660"/>
      <c r="N426" s="660"/>
      <c r="O426" s="1003"/>
      <c r="P426" s="660"/>
      <c r="Q426" s="660"/>
      <c r="R426" s="660"/>
      <c r="S426" s="660"/>
      <c r="T426" s="660"/>
      <c r="U426" s="1003"/>
      <c r="V426" s="1003"/>
      <c r="W426" s="660"/>
      <c r="X426" s="660"/>
      <c r="Y426" s="660"/>
      <c r="Z426" s="660"/>
      <c r="AA426" s="660"/>
      <c r="AB426" s="660"/>
    </row>
    <row r="427">
      <c r="A427" s="660"/>
      <c r="B427" s="660"/>
      <c r="C427" s="1003"/>
      <c r="D427" s="1003"/>
      <c r="E427" s="1072"/>
      <c r="F427" s="660"/>
      <c r="G427" s="660"/>
      <c r="H427" s="660"/>
      <c r="I427" s="660"/>
      <c r="J427" s="660"/>
      <c r="K427" s="1003"/>
      <c r="L427" s="660"/>
      <c r="M427" s="660"/>
      <c r="N427" s="660"/>
      <c r="O427" s="1003"/>
      <c r="P427" s="660"/>
      <c r="Q427" s="660"/>
      <c r="R427" s="660"/>
      <c r="S427" s="660"/>
      <c r="T427" s="660"/>
      <c r="U427" s="1003"/>
      <c r="V427" s="1003"/>
      <c r="W427" s="660"/>
      <c r="X427" s="660"/>
      <c r="Y427" s="660"/>
      <c r="Z427" s="660"/>
      <c r="AA427" s="660"/>
      <c r="AB427" s="660"/>
    </row>
    <row r="428">
      <c r="A428" s="660"/>
      <c r="B428" s="660"/>
      <c r="C428" s="1003"/>
      <c r="D428" s="1003"/>
      <c r="E428" s="1072"/>
      <c r="F428" s="660"/>
      <c r="G428" s="660"/>
      <c r="H428" s="660"/>
      <c r="I428" s="660"/>
      <c r="J428" s="660"/>
      <c r="K428" s="1003"/>
      <c r="L428" s="660"/>
      <c r="M428" s="660"/>
      <c r="N428" s="660"/>
      <c r="O428" s="1003"/>
      <c r="P428" s="660"/>
      <c r="Q428" s="660"/>
      <c r="R428" s="660"/>
      <c r="S428" s="660"/>
      <c r="T428" s="660"/>
      <c r="U428" s="1003"/>
      <c r="V428" s="1003"/>
      <c r="W428" s="660"/>
      <c r="X428" s="660"/>
      <c r="Y428" s="660"/>
      <c r="Z428" s="660"/>
      <c r="AA428" s="660"/>
      <c r="AB428" s="660"/>
    </row>
    <row r="429">
      <c r="A429" s="660"/>
      <c r="B429" s="660"/>
      <c r="C429" s="1003"/>
      <c r="D429" s="1003"/>
      <c r="E429" s="1072"/>
      <c r="F429" s="660"/>
      <c r="G429" s="660"/>
      <c r="H429" s="660"/>
      <c r="I429" s="660"/>
      <c r="J429" s="660"/>
      <c r="K429" s="1003"/>
      <c r="L429" s="660"/>
      <c r="M429" s="660"/>
      <c r="N429" s="660"/>
      <c r="O429" s="1003"/>
      <c r="P429" s="660"/>
      <c r="Q429" s="660"/>
      <c r="R429" s="660"/>
      <c r="S429" s="660"/>
      <c r="T429" s="660"/>
      <c r="U429" s="1003"/>
      <c r="V429" s="1003"/>
      <c r="W429" s="660"/>
      <c r="X429" s="660"/>
      <c r="Y429" s="660"/>
      <c r="Z429" s="660"/>
      <c r="AA429" s="660"/>
      <c r="AB429" s="660"/>
    </row>
    <row r="430">
      <c r="A430" s="660"/>
      <c r="B430" s="660"/>
      <c r="C430" s="1003"/>
      <c r="D430" s="1003"/>
      <c r="E430" s="1072"/>
      <c r="F430" s="660"/>
      <c r="G430" s="660"/>
      <c r="H430" s="660"/>
      <c r="I430" s="660"/>
      <c r="J430" s="660"/>
      <c r="K430" s="1003"/>
      <c r="L430" s="660"/>
      <c r="M430" s="660"/>
      <c r="N430" s="660"/>
      <c r="O430" s="1003"/>
      <c r="P430" s="660"/>
      <c r="Q430" s="660"/>
      <c r="R430" s="660"/>
      <c r="S430" s="660"/>
      <c r="T430" s="660"/>
      <c r="U430" s="1003"/>
      <c r="V430" s="1003"/>
      <c r="W430" s="660"/>
      <c r="X430" s="660"/>
      <c r="Y430" s="660"/>
      <c r="Z430" s="660"/>
      <c r="AA430" s="660"/>
      <c r="AB430" s="660"/>
    </row>
    <row r="431">
      <c r="A431" s="660"/>
      <c r="B431" s="660"/>
      <c r="C431" s="1003"/>
      <c r="D431" s="1003"/>
      <c r="E431" s="1072"/>
      <c r="F431" s="660"/>
      <c r="G431" s="660"/>
      <c r="H431" s="660"/>
      <c r="I431" s="660"/>
      <c r="J431" s="660"/>
      <c r="K431" s="1003"/>
      <c r="L431" s="660"/>
      <c r="M431" s="660"/>
      <c r="N431" s="660"/>
      <c r="O431" s="1003"/>
      <c r="P431" s="660"/>
      <c r="Q431" s="660"/>
      <c r="R431" s="660"/>
      <c r="S431" s="660"/>
      <c r="T431" s="660"/>
      <c r="U431" s="1003"/>
      <c r="V431" s="1003"/>
      <c r="W431" s="660"/>
      <c r="X431" s="660"/>
      <c r="Y431" s="660"/>
      <c r="Z431" s="660"/>
      <c r="AA431" s="660"/>
      <c r="AB431" s="660"/>
    </row>
    <row r="432">
      <c r="A432" s="660"/>
      <c r="B432" s="660"/>
      <c r="C432" s="1003"/>
      <c r="D432" s="1003"/>
      <c r="E432" s="1072"/>
      <c r="F432" s="660"/>
      <c r="G432" s="660"/>
      <c r="H432" s="660"/>
      <c r="I432" s="660"/>
      <c r="J432" s="660"/>
      <c r="K432" s="1003"/>
      <c r="L432" s="660"/>
      <c r="M432" s="660"/>
      <c r="N432" s="660"/>
      <c r="O432" s="1003"/>
      <c r="P432" s="660"/>
      <c r="Q432" s="660"/>
      <c r="R432" s="660"/>
      <c r="S432" s="660"/>
      <c r="T432" s="660"/>
      <c r="U432" s="1003"/>
      <c r="V432" s="1003"/>
      <c r="W432" s="660"/>
      <c r="X432" s="660"/>
      <c r="Y432" s="660"/>
      <c r="Z432" s="660"/>
      <c r="AA432" s="660"/>
      <c r="AB432" s="660"/>
    </row>
    <row r="433">
      <c r="A433" s="660"/>
      <c r="B433" s="660"/>
      <c r="C433" s="1003"/>
      <c r="D433" s="1003"/>
      <c r="E433" s="1072"/>
      <c r="F433" s="660"/>
      <c r="G433" s="660"/>
      <c r="H433" s="660"/>
      <c r="I433" s="660"/>
      <c r="J433" s="660"/>
      <c r="K433" s="1003"/>
      <c r="L433" s="660"/>
      <c r="M433" s="660"/>
      <c r="N433" s="660"/>
      <c r="O433" s="1003"/>
      <c r="P433" s="660"/>
      <c r="Q433" s="660"/>
      <c r="R433" s="660"/>
      <c r="S433" s="660"/>
      <c r="T433" s="660"/>
      <c r="U433" s="1003"/>
      <c r="V433" s="1003"/>
      <c r="W433" s="660"/>
      <c r="X433" s="660"/>
      <c r="Y433" s="660"/>
      <c r="Z433" s="660"/>
      <c r="AA433" s="660"/>
      <c r="AB433" s="660"/>
    </row>
    <row r="434">
      <c r="A434" s="660"/>
      <c r="B434" s="660"/>
      <c r="C434" s="1003"/>
      <c r="D434" s="1003"/>
      <c r="E434" s="1072"/>
      <c r="F434" s="660"/>
      <c r="G434" s="660"/>
      <c r="H434" s="660"/>
      <c r="I434" s="660"/>
      <c r="J434" s="660"/>
      <c r="K434" s="1003"/>
      <c r="L434" s="660"/>
      <c r="M434" s="660"/>
      <c r="N434" s="660"/>
      <c r="O434" s="1003"/>
      <c r="P434" s="660"/>
      <c r="Q434" s="660"/>
      <c r="R434" s="660"/>
      <c r="S434" s="660"/>
      <c r="T434" s="660"/>
      <c r="U434" s="1003"/>
      <c r="V434" s="1003"/>
      <c r="W434" s="660"/>
      <c r="X434" s="660"/>
      <c r="Y434" s="660"/>
      <c r="Z434" s="660"/>
      <c r="AA434" s="660"/>
      <c r="AB434" s="660"/>
    </row>
    <row r="435">
      <c r="A435" s="660"/>
      <c r="B435" s="660"/>
      <c r="C435" s="1003"/>
      <c r="D435" s="1003"/>
      <c r="E435" s="1072"/>
      <c r="F435" s="660"/>
      <c r="G435" s="660"/>
      <c r="H435" s="660"/>
      <c r="I435" s="660"/>
      <c r="J435" s="660"/>
      <c r="K435" s="1003"/>
      <c r="L435" s="660"/>
      <c r="M435" s="660"/>
      <c r="N435" s="660"/>
      <c r="O435" s="1003"/>
      <c r="P435" s="660"/>
      <c r="Q435" s="660"/>
      <c r="R435" s="660"/>
      <c r="S435" s="660"/>
      <c r="T435" s="660"/>
      <c r="U435" s="1003"/>
      <c r="V435" s="1003"/>
      <c r="W435" s="660"/>
      <c r="X435" s="660"/>
      <c r="Y435" s="660"/>
      <c r="Z435" s="660"/>
      <c r="AA435" s="660"/>
      <c r="AB435" s="660"/>
    </row>
    <row r="436">
      <c r="A436" s="660"/>
      <c r="B436" s="660"/>
      <c r="C436" s="1003"/>
      <c r="D436" s="1003"/>
      <c r="E436" s="1072"/>
      <c r="F436" s="660"/>
      <c r="G436" s="660"/>
      <c r="H436" s="660"/>
      <c r="I436" s="660"/>
      <c r="J436" s="660"/>
      <c r="K436" s="1003"/>
      <c r="L436" s="660"/>
      <c r="M436" s="660"/>
      <c r="N436" s="660"/>
      <c r="O436" s="1003"/>
      <c r="P436" s="660"/>
      <c r="Q436" s="660"/>
      <c r="R436" s="660"/>
      <c r="S436" s="660"/>
      <c r="T436" s="660"/>
      <c r="U436" s="1003"/>
      <c r="V436" s="1003"/>
      <c r="W436" s="660"/>
      <c r="X436" s="660"/>
      <c r="Y436" s="660"/>
      <c r="Z436" s="660"/>
      <c r="AA436" s="660"/>
      <c r="AB436" s="660"/>
    </row>
    <row r="437">
      <c r="A437" s="660"/>
      <c r="B437" s="660"/>
      <c r="C437" s="1003"/>
      <c r="D437" s="1003"/>
      <c r="E437" s="1072"/>
      <c r="F437" s="660"/>
      <c r="G437" s="660"/>
      <c r="H437" s="660"/>
      <c r="I437" s="660"/>
      <c r="J437" s="660"/>
      <c r="K437" s="1003"/>
      <c r="L437" s="660"/>
      <c r="M437" s="660"/>
      <c r="N437" s="660"/>
      <c r="O437" s="1003"/>
      <c r="P437" s="660"/>
      <c r="Q437" s="660"/>
      <c r="R437" s="660"/>
      <c r="S437" s="660"/>
      <c r="T437" s="660"/>
      <c r="U437" s="1003"/>
      <c r="V437" s="1003"/>
      <c r="W437" s="660"/>
      <c r="X437" s="660"/>
      <c r="Y437" s="660"/>
      <c r="Z437" s="660"/>
      <c r="AA437" s="660"/>
      <c r="AB437" s="660"/>
    </row>
    <row r="438">
      <c r="A438" s="660"/>
      <c r="B438" s="660"/>
      <c r="C438" s="1003"/>
      <c r="D438" s="1003"/>
      <c r="E438" s="1072"/>
      <c r="F438" s="660"/>
      <c r="G438" s="660"/>
      <c r="H438" s="660"/>
      <c r="I438" s="660"/>
      <c r="J438" s="660"/>
      <c r="K438" s="1003"/>
      <c r="L438" s="660"/>
      <c r="M438" s="660"/>
      <c r="N438" s="660"/>
      <c r="O438" s="1003"/>
      <c r="P438" s="660"/>
      <c r="Q438" s="660"/>
      <c r="R438" s="660"/>
      <c r="S438" s="660"/>
      <c r="T438" s="660"/>
      <c r="U438" s="1003"/>
      <c r="V438" s="1003"/>
      <c r="W438" s="660"/>
      <c r="X438" s="660"/>
      <c r="Y438" s="660"/>
      <c r="Z438" s="660"/>
      <c r="AA438" s="660"/>
      <c r="AB438" s="660"/>
    </row>
    <row r="439">
      <c r="A439" s="660"/>
      <c r="B439" s="660"/>
      <c r="C439" s="1003"/>
      <c r="D439" s="1003"/>
      <c r="E439" s="1072"/>
      <c r="F439" s="660"/>
      <c r="G439" s="660"/>
      <c r="H439" s="660"/>
      <c r="I439" s="660"/>
      <c r="J439" s="660"/>
      <c r="K439" s="1003"/>
      <c r="L439" s="660"/>
      <c r="M439" s="660"/>
      <c r="N439" s="660"/>
      <c r="O439" s="1003"/>
      <c r="P439" s="660"/>
      <c r="Q439" s="660"/>
      <c r="R439" s="660"/>
      <c r="S439" s="660"/>
      <c r="T439" s="660"/>
      <c r="U439" s="1003"/>
      <c r="V439" s="1003"/>
      <c r="W439" s="660"/>
      <c r="X439" s="660"/>
      <c r="Y439" s="660"/>
      <c r="Z439" s="660"/>
      <c r="AA439" s="660"/>
      <c r="AB439" s="660"/>
    </row>
    <row r="440">
      <c r="A440" s="660"/>
      <c r="B440" s="660"/>
      <c r="C440" s="1003"/>
      <c r="D440" s="1003"/>
      <c r="E440" s="1072"/>
      <c r="F440" s="660"/>
      <c r="G440" s="660"/>
      <c r="H440" s="660"/>
      <c r="I440" s="660"/>
      <c r="J440" s="660"/>
      <c r="K440" s="1003"/>
      <c r="L440" s="660"/>
      <c r="M440" s="660"/>
      <c r="N440" s="660"/>
      <c r="O440" s="1003"/>
      <c r="P440" s="660"/>
      <c r="Q440" s="660"/>
      <c r="R440" s="660"/>
      <c r="S440" s="660"/>
      <c r="T440" s="660"/>
      <c r="U440" s="1003"/>
      <c r="V440" s="1003"/>
      <c r="W440" s="660"/>
      <c r="X440" s="660"/>
      <c r="Y440" s="660"/>
      <c r="Z440" s="660"/>
      <c r="AA440" s="660"/>
      <c r="AB440" s="660"/>
    </row>
    <row r="441">
      <c r="A441" s="660"/>
      <c r="B441" s="660"/>
      <c r="C441" s="1003"/>
      <c r="D441" s="1003"/>
      <c r="E441" s="1072"/>
      <c r="F441" s="660"/>
      <c r="G441" s="660"/>
      <c r="H441" s="660"/>
      <c r="I441" s="660"/>
      <c r="J441" s="660"/>
      <c r="K441" s="1003"/>
      <c r="L441" s="660"/>
      <c r="M441" s="660"/>
      <c r="N441" s="660"/>
      <c r="O441" s="1003"/>
      <c r="P441" s="660"/>
      <c r="Q441" s="660"/>
      <c r="R441" s="660"/>
      <c r="S441" s="660"/>
      <c r="T441" s="660"/>
      <c r="U441" s="1003"/>
      <c r="V441" s="1003"/>
      <c r="W441" s="660"/>
      <c r="X441" s="660"/>
      <c r="Y441" s="660"/>
      <c r="Z441" s="660"/>
      <c r="AA441" s="660"/>
      <c r="AB441" s="660"/>
    </row>
    <row r="442">
      <c r="A442" s="660"/>
      <c r="B442" s="660"/>
      <c r="C442" s="1003"/>
      <c r="D442" s="1003"/>
      <c r="E442" s="1072"/>
      <c r="F442" s="660"/>
      <c r="G442" s="660"/>
      <c r="H442" s="660"/>
      <c r="I442" s="660"/>
      <c r="J442" s="660"/>
      <c r="K442" s="1003"/>
      <c r="L442" s="660"/>
      <c r="M442" s="660"/>
      <c r="N442" s="660"/>
      <c r="O442" s="1003"/>
      <c r="P442" s="660"/>
      <c r="Q442" s="660"/>
      <c r="R442" s="660"/>
      <c r="S442" s="660"/>
      <c r="T442" s="660"/>
      <c r="U442" s="1003"/>
      <c r="V442" s="1003"/>
      <c r="W442" s="660"/>
      <c r="X442" s="660"/>
      <c r="Y442" s="660"/>
      <c r="Z442" s="660"/>
      <c r="AA442" s="660"/>
      <c r="AB442" s="660"/>
    </row>
    <row r="443">
      <c r="A443" s="660"/>
      <c r="B443" s="660"/>
      <c r="C443" s="1003"/>
      <c r="D443" s="1003"/>
      <c r="E443" s="1072"/>
      <c r="F443" s="660"/>
      <c r="G443" s="660"/>
      <c r="H443" s="660"/>
      <c r="I443" s="660"/>
      <c r="J443" s="660"/>
      <c r="K443" s="1003"/>
      <c r="L443" s="660"/>
      <c r="M443" s="660"/>
      <c r="N443" s="660"/>
      <c r="O443" s="1003"/>
      <c r="P443" s="660"/>
      <c r="Q443" s="660"/>
      <c r="R443" s="660"/>
      <c r="S443" s="660"/>
      <c r="T443" s="660"/>
      <c r="U443" s="1003"/>
      <c r="V443" s="1003"/>
      <c r="W443" s="660"/>
      <c r="X443" s="660"/>
      <c r="Y443" s="660"/>
      <c r="Z443" s="660"/>
      <c r="AA443" s="660"/>
      <c r="AB443" s="660"/>
    </row>
    <row r="444">
      <c r="A444" s="660"/>
      <c r="B444" s="660"/>
      <c r="C444" s="1003"/>
      <c r="D444" s="1003"/>
      <c r="E444" s="1072"/>
      <c r="F444" s="660"/>
      <c r="G444" s="660"/>
      <c r="H444" s="660"/>
      <c r="I444" s="660"/>
      <c r="J444" s="660"/>
      <c r="K444" s="1003"/>
      <c r="L444" s="660"/>
      <c r="M444" s="660"/>
      <c r="N444" s="660"/>
      <c r="O444" s="1003"/>
      <c r="P444" s="660"/>
      <c r="Q444" s="660"/>
      <c r="R444" s="660"/>
      <c r="S444" s="660"/>
      <c r="T444" s="660"/>
      <c r="U444" s="1003"/>
      <c r="V444" s="1003"/>
      <c r="W444" s="660"/>
      <c r="X444" s="660"/>
      <c r="Y444" s="660"/>
      <c r="Z444" s="660"/>
      <c r="AA444" s="660"/>
      <c r="AB444" s="660"/>
    </row>
    <row r="445">
      <c r="A445" s="660"/>
      <c r="B445" s="660"/>
      <c r="C445" s="1003"/>
      <c r="D445" s="1003"/>
      <c r="E445" s="1072"/>
      <c r="F445" s="660"/>
      <c r="G445" s="660"/>
      <c r="H445" s="660"/>
      <c r="I445" s="660"/>
      <c r="J445" s="660"/>
      <c r="K445" s="1003"/>
      <c r="L445" s="660"/>
      <c r="M445" s="660"/>
      <c r="N445" s="660"/>
      <c r="O445" s="1003"/>
      <c r="P445" s="660"/>
      <c r="Q445" s="660"/>
      <c r="R445" s="660"/>
      <c r="S445" s="660"/>
      <c r="T445" s="660"/>
      <c r="U445" s="1003"/>
      <c r="V445" s="1003"/>
      <c r="W445" s="660"/>
      <c r="X445" s="660"/>
      <c r="Y445" s="660"/>
      <c r="Z445" s="660"/>
      <c r="AA445" s="660"/>
      <c r="AB445" s="660"/>
    </row>
    <row r="446">
      <c r="A446" s="660"/>
      <c r="B446" s="660"/>
      <c r="C446" s="1003"/>
      <c r="D446" s="1003"/>
      <c r="E446" s="1072"/>
      <c r="F446" s="660"/>
      <c r="G446" s="660"/>
      <c r="H446" s="660"/>
      <c r="I446" s="660"/>
      <c r="J446" s="660"/>
      <c r="K446" s="1003"/>
      <c r="L446" s="660"/>
      <c r="M446" s="660"/>
      <c r="N446" s="660"/>
      <c r="O446" s="1003"/>
      <c r="P446" s="660"/>
      <c r="Q446" s="660"/>
      <c r="R446" s="660"/>
      <c r="S446" s="660"/>
      <c r="T446" s="660"/>
      <c r="U446" s="1003"/>
      <c r="V446" s="1003"/>
      <c r="W446" s="660"/>
      <c r="X446" s="660"/>
      <c r="Y446" s="660"/>
      <c r="Z446" s="660"/>
      <c r="AA446" s="660"/>
      <c r="AB446" s="660"/>
    </row>
    <row r="447">
      <c r="A447" s="660"/>
      <c r="B447" s="660"/>
      <c r="C447" s="1003"/>
      <c r="D447" s="1003"/>
      <c r="E447" s="1072"/>
      <c r="F447" s="660"/>
      <c r="G447" s="660"/>
      <c r="H447" s="660"/>
      <c r="I447" s="660"/>
      <c r="J447" s="660"/>
      <c r="K447" s="1003"/>
      <c r="L447" s="660"/>
      <c r="M447" s="660"/>
      <c r="N447" s="660"/>
      <c r="O447" s="1003"/>
      <c r="P447" s="660"/>
      <c r="Q447" s="660"/>
      <c r="R447" s="660"/>
      <c r="S447" s="660"/>
      <c r="T447" s="660"/>
      <c r="U447" s="1003"/>
      <c r="V447" s="1003"/>
      <c r="W447" s="660"/>
      <c r="X447" s="660"/>
      <c r="Y447" s="660"/>
      <c r="Z447" s="660"/>
      <c r="AA447" s="660"/>
      <c r="AB447" s="660"/>
    </row>
    <row r="448">
      <c r="A448" s="660"/>
      <c r="B448" s="660"/>
      <c r="C448" s="1003"/>
      <c r="D448" s="1003"/>
      <c r="E448" s="1072"/>
      <c r="F448" s="660"/>
      <c r="G448" s="660"/>
      <c r="H448" s="660"/>
      <c r="I448" s="660"/>
      <c r="J448" s="660"/>
      <c r="K448" s="1003"/>
      <c r="L448" s="660"/>
      <c r="M448" s="660"/>
      <c r="N448" s="660"/>
      <c r="O448" s="1003"/>
      <c r="P448" s="660"/>
      <c r="Q448" s="660"/>
      <c r="R448" s="660"/>
      <c r="S448" s="660"/>
      <c r="T448" s="660"/>
      <c r="U448" s="1003"/>
      <c r="V448" s="1003"/>
      <c r="W448" s="660"/>
      <c r="X448" s="660"/>
      <c r="Y448" s="660"/>
      <c r="Z448" s="660"/>
      <c r="AA448" s="660"/>
      <c r="AB448" s="660"/>
    </row>
    <row r="449">
      <c r="A449" s="660"/>
      <c r="B449" s="660"/>
      <c r="C449" s="1003"/>
      <c r="D449" s="1003"/>
      <c r="E449" s="1072"/>
      <c r="F449" s="660"/>
      <c r="G449" s="660"/>
      <c r="H449" s="660"/>
      <c r="I449" s="660"/>
      <c r="J449" s="660"/>
      <c r="K449" s="1003"/>
      <c r="L449" s="660"/>
      <c r="M449" s="660"/>
      <c r="N449" s="660"/>
      <c r="O449" s="1003"/>
      <c r="P449" s="660"/>
      <c r="Q449" s="660"/>
      <c r="R449" s="660"/>
      <c r="S449" s="660"/>
      <c r="T449" s="660"/>
      <c r="U449" s="1003"/>
      <c r="V449" s="1003"/>
      <c r="W449" s="660"/>
      <c r="X449" s="660"/>
      <c r="Y449" s="660"/>
      <c r="Z449" s="660"/>
      <c r="AA449" s="660"/>
      <c r="AB449" s="660"/>
    </row>
    <row r="450">
      <c r="A450" s="660"/>
      <c r="B450" s="660"/>
      <c r="C450" s="1003"/>
      <c r="D450" s="1003"/>
      <c r="E450" s="1072"/>
      <c r="F450" s="660"/>
      <c r="G450" s="660"/>
      <c r="H450" s="660"/>
      <c r="I450" s="660"/>
      <c r="J450" s="660"/>
      <c r="K450" s="1003"/>
      <c r="L450" s="660"/>
      <c r="M450" s="660"/>
      <c r="N450" s="660"/>
      <c r="O450" s="1003"/>
      <c r="P450" s="660"/>
      <c r="Q450" s="660"/>
      <c r="R450" s="660"/>
      <c r="S450" s="660"/>
      <c r="T450" s="660"/>
      <c r="U450" s="1003"/>
      <c r="V450" s="1003"/>
      <c r="W450" s="660"/>
      <c r="X450" s="660"/>
      <c r="Y450" s="660"/>
      <c r="Z450" s="660"/>
      <c r="AA450" s="660"/>
      <c r="AB450" s="660"/>
    </row>
    <row r="451">
      <c r="A451" s="660"/>
      <c r="B451" s="660"/>
      <c r="C451" s="1003"/>
      <c r="D451" s="1003"/>
      <c r="E451" s="1072"/>
      <c r="F451" s="660"/>
      <c r="G451" s="660"/>
      <c r="H451" s="660"/>
      <c r="I451" s="660"/>
      <c r="J451" s="660"/>
      <c r="K451" s="1003"/>
      <c r="L451" s="660"/>
      <c r="M451" s="660"/>
      <c r="N451" s="660"/>
      <c r="O451" s="1003"/>
      <c r="P451" s="660"/>
      <c r="Q451" s="660"/>
      <c r="R451" s="660"/>
      <c r="S451" s="660"/>
      <c r="T451" s="660"/>
      <c r="U451" s="1003"/>
      <c r="V451" s="1003"/>
      <c r="W451" s="660"/>
      <c r="X451" s="660"/>
      <c r="Y451" s="660"/>
      <c r="Z451" s="660"/>
      <c r="AA451" s="660"/>
      <c r="AB451" s="660"/>
    </row>
    <row r="452">
      <c r="A452" s="660"/>
      <c r="B452" s="660"/>
      <c r="C452" s="1003"/>
      <c r="D452" s="1003"/>
      <c r="E452" s="1072"/>
      <c r="F452" s="660"/>
      <c r="G452" s="660"/>
      <c r="H452" s="660"/>
      <c r="I452" s="660"/>
      <c r="J452" s="660"/>
      <c r="K452" s="1003"/>
      <c r="L452" s="660"/>
      <c r="M452" s="660"/>
      <c r="N452" s="660"/>
      <c r="O452" s="1003"/>
      <c r="P452" s="660"/>
      <c r="Q452" s="660"/>
      <c r="R452" s="660"/>
      <c r="S452" s="660"/>
      <c r="T452" s="660"/>
      <c r="U452" s="1003"/>
      <c r="V452" s="1003"/>
      <c r="W452" s="660"/>
      <c r="X452" s="660"/>
      <c r="Y452" s="660"/>
      <c r="Z452" s="660"/>
      <c r="AA452" s="660"/>
      <c r="AB452" s="660"/>
    </row>
    <row r="453">
      <c r="A453" s="660"/>
      <c r="B453" s="660"/>
      <c r="C453" s="1003"/>
      <c r="D453" s="1003"/>
      <c r="E453" s="1072"/>
      <c r="F453" s="660"/>
      <c r="G453" s="660"/>
      <c r="H453" s="660"/>
      <c r="I453" s="660"/>
      <c r="J453" s="660"/>
      <c r="K453" s="1003"/>
      <c r="L453" s="660"/>
      <c r="M453" s="660"/>
      <c r="N453" s="660"/>
      <c r="O453" s="1003"/>
      <c r="P453" s="660"/>
      <c r="Q453" s="660"/>
      <c r="R453" s="660"/>
      <c r="S453" s="660"/>
      <c r="T453" s="660"/>
      <c r="U453" s="1003"/>
      <c r="V453" s="1003"/>
      <c r="W453" s="660"/>
      <c r="X453" s="660"/>
      <c r="Y453" s="660"/>
      <c r="Z453" s="660"/>
      <c r="AA453" s="660"/>
      <c r="AB453" s="660"/>
    </row>
    <row r="454">
      <c r="A454" s="660"/>
      <c r="B454" s="660"/>
      <c r="C454" s="1003"/>
      <c r="D454" s="1003"/>
      <c r="E454" s="1072"/>
      <c r="F454" s="660"/>
      <c r="G454" s="660"/>
      <c r="H454" s="660"/>
      <c r="I454" s="660"/>
      <c r="J454" s="660"/>
      <c r="K454" s="1003"/>
      <c r="L454" s="660"/>
      <c r="M454" s="660"/>
      <c r="N454" s="660"/>
      <c r="O454" s="1003"/>
      <c r="P454" s="660"/>
      <c r="Q454" s="660"/>
      <c r="R454" s="660"/>
      <c r="S454" s="660"/>
      <c r="T454" s="660"/>
      <c r="U454" s="1003"/>
      <c r="V454" s="1003"/>
      <c r="W454" s="660"/>
      <c r="X454" s="660"/>
      <c r="Y454" s="660"/>
      <c r="Z454" s="660"/>
      <c r="AA454" s="660"/>
      <c r="AB454" s="660"/>
    </row>
    <row r="455">
      <c r="A455" s="660"/>
      <c r="B455" s="660"/>
      <c r="C455" s="1003"/>
      <c r="D455" s="1003"/>
      <c r="E455" s="1072"/>
      <c r="F455" s="660"/>
      <c r="G455" s="660"/>
      <c r="H455" s="660"/>
      <c r="I455" s="660"/>
      <c r="J455" s="660"/>
      <c r="K455" s="1003"/>
      <c r="L455" s="660"/>
      <c r="M455" s="660"/>
      <c r="N455" s="660"/>
      <c r="O455" s="1003"/>
      <c r="P455" s="660"/>
      <c r="Q455" s="660"/>
      <c r="R455" s="660"/>
      <c r="S455" s="660"/>
      <c r="T455" s="660"/>
      <c r="U455" s="1003"/>
      <c r="V455" s="1003"/>
      <c r="W455" s="660"/>
      <c r="X455" s="660"/>
      <c r="Y455" s="660"/>
      <c r="Z455" s="660"/>
      <c r="AA455" s="660"/>
      <c r="AB455" s="660"/>
    </row>
    <row r="456">
      <c r="A456" s="660"/>
      <c r="B456" s="660"/>
      <c r="C456" s="1003"/>
      <c r="D456" s="1003"/>
      <c r="E456" s="1072"/>
      <c r="F456" s="660"/>
      <c r="G456" s="660"/>
      <c r="H456" s="660"/>
      <c r="I456" s="660"/>
      <c r="J456" s="660"/>
      <c r="K456" s="1003"/>
      <c r="L456" s="660"/>
      <c r="M456" s="660"/>
      <c r="N456" s="660"/>
      <c r="O456" s="1003"/>
      <c r="P456" s="660"/>
      <c r="Q456" s="660"/>
      <c r="R456" s="660"/>
      <c r="S456" s="660"/>
      <c r="T456" s="660"/>
      <c r="U456" s="1003"/>
      <c r="V456" s="1003"/>
      <c r="W456" s="660"/>
      <c r="X456" s="660"/>
      <c r="Y456" s="660"/>
      <c r="Z456" s="660"/>
      <c r="AA456" s="660"/>
      <c r="AB456" s="660"/>
    </row>
    <row r="457">
      <c r="A457" s="660"/>
      <c r="B457" s="660"/>
      <c r="C457" s="1003"/>
      <c r="D457" s="1003"/>
      <c r="E457" s="1072"/>
      <c r="F457" s="660"/>
      <c r="G457" s="660"/>
      <c r="H457" s="660"/>
      <c r="I457" s="660"/>
      <c r="J457" s="660"/>
      <c r="K457" s="1003"/>
      <c r="L457" s="660"/>
      <c r="M457" s="660"/>
      <c r="N457" s="660"/>
      <c r="O457" s="1003"/>
      <c r="P457" s="660"/>
      <c r="Q457" s="660"/>
      <c r="R457" s="660"/>
      <c r="S457" s="660"/>
      <c r="T457" s="660"/>
      <c r="U457" s="1003"/>
      <c r="V457" s="1003"/>
      <c r="W457" s="660"/>
      <c r="X457" s="660"/>
      <c r="Y457" s="660"/>
      <c r="Z457" s="660"/>
      <c r="AA457" s="660"/>
      <c r="AB457" s="660"/>
    </row>
    <row r="458">
      <c r="A458" s="660"/>
      <c r="B458" s="660"/>
      <c r="C458" s="1003"/>
      <c r="D458" s="1003"/>
      <c r="E458" s="1072"/>
      <c r="F458" s="660"/>
      <c r="G458" s="660"/>
      <c r="H458" s="660"/>
      <c r="I458" s="660"/>
      <c r="J458" s="660"/>
      <c r="K458" s="1003"/>
      <c r="L458" s="660"/>
      <c r="M458" s="660"/>
      <c r="N458" s="660"/>
      <c r="O458" s="1003"/>
      <c r="P458" s="660"/>
      <c r="Q458" s="660"/>
      <c r="R458" s="660"/>
      <c r="S458" s="660"/>
      <c r="T458" s="660"/>
      <c r="U458" s="1003"/>
      <c r="V458" s="1003"/>
      <c r="W458" s="660"/>
      <c r="X458" s="660"/>
      <c r="Y458" s="660"/>
      <c r="Z458" s="660"/>
      <c r="AA458" s="660"/>
      <c r="AB458" s="660"/>
    </row>
    <row r="459">
      <c r="A459" s="660"/>
      <c r="B459" s="660"/>
      <c r="C459" s="1003"/>
      <c r="D459" s="1003"/>
      <c r="E459" s="1072"/>
      <c r="F459" s="660"/>
      <c r="G459" s="660"/>
      <c r="H459" s="660"/>
      <c r="I459" s="660"/>
      <c r="J459" s="660"/>
      <c r="K459" s="1003"/>
      <c r="L459" s="660"/>
      <c r="M459" s="660"/>
      <c r="N459" s="660"/>
      <c r="O459" s="1003"/>
      <c r="P459" s="660"/>
      <c r="Q459" s="660"/>
      <c r="R459" s="660"/>
      <c r="S459" s="660"/>
      <c r="T459" s="660"/>
      <c r="U459" s="1003"/>
      <c r="V459" s="1003"/>
      <c r="W459" s="660"/>
      <c r="X459" s="660"/>
      <c r="Y459" s="660"/>
      <c r="Z459" s="660"/>
      <c r="AA459" s="660"/>
      <c r="AB459" s="660"/>
    </row>
    <row r="460">
      <c r="A460" s="660"/>
      <c r="B460" s="660"/>
      <c r="C460" s="1003"/>
      <c r="D460" s="1003"/>
      <c r="E460" s="1072"/>
      <c r="F460" s="660"/>
      <c r="G460" s="660"/>
      <c r="H460" s="660"/>
      <c r="I460" s="660"/>
      <c r="J460" s="660"/>
      <c r="K460" s="1003"/>
      <c r="L460" s="660"/>
      <c r="M460" s="660"/>
      <c r="N460" s="660"/>
      <c r="O460" s="1003"/>
      <c r="P460" s="660"/>
      <c r="Q460" s="660"/>
      <c r="R460" s="660"/>
      <c r="S460" s="660"/>
      <c r="T460" s="660"/>
      <c r="U460" s="1003"/>
      <c r="V460" s="1003"/>
      <c r="W460" s="660"/>
      <c r="X460" s="660"/>
      <c r="Y460" s="660"/>
      <c r="Z460" s="660"/>
      <c r="AA460" s="660"/>
      <c r="AB460" s="660"/>
    </row>
    <row r="461">
      <c r="A461" s="660"/>
      <c r="B461" s="660"/>
      <c r="C461" s="1003"/>
      <c r="D461" s="1003"/>
      <c r="E461" s="1072"/>
      <c r="F461" s="660"/>
      <c r="G461" s="660"/>
      <c r="H461" s="660"/>
      <c r="I461" s="660"/>
      <c r="J461" s="660"/>
      <c r="K461" s="1003"/>
      <c r="L461" s="660"/>
      <c r="M461" s="660"/>
      <c r="N461" s="660"/>
      <c r="O461" s="1003"/>
      <c r="P461" s="660"/>
      <c r="Q461" s="660"/>
      <c r="R461" s="660"/>
      <c r="S461" s="660"/>
      <c r="T461" s="660"/>
      <c r="U461" s="1003"/>
      <c r="V461" s="1003"/>
      <c r="W461" s="660"/>
      <c r="X461" s="660"/>
      <c r="Y461" s="660"/>
      <c r="Z461" s="660"/>
      <c r="AA461" s="660"/>
      <c r="AB461" s="660"/>
    </row>
    <row r="462">
      <c r="A462" s="660"/>
      <c r="B462" s="660"/>
      <c r="C462" s="1003"/>
      <c r="D462" s="1003"/>
      <c r="E462" s="1072"/>
      <c r="F462" s="660"/>
      <c r="G462" s="660"/>
      <c r="H462" s="660"/>
      <c r="I462" s="660"/>
      <c r="J462" s="660"/>
      <c r="K462" s="1003"/>
      <c r="L462" s="660"/>
      <c r="M462" s="660"/>
      <c r="N462" s="660"/>
      <c r="O462" s="1003"/>
      <c r="P462" s="660"/>
      <c r="Q462" s="660"/>
      <c r="R462" s="660"/>
      <c r="S462" s="660"/>
      <c r="T462" s="660"/>
      <c r="U462" s="1003"/>
      <c r="V462" s="1003"/>
      <c r="W462" s="660"/>
      <c r="X462" s="660"/>
      <c r="Y462" s="660"/>
      <c r="Z462" s="660"/>
      <c r="AA462" s="660"/>
      <c r="AB462" s="660"/>
    </row>
    <row r="463">
      <c r="A463" s="660"/>
      <c r="B463" s="660"/>
      <c r="C463" s="1003"/>
      <c r="D463" s="1003"/>
      <c r="E463" s="1072"/>
      <c r="F463" s="660"/>
      <c r="G463" s="660"/>
      <c r="H463" s="660"/>
      <c r="I463" s="660"/>
      <c r="J463" s="660"/>
      <c r="K463" s="1003"/>
      <c r="L463" s="660"/>
      <c r="M463" s="660"/>
      <c r="N463" s="660"/>
      <c r="O463" s="1003"/>
      <c r="P463" s="660"/>
      <c r="Q463" s="660"/>
      <c r="R463" s="660"/>
      <c r="S463" s="660"/>
      <c r="T463" s="660"/>
      <c r="U463" s="1003"/>
      <c r="V463" s="1003"/>
      <c r="W463" s="660"/>
      <c r="X463" s="660"/>
      <c r="Y463" s="660"/>
      <c r="Z463" s="660"/>
      <c r="AA463" s="660"/>
      <c r="AB463" s="660"/>
    </row>
    <row r="464">
      <c r="A464" s="660"/>
      <c r="B464" s="660"/>
      <c r="C464" s="1003"/>
      <c r="D464" s="1003"/>
      <c r="E464" s="1072"/>
      <c r="F464" s="660"/>
      <c r="G464" s="660"/>
      <c r="H464" s="660"/>
      <c r="I464" s="660"/>
      <c r="J464" s="660"/>
      <c r="K464" s="1003"/>
      <c r="L464" s="660"/>
      <c r="M464" s="660"/>
      <c r="N464" s="660"/>
      <c r="O464" s="1003"/>
      <c r="P464" s="660"/>
      <c r="Q464" s="660"/>
      <c r="R464" s="660"/>
      <c r="S464" s="660"/>
      <c r="T464" s="660"/>
      <c r="U464" s="1003"/>
      <c r="V464" s="1003"/>
      <c r="W464" s="660"/>
      <c r="X464" s="660"/>
      <c r="Y464" s="660"/>
      <c r="Z464" s="660"/>
      <c r="AA464" s="660"/>
      <c r="AB464" s="660"/>
    </row>
    <row r="465">
      <c r="A465" s="660"/>
      <c r="B465" s="660"/>
      <c r="C465" s="1003"/>
      <c r="D465" s="1003"/>
      <c r="E465" s="1072"/>
      <c r="F465" s="660"/>
      <c r="G465" s="660"/>
      <c r="H465" s="660"/>
      <c r="I465" s="660"/>
      <c r="J465" s="660"/>
      <c r="K465" s="1003"/>
      <c r="L465" s="660"/>
      <c r="M465" s="660"/>
      <c r="N465" s="660"/>
      <c r="O465" s="1003"/>
      <c r="P465" s="660"/>
      <c r="Q465" s="660"/>
      <c r="R465" s="660"/>
      <c r="S465" s="660"/>
      <c r="T465" s="660"/>
      <c r="U465" s="1003"/>
      <c r="V465" s="1003"/>
      <c r="W465" s="660"/>
      <c r="X465" s="660"/>
      <c r="Y465" s="660"/>
      <c r="Z465" s="660"/>
      <c r="AA465" s="660"/>
      <c r="AB465" s="660"/>
    </row>
    <row r="466">
      <c r="A466" s="660"/>
      <c r="B466" s="660"/>
      <c r="C466" s="1003"/>
      <c r="D466" s="1003"/>
      <c r="E466" s="1072"/>
      <c r="F466" s="660"/>
      <c r="G466" s="660"/>
      <c r="H466" s="660"/>
      <c r="I466" s="660"/>
      <c r="J466" s="660"/>
      <c r="K466" s="1003"/>
      <c r="L466" s="660"/>
      <c r="M466" s="660"/>
      <c r="N466" s="660"/>
      <c r="O466" s="1003"/>
      <c r="P466" s="660"/>
      <c r="Q466" s="660"/>
      <c r="R466" s="660"/>
      <c r="S466" s="660"/>
      <c r="T466" s="660"/>
      <c r="U466" s="1003"/>
      <c r="V466" s="1003"/>
      <c r="W466" s="660"/>
      <c r="X466" s="660"/>
      <c r="Y466" s="660"/>
      <c r="Z466" s="660"/>
      <c r="AA466" s="660"/>
      <c r="AB466" s="660"/>
    </row>
    <row r="467">
      <c r="A467" s="660"/>
      <c r="B467" s="660"/>
      <c r="C467" s="1003"/>
      <c r="D467" s="1003"/>
      <c r="E467" s="1072"/>
      <c r="F467" s="660"/>
      <c r="G467" s="660"/>
      <c r="H467" s="660"/>
      <c r="I467" s="660"/>
      <c r="J467" s="660"/>
      <c r="K467" s="1003"/>
      <c r="L467" s="660"/>
      <c r="M467" s="660"/>
      <c r="N467" s="660"/>
      <c r="O467" s="1003"/>
      <c r="P467" s="660"/>
      <c r="Q467" s="660"/>
      <c r="R467" s="660"/>
      <c r="S467" s="660"/>
      <c r="T467" s="660"/>
      <c r="U467" s="1003"/>
      <c r="V467" s="1003"/>
      <c r="W467" s="660"/>
      <c r="X467" s="660"/>
      <c r="Y467" s="660"/>
      <c r="Z467" s="660"/>
      <c r="AA467" s="660"/>
      <c r="AB467" s="660"/>
    </row>
    <row r="468">
      <c r="A468" s="660"/>
      <c r="B468" s="660"/>
      <c r="C468" s="1003"/>
      <c r="D468" s="1003"/>
      <c r="E468" s="1072"/>
      <c r="F468" s="660"/>
      <c r="G468" s="660"/>
      <c r="H468" s="660"/>
      <c r="I468" s="660"/>
      <c r="J468" s="660"/>
      <c r="K468" s="1003"/>
      <c r="L468" s="660"/>
      <c r="M468" s="660"/>
      <c r="N468" s="660"/>
      <c r="O468" s="1003"/>
      <c r="P468" s="660"/>
      <c r="Q468" s="660"/>
      <c r="R468" s="660"/>
      <c r="S468" s="660"/>
      <c r="T468" s="660"/>
      <c r="U468" s="1003"/>
      <c r="V468" s="1003"/>
      <c r="W468" s="660"/>
      <c r="X468" s="660"/>
      <c r="Y468" s="660"/>
      <c r="Z468" s="660"/>
      <c r="AA468" s="660"/>
      <c r="AB468" s="660"/>
    </row>
    <row r="469">
      <c r="A469" s="660"/>
      <c r="B469" s="660"/>
      <c r="C469" s="1003"/>
      <c r="D469" s="1003"/>
      <c r="E469" s="1072"/>
      <c r="F469" s="660"/>
      <c r="G469" s="660"/>
      <c r="H469" s="660"/>
      <c r="I469" s="660"/>
      <c r="J469" s="660"/>
      <c r="K469" s="1003"/>
      <c r="L469" s="660"/>
      <c r="M469" s="660"/>
      <c r="N469" s="660"/>
      <c r="O469" s="1003"/>
      <c r="P469" s="660"/>
      <c r="Q469" s="660"/>
      <c r="R469" s="660"/>
      <c r="S469" s="660"/>
      <c r="T469" s="660"/>
      <c r="U469" s="1003"/>
      <c r="V469" s="1003"/>
      <c r="W469" s="660"/>
      <c r="X469" s="660"/>
      <c r="Y469" s="660"/>
      <c r="Z469" s="660"/>
      <c r="AA469" s="660"/>
      <c r="AB469" s="660"/>
    </row>
    <row r="470">
      <c r="A470" s="660"/>
      <c r="B470" s="660"/>
      <c r="C470" s="1003"/>
      <c r="D470" s="1003"/>
      <c r="E470" s="1072"/>
      <c r="F470" s="660"/>
      <c r="G470" s="660"/>
      <c r="H470" s="660"/>
      <c r="I470" s="660"/>
      <c r="J470" s="660"/>
      <c r="K470" s="1003"/>
      <c r="L470" s="660"/>
      <c r="M470" s="660"/>
      <c r="N470" s="660"/>
      <c r="O470" s="1003"/>
      <c r="P470" s="660"/>
      <c r="Q470" s="660"/>
      <c r="R470" s="660"/>
      <c r="S470" s="660"/>
      <c r="T470" s="660"/>
      <c r="U470" s="1003"/>
      <c r="V470" s="1003"/>
      <c r="W470" s="660"/>
      <c r="X470" s="660"/>
      <c r="Y470" s="660"/>
      <c r="Z470" s="660"/>
      <c r="AA470" s="660"/>
      <c r="AB470" s="660"/>
    </row>
    <row r="471">
      <c r="A471" s="660"/>
      <c r="B471" s="660"/>
      <c r="C471" s="1003"/>
      <c r="D471" s="1003"/>
      <c r="E471" s="1072"/>
      <c r="F471" s="660"/>
      <c r="G471" s="660"/>
      <c r="H471" s="660"/>
      <c r="I471" s="660"/>
      <c r="J471" s="660"/>
      <c r="K471" s="1003"/>
      <c r="L471" s="660"/>
      <c r="M471" s="660"/>
      <c r="N471" s="660"/>
      <c r="O471" s="1003"/>
      <c r="P471" s="660"/>
      <c r="Q471" s="660"/>
      <c r="R471" s="660"/>
      <c r="S471" s="660"/>
      <c r="T471" s="660"/>
      <c r="U471" s="1003"/>
      <c r="V471" s="1003"/>
      <c r="W471" s="660"/>
      <c r="X471" s="660"/>
      <c r="Y471" s="660"/>
      <c r="Z471" s="660"/>
      <c r="AA471" s="660"/>
      <c r="AB471" s="660"/>
    </row>
    <row r="472">
      <c r="A472" s="660"/>
      <c r="B472" s="660"/>
      <c r="C472" s="1003"/>
      <c r="D472" s="1003"/>
      <c r="E472" s="1072"/>
      <c r="F472" s="660"/>
      <c r="G472" s="660"/>
      <c r="H472" s="660"/>
      <c r="I472" s="660"/>
      <c r="J472" s="660"/>
      <c r="K472" s="1003"/>
      <c r="L472" s="660"/>
      <c r="M472" s="660"/>
      <c r="N472" s="660"/>
      <c r="O472" s="1003"/>
      <c r="P472" s="660"/>
      <c r="Q472" s="660"/>
      <c r="R472" s="660"/>
      <c r="S472" s="660"/>
      <c r="T472" s="660"/>
      <c r="U472" s="1003"/>
      <c r="V472" s="1003"/>
      <c r="W472" s="660"/>
      <c r="X472" s="660"/>
      <c r="Y472" s="660"/>
      <c r="Z472" s="660"/>
      <c r="AA472" s="660"/>
      <c r="AB472" s="660"/>
    </row>
    <row r="473">
      <c r="A473" s="660"/>
      <c r="B473" s="660"/>
      <c r="C473" s="1003"/>
      <c r="D473" s="1003"/>
      <c r="E473" s="1072"/>
      <c r="F473" s="660"/>
      <c r="G473" s="660"/>
      <c r="H473" s="660"/>
      <c r="I473" s="660"/>
      <c r="J473" s="660"/>
      <c r="K473" s="1003"/>
      <c r="L473" s="660"/>
      <c r="M473" s="660"/>
      <c r="N473" s="660"/>
      <c r="O473" s="1003"/>
      <c r="P473" s="660"/>
      <c r="Q473" s="660"/>
      <c r="R473" s="660"/>
      <c r="S473" s="660"/>
      <c r="T473" s="660"/>
      <c r="U473" s="1003"/>
      <c r="V473" s="1003"/>
      <c r="W473" s="660"/>
      <c r="X473" s="660"/>
      <c r="Y473" s="660"/>
      <c r="Z473" s="660"/>
      <c r="AA473" s="660"/>
      <c r="AB473" s="660"/>
    </row>
    <row r="474">
      <c r="A474" s="660"/>
      <c r="B474" s="660"/>
      <c r="C474" s="1003"/>
      <c r="D474" s="1003"/>
      <c r="E474" s="1072"/>
      <c r="F474" s="660"/>
      <c r="G474" s="660"/>
      <c r="H474" s="660"/>
      <c r="I474" s="660"/>
      <c r="J474" s="660"/>
      <c r="K474" s="1003"/>
      <c r="L474" s="660"/>
      <c r="M474" s="660"/>
      <c r="N474" s="660"/>
      <c r="O474" s="1003"/>
      <c r="P474" s="660"/>
      <c r="Q474" s="660"/>
      <c r="R474" s="660"/>
      <c r="S474" s="660"/>
      <c r="T474" s="660"/>
      <c r="U474" s="1003"/>
      <c r="V474" s="1003"/>
      <c r="W474" s="660"/>
      <c r="X474" s="660"/>
      <c r="Y474" s="660"/>
      <c r="Z474" s="660"/>
      <c r="AA474" s="660"/>
      <c r="AB474" s="660"/>
    </row>
    <row r="475">
      <c r="A475" s="660"/>
      <c r="B475" s="660"/>
      <c r="C475" s="1003"/>
      <c r="D475" s="1003"/>
      <c r="E475" s="1072"/>
      <c r="F475" s="660"/>
      <c r="G475" s="660"/>
      <c r="H475" s="660"/>
      <c r="I475" s="660"/>
      <c r="J475" s="660"/>
      <c r="K475" s="1003"/>
      <c r="L475" s="660"/>
      <c r="M475" s="660"/>
      <c r="N475" s="660"/>
      <c r="O475" s="1003"/>
      <c r="P475" s="660"/>
      <c r="Q475" s="660"/>
      <c r="R475" s="660"/>
      <c r="S475" s="660"/>
      <c r="T475" s="660"/>
      <c r="U475" s="1003"/>
      <c r="V475" s="1003"/>
      <c r="W475" s="660"/>
      <c r="X475" s="660"/>
      <c r="Y475" s="660"/>
      <c r="Z475" s="660"/>
      <c r="AA475" s="660"/>
      <c r="AB475" s="660"/>
    </row>
    <row r="476">
      <c r="A476" s="660"/>
      <c r="B476" s="660"/>
      <c r="C476" s="1003"/>
      <c r="D476" s="1003"/>
      <c r="E476" s="1072"/>
      <c r="F476" s="660"/>
      <c r="G476" s="660"/>
      <c r="H476" s="660"/>
      <c r="I476" s="660"/>
      <c r="J476" s="660"/>
      <c r="K476" s="1003"/>
      <c r="L476" s="660"/>
      <c r="M476" s="660"/>
      <c r="N476" s="660"/>
      <c r="O476" s="1003"/>
      <c r="P476" s="660"/>
      <c r="Q476" s="660"/>
      <c r="R476" s="660"/>
      <c r="S476" s="660"/>
      <c r="T476" s="660"/>
      <c r="U476" s="1003"/>
      <c r="V476" s="1003"/>
      <c r="W476" s="660"/>
      <c r="X476" s="660"/>
      <c r="Y476" s="660"/>
      <c r="Z476" s="660"/>
      <c r="AA476" s="660"/>
      <c r="AB476" s="660"/>
    </row>
    <row r="477">
      <c r="A477" s="660"/>
      <c r="B477" s="660"/>
      <c r="C477" s="1003"/>
      <c r="D477" s="1003"/>
      <c r="E477" s="1072"/>
      <c r="F477" s="660"/>
      <c r="G477" s="660"/>
      <c r="H477" s="660"/>
      <c r="I477" s="660"/>
      <c r="J477" s="660"/>
      <c r="K477" s="1003"/>
      <c r="L477" s="660"/>
      <c r="M477" s="660"/>
      <c r="N477" s="660"/>
      <c r="O477" s="1003"/>
      <c r="P477" s="660"/>
      <c r="Q477" s="660"/>
      <c r="R477" s="660"/>
      <c r="S477" s="660"/>
      <c r="T477" s="660"/>
      <c r="U477" s="1003"/>
      <c r="V477" s="1003"/>
      <c r="W477" s="660"/>
      <c r="X477" s="660"/>
      <c r="Y477" s="660"/>
      <c r="Z477" s="660"/>
      <c r="AA477" s="660"/>
      <c r="AB477" s="660"/>
    </row>
    <row r="478">
      <c r="A478" s="660"/>
      <c r="B478" s="660"/>
      <c r="C478" s="1003"/>
      <c r="D478" s="1003"/>
      <c r="E478" s="1072"/>
      <c r="F478" s="660"/>
      <c r="G478" s="660"/>
      <c r="H478" s="660"/>
      <c r="I478" s="660"/>
      <c r="J478" s="660"/>
      <c r="K478" s="1003"/>
      <c r="L478" s="660"/>
      <c r="M478" s="660"/>
      <c r="N478" s="660"/>
      <c r="O478" s="1003"/>
      <c r="P478" s="660"/>
      <c r="Q478" s="660"/>
      <c r="R478" s="660"/>
      <c r="S478" s="660"/>
      <c r="T478" s="660"/>
      <c r="U478" s="1003"/>
      <c r="V478" s="1003"/>
      <c r="W478" s="660"/>
      <c r="X478" s="660"/>
      <c r="Y478" s="660"/>
      <c r="Z478" s="660"/>
      <c r="AA478" s="660"/>
      <c r="AB478" s="660"/>
    </row>
    <row r="479">
      <c r="A479" s="660"/>
      <c r="B479" s="660"/>
      <c r="C479" s="1003"/>
      <c r="D479" s="1003"/>
      <c r="E479" s="1072"/>
      <c r="F479" s="660"/>
      <c r="G479" s="660"/>
      <c r="H479" s="660"/>
      <c r="I479" s="660"/>
      <c r="J479" s="660"/>
      <c r="K479" s="1003"/>
      <c r="L479" s="660"/>
      <c r="M479" s="660"/>
      <c r="N479" s="660"/>
      <c r="O479" s="1003"/>
      <c r="P479" s="660"/>
      <c r="Q479" s="660"/>
      <c r="R479" s="660"/>
      <c r="S479" s="660"/>
      <c r="T479" s="660"/>
      <c r="U479" s="1003"/>
      <c r="V479" s="1003"/>
      <c r="W479" s="660"/>
      <c r="X479" s="660"/>
      <c r="Y479" s="660"/>
      <c r="Z479" s="660"/>
      <c r="AA479" s="660"/>
      <c r="AB479" s="660"/>
    </row>
    <row r="480">
      <c r="A480" s="660"/>
      <c r="B480" s="660"/>
      <c r="C480" s="1003"/>
      <c r="D480" s="1003"/>
      <c r="E480" s="1072"/>
      <c r="F480" s="660"/>
      <c r="G480" s="660"/>
      <c r="H480" s="660"/>
      <c r="I480" s="660"/>
      <c r="J480" s="660"/>
      <c r="K480" s="1003"/>
      <c r="L480" s="660"/>
      <c r="M480" s="660"/>
      <c r="N480" s="660"/>
      <c r="O480" s="1003"/>
      <c r="P480" s="660"/>
      <c r="Q480" s="660"/>
      <c r="R480" s="660"/>
      <c r="S480" s="660"/>
      <c r="T480" s="660"/>
      <c r="U480" s="1003"/>
      <c r="V480" s="1003"/>
      <c r="W480" s="660"/>
      <c r="X480" s="660"/>
      <c r="Y480" s="660"/>
      <c r="Z480" s="660"/>
      <c r="AA480" s="660"/>
      <c r="AB480" s="660"/>
    </row>
    <row r="481">
      <c r="A481" s="660"/>
      <c r="B481" s="660"/>
      <c r="C481" s="1003"/>
      <c r="D481" s="1003"/>
      <c r="E481" s="1072"/>
      <c r="F481" s="660"/>
      <c r="G481" s="660"/>
      <c r="H481" s="660"/>
      <c r="I481" s="660"/>
      <c r="J481" s="660"/>
      <c r="K481" s="1003"/>
      <c r="L481" s="660"/>
      <c r="M481" s="660"/>
      <c r="N481" s="660"/>
      <c r="O481" s="1003"/>
      <c r="P481" s="660"/>
      <c r="Q481" s="660"/>
      <c r="R481" s="660"/>
      <c r="S481" s="660"/>
      <c r="T481" s="660"/>
      <c r="U481" s="1003"/>
      <c r="V481" s="1003"/>
      <c r="W481" s="660"/>
      <c r="X481" s="660"/>
      <c r="Y481" s="660"/>
      <c r="Z481" s="660"/>
      <c r="AA481" s="660"/>
      <c r="AB481" s="660"/>
    </row>
    <row r="482">
      <c r="A482" s="660"/>
      <c r="B482" s="660"/>
      <c r="C482" s="1003"/>
      <c r="D482" s="1003"/>
      <c r="E482" s="1072"/>
      <c r="F482" s="660"/>
      <c r="G482" s="660"/>
      <c r="H482" s="660"/>
      <c r="I482" s="660"/>
      <c r="J482" s="660"/>
      <c r="K482" s="1003"/>
      <c r="L482" s="660"/>
      <c r="M482" s="660"/>
      <c r="N482" s="660"/>
      <c r="O482" s="1003"/>
      <c r="P482" s="660"/>
      <c r="Q482" s="660"/>
      <c r="R482" s="660"/>
      <c r="S482" s="660"/>
      <c r="T482" s="660"/>
      <c r="U482" s="1003"/>
      <c r="V482" s="1003"/>
      <c r="W482" s="660"/>
      <c r="X482" s="660"/>
      <c r="Y482" s="660"/>
      <c r="Z482" s="660"/>
      <c r="AA482" s="660"/>
      <c r="AB482" s="660"/>
    </row>
    <row r="483">
      <c r="A483" s="660"/>
      <c r="B483" s="660"/>
      <c r="C483" s="1003"/>
      <c r="D483" s="1003"/>
      <c r="E483" s="1072"/>
      <c r="F483" s="660"/>
      <c r="G483" s="660"/>
      <c r="H483" s="660"/>
      <c r="I483" s="660"/>
      <c r="J483" s="660"/>
      <c r="K483" s="1003"/>
      <c r="L483" s="660"/>
      <c r="M483" s="660"/>
      <c r="N483" s="660"/>
      <c r="O483" s="1003"/>
      <c r="P483" s="660"/>
      <c r="Q483" s="660"/>
      <c r="R483" s="660"/>
      <c r="S483" s="660"/>
      <c r="T483" s="660"/>
      <c r="U483" s="1003"/>
      <c r="V483" s="1003"/>
      <c r="W483" s="660"/>
      <c r="X483" s="660"/>
      <c r="Y483" s="660"/>
      <c r="Z483" s="660"/>
      <c r="AA483" s="660"/>
      <c r="AB483" s="660"/>
    </row>
    <row r="484">
      <c r="A484" s="660"/>
      <c r="B484" s="660"/>
      <c r="C484" s="1003"/>
      <c r="D484" s="1003"/>
      <c r="E484" s="1072"/>
      <c r="F484" s="660"/>
      <c r="G484" s="660"/>
      <c r="H484" s="660"/>
      <c r="I484" s="660"/>
      <c r="J484" s="660"/>
      <c r="K484" s="1003"/>
      <c r="L484" s="660"/>
      <c r="M484" s="660"/>
      <c r="N484" s="660"/>
      <c r="O484" s="1003"/>
      <c r="P484" s="660"/>
      <c r="Q484" s="660"/>
      <c r="R484" s="660"/>
      <c r="S484" s="660"/>
      <c r="T484" s="660"/>
      <c r="U484" s="1003"/>
      <c r="V484" s="1003"/>
      <c r="W484" s="660"/>
      <c r="X484" s="660"/>
      <c r="Y484" s="660"/>
      <c r="Z484" s="660"/>
      <c r="AA484" s="660"/>
      <c r="AB484" s="660"/>
    </row>
    <row r="485">
      <c r="A485" s="660"/>
      <c r="B485" s="660"/>
      <c r="C485" s="1003"/>
      <c r="D485" s="1003"/>
      <c r="E485" s="1072"/>
      <c r="F485" s="660"/>
      <c r="G485" s="660"/>
      <c r="H485" s="660"/>
      <c r="I485" s="660"/>
      <c r="J485" s="660"/>
      <c r="K485" s="1003"/>
      <c r="L485" s="660"/>
      <c r="M485" s="660"/>
      <c r="N485" s="660"/>
      <c r="O485" s="1003"/>
      <c r="P485" s="660"/>
      <c r="Q485" s="660"/>
      <c r="R485" s="660"/>
      <c r="S485" s="660"/>
      <c r="T485" s="660"/>
      <c r="U485" s="1003"/>
      <c r="V485" s="1003"/>
      <c r="W485" s="660"/>
      <c r="X485" s="660"/>
      <c r="Y485" s="660"/>
      <c r="Z485" s="660"/>
      <c r="AA485" s="660"/>
      <c r="AB485" s="660"/>
    </row>
    <row r="486">
      <c r="A486" s="660"/>
      <c r="B486" s="660"/>
      <c r="C486" s="1003"/>
      <c r="D486" s="1003"/>
      <c r="E486" s="1072"/>
      <c r="F486" s="660"/>
      <c r="G486" s="660"/>
      <c r="H486" s="660"/>
      <c r="I486" s="660"/>
      <c r="J486" s="660"/>
      <c r="K486" s="1003"/>
      <c r="L486" s="660"/>
      <c r="M486" s="660"/>
      <c r="N486" s="660"/>
      <c r="O486" s="1003"/>
      <c r="P486" s="660"/>
      <c r="Q486" s="660"/>
      <c r="R486" s="660"/>
      <c r="S486" s="660"/>
      <c r="T486" s="660"/>
      <c r="U486" s="1003"/>
      <c r="V486" s="1003"/>
      <c r="W486" s="660"/>
      <c r="X486" s="660"/>
      <c r="Y486" s="660"/>
      <c r="Z486" s="660"/>
      <c r="AA486" s="660"/>
      <c r="AB486" s="660"/>
    </row>
    <row r="487">
      <c r="A487" s="660"/>
      <c r="B487" s="660"/>
      <c r="C487" s="1003"/>
      <c r="D487" s="1003"/>
      <c r="E487" s="1072"/>
      <c r="F487" s="660"/>
      <c r="G487" s="660"/>
      <c r="H487" s="660"/>
      <c r="I487" s="660"/>
      <c r="J487" s="660"/>
      <c r="K487" s="1003"/>
      <c r="L487" s="660"/>
      <c r="M487" s="660"/>
      <c r="N487" s="660"/>
      <c r="O487" s="1003"/>
      <c r="P487" s="660"/>
      <c r="Q487" s="660"/>
      <c r="R487" s="660"/>
      <c r="S487" s="660"/>
      <c r="T487" s="660"/>
      <c r="U487" s="1003"/>
      <c r="V487" s="1003"/>
      <c r="W487" s="660"/>
      <c r="X487" s="660"/>
      <c r="Y487" s="660"/>
      <c r="Z487" s="660"/>
      <c r="AA487" s="660"/>
      <c r="AB487" s="660"/>
    </row>
    <row r="488">
      <c r="A488" s="660"/>
      <c r="B488" s="660"/>
      <c r="C488" s="1003"/>
      <c r="D488" s="1003"/>
      <c r="E488" s="1072"/>
      <c r="F488" s="660"/>
      <c r="G488" s="660"/>
      <c r="H488" s="660"/>
      <c r="I488" s="660"/>
      <c r="J488" s="660"/>
      <c r="K488" s="1003"/>
      <c r="L488" s="660"/>
      <c r="M488" s="660"/>
      <c r="N488" s="660"/>
      <c r="O488" s="1003"/>
      <c r="P488" s="660"/>
      <c r="Q488" s="660"/>
      <c r="R488" s="660"/>
      <c r="S488" s="660"/>
      <c r="T488" s="660"/>
      <c r="U488" s="1003"/>
      <c r="V488" s="1003"/>
      <c r="W488" s="660"/>
      <c r="X488" s="660"/>
      <c r="Y488" s="660"/>
      <c r="Z488" s="660"/>
      <c r="AA488" s="660"/>
      <c r="AB488" s="660"/>
    </row>
    <row r="489">
      <c r="A489" s="660"/>
      <c r="B489" s="660"/>
      <c r="C489" s="1003"/>
      <c r="D489" s="1003"/>
      <c r="E489" s="1072"/>
      <c r="F489" s="660"/>
      <c r="G489" s="660"/>
      <c r="H489" s="660"/>
      <c r="I489" s="660"/>
      <c r="J489" s="660"/>
      <c r="K489" s="1003"/>
      <c r="L489" s="660"/>
      <c r="M489" s="660"/>
      <c r="N489" s="660"/>
      <c r="O489" s="1003"/>
      <c r="P489" s="660"/>
      <c r="Q489" s="660"/>
      <c r="R489" s="660"/>
      <c r="S489" s="660"/>
      <c r="T489" s="660"/>
      <c r="U489" s="1003"/>
      <c r="V489" s="1003"/>
      <c r="W489" s="660"/>
      <c r="X489" s="660"/>
      <c r="Y489" s="660"/>
      <c r="Z489" s="660"/>
      <c r="AA489" s="660"/>
      <c r="AB489" s="660"/>
    </row>
    <row r="490">
      <c r="A490" s="660"/>
      <c r="B490" s="660"/>
      <c r="C490" s="1003"/>
      <c r="D490" s="1003"/>
      <c r="E490" s="1072"/>
      <c r="F490" s="660"/>
      <c r="G490" s="660"/>
      <c r="H490" s="660"/>
      <c r="I490" s="660"/>
      <c r="J490" s="660"/>
      <c r="K490" s="1003"/>
      <c r="L490" s="660"/>
      <c r="M490" s="660"/>
      <c r="N490" s="660"/>
      <c r="O490" s="1003"/>
      <c r="P490" s="660"/>
      <c r="Q490" s="660"/>
      <c r="R490" s="660"/>
      <c r="S490" s="660"/>
      <c r="T490" s="660"/>
      <c r="U490" s="1003"/>
      <c r="V490" s="1003"/>
      <c r="W490" s="660"/>
      <c r="X490" s="660"/>
      <c r="Y490" s="660"/>
      <c r="Z490" s="660"/>
      <c r="AA490" s="660"/>
      <c r="AB490" s="660"/>
    </row>
    <row r="491">
      <c r="A491" s="660"/>
      <c r="B491" s="660"/>
      <c r="C491" s="1003"/>
      <c r="D491" s="1003"/>
      <c r="E491" s="1072"/>
      <c r="F491" s="660"/>
      <c r="G491" s="660"/>
      <c r="H491" s="660"/>
      <c r="I491" s="660"/>
      <c r="J491" s="660"/>
      <c r="K491" s="1003"/>
      <c r="L491" s="660"/>
      <c r="M491" s="660"/>
      <c r="N491" s="660"/>
      <c r="O491" s="1003"/>
      <c r="P491" s="660"/>
      <c r="Q491" s="660"/>
      <c r="R491" s="660"/>
      <c r="S491" s="660"/>
      <c r="T491" s="660"/>
      <c r="U491" s="1003"/>
      <c r="V491" s="1003"/>
      <c r="W491" s="660"/>
      <c r="X491" s="660"/>
      <c r="Y491" s="660"/>
      <c r="Z491" s="660"/>
      <c r="AA491" s="660"/>
      <c r="AB491" s="660"/>
    </row>
    <row r="492">
      <c r="A492" s="660"/>
      <c r="B492" s="660"/>
      <c r="C492" s="1003"/>
      <c r="D492" s="1003"/>
      <c r="E492" s="1072"/>
      <c r="F492" s="660"/>
      <c r="G492" s="660"/>
      <c r="H492" s="660"/>
      <c r="I492" s="660"/>
      <c r="J492" s="660"/>
      <c r="K492" s="1003"/>
      <c r="L492" s="660"/>
      <c r="M492" s="660"/>
      <c r="N492" s="660"/>
      <c r="O492" s="1003"/>
      <c r="P492" s="660"/>
      <c r="Q492" s="660"/>
      <c r="R492" s="660"/>
      <c r="S492" s="660"/>
      <c r="T492" s="660"/>
      <c r="U492" s="1003"/>
      <c r="V492" s="1003"/>
      <c r="W492" s="660"/>
      <c r="X492" s="660"/>
      <c r="Y492" s="660"/>
      <c r="Z492" s="660"/>
      <c r="AA492" s="660"/>
      <c r="AB492" s="660"/>
    </row>
    <row r="493">
      <c r="A493" s="660"/>
      <c r="B493" s="660"/>
      <c r="C493" s="1003"/>
      <c r="D493" s="1003"/>
      <c r="E493" s="1072"/>
      <c r="F493" s="660"/>
      <c r="G493" s="660"/>
      <c r="H493" s="660"/>
      <c r="I493" s="660"/>
      <c r="J493" s="660"/>
      <c r="K493" s="1003"/>
      <c r="L493" s="660"/>
      <c r="M493" s="660"/>
      <c r="N493" s="660"/>
      <c r="O493" s="1003"/>
      <c r="P493" s="660"/>
      <c r="Q493" s="660"/>
      <c r="R493" s="660"/>
      <c r="S493" s="660"/>
      <c r="T493" s="660"/>
      <c r="U493" s="1003"/>
      <c r="V493" s="1003"/>
      <c r="W493" s="660"/>
      <c r="X493" s="660"/>
      <c r="Y493" s="660"/>
      <c r="Z493" s="660"/>
      <c r="AA493" s="660"/>
      <c r="AB493" s="660"/>
    </row>
    <row r="494">
      <c r="A494" s="660"/>
      <c r="B494" s="660"/>
      <c r="C494" s="1003"/>
      <c r="D494" s="1003"/>
      <c r="E494" s="1072"/>
      <c r="F494" s="660"/>
      <c r="G494" s="660"/>
      <c r="H494" s="660"/>
      <c r="I494" s="660"/>
      <c r="J494" s="660"/>
      <c r="K494" s="1003"/>
      <c r="L494" s="660"/>
      <c r="M494" s="660"/>
      <c r="N494" s="660"/>
      <c r="O494" s="1003"/>
      <c r="P494" s="660"/>
      <c r="Q494" s="660"/>
      <c r="R494" s="660"/>
      <c r="S494" s="660"/>
      <c r="T494" s="660"/>
      <c r="U494" s="1003"/>
      <c r="V494" s="1003"/>
      <c r="W494" s="660"/>
      <c r="X494" s="660"/>
      <c r="Y494" s="660"/>
      <c r="Z494" s="660"/>
      <c r="AA494" s="660"/>
      <c r="AB494" s="660"/>
    </row>
    <row r="495">
      <c r="A495" s="660"/>
      <c r="B495" s="660"/>
      <c r="C495" s="1003"/>
      <c r="D495" s="1003"/>
      <c r="E495" s="1072"/>
      <c r="F495" s="660"/>
      <c r="G495" s="660"/>
      <c r="H495" s="660"/>
      <c r="I495" s="660"/>
      <c r="J495" s="660"/>
      <c r="K495" s="1003"/>
      <c r="L495" s="660"/>
      <c r="M495" s="660"/>
      <c r="N495" s="660"/>
      <c r="O495" s="1003"/>
      <c r="P495" s="660"/>
      <c r="Q495" s="660"/>
      <c r="R495" s="660"/>
      <c r="S495" s="660"/>
      <c r="T495" s="660"/>
      <c r="U495" s="1003"/>
      <c r="V495" s="1003"/>
      <c r="W495" s="660"/>
      <c r="X495" s="660"/>
      <c r="Y495" s="660"/>
      <c r="Z495" s="660"/>
      <c r="AA495" s="660"/>
      <c r="AB495" s="660"/>
    </row>
    <row r="496">
      <c r="A496" s="660"/>
      <c r="B496" s="660"/>
      <c r="C496" s="1003"/>
      <c r="D496" s="1003"/>
      <c r="E496" s="1072"/>
      <c r="F496" s="660"/>
      <c r="G496" s="660"/>
      <c r="H496" s="660"/>
      <c r="I496" s="660"/>
      <c r="J496" s="660"/>
      <c r="K496" s="1003"/>
      <c r="L496" s="660"/>
      <c r="M496" s="660"/>
      <c r="N496" s="660"/>
      <c r="O496" s="1003"/>
      <c r="P496" s="660"/>
      <c r="Q496" s="660"/>
      <c r="R496" s="660"/>
      <c r="S496" s="660"/>
      <c r="T496" s="660"/>
      <c r="U496" s="1003"/>
      <c r="V496" s="1003"/>
      <c r="W496" s="660"/>
      <c r="X496" s="660"/>
      <c r="Y496" s="660"/>
      <c r="Z496" s="660"/>
      <c r="AA496" s="660"/>
      <c r="AB496" s="660"/>
    </row>
    <row r="497">
      <c r="A497" s="660"/>
      <c r="B497" s="660"/>
      <c r="C497" s="1003"/>
      <c r="D497" s="1003"/>
      <c r="E497" s="1072"/>
      <c r="F497" s="660"/>
      <c r="G497" s="660"/>
      <c r="H497" s="660"/>
      <c r="I497" s="660"/>
      <c r="J497" s="660"/>
      <c r="K497" s="1003"/>
      <c r="L497" s="660"/>
      <c r="M497" s="660"/>
      <c r="N497" s="660"/>
      <c r="O497" s="1003"/>
      <c r="P497" s="660"/>
      <c r="Q497" s="660"/>
      <c r="R497" s="660"/>
      <c r="S497" s="660"/>
      <c r="T497" s="660"/>
      <c r="U497" s="1003"/>
      <c r="V497" s="1003"/>
      <c r="W497" s="660"/>
      <c r="X497" s="660"/>
      <c r="Y497" s="660"/>
      <c r="Z497" s="660"/>
      <c r="AA497" s="660"/>
      <c r="AB497" s="660"/>
    </row>
    <row r="498">
      <c r="A498" s="660"/>
      <c r="B498" s="660"/>
      <c r="C498" s="1003"/>
      <c r="D498" s="1003"/>
      <c r="E498" s="1072"/>
      <c r="F498" s="660"/>
      <c r="G498" s="660"/>
      <c r="H498" s="660"/>
      <c r="I498" s="660"/>
      <c r="J498" s="660"/>
      <c r="K498" s="1003"/>
      <c r="L498" s="660"/>
      <c r="M498" s="660"/>
      <c r="N498" s="660"/>
      <c r="O498" s="1003"/>
      <c r="P498" s="660"/>
      <c r="Q498" s="660"/>
      <c r="R498" s="660"/>
      <c r="S498" s="660"/>
      <c r="T498" s="660"/>
      <c r="U498" s="1003"/>
      <c r="V498" s="1003"/>
      <c r="W498" s="660"/>
      <c r="X498" s="660"/>
      <c r="Y498" s="660"/>
      <c r="Z498" s="660"/>
      <c r="AA498" s="660"/>
      <c r="AB498" s="660"/>
    </row>
    <row r="499">
      <c r="A499" s="660"/>
      <c r="B499" s="660"/>
      <c r="C499" s="1003"/>
      <c r="D499" s="1003"/>
      <c r="E499" s="1072"/>
      <c r="F499" s="660"/>
      <c r="G499" s="660"/>
      <c r="H499" s="660"/>
      <c r="I499" s="660"/>
      <c r="J499" s="660"/>
      <c r="K499" s="1003"/>
      <c r="L499" s="660"/>
      <c r="M499" s="660"/>
      <c r="N499" s="660"/>
      <c r="O499" s="1003"/>
      <c r="P499" s="660"/>
      <c r="Q499" s="660"/>
      <c r="R499" s="660"/>
      <c r="S499" s="660"/>
      <c r="T499" s="660"/>
      <c r="U499" s="1003"/>
      <c r="V499" s="1003"/>
      <c r="W499" s="660"/>
      <c r="X499" s="660"/>
      <c r="Y499" s="660"/>
      <c r="Z499" s="660"/>
      <c r="AA499" s="660"/>
      <c r="AB499" s="660"/>
    </row>
    <row r="500">
      <c r="A500" s="660"/>
      <c r="B500" s="660"/>
      <c r="C500" s="1003"/>
      <c r="D500" s="1003"/>
      <c r="E500" s="1072"/>
      <c r="F500" s="660"/>
      <c r="G500" s="660"/>
      <c r="H500" s="660"/>
      <c r="I500" s="660"/>
      <c r="J500" s="660"/>
      <c r="K500" s="1003"/>
      <c r="L500" s="660"/>
      <c r="M500" s="660"/>
      <c r="N500" s="660"/>
      <c r="O500" s="1003"/>
      <c r="P500" s="660"/>
      <c r="Q500" s="660"/>
      <c r="R500" s="660"/>
      <c r="S500" s="660"/>
      <c r="T500" s="660"/>
      <c r="U500" s="1003"/>
      <c r="V500" s="1003"/>
      <c r="W500" s="660"/>
      <c r="X500" s="660"/>
      <c r="Y500" s="660"/>
      <c r="Z500" s="660"/>
      <c r="AA500" s="660"/>
      <c r="AB500" s="660"/>
    </row>
    <row r="501">
      <c r="A501" s="660"/>
      <c r="B501" s="660"/>
      <c r="C501" s="1003"/>
      <c r="D501" s="1003"/>
      <c r="E501" s="1072"/>
      <c r="F501" s="660"/>
      <c r="G501" s="660"/>
      <c r="H501" s="660"/>
      <c r="I501" s="660"/>
      <c r="J501" s="660"/>
      <c r="K501" s="1003"/>
      <c r="L501" s="660"/>
      <c r="M501" s="660"/>
      <c r="N501" s="660"/>
      <c r="O501" s="1003"/>
      <c r="P501" s="660"/>
      <c r="Q501" s="660"/>
      <c r="R501" s="660"/>
      <c r="S501" s="660"/>
      <c r="T501" s="660"/>
      <c r="U501" s="1003"/>
      <c r="V501" s="1003"/>
      <c r="W501" s="660"/>
      <c r="X501" s="660"/>
      <c r="Y501" s="660"/>
      <c r="Z501" s="660"/>
      <c r="AA501" s="660"/>
      <c r="AB501" s="660"/>
    </row>
    <row r="502">
      <c r="A502" s="660"/>
      <c r="B502" s="660"/>
      <c r="C502" s="1003"/>
      <c r="D502" s="1003"/>
      <c r="E502" s="1072"/>
      <c r="F502" s="660"/>
      <c r="G502" s="660"/>
      <c r="H502" s="660"/>
      <c r="I502" s="660"/>
      <c r="J502" s="660"/>
      <c r="K502" s="1003"/>
      <c r="L502" s="660"/>
      <c r="M502" s="660"/>
      <c r="N502" s="660"/>
      <c r="O502" s="1003"/>
      <c r="P502" s="660"/>
      <c r="Q502" s="660"/>
      <c r="R502" s="660"/>
      <c r="S502" s="660"/>
      <c r="T502" s="660"/>
      <c r="U502" s="1003"/>
      <c r="V502" s="1003"/>
      <c r="W502" s="660"/>
      <c r="X502" s="660"/>
      <c r="Y502" s="660"/>
      <c r="Z502" s="660"/>
      <c r="AA502" s="660"/>
      <c r="AB502" s="660"/>
    </row>
    <row r="503">
      <c r="A503" s="660"/>
      <c r="B503" s="660"/>
      <c r="C503" s="1003"/>
      <c r="D503" s="1003"/>
      <c r="E503" s="1072"/>
      <c r="F503" s="660"/>
      <c r="G503" s="660"/>
      <c r="H503" s="660"/>
      <c r="I503" s="660"/>
      <c r="J503" s="660"/>
      <c r="K503" s="1003"/>
      <c r="L503" s="660"/>
      <c r="M503" s="660"/>
      <c r="N503" s="660"/>
      <c r="O503" s="1003"/>
      <c r="P503" s="660"/>
      <c r="Q503" s="660"/>
      <c r="R503" s="660"/>
      <c r="S503" s="660"/>
      <c r="T503" s="660"/>
      <c r="U503" s="1003"/>
      <c r="V503" s="1003"/>
      <c r="W503" s="660"/>
      <c r="X503" s="660"/>
      <c r="Y503" s="660"/>
      <c r="Z503" s="660"/>
      <c r="AA503" s="660"/>
      <c r="AB503" s="660"/>
    </row>
    <row r="504">
      <c r="A504" s="660"/>
      <c r="B504" s="660"/>
      <c r="C504" s="1003"/>
      <c r="D504" s="1003"/>
      <c r="E504" s="1072"/>
      <c r="F504" s="660"/>
      <c r="G504" s="660"/>
      <c r="H504" s="660"/>
      <c r="I504" s="660"/>
      <c r="J504" s="660"/>
      <c r="K504" s="1003"/>
      <c r="L504" s="660"/>
      <c r="M504" s="660"/>
      <c r="N504" s="660"/>
      <c r="O504" s="1003"/>
      <c r="P504" s="660"/>
      <c r="Q504" s="660"/>
      <c r="R504" s="660"/>
      <c r="S504" s="660"/>
      <c r="T504" s="660"/>
      <c r="U504" s="1003"/>
      <c r="V504" s="1003"/>
      <c r="W504" s="660"/>
      <c r="X504" s="660"/>
      <c r="Y504" s="660"/>
      <c r="Z504" s="660"/>
      <c r="AA504" s="660"/>
      <c r="AB504" s="660"/>
    </row>
    <row r="505">
      <c r="A505" s="660"/>
      <c r="B505" s="660"/>
      <c r="C505" s="1003"/>
      <c r="D505" s="1003"/>
      <c r="E505" s="1072"/>
      <c r="F505" s="660"/>
      <c r="G505" s="660"/>
      <c r="H505" s="660"/>
      <c r="I505" s="660"/>
      <c r="J505" s="660"/>
      <c r="K505" s="1003"/>
      <c r="L505" s="660"/>
      <c r="M505" s="660"/>
      <c r="N505" s="660"/>
      <c r="O505" s="1003"/>
      <c r="P505" s="660"/>
      <c r="Q505" s="660"/>
      <c r="R505" s="660"/>
      <c r="S505" s="660"/>
      <c r="T505" s="660"/>
      <c r="U505" s="1003"/>
      <c r="V505" s="1003"/>
      <c r="W505" s="660"/>
      <c r="X505" s="660"/>
      <c r="Y505" s="660"/>
      <c r="Z505" s="660"/>
      <c r="AA505" s="660"/>
      <c r="AB505" s="660"/>
    </row>
    <row r="506">
      <c r="A506" s="660"/>
      <c r="B506" s="660"/>
      <c r="C506" s="1003"/>
      <c r="D506" s="1003"/>
      <c r="E506" s="1072"/>
      <c r="F506" s="660"/>
      <c r="G506" s="660"/>
      <c r="H506" s="660"/>
      <c r="I506" s="660"/>
      <c r="J506" s="660"/>
      <c r="K506" s="1003"/>
      <c r="L506" s="660"/>
      <c r="M506" s="660"/>
      <c r="N506" s="660"/>
      <c r="O506" s="1003"/>
      <c r="P506" s="660"/>
      <c r="Q506" s="660"/>
      <c r="R506" s="660"/>
      <c r="S506" s="660"/>
      <c r="T506" s="660"/>
      <c r="U506" s="1003"/>
      <c r="V506" s="1003"/>
      <c r="W506" s="660"/>
      <c r="X506" s="660"/>
      <c r="Y506" s="660"/>
      <c r="Z506" s="660"/>
      <c r="AA506" s="660"/>
      <c r="AB506" s="660"/>
    </row>
    <row r="507">
      <c r="A507" s="660"/>
      <c r="B507" s="660"/>
      <c r="C507" s="1003"/>
      <c r="D507" s="1003"/>
      <c r="E507" s="1072"/>
      <c r="F507" s="660"/>
      <c r="G507" s="660"/>
      <c r="H507" s="660"/>
      <c r="I507" s="660"/>
      <c r="J507" s="660"/>
      <c r="K507" s="1003"/>
      <c r="L507" s="660"/>
      <c r="M507" s="660"/>
      <c r="N507" s="660"/>
      <c r="O507" s="1003"/>
      <c r="P507" s="660"/>
      <c r="Q507" s="660"/>
      <c r="R507" s="660"/>
      <c r="S507" s="660"/>
      <c r="T507" s="660"/>
      <c r="U507" s="1003"/>
      <c r="V507" s="1003"/>
      <c r="W507" s="660"/>
      <c r="X507" s="660"/>
      <c r="Y507" s="660"/>
      <c r="Z507" s="660"/>
      <c r="AA507" s="660"/>
      <c r="AB507" s="660"/>
    </row>
    <row r="508">
      <c r="A508" s="660"/>
      <c r="B508" s="660"/>
      <c r="C508" s="1003"/>
      <c r="D508" s="1003"/>
      <c r="E508" s="1072"/>
      <c r="F508" s="660"/>
      <c r="G508" s="660"/>
      <c r="H508" s="660"/>
      <c r="I508" s="660"/>
      <c r="J508" s="660"/>
      <c r="K508" s="1003"/>
      <c r="L508" s="660"/>
      <c r="M508" s="660"/>
      <c r="N508" s="660"/>
      <c r="O508" s="1003"/>
      <c r="P508" s="660"/>
      <c r="Q508" s="660"/>
      <c r="R508" s="660"/>
      <c r="S508" s="660"/>
      <c r="T508" s="660"/>
      <c r="U508" s="1003"/>
      <c r="V508" s="1003"/>
      <c r="W508" s="660"/>
      <c r="X508" s="660"/>
      <c r="Y508" s="660"/>
      <c r="Z508" s="660"/>
      <c r="AA508" s="660"/>
      <c r="AB508" s="660"/>
    </row>
    <row r="509">
      <c r="A509" s="660"/>
      <c r="B509" s="660"/>
      <c r="C509" s="1003"/>
      <c r="D509" s="1003"/>
      <c r="E509" s="1072"/>
      <c r="F509" s="660"/>
      <c r="G509" s="660"/>
      <c r="H509" s="660"/>
      <c r="I509" s="660"/>
      <c r="J509" s="660"/>
      <c r="K509" s="1003"/>
      <c r="L509" s="660"/>
      <c r="M509" s="660"/>
      <c r="N509" s="660"/>
      <c r="O509" s="1003"/>
      <c r="P509" s="660"/>
      <c r="Q509" s="660"/>
      <c r="R509" s="660"/>
      <c r="S509" s="660"/>
      <c r="T509" s="660"/>
      <c r="U509" s="1003"/>
      <c r="V509" s="1003"/>
      <c r="W509" s="660"/>
      <c r="X509" s="660"/>
      <c r="Y509" s="660"/>
      <c r="Z509" s="660"/>
      <c r="AA509" s="660"/>
      <c r="AB509" s="660"/>
    </row>
    <row r="510">
      <c r="A510" s="660"/>
      <c r="B510" s="660"/>
      <c r="C510" s="1003"/>
      <c r="D510" s="1003"/>
      <c r="E510" s="1072"/>
      <c r="F510" s="660"/>
      <c r="G510" s="660"/>
      <c r="H510" s="660"/>
      <c r="I510" s="660"/>
      <c r="J510" s="660"/>
      <c r="K510" s="1003"/>
      <c r="L510" s="660"/>
      <c r="M510" s="660"/>
      <c r="N510" s="660"/>
      <c r="O510" s="1003"/>
      <c r="P510" s="660"/>
      <c r="Q510" s="660"/>
      <c r="R510" s="660"/>
      <c r="S510" s="660"/>
      <c r="T510" s="660"/>
      <c r="U510" s="1003"/>
      <c r="V510" s="1003"/>
      <c r="W510" s="660"/>
      <c r="X510" s="660"/>
      <c r="Y510" s="660"/>
      <c r="Z510" s="660"/>
      <c r="AA510" s="660"/>
      <c r="AB510" s="660"/>
    </row>
    <row r="511">
      <c r="A511" s="660"/>
      <c r="B511" s="660"/>
      <c r="C511" s="1003"/>
      <c r="D511" s="1003"/>
      <c r="E511" s="1072"/>
      <c r="F511" s="660"/>
      <c r="G511" s="660"/>
      <c r="H511" s="660"/>
      <c r="I511" s="660"/>
      <c r="J511" s="660"/>
      <c r="K511" s="1003"/>
      <c r="L511" s="660"/>
      <c r="M511" s="660"/>
      <c r="N511" s="660"/>
      <c r="O511" s="1003"/>
      <c r="P511" s="660"/>
      <c r="Q511" s="660"/>
      <c r="R511" s="660"/>
      <c r="S511" s="660"/>
      <c r="T511" s="660"/>
      <c r="U511" s="1003"/>
      <c r="V511" s="1003"/>
      <c r="W511" s="660"/>
      <c r="X511" s="660"/>
      <c r="Y511" s="660"/>
      <c r="Z511" s="660"/>
      <c r="AA511" s="660"/>
      <c r="AB511" s="660"/>
    </row>
    <row r="512">
      <c r="A512" s="660"/>
      <c r="B512" s="660"/>
      <c r="C512" s="1003"/>
      <c r="D512" s="1003"/>
      <c r="E512" s="1072"/>
      <c r="F512" s="660"/>
      <c r="G512" s="660"/>
      <c r="H512" s="660"/>
      <c r="I512" s="660"/>
      <c r="J512" s="660"/>
      <c r="K512" s="1003"/>
      <c r="L512" s="660"/>
      <c r="M512" s="660"/>
      <c r="N512" s="660"/>
      <c r="O512" s="1003"/>
      <c r="P512" s="660"/>
      <c r="Q512" s="660"/>
      <c r="R512" s="660"/>
      <c r="S512" s="660"/>
      <c r="T512" s="660"/>
      <c r="U512" s="1003"/>
      <c r="V512" s="1003"/>
      <c r="W512" s="660"/>
      <c r="X512" s="660"/>
      <c r="Y512" s="660"/>
      <c r="Z512" s="660"/>
      <c r="AA512" s="660"/>
      <c r="AB512" s="660"/>
    </row>
    <row r="513">
      <c r="A513" s="660"/>
      <c r="B513" s="660"/>
      <c r="C513" s="1003"/>
      <c r="D513" s="1003"/>
      <c r="E513" s="1072"/>
      <c r="F513" s="660"/>
      <c r="G513" s="660"/>
      <c r="H513" s="660"/>
      <c r="I513" s="660"/>
      <c r="J513" s="660"/>
      <c r="K513" s="1003"/>
      <c r="L513" s="660"/>
      <c r="M513" s="660"/>
      <c r="N513" s="660"/>
      <c r="O513" s="1003"/>
      <c r="P513" s="660"/>
      <c r="Q513" s="660"/>
      <c r="R513" s="660"/>
      <c r="S513" s="660"/>
      <c r="T513" s="660"/>
      <c r="U513" s="1003"/>
      <c r="V513" s="1003"/>
      <c r="W513" s="660"/>
      <c r="X513" s="660"/>
      <c r="Y513" s="660"/>
      <c r="Z513" s="660"/>
      <c r="AA513" s="660"/>
      <c r="AB513" s="660"/>
    </row>
    <row r="514">
      <c r="A514" s="660"/>
      <c r="B514" s="660"/>
      <c r="C514" s="1003"/>
      <c r="D514" s="1003"/>
      <c r="E514" s="1072"/>
      <c r="F514" s="660"/>
      <c r="G514" s="660"/>
      <c r="H514" s="660"/>
      <c r="I514" s="660"/>
      <c r="J514" s="660"/>
      <c r="K514" s="1003"/>
      <c r="L514" s="660"/>
      <c r="M514" s="660"/>
      <c r="N514" s="660"/>
      <c r="O514" s="1003"/>
      <c r="P514" s="660"/>
      <c r="Q514" s="660"/>
      <c r="R514" s="660"/>
      <c r="S514" s="660"/>
      <c r="T514" s="660"/>
      <c r="U514" s="1003"/>
      <c r="V514" s="1003"/>
      <c r="W514" s="660"/>
      <c r="X514" s="660"/>
      <c r="Y514" s="660"/>
      <c r="Z514" s="660"/>
      <c r="AA514" s="660"/>
      <c r="AB514" s="660"/>
    </row>
    <row r="515">
      <c r="A515" s="660"/>
      <c r="B515" s="660"/>
      <c r="C515" s="1003"/>
      <c r="D515" s="1003"/>
      <c r="E515" s="1072"/>
      <c r="F515" s="660"/>
      <c r="G515" s="660"/>
      <c r="H515" s="660"/>
      <c r="I515" s="660"/>
      <c r="J515" s="660"/>
      <c r="K515" s="1003"/>
      <c r="L515" s="660"/>
      <c r="M515" s="660"/>
      <c r="N515" s="660"/>
      <c r="O515" s="1003"/>
      <c r="P515" s="660"/>
      <c r="Q515" s="660"/>
      <c r="R515" s="660"/>
      <c r="S515" s="660"/>
      <c r="T515" s="660"/>
      <c r="U515" s="1003"/>
      <c r="V515" s="1003"/>
      <c r="W515" s="660"/>
      <c r="X515" s="660"/>
      <c r="Y515" s="660"/>
      <c r="Z515" s="660"/>
      <c r="AA515" s="660"/>
      <c r="AB515" s="660"/>
    </row>
    <row r="516">
      <c r="A516" s="660"/>
      <c r="B516" s="660"/>
      <c r="C516" s="1003"/>
      <c r="D516" s="1003"/>
      <c r="E516" s="1072"/>
      <c r="F516" s="660"/>
      <c r="G516" s="660"/>
      <c r="H516" s="660"/>
      <c r="I516" s="660"/>
      <c r="J516" s="660"/>
      <c r="K516" s="1003"/>
      <c r="L516" s="660"/>
      <c r="M516" s="660"/>
      <c r="N516" s="660"/>
      <c r="O516" s="1003"/>
      <c r="P516" s="660"/>
      <c r="Q516" s="660"/>
      <c r="R516" s="660"/>
      <c r="S516" s="660"/>
      <c r="T516" s="660"/>
      <c r="U516" s="1003"/>
      <c r="V516" s="1003"/>
      <c r="W516" s="660"/>
      <c r="X516" s="660"/>
      <c r="Y516" s="660"/>
      <c r="Z516" s="660"/>
      <c r="AA516" s="660"/>
      <c r="AB516" s="660"/>
    </row>
    <row r="517">
      <c r="A517" s="660"/>
      <c r="B517" s="660"/>
      <c r="C517" s="1003"/>
      <c r="D517" s="1003"/>
      <c r="E517" s="1072"/>
      <c r="F517" s="660"/>
      <c r="G517" s="660"/>
      <c r="H517" s="660"/>
      <c r="I517" s="660"/>
      <c r="J517" s="660"/>
      <c r="K517" s="1003"/>
      <c r="L517" s="660"/>
      <c r="M517" s="660"/>
      <c r="N517" s="660"/>
      <c r="O517" s="1003"/>
      <c r="P517" s="660"/>
      <c r="Q517" s="660"/>
      <c r="R517" s="660"/>
      <c r="S517" s="660"/>
      <c r="T517" s="660"/>
      <c r="U517" s="1003"/>
      <c r="V517" s="1003"/>
      <c r="W517" s="660"/>
      <c r="X517" s="660"/>
      <c r="Y517" s="660"/>
      <c r="Z517" s="660"/>
      <c r="AA517" s="660"/>
      <c r="AB517" s="660"/>
    </row>
    <row r="518">
      <c r="A518" s="660"/>
      <c r="B518" s="660"/>
      <c r="C518" s="1003"/>
      <c r="D518" s="1003"/>
      <c r="E518" s="1072"/>
      <c r="F518" s="660"/>
      <c r="G518" s="660"/>
      <c r="H518" s="660"/>
      <c r="I518" s="660"/>
      <c r="J518" s="660"/>
      <c r="K518" s="1003"/>
      <c r="L518" s="660"/>
      <c r="M518" s="660"/>
      <c r="N518" s="660"/>
      <c r="O518" s="1003"/>
      <c r="P518" s="660"/>
      <c r="Q518" s="660"/>
      <c r="R518" s="660"/>
      <c r="S518" s="660"/>
      <c r="T518" s="660"/>
      <c r="U518" s="1003"/>
      <c r="V518" s="1003"/>
      <c r="W518" s="660"/>
      <c r="X518" s="660"/>
      <c r="Y518" s="660"/>
      <c r="Z518" s="660"/>
      <c r="AA518" s="660"/>
      <c r="AB518" s="660"/>
    </row>
    <row r="519">
      <c r="A519" s="660"/>
      <c r="B519" s="660"/>
      <c r="C519" s="1003"/>
      <c r="D519" s="1003"/>
      <c r="E519" s="1072"/>
      <c r="F519" s="660"/>
      <c r="G519" s="660"/>
      <c r="H519" s="660"/>
      <c r="I519" s="660"/>
      <c r="J519" s="660"/>
      <c r="K519" s="1003"/>
      <c r="L519" s="660"/>
      <c r="M519" s="660"/>
      <c r="N519" s="660"/>
      <c r="O519" s="1003"/>
      <c r="P519" s="660"/>
      <c r="Q519" s="660"/>
      <c r="R519" s="660"/>
      <c r="S519" s="660"/>
      <c r="T519" s="660"/>
      <c r="U519" s="1003"/>
      <c r="V519" s="1003"/>
      <c r="W519" s="660"/>
      <c r="X519" s="660"/>
      <c r="Y519" s="660"/>
      <c r="Z519" s="660"/>
      <c r="AA519" s="660"/>
      <c r="AB519" s="660"/>
    </row>
    <row r="520">
      <c r="A520" s="660"/>
      <c r="B520" s="660"/>
      <c r="C520" s="1003"/>
      <c r="D520" s="1003"/>
      <c r="E520" s="1072"/>
      <c r="F520" s="660"/>
      <c r="G520" s="660"/>
      <c r="H520" s="660"/>
      <c r="I520" s="660"/>
      <c r="J520" s="660"/>
      <c r="K520" s="1003"/>
      <c r="L520" s="660"/>
      <c r="M520" s="660"/>
      <c r="N520" s="660"/>
      <c r="O520" s="1003"/>
      <c r="P520" s="660"/>
      <c r="Q520" s="660"/>
      <c r="R520" s="660"/>
      <c r="S520" s="660"/>
      <c r="T520" s="660"/>
      <c r="U520" s="1003"/>
      <c r="V520" s="1003"/>
      <c r="W520" s="660"/>
      <c r="X520" s="660"/>
      <c r="Y520" s="660"/>
      <c r="Z520" s="660"/>
      <c r="AA520" s="660"/>
      <c r="AB520" s="660"/>
    </row>
    <row r="521">
      <c r="A521" s="660"/>
      <c r="B521" s="660"/>
      <c r="C521" s="1003"/>
      <c r="D521" s="1003"/>
      <c r="E521" s="1072"/>
      <c r="F521" s="660"/>
      <c r="G521" s="660"/>
      <c r="H521" s="660"/>
      <c r="I521" s="660"/>
      <c r="J521" s="660"/>
      <c r="K521" s="1003"/>
      <c r="L521" s="660"/>
      <c r="M521" s="660"/>
      <c r="N521" s="660"/>
      <c r="O521" s="1003"/>
      <c r="P521" s="660"/>
      <c r="Q521" s="660"/>
      <c r="R521" s="660"/>
      <c r="S521" s="660"/>
      <c r="T521" s="660"/>
      <c r="U521" s="1003"/>
      <c r="V521" s="1003"/>
      <c r="W521" s="660"/>
      <c r="X521" s="660"/>
      <c r="Y521" s="660"/>
      <c r="Z521" s="660"/>
      <c r="AA521" s="660"/>
      <c r="AB521" s="660"/>
    </row>
    <row r="522">
      <c r="A522" s="660"/>
      <c r="B522" s="660"/>
      <c r="C522" s="1003"/>
      <c r="D522" s="1003"/>
      <c r="E522" s="1072"/>
      <c r="F522" s="660"/>
      <c r="G522" s="660"/>
      <c r="H522" s="660"/>
      <c r="I522" s="660"/>
      <c r="J522" s="660"/>
      <c r="K522" s="1003"/>
      <c r="L522" s="660"/>
      <c r="M522" s="660"/>
      <c r="N522" s="660"/>
      <c r="O522" s="1003"/>
      <c r="P522" s="660"/>
      <c r="Q522" s="660"/>
      <c r="R522" s="660"/>
      <c r="S522" s="660"/>
      <c r="T522" s="660"/>
      <c r="U522" s="1003"/>
      <c r="V522" s="1003"/>
      <c r="W522" s="660"/>
      <c r="X522" s="660"/>
      <c r="Y522" s="660"/>
      <c r="Z522" s="660"/>
      <c r="AA522" s="660"/>
      <c r="AB522" s="660"/>
    </row>
    <row r="523">
      <c r="A523" s="660"/>
      <c r="B523" s="660"/>
      <c r="C523" s="1003"/>
      <c r="D523" s="1003"/>
      <c r="E523" s="1072"/>
      <c r="F523" s="660"/>
      <c r="G523" s="660"/>
      <c r="H523" s="660"/>
      <c r="I523" s="660"/>
      <c r="J523" s="660"/>
      <c r="K523" s="1003"/>
      <c r="L523" s="660"/>
      <c r="M523" s="660"/>
      <c r="N523" s="660"/>
      <c r="O523" s="1003"/>
      <c r="P523" s="660"/>
      <c r="Q523" s="660"/>
      <c r="R523" s="660"/>
      <c r="S523" s="660"/>
      <c r="T523" s="660"/>
      <c r="U523" s="1003"/>
      <c r="V523" s="1003"/>
      <c r="W523" s="660"/>
      <c r="X523" s="660"/>
      <c r="Y523" s="660"/>
      <c r="Z523" s="660"/>
      <c r="AA523" s="660"/>
      <c r="AB523" s="660"/>
    </row>
    <row r="524">
      <c r="A524" s="660"/>
      <c r="B524" s="660"/>
      <c r="C524" s="1003"/>
      <c r="D524" s="1003"/>
      <c r="E524" s="1072"/>
      <c r="F524" s="660"/>
      <c r="G524" s="660"/>
      <c r="H524" s="660"/>
      <c r="I524" s="660"/>
      <c r="J524" s="660"/>
      <c r="K524" s="1003"/>
      <c r="L524" s="660"/>
      <c r="M524" s="660"/>
      <c r="N524" s="660"/>
      <c r="O524" s="1003"/>
      <c r="P524" s="660"/>
      <c r="Q524" s="660"/>
      <c r="R524" s="660"/>
      <c r="S524" s="660"/>
      <c r="T524" s="660"/>
      <c r="U524" s="1003"/>
      <c r="V524" s="1003"/>
      <c r="W524" s="660"/>
      <c r="X524" s="660"/>
      <c r="Y524" s="660"/>
      <c r="Z524" s="660"/>
      <c r="AA524" s="660"/>
      <c r="AB524" s="660"/>
    </row>
    <row r="525">
      <c r="A525" s="660"/>
      <c r="B525" s="660"/>
      <c r="C525" s="1003"/>
      <c r="D525" s="1003"/>
      <c r="E525" s="1072"/>
      <c r="F525" s="660"/>
      <c r="G525" s="660"/>
      <c r="H525" s="660"/>
      <c r="I525" s="660"/>
      <c r="J525" s="660"/>
      <c r="K525" s="1003"/>
      <c r="L525" s="660"/>
      <c r="M525" s="660"/>
      <c r="N525" s="660"/>
      <c r="O525" s="1003"/>
      <c r="P525" s="660"/>
      <c r="Q525" s="660"/>
      <c r="R525" s="660"/>
      <c r="S525" s="660"/>
      <c r="T525" s="660"/>
      <c r="U525" s="1003"/>
      <c r="V525" s="1003"/>
      <c r="W525" s="660"/>
      <c r="X525" s="660"/>
      <c r="Y525" s="660"/>
      <c r="Z525" s="660"/>
      <c r="AA525" s="660"/>
      <c r="AB525" s="660"/>
    </row>
    <row r="526">
      <c r="A526" s="660"/>
      <c r="B526" s="660"/>
      <c r="C526" s="1003"/>
      <c r="D526" s="1003"/>
      <c r="E526" s="1072"/>
      <c r="F526" s="660"/>
      <c r="G526" s="660"/>
      <c r="H526" s="660"/>
      <c r="I526" s="660"/>
      <c r="J526" s="660"/>
      <c r="K526" s="1003"/>
      <c r="L526" s="660"/>
      <c r="M526" s="660"/>
      <c r="N526" s="660"/>
      <c r="O526" s="1003"/>
      <c r="P526" s="660"/>
      <c r="Q526" s="660"/>
      <c r="R526" s="660"/>
      <c r="S526" s="660"/>
      <c r="T526" s="660"/>
      <c r="U526" s="1003"/>
      <c r="V526" s="1003"/>
      <c r="W526" s="660"/>
      <c r="X526" s="660"/>
      <c r="Y526" s="660"/>
      <c r="Z526" s="660"/>
      <c r="AA526" s="660"/>
      <c r="AB526" s="660"/>
    </row>
    <row r="527">
      <c r="A527" s="660"/>
      <c r="B527" s="660"/>
      <c r="C527" s="1003"/>
      <c r="D527" s="1003"/>
      <c r="E527" s="1072"/>
      <c r="F527" s="660"/>
      <c r="G527" s="660"/>
      <c r="H527" s="660"/>
      <c r="I527" s="660"/>
      <c r="J527" s="660"/>
      <c r="K527" s="1003"/>
      <c r="L527" s="660"/>
      <c r="M527" s="660"/>
      <c r="N527" s="660"/>
      <c r="O527" s="1003"/>
      <c r="P527" s="660"/>
      <c r="Q527" s="660"/>
      <c r="R527" s="660"/>
      <c r="S527" s="660"/>
      <c r="T527" s="660"/>
      <c r="U527" s="1003"/>
      <c r="V527" s="1003"/>
      <c r="W527" s="660"/>
      <c r="X527" s="660"/>
      <c r="Y527" s="660"/>
      <c r="Z527" s="660"/>
      <c r="AA527" s="660"/>
      <c r="AB527" s="660"/>
    </row>
    <row r="528">
      <c r="A528" s="660"/>
      <c r="B528" s="660"/>
      <c r="C528" s="1003"/>
      <c r="D528" s="1003"/>
      <c r="E528" s="1072"/>
      <c r="F528" s="660"/>
      <c r="G528" s="660"/>
      <c r="H528" s="660"/>
      <c r="I528" s="660"/>
      <c r="J528" s="660"/>
      <c r="K528" s="1003"/>
      <c r="L528" s="660"/>
      <c r="M528" s="660"/>
      <c r="N528" s="660"/>
      <c r="O528" s="1003"/>
      <c r="P528" s="660"/>
      <c r="Q528" s="660"/>
      <c r="R528" s="660"/>
      <c r="S528" s="660"/>
      <c r="T528" s="660"/>
      <c r="U528" s="1003"/>
      <c r="V528" s="1003"/>
      <c r="W528" s="660"/>
      <c r="X528" s="660"/>
      <c r="Y528" s="660"/>
      <c r="Z528" s="660"/>
      <c r="AA528" s="660"/>
      <c r="AB528" s="660"/>
    </row>
    <row r="529">
      <c r="A529" s="660"/>
      <c r="B529" s="660"/>
      <c r="C529" s="1003"/>
      <c r="D529" s="1003"/>
      <c r="E529" s="1072"/>
      <c r="F529" s="660"/>
      <c r="G529" s="660"/>
      <c r="H529" s="660"/>
      <c r="I529" s="660"/>
      <c r="J529" s="660"/>
      <c r="K529" s="1003"/>
      <c r="L529" s="660"/>
      <c r="M529" s="660"/>
      <c r="N529" s="660"/>
      <c r="O529" s="1003"/>
      <c r="P529" s="660"/>
      <c r="Q529" s="660"/>
      <c r="R529" s="660"/>
      <c r="S529" s="660"/>
      <c r="T529" s="660"/>
      <c r="U529" s="1003"/>
      <c r="V529" s="1003"/>
      <c r="W529" s="660"/>
      <c r="X529" s="660"/>
      <c r="Y529" s="660"/>
      <c r="Z529" s="660"/>
      <c r="AA529" s="660"/>
      <c r="AB529" s="660"/>
    </row>
    <row r="530">
      <c r="A530" s="660"/>
      <c r="B530" s="660"/>
      <c r="C530" s="1003"/>
      <c r="D530" s="1003"/>
      <c r="E530" s="1072"/>
      <c r="F530" s="660"/>
      <c r="G530" s="660"/>
      <c r="H530" s="660"/>
      <c r="I530" s="660"/>
      <c r="J530" s="660"/>
      <c r="K530" s="1003"/>
      <c r="L530" s="660"/>
      <c r="M530" s="660"/>
      <c r="N530" s="660"/>
      <c r="O530" s="1003"/>
      <c r="P530" s="660"/>
      <c r="Q530" s="660"/>
      <c r="R530" s="660"/>
      <c r="S530" s="660"/>
      <c r="T530" s="660"/>
      <c r="U530" s="1003"/>
      <c r="V530" s="1003"/>
      <c r="W530" s="660"/>
      <c r="X530" s="660"/>
      <c r="Y530" s="660"/>
      <c r="Z530" s="660"/>
      <c r="AA530" s="660"/>
      <c r="AB530" s="660"/>
    </row>
    <row r="531">
      <c r="A531" s="660"/>
      <c r="B531" s="660"/>
      <c r="C531" s="1003"/>
      <c r="D531" s="1003"/>
      <c r="E531" s="1072"/>
      <c r="F531" s="660"/>
      <c r="G531" s="660"/>
      <c r="H531" s="660"/>
      <c r="I531" s="660"/>
      <c r="J531" s="660"/>
      <c r="K531" s="1003"/>
      <c r="L531" s="660"/>
      <c r="M531" s="660"/>
      <c r="N531" s="660"/>
      <c r="O531" s="1003"/>
      <c r="P531" s="660"/>
      <c r="Q531" s="660"/>
      <c r="R531" s="660"/>
      <c r="S531" s="660"/>
      <c r="T531" s="660"/>
      <c r="U531" s="1003"/>
      <c r="V531" s="1003"/>
      <c r="W531" s="660"/>
      <c r="X531" s="660"/>
      <c r="Y531" s="660"/>
      <c r="Z531" s="660"/>
      <c r="AA531" s="660"/>
      <c r="AB531" s="660"/>
    </row>
    <row r="532">
      <c r="A532" s="660"/>
      <c r="B532" s="660"/>
      <c r="C532" s="1003"/>
      <c r="D532" s="1003"/>
      <c r="E532" s="1072"/>
      <c r="F532" s="660"/>
      <c r="G532" s="660"/>
      <c r="H532" s="660"/>
      <c r="I532" s="660"/>
      <c r="J532" s="660"/>
      <c r="K532" s="1003"/>
      <c r="L532" s="660"/>
      <c r="M532" s="660"/>
      <c r="N532" s="660"/>
      <c r="O532" s="1003"/>
      <c r="P532" s="660"/>
      <c r="Q532" s="660"/>
      <c r="R532" s="660"/>
      <c r="S532" s="660"/>
      <c r="T532" s="660"/>
      <c r="U532" s="1003"/>
      <c r="V532" s="1003"/>
      <c r="W532" s="660"/>
      <c r="X532" s="660"/>
      <c r="Y532" s="660"/>
      <c r="Z532" s="660"/>
      <c r="AA532" s="660"/>
      <c r="AB532" s="660"/>
    </row>
    <row r="533">
      <c r="A533" s="660"/>
      <c r="B533" s="660"/>
      <c r="C533" s="1003"/>
      <c r="D533" s="1003"/>
      <c r="E533" s="1072"/>
      <c r="F533" s="660"/>
      <c r="G533" s="660"/>
      <c r="H533" s="660"/>
      <c r="I533" s="660"/>
      <c r="J533" s="660"/>
      <c r="K533" s="1003"/>
      <c r="L533" s="660"/>
      <c r="M533" s="660"/>
      <c r="N533" s="660"/>
      <c r="O533" s="1003"/>
      <c r="P533" s="660"/>
      <c r="Q533" s="660"/>
      <c r="R533" s="660"/>
      <c r="S533" s="660"/>
      <c r="T533" s="660"/>
      <c r="U533" s="1003"/>
      <c r="V533" s="1003"/>
      <c r="W533" s="660"/>
      <c r="X533" s="660"/>
      <c r="Y533" s="660"/>
      <c r="Z533" s="660"/>
      <c r="AA533" s="660"/>
      <c r="AB533" s="660"/>
    </row>
    <row r="534">
      <c r="A534" s="660"/>
      <c r="B534" s="660"/>
      <c r="C534" s="1003"/>
      <c r="D534" s="1003"/>
      <c r="E534" s="1072"/>
      <c r="F534" s="660"/>
      <c r="G534" s="660"/>
      <c r="H534" s="660"/>
      <c r="I534" s="660"/>
      <c r="J534" s="660"/>
      <c r="K534" s="1003"/>
      <c r="L534" s="660"/>
      <c r="M534" s="660"/>
      <c r="N534" s="660"/>
      <c r="O534" s="1003"/>
      <c r="P534" s="660"/>
      <c r="Q534" s="660"/>
      <c r="R534" s="660"/>
      <c r="S534" s="660"/>
      <c r="T534" s="660"/>
      <c r="U534" s="1003"/>
      <c r="V534" s="1003"/>
      <c r="W534" s="660"/>
      <c r="X534" s="660"/>
      <c r="Y534" s="660"/>
      <c r="Z534" s="660"/>
      <c r="AA534" s="660"/>
      <c r="AB534" s="660"/>
    </row>
    <row r="535">
      <c r="A535" s="660"/>
      <c r="B535" s="660"/>
      <c r="C535" s="1003"/>
      <c r="D535" s="1003"/>
      <c r="E535" s="1072"/>
      <c r="F535" s="660"/>
      <c r="G535" s="660"/>
      <c r="H535" s="660"/>
      <c r="I535" s="660"/>
      <c r="J535" s="660"/>
      <c r="K535" s="1003"/>
      <c r="L535" s="660"/>
      <c r="M535" s="660"/>
      <c r="N535" s="660"/>
      <c r="O535" s="1003"/>
      <c r="P535" s="660"/>
      <c r="Q535" s="660"/>
      <c r="R535" s="660"/>
      <c r="S535" s="660"/>
      <c r="T535" s="660"/>
      <c r="U535" s="1003"/>
      <c r="V535" s="1003"/>
      <c r="W535" s="660"/>
      <c r="X535" s="660"/>
      <c r="Y535" s="660"/>
      <c r="Z535" s="660"/>
      <c r="AA535" s="660"/>
      <c r="AB535" s="660"/>
    </row>
    <row r="536">
      <c r="A536" s="660"/>
      <c r="B536" s="660"/>
      <c r="C536" s="1003"/>
      <c r="D536" s="1003"/>
      <c r="E536" s="1072"/>
      <c r="F536" s="660"/>
      <c r="G536" s="660"/>
      <c r="H536" s="660"/>
      <c r="I536" s="660"/>
      <c r="J536" s="660"/>
      <c r="K536" s="1003"/>
      <c r="L536" s="660"/>
      <c r="M536" s="660"/>
      <c r="N536" s="660"/>
      <c r="O536" s="1003"/>
      <c r="P536" s="660"/>
      <c r="Q536" s="660"/>
      <c r="R536" s="660"/>
      <c r="S536" s="660"/>
      <c r="T536" s="660"/>
      <c r="U536" s="1003"/>
      <c r="V536" s="1003"/>
      <c r="W536" s="660"/>
      <c r="X536" s="660"/>
      <c r="Y536" s="660"/>
      <c r="Z536" s="660"/>
      <c r="AA536" s="660"/>
      <c r="AB536" s="660"/>
    </row>
    <row r="537">
      <c r="A537" s="660"/>
      <c r="B537" s="660"/>
      <c r="C537" s="1003"/>
      <c r="D537" s="1003"/>
      <c r="E537" s="1072"/>
      <c r="F537" s="660"/>
      <c r="G537" s="660"/>
      <c r="H537" s="660"/>
      <c r="I537" s="660"/>
      <c r="J537" s="660"/>
      <c r="K537" s="1003"/>
      <c r="L537" s="660"/>
      <c r="M537" s="660"/>
      <c r="N537" s="660"/>
      <c r="O537" s="1003"/>
      <c r="P537" s="660"/>
      <c r="Q537" s="660"/>
      <c r="R537" s="660"/>
      <c r="S537" s="660"/>
      <c r="T537" s="660"/>
      <c r="U537" s="1003"/>
      <c r="V537" s="1003"/>
      <c r="W537" s="660"/>
      <c r="X537" s="660"/>
      <c r="Y537" s="660"/>
      <c r="Z537" s="660"/>
      <c r="AA537" s="660"/>
      <c r="AB537" s="660"/>
    </row>
    <row r="538">
      <c r="A538" s="660"/>
      <c r="B538" s="660"/>
      <c r="C538" s="1003"/>
      <c r="D538" s="1003"/>
      <c r="E538" s="1072"/>
      <c r="F538" s="660"/>
      <c r="G538" s="660"/>
      <c r="H538" s="660"/>
      <c r="I538" s="660"/>
      <c r="J538" s="660"/>
      <c r="K538" s="1003"/>
      <c r="L538" s="660"/>
      <c r="M538" s="660"/>
      <c r="N538" s="660"/>
      <c r="O538" s="1003"/>
      <c r="P538" s="660"/>
      <c r="Q538" s="660"/>
      <c r="R538" s="660"/>
      <c r="S538" s="660"/>
      <c r="T538" s="660"/>
      <c r="U538" s="1003"/>
      <c r="V538" s="1003"/>
      <c r="W538" s="660"/>
      <c r="X538" s="660"/>
      <c r="Y538" s="660"/>
      <c r="Z538" s="660"/>
      <c r="AA538" s="660"/>
      <c r="AB538" s="660"/>
    </row>
    <row r="539">
      <c r="A539" s="660"/>
      <c r="B539" s="660"/>
      <c r="C539" s="1003"/>
      <c r="D539" s="1003"/>
      <c r="E539" s="1072"/>
      <c r="F539" s="660"/>
      <c r="G539" s="660"/>
      <c r="H539" s="660"/>
      <c r="I539" s="660"/>
      <c r="J539" s="660"/>
      <c r="K539" s="1003"/>
      <c r="L539" s="660"/>
      <c r="M539" s="660"/>
      <c r="N539" s="660"/>
      <c r="O539" s="1003"/>
      <c r="P539" s="660"/>
      <c r="Q539" s="660"/>
      <c r="R539" s="660"/>
      <c r="S539" s="660"/>
      <c r="T539" s="660"/>
      <c r="U539" s="1003"/>
      <c r="V539" s="1003"/>
      <c r="W539" s="660"/>
      <c r="X539" s="660"/>
      <c r="Y539" s="660"/>
      <c r="Z539" s="660"/>
      <c r="AA539" s="660"/>
      <c r="AB539" s="660"/>
    </row>
    <row r="540">
      <c r="A540" s="660"/>
      <c r="B540" s="660"/>
      <c r="C540" s="1003"/>
      <c r="D540" s="1003"/>
      <c r="E540" s="1072"/>
      <c r="F540" s="660"/>
      <c r="G540" s="660"/>
      <c r="H540" s="660"/>
      <c r="I540" s="660"/>
      <c r="J540" s="660"/>
      <c r="K540" s="1003"/>
      <c r="L540" s="660"/>
      <c r="M540" s="660"/>
      <c r="N540" s="660"/>
      <c r="O540" s="1003"/>
      <c r="P540" s="660"/>
      <c r="Q540" s="660"/>
      <c r="R540" s="660"/>
      <c r="S540" s="660"/>
      <c r="T540" s="660"/>
      <c r="U540" s="1003"/>
      <c r="V540" s="1003"/>
      <c r="W540" s="660"/>
      <c r="X540" s="660"/>
      <c r="Y540" s="660"/>
      <c r="Z540" s="660"/>
      <c r="AA540" s="660"/>
      <c r="AB540" s="660"/>
    </row>
    <row r="541">
      <c r="A541" s="660"/>
      <c r="B541" s="660"/>
      <c r="C541" s="1003"/>
      <c r="D541" s="1003"/>
      <c r="E541" s="1072"/>
      <c r="F541" s="660"/>
      <c r="G541" s="660"/>
      <c r="H541" s="660"/>
      <c r="I541" s="660"/>
      <c r="J541" s="660"/>
      <c r="K541" s="1003"/>
      <c r="L541" s="660"/>
      <c r="M541" s="660"/>
      <c r="N541" s="660"/>
      <c r="O541" s="1003"/>
      <c r="P541" s="660"/>
      <c r="Q541" s="660"/>
      <c r="R541" s="660"/>
      <c r="S541" s="660"/>
      <c r="T541" s="660"/>
      <c r="U541" s="1003"/>
      <c r="V541" s="1003"/>
      <c r="W541" s="660"/>
      <c r="X541" s="660"/>
      <c r="Y541" s="660"/>
      <c r="Z541" s="660"/>
      <c r="AA541" s="660"/>
      <c r="AB541" s="660"/>
    </row>
    <row r="542">
      <c r="A542" s="660"/>
      <c r="B542" s="660"/>
      <c r="C542" s="1003"/>
      <c r="D542" s="1003"/>
      <c r="E542" s="1072"/>
      <c r="F542" s="660"/>
      <c r="G542" s="660"/>
      <c r="H542" s="660"/>
      <c r="I542" s="660"/>
      <c r="J542" s="660"/>
      <c r="K542" s="1003"/>
      <c r="L542" s="660"/>
      <c r="M542" s="660"/>
      <c r="N542" s="660"/>
      <c r="O542" s="1003"/>
      <c r="P542" s="660"/>
      <c r="Q542" s="660"/>
      <c r="R542" s="660"/>
      <c r="S542" s="660"/>
      <c r="T542" s="660"/>
      <c r="U542" s="1003"/>
      <c r="V542" s="1003"/>
      <c r="W542" s="660"/>
      <c r="X542" s="660"/>
      <c r="Y542" s="660"/>
      <c r="Z542" s="660"/>
      <c r="AA542" s="660"/>
      <c r="AB542" s="660"/>
    </row>
    <row r="543">
      <c r="A543" s="660"/>
      <c r="B543" s="660"/>
      <c r="C543" s="1003"/>
      <c r="D543" s="1003"/>
      <c r="E543" s="1072"/>
      <c r="F543" s="660"/>
      <c r="G543" s="660"/>
      <c r="H543" s="660"/>
      <c r="I543" s="660"/>
      <c r="J543" s="660"/>
      <c r="K543" s="1003"/>
      <c r="L543" s="660"/>
      <c r="M543" s="660"/>
      <c r="N543" s="660"/>
      <c r="O543" s="1003"/>
      <c r="P543" s="660"/>
      <c r="Q543" s="660"/>
      <c r="R543" s="660"/>
      <c r="S543" s="660"/>
      <c r="T543" s="660"/>
      <c r="U543" s="1003"/>
      <c r="V543" s="1003"/>
      <c r="W543" s="660"/>
      <c r="X543" s="660"/>
      <c r="Y543" s="660"/>
      <c r="Z543" s="660"/>
      <c r="AA543" s="660"/>
      <c r="AB543" s="660"/>
    </row>
    <row r="544">
      <c r="A544" s="660"/>
      <c r="B544" s="660"/>
      <c r="C544" s="1003"/>
      <c r="D544" s="1003"/>
      <c r="E544" s="1072"/>
      <c r="F544" s="660"/>
      <c r="G544" s="660"/>
      <c r="H544" s="660"/>
      <c r="I544" s="660"/>
      <c r="J544" s="660"/>
      <c r="K544" s="1003"/>
      <c r="L544" s="660"/>
      <c r="M544" s="660"/>
      <c r="N544" s="660"/>
      <c r="O544" s="1003"/>
      <c r="P544" s="660"/>
      <c r="Q544" s="660"/>
      <c r="R544" s="660"/>
      <c r="S544" s="660"/>
      <c r="T544" s="660"/>
      <c r="U544" s="1003"/>
      <c r="V544" s="1003"/>
      <c r="W544" s="660"/>
      <c r="X544" s="660"/>
      <c r="Y544" s="660"/>
      <c r="Z544" s="660"/>
      <c r="AA544" s="660"/>
      <c r="AB544" s="660"/>
    </row>
    <row r="545">
      <c r="A545" s="660"/>
      <c r="B545" s="660"/>
      <c r="C545" s="1003"/>
      <c r="D545" s="1003"/>
      <c r="E545" s="1072"/>
      <c r="F545" s="660"/>
      <c r="G545" s="660"/>
      <c r="H545" s="660"/>
      <c r="I545" s="660"/>
      <c r="J545" s="660"/>
      <c r="K545" s="1003"/>
      <c r="L545" s="660"/>
      <c r="M545" s="660"/>
      <c r="N545" s="660"/>
      <c r="O545" s="1003"/>
      <c r="P545" s="660"/>
      <c r="Q545" s="660"/>
      <c r="R545" s="660"/>
      <c r="S545" s="660"/>
      <c r="T545" s="660"/>
      <c r="U545" s="1003"/>
      <c r="V545" s="1003"/>
      <c r="W545" s="660"/>
      <c r="X545" s="660"/>
      <c r="Y545" s="660"/>
      <c r="Z545" s="660"/>
      <c r="AA545" s="660"/>
      <c r="AB545" s="660"/>
    </row>
    <row r="546">
      <c r="A546" s="660"/>
      <c r="B546" s="660"/>
      <c r="C546" s="1003"/>
      <c r="D546" s="1003"/>
      <c r="E546" s="1072"/>
      <c r="F546" s="660"/>
      <c r="G546" s="660"/>
      <c r="H546" s="660"/>
      <c r="I546" s="660"/>
      <c r="J546" s="660"/>
      <c r="K546" s="1003"/>
      <c r="L546" s="660"/>
      <c r="M546" s="660"/>
      <c r="N546" s="660"/>
      <c r="O546" s="1003"/>
      <c r="P546" s="660"/>
      <c r="Q546" s="660"/>
      <c r="R546" s="660"/>
      <c r="S546" s="660"/>
      <c r="T546" s="660"/>
      <c r="U546" s="1003"/>
      <c r="V546" s="1003"/>
      <c r="W546" s="660"/>
      <c r="X546" s="660"/>
      <c r="Y546" s="660"/>
      <c r="Z546" s="660"/>
      <c r="AA546" s="660"/>
      <c r="AB546" s="660"/>
    </row>
    <row r="547">
      <c r="A547" s="660"/>
      <c r="B547" s="660"/>
      <c r="C547" s="1003"/>
      <c r="D547" s="1003"/>
      <c r="E547" s="1072"/>
      <c r="F547" s="660"/>
      <c r="G547" s="660"/>
      <c r="H547" s="660"/>
      <c r="I547" s="660"/>
      <c r="J547" s="660"/>
      <c r="K547" s="1003"/>
      <c r="L547" s="660"/>
      <c r="M547" s="660"/>
      <c r="N547" s="660"/>
      <c r="O547" s="1003"/>
      <c r="P547" s="660"/>
      <c r="Q547" s="660"/>
      <c r="R547" s="660"/>
      <c r="S547" s="660"/>
      <c r="T547" s="660"/>
      <c r="U547" s="1003"/>
      <c r="V547" s="1003"/>
      <c r="W547" s="660"/>
      <c r="X547" s="660"/>
      <c r="Y547" s="660"/>
      <c r="Z547" s="660"/>
      <c r="AA547" s="660"/>
      <c r="AB547" s="660"/>
    </row>
    <row r="548">
      <c r="A548" s="660"/>
      <c r="B548" s="660"/>
      <c r="C548" s="1003"/>
      <c r="D548" s="1003"/>
      <c r="E548" s="1072"/>
      <c r="F548" s="660"/>
      <c r="G548" s="660"/>
      <c r="H548" s="660"/>
      <c r="I548" s="660"/>
      <c r="J548" s="660"/>
      <c r="K548" s="1003"/>
      <c r="L548" s="660"/>
      <c r="M548" s="660"/>
      <c r="N548" s="660"/>
      <c r="O548" s="1003"/>
      <c r="P548" s="660"/>
      <c r="Q548" s="660"/>
      <c r="R548" s="660"/>
      <c r="S548" s="660"/>
      <c r="T548" s="660"/>
      <c r="U548" s="1003"/>
      <c r="V548" s="1003"/>
      <c r="W548" s="660"/>
      <c r="X548" s="660"/>
      <c r="Y548" s="660"/>
      <c r="Z548" s="660"/>
      <c r="AA548" s="660"/>
      <c r="AB548" s="660"/>
    </row>
    <row r="549">
      <c r="A549" s="660"/>
      <c r="B549" s="660"/>
      <c r="C549" s="1003"/>
      <c r="D549" s="1003"/>
      <c r="E549" s="1072"/>
      <c r="F549" s="660"/>
      <c r="G549" s="660"/>
      <c r="H549" s="660"/>
      <c r="I549" s="660"/>
      <c r="J549" s="660"/>
      <c r="K549" s="1003"/>
      <c r="L549" s="660"/>
      <c r="M549" s="660"/>
      <c r="N549" s="660"/>
      <c r="O549" s="1003"/>
      <c r="P549" s="660"/>
      <c r="Q549" s="660"/>
      <c r="R549" s="660"/>
      <c r="S549" s="660"/>
      <c r="T549" s="660"/>
      <c r="U549" s="1003"/>
      <c r="V549" s="1003"/>
      <c r="W549" s="660"/>
      <c r="X549" s="660"/>
      <c r="Y549" s="660"/>
      <c r="Z549" s="660"/>
      <c r="AA549" s="660"/>
      <c r="AB549" s="660"/>
    </row>
    <row r="550">
      <c r="A550" s="660"/>
      <c r="B550" s="660"/>
      <c r="C550" s="1003"/>
      <c r="D550" s="1003"/>
      <c r="E550" s="1072"/>
      <c r="F550" s="660"/>
      <c r="G550" s="660"/>
      <c r="H550" s="660"/>
      <c r="I550" s="660"/>
      <c r="J550" s="660"/>
      <c r="K550" s="1003"/>
      <c r="L550" s="660"/>
      <c r="M550" s="660"/>
      <c r="N550" s="660"/>
      <c r="O550" s="1003"/>
      <c r="P550" s="660"/>
      <c r="Q550" s="660"/>
      <c r="R550" s="660"/>
      <c r="S550" s="660"/>
      <c r="T550" s="660"/>
      <c r="U550" s="1003"/>
      <c r="V550" s="1003"/>
      <c r="W550" s="660"/>
      <c r="X550" s="660"/>
      <c r="Y550" s="660"/>
      <c r="Z550" s="660"/>
      <c r="AA550" s="660"/>
      <c r="AB550" s="660"/>
    </row>
    <row r="551">
      <c r="A551" s="660"/>
      <c r="B551" s="660"/>
      <c r="C551" s="1003"/>
      <c r="D551" s="1003"/>
      <c r="E551" s="1072"/>
      <c r="F551" s="660"/>
      <c r="G551" s="660"/>
      <c r="H551" s="660"/>
      <c r="I551" s="660"/>
      <c r="J551" s="660"/>
      <c r="K551" s="1003"/>
      <c r="L551" s="660"/>
      <c r="M551" s="660"/>
      <c r="N551" s="660"/>
      <c r="O551" s="1003"/>
      <c r="P551" s="660"/>
      <c r="Q551" s="660"/>
      <c r="R551" s="660"/>
      <c r="S551" s="660"/>
      <c r="T551" s="660"/>
      <c r="U551" s="1003"/>
      <c r="V551" s="1003"/>
      <c r="W551" s="660"/>
      <c r="X551" s="660"/>
      <c r="Y551" s="660"/>
      <c r="Z551" s="660"/>
      <c r="AA551" s="660"/>
      <c r="AB551" s="660"/>
    </row>
    <row r="552">
      <c r="A552" s="660"/>
      <c r="B552" s="660"/>
      <c r="C552" s="1003"/>
      <c r="D552" s="1003"/>
      <c r="E552" s="1072"/>
      <c r="F552" s="660"/>
      <c r="G552" s="660"/>
      <c r="H552" s="660"/>
      <c r="I552" s="660"/>
      <c r="J552" s="660"/>
      <c r="K552" s="1003"/>
      <c r="L552" s="660"/>
      <c r="M552" s="660"/>
      <c r="N552" s="660"/>
      <c r="O552" s="1003"/>
      <c r="P552" s="660"/>
      <c r="Q552" s="660"/>
      <c r="R552" s="660"/>
      <c r="S552" s="660"/>
      <c r="T552" s="660"/>
      <c r="U552" s="1003"/>
      <c r="V552" s="1003"/>
      <c r="W552" s="660"/>
      <c r="X552" s="660"/>
      <c r="Y552" s="660"/>
      <c r="Z552" s="660"/>
      <c r="AA552" s="660"/>
      <c r="AB552" s="660"/>
    </row>
    <row r="553">
      <c r="A553" s="660"/>
      <c r="B553" s="660"/>
      <c r="C553" s="1003"/>
      <c r="D553" s="1003"/>
      <c r="E553" s="1072"/>
      <c r="F553" s="660"/>
      <c r="G553" s="660"/>
      <c r="H553" s="660"/>
      <c r="I553" s="660"/>
      <c r="J553" s="660"/>
      <c r="K553" s="1003"/>
      <c r="L553" s="660"/>
      <c r="M553" s="660"/>
      <c r="N553" s="660"/>
      <c r="O553" s="1003"/>
      <c r="P553" s="660"/>
      <c r="Q553" s="660"/>
      <c r="R553" s="660"/>
      <c r="S553" s="660"/>
      <c r="T553" s="660"/>
      <c r="U553" s="1003"/>
      <c r="V553" s="1003"/>
      <c r="W553" s="660"/>
      <c r="X553" s="660"/>
      <c r="Y553" s="660"/>
      <c r="Z553" s="660"/>
      <c r="AA553" s="660"/>
      <c r="AB553" s="660"/>
    </row>
    <row r="554">
      <c r="A554" s="660"/>
      <c r="B554" s="660"/>
      <c r="C554" s="1003"/>
      <c r="D554" s="1003"/>
      <c r="E554" s="1072"/>
      <c r="F554" s="660"/>
      <c r="G554" s="660"/>
      <c r="H554" s="660"/>
      <c r="I554" s="660"/>
      <c r="J554" s="660"/>
      <c r="K554" s="1003"/>
      <c r="L554" s="660"/>
      <c r="M554" s="660"/>
      <c r="N554" s="660"/>
      <c r="O554" s="1003"/>
      <c r="P554" s="660"/>
      <c r="Q554" s="660"/>
      <c r="R554" s="660"/>
      <c r="S554" s="660"/>
      <c r="T554" s="660"/>
      <c r="U554" s="1003"/>
      <c r="V554" s="1003"/>
      <c r="W554" s="660"/>
      <c r="X554" s="660"/>
      <c r="Y554" s="660"/>
      <c r="Z554" s="660"/>
      <c r="AA554" s="660"/>
      <c r="AB554" s="660"/>
    </row>
    <row r="555">
      <c r="A555" s="660"/>
      <c r="B555" s="660"/>
      <c r="C555" s="1003"/>
      <c r="D555" s="1003"/>
      <c r="E555" s="1072"/>
      <c r="F555" s="660"/>
      <c r="G555" s="660"/>
      <c r="H555" s="660"/>
      <c r="I555" s="660"/>
      <c r="J555" s="660"/>
      <c r="K555" s="1003"/>
      <c r="L555" s="660"/>
      <c r="M555" s="660"/>
      <c r="N555" s="660"/>
      <c r="O555" s="1003"/>
      <c r="P555" s="660"/>
      <c r="Q555" s="660"/>
      <c r="R555" s="660"/>
      <c r="S555" s="660"/>
      <c r="T555" s="660"/>
      <c r="U555" s="1003"/>
      <c r="V555" s="1003"/>
      <c r="W555" s="660"/>
      <c r="X555" s="660"/>
      <c r="Y555" s="660"/>
      <c r="Z555" s="660"/>
      <c r="AA555" s="660"/>
      <c r="AB555" s="660"/>
    </row>
    <row r="556">
      <c r="A556" s="660"/>
      <c r="B556" s="660"/>
      <c r="C556" s="1003"/>
      <c r="D556" s="1003"/>
      <c r="E556" s="1072"/>
      <c r="F556" s="660"/>
      <c r="G556" s="660"/>
      <c r="H556" s="660"/>
      <c r="I556" s="660"/>
      <c r="J556" s="660"/>
      <c r="K556" s="1003"/>
      <c r="L556" s="660"/>
      <c r="M556" s="660"/>
      <c r="N556" s="660"/>
      <c r="O556" s="1003"/>
      <c r="P556" s="660"/>
      <c r="Q556" s="660"/>
      <c r="R556" s="660"/>
      <c r="S556" s="660"/>
      <c r="T556" s="660"/>
      <c r="U556" s="1003"/>
      <c r="V556" s="1003"/>
      <c r="W556" s="660"/>
      <c r="X556" s="660"/>
      <c r="Y556" s="660"/>
      <c r="Z556" s="660"/>
      <c r="AA556" s="660"/>
      <c r="AB556" s="660"/>
    </row>
    <row r="557">
      <c r="A557" s="660"/>
      <c r="B557" s="660"/>
      <c r="C557" s="1003"/>
      <c r="D557" s="1003"/>
      <c r="E557" s="1072"/>
      <c r="F557" s="660"/>
      <c r="G557" s="660"/>
      <c r="H557" s="660"/>
      <c r="I557" s="660"/>
      <c r="J557" s="660"/>
      <c r="K557" s="1003"/>
      <c r="L557" s="660"/>
      <c r="M557" s="660"/>
      <c r="N557" s="660"/>
      <c r="O557" s="1003"/>
      <c r="P557" s="660"/>
      <c r="Q557" s="660"/>
      <c r="R557" s="660"/>
      <c r="S557" s="660"/>
      <c r="T557" s="660"/>
      <c r="U557" s="1003"/>
      <c r="V557" s="1003"/>
      <c r="W557" s="660"/>
      <c r="X557" s="660"/>
      <c r="Y557" s="660"/>
      <c r="Z557" s="660"/>
      <c r="AA557" s="660"/>
      <c r="AB557" s="660"/>
    </row>
    <row r="558">
      <c r="A558" s="660"/>
      <c r="B558" s="660"/>
      <c r="C558" s="1003"/>
      <c r="D558" s="1003"/>
      <c r="E558" s="1072"/>
      <c r="F558" s="660"/>
      <c r="G558" s="660"/>
      <c r="H558" s="660"/>
      <c r="I558" s="660"/>
      <c r="J558" s="660"/>
      <c r="K558" s="1003"/>
      <c r="L558" s="660"/>
      <c r="M558" s="660"/>
      <c r="N558" s="660"/>
      <c r="O558" s="1003"/>
      <c r="P558" s="660"/>
      <c r="Q558" s="660"/>
      <c r="R558" s="660"/>
      <c r="S558" s="660"/>
      <c r="T558" s="660"/>
      <c r="U558" s="1003"/>
      <c r="V558" s="1003"/>
      <c r="W558" s="660"/>
      <c r="X558" s="660"/>
      <c r="Y558" s="660"/>
      <c r="Z558" s="660"/>
      <c r="AA558" s="660"/>
      <c r="AB558" s="660"/>
    </row>
    <row r="559">
      <c r="A559" s="660"/>
      <c r="B559" s="660"/>
      <c r="C559" s="1003"/>
      <c r="D559" s="1003"/>
      <c r="E559" s="1072"/>
      <c r="F559" s="660"/>
      <c r="G559" s="660"/>
      <c r="H559" s="660"/>
      <c r="I559" s="660"/>
      <c r="J559" s="660"/>
      <c r="K559" s="1003"/>
      <c r="L559" s="660"/>
      <c r="M559" s="660"/>
      <c r="N559" s="660"/>
      <c r="O559" s="1003"/>
      <c r="P559" s="660"/>
      <c r="Q559" s="660"/>
      <c r="R559" s="660"/>
      <c r="S559" s="660"/>
      <c r="T559" s="660"/>
      <c r="U559" s="1003"/>
      <c r="V559" s="1003"/>
      <c r="W559" s="660"/>
      <c r="X559" s="660"/>
      <c r="Y559" s="660"/>
      <c r="Z559" s="660"/>
      <c r="AA559" s="660"/>
      <c r="AB559" s="660"/>
    </row>
    <row r="560">
      <c r="A560" s="660"/>
      <c r="B560" s="660"/>
      <c r="C560" s="1003"/>
      <c r="D560" s="1003"/>
      <c r="E560" s="1072"/>
      <c r="F560" s="660"/>
      <c r="G560" s="660"/>
      <c r="H560" s="660"/>
      <c r="I560" s="660"/>
      <c r="J560" s="660"/>
      <c r="K560" s="1003"/>
      <c r="L560" s="660"/>
      <c r="M560" s="660"/>
      <c r="N560" s="660"/>
      <c r="O560" s="1003"/>
      <c r="P560" s="660"/>
      <c r="Q560" s="660"/>
      <c r="R560" s="660"/>
      <c r="S560" s="660"/>
      <c r="T560" s="660"/>
      <c r="U560" s="1003"/>
      <c r="V560" s="1003"/>
      <c r="W560" s="660"/>
      <c r="X560" s="660"/>
      <c r="Y560" s="660"/>
      <c r="Z560" s="660"/>
      <c r="AA560" s="660"/>
      <c r="AB560" s="660"/>
    </row>
    <row r="561">
      <c r="A561" s="660"/>
      <c r="B561" s="660"/>
      <c r="C561" s="1003"/>
      <c r="D561" s="1003"/>
      <c r="E561" s="1072"/>
      <c r="F561" s="660"/>
      <c r="G561" s="660"/>
      <c r="H561" s="660"/>
      <c r="I561" s="660"/>
      <c r="J561" s="660"/>
      <c r="K561" s="1003"/>
      <c r="L561" s="660"/>
      <c r="M561" s="660"/>
      <c r="N561" s="660"/>
      <c r="O561" s="1003"/>
      <c r="P561" s="660"/>
      <c r="Q561" s="660"/>
      <c r="R561" s="660"/>
      <c r="S561" s="660"/>
      <c r="T561" s="660"/>
      <c r="U561" s="1003"/>
      <c r="V561" s="1003"/>
      <c r="W561" s="660"/>
      <c r="X561" s="660"/>
      <c r="Y561" s="660"/>
      <c r="Z561" s="660"/>
      <c r="AA561" s="660"/>
      <c r="AB561" s="660"/>
    </row>
    <row r="562">
      <c r="A562" s="660"/>
      <c r="B562" s="660"/>
      <c r="C562" s="1003"/>
      <c r="D562" s="1003"/>
      <c r="E562" s="1072"/>
      <c r="F562" s="660"/>
      <c r="G562" s="660"/>
      <c r="H562" s="660"/>
      <c r="I562" s="660"/>
      <c r="J562" s="660"/>
      <c r="K562" s="1003"/>
      <c r="L562" s="660"/>
      <c r="M562" s="660"/>
      <c r="N562" s="660"/>
      <c r="O562" s="1003"/>
      <c r="P562" s="660"/>
      <c r="Q562" s="660"/>
      <c r="R562" s="660"/>
      <c r="S562" s="660"/>
      <c r="T562" s="660"/>
      <c r="U562" s="1003"/>
      <c r="V562" s="1003"/>
      <c r="W562" s="660"/>
      <c r="X562" s="660"/>
      <c r="Y562" s="660"/>
      <c r="Z562" s="660"/>
      <c r="AA562" s="660"/>
      <c r="AB562" s="660"/>
    </row>
    <row r="563">
      <c r="A563" s="660"/>
      <c r="B563" s="660"/>
      <c r="C563" s="1003"/>
      <c r="D563" s="1003"/>
      <c r="E563" s="1072"/>
      <c r="F563" s="660"/>
      <c r="G563" s="660"/>
      <c r="H563" s="660"/>
      <c r="I563" s="660"/>
      <c r="J563" s="660"/>
      <c r="K563" s="1003"/>
      <c r="L563" s="660"/>
      <c r="M563" s="660"/>
      <c r="N563" s="660"/>
      <c r="O563" s="1003"/>
      <c r="P563" s="660"/>
      <c r="Q563" s="660"/>
      <c r="R563" s="660"/>
      <c r="S563" s="660"/>
      <c r="T563" s="660"/>
      <c r="U563" s="1003"/>
      <c r="V563" s="1003"/>
      <c r="W563" s="660"/>
      <c r="X563" s="660"/>
      <c r="Y563" s="660"/>
      <c r="Z563" s="660"/>
      <c r="AA563" s="660"/>
      <c r="AB563" s="660"/>
    </row>
    <row r="564">
      <c r="A564" s="660"/>
      <c r="B564" s="660"/>
      <c r="C564" s="1003"/>
      <c r="D564" s="1003"/>
      <c r="E564" s="1072"/>
      <c r="F564" s="660"/>
      <c r="G564" s="660"/>
      <c r="H564" s="660"/>
      <c r="I564" s="660"/>
      <c r="J564" s="660"/>
      <c r="K564" s="1003"/>
      <c r="L564" s="660"/>
      <c r="M564" s="660"/>
      <c r="N564" s="660"/>
      <c r="O564" s="1003"/>
      <c r="P564" s="660"/>
      <c r="Q564" s="660"/>
      <c r="R564" s="660"/>
      <c r="S564" s="660"/>
      <c r="T564" s="660"/>
      <c r="U564" s="1003"/>
      <c r="V564" s="1003"/>
      <c r="W564" s="660"/>
      <c r="X564" s="660"/>
      <c r="Y564" s="660"/>
      <c r="Z564" s="660"/>
      <c r="AA564" s="660"/>
      <c r="AB564" s="660"/>
    </row>
    <row r="565">
      <c r="A565" s="660"/>
      <c r="B565" s="660"/>
      <c r="C565" s="1003"/>
      <c r="D565" s="1003"/>
      <c r="E565" s="1072"/>
      <c r="F565" s="660"/>
      <c r="G565" s="660"/>
      <c r="H565" s="660"/>
      <c r="I565" s="660"/>
      <c r="J565" s="660"/>
      <c r="K565" s="1003"/>
      <c r="L565" s="660"/>
      <c r="M565" s="660"/>
      <c r="N565" s="660"/>
      <c r="O565" s="1003"/>
      <c r="P565" s="660"/>
      <c r="Q565" s="660"/>
      <c r="R565" s="660"/>
      <c r="S565" s="660"/>
      <c r="T565" s="660"/>
      <c r="U565" s="1003"/>
      <c r="V565" s="1003"/>
      <c r="W565" s="660"/>
      <c r="X565" s="660"/>
      <c r="Y565" s="660"/>
      <c r="Z565" s="660"/>
      <c r="AA565" s="660"/>
      <c r="AB565" s="660"/>
    </row>
    <row r="566">
      <c r="A566" s="660"/>
      <c r="B566" s="660"/>
      <c r="C566" s="1003"/>
      <c r="D566" s="1003"/>
      <c r="E566" s="1072"/>
      <c r="F566" s="660"/>
      <c r="G566" s="660"/>
      <c r="H566" s="660"/>
      <c r="I566" s="660"/>
      <c r="J566" s="660"/>
      <c r="K566" s="1003"/>
      <c r="L566" s="660"/>
      <c r="M566" s="660"/>
      <c r="N566" s="660"/>
      <c r="O566" s="1003"/>
      <c r="P566" s="660"/>
      <c r="Q566" s="660"/>
      <c r="R566" s="660"/>
      <c r="S566" s="660"/>
      <c r="T566" s="660"/>
      <c r="U566" s="1003"/>
      <c r="V566" s="1003"/>
      <c r="W566" s="660"/>
      <c r="X566" s="660"/>
      <c r="Y566" s="660"/>
      <c r="Z566" s="660"/>
      <c r="AA566" s="660"/>
      <c r="AB566" s="660"/>
    </row>
    <row r="567">
      <c r="A567" s="660"/>
      <c r="B567" s="660"/>
      <c r="C567" s="1003"/>
      <c r="D567" s="1003"/>
      <c r="E567" s="1072"/>
      <c r="F567" s="660"/>
      <c r="G567" s="660"/>
      <c r="H567" s="660"/>
      <c r="I567" s="660"/>
      <c r="J567" s="660"/>
      <c r="K567" s="1003"/>
      <c r="L567" s="660"/>
      <c r="M567" s="660"/>
      <c r="N567" s="660"/>
      <c r="O567" s="1003"/>
      <c r="P567" s="660"/>
      <c r="Q567" s="660"/>
      <c r="R567" s="660"/>
      <c r="S567" s="660"/>
      <c r="T567" s="660"/>
      <c r="U567" s="1003"/>
      <c r="V567" s="1003"/>
      <c r="W567" s="660"/>
      <c r="X567" s="660"/>
      <c r="Y567" s="660"/>
      <c r="Z567" s="660"/>
      <c r="AA567" s="660"/>
      <c r="AB567" s="660"/>
    </row>
    <row r="568">
      <c r="A568" s="660"/>
      <c r="B568" s="660"/>
      <c r="C568" s="1003"/>
      <c r="D568" s="1003"/>
      <c r="E568" s="1072"/>
      <c r="F568" s="660"/>
      <c r="G568" s="660"/>
      <c r="H568" s="660"/>
      <c r="I568" s="660"/>
      <c r="J568" s="660"/>
      <c r="K568" s="1003"/>
      <c r="L568" s="660"/>
      <c r="M568" s="660"/>
      <c r="N568" s="660"/>
      <c r="O568" s="1003"/>
      <c r="P568" s="660"/>
      <c r="Q568" s="660"/>
      <c r="R568" s="660"/>
      <c r="S568" s="660"/>
      <c r="T568" s="660"/>
      <c r="U568" s="1003"/>
      <c r="V568" s="1003"/>
      <c r="W568" s="660"/>
      <c r="X568" s="660"/>
      <c r="Y568" s="660"/>
      <c r="Z568" s="660"/>
      <c r="AA568" s="660"/>
      <c r="AB568" s="660"/>
    </row>
    <row r="569">
      <c r="A569" s="660"/>
      <c r="B569" s="660"/>
      <c r="C569" s="1003"/>
      <c r="D569" s="1003"/>
      <c r="E569" s="1072"/>
      <c r="F569" s="660"/>
      <c r="G569" s="660"/>
      <c r="H569" s="660"/>
      <c r="I569" s="660"/>
      <c r="J569" s="660"/>
      <c r="K569" s="1003"/>
      <c r="L569" s="660"/>
      <c r="M569" s="660"/>
      <c r="N569" s="660"/>
      <c r="O569" s="1003"/>
      <c r="P569" s="660"/>
      <c r="Q569" s="660"/>
      <c r="R569" s="660"/>
      <c r="S569" s="660"/>
      <c r="T569" s="660"/>
      <c r="U569" s="1003"/>
      <c r="V569" s="1003"/>
      <c r="W569" s="660"/>
      <c r="X569" s="660"/>
      <c r="Y569" s="660"/>
      <c r="Z569" s="660"/>
      <c r="AA569" s="660"/>
      <c r="AB569" s="660"/>
    </row>
    <row r="570">
      <c r="A570" s="660"/>
      <c r="B570" s="660"/>
      <c r="C570" s="1003"/>
      <c r="D570" s="1003"/>
      <c r="E570" s="1072"/>
      <c r="F570" s="660"/>
      <c r="G570" s="660"/>
      <c r="H570" s="660"/>
      <c r="I570" s="660"/>
      <c r="J570" s="660"/>
      <c r="K570" s="1003"/>
      <c r="L570" s="660"/>
      <c r="M570" s="660"/>
      <c r="N570" s="660"/>
      <c r="O570" s="1003"/>
      <c r="P570" s="660"/>
      <c r="Q570" s="660"/>
      <c r="R570" s="660"/>
      <c r="S570" s="660"/>
      <c r="T570" s="660"/>
      <c r="U570" s="1003"/>
      <c r="V570" s="1003"/>
      <c r="W570" s="660"/>
      <c r="X570" s="660"/>
      <c r="Y570" s="660"/>
      <c r="Z570" s="660"/>
      <c r="AA570" s="660"/>
      <c r="AB570" s="660"/>
    </row>
    <row r="571">
      <c r="A571" s="660"/>
      <c r="B571" s="660"/>
      <c r="C571" s="1003"/>
      <c r="D571" s="1003"/>
      <c r="E571" s="1072"/>
      <c r="F571" s="660"/>
      <c r="G571" s="660"/>
      <c r="H571" s="660"/>
      <c r="I571" s="660"/>
      <c r="J571" s="660"/>
      <c r="K571" s="1003"/>
      <c r="L571" s="660"/>
      <c r="M571" s="660"/>
      <c r="N571" s="660"/>
      <c r="O571" s="1003"/>
      <c r="P571" s="660"/>
      <c r="Q571" s="660"/>
      <c r="R571" s="660"/>
      <c r="S571" s="660"/>
      <c r="T571" s="660"/>
      <c r="U571" s="1003"/>
      <c r="V571" s="1003"/>
      <c r="W571" s="660"/>
      <c r="X571" s="660"/>
      <c r="Y571" s="660"/>
      <c r="Z571" s="660"/>
      <c r="AA571" s="660"/>
      <c r="AB571" s="660"/>
    </row>
    <row r="572">
      <c r="A572" s="660"/>
      <c r="B572" s="660"/>
      <c r="C572" s="1003"/>
      <c r="D572" s="1003"/>
      <c r="E572" s="1072"/>
      <c r="F572" s="660"/>
      <c r="G572" s="660"/>
      <c r="H572" s="660"/>
      <c r="I572" s="660"/>
      <c r="J572" s="660"/>
      <c r="K572" s="1003"/>
      <c r="L572" s="660"/>
      <c r="M572" s="660"/>
      <c r="N572" s="660"/>
      <c r="O572" s="1003"/>
      <c r="P572" s="660"/>
      <c r="Q572" s="660"/>
      <c r="R572" s="660"/>
      <c r="S572" s="660"/>
      <c r="T572" s="660"/>
      <c r="U572" s="1003"/>
      <c r="V572" s="1003"/>
      <c r="W572" s="660"/>
      <c r="X572" s="660"/>
      <c r="Y572" s="660"/>
      <c r="Z572" s="660"/>
      <c r="AA572" s="660"/>
      <c r="AB572" s="660"/>
    </row>
    <row r="573">
      <c r="A573" s="660"/>
      <c r="B573" s="660"/>
      <c r="C573" s="1003"/>
      <c r="D573" s="1003"/>
      <c r="E573" s="1072"/>
      <c r="F573" s="660"/>
      <c r="G573" s="660"/>
      <c r="H573" s="660"/>
      <c r="I573" s="660"/>
      <c r="J573" s="660"/>
      <c r="K573" s="1003"/>
      <c r="L573" s="660"/>
      <c r="M573" s="660"/>
      <c r="N573" s="660"/>
      <c r="O573" s="1003"/>
      <c r="P573" s="660"/>
      <c r="Q573" s="660"/>
      <c r="R573" s="660"/>
      <c r="S573" s="660"/>
      <c r="T573" s="660"/>
      <c r="U573" s="1003"/>
      <c r="V573" s="1003"/>
      <c r="W573" s="660"/>
      <c r="X573" s="660"/>
      <c r="Y573" s="660"/>
      <c r="Z573" s="660"/>
      <c r="AA573" s="660"/>
      <c r="AB573" s="660"/>
    </row>
    <row r="574">
      <c r="A574" s="660"/>
      <c r="B574" s="660"/>
      <c r="C574" s="1003"/>
      <c r="D574" s="1003"/>
      <c r="E574" s="1072"/>
      <c r="F574" s="660"/>
      <c r="G574" s="660"/>
      <c r="H574" s="660"/>
      <c r="I574" s="660"/>
      <c r="J574" s="660"/>
      <c r="K574" s="1003"/>
      <c r="L574" s="660"/>
      <c r="M574" s="660"/>
      <c r="N574" s="660"/>
      <c r="O574" s="1003"/>
      <c r="P574" s="660"/>
      <c r="Q574" s="660"/>
      <c r="R574" s="660"/>
      <c r="S574" s="660"/>
      <c r="T574" s="660"/>
      <c r="U574" s="1003"/>
      <c r="V574" s="1003"/>
      <c r="W574" s="660"/>
      <c r="X574" s="660"/>
      <c r="Y574" s="660"/>
      <c r="Z574" s="660"/>
      <c r="AA574" s="660"/>
      <c r="AB574" s="660"/>
    </row>
    <row r="575">
      <c r="A575" s="660"/>
      <c r="B575" s="660"/>
      <c r="C575" s="1003"/>
      <c r="D575" s="1003"/>
      <c r="E575" s="1072"/>
      <c r="F575" s="660"/>
      <c r="G575" s="660"/>
      <c r="H575" s="660"/>
      <c r="I575" s="660"/>
      <c r="J575" s="660"/>
      <c r="K575" s="1003"/>
      <c r="L575" s="660"/>
      <c r="M575" s="660"/>
      <c r="N575" s="660"/>
      <c r="O575" s="1003"/>
      <c r="P575" s="660"/>
      <c r="Q575" s="660"/>
      <c r="R575" s="660"/>
      <c r="S575" s="660"/>
      <c r="T575" s="660"/>
      <c r="U575" s="1003"/>
      <c r="V575" s="1003"/>
      <c r="W575" s="660"/>
      <c r="X575" s="660"/>
      <c r="Y575" s="660"/>
      <c r="Z575" s="660"/>
      <c r="AA575" s="660"/>
      <c r="AB575" s="660"/>
    </row>
    <row r="576">
      <c r="A576" s="660"/>
      <c r="B576" s="660"/>
      <c r="C576" s="1003"/>
      <c r="D576" s="1003"/>
      <c r="E576" s="1072"/>
      <c r="F576" s="660"/>
      <c r="G576" s="660"/>
      <c r="H576" s="660"/>
      <c r="I576" s="660"/>
      <c r="J576" s="660"/>
      <c r="K576" s="1003"/>
      <c r="L576" s="660"/>
      <c r="M576" s="660"/>
      <c r="N576" s="660"/>
      <c r="O576" s="1003"/>
      <c r="P576" s="660"/>
      <c r="Q576" s="660"/>
      <c r="R576" s="660"/>
      <c r="S576" s="660"/>
      <c r="T576" s="660"/>
      <c r="U576" s="1003"/>
      <c r="V576" s="1003"/>
      <c r="W576" s="660"/>
      <c r="X576" s="660"/>
      <c r="Y576" s="660"/>
      <c r="Z576" s="660"/>
      <c r="AA576" s="660"/>
      <c r="AB576" s="660"/>
    </row>
    <row r="577">
      <c r="A577" s="660"/>
      <c r="B577" s="660"/>
      <c r="C577" s="1003"/>
      <c r="D577" s="1003"/>
      <c r="E577" s="1072"/>
      <c r="F577" s="660"/>
      <c r="G577" s="660"/>
      <c r="H577" s="660"/>
      <c r="I577" s="660"/>
      <c r="J577" s="660"/>
      <c r="K577" s="1003"/>
      <c r="L577" s="660"/>
      <c r="M577" s="660"/>
      <c r="N577" s="660"/>
      <c r="O577" s="1003"/>
      <c r="P577" s="660"/>
      <c r="Q577" s="660"/>
      <c r="R577" s="660"/>
      <c r="S577" s="660"/>
      <c r="T577" s="660"/>
      <c r="U577" s="1003"/>
      <c r="V577" s="1003"/>
      <c r="W577" s="660"/>
      <c r="X577" s="660"/>
      <c r="Y577" s="660"/>
      <c r="Z577" s="660"/>
      <c r="AA577" s="660"/>
      <c r="AB577" s="660"/>
    </row>
    <row r="578">
      <c r="A578" s="660"/>
      <c r="B578" s="660"/>
      <c r="C578" s="1003"/>
      <c r="D578" s="1003"/>
      <c r="E578" s="1072"/>
      <c r="F578" s="660"/>
      <c r="G578" s="660"/>
      <c r="H578" s="660"/>
      <c r="I578" s="660"/>
      <c r="J578" s="660"/>
      <c r="K578" s="1003"/>
      <c r="L578" s="660"/>
      <c r="M578" s="660"/>
      <c r="N578" s="660"/>
      <c r="O578" s="1003"/>
      <c r="P578" s="660"/>
      <c r="Q578" s="660"/>
      <c r="R578" s="660"/>
      <c r="S578" s="660"/>
      <c r="T578" s="660"/>
      <c r="U578" s="1003"/>
      <c r="V578" s="1003"/>
      <c r="W578" s="660"/>
      <c r="X578" s="660"/>
      <c r="Y578" s="660"/>
      <c r="Z578" s="660"/>
      <c r="AA578" s="660"/>
      <c r="AB578" s="660"/>
    </row>
    <row r="579">
      <c r="A579" s="660"/>
      <c r="B579" s="660"/>
      <c r="C579" s="1003"/>
      <c r="D579" s="1003"/>
      <c r="E579" s="1072"/>
      <c r="F579" s="660"/>
      <c r="G579" s="660"/>
      <c r="H579" s="660"/>
      <c r="I579" s="660"/>
      <c r="J579" s="660"/>
      <c r="K579" s="1003"/>
      <c r="L579" s="660"/>
      <c r="M579" s="660"/>
      <c r="N579" s="660"/>
      <c r="O579" s="1003"/>
      <c r="P579" s="660"/>
      <c r="Q579" s="660"/>
      <c r="R579" s="660"/>
      <c r="S579" s="660"/>
      <c r="T579" s="660"/>
      <c r="U579" s="1003"/>
      <c r="V579" s="1003"/>
      <c r="W579" s="660"/>
      <c r="X579" s="660"/>
      <c r="Y579" s="660"/>
      <c r="Z579" s="660"/>
      <c r="AA579" s="660"/>
      <c r="AB579" s="660"/>
    </row>
    <row r="580">
      <c r="A580" s="660"/>
      <c r="B580" s="660"/>
      <c r="C580" s="1003"/>
      <c r="D580" s="1003"/>
      <c r="E580" s="1072"/>
      <c r="F580" s="660"/>
      <c r="G580" s="660"/>
      <c r="H580" s="660"/>
      <c r="I580" s="660"/>
      <c r="J580" s="660"/>
      <c r="K580" s="1003"/>
      <c r="L580" s="660"/>
      <c r="M580" s="660"/>
      <c r="N580" s="660"/>
      <c r="O580" s="1003"/>
      <c r="P580" s="660"/>
      <c r="Q580" s="660"/>
      <c r="R580" s="660"/>
      <c r="S580" s="660"/>
      <c r="T580" s="660"/>
      <c r="U580" s="1003"/>
      <c r="V580" s="1003"/>
      <c r="W580" s="660"/>
      <c r="X580" s="660"/>
      <c r="Y580" s="660"/>
      <c r="Z580" s="660"/>
      <c r="AA580" s="660"/>
      <c r="AB580" s="660"/>
    </row>
    <row r="581">
      <c r="A581" s="660"/>
      <c r="B581" s="660"/>
      <c r="C581" s="1003"/>
      <c r="D581" s="1003"/>
      <c r="E581" s="1072"/>
      <c r="F581" s="660"/>
      <c r="G581" s="660"/>
      <c r="H581" s="660"/>
      <c r="I581" s="660"/>
      <c r="J581" s="660"/>
      <c r="K581" s="1003"/>
      <c r="L581" s="660"/>
      <c r="M581" s="660"/>
      <c r="N581" s="660"/>
      <c r="O581" s="1003"/>
      <c r="P581" s="660"/>
      <c r="Q581" s="660"/>
      <c r="R581" s="660"/>
      <c r="S581" s="660"/>
      <c r="T581" s="660"/>
      <c r="U581" s="1003"/>
      <c r="V581" s="1003"/>
      <c r="W581" s="660"/>
      <c r="X581" s="660"/>
      <c r="Y581" s="660"/>
      <c r="Z581" s="660"/>
      <c r="AA581" s="660"/>
      <c r="AB581" s="660"/>
    </row>
    <row r="582">
      <c r="A582" s="660"/>
      <c r="B582" s="660"/>
      <c r="C582" s="1003"/>
      <c r="D582" s="1003"/>
      <c r="E582" s="1072"/>
      <c r="F582" s="660"/>
      <c r="G582" s="660"/>
      <c r="H582" s="660"/>
      <c r="I582" s="660"/>
      <c r="J582" s="660"/>
      <c r="K582" s="1003"/>
      <c r="L582" s="660"/>
      <c r="M582" s="660"/>
      <c r="N582" s="660"/>
      <c r="O582" s="1003"/>
      <c r="P582" s="660"/>
      <c r="Q582" s="660"/>
      <c r="R582" s="660"/>
      <c r="S582" s="660"/>
      <c r="T582" s="660"/>
      <c r="U582" s="1003"/>
      <c r="V582" s="1003"/>
      <c r="W582" s="660"/>
      <c r="X582" s="660"/>
      <c r="Y582" s="660"/>
      <c r="Z582" s="660"/>
      <c r="AA582" s="660"/>
      <c r="AB582" s="660"/>
    </row>
    <row r="583">
      <c r="A583" s="660"/>
      <c r="B583" s="660"/>
      <c r="C583" s="1003"/>
      <c r="D583" s="1003"/>
      <c r="E583" s="1072"/>
      <c r="F583" s="660"/>
      <c r="G583" s="660"/>
      <c r="H583" s="660"/>
      <c r="I583" s="660"/>
      <c r="J583" s="660"/>
      <c r="K583" s="1003"/>
      <c r="L583" s="660"/>
      <c r="M583" s="660"/>
      <c r="N583" s="660"/>
      <c r="O583" s="1003"/>
      <c r="P583" s="660"/>
      <c r="Q583" s="660"/>
      <c r="R583" s="660"/>
      <c r="S583" s="660"/>
      <c r="T583" s="660"/>
      <c r="U583" s="1003"/>
      <c r="V583" s="1003"/>
      <c r="W583" s="660"/>
      <c r="X583" s="660"/>
      <c r="Y583" s="660"/>
      <c r="Z583" s="660"/>
      <c r="AA583" s="660"/>
      <c r="AB583" s="660"/>
    </row>
    <row r="584">
      <c r="A584" s="660"/>
      <c r="B584" s="660"/>
      <c r="C584" s="1003"/>
      <c r="D584" s="1003"/>
      <c r="E584" s="1072"/>
      <c r="F584" s="660"/>
      <c r="G584" s="660"/>
      <c r="H584" s="660"/>
      <c r="I584" s="660"/>
      <c r="J584" s="660"/>
      <c r="K584" s="1003"/>
      <c r="L584" s="660"/>
      <c r="M584" s="660"/>
      <c r="N584" s="660"/>
      <c r="O584" s="1003"/>
      <c r="P584" s="660"/>
      <c r="Q584" s="660"/>
      <c r="R584" s="660"/>
      <c r="S584" s="660"/>
      <c r="T584" s="660"/>
      <c r="U584" s="1003"/>
      <c r="V584" s="1003"/>
      <c r="W584" s="660"/>
      <c r="X584" s="660"/>
      <c r="Y584" s="660"/>
      <c r="Z584" s="660"/>
      <c r="AA584" s="660"/>
      <c r="AB584" s="660"/>
    </row>
    <row r="585">
      <c r="A585" s="660"/>
      <c r="B585" s="660"/>
      <c r="C585" s="1003"/>
      <c r="D585" s="1003"/>
      <c r="E585" s="1072"/>
      <c r="F585" s="660"/>
      <c r="G585" s="660"/>
      <c r="H585" s="660"/>
      <c r="I585" s="660"/>
      <c r="J585" s="660"/>
      <c r="K585" s="1003"/>
      <c r="L585" s="660"/>
      <c r="M585" s="660"/>
      <c r="N585" s="660"/>
      <c r="O585" s="1003"/>
      <c r="P585" s="660"/>
      <c r="Q585" s="660"/>
      <c r="R585" s="660"/>
      <c r="S585" s="660"/>
      <c r="T585" s="660"/>
      <c r="U585" s="1003"/>
      <c r="V585" s="1003"/>
      <c r="W585" s="660"/>
      <c r="X585" s="660"/>
      <c r="Y585" s="660"/>
      <c r="Z585" s="660"/>
      <c r="AA585" s="660"/>
      <c r="AB585" s="660"/>
    </row>
    <row r="586">
      <c r="A586" s="660"/>
      <c r="B586" s="660"/>
      <c r="C586" s="1003"/>
      <c r="D586" s="1003"/>
      <c r="E586" s="1072"/>
      <c r="F586" s="660"/>
      <c r="G586" s="660"/>
      <c r="H586" s="660"/>
      <c r="I586" s="660"/>
      <c r="J586" s="660"/>
      <c r="K586" s="1003"/>
      <c r="L586" s="660"/>
      <c r="M586" s="660"/>
      <c r="N586" s="660"/>
      <c r="O586" s="1003"/>
      <c r="P586" s="660"/>
      <c r="Q586" s="660"/>
      <c r="R586" s="660"/>
      <c r="S586" s="660"/>
      <c r="T586" s="660"/>
      <c r="U586" s="1003"/>
      <c r="V586" s="1003"/>
      <c r="W586" s="660"/>
      <c r="X586" s="660"/>
      <c r="Y586" s="660"/>
      <c r="Z586" s="660"/>
      <c r="AA586" s="660"/>
      <c r="AB586" s="660"/>
    </row>
    <row r="587">
      <c r="A587" s="660"/>
      <c r="B587" s="660"/>
      <c r="C587" s="1003"/>
      <c r="D587" s="1003"/>
      <c r="E587" s="1072"/>
      <c r="F587" s="660"/>
      <c r="G587" s="660"/>
      <c r="H587" s="660"/>
      <c r="I587" s="660"/>
      <c r="J587" s="660"/>
      <c r="K587" s="1003"/>
      <c r="L587" s="660"/>
      <c r="M587" s="660"/>
      <c r="N587" s="660"/>
      <c r="O587" s="1003"/>
      <c r="P587" s="660"/>
      <c r="Q587" s="660"/>
      <c r="R587" s="660"/>
      <c r="S587" s="660"/>
      <c r="T587" s="660"/>
      <c r="U587" s="1003"/>
      <c r="V587" s="1003"/>
      <c r="W587" s="660"/>
      <c r="X587" s="660"/>
      <c r="Y587" s="660"/>
      <c r="Z587" s="660"/>
      <c r="AA587" s="660"/>
      <c r="AB587" s="660"/>
    </row>
    <row r="588">
      <c r="A588" s="660"/>
      <c r="B588" s="660"/>
      <c r="C588" s="1003"/>
      <c r="D588" s="1003"/>
      <c r="E588" s="1072"/>
      <c r="F588" s="660"/>
      <c r="G588" s="660"/>
      <c r="H588" s="660"/>
      <c r="I588" s="660"/>
      <c r="J588" s="660"/>
      <c r="K588" s="1003"/>
      <c r="L588" s="660"/>
      <c r="M588" s="660"/>
      <c r="N588" s="660"/>
      <c r="O588" s="1003"/>
      <c r="P588" s="660"/>
      <c r="Q588" s="660"/>
      <c r="R588" s="660"/>
      <c r="S588" s="660"/>
      <c r="T588" s="660"/>
      <c r="U588" s="1003"/>
      <c r="V588" s="1003"/>
      <c r="W588" s="660"/>
      <c r="X588" s="660"/>
      <c r="Y588" s="660"/>
      <c r="Z588" s="660"/>
      <c r="AA588" s="660"/>
      <c r="AB588" s="660"/>
    </row>
    <row r="589">
      <c r="A589" s="660"/>
      <c r="B589" s="660"/>
      <c r="C589" s="1003"/>
      <c r="D589" s="1003"/>
      <c r="E589" s="1072"/>
      <c r="F589" s="660"/>
      <c r="G589" s="660"/>
      <c r="H589" s="660"/>
      <c r="I589" s="660"/>
      <c r="J589" s="660"/>
      <c r="K589" s="1003"/>
      <c r="L589" s="660"/>
      <c r="M589" s="660"/>
      <c r="N589" s="660"/>
      <c r="O589" s="1003"/>
      <c r="P589" s="660"/>
      <c r="Q589" s="660"/>
      <c r="R589" s="660"/>
      <c r="S589" s="660"/>
      <c r="T589" s="660"/>
      <c r="U589" s="1003"/>
      <c r="V589" s="1003"/>
      <c r="W589" s="660"/>
      <c r="X589" s="660"/>
      <c r="Y589" s="660"/>
      <c r="Z589" s="660"/>
      <c r="AA589" s="660"/>
      <c r="AB589" s="660"/>
    </row>
    <row r="590">
      <c r="A590" s="660"/>
      <c r="B590" s="660"/>
      <c r="C590" s="1003"/>
      <c r="D590" s="1003"/>
      <c r="E590" s="1072"/>
      <c r="F590" s="660"/>
      <c r="G590" s="660"/>
      <c r="H590" s="660"/>
      <c r="I590" s="660"/>
      <c r="J590" s="660"/>
      <c r="K590" s="1003"/>
      <c r="L590" s="660"/>
      <c r="M590" s="660"/>
      <c r="N590" s="660"/>
      <c r="O590" s="1003"/>
      <c r="P590" s="660"/>
      <c r="Q590" s="660"/>
      <c r="R590" s="660"/>
      <c r="S590" s="660"/>
      <c r="T590" s="660"/>
      <c r="U590" s="1003"/>
      <c r="V590" s="1003"/>
      <c r="W590" s="660"/>
      <c r="X590" s="660"/>
      <c r="Y590" s="660"/>
      <c r="Z590" s="660"/>
      <c r="AA590" s="660"/>
      <c r="AB590" s="660"/>
    </row>
    <row r="591">
      <c r="A591" s="660"/>
      <c r="B591" s="660"/>
      <c r="C591" s="1003"/>
      <c r="D591" s="1003"/>
      <c r="E591" s="1072"/>
      <c r="F591" s="660"/>
      <c r="G591" s="660"/>
      <c r="H591" s="660"/>
      <c r="I591" s="660"/>
      <c r="J591" s="660"/>
      <c r="K591" s="1003"/>
      <c r="L591" s="660"/>
      <c r="M591" s="660"/>
      <c r="N591" s="660"/>
      <c r="O591" s="1003"/>
      <c r="P591" s="660"/>
      <c r="Q591" s="660"/>
      <c r="R591" s="660"/>
      <c r="S591" s="660"/>
      <c r="T591" s="660"/>
      <c r="U591" s="1003"/>
      <c r="V591" s="1003"/>
      <c r="W591" s="660"/>
      <c r="X591" s="660"/>
      <c r="Y591" s="660"/>
      <c r="Z591" s="660"/>
      <c r="AA591" s="660"/>
      <c r="AB591" s="660"/>
    </row>
    <row r="592">
      <c r="A592" s="660"/>
      <c r="B592" s="660"/>
      <c r="C592" s="1003"/>
      <c r="D592" s="1003"/>
      <c r="E592" s="1072"/>
      <c r="F592" s="660"/>
      <c r="G592" s="660"/>
      <c r="H592" s="660"/>
      <c r="I592" s="660"/>
      <c r="J592" s="660"/>
      <c r="K592" s="1003"/>
      <c r="L592" s="660"/>
      <c r="M592" s="660"/>
      <c r="N592" s="660"/>
      <c r="O592" s="1003"/>
      <c r="P592" s="660"/>
      <c r="Q592" s="660"/>
      <c r="R592" s="660"/>
      <c r="S592" s="660"/>
      <c r="T592" s="660"/>
      <c r="U592" s="1003"/>
      <c r="V592" s="1003"/>
      <c r="W592" s="660"/>
      <c r="X592" s="660"/>
      <c r="Y592" s="660"/>
      <c r="Z592" s="660"/>
      <c r="AA592" s="660"/>
      <c r="AB592" s="660"/>
    </row>
    <row r="593">
      <c r="A593" s="660"/>
      <c r="B593" s="660"/>
      <c r="C593" s="1003"/>
      <c r="D593" s="1003"/>
      <c r="E593" s="1072"/>
      <c r="F593" s="660"/>
      <c r="G593" s="660"/>
      <c r="H593" s="660"/>
      <c r="I593" s="660"/>
      <c r="J593" s="660"/>
      <c r="K593" s="1003"/>
      <c r="L593" s="660"/>
      <c r="M593" s="660"/>
      <c r="N593" s="660"/>
      <c r="O593" s="1003"/>
      <c r="P593" s="660"/>
      <c r="Q593" s="660"/>
      <c r="R593" s="660"/>
      <c r="S593" s="660"/>
      <c r="T593" s="660"/>
      <c r="U593" s="1003"/>
      <c r="V593" s="1003"/>
      <c r="W593" s="660"/>
      <c r="X593" s="660"/>
      <c r="Y593" s="660"/>
      <c r="Z593" s="660"/>
      <c r="AA593" s="660"/>
      <c r="AB593" s="660"/>
    </row>
    <row r="594">
      <c r="A594" s="660"/>
      <c r="B594" s="660"/>
      <c r="C594" s="1003"/>
      <c r="D594" s="1003"/>
      <c r="E594" s="1072"/>
      <c r="F594" s="660"/>
      <c r="G594" s="660"/>
      <c r="H594" s="660"/>
      <c r="I594" s="660"/>
      <c r="J594" s="660"/>
      <c r="K594" s="1003"/>
      <c r="L594" s="660"/>
      <c r="M594" s="660"/>
      <c r="N594" s="660"/>
      <c r="O594" s="1003"/>
      <c r="P594" s="660"/>
      <c r="Q594" s="660"/>
      <c r="R594" s="660"/>
      <c r="S594" s="660"/>
      <c r="T594" s="660"/>
      <c r="U594" s="1003"/>
      <c r="V594" s="1003"/>
      <c r="W594" s="660"/>
      <c r="X594" s="660"/>
      <c r="Y594" s="660"/>
      <c r="Z594" s="660"/>
      <c r="AA594" s="660"/>
      <c r="AB594" s="660"/>
    </row>
    <row r="595">
      <c r="A595" s="660"/>
      <c r="B595" s="660"/>
      <c r="C595" s="1003"/>
      <c r="D595" s="1003"/>
      <c r="E595" s="1072"/>
      <c r="F595" s="660"/>
      <c r="G595" s="660"/>
      <c r="H595" s="660"/>
      <c r="I595" s="660"/>
      <c r="J595" s="660"/>
      <c r="K595" s="1003"/>
      <c r="L595" s="660"/>
      <c r="M595" s="660"/>
      <c r="N595" s="660"/>
      <c r="O595" s="1003"/>
      <c r="P595" s="660"/>
      <c r="Q595" s="660"/>
      <c r="R595" s="660"/>
      <c r="S595" s="660"/>
      <c r="T595" s="660"/>
      <c r="U595" s="1003"/>
      <c r="V595" s="1003"/>
      <c r="W595" s="660"/>
      <c r="X595" s="660"/>
      <c r="Y595" s="660"/>
      <c r="Z595" s="660"/>
      <c r="AA595" s="660"/>
      <c r="AB595" s="660"/>
    </row>
    <row r="596">
      <c r="A596" s="660"/>
      <c r="B596" s="660"/>
      <c r="C596" s="1003"/>
      <c r="D596" s="1003"/>
      <c r="E596" s="1072"/>
      <c r="F596" s="660"/>
      <c r="G596" s="660"/>
      <c r="H596" s="660"/>
      <c r="I596" s="660"/>
      <c r="J596" s="660"/>
      <c r="K596" s="1003"/>
      <c r="L596" s="660"/>
      <c r="M596" s="660"/>
      <c r="N596" s="660"/>
      <c r="O596" s="1003"/>
      <c r="P596" s="660"/>
      <c r="Q596" s="660"/>
      <c r="R596" s="660"/>
      <c r="S596" s="660"/>
      <c r="T596" s="660"/>
      <c r="U596" s="1003"/>
      <c r="V596" s="1003"/>
      <c r="W596" s="660"/>
      <c r="X596" s="660"/>
      <c r="Y596" s="660"/>
      <c r="Z596" s="660"/>
      <c r="AA596" s="660"/>
      <c r="AB596" s="660"/>
    </row>
    <row r="597">
      <c r="A597" s="660"/>
      <c r="B597" s="660"/>
      <c r="C597" s="1003"/>
      <c r="D597" s="1003"/>
      <c r="E597" s="1072"/>
      <c r="F597" s="660"/>
      <c r="G597" s="660"/>
      <c r="H597" s="660"/>
      <c r="I597" s="660"/>
      <c r="J597" s="660"/>
      <c r="K597" s="1003"/>
      <c r="L597" s="660"/>
      <c r="M597" s="660"/>
      <c r="N597" s="660"/>
      <c r="O597" s="1003"/>
      <c r="P597" s="660"/>
      <c r="Q597" s="660"/>
      <c r="R597" s="660"/>
      <c r="S597" s="660"/>
      <c r="T597" s="660"/>
      <c r="U597" s="1003"/>
      <c r="V597" s="1003"/>
      <c r="W597" s="660"/>
      <c r="X597" s="660"/>
      <c r="Y597" s="660"/>
      <c r="Z597" s="660"/>
      <c r="AA597" s="660"/>
      <c r="AB597" s="660"/>
    </row>
    <row r="598">
      <c r="A598" s="660"/>
      <c r="B598" s="660"/>
      <c r="C598" s="1003"/>
      <c r="D598" s="1003"/>
      <c r="E598" s="1072"/>
      <c r="F598" s="660"/>
      <c r="G598" s="660"/>
      <c r="H598" s="660"/>
      <c r="I598" s="660"/>
      <c r="J598" s="660"/>
      <c r="K598" s="1003"/>
      <c r="L598" s="660"/>
      <c r="M598" s="660"/>
      <c r="N598" s="660"/>
      <c r="O598" s="1003"/>
      <c r="P598" s="660"/>
      <c r="Q598" s="660"/>
      <c r="R598" s="660"/>
      <c r="S598" s="660"/>
      <c r="T598" s="660"/>
      <c r="U598" s="1003"/>
      <c r="V598" s="1003"/>
      <c r="W598" s="660"/>
      <c r="X598" s="660"/>
      <c r="Y598" s="660"/>
      <c r="Z598" s="660"/>
      <c r="AA598" s="660"/>
      <c r="AB598" s="660"/>
    </row>
    <row r="599">
      <c r="A599" s="660"/>
      <c r="B599" s="660"/>
      <c r="C599" s="1003"/>
      <c r="D599" s="1003"/>
      <c r="E599" s="1072"/>
      <c r="F599" s="660"/>
      <c r="G599" s="660"/>
      <c r="H599" s="660"/>
      <c r="I599" s="660"/>
      <c r="J599" s="660"/>
      <c r="K599" s="1003"/>
      <c r="L599" s="660"/>
      <c r="M599" s="660"/>
      <c r="N599" s="660"/>
      <c r="O599" s="1003"/>
      <c r="P599" s="660"/>
      <c r="Q599" s="660"/>
      <c r="R599" s="660"/>
      <c r="S599" s="660"/>
      <c r="T599" s="660"/>
      <c r="U599" s="1003"/>
      <c r="V599" s="1003"/>
      <c r="W599" s="660"/>
      <c r="X599" s="660"/>
      <c r="Y599" s="660"/>
      <c r="Z599" s="660"/>
      <c r="AA599" s="660"/>
      <c r="AB599" s="660"/>
    </row>
    <row r="600">
      <c r="A600" s="660"/>
      <c r="B600" s="660"/>
      <c r="C600" s="1003"/>
      <c r="D600" s="1003"/>
      <c r="E600" s="1072"/>
      <c r="F600" s="660"/>
      <c r="G600" s="660"/>
      <c r="H600" s="660"/>
      <c r="I600" s="660"/>
      <c r="J600" s="660"/>
      <c r="K600" s="1003"/>
      <c r="L600" s="660"/>
      <c r="M600" s="660"/>
      <c r="N600" s="660"/>
      <c r="O600" s="1003"/>
      <c r="P600" s="660"/>
      <c r="Q600" s="660"/>
      <c r="R600" s="660"/>
      <c r="S600" s="660"/>
      <c r="T600" s="660"/>
      <c r="U600" s="1003"/>
      <c r="V600" s="1003"/>
      <c r="W600" s="660"/>
      <c r="X600" s="660"/>
      <c r="Y600" s="660"/>
      <c r="Z600" s="660"/>
      <c r="AA600" s="660"/>
      <c r="AB600" s="660"/>
    </row>
    <row r="601">
      <c r="A601" s="660"/>
      <c r="B601" s="660"/>
      <c r="C601" s="1003"/>
      <c r="D601" s="1003"/>
      <c r="E601" s="1072"/>
      <c r="F601" s="660"/>
      <c r="G601" s="660"/>
      <c r="H601" s="660"/>
      <c r="I601" s="660"/>
      <c r="J601" s="660"/>
      <c r="K601" s="1003"/>
      <c r="L601" s="660"/>
      <c r="M601" s="660"/>
      <c r="N601" s="660"/>
      <c r="O601" s="1003"/>
      <c r="P601" s="660"/>
      <c r="Q601" s="660"/>
      <c r="R601" s="660"/>
      <c r="S601" s="660"/>
      <c r="T601" s="660"/>
      <c r="U601" s="1003"/>
      <c r="V601" s="1003"/>
      <c r="W601" s="660"/>
      <c r="X601" s="660"/>
      <c r="Y601" s="660"/>
      <c r="Z601" s="660"/>
      <c r="AA601" s="660"/>
      <c r="AB601" s="660"/>
    </row>
    <row r="602">
      <c r="A602" s="660"/>
      <c r="B602" s="660"/>
      <c r="C602" s="1003"/>
      <c r="D602" s="1003"/>
      <c r="E602" s="1072"/>
      <c r="F602" s="660"/>
      <c r="G602" s="660"/>
      <c r="H602" s="660"/>
      <c r="I602" s="660"/>
      <c r="J602" s="660"/>
      <c r="K602" s="1003"/>
      <c r="L602" s="660"/>
      <c r="M602" s="660"/>
      <c r="N602" s="660"/>
      <c r="O602" s="1003"/>
      <c r="P602" s="660"/>
      <c r="Q602" s="660"/>
      <c r="R602" s="660"/>
      <c r="S602" s="660"/>
      <c r="T602" s="660"/>
      <c r="U602" s="1003"/>
      <c r="V602" s="1003"/>
      <c r="W602" s="660"/>
      <c r="X602" s="660"/>
      <c r="Y602" s="660"/>
      <c r="Z602" s="660"/>
      <c r="AA602" s="660"/>
      <c r="AB602" s="660"/>
    </row>
    <row r="603">
      <c r="A603" s="660"/>
      <c r="B603" s="660"/>
      <c r="C603" s="1003"/>
      <c r="D603" s="1003"/>
      <c r="E603" s="1072"/>
      <c r="F603" s="660"/>
      <c r="G603" s="660"/>
      <c r="H603" s="660"/>
      <c r="I603" s="660"/>
      <c r="J603" s="660"/>
      <c r="K603" s="1003"/>
      <c r="L603" s="660"/>
      <c r="M603" s="660"/>
      <c r="N603" s="660"/>
      <c r="O603" s="1003"/>
      <c r="P603" s="660"/>
      <c r="Q603" s="660"/>
      <c r="R603" s="660"/>
      <c r="S603" s="660"/>
      <c r="T603" s="660"/>
      <c r="U603" s="1003"/>
      <c r="V603" s="1003"/>
      <c r="W603" s="660"/>
      <c r="X603" s="660"/>
      <c r="Y603" s="660"/>
      <c r="Z603" s="660"/>
      <c r="AA603" s="660"/>
      <c r="AB603" s="660"/>
    </row>
    <row r="604">
      <c r="A604" s="660"/>
      <c r="B604" s="660"/>
      <c r="C604" s="1003"/>
      <c r="D604" s="1003"/>
      <c r="E604" s="1072"/>
      <c r="F604" s="660"/>
      <c r="G604" s="660"/>
      <c r="H604" s="660"/>
      <c r="I604" s="660"/>
      <c r="J604" s="660"/>
      <c r="K604" s="1003"/>
      <c r="L604" s="660"/>
      <c r="M604" s="660"/>
      <c r="N604" s="660"/>
      <c r="O604" s="1003"/>
      <c r="P604" s="660"/>
      <c r="Q604" s="660"/>
      <c r="R604" s="660"/>
      <c r="S604" s="660"/>
      <c r="T604" s="660"/>
      <c r="U604" s="1003"/>
      <c r="V604" s="1003"/>
      <c r="W604" s="660"/>
      <c r="X604" s="660"/>
      <c r="Y604" s="660"/>
      <c r="Z604" s="660"/>
      <c r="AA604" s="660"/>
      <c r="AB604" s="660"/>
    </row>
    <row r="605">
      <c r="A605" s="660"/>
      <c r="B605" s="660"/>
      <c r="C605" s="1003"/>
      <c r="D605" s="1003"/>
      <c r="E605" s="1072"/>
      <c r="F605" s="660"/>
      <c r="G605" s="660"/>
      <c r="H605" s="660"/>
      <c r="I605" s="660"/>
      <c r="J605" s="660"/>
      <c r="K605" s="1003"/>
      <c r="L605" s="660"/>
      <c r="M605" s="660"/>
      <c r="N605" s="660"/>
      <c r="O605" s="1003"/>
      <c r="P605" s="660"/>
      <c r="Q605" s="660"/>
      <c r="R605" s="660"/>
      <c r="S605" s="660"/>
      <c r="T605" s="660"/>
      <c r="U605" s="1003"/>
      <c r="V605" s="1003"/>
      <c r="W605" s="660"/>
      <c r="X605" s="660"/>
      <c r="Y605" s="660"/>
      <c r="Z605" s="660"/>
      <c r="AA605" s="660"/>
      <c r="AB605" s="660"/>
    </row>
    <row r="606">
      <c r="A606" s="660"/>
      <c r="B606" s="660"/>
      <c r="C606" s="1003"/>
      <c r="D606" s="1003"/>
      <c r="E606" s="1072"/>
      <c r="F606" s="660"/>
      <c r="G606" s="660"/>
      <c r="H606" s="660"/>
      <c r="I606" s="660"/>
      <c r="J606" s="660"/>
      <c r="K606" s="1003"/>
      <c r="L606" s="660"/>
      <c r="M606" s="660"/>
      <c r="N606" s="660"/>
      <c r="O606" s="1003"/>
      <c r="P606" s="660"/>
      <c r="Q606" s="660"/>
      <c r="R606" s="660"/>
      <c r="S606" s="660"/>
      <c r="T606" s="660"/>
      <c r="U606" s="1003"/>
      <c r="V606" s="1003"/>
      <c r="W606" s="660"/>
      <c r="X606" s="660"/>
      <c r="Y606" s="660"/>
      <c r="Z606" s="660"/>
      <c r="AA606" s="660"/>
      <c r="AB606" s="660"/>
    </row>
    <row r="607">
      <c r="A607" s="660"/>
      <c r="B607" s="660"/>
      <c r="C607" s="1003"/>
      <c r="D607" s="1003"/>
      <c r="E607" s="1072"/>
      <c r="F607" s="660"/>
      <c r="G607" s="660"/>
      <c r="H607" s="660"/>
      <c r="I607" s="660"/>
      <c r="J607" s="660"/>
      <c r="K607" s="1003"/>
      <c r="L607" s="660"/>
      <c r="M607" s="660"/>
      <c r="N607" s="660"/>
      <c r="O607" s="1003"/>
      <c r="P607" s="660"/>
      <c r="Q607" s="660"/>
      <c r="R607" s="660"/>
      <c r="S607" s="660"/>
      <c r="T607" s="660"/>
      <c r="U607" s="1003"/>
      <c r="V607" s="1003"/>
      <c r="W607" s="660"/>
      <c r="X607" s="660"/>
      <c r="Y607" s="660"/>
      <c r="Z607" s="660"/>
      <c r="AA607" s="660"/>
      <c r="AB607" s="660"/>
    </row>
    <row r="608">
      <c r="A608" s="660"/>
      <c r="B608" s="660"/>
      <c r="C608" s="1003"/>
      <c r="D608" s="1003"/>
      <c r="E608" s="1072"/>
      <c r="F608" s="660"/>
      <c r="G608" s="660"/>
      <c r="H608" s="660"/>
      <c r="I608" s="660"/>
      <c r="J608" s="660"/>
      <c r="K608" s="1003"/>
      <c r="L608" s="660"/>
      <c r="M608" s="660"/>
      <c r="N608" s="660"/>
      <c r="O608" s="1003"/>
      <c r="P608" s="660"/>
      <c r="Q608" s="660"/>
      <c r="R608" s="660"/>
      <c r="S608" s="660"/>
      <c r="T608" s="660"/>
      <c r="U608" s="1003"/>
      <c r="V608" s="1003"/>
      <c r="W608" s="660"/>
      <c r="X608" s="660"/>
      <c r="Y608" s="660"/>
      <c r="Z608" s="660"/>
      <c r="AA608" s="660"/>
      <c r="AB608" s="660"/>
    </row>
    <row r="609">
      <c r="A609" s="660"/>
      <c r="B609" s="660"/>
      <c r="C609" s="1003"/>
      <c r="D609" s="1003"/>
      <c r="E609" s="1072"/>
      <c r="F609" s="660"/>
      <c r="G609" s="660"/>
      <c r="H609" s="660"/>
      <c r="I609" s="660"/>
      <c r="J609" s="660"/>
      <c r="K609" s="1003"/>
      <c r="L609" s="660"/>
      <c r="M609" s="660"/>
      <c r="N609" s="660"/>
      <c r="O609" s="1003"/>
      <c r="P609" s="660"/>
      <c r="Q609" s="660"/>
      <c r="R609" s="660"/>
      <c r="S609" s="660"/>
      <c r="T609" s="660"/>
      <c r="U609" s="1003"/>
      <c r="V609" s="1003"/>
      <c r="W609" s="660"/>
      <c r="X609" s="660"/>
      <c r="Y609" s="660"/>
      <c r="Z609" s="660"/>
      <c r="AA609" s="660"/>
      <c r="AB609" s="660"/>
    </row>
    <row r="610">
      <c r="A610" s="660"/>
      <c r="B610" s="660"/>
      <c r="C610" s="1003"/>
      <c r="D610" s="1003"/>
      <c r="E610" s="1072"/>
      <c r="F610" s="660"/>
      <c r="G610" s="660"/>
      <c r="H610" s="660"/>
      <c r="I610" s="660"/>
      <c r="J610" s="660"/>
      <c r="K610" s="1003"/>
      <c r="L610" s="660"/>
      <c r="M610" s="660"/>
      <c r="N610" s="660"/>
      <c r="O610" s="1003"/>
      <c r="P610" s="660"/>
      <c r="Q610" s="660"/>
      <c r="R610" s="660"/>
      <c r="S610" s="660"/>
      <c r="T610" s="660"/>
      <c r="U610" s="1003"/>
      <c r="V610" s="1003"/>
      <c r="W610" s="660"/>
      <c r="X610" s="660"/>
      <c r="Y610" s="660"/>
      <c r="Z610" s="660"/>
      <c r="AA610" s="660"/>
      <c r="AB610" s="660"/>
    </row>
    <row r="611">
      <c r="A611" s="660"/>
      <c r="B611" s="660"/>
      <c r="C611" s="1003"/>
      <c r="D611" s="1003"/>
      <c r="E611" s="1072"/>
      <c r="F611" s="660"/>
      <c r="G611" s="660"/>
      <c r="H611" s="660"/>
      <c r="I611" s="660"/>
      <c r="J611" s="660"/>
      <c r="K611" s="1003"/>
      <c r="L611" s="660"/>
      <c r="M611" s="660"/>
      <c r="N611" s="660"/>
      <c r="O611" s="1003"/>
      <c r="P611" s="660"/>
      <c r="Q611" s="660"/>
      <c r="R611" s="660"/>
      <c r="S611" s="660"/>
      <c r="T611" s="660"/>
      <c r="U611" s="1003"/>
      <c r="V611" s="1003"/>
      <c r="W611" s="660"/>
      <c r="X611" s="660"/>
      <c r="Y611" s="660"/>
      <c r="Z611" s="660"/>
      <c r="AA611" s="660"/>
      <c r="AB611" s="660"/>
    </row>
    <row r="612">
      <c r="A612" s="660"/>
      <c r="B612" s="660"/>
      <c r="C612" s="1003"/>
      <c r="D612" s="1003"/>
      <c r="E612" s="1072"/>
      <c r="F612" s="660"/>
      <c r="G612" s="660"/>
      <c r="H612" s="660"/>
      <c r="I612" s="660"/>
      <c r="J612" s="660"/>
      <c r="K612" s="1003"/>
      <c r="L612" s="660"/>
      <c r="M612" s="660"/>
      <c r="N612" s="660"/>
      <c r="O612" s="1003"/>
      <c r="P612" s="660"/>
      <c r="Q612" s="660"/>
      <c r="R612" s="660"/>
      <c r="S612" s="660"/>
      <c r="T612" s="660"/>
      <c r="U612" s="1003"/>
      <c r="V612" s="1003"/>
      <c r="W612" s="660"/>
      <c r="X612" s="660"/>
      <c r="Y612" s="660"/>
      <c r="Z612" s="660"/>
      <c r="AA612" s="660"/>
      <c r="AB612" s="660"/>
    </row>
    <row r="613">
      <c r="A613" s="660"/>
      <c r="B613" s="660"/>
      <c r="C613" s="1003"/>
      <c r="D613" s="1003"/>
      <c r="E613" s="1072"/>
      <c r="F613" s="660"/>
      <c r="G613" s="660"/>
      <c r="H613" s="660"/>
      <c r="I613" s="660"/>
      <c r="J613" s="660"/>
      <c r="K613" s="1003"/>
      <c r="L613" s="660"/>
      <c r="M613" s="660"/>
      <c r="N613" s="660"/>
      <c r="O613" s="1003"/>
      <c r="P613" s="660"/>
      <c r="Q613" s="660"/>
      <c r="R613" s="660"/>
      <c r="S613" s="660"/>
      <c r="T613" s="660"/>
      <c r="U613" s="1003"/>
      <c r="V613" s="1003"/>
      <c r="W613" s="660"/>
      <c r="X613" s="660"/>
      <c r="Y613" s="660"/>
      <c r="Z613" s="660"/>
      <c r="AA613" s="660"/>
      <c r="AB613" s="660"/>
    </row>
    <row r="614">
      <c r="A614" s="660"/>
      <c r="B614" s="660"/>
      <c r="C614" s="1003"/>
      <c r="D614" s="1003"/>
      <c r="E614" s="1072"/>
      <c r="F614" s="660"/>
      <c r="G614" s="660"/>
      <c r="H614" s="660"/>
      <c r="I614" s="660"/>
      <c r="J614" s="660"/>
      <c r="K614" s="1003"/>
      <c r="L614" s="660"/>
      <c r="M614" s="660"/>
      <c r="N614" s="660"/>
      <c r="O614" s="1003"/>
      <c r="P614" s="660"/>
      <c r="Q614" s="660"/>
      <c r="R614" s="660"/>
      <c r="S614" s="660"/>
      <c r="T614" s="660"/>
      <c r="U614" s="1003"/>
      <c r="V614" s="1003"/>
      <c r="W614" s="660"/>
      <c r="X614" s="660"/>
      <c r="Y614" s="660"/>
      <c r="Z614" s="660"/>
      <c r="AA614" s="660"/>
      <c r="AB614" s="660"/>
    </row>
    <row r="615">
      <c r="A615" s="660"/>
      <c r="B615" s="660"/>
      <c r="C615" s="1003"/>
      <c r="D615" s="1003"/>
      <c r="E615" s="1072"/>
      <c r="F615" s="660"/>
      <c r="G615" s="660"/>
      <c r="H615" s="660"/>
      <c r="I615" s="660"/>
      <c r="J615" s="660"/>
      <c r="K615" s="1003"/>
      <c r="L615" s="660"/>
      <c r="M615" s="660"/>
      <c r="N615" s="660"/>
      <c r="O615" s="1003"/>
      <c r="P615" s="660"/>
      <c r="Q615" s="660"/>
      <c r="R615" s="660"/>
      <c r="S615" s="660"/>
      <c r="T615" s="660"/>
      <c r="U615" s="1003"/>
      <c r="V615" s="1003"/>
      <c r="W615" s="660"/>
      <c r="X615" s="660"/>
      <c r="Y615" s="660"/>
      <c r="Z615" s="660"/>
      <c r="AA615" s="660"/>
      <c r="AB615" s="660"/>
    </row>
    <row r="616">
      <c r="A616" s="660"/>
      <c r="B616" s="660"/>
      <c r="C616" s="1003"/>
      <c r="D616" s="1003"/>
      <c r="E616" s="1072"/>
      <c r="F616" s="660"/>
      <c r="G616" s="660"/>
      <c r="H616" s="660"/>
      <c r="I616" s="660"/>
      <c r="J616" s="660"/>
      <c r="K616" s="1003"/>
      <c r="L616" s="660"/>
      <c r="M616" s="660"/>
      <c r="N616" s="660"/>
      <c r="O616" s="1003"/>
      <c r="P616" s="660"/>
      <c r="Q616" s="660"/>
      <c r="R616" s="660"/>
      <c r="S616" s="660"/>
      <c r="T616" s="660"/>
      <c r="U616" s="1003"/>
      <c r="V616" s="1003"/>
      <c r="W616" s="660"/>
      <c r="X616" s="660"/>
      <c r="Y616" s="660"/>
      <c r="Z616" s="660"/>
      <c r="AA616" s="660"/>
      <c r="AB616" s="660"/>
    </row>
    <row r="617">
      <c r="A617" s="660"/>
      <c r="B617" s="660"/>
      <c r="C617" s="1003"/>
      <c r="D617" s="1003"/>
      <c r="E617" s="1072"/>
      <c r="F617" s="660"/>
      <c r="G617" s="660"/>
      <c r="H617" s="660"/>
      <c r="I617" s="660"/>
      <c r="J617" s="660"/>
      <c r="K617" s="1003"/>
      <c r="L617" s="660"/>
      <c r="M617" s="660"/>
      <c r="N617" s="660"/>
      <c r="O617" s="1003"/>
      <c r="P617" s="660"/>
      <c r="Q617" s="660"/>
      <c r="R617" s="660"/>
      <c r="S617" s="660"/>
      <c r="T617" s="660"/>
      <c r="U617" s="1003"/>
      <c r="V617" s="1003"/>
      <c r="W617" s="660"/>
      <c r="X617" s="660"/>
      <c r="Y617" s="660"/>
      <c r="Z617" s="660"/>
      <c r="AA617" s="660"/>
      <c r="AB617" s="660"/>
    </row>
    <row r="618">
      <c r="A618" s="660"/>
      <c r="B618" s="660"/>
      <c r="C618" s="1003"/>
      <c r="D618" s="1003"/>
      <c r="E618" s="1072"/>
      <c r="F618" s="660"/>
      <c r="G618" s="660"/>
      <c r="H618" s="660"/>
      <c r="I618" s="660"/>
      <c r="J618" s="660"/>
      <c r="K618" s="1003"/>
      <c r="L618" s="660"/>
      <c r="M618" s="660"/>
      <c r="N618" s="660"/>
      <c r="O618" s="1003"/>
      <c r="P618" s="660"/>
      <c r="Q618" s="660"/>
      <c r="R618" s="660"/>
      <c r="S618" s="660"/>
      <c r="T618" s="660"/>
      <c r="U618" s="1003"/>
      <c r="V618" s="1003"/>
      <c r="W618" s="660"/>
      <c r="X618" s="660"/>
      <c r="Y618" s="660"/>
      <c r="Z618" s="660"/>
      <c r="AA618" s="660"/>
      <c r="AB618" s="660"/>
    </row>
    <row r="619">
      <c r="A619" s="660"/>
      <c r="B619" s="660"/>
      <c r="C619" s="1003"/>
      <c r="D619" s="1003"/>
      <c r="E619" s="1072"/>
      <c r="F619" s="660"/>
      <c r="G619" s="660"/>
      <c r="H619" s="660"/>
      <c r="I619" s="660"/>
      <c r="J619" s="660"/>
      <c r="K619" s="1003"/>
      <c r="L619" s="660"/>
      <c r="M619" s="660"/>
      <c r="N619" s="660"/>
      <c r="O619" s="1003"/>
      <c r="P619" s="660"/>
      <c r="Q619" s="660"/>
      <c r="R619" s="660"/>
      <c r="S619" s="660"/>
      <c r="T619" s="660"/>
      <c r="U619" s="1003"/>
      <c r="V619" s="1003"/>
      <c r="W619" s="660"/>
      <c r="X619" s="660"/>
      <c r="Y619" s="660"/>
      <c r="Z619" s="660"/>
      <c r="AA619" s="660"/>
      <c r="AB619" s="660"/>
    </row>
    <row r="620">
      <c r="A620" s="660"/>
      <c r="B620" s="660"/>
      <c r="C620" s="1003"/>
      <c r="D620" s="1003"/>
      <c r="E620" s="1072"/>
      <c r="F620" s="660"/>
      <c r="G620" s="660"/>
      <c r="H620" s="660"/>
      <c r="I620" s="660"/>
      <c r="J620" s="660"/>
      <c r="K620" s="1003"/>
      <c r="L620" s="660"/>
      <c r="M620" s="660"/>
      <c r="N620" s="660"/>
      <c r="O620" s="1003"/>
      <c r="P620" s="660"/>
      <c r="Q620" s="660"/>
      <c r="R620" s="660"/>
      <c r="S620" s="660"/>
      <c r="T620" s="660"/>
      <c r="U620" s="1003"/>
      <c r="V620" s="1003"/>
      <c r="W620" s="660"/>
      <c r="X620" s="660"/>
      <c r="Y620" s="660"/>
      <c r="Z620" s="660"/>
      <c r="AA620" s="660"/>
      <c r="AB620" s="660"/>
    </row>
    <row r="621">
      <c r="A621" s="660"/>
      <c r="B621" s="660"/>
      <c r="C621" s="1003"/>
      <c r="D621" s="1003"/>
      <c r="E621" s="1072"/>
      <c r="F621" s="660"/>
      <c r="G621" s="660"/>
      <c r="H621" s="660"/>
      <c r="I621" s="660"/>
      <c r="J621" s="660"/>
      <c r="K621" s="1003"/>
      <c r="L621" s="660"/>
      <c r="M621" s="660"/>
      <c r="N621" s="660"/>
      <c r="O621" s="1003"/>
      <c r="P621" s="660"/>
      <c r="Q621" s="660"/>
      <c r="R621" s="660"/>
      <c r="S621" s="660"/>
      <c r="T621" s="660"/>
      <c r="U621" s="1003"/>
      <c r="V621" s="1003"/>
      <c r="W621" s="660"/>
      <c r="X621" s="660"/>
      <c r="Y621" s="660"/>
      <c r="Z621" s="660"/>
      <c r="AA621" s="660"/>
      <c r="AB621" s="660"/>
    </row>
    <row r="622">
      <c r="A622" s="660"/>
      <c r="B622" s="660"/>
      <c r="C622" s="1003"/>
      <c r="D622" s="1003"/>
      <c r="E622" s="1072"/>
      <c r="F622" s="660"/>
      <c r="G622" s="660"/>
      <c r="H622" s="660"/>
      <c r="I622" s="660"/>
      <c r="J622" s="660"/>
      <c r="K622" s="1003"/>
      <c r="L622" s="660"/>
      <c r="M622" s="660"/>
      <c r="N622" s="660"/>
      <c r="O622" s="1003"/>
      <c r="P622" s="660"/>
      <c r="Q622" s="660"/>
      <c r="R622" s="660"/>
      <c r="S622" s="660"/>
      <c r="T622" s="660"/>
      <c r="U622" s="1003"/>
      <c r="V622" s="1003"/>
      <c r="W622" s="660"/>
      <c r="X622" s="660"/>
      <c r="Y622" s="660"/>
      <c r="Z622" s="660"/>
      <c r="AA622" s="660"/>
      <c r="AB622" s="660"/>
    </row>
    <row r="623">
      <c r="A623" s="660"/>
      <c r="B623" s="660"/>
      <c r="C623" s="1003"/>
      <c r="D623" s="1003"/>
      <c r="E623" s="1072"/>
      <c r="F623" s="660"/>
      <c r="G623" s="660"/>
      <c r="H623" s="660"/>
      <c r="I623" s="660"/>
      <c r="J623" s="660"/>
      <c r="K623" s="1003"/>
      <c r="L623" s="660"/>
      <c r="M623" s="660"/>
      <c r="N623" s="660"/>
      <c r="O623" s="1003"/>
      <c r="P623" s="660"/>
      <c r="Q623" s="660"/>
      <c r="R623" s="660"/>
      <c r="S623" s="660"/>
      <c r="T623" s="660"/>
      <c r="U623" s="1003"/>
      <c r="V623" s="1003"/>
      <c r="W623" s="660"/>
      <c r="X623" s="660"/>
      <c r="Y623" s="660"/>
      <c r="Z623" s="660"/>
      <c r="AA623" s="660"/>
      <c r="AB623" s="660"/>
    </row>
    <row r="624">
      <c r="A624" s="660"/>
      <c r="B624" s="660"/>
      <c r="C624" s="1003"/>
      <c r="D624" s="1003"/>
      <c r="E624" s="1072"/>
      <c r="F624" s="660"/>
      <c r="G624" s="660"/>
      <c r="H624" s="660"/>
      <c r="I624" s="660"/>
      <c r="J624" s="660"/>
      <c r="K624" s="1003"/>
      <c r="L624" s="660"/>
      <c r="M624" s="660"/>
      <c r="N624" s="660"/>
      <c r="O624" s="1003"/>
      <c r="P624" s="660"/>
      <c r="Q624" s="660"/>
      <c r="R624" s="660"/>
      <c r="S624" s="660"/>
      <c r="T624" s="660"/>
      <c r="U624" s="1003"/>
      <c r="V624" s="1003"/>
      <c r="W624" s="660"/>
      <c r="X624" s="660"/>
      <c r="Y624" s="660"/>
      <c r="Z624" s="660"/>
      <c r="AA624" s="660"/>
      <c r="AB624" s="660"/>
    </row>
    <row r="625">
      <c r="A625" s="660"/>
      <c r="B625" s="660"/>
      <c r="C625" s="1003"/>
      <c r="D625" s="1003"/>
      <c r="E625" s="1072"/>
      <c r="F625" s="660"/>
      <c r="G625" s="660"/>
      <c r="H625" s="660"/>
      <c r="I625" s="660"/>
      <c r="J625" s="660"/>
      <c r="K625" s="1003"/>
      <c r="L625" s="660"/>
      <c r="M625" s="660"/>
      <c r="N625" s="660"/>
      <c r="O625" s="1003"/>
      <c r="P625" s="660"/>
      <c r="Q625" s="660"/>
      <c r="R625" s="660"/>
      <c r="S625" s="660"/>
      <c r="T625" s="660"/>
      <c r="U625" s="1003"/>
      <c r="V625" s="1003"/>
      <c r="W625" s="660"/>
      <c r="X625" s="660"/>
      <c r="Y625" s="660"/>
      <c r="Z625" s="660"/>
      <c r="AA625" s="660"/>
      <c r="AB625" s="660"/>
    </row>
    <row r="626">
      <c r="A626" s="660"/>
      <c r="B626" s="660"/>
      <c r="C626" s="1003"/>
      <c r="D626" s="1003"/>
      <c r="E626" s="1072"/>
      <c r="F626" s="660"/>
      <c r="G626" s="660"/>
      <c r="H626" s="660"/>
      <c r="I626" s="660"/>
      <c r="J626" s="660"/>
      <c r="K626" s="1003"/>
      <c r="L626" s="660"/>
      <c r="M626" s="660"/>
      <c r="N626" s="660"/>
      <c r="O626" s="1003"/>
      <c r="P626" s="660"/>
      <c r="Q626" s="660"/>
      <c r="R626" s="660"/>
      <c r="S626" s="660"/>
      <c r="T626" s="660"/>
      <c r="U626" s="1003"/>
      <c r="V626" s="1003"/>
      <c r="W626" s="660"/>
      <c r="X626" s="660"/>
      <c r="Y626" s="660"/>
      <c r="Z626" s="660"/>
      <c r="AA626" s="660"/>
      <c r="AB626" s="660"/>
    </row>
    <row r="627">
      <c r="A627" s="660"/>
      <c r="B627" s="660"/>
      <c r="C627" s="1003"/>
      <c r="D627" s="1003"/>
      <c r="E627" s="1072"/>
      <c r="F627" s="660"/>
      <c r="G627" s="660"/>
      <c r="H627" s="660"/>
      <c r="I627" s="660"/>
      <c r="J627" s="660"/>
      <c r="K627" s="1003"/>
      <c r="L627" s="660"/>
      <c r="M627" s="660"/>
      <c r="N627" s="660"/>
      <c r="O627" s="1003"/>
      <c r="P627" s="660"/>
      <c r="Q627" s="660"/>
      <c r="R627" s="660"/>
      <c r="S627" s="660"/>
      <c r="T627" s="660"/>
      <c r="U627" s="1003"/>
      <c r="V627" s="1003"/>
      <c r="W627" s="660"/>
      <c r="X627" s="660"/>
      <c r="Y627" s="660"/>
      <c r="Z627" s="660"/>
      <c r="AA627" s="660"/>
      <c r="AB627" s="660"/>
    </row>
    <row r="628">
      <c r="A628" s="660"/>
      <c r="B628" s="660"/>
      <c r="C628" s="1003"/>
      <c r="D628" s="1003"/>
      <c r="E628" s="1072"/>
      <c r="F628" s="660"/>
      <c r="G628" s="660"/>
      <c r="H628" s="660"/>
      <c r="I628" s="660"/>
      <c r="J628" s="660"/>
      <c r="K628" s="1003"/>
      <c r="L628" s="660"/>
      <c r="M628" s="660"/>
      <c r="N628" s="660"/>
      <c r="O628" s="1003"/>
      <c r="P628" s="660"/>
      <c r="Q628" s="660"/>
      <c r="R628" s="660"/>
      <c r="S628" s="660"/>
      <c r="T628" s="660"/>
      <c r="U628" s="1003"/>
      <c r="V628" s="1003"/>
      <c r="W628" s="660"/>
      <c r="X628" s="660"/>
      <c r="Y628" s="660"/>
      <c r="Z628" s="660"/>
      <c r="AA628" s="660"/>
      <c r="AB628" s="660"/>
    </row>
    <row r="629">
      <c r="A629" s="660"/>
      <c r="B629" s="660"/>
      <c r="C629" s="1003"/>
      <c r="D629" s="1003"/>
      <c r="E629" s="1072"/>
      <c r="F629" s="660"/>
      <c r="G629" s="660"/>
      <c r="H629" s="660"/>
      <c r="I629" s="660"/>
      <c r="J629" s="660"/>
      <c r="K629" s="1003"/>
      <c r="L629" s="660"/>
      <c r="M629" s="660"/>
      <c r="N629" s="660"/>
      <c r="O629" s="1003"/>
      <c r="P629" s="660"/>
      <c r="Q629" s="660"/>
      <c r="R629" s="660"/>
      <c r="S629" s="660"/>
      <c r="T629" s="660"/>
      <c r="U629" s="1003"/>
      <c r="V629" s="1003"/>
      <c r="W629" s="660"/>
      <c r="X629" s="660"/>
      <c r="Y629" s="660"/>
      <c r="Z629" s="660"/>
      <c r="AA629" s="660"/>
      <c r="AB629" s="660"/>
    </row>
    <row r="630">
      <c r="A630" s="660"/>
      <c r="B630" s="660"/>
      <c r="C630" s="1003"/>
      <c r="D630" s="1003"/>
      <c r="E630" s="1072"/>
      <c r="F630" s="660"/>
      <c r="G630" s="660"/>
      <c r="H630" s="660"/>
      <c r="I630" s="660"/>
      <c r="J630" s="660"/>
      <c r="K630" s="1003"/>
      <c r="L630" s="660"/>
      <c r="M630" s="660"/>
      <c r="N630" s="660"/>
      <c r="O630" s="1003"/>
      <c r="P630" s="660"/>
      <c r="Q630" s="660"/>
      <c r="R630" s="660"/>
      <c r="S630" s="660"/>
      <c r="T630" s="660"/>
      <c r="U630" s="1003"/>
      <c r="V630" s="1003"/>
      <c r="W630" s="660"/>
      <c r="X630" s="660"/>
      <c r="Y630" s="660"/>
      <c r="Z630" s="660"/>
      <c r="AA630" s="660"/>
      <c r="AB630" s="660"/>
    </row>
    <row r="631">
      <c r="A631" s="660"/>
      <c r="B631" s="660"/>
      <c r="C631" s="1003"/>
      <c r="D631" s="1003"/>
      <c r="E631" s="1072"/>
      <c r="F631" s="660"/>
      <c r="G631" s="660"/>
      <c r="H631" s="660"/>
      <c r="I631" s="660"/>
      <c r="J631" s="660"/>
      <c r="K631" s="1003"/>
      <c r="L631" s="660"/>
      <c r="M631" s="660"/>
      <c r="N631" s="660"/>
      <c r="O631" s="1003"/>
      <c r="P631" s="660"/>
      <c r="Q631" s="660"/>
      <c r="R631" s="660"/>
      <c r="S631" s="660"/>
      <c r="T631" s="660"/>
      <c r="U631" s="1003"/>
      <c r="V631" s="1003"/>
      <c r="W631" s="660"/>
      <c r="X631" s="660"/>
      <c r="Y631" s="660"/>
      <c r="Z631" s="660"/>
      <c r="AA631" s="660"/>
      <c r="AB631" s="660"/>
    </row>
    <row r="632">
      <c r="A632" s="660"/>
      <c r="B632" s="660"/>
      <c r="C632" s="1003"/>
      <c r="D632" s="1003"/>
      <c r="E632" s="1072"/>
      <c r="F632" s="660"/>
      <c r="G632" s="660"/>
      <c r="H632" s="660"/>
      <c r="I632" s="660"/>
      <c r="J632" s="660"/>
      <c r="K632" s="1003"/>
      <c r="L632" s="660"/>
      <c r="M632" s="660"/>
      <c r="N632" s="660"/>
      <c r="O632" s="1003"/>
      <c r="P632" s="660"/>
      <c r="Q632" s="660"/>
      <c r="R632" s="660"/>
      <c r="S632" s="660"/>
      <c r="T632" s="660"/>
      <c r="U632" s="1003"/>
      <c r="V632" s="1003"/>
      <c r="W632" s="660"/>
      <c r="X632" s="660"/>
      <c r="Y632" s="660"/>
      <c r="Z632" s="660"/>
      <c r="AA632" s="660"/>
      <c r="AB632" s="660"/>
    </row>
    <row r="633">
      <c r="A633" s="660"/>
      <c r="B633" s="660"/>
      <c r="C633" s="1003"/>
      <c r="D633" s="1003"/>
      <c r="E633" s="1072"/>
      <c r="F633" s="660"/>
      <c r="G633" s="660"/>
      <c r="H633" s="660"/>
      <c r="I633" s="660"/>
      <c r="J633" s="660"/>
      <c r="K633" s="1003"/>
      <c r="L633" s="660"/>
      <c r="M633" s="660"/>
      <c r="N633" s="660"/>
      <c r="O633" s="1003"/>
      <c r="P633" s="660"/>
      <c r="Q633" s="660"/>
      <c r="R633" s="660"/>
      <c r="S633" s="660"/>
      <c r="T633" s="660"/>
      <c r="U633" s="1003"/>
      <c r="V633" s="1003"/>
      <c r="W633" s="660"/>
      <c r="X633" s="660"/>
      <c r="Y633" s="660"/>
      <c r="Z633" s="660"/>
      <c r="AA633" s="660"/>
      <c r="AB633" s="660"/>
    </row>
    <row r="634">
      <c r="A634" s="660"/>
      <c r="B634" s="660"/>
      <c r="C634" s="1003"/>
      <c r="D634" s="1003"/>
      <c r="E634" s="1072"/>
      <c r="F634" s="660"/>
      <c r="G634" s="660"/>
      <c r="H634" s="660"/>
      <c r="I634" s="660"/>
      <c r="J634" s="660"/>
      <c r="K634" s="1003"/>
      <c r="L634" s="660"/>
      <c r="M634" s="660"/>
      <c r="N634" s="660"/>
      <c r="O634" s="1003"/>
      <c r="P634" s="660"/>
      <c r="Q634" s="660"/>
      <c r="R634" s="660"/>
      <c r="S634" s="660"/>
      <c r="T634" s="660"/>
      <c r="U634" s="1003"/>
      <c r="V634" s="1003"/>
      <c r="W634" s="660"/>
      <c r="X634" s="660"/>
      <c r="Y634" s="660"/>
      <c r="Z634" s="660"/>
      <c r="AA634" s="660"/>
      <c r="AB634" s="660"/>
    </row>
    <row r="635">
      <c r="A635" s="660"/>
      <c r="B635" s="660"/>
      <c r="C635" s="1003"/>
      <c r="D635" s="1003"/>
      <c r="E635" s="1072"/>
      <c r="F635" s="660"/>
      <c r="G635" s="660"/>
      <c r="H635" s="660"/>
      <c r="I635" s="660"/>
      <c r="J635" s="660"/>
      <c r="K635" s="1003"/>
      <c r="L635" s="660"/>
      <c r="M635" s="660"/>
      <c r="N635" s="660"/>
      <c r="O635" s="1003"/>
      <c r="P635" s="660"/>
      <c r="Q635" s="660"/>
      <c r="R635" s="660"/>
      <c r="S635" s="660"/>
      <c r="T635" s="660"/>
      <c r="U635" s="1003"/>
      <c r="V635" s="1003"/>
      <c r="W635" s="660"/>
      <c r="X635" s="660"/>
      <c r="Y635" s="660"/>
      <c r="Z635" s="660"/>
      <c r="AA635" s="660"/>
      <c r="AB635" s="660"/>
    </row>
    <row r="636">
      <c r="A636" s="660"/>
      <c r="B636" s="660"/>
      <c r="C636" s="1003"/>
      <c r="D636" s="1003"/>
      <c r="E636" s="1072"/>
      <c r="F636" s="660"/>
      <c r="G636" s="660"/>
      <c r="H636" s="660"/>
      <c r="I636" s="660"/>
      <c r="J636" s="660"/>
      <c r="K636" s="1003"/>
      <c r="L636" s="660"/>
      <c r="M636" s="660"/>
      <c r="N636" s="660"/>
      <c r="O636" s="1003"/>
      <c r="P636" s="660"/>
      <c r="Q636" s="660"/>
      <c r="R636" s="660"/>
      <c r="S636" s="660"/>
      <c r="T636" s="660"/>
      <c r="U636" s="1003"/>
      <c r="V636" s="1003"/>
      <c r="W636" s="660"/>
      <c r="X636" s="660"/>
      <c r="Y636" s="660"/>
      <c r="Z636" s="660"/>
      <c r="AA636" s="660"/>
      <c r="AB636" s="660"/>
    </row>
    <row r="637">
      <c r="A637" s="660"/>
      <c r="B637" s="660"/>
      <c r="C637" s="1003"/>
      <c r="D637" s="1003"/>
      <c r="E637" s="1072"/>
      <c r="F637" s="660"/>
      <c r="G637" s="660"/>
      <c r="H637" s="660"/>
      <c r="I637" s="660"/>
      <c r="J637" s="660"/>
      <c r="K637" s="1003"/>
      <c r="L637" s="660"/>
      <c r="M637" s="660"/>
      <c r="N637" s="660"/>
      <c r="O637" s="1003"/>
      <c r="P637" s="660"/>
      <c r="Q637" s="660"/>
      <c r="R637" s="660"/>
      <c r="S637" s="660"/>
      <c r="T637" s="660"/>
      <c r="U637" s="1003"/>
      <c r="V637" s="1003"/>
      <c r="W637" s="660"/>
      <c r="X637" s="660"/>
      <c r="Y637" s="660"/>
      <c r="Z637" s="660"/>
      <c r="AA637" s="660"/>
      <c r="AB637" s="660"/>
    </row>
    <row r="638">
      <c r="A638" s="660"/>
      <c r="B638" s="660"/>
      <c r="C638" s="1003"/>
      <c r="D638" s="1003"/>
      <c r="E638" s="1072"/>
      <c r="F638" s="660"/>
      <c r="G638" s="660"/>
      <c r="H638" s="660"/>
      <c r="I638" s="660"/>
      <c r="J638" s="660"/>
      <c r="K638" s="1003"/>
      <c r="L638" s="660"/>
      <c r="M638" s="660"/>
      <c r="N638" s="660"/>
      <c r="O638" s="1003"/>
      <c r="P638" s="660"/>
      <c r="Q638" s="660"/>
      <c r="R638" s="660"/>
      <c r="S638" s="660"/>
      <c r="T638" s="660"/>
      <c r="U638" s="1003"/>
      <c r="V638" s="1003"/>
      <c r="W638" s="660"/>
      <c r="X638" s="660"/>
      <c r="Y638" s="660"/>
      <c r="Z638" s="660"/>
      <c r="AA638" s="660"/>
      <c r="AB638" s="660"/>
    </row>
    <row r="639">
      <c r="A639" s="660"/>
      <c r="B639" s="660"/>
      <c r="C639" s="1003"/>
      <c r="D639" s="1003"/>
      <c r="E639" s="1072"/>
      <c r="F639" s="660"/>
      <c r="G639" s="660"/>
      <c r="H639" s="660"/>
      <c r="I639" s="660"/>
      <c r="J639" s="660"/>
      <c r="K639" s="1003"/>
      <c r="L639" s="660"/>
      <c r="M639" s="660"/>
      <c r="N639" s="660"/>
      <c r="O639" s="1003"/>
      <c r="P639" s="660"/>
      <c r="Q639" s="660"/>
      <c r="R639" s="660"/>
      <c r="S639" s="660"/>
      <c r="T639" s="660"/>
      <c r="U639" s="1003"/>
      <c r="V639" s="1003"/>
      <c r="W639" s="660"/>
      <c r="X639" s="660"/>
      <c r="Y639" s="660"/>
      <c r="Z639" s="660"/>
      <c r="AA639" s="660"/>
      <c r="AB639" s="660"/>
    </row>
    <row r="640">
      <c r="A640" s="660"/>
      <c r="B640" s="660"/>
      <c r="C640" s="1003"/>
      <c r="D640" s="1003"/>
      <c r="E640" s="1072"/>
      <c r="F640" s="660"/>
      <c r="G640" s="660"/>
      <c r="H640" s="660"/>
      <c r="I640" s="660"/>
      <c r="J640" s="660"/>
      <c r="K640" s="1003"/>
      <c r="L640" s="660"/>
      <c r="M640" s="660"/>
      <c r="N640" s="660"/>
      <c r="O640" s="1003"/>
      <c r="P640" s="660"/>
      <c r="Q640" s="660"/>
      <c r="R640" s="660"/>
      <c r="S640" s="660"/>
      <c r="T640" s="660"/>
      <c r="U640" s="1003"/>
      <c r="V640" s="1003"/>
      <c r="W640" s="660"/>
      <c r="X640" s="660"/>
      <c r="Y640" s="660"/>
      <c r="Z640" s="660"/>
      <c r="AA640" s="660"/>
      <c r="AB640" s="660"/>
    </row>
    <row r="641">
      <c r="A641" s="660"/>
      <c r="B641" s="660"/>
      <c r="C641" s="1003"/>
      <c r="D641" s="1003"/>
      <c r="E641" s="1072"/>
      <c r="F641" s="660"/>
      <c r="G641" s="660"/>
      <c r="H641" s="660"/>
      <c r="I641" s="660"/>
      <c r="J641" s="660"/>
      <c r="K641" s="1003"/>
      <c r="L641" s="660"/>
      <c r="M641" s="660"/>
      <c r="N641" s="660"/>
      <c r="O641" s="1003"/>
      <c r="P641" s="660"/>
      <c r="Q641" s="660"/>
      <c r="R641" s="660"/>
      <c r="S641" s="660"/>
      <c r="T641" s="660"/>
      <c r="U641" s="1003"/>
      <c r="V641" s="1003"/>
      <c r="W641" s="660"/>
      <c r="X641" s="660"/>
      <c r="Y641" s="660"/>
      <c r="Z641" s="660"/>
      <c r="AA641" s="660"/>
      <c r="AB641" s="660"/>
    </row>
    <row r="642">
      <c r="A642" s="660"/>
      <c r="B642" s="660"/>
      <c r="C642" s="1003"/>
      <c r="D642" s="1003"/>
      <c r="E642" s="1072"/>
      <c r="F642" s="660"/>
      <c r="G642" s="660"/>
      <c r="H642" s="660"/>
      <c r="I642" s="660"/>
      <c r="J642" s="660"/>
      <c r="K642" s="1003"/>
      <c r="L642" s="660"/>
      <c r="M642" s="660"/>
      <c r="N642" s="660"/>
      <c r="O642" s="1003"/>
      <c r="P642" s="660"/>
      <c r="Q642" s="660"/>
      <c r="R642" s="660"/>
      <c r="S642" s="660"/>
      <c r="T642" s="660"/>
      <c r="U642" s="1003"/>
      <c r="V642" s="1003"/>
      <c r="W642" s="660"/>
      <c r="X642" s="660"/>
      <c r="Y642" s="660"/>
      <c r="Z642" s="660"/>
      <c r="AA642" s="660"/>
      <c r="AB642" s="660"/>
    </row>
    <row r="643">
      <c r="A643" s="660"/>
      <c r="B643" s="660"/>
      <c r="C643" s="1003"/>
      <c r="D643" s="1003"/>
      <c r="E643" s="1072"/>
      <c r="F643" s="660"/>
      <c r="G643" s="660"/>
      <c r="H643" s="660"/>
      <c r="I643" s="660"/>
      <c r="J643" s="660"/>
      <c r="K643" s="1003"/>
      <c r="L643" s="660"/>
      <c r="M643" s="660"/>
      <c r="N643" s="660"/>
      <c r="O643" s="1003"/>
      <c r="P643" s="660"/>
      <c r="Q643" s="660"/>
      <c r="R643" s="660"/>
      <c r="S643" s="660"/>
      <c r="T643" s="660"/>
      <c r="U643" s="1003"/>
      <c r="V643" s="1003"/>
      <c r="W643" s="660"/>
      <c r="X643" s="660"/>
      <c r="Y643" s="660"/>
      <c r="Z643" s="660"/>
      <c r="AA643" s="660"/>
      <c r="AB643" s="660"/>
    </row>
    <row r="644">
      <c r="A644" s="660"/>
      <c r="B644" s="660"/>
      <c r="C644" s="1003"/>
      <c r="D644" s="1003"/>
      <c r="E644" s="1072"/>
      <c r="F644" s="660"/>
      <c r="G644" s="660"/>
      <c r="H644" s="660"/>
      <c r="I644" s="660"/>
      <c r="J644" s="660"/>
      <c r="K644" s="1003"/>
      <c r="L644" s="660"/>
      <c r="M644" s="660"/>
      <c r="N644" s="660"/>
      <c r="O644" s="1003"/>
      <c r="P644" s="660"/>
      <c r="Q644" s="660"/>
      <c r="R644" s="660"/>
      <c r="S644" s="660"/>
      <c r="T644" s="660"/>
      <c r="U644" s="1003"/>
      <c r="V644" s="1003"/>
      <c r="W644" s="660"/>
      <c r="X644" s="660"/>
      <c r="Y644" s="660"/>
      <c r="Z644" s="660"/>
      <c r="AA644" s="660"/>
      <c r="AB644" s="660"/>
    </row>
    <row r="645">
      <c r="A645" s="660"/>
      <c r="B645" s="660"/>
      <c r="C645" s="1003"/>
      <c r="D645" s="1003"/>
      <c r="E645" s="1072"/>
      <c r="F645" s="660"/>
      <c r="G645" s="660"/>
      <c r="H645" s="660"/>
      <c r="I645" s="660"/>
      <c r="J645" s="660"/>
      <c r="K645" s="1003"/>
      <c r="L645" s="660"/>
      <c r="M645" s="660"/>
      <c r="N645" s="660"/>
      <c r="O645" s="1003"/>
      <c r="P645" s="660"/>
      <c r="Q645" s="660"/>
      <c r="R645" s="660"/>
      <c r="S645" s="660"/>
      <c r="T645" s="660"/>
      <c r="U645" s="1003"/>
      <c r="V645" s="1003"/>
      <c r="W645" s="660"/>
      <c r="X645" s="660"/>
      <c r="Y645" s="660"/>
      <c r="Z645" s="660"/>
      <c r="AA645" s="660"/>
      <c r="AB645" s="660"/>
    </row>
    <row r="646">
      <c r="A646" s="660"/>
      <c r="B646" s="660"/>
      <c r="C646" s="1003"/>
      <c r="D646" s="1003"/>
      <c r="E646" s="1072"/>
      <c r="F646" s="660"/>
      <c r="G646" s="660"/>
      <c r="H646" s="660"/>
      <c r="I646" s="660"/>
      <c r="J646" s="660"/>
      <c r="K646" s="1003"/>
      <c r="L646" s="660"/>
      <c r="M646" s="660"/>
      <c r="N646" s="660"/>
      <c r="O646" s="1003"/>
      <c r="P646" s="660"/>
      <c r="Q646" s="660"/>
      <c r="R646" s="660"/>
      <c r="S646" s="660"/>
      <c r="T646" s="660"/>
      <c r="U646" s="1003"/>
      <c r="V646" s="1003"/>
      <c r="W646" s="660"/>
      <c r="X646" s="660"/>
      <c r="Y646" s="660"/>
      <c r="Z646" s="660"/>
      <c r="AA646" s="660"/>
      <c r="AB646" s="660"/>
    </row>
    <row r="647">
      <c r="A647" s="660"/>
      <c r="B647" s="660"/>
      <c r="C647" s="1003"/>
      <c r="D647" s="1003"/>
      <c r="E647" s="1072"/>
      <c r="F647" s="660"/>
      <c r="G647" s="660"/>
      <c r="H647" s="660"/>
      <c r="I647" s="660"/>
      <c r="J647" s="660"/>
      <c r="K647" s="1003"/>
      <c r="L647" s="660"/>
      <c r="M647" s="660"/>
      <c r="N647" s="660"/>
      <c r="O647" s="1003"/>
      <c r="P647" s="660"/>
      <c r="Q647" s="660"/>
      <c r="R647" s="660"/>
      <c r="S647" s="660"/>
      <c r="T647" s="660"/>
      <c r="U647" s="1003"/>
      <c r="V647" s="1003"/>
      <c r="W647" s="660"/>
      <c r="X647" s="660"/>
      <c r="Y647" s="660"/>
      <c r="Z647" s="660"/>
      <c r="AA647" s="660"/>
      <c r="AB647" s="660"/>
    </row>
    <row r="648">
      <c r="A648" s="660"/>
      <c r="B648" s="660"/>
      <c r="C648" s="1003"/>
      <c r="D648" s="1003"/>
      <c r="E648" s="1072"/>
      <c r="F648" s="660"/>
      <c r="G648" s="660"/>
      <c r="H648" s="660"/>
      <c r="I648" s="660"/>
      <c r="J648" s="660"/>
      <c r="K648" s="1003"/>
      <c r="L648" s="660"/>
      <c r="M648" s="660"/>
      <c r="N648" s="660"/>
      <c r="O648" s="1003"/>
      <c r="P648" s="660"/>
      <c r="Q648" s="660"/>
      <c r="R648" s="660"/>
      <c r="S648" s="660"/>
      <c r="T648" s="660"/>
      <c r="U648" s="1003"/>
      <c r="V648" s="1003"/>
      <c r="W648" s="660"/>
      <c r="X648" s="660"/>
      <c r="Y648" s="660"/>
      <c r="Z648" s="660"/>
      <c r="AA648" s="660"/>
      <c r="AB648" s="660"/>
    </row>
    <row r="649">
      <c r="A649" s="660"/>
      <c r="B649" s="660"/>
      <c r="C649" s="1003"/>
      <c r="D649" s="1003"/>
      <c r="E649" s="1072"/>
      <c r="F649" s="660"/>
      <c r="G649" s="660"/>
      <c r="H649" s="660"/>
      <c r="I649" s="660"/>
      <c r="J649" s="660"/>
      <c r="K649" s="1003"/>
      <c r="L649" s="660"/>
      <c r="M649" s="660"/>
      <c r="N649" s="660"/>
      <c r="O649" s="1003"/>
      <c r="P649" s="660"/>
      <c r="Q649" s="660"/>
      <c r="R649" s="660"/>
      <c r="S649" s="660"/>
      <c r="T649" s="660"/>
      <c r="U649" s="1003"/>
      <c r="V649" s="1003"/>
      <c r="W649" s="660"/>
      <c r="X649" s="660"/>
      <c r="Y649" s="660"/>
      <c r="Z649" s="660"/>
      <c r="AA649" s="660"/>
      <c r="AB649" s="660"/>
    </row>
    <row r="650">
      <c r="A650" s="660"/>
      <c r="B650" s="660"/>
      <c r="C650" s="1003"/>
      <c r="D650" s="1003"/>
      <c r="E650" s="1072"/>
      <c r="F650" s="660"/>
      <c r="G650" s="660"/>
      <c r="H650" s="660"/>
      <c r="I650" s="660"/>
      <c r="J650" s="660"/>
      <c r="K650" s="1003"/>
      <c r="L650" s="660"/>
      <c r="M650" s="660"/>
      <c r="N650" s="660"/>
      <c r="O650" s="1003"/>
      <c r="P650" s="660"/>
      <c r="Q650" s="660"/>
      <c r="R650" s="660"/>
      <c r="S650" s="660"/>
      <c r="T650" s="660"/>
      <c r="U650" s="1003"/>
      <c r="V650" s="1003"/>
      <c r="W650" s="660"/>
      <c r="X650" s="660"/>
      <c r="Y650" s="660"/>
      <c r="Z650" s="660"/>
      <c r="AA650" s="660"/>
      <c r="AB650" s="660"/>
    </row>
    <row r="651">
      <c r="A651" s="660"/>
      <c r="B651" s="660"/>
      <c r="C651" s="1003"/>
      <c r="D651" s="1003"/>
      <c r="E651" s="1072"/>
      <c r="F651" s="660"/>
      <c r="G651" s="660"/>
      <c r="H651" s="660"/>
      <c r="I651" s="660"/>
      <c r="J651" s="660"/>
      <c r="K651" s="1003"/>
      <c r="L651" s="660"/>
      <c r="M651" s="660"/>
      <c r="N651" s="660"/>
      <c r="O651" s="1003"/>
      <c r="P651" s="660"/>
      <c r="Q651" s="660"/>
      <c r="R651" s="660"/>
      <c r="S651" s="660"/>
      <c r="T651" s="660"/>
      <c r="U651" s="1003"/>
      <c r="V651" s="1003"/>
      <c r="W651" s="660"/>
      <c r="X651" s="660"/>
      <c r="Y651" s="660"/>
      <c r="Z651" s="660"/>
      <c r="AA651" s="660"/>
      <c r="AB651" s="660"/>
    </row>
    <row r="652">
      <c r="A652" s="660"/>
      <c r="B652" s="660"/>
      <c r="C652" s="1003"/>
      <c r="D652" s="1003"/>
      <c r="E652" s="1072"/>
      <c r="F652" s="660"/>
      <c r="G652" s="660"/>
      <c r="H652" s="660"/>
      <c r="I652" s="660"/>
      <c r="J652" s="660"/>
      <c r="K652" s="1003"/>
      <c r="L652" s="660"/>
      <c r="M652" s="660"/>
      <c r="N652" s="660"/>
      <c r="O652" s="1003"/>
      <c r="P652" s="660"/>
      <c r="Q652" s="660"/>
      <c r="R652" s="660"/>
      <c r="S652" s="660"/>
      <c r="T652" s="660"/>
      <c r="U652" s="1003"/>
      <c r="V652" s="1003"/>
      <c r="W652" s="660"/>
      <c r="X652" s="660"/>
      <c r="Y652" s="660"/>
      <c r="Z652" s="660"/>
      <c r="AA652" s="660"/>
      <c r="AB652" s="660"/>
    </row>
    <row r="653">
      <c r="A653" s="660"/>
      <c r="B653" s="660"/>
      <c r="C653" s="1003"/>
      <c r="D653" s="1003"/>
      <c r="E653" s="1072"/>
      <c r="F653" s="660"/>
      <c r="G653" s="660"/>
      <c r="H653" s="660"/>
      <c r="I653" s="660"/>
      <c r="J653" s="660"/>
      <c r="K653" s="1003"/>
      <c r="L653" s="660"/>
      <c r="M653" s="660"/>
      <c r="N653" s="660"/>
      <c r="O653" s="1003"/>
      <c r="P653" s="660"/>
      <c r="Q653" s="660"/>
      <c r="R653" s="660"/>
      <c r="S653" s="660"/>
      <c r="T653" s="660"/>
      <c r="U653" s="1003"/>
      <c r="V653" s="1003"/>
      <c r="W653" s="660"/>
      <c r="X653" s="660"/>
      <c r="Y653" s="660"/>
      <c r="Z653" s="660"/>
      <c r="AA653" s="660"/>
      <c r="AB653" s="660"/>
    </row>
    <row r="654">
      <c r="A654" s="660"/>
      <c r="B654" s="660"/>
      <c r="C654" s="1003"/>
      <c r="D654" s="1003"/>
      <c r="E654" s="1072"/>
      <c r="F654" s="660"/>
      <c r="G654" s="660"/>
      <c r="H654" s="660"/>
      <c r="I654" s="660"/>
      <c r="J654" s="660"/>
      <c r="K654" s="1003"/>
      <c r="L654" s="660"/>
      <c r="M654" s="660"/>
      <c r="N654" s="660"/>
      <c r="O654" s="1003"/>
      <c r="P654" s="660"/>
      <c r="Q654" s="660"/>
      <c r="R654" s="660"/>
      <c r="S654" s="660"/>
      <c r="T654" s="660"/>
      <c r="U654" s="1003"/>
      <c r="V654" s="1003"/>
      <c r="W654" s="660"/>
      <c r="X654" s="660"/>
      <c r="Y654" s="660"/>
      <c r="Z654" s="660"/>
      <c r="AA654" s="660"/>
      <c r="AB654" s="660"/>
    </row>
    <row r="655">
      <c r="A655" s="660"/>
      <c r="B655" s="660"/>
      <c r="C655" s="1003"/>
      <c r="D655" s="1003"/>
      <c r="E655" s="1072"/>
      <c r="F655" s="660"/>
      <c r="G655" s="660"/>
      <c r="H655" s="660"/>
      <c r="I655" s="660"/>
      <c r="J655" s="660"/>
      <c r="K655" s="1003"/>
      <c r="L655" s="660"/>
      <c r="M655" s="660"/>
      <c r="N655" s="660"/>
      <c r="O655" s="1003"/>
      <c r="P655" s="660"/>
      <c r="Q655" s="660"/>
      <c r="R655" s="660"/>
      <c r="S655" s="660"/>
      <c r="T655" s="660"/>
      <c r="U655" s="1003"/>
      <c r="V655" s="1003"/>
      <c r="W655" s="660"/>
      <c r="X655" s="660"/>
      <c r="Y655" s="660"/>
      <c r="Z655" s="660"/>
      <c r="AA655" s="660"/>
      <c r="AB655" s="660"/>
    </row>
    <row r="656">
      <c r="A656" s="660"/>
      <c r="B656" s="660"/>
      <c r="C656" s="1003"/>
      <c r="D656" s="1003"/>
      <c r="E656" s="1072"/>
      <c r="F656" s="660"/>
      <c r="G656" s="660"/>
      <c r="H656" s="660"/>
      <c r="I656" s="660"/>
      <c r="J656" s="660"/>
      <c r="K656" s="1003"/>
      <c r="L656" s="660"/>
      <c r="M656" s="660"/>
      <c r="N656" s="660"/>
      <c r="O656" s="1003"/>
      <c r="P656" s="660"/>
      <c r="Q656" s="660"/>
      <c r="R656" s="660"/>
      <c r="S656" s="660"/>
      <c r="T656" s="660"/>
      <c r="U656" s="1003"/>
      <c r="V656" s="1003"/>
      <c r="W656" s="660"/>
      <c r="X656" s="660"/>
      <c r="Y656" s="660"/>
      <c r="Z656" s="660"/>
      <c r="AA656" s="660"/>
      <c r="AB656" s="660"/>
    </row>
    <row r="657">
      <c r="A657" s="660"/>
      <c r="B657" s="660"/>
      <c r="C657" s="1003"/>
      <c r="D657" s="1003"/>
      <c r="E657" s="1072"/>
      <c r="F657" s="660"/>
      <c r="G657" s="660"/>
      <c r="H657" s="660"/>
      <c r="I657" s="660"/>
      <c r="J657" s="660"/>
      <c r="K657" s="1003"/>
      <c r="L657" s="660"/>
      <c r="M657" s="660"/>
      <c r="N657" s="660"/>
      <c r="O657" s="1003"/>
      <c r="P657" s="660"/>
      <c r="Q657" s="660"/>
      <c r="R657" s="660"/>
      <c r="S657" s="660"/>
      <c r="T657" s="660"/>
      <c r="U657" s="1003"/>
      <c r="V657" s="1003"/>
      <c r="W657" s="660"/>
      <c r="X657" s="660"/>
      <c r="Y657" s="660"/>
      <c r="Z657" s="660"/>
      <c r="AA657" s="660"/>
      <c r="AB657" s="660"/>
    </row>
    <row r="658">
      <c r="A658" s="660"/>
      <c r="B658" s="660"/>
      <c r="C658" s="1003"/>
      <c r="D658" s="1003"/>
      <c r="E658" s="1072"/>
      <c r="F658" s="660"/>
      <c r="G658" s="660"/>
      <c r="H658" s="660"/>
      <c r="I658" s="660"/>
      <c r="J658" s="660"/>
      <c r="K658" s="1003"/>
      <c r="L658" s="660"/>
      <c r="M658" s="660"/>
      <c r="N658" s="660"/>
      <c r="O658" s="1003"/>
      <c r="P658" s="660"/>
      <c r="Q658" s="660"/>
      <c r="R658" s="660"/>
      <c r="S658" s="660"/>
      <c r="T658" s="660"/>
      <c r="U658" s="1003"/>
      <c r="V658" s="1003"/>
      <c r="W658" s="660"/>
      <c r="X658" s="660"/>
      <c r="Y658" s="660"/>
      <c r="Z658" s="660"/>
      <c r="AA658" s="660"/>
      <c r="AB658" s="660"/>
    </row>
    <row r="659">
      <c r="A659" s="660"/>
      <c r="B659" s="660"/>
      <c r="C659" s="1003"/>
      <c r="D659" s="1003"/>
      <c r="E659" s="1072"/>
      <c r="F659" s="660"/>
      <c r="G659" s="660"/>
      <c r="H659" s="660"/>
      <c r="I659" s="660"/>
      <c r="J659" s="660"/>
      <c r="K659" s="1003"/>
      <c r="L659" s="660"/>
      <c r="M659" s="660"/>
      <c r="N659" s="660"/>
      <c r="O659" s="1003"/>
      <c r="P659" s="660"/>
      <c r="Q659" s="660"/>
      <c r="R659" s="660"/>
      <c r="S659" s="660"/>
      <c r="T659" s="660"/>
      <c r="U659" s="1003"/>
      <c r="V659" s="1003"/>
      <c r="W659" s="660"/>
      <c r="X659" s="660"/>
      <c r="Y659" s="660"/>
      <c r="Z659" s="660"/>
      <c r="AA659" s="660"/>
      <c r="AB659" s="660"/>
    </row>
    <row r="660">
      <c r="A660" s="660"/>
      <c r="B660" s="660"/>
      <c r="C660" s="1003"/>
      <c r="D660" s="1003"/>
      <c r="E660" s="1072"/>
      <c r="F660" s="660"/>
      <c r="G660" s="660"/>
      <c r="H660" s="660"/>
      <c r="I660" s="660"/>
      <c r="J660" s="660"/>
      <c r="K660" s="1003"/>
      <c r="L660" s="660"/>
      <c r="M660" s="660"/>
      <c r="N660" s="660"/>
      <c r="O660" s="1003"/>
      <c r="P660" s="660"/>
      <c r="Q660" s="660"/>
      <c r="R660" s="660"/>
      <c r="S660" s="660"/>
      <c r="T660" s="660"/>
      <c r="U660" s="1003"/>
      <c r="V660" s="1003"/>
      <c r="W660" s="660"/>
      <c r="X660" s="660"/>
      <c r="Y660" s="660"/>
      <c r="Z660" s="660"/>
      <c r="AA660" s="660"/>
      <c r="AB660" s="660"/>
    </row>
    <row r="661">
      <c r="A661" s="660"/>
      <c r="B661" s="660"/>
      <c r="C661" s="1003"/>
      <c r="D661" s="1003"/>
      <c r="E661" s="1072"/>
      <c r="F661" s="660"/>
      <c r="G661" s="660"/>
      <c r="H661" s="660"/>
      <c r="I661" s="660"/>
      <c r="J661" s="660"/>
      <c r="K661" s="1003"/>
      <c r="L661" s="660"/>
      <c r="M661" s="660"/>
      <c r="N661" s="660"/>
      <c r="O661" s="1003"/>
      <c r="P661" s="660"/>
      <c r="Q661" s="660"/>
      <c r="R661" s="660"/>
      <c r="S661" s="660"/>
      <c r="T661" s="660"/>
      <c r="U661" s="1003"/>
      <c r="V661" s="1003"/>
      <c r="W661" s="660"/>
      <c r="X661" s="660"/>
      <c r="Y661" s="660"/>
      <c r="Z661" s="660"/>
      <c r="AA661" s="660"/>
      <c r="AB661" s="660"/>
    </row>
    <row r="662">
      <c r="A662" s="660"/>
      <c r="B662" s="660"/>
      <c r="C662" s="1003"/>
      <c r="D662" s="1003"/>
      <c r="E662" s="1072"/>
      <c r="F662" s="660"/>
      <c r="G662" s="660"/>
      <c r="H662" s="660"/>
      <c r="I662" s="660"/>
      <c r="J662" s="660"/>
      <c r="K662" s="1003"/>
      <c r="L662" s="660"/>
      <c r="M662" s="660"/>
      <c r="N662" s="660"/>
      <c r="O662" s="1003"/>
      <c r="P662" s="660"/>
      <c r="Q662" s="660"/>
      <c r="R662" s="660"/>
      <c r="S662" s="660"/>
      <c r="T662" s="660"/>
      <c r="U662" s="1003"/>
      <c r="V662" s="1003"/>
      <c r="W662" s="660"/>
      <c r="X662" s="660"/>
      <c r="Y662" s="660"/>
      <c r="Z662" s="660"/>
      <c r="AA662" s="660"/>
      <c r="AB662" s="660"/>
    </row>
    <row r="663">
      <c r="A663" s="660"/>
      <c r="B663" s="660"/>
      <c r="C663" s="1003"/>
      <c r="D663" s="1003"/>
      <c r="E663" s="1072"/>
      <c r="F663" s="660"/>
      <c r="G663" s="660"/>
      <c r="H663" s="660"/>
      <c r="I663" s="660"/>
      <c r="J663" s="660"/>
      <c r="K663" s="1003"/>
      <c r="L663" s="660"/>
      <c r="M663" s="660"/>
      <c r="N663" s="660"/>
      <c r="O663" s="1003"/>
      <c r="P663" s="660"/>
      <c r="Q663" s="660"/>
      <c r="R663" s="660"/>
      <c r="S663" s="660"/>
      <c r="T663" s="660"/>
      <c r="U663" s="1003"/>
      <c r="V663" s="1003"/>
      <c r="W663" s="660"/>
      <c r="X663" s="660"/>
      <c r="Y663" s="660"/>
      <c r="Z663" s="660"/>
      <c r="AA663" s="660"/>
      <c r="AB663" s="660"/>
    </row>
    <row r="664">
      <c r="A664" s="660"/>
      <c r="B664" s="660"/>
      <c r="C664" s="1003"/>
      <c r="D664" s="1003"/>
      <c r="E664" s="1072"/>
      <c r="F664" s="660"/>
      <c r="G664" s="660"/>
      <c r="H664" s="660"/>
      <c r="I664" s="660"/>
      <c r="J664" s="660"/>
      <c r="K664" s="1003"/>
      <c r="L664" s="660"/>
      <c r="M664" s="660"/>
      <c r="N664" s="660"/>
      <c r="O664" s="1003"/>
      <c r="P664" s="660"/>
      <c r="Q664" s="660"/>
      <c r="R664" s="660"/>
      <c r="S664" s="660"/>
      <c r="T664" s="660"/>
      <c r="U664" s="1003"/>
      <c r="V664" s="1003"/>
      <c r="W664" s="660"/>
      <c r="X664" s="660"/>
      <c r="Y664" s="660"/>
      <c r="Z664" s="660"/>
      <c r="AA664" s="660"/>
      <c r="AB664" s="660"/>
    </row>
    <row r="665">
      <c r="A665" s="660"/>
      <c r="B665" s="660"/>
      <c r="C665" s="1003"/>
      <c r="D665" s="1003"/>
      <c r="E665" s="1072"/>
      <c r="F665" s="660"/>
      <c r="G665" s="660"/>
      <c r="H665" s="660"/>
      <c r="I665" s="660"/>
      <c r="J665" s="660"/>
      <c r="K665" s="1003"/>
      <c r="L665" s="660"/>
      <c r="M665" s="660"/>
      <c r="N665" s="660"/>
      <c r="O665" s="1003"/>
      <c r="P665" s="660"/>
      <c r="Q665" s="660"/>
      <c r="R665" s="660"/>
      <c r="S665" s="660"/>
      <c r="T665" s="660"/>
      <c r="U665" s="1003"/>
      <c r="V665" s="1003"/>
      <c r="W665" s="660"/>
      <c r="X665" s="660"/>
      <c r="Y665" s="660"/>
      <c r="Z665" s="660"/>
      <c r="AA665" s="660"/>
      <c r="AB665" s="660"/>
    </row>
    <row r="666">
      <c r="A666" s="660"/>
      <c r="B666" s="660"/>
      <c r="C666" s="1003"/>
      <c r="D666" s="1003"/>
      <c r="E666" s="1072"/>
      <c r="F666" s="660"/>
      <c r="G666" s="660"/>
      <c r="H666" s="660"/>
      <c r="I666" s="660"/>
      <c r="J666" s="660"/>
      <c r="K666" s="1003"/>
      <c r="L666" s="660"/>
      <c r="M666" s="660"/>
      <c r="N666" s="660"/>
      <c r="O666" s="1003"/>
      <c r="P666" s="660"/>
      <c r="Q666" s="660"/>
      <c r="R666" s="660"/>
      <c r="S666" s="660"/>
      <c r="T666" s="660"/>
      <c r="U666" s="1003"/>
      <c r="V666" s="1003"/>
      <c r="W666" s="660"/>
      <c r="X666" s="660"/>
      <c r="Y666" s="660"/>
      <c r="Z666" s="660"/>
      <c r="AA666" s="660"/>
      <c r="AB666" s="660"/>
    </row>
    <row r="667">
      <c r="A667" s="660"/>
      <c r="B667" s="660"/>
      <c r="C667" s="1003"/>
      <c r="D667" s="1003"/>
      <c r="E667" s="1072"/>
      <c r="F667" s="660"/>
      <c r="G667" s="660"/>
      <c r="H667" s="660"/>
      <c r="I667" s="660"/>
      <c r="J667" s="660"/>
      <c r="K667" s="1003"/>
      <c r="L667" s="660"/>
      <c r="M667" s="660"/>
      <c r="N667" s="660"/>
      <c r="O667" s="1003"/>
      <c r="P667" s="660"/>
      <c r="Q667" s="660"/>
      <c r="R667" s="660"/>
      <c r="S667" s="660"/>
      <c r="T667" s="660"/>
      <c r="U667" s="1003"/>
      <c r="V667" s="1003"/>
      <c r="W667" s="660"/>
      <c r="X667" s="660"/>
      <c r="Y667" s="660"/>
      <c r="Z667" s="660"/>
      <c r="AA667" s="660"/>
      <c r="AB667" s="660"/>
    </row>
    <row r="668">
      <c r="A668" s="660"/>
      <c r="B668" s="660"/>
      <c r="C668" s="1003"/>
      <c r="D668" s="1003"/>
      <c r="E668" s="1072"/>
      <c r="F668" s="660"/>
      <c r="G668" s="660"/>
      <c r="H668" s="660"/>
      <c r="I668" s="660"/>
      <c r="J668" s="660"/>
      <c r="K668" s="1003"/>
      <c r="L668" s="660"/>
      <c r="M668" s="660"/>
      <c r="N668" s="660"/>
      <c r="O668" s="1003"/>
      <c r="P668" s="660"/>
      <c r="Q668" s="660"/>
      <c r="R668" s="660"/>
      <c r="S668" s="660"/>
      <c r="T668" s="660"/>
      <c r="U668" s="1003"/>
      <c r="V668" s="1003"/>
      <c r="W668" s="660"/>
      <c r="X668" s="660"/>
      <c r="Y668" s="660"/>
      <c r="Z668" s="660"/>
      <c r="AA668" s="660"/>
      <c r="AB668" s="660"/>
    </row>
    <row r="669">
      <c r="A669" s="660"/>
      <c r="B669" s="660"/>
      <c r="C669" s="1003"/>
      <c r="D669" s="1003"/>
      <c r="E669" s="1072"/>
      <c r="F669" s="660"/>
      <c r="G669" s="660"/>
      <c r="H669" s="660"/>
      <c r="I669" s="660"/>
      <c r="J669" s="660"/>
      <c r="K669" s="1003"/>
      <c r="L669" s="660"/>
      <c r="M669" s="660"/>
      <c r="N669" s="660"/>
      <c r="O669" s="1003"/>
      <c r="P669" s="660"/>
      <c r="Q669" s="660"/>
      <c r="R669" s="660"/>
      <c r="S669" s="660"/>
      <c r="T669" s="660"/>
      <c r="U669" s="1003"/>
      <c r="V669" s="1003"/>
      <c r="W669" s="660"/>
      <c r="X669" s="660"/>
      <c r="Y669" s="660"/>
      <c r="Z669" s="660"/>
      <c r="AA669" s="660"/>
      <c r="AB669" s="660"/>
    </row>
    <row r="670">
      <c r="A670" s="660"/>
      <c r="B670" s="660"/>
      <c r="C670" s="1003"/>
      <c r="D670" s="1003"/>
      <c r="E670" s="1072"/>
      <c r="F670" s="660"/>
      <c r="G670" s="660"/>
      <c r="H670" s="660"/>
      <c r="I670" s="660"/>
      <c r="J670" s="660"/>
      <c r="K670" s="1003"/>
      <c r="L670" s="660"/>
      <c r="M670" s="660"/>
      <c r="N670" s="660"/>
      <c r="O670" s="1003"/>
      <c r="P670" s="660"/>
      <c r="Q670" s="660"/>
      <c r="R670" s="660"/>
      <c r="S670" s="660"/>
      <c r="T670" s="660"/>
      <c r="U670" s="1003"/>
      <c r="V670" s="1003"/>
      <c r="W670" s="660"/>
      <c r="X670" s="660"/>
      <c r="Y670" s="660"/>
      <c r="Z670" s="660"/>
      <c r="AA670" s="660"/>
      <c r="AB670" s="660"/>
    </row>
    <row r="671">
      <c r="A671" s="660"/>
      <c r="B671" s="660"/>
      <c r="C671" s="1003"/>
      <c r="D671" s="1003"/>
      <c r="E671" s="1072"/>
      <c r="F671" s="660"/>
      <c r="G671" s="660"/>
      <c r="H671" s="660"/>
      <c r="I671" s="660"/>
      <c r="J671" s="660"/>
      <c r="K671" s="1003"/>
      <c r="L671" s="660"/>
      <c r="M671" s="660"/>
      <c r="N671" s="660"/>
      <c r="O671" s="1003"/>
      <c r="P671" s="660"/>
      <c r="Q671" s="660"/>
      <c r="R671" s="660"/>
      <c r="S671" s="660"/>
      <c r="T671" s="660"/>
      <c r="U671" s="1003"/>
      <c r="V671" s="1003"/>
      <c r="W671" s="660"/>
      <c r="X671" s="660"/>
      <c r="Y671" s="660"/>
      <c r="Z671" s="660"/>
      <c r="AA671" s="660"/>
      <c r="AB671" s="660"/>
    </row>
    <row r="672">
      <c r="A672" s="660"/>
      <c r="B672" s="660"/>
      <c r="C672" s="1003"/>
      <c r="D672" s="1003"/>
      <c r="E672" s="1072"/>
      <c r="F672" s="660"/>
      <c r="G672" s="660"/>
      <c r="H672" s="660"/>
      <c r="I672" s="660"/>
      <c r="J672" s="660"/>
      <c r="K672" s="1003"/>
      <c r="L672" s="660"/>
      <c r="M672" s="660"/>
      <c r="N672" s="660"/>
      <c r="O672" s="1003"/>
      <c r="P672" s="660"/>
      <c r="Q672" s="660"/>
      <c r="R672" s="660"/>
      <c r="S672" s="660"/>
      <c r="T672" s="660"/>
      <c r="U672" s="1003"/>
      <c r="V672" s="1003"/>
      <c r="W672" s="660"/>
      <c r="X672" s="660"/>
      <c r="Y672" s="660"/>
      <c r="Z672" s="660"/>
      <c r="AA672" s="660"/>
      <c r="AB672" s="660"/>
    </row>
    <row r="673">
      <c r="A673" s="660"/>
      <c r="B673" s="660"/>
      <c r="C673" s="1003"/>
      <c r="D673" s="1003"/>
      <c r="E673" s="1072"/>
      <c r="F673" s="660"/>
      <c r="G673" s="660"/>
      <c r="H673" s="660"/>
      <c r="I673" s="660"/>
      <c r="J673" s="660"/>
      <c r="K673" s="1003"/>
      <c r="L673" s="660"/>
      <c r="M673" s="660"/>
      <c r="N673" s="660"/>
      <c r="O673" s="1003"/>
      <c r="P673" s="660"/>
      <c r="Q673" s="660"/>
      <c r="R673" s="660"/>
      <c r="S673" s="660"/>
      <c r="T673" s="660"/>
      <c r="U673" s="1003"/>
      <c r="V673" s="1003"/>
      <c r="W673" s="660"/>
      <c r="X673" s="660"/>
      <c r="Y673" s="660"/>
      <c r="Z673" s="660"/>
      <c r="AA673" s="660"/>
      <c r="AB673" s="660"/>
    </row>
    <row r="674">
      <c r="A674" s="660"/>
      <c r="B674" s="660"/>
      <c r="C674" s="1003"/>
      <c r="D674" s="1003"/>
      <c r="E674" s="1072"/>
      <c r="F674" s="660"/>
      <c r="G674" s="660"/>
      <c r="H674" s="660"/>
      <c r="I674" s="660"/>
      <c r="J674" s="660"/>
      <c r="K674" s="1003"/>
      <c r="L674" s="660"/>
      <c r="M674" s="660"/>
      <c r="N674" s="660"/>
      <c r="O674" s="1003"/>
      <c r="P674" s="660"/>
      <c r="Q674" s="660"/>
      <c r="R674" s="660"/>
      <c r="S674" s="660"/>
      <c r="T674" s="660"/>
      <c r="U674" s="1003"/>
      <c r="V674" s="1003"/>
      <c r="W674" s="660"/>
      <c r="X674" s="660"/>
      <c r="Y674" s="660"/>
      <c r="Z674" s="660"/>
      <c r="AA674" s="660"/>
      <c r="AB674" s="660"/>
    </row>
    <row r="675">
      <c r="A675" s="660"/>
      <c r="B675" s="660"/>
      <c r="C675" s="1003"/>
      <c r="D675" s="1003"/>
      <c r="E675" s="1072"/>
      <c r="F675" s="660"/>
      <c r="G675" s="660"/>
      <c r="H675" s="660"/>
      <c r="I675" s="660"/>
      <c r="J675" s="660"/>
      <c r="K675" s="1003"/>
      <c r="L675" s="660"/>
      <c r="M675" s="660"/>
      <c r="N675" s="660"/>
      <c r="O675" s="1003"/>
      <c r="P675" s="660"/>
      <c r="Q675" s="660"/>
      <c r="R675" s="660"/>
      <c r="S675" s="660"/>
      <c r="T675" s="660"/>
      <c r="U675" s="1003"/>
      <c r="V675" s="1003"/>
      <c r="W675" s="660"/>
      <c r="X675" s="660"/>
      <c r="Y675" s="660"/>
      <c r="Z675" s="660"/>
      <c r="AA675" s="660"/>
      <c r="AB675" s="660"/>
    </row>
    <row r="676">
      <c r="A676" s="660"/>
      <c r="B676" s="660"/>
      <c r="C676" s="1003"/>
      <c r="D676" s="1003"/>
      <c r="E676" s="1072"/>
      <c r="F676" s="660"/>
      <c r="G676" s="660"/>
      <c r="H676" s="660"/>
      <c r="I676" s="660"/>
      <c r="J676" s="660"/>
      <c r="K676" s="1003"/>
      <c r="L676" s="660"/>
      <c r="M676" s="660"/>
      <c r="N676" s="660"/>
      <c r="O676" s="1003"/>
      <c r="P676" s="660"/>
      <c r="Q676" s="660"/>
      <c r="R676" s="660"/>
      <c r="S676" s="660"/>
      <c r="T676" s="660"/>
      <c r="U676" s="1003"/>
      <c r="V676" s="1003"/>
      <c r="W676" s="660"/>
      <c r="X676" s="660"/>
      <c r="Y676" s="660"/>
      <c r="Z676" s="660"/>
      <c r="AA676" s="660"/>
      <c r="AB676" s="660"/>
    </row>
    <row r="677">
      <c r="A677" s="660"/>
      <c r="B677" s="660"/>
      <c r="C677" s="1003"/>
      <c r="D677" s="1003"/>
      <c r="E677" s="1072"/>
      <c r="F677" s="660"/>
      <c r="G677" s="660"/>
      <c r="H677" s="660"/>
      <c r="I677" s="660"/>
      <c r="J677" s="660"/>
      <c r="K677" s="1003"/>
      <c r="L677" s="660"/>
      <c r="M677" s="660"/>
      <c r="N677" s="660"/>
      <c r="O677" s="1003"/>
      <c r="P677" s="660"/>
      <c r="Q677" s="660"/>
      <c r="R677" s="660"/>
      <c r="S677" s="660"/>
      <c r="T677" s="660"/>
      <c r="U677" s="1003"/>
      <c r="V677" s="1003"/>
      <c r="W677" s="660"/>
      <c r="X677" s="660"/>
      <c r="Y677" s="660"/>
      <c r="Z677" s="660"/>
      <c r="AA677" s="660"/>
      <c r="AB677" s="660"/>
    </row>
    <row r="678">
      <c r="A678" s="660"/>
      <c r="B678" s="660"/>
      <c r="C678" s="1003"/>
      <c r="D678" s="1003"/>
      <c r="E678" s="1072"/>
      <c r="F678" s="660"/>
      <c r="G678" s="660"/>
      <c r="H678" s="660"/>
      <c r="I678" s="660"/>
      <c r="J678" s="660"/>
      <c r="K678" s="1003"/>
      <c r="L678" s="660"/>
      <c r="M678" s="660"/>
      <c r="N678" s="660"/>
      <c r="O678" s="1003"/>
      <c r="P678" s="660"/>
      <c r="Q678" s="660"/>
      <c r="R678" s="660"/>
      <c r="S678" s="660"/>
      <c r="T678" s="660"/>
      <c r="U678" s="1003"/>
      <c r="V678" s="1003"/>
      <c r="W678" s="660"/>
      <c r="X678" s="660"/>
      <c r="Y678" s="660"/>
      <c r="Z678" s="660"/>
      <c r="AA678" s="660"/>
      <c r="AB678" s="660"/>
    </row>
    <row r="679">
      <c r="A679" s="660"/>
      <c r="B679" s="660"/>
      <c r="C679" s="1003"/>
      <c r="D679" s="1003"/>
      <c r="E679" s="1072"/>
      <c r="F679" s="660"/>
      <c r="G679" s="660"/>
      <c r="H679" s="660"/>
      <c r="I679" s="660"/>
      <c r="J679" s="660"/>
      <c r="K679" s="1003"/>
      <c r="L679" s="660"/>
      <c r="M679" s="660"/>
      <c r="N679" s="660"/>
      <c r="O679" s="1003"/>
      <c r="P679" s="660"/>
      <c r="Q679" s="660"/>
      <c r="R679" s="660"/>
      <c r="S679" s="660"/>
      <c r="T679" s="660"/>
      <c r="U679" s="1003"/>
      <c r="V679" s="1003"/>
      <c r="W679" s="660"/>
      <c r="X679" s="660"/>
      <c r="Y679" s="660"/>
      <c r="Z679" s="660"/>
      <c r="AA679" s="660"/>
      <c r="AB679" s="660"/>
    </row>
    <row r="680">
      <c r="A680" s="660"/>
      <c r="B680" s="660"/>
      <c r="C680" s="1003"/>
      <c r="D680" s="1003"/>
      <c r="E680" s="1072"/>
      <c r="F680" s="660"/>
      <c r="G680" s="660"/>
      <c r="H680" s="660"/>
      <c r="I680" s="660"/>
      <c r="J680" s="660"/>
      <c r="K680" s="1003"/>
      <c r="L680" s="660"/>
      <c r="M680" s="660"/>
      <c r="N680" s="660"/>
      <c r="O680" s="1003"/>
      <c r="P680" s="660"/>
      <c r="Q680" s="660"/>
      <c r="R680" s="660"/>
      <c r="S680" s="660"/>
      <c r="T680" s="660"/>
      <c r="U680" s="1003"/>
      <c r="V680" s="1003"/>
      <c r="W680" s="660"/>
      <c r="X680" s="660"/>
      <c r="Y680" s="660"/>
      <c r="Z680" s="660"/>
      <c r="AA680" s="660"/>
      <c r="AB680" s="660"/>
    </row>
    <row r="681">
      <c r="A681" s="660"/>
      <c r="B681" s="660"/>
      <c r="C681" s="1003"/>
      <c r="D681" s="1003"/>
      <c r="E681" s="1072"/>
      <c r="F681" s="660"/>
      <c r="G681" s="660"/>
      <c r="H681" s="660"/>
      <c r="I681" s="660"/>
      <c r="J681" s="660"/>
      <c r="K681" s="1003"/>
      <c r="L681" s="660"/>
      <c r="M681" s="660"/>
      <c r="N681" s="660"/>
      <c r="O681" s="1003"/>
      <c r="P681" s="660"/>
      <c r="Q681" s="660"/>
      <c r="R681" s="660"/>
      <c r="S681" s="660"/>
      <c r="T681" s="660"/>
      <c r="U681" s="1003"/>
      <c r="V681" s="1003"/>
      <c r="W681" s="660"/>
      <c r="X681" s="660"/>
      <c r="Y681" s="660"/>
      <c r="Z681" s="660"/>
      <c r="AA681" s="660"/>
      <c r="AB681" s="660"/>
    </row>
    <row r="682">
      <c r="A682" s="660"/>
      <c r="B682" s="660"/>
      <c r="C682" s="1003"/>
      <c r="D682" s="1003"/>
      <c r="E682" s="1072"/>
      <c r="F682" s="660"/>
      <c r="G682" s="660"/>
      <c r="H682" s="660"/>
      <c r="I682" s="660"/>
      <c r="J682" s="660"/>
      <c r="K682" s="1003"/>
      <c r="L682" s="660"/>
      <c r="M682" s="660"/>
      <c r="N682" s="660"/>
      <c r="O682" s="1003"/>
      <c r="P682" s="660"/>
      <c r="Q682" s="660"/>
      <c r="R682" s="660"/>
      <c r="S682" s="660"/>
      <c r="T682" s="660"/>
      <c r="U682" s="1003"/>
      <c r="V682" s="1003"/>
      <c r="W682" s="660"/>
      <c r="X682" s="660"/>
      <c r="Y682" s="660"/>
      <c r="Z682" s="660"/>
      <c r="AA682" s="660"/>
      <c r="AB682" s="660"/>
    </row>
    <row r="683">
      <c r="A683" s="660"/>
      <c r="B683" s="660"/>
      <c r="C683" s="1003"/>
      <c r="D683" s="1003"/>
      <c r="E683" s="1072"/>
      <c r="F683" s="660"/>
      <c r="G683" s="660"/>
      <c r="H683" s="660"/>
      <c r="I683" s="660"/>
      <c r="J683" s="660"/>
      <c r="K683" s="1003"/>
      <c r="L683" s="660"/>
      <c r="M683" s="660"/>
      <c r="N683" s="660"/>
      <c r="O683" s="1003"/>
      <c r="P683" s="660"/>
      <c r="Q683" s="660"/>
      <c r="R683" s="660"/>
      <c r="S683" s="660"/>
      <c r="T683" s="660"/>
      <c r="U683" s="1003"/>
      <c r="V683" s="1003"/>
      <c r="W683" s="660"/>
      <c r="X683" s="660"/>
      <c r="Y683" s="660"/>
      <c r="Z683" s="660"/>
      <c r="AA683" s="660"/>
      <c r="AB683" s="660"/>
    </row>
    <row r="684">
      <c r="A684" s="660"/>
      <c r="B684" s="660"/>
      <c r="C684" s="1003"/>
      <c r="D684" s="1003"/>
      <c r="E684" s="1072"/>
      <c r="F684" s="660"/>
      <c r="G684" s="660"/>
      <c r="H684" s="660"/>
      <c r="I684" s="660"/>
      <c r="J684" s="660"/>
      <c r="K684" s="1003"/>
      <c r="L684" s="660"/>
      <c r="M684" s="660"/>
      <c r="N684" s="660"/>
      <c r="O684" s="1003"/>
      <c r="P684" s="660"/>
      <c r="Q684" s="660"/>
      <c r="R684" s="660"/>
      <c r="S684" s="660"/>
      <c r="T684" s="660"/>
      <c r="U684" s="1003"/>
      <c r="V684" s="1003"/>
      <c r="W684" s="660"/>
      <c r="X684" s="660"/>
      <c r="Y684" s="660"/>
      <c r="Z684" s="660"/>
      <c r="AA684" s="660"/>
      <c r="AB684" s="660"/>
    </row>
    <row r="685">
      <c r="A685" s="660"/>
      <c r="B685" s="660"/>
      <c r="C685" s="1003"/>
      <c r="D685" s="1003"/>
      <c r="E685" s="1072"/>
      <c r="F685" s="660"/>
      <c r="G685" s="660"/>
      <c r="H685" s="660"/>
      <c r="I685" s="660"/>
      <c r="J685" s="660"/>
      <c r="K685" s="1003"/>
      <c r="L685" s="660"/>
      <c r="M685" s="660"/>
      <c r="N685" s="660"/>
      <c r="O685" s="1003"/>
      <c r="P685" s="660"/>
      <c r="Q685" s="660"/>
      <c r="R685" s="660"/>
      <c r="S685" s="660"/>
      <c r="T685" s="660"/>
      <c r="U685" s="1003"/>
      <c r="V685" s="1003"/>
      <c r="W685" s="660"/>
      <c r="X685" s="660"/>
      <c r="Y685" s="660"/>
      <c r="Z685" s="660"/>
      <c r="AA685" s="660"/>
      <c r="AB685" s="660"/>
    </row>
    <row r="686">
      <c r="A686" s="660"/>
      <c r="B686" s="660"/>
      <c r="C686" s="1003"/>
      <c r="D686" s="1003"/>
      <c r="E686" s="1072"/>
      <c r="F686" s="660"/>
      <c r="G686" s="660"/>
      <c r="H686" s="660"/>
      <c r="I686" s="660"/>
      <c r="J686" s="660"/>
      <c r="K686" s="1003"/>
      <c r="L686" s="660"/>
      <c r="M686" s="660"/>
      <c r="N686" s="660"/>
      <c r="O686" s="1003"/>
      <c r="P686" s="660"/>
      <c r="Q686" s="660"/>
      <c r="R686" s="660"/>
      <c r="S686" s="660"/>
      <c r="T686" s="660"/>
      <c r="U686" s="1003"/>
      <c r="V686" s="1003"/>
      <c r="W686" s="660"/>
      <c r="X686" s="660"/>
      <c r="Y686" s="660"/>
      <c r="Z686" s="660"/>
      <c r="AA686" s="660"/>
      <c r="AB686" s="660"/>
    </row>
    <row r="687">
      <c r="A687" s="660"/>
      <c r="B687" s="660"/>
      <c r="C687" s="1003"/>
      <c r="D687" s="1003"/>
      <c r="E687" s="1072"/>
      <c r="F687" s="660"/>
      <c r="G687" s="660"/>
      <c r="H687" s="660"/>
      <c r="I687" s="660"/>
      <c r="J687" s="660"/>
      <c r="K687" s="1003"/>
      <c r="L687" s="660"/>
      <c r="M687" s="660"/>
      <c r="N687" s="660"/>
      <c r="O687" s="1003"/>
      <c r="P687" s="660"/>
      <c r="Q687" s="660"/>
      <c r="R687" s="660"/>
      <c r="S687" s="660"/>
      <c r="T687" s="660"/>
      <c r="U687" s="1003"/>
      <c r="V687" s="1003"/>
      <c r="W687" s="660"/>
      <c r="X687" s="660"/>
      <c r="Y687" s="660"/>
      <c r="Z687" s="660"/>
      <c r="AA687" s="660"/>
      <c r="AB687" s="660"/>
    </row>
    <row r="688">
      <c r="A688" s="660"/>
      <c r="B688" s="660"/>
      <c r="C688" s="1003"/>
      <c r="D688" s="1003"/>
      <c r="E688" s="1072"/>
      <c r="F688" s="660"/>
      <c r="G688" s="660"/>
      <c r="H688" s="660"/>
      <c r="I688" s="660"/>
      <c r="J688" s="660"/>
      <c r="K688" s="1003"/>
      <c r="L688" s="660"/>
      <c r="M688" s="660"/>
      <c r="N688" s="660"/>
      <c r="O688" s="1003"/>
      <c r="P688" s="660"/>
      <c r="Q688" s="660"/>
      <c r="R688" s="660"/>
      <c r="S688" s="660"/>
      <c r="T688" s="660"/>
      <c r="U688" s="1003"/>
      <c r="V688" s="1003"/>
      <c r="W688" s="660"/>
      <c r="X688" s="660"/>
      <c r="Y688" s="660"/>
      <c r="Z688" s="660"/>
      <c r="AA688" s="660"/>
      <c r="AB688" s="660"/>
    </row>
    <row r="689">
      <c r="A689" s="660"/>
      <c r="B689" s="660"/>
      <c r="C689" s="1003"/>
      <c r="D689" s="1003"/>
      <c r="E689" s="1072"/>
      <c r="F689" s="660"/>
      <c r="G689" s="660"/>
      <c r="H689" s="660"/>
      <c r="I689" s="660"/>
      <c r="J689" s="660"/>
      <c r="K689" s="1003"/>
      <c r="L689" s="660"/>
      <c r="M689" s="660"/>
      <c r="N689" s="660"/>
      <c r="O689" s="1003"/>
      <c r="P689" s="660"/>
      <c r="Q689" s="660"/>
      <c r="R689" s="660"/>
      <c r="S689" s="660"/>
      <c r="T689" s="660"/>
      <c r="U689" s="1003"/>
      <c r="V689" s="1003"/>
      <c r="W689" s="660"/>
      <c r="X689" s="660"/>
      <c r="Y689" s="660"/>
      <c r="Z689" s="660"/>
      <c r="AA689" s="660"/>
      <c r="AB689" s="660"/>
    </row>
    <row r="690">
      <c r="A690" s="660"/>
      <c r="B690" s="660"/>
      <c r="C690" s="1003"/>
      <c r="D690" s="1003"/>
      <c r="E690" s="1072"/>
      <c r="F690" s="660"/>
      <c r="G690" s="660"/>
      <c r="H690" s="660"/>
      <c r="I690" s="660"/>
      <c r="J690" s="660"/>
      <c r="K690" s="1003"/>
      <c r="L690" s="660"/>
      <c r="M690" s="660"/>
      <c r="N690" s="660"/>
      <c r="O690" s="1003"/>
      <c r="P690" s="660"/>
      <c r="Q690" s="660"/>
      <c r="R690" s="660"/>
      <c r="S690" s="660"/>
      <c r="T690" s="660"/>
      <c r="U690" s="1003"/>
      <c r="V690" s="1003"/>
      <c r="W690" s="660"/>
      <c r="X690" s="660"/>
      <c r="Y690" s="660"/>
      <c r="Z690" s="660"/>
      <c r="AA690" s="660"/>
      <c r="AB690" s="660"/>
    </row>
    <row r="691">
      <c r="A691" s="660"/>
      <c r="B691" s="660"/>
      <c r="C691" s="1003"/>
      <c r="D691" s="1003"/>
      <c r="E691" s="1072"/>
      <c r="F691" s="660"/>
      <c r="G691" s="660"/>
      <c r="H691" s="660"/>
      <c r="I691" s="660"/>
      <c r="J691" s="660"/>
      <c r="K691" s="1003"/>
      <c r="L691" s="660"/>
      <c r="M691" s="660"/>
      <c r="N691" s="660"/>
      <c r="O691" s="1003"/>
      <c r="P691" s="660"/>
      <c r="Q691" s="660"/>
      <c r="R691" s="660"/>
      <c r="S691" s="660"/>
      <c r="T691" s="660"/>
      <c r="U691" s="1003"/>
      <c r="V691" s="1003"/>
      <c r="W691" s="660"/>
      <c r="X691" s="660"/>
      <c r="Y691" s="660"/>
      <c r="Z691" s="660"/>
      <c r="AA691" s="660"/>
      <c r="AB691" s="660"/>
    </row>
    <row r="692">
      <c r="A692" s="660"/>
      <c r="B692" s="660"/>
      <c r="C692" s="1003"/>
      <c r="D692" s="1003"/>
      <c r="E692" s="1072"/>
      <c r="F692" s="660"/>
      <c r="G692" s="660"/>
      <c r="H692" s="660"/>
      <c r="I692" s="660"/>
      <c r="J692" s="660"/>
      <c r="K692" s="1003"/>
      <c r="L692" s="660"/>
      <c r="M692" s="660"/>
      <c r="N692" s="660"/>
      <c r="O692" s="1003"/>
      <c r="P692" s="660"/>
      <c r="Q692" s="660"/>
      <c r="R692" s="660"/>
      <c r="S692" s="660"/>
      <c r="T692" s="660"/>
      <c r="U692" s="1003"/>
      <c r="V692" s="1003"/>
      <c r="W692" s="660"/>
      <c r="X692" s="660"/>
      <c r="Y692" s="660"/>
      <c r="Z692" s="660"/>
      <c r="AA692" s="660"/>
      <c r="AB692" s="660"/>
    </row>
    <row r="693">
      <c r="A693" s="660"/>
      <c r="B693" s="660"/>
      <c r="C693" s="1003"/>
      <c r="D693" s="1003"/>
      <c r="E693" s="1072"/>
      <c r="F693" s="660"/>
      <c r="G693" s="660"/>
      <c r="H693" s="660"/>
      <c r="I693" s="660"/>
      <c r="J693" s="660"/>
      <c r="K693" s="1003"/>
      <c r="L693" s="660"/>
      <c r="M693" s="660"/>
      <c r="N693" s="660"/>
      <c r="O693" s="1003"/>
      <c r="P693" s="660"/>
      <c r="Q693" s="660"/>
      <c r="R693" s="660"/>
      <c r="S693" s="660"/>
      <c r="T693" s="660"/>
      <c r="U693" s="1003"/>
      <c r="V693" s="1003"/>
      <c r="W693" s="660"/>
      <c r="X693" s="660"/>
      <c r="Y693" s="660"/>
      <c r="Z693" s="660"/>
      <c r="AA693" s="660"/>
      <c r="AB693" s="660"/>
    </row>
    <row r="694">
      <c r="A694" s="660"/>
      <c r="B694" s="660"/>
      <c r="C694" s="1003"/>
      <c r="D694" s="1003"/>
      <c r="E694" s="1072"/>
      <c r="F694" s="660"/>
      <c r="G694" s="660"/>
      <c r="H694" s="660"/>
      <c r="I694" s="660"/>
      <c r="J694" s="660"/>
      <c r="K694" s="1003"/>
      <c r="L694" s="660"/>
      <c r="M694" s="660"/>
      <c r="N694" s="660"/>
      <c r="O694" s="1003"/>
      <c r="P694" s="660"/>
      <c r="Q694" s="660"/>
      <c r="R694" s="660"/>
      <c r="S694" s="660"/>
      <c r="T694" s="660"/>
      <c r="U694" s="1003"/>
      <c r="V694" s="1003"/>
      <c r="W694" s="660"/>
      <c r="X694" s="660"/>
      <c r="Y694" s="660"/>
      <c r="Z694" s="660"/>
      <c r="AA694" s="660"/>
      <c r="AB694" s="660"/>
    </row>
    <row r="695">
      <c r="A695" s="660"/>
      <c r="B695" s="660"/>
      <c r="C695" s="1003"/>
      <c r="D695" s="1003"/>
      <c r="E695" s="1072"/>
      <c r="F695" s="660"/>
      <c r="G695" s="660"/>
      <c r="H695" s="660"/>
      <c r="I695" s="660"/>
      <c r="J695" s="660"/>
      <c r="K695" s="1003"/>
      <c r="L695" s="660"/>
      <c r="M695" s="660"/>
      <c r="N695" s="660"/>
      <c r="O695" s="1003"/>
      <c r="P695" s="660"/>
      <c r="Q695" s="660"/>
      <c r="R695" s="660"/>
      <c r="S695" s="660"/>
      <c r="T695" s="660"/>
      <c r="U695" s="1003"/>
      <c r="V695" s="1003"/>
      <c r="W695" s="660"/>
      <c r="X695" s="660"/>
      <c r="Y695" s="660"/>
      <c r="Z695" s="660"/>
      <c r="AA695" s="660"/>
      <c r="AB695" s="660"/>
    </row>
    <row r="696">
      <c r="A696" s="660"/>
      <c r="B696" s="660"/>
      <c r="C696" s="1003"/>
      <c r="D696" s="1003"/>
      <c r="E696" s="1072"/>
      <c r="F696" s="660"/>
      <c r="G696" s="660"/>
      <c r="H696" s="660"/>
      <c r="I696" s="660"/>
      <c r="J696" s="660"/>
      <c r="K696" s="1003"/>
      <c r="L696" s="660"/>
      <c r="M696" s="660"/>
      <c r="N696" s="660"/>
      <c r="O696" s="1003"/>
      <c r="P696" s="660"/>
      <c r="Q696" s="660"/>
      <c r="R696" s="660"/>
      <c r="S696" s="660"/>
      <c r="T696" s="660"/>
      <c r="U696" s="1003"/>
      <c r="V696" s="1003"/>
      <c r="W696" s="660"/>
      <c r="X696" s="660"/>
      <c r="Y696" s="660"/>
      <c r="Z696" s="660"/>
      <c r="AA696" s="660"/>
      <c r="AB696" s="660"/>
    </row>
    <row r="697">
      <c r="A697" s="660"/>
      <c r="B697" s="660"/>
      <c r="C697" s="1003"/>
      <c r="D697" s="1003"/>
      <c r="E697" s="1072"/>
      <c r="F697" s="660"/>
      <c r="G697" s="660"/>
      <c r="H697" s="660"/>
      <c r="I697" s="660"/>
      <c r="J697" s="660"/>
      <c r="K697" s="1003"/>
      <c r="L697" s="660"/>
      <c r="M697" s="660"/>
      <c r="N697" s="660"/>
      <c r="O697" s="1003"/>
      <c r="P697" s="660"/>
      <c r="Q697" s="660"/>
      <c r="R697" s="660"/>
      <c r="S697" s="660"/>
      <c r="T697" s="660"/>
      <c r="U697" s="1003"/>
      <c r="V697" s="1003"/>
      <c r="W697" s="660"/>
      <c r="X697" s="660"/>
      <c r="Y697" s="660"/>
      <c r="Z697" s="660"/>
      <c r="AA697" s="660"/>
      <c r="AB697" s="660"/>
    </row>
    <row r="698">
      <c r="A698" s="660"/>
      <c r="B698" s="660"/>
      <c r="C698" s="1003"/>
      <c r="D698" s="1003"/>
      <c r="E698" s="1072"/>
      <c r="F698" s="660"/>
      <c r="G698" s="660"/>
      <c r="H698" s="660"/>
      <c r="I698" s="660"/>
      <c r="J698" s="660"/>
      <c r="K698" s="1003"/>
      <c r="L698" s="660"/>
      <c r="M698" s="660"/>
      <c r="N698" s="660"/>
      <c r="O698" s="1003"/>
      <c r="P698" s="660"/>
      <c r="Q698" s="660"/>
      <c r="R698" s="660"/>
      <c r="S698" s="660"/>
      <c r="T698" s="660"/>
      <c r="U698" s="1003"/>
      <c r="V698" s="1003"/>
      <c r="W698" s="660"/>
      <c r="X698" s="660"/>
      <c r="Y698" s="660"/>
      <c r="Z698" s="660"/>
      <c r="AA698" s="660"/>
      <c r="AB698" s="660"/>
    </row>
    <row r="699">
      <c r="A699" s="660"/>
      <c r="B699" s="660"/>
      <c r="C699" s="1003"/>
      <c r="D699" s="1003"/>
      <c r="E699" s="1072"/>
      <c r="F699" s="660"/>
      <c r="G699" s="660"/>
      <c r="H699" s="660"/>
      <c r="I699" s="660"/>
      <c r="J699" s="660"/>
      <c r="K699" s="1003"/>
      <c r="L699" s="660"/>
      <c r="M699" s="660"/>
      <c r="N699" s="660"/>
      <c r="O699" s="1003"/>
      <c r="P699" s="660"/>
      <c r="Q699" s="660"/>
      <c r="R699" s="660"/>
      <c r="S699" s="660"/>
      <c r="T699" s="660"/>
      <c r="U699" s="1003"/>
      <c r="V699" s="1003"/>
      <c r="W699" s="660"/>
      <c r="X699" s="660"/>
      <c r="Y699" s="660"/>
      <c r="Z699" s="660"/>
      <c r="AA699" s="660"/>
      <c r="AB699" s="660"/>
    </row>
    <row r="700">
      <c r="A700" s="660"/>
      <c r="B700" s="660"/>
      <c r="C700" s="1003"/>
      <c r="D700" s="1003"/>
      <c r="E700" s="1072"/>
      <c r="F700" s="660"/>
      <c r="G700" s="660"/>
      <c r="H700" s="660"/>
      <c r="I700" s="660"/>
      <c r="J700" s="660"/>
      <c r="K700" s="1003"/>
      <c r="L700" s="660"/>
      <c r="M700" s="660"/>
      <c r="N700" s="660"/>
      <c r="O700" s="1003"/>
      <c r="P700" s="660"/>
      <c r="Q700" s="660"/>
      <c r="R700" s="660"/>
      <c r="S700" s="660"/>
      <c r="T700" s="660"/>
      <c r="U700" s="1003"/>
      <c r="V700" s="1003"/>
      <c r="W700" s="660"/>
      <c r="X700" s="660"/>
      <c r="Y700" s="660"/>
      <c r="Z700" s="660"/>
      <c r="AA700" s="660"/>
      <c r="AB700" s="660"/>
    </row>
    <row r="701">
      <c r="A701" s="660"/>
      <c r="B701" s="660"/>
      <c r="C701" s="1003"/>
      <c r="D701" s="1003"/>
      <c r="E701" s="1072"/>
      <c r="F701" s="660"/>
      <c r="G701" s="660"/>
      <c r="H701" s="660"/>
      <c r="I701" s="660"/>
      <c r="J701" s="660"/>
      <c r="K701" s="1003"/>
      <c r="L701" s="660"/>
      <c r="M701" s="660"/>
      <c r="N701" s="660"/>
      <c r="O701" s="1003"/>
      <c r="P701" s="660"/>
      <c r="Q701" s="660"/>
      <c r="R701" s="660"/>
      <c r="S701" s="660"/>
      <c r="T701" s="660"/>
      <c r="U701" s="1003"/>
      <c r="V701" s="1003"/>
      <c r="W701" s="660"/>
      <c r="X701" s="660"/>
      <c r="Y701" s="660"/>
      <c r="Z701" s="660"/>
      <c r="AA701" s="660"/>
      <c r="AB701" s="660"/>
    </row>
    <row r="702">
      <c r="A702" s="660"/>
      <c r="B702" s="660"/>
      <c r="C702" s="1003"/>
      <c r="D702" s="1003"/>
      <c r="E702" s="1072"/>
      <c r="F702" s="660"/>
      <c r="G702" s="660"/>
      <c r="H702" s="660"/>
      <c r="I702" s="660"/>
      <c r="J702" s="660"/>
      <c r="K702" s="1003"/>
      <c r="L702" s="660"/>
      <c r="M702" s="660"/>
      <c r="N702" s="660"/>
      <c r="O702" s="1003"/>
      <c r="P702" s="660"/>
      <c r="Q702" s="660"/>
      <c r="R702" s="660"/>
      <c r="S702" s="660"/>
      <c r="T702" s="660"/>
      <c r="U702" s="1003"/>
      <c r="V702" s="1003"/>
      <c r="W702" s="660"/>
      <c r="X702" s="660"/>
      <c r="Y702" s="660"/>
      <c r="Z702" s="660"/>
      <c r="AA702" s="660"/>
      <c r="AB702" s="660"/>
    </row>
    <row r="703">
      <c r="A703" s="660"/>
      <c r="B703" s="660"/>
      <c r="C703" s="1003"/>
      <c r="D703" s="1003"/>
      <c r="E703" s="1072"/>
      <c r="F703" s="660"/>
      <c r="G703" s="660"/>
      <c r="H703" s="660"/>
      <c r="I703" s="660"/>
      <c r="J703" s="660"/>
      <c r="K703" s="1003"/>
      <c r="L703" s="660"/>
      <c r="M703" s="660"/>
      <c r="N703" s="660"/>
      <c r="O703" s="1003"/>
      <c r="P703" s="660"/>
      <c r="Q703" s="660"/>
      <c r="R703" s="660"/>
      <c r="S703" s="660"/>
      <c r="T703" s="660"/>
      <c r="U703" s="1003"/>
      <c r="V703" s="1003"/>
      <c r="W703" s="660"/>
      <c r="X703" s="660"/>
      <c r="Y703" s="660"/>
      <c r="Z703" s="660"/>
      <c r="AA703" s="660"/>
      <c r="AB703" s="660"/>
    </row>
    <row r="704">
      <c r="A704" s="660"/>
      <c r="B704" s="660"/>
      <c r="C704" s="1003"/>
      <c r="D704" s="1003"/>
      <c r="E704" s="1072"/>
      <c r="F704" s="660"/>
      <c r="G704" s="660"/>
      <c r="H704" s="660"/>
      <c r="I704" s="660"/>
      <c r="J704" s="660"/>
      <c r="K704" s="1003"/>
      <c r="L704" s="660"/>
      <c r="M704" s="660"/>
      <c r="N704" s="660"/>
      <c r="O704" s="1003"/>
      <c r="P704" s="660"/>
      <c r="Q704" s="660"/>
      <c r="R704" s="660"/>
      <c r="S704" s="660"/>
      <c r="T704" s="660"/>
      <c r="U704" s="1003"/>
      <c r="V704" s="1003"/>
      <c r="W704" s="660"/>
      <c r="X704" s="660"/>
      <c r="Y704" s="660"/>
      <c r="Z704" s="660"/>
      <c r="AA704" s="660"/>
      <c r="AB704" s="660"/>
    </row>
    <row r="705">
      <c r="A705" s="660"/>
      <c r="B705" s="660"/>
      <c r="C705" s="1003"/>
      <c r="D705" s="1003"/>
      <c r="E705" s="1072"/>
      <c r="F705" s="660"/>
      <c r="G705" s="660"/>
      <c r="H705" s="660"/>
      <c r="I705" s="660"/>
      <c r="J705" s="660"/>
      <c r="K705" s="1003"/>
      <c r="L705" s="660"/>
      <c r="M705" s="660"/>
      <c r="N705" s="660"/>
      <c r="O705" s="1003"/>
      <c r="P705" s="660"/>
      <c r="Q705" s="660"/>
      <c r="R705" s="660"/>
      <c r="S705" s="660"/>
      <c r="T705" s="660"/>
      <c r="U705" s="1003"/>
      <c r="V705" s="1003"/>
      <c r="W705" s="660"/>
      <c r="X705" s="660"/>
      <c r="Y705" s="660"/>
      <c r="Z705" s="660"/>
      <c r="AA705" s="660"/>
      <c r="AB705" s="660"/>
    </row>
    <row r="706">
      <c r="A706" s="660"/>
      <c r="B706" s="660"/>
      <c r="C706" s="1003"/>
      <c r="D706" s="1003"/>
      <c r="E706" s="1072"/>
      <c r="F706" s="660"/>
      <c r="G706" s="660"/>
      <c r="H706" s="660"/>
      <c r="I706" s="660"/>
      <c r="J706" s="660"/>
      <c r="K706" s="1003"/>
      <c r="L706" s="660"/>
      <c r="M706" s="660"/>
      <c r="N706" s="660"/>
      <c r="O706" s="1003"/>
      <c r="P706" s="660"/>
      <c r="Q706" s="660"/>
      <c r="R706" s="660"/>
      <c r="S706" s="660"/>
      <c r="T706" s="660"/>
      <c r="U706" s="1003"/>
      <c r="V706" s="1003"/>
      <c r="W706" s="660"/>
      <c r="X706" s="660"/>
      <c r="Y706" s="660"/>
      <c r="Z706" s="660"/>
      <c r="AA706" s="660"/>
      <c r="AB706" s="660"/>
    </row>
    <row r="707">
      <c r="A707" s="660"/>
      <c r="B707" s="660"/>
      <c r="C707" s="1003"/>
      <c r="D707" s="1003"/>
      <c r="E707" s="1072"/>
      <c r="F707" s="660"/>
      <c r="G707" s="660"/>
      <c r="H707" s="660"/>
      <c r="I707" s="660"/>
      <c r="J707" s="660"/>
      <c r="K707" s="1003"/>
      <c r="L707" s="660"/>
      <c r="M707" s="660"/>
      <c r="N707" s="660"/>
      <c r="O707" s="1003"/>
      <c r="P707" s="660"/>
      <c r="Q707" s="660"/>
      <c r="R707" s="660"/>
      <c r="S707" s="660"/>
      <c r="T707" s="660"/>
      <c r="U707" s="1003"/>
      <c r="V707" s="1003"/>
      <c r="W707" s="660"/>
      <c r="X707" s="660"/>
      <c r="Y707" s="660"/>
      <c r="Z707" s="660"/>
      <c r="AA707" s="660"/>
      <c r="AB707" s="660"/>
    </row>
    <row r="708">
      <c r="A708" s="660"/>
      <c r="B708" s="660"/>
      <c r="C708" s="1003"/>
      <c r="D708" s="1003"/>
      <c r="E708" s="1072"/>
      <c r="F708" s="660"/>
      <c r="G708" s="660"/>
      <c r="H708" s="660"/>
      <c r="I708" s="660"/>
      <c r="J708" s="660"/>
      <c r="K708" s="1003"/>
      <c r="L708" s="660"/>
      <c r="M708" s="660"/>
      <c r="N708" s="660"/>
      <c r="O708" s="1003"/>
      <c r="P708" s="660"/>
      <c r="Q708" s="660"/>
      <c r="R708" s="660"/>
      <c r="S708" s="660"/>
      <c r="T708" s="660"/>
      <c r="U708" s="1003"/>
      <c r="V708" s="1003"/>
      <c r="W708" s="660"/>
      <c r="X708" s="660"/>
      <c r="Y708" s="660"/>
      <c r="Z708" s="660"/>
      <c r="AA708" s="660"/>
      <c r="AB708" s="660"/>
    </row>
    <row r="709">
      <c r="A709" s="660"/>
      <c r="B709" s="660"/>
      <c r="C709" s="1003"/>
      <c r="D709" s="1003"/>
      <c r="E709" s="1072"/>
      <c r="F709" s="660"/>
      <c r="G709" s="660"/>
      <c r="H709" s="660"/>
      <c r="I709" s="660"/>
      <c r="J709" s="660"/>
      <c r="K709" s="1003"/>
      <c r="L709" s="660"/>
      <c r="M709" s="660"/>
      <c r="N709" s="660"/>
      <c r="O709" s="1003"/>
      <c r="P709" s="660"/>
      <c r="Q709" s="660"/>
      <c r="R709" s="660"/>
      <c r="S709" s="660"/>
      <c r="T709" s="660"/>
      <c r="U709" s="1003"/>
      <c r="V709" s="1003"/>
      <c r="W709" s="660"/>
      <c r="X709" s="660"/>
      <c r="Y709" s="660"/>
      <c r="Z709" s="660"/>
      <c r="AA709" s="660"/>
      <c r="AB709" s="660"/>
    </row>
    <row r="710">
      <c r="A710" s="660"/>
      <c r="B710" s="660"/>
      <c r="C710" s="1003"/>
      <c r="D710" s="1003"/>
      <c r="E710" s="1072"/>
      <c r="F710" s="660"/>
      <c r="G710" s="660"/>
      <c r="H710" s="660"/>
      <c r="I710" s="660"/>
      <c r="J710" s="660"/>
      <c r="K710" s="1003"/>
      <c r="L710" s="660"/>
      <c r="M710" s="660"/>
      <c r="N710" s="660"/>
      <c r="O710" s="1003"/>
      <c r="P710" s="660"/>
      <c r="Q710" s="660"/>
      <c r="R710" s="660"/>
      <c r="S710" s="660"/>
      <c r="T710" s="660"/>
      <c r="U710" s="1003"/>
      <c r="V710" s="1003"/>
      <c r="W710" s="660"/>
      <c r="X710" s="660"/>
      <c r="Y710" s="660"/>
      <c r="Z710" s="660"/>
      <c r="AA710" s="660"/>
      <c r="AB710" s="660"/>
    </row>
    <row r="711">
      <c r="A711" s="660"/>
      <c r="B711" s="660"/>
      <c r="C711" s="1003"/>
      <c r="D711" s="1003"/>
      <c r="E711" s="1072"/>
      <c r="F711" s="660"/>
      <c r="G711" s="660"/>
      <c r="H711" s="660"/>
      <c r="I711" s="660"/>
      <c r="J711" s="660"/>
      <c r="K711" s="1003"/>
      <c r="L711" s="660"/>
      <c r="M711" s="660"/>
      <c r="N711" s="660"/>
      <c r="O711" s="1003"/>
      <c r="P711" s="660"/>
      <c r="Q711" s="660"/>
      <c r="R711" s="660"/>
      <c r="S711" s="660"/>
      <c r="T711" s="660"/>
      <c r="U711" s="1003"/>
      <c r="V711" s="1003"/>
      <c r="W711" s="660"/>
      <c r="X711" s="660"/>
      <c r="Y711" s="660"/>
      <c r="Z711" s="660"/>
      <c r="AA711" s="660"/>
      <c r="AB711" s="660"/>
    </row>
    <row r="712">
      <c r="A712" s="660"/>
      <c r="B712" s="660"/>
      <c r="C712" s="1003"/>
      <c r="D712" s="1003"/>
      <c r="E712" s="1072"/>
      <c r="F712" s="660"/>
      <c r="G712" s="660"/>
      <c r="H712" s="660"/>
      <c r="I712" s="660"/>
      <c r="J712" s="660"/>
      <c r="K712" s="1003"/>
      <c r="L712" s="660"/>
      <c r="M712" s="660"/>
      <c r="N712" s="660"/>
      <c r="O712" s="1003"/>
      <c r="P712" s="660"/>
      <c r="Q712" s="660"/>
      <c r="R712" s="660"/>
      <c r="S712" s="660"/>
      <c r="T712" s="660"/>
      <c r="U712" s="1003"/>
      <c r="V712" s="1003"/>
      <c r="W712" s="660"/>
      <c r="X712" s="660"/>
      <c r="Y712" s="660"/>
      <c r="Z712" s="660"/>
      <c r="AA712" s="660"/>
      <c r="AB712" s="660"/>
    </row>
    <row r="713">
      <c r="A713" s="660"/>
      <c r="B713" s="660"/>
      <c r="C713" s="1003"/>
      <c r="D713" s="1003"/>
      <c r="E713" s="1072"/>
      <c r="F713" s="660"/>
      <c r="G713" s="660"/>
      <c r="H713" s="660"/>
      <c r="I713" s="660"/>
      <c r="J713" s="660"/>
      <c r="K713" s="1003"/>
      <c r="L713" s="660"/>
      <c r="M713" s="660"/>
      <c r="N713" s="660"/>
      <c r="O713" s="1003"/>
      <c r="P713" s="660"/>
      <c r="Q713" s="660"/>
      <c r="R713" s="660"/>
      <c r="S713" s="660"/>
      <c r="T713" s="660"/>
      <c r="U713" s="1003"/>
      <c r="V713" s="1003"/>
      <c r="W713" s="660"/>
      <c r="X713" s="660"/>
      <c r="Y713" s="660"/>
      <c r="Z713" s="660"/>
      <c r="AA713" s="660"/>
      <c r="AB713" s="660"/>
    </row>
    <row r="714">
      <c r="A714" s="660"/>
      <c r="B714" s="660"/>
      <c r="C714" s="1003"/>
      <c r="D714" s="1003"/>
      <c r="E714" s="1072"/>
      <c r="F714" s="660"/>
      <c r="G714" s="660"/>
      <c r="H714" s="660"/>
      <c r="I714" s="660"/>
      <c r="J714" s="660"/>
      <c r="K714" s="1003"/>
      <c r="L714" s="660"/>
      <c r="M714" s="660"/>
      <c r="N714" s="660"/>
      <c r="O714" s="1003"/>
      <c r="P714" s="660"/>
      <c r="Q714" s="660"/>
      <c r="R714" s="660"/>
      <c r="S714" s="660"/>
      <c r="T714" s="660"/>
      <c r="U714" s="1003"/>
      <c r="V714" s="1003"/>
      <c r="W714" s="660"/>
      <c r="X714" s="660"/>
      <c r="Y714" s="660"/>
      <c r="Z714" s="660"/>
      <c r="AA714" s="660"/>
      <c r="AB714" s="660"/>
    </row>
    <row r="715">
      <c r="A715" s="660"/>
      <c r="B715" s="660"/>
      <c r="C715" s="1003"/>
      <c r="D715" s="1003"/>
      <c r="E715" s="1072"/>
      <c r="F715" s="660"/>
      <c r="G715" s="660"/>
      <c r="H715" s="660"/>
      <c r="I715" s="660"/>
      <c r="J715" s="660"/>
      <c r="K715" s="1003"/>
      <c r="L715" s="660"/>
      <c r="M715" s="660"/>
      <c r="N715" s="660"/>
      <c r="O715" s="1003"/>
      <c r="P715" s="660"/>
      <c r="Q715" s="660"/>
      <c r="R715" s="660"/>
      <c r="S715" s="660"/>
      <c r="T715" s="660"/>
      <c r="U715" s="1003"/>
      <c r="V715" s="1003"/>
      <c r="W715" s="660"/>
      <c r="X715" s="660"/>
      <c r="Y715" s="660"/>
      <c r="Z715" s="660"/>
      <c r="AA715" s="660"/>
      <c r="AB715" s="660"/>
    </row>
    <row r="716">
      <c r="A716" s="660"/>
      <c r="B716" s="660"/>
      <c r="C716" s="1003"/>
      <c r="D716" s="1003"/>
      <c r="E716" s="1072"/>
      <c r="F716" s="660"/>
      <c r="G716" s="660"/>
      <c r="H716" s="660"/>
      <c r="I716" s="660"/>
      <c r="J716" s="660"/>
      <c r="K716" s="1003"/>
      <c r="L716" s="660"/>
      <c r="M716" s="660"/>
      <c r="N716" s="660"/>
      <c r="O716" s="1003"/>
      <c r="P716" s="660"/>
      <c r="Q716" s="660"/>
      <c r="R716" s="660"/>
      <c r="S716" s="660"/>
      <c r="T716" s="660"/>
      <c r="U716" s="1003"/>
      <c r="V716" s="1003"/>
      <c r="W716" s="660"/>
      <c r="X716" s="660"/>
      <c r="Y716" s="660"/>
      <c r="Z716" s="660"/>
      <c r="AA716" s="660"/>
      <c r="AB716" s="660"/>
    </row>
    <row r="717">
      <c r="A717" s="660"/>
      <c r="B717" s="660"/>
      <c r="C717" s="1003"/>
      <c r="D717" s="1003"/>
      <c r="E717" s="1072"/>
      <c r="F717" s="660"/>
      <c r="G717" s="660"/>
      <c r="H717" s="660"/>
      <c r="I717" s="660"/>
      <c r="J717" s="660"/>
      <c r="K717" s="1003"/>
      <c r="L717" s="660"/>
      <c r="M717" s="660"/>
      <c r="N717" s="660"/>
      <c r="O717" s="1003"/>
      <c r="P717" s="660"/>
      <c r="Q717" s="660"/>
      <c r="R717" s="660"/>
      <c r="S717" s="660"/>
      <c r="T717" s="660"/>
      <c r="U717" s="1003"/>
      <c r="V717" s="1003"/>
      <c r="W717" s="660"/>
      <c r="X717" s="660"/>
      <c r="Y717" s="660"/>
      <c r="Z717" s="660"/>
      <c r="AA717" s="660"/>
      <c r="AB717" s="660"/>
    </row>
    <row r="718">
      <c r="A718" s="660"/>
      <c r="B718" s="660"/>
      <c r="C718" s="1003"/>
      <c r="D718" s="1003"/>
      <c r="E718" s="1072"/>
      <c r="F718" s="660"/>
      <c r="G718" s="660"/>
      <c r="H718" s="660"/>
      <c r="I718" s="660"/>
      <c r="J718" s="660"/>
      <c r="K718" s="1003"/>
      <c r="L718" s="660"/>
      <c r="M718" s="660"/>
      <c r="N718" s="660"/>
      <c r="O718" s="1003"/>
      <c r="P718" s="660"/>
      <c r="Q718" s="660"/>
      <c r="R718" s="660"/>
      <c r="S718" s="660"/>
      <c r="T718" s="660"/>
      <c r="U718" s="1003"/>
      <c r="V718" s="1003"/>
      <c r="W718" s="660"/>
      <c r="X718" s="660"/>
      <c r="Y718" s="660"/>
      <c r="Z718" s="660"/>
      <c r="AA718" s="660"/>
      <c r="AB718" s="660"/>
    </row>
    <row r="719">
      <c r="A719" s="660"/>
      <c r="B719" s="660"/>
      <c r="C719" s="1003"/>
      <c r="D719" s="1003"/>
      <c r="E719" s="1072"/>
      <c r="F719" s="660"/>
      <c r="G719" s="660"/>
      <c r="H719" s="660"/>
      <c r="I719" s="660"/>
      <c r="J719" s="660"/>
      <c r="K719" s="1003"/>
      <c r="L719" s="660"/>
      <c r="M719" s="660"/>
      <c r="N719" s="660"/>
      <c r="O719" s="1003"/>
      <c r="P719" s="660"/>
      <c r="Q719" s="660"/>
      <c r="R719" s="660"/>
      <c r="S719" s="660"/>
      <c r="T719" s="660"/>
      <c r="U719" s="1003"/>
      <c r="V719" s="1003"/>
      <c r="W719" s="660"/>
      <c r="X719" s="660"/>
      <c r="Y719" s="660"/>
      <c r="Z719" s="660"/>
      <c r="AA719" s="660"/>
      <c r="AB719" s="660"/>
    </row>
    <row r="720">
      <c r="A720" s="660"/>
      <c r="B720" s="660"/>
      <c r="C720" s="1003"/>
      <c r="D720" s="1003"/>
      <c r="E720" s="1072"/>
      <c r="F720" s="660"/>
      <c r="G720" s="660"/>
      <c r="H720" s="660"/>
      <c r="I720" s="660"/>
      <c r="J720" s="660"/>
      <c r="K720" s="1003"/>
      <c r="L720" s="660"/>
      <c r="M720" s="660"/>
      <c r="N720" s="660"/>
      <c r="O720" s="1003"/>
      <c r="P720" s="660"/>
      <c r="Q720" s="660"/>
      <c r="R720" s="660"/>
      <c r="S720" s="660"/>
      <c r="T720" s="660"/>
      <c r="U720" s="1003"/>
      <c r="V720" s="1003"/>
      <c r="W720" s="660"/>
      <c r="X720" s="660"/>
      <c r="Y720" s="660"/>
      <c r="Z720" s="660"/>
      <c r="AA720" s="660"/>
      <c r="AB720" s="660"/>
    </row>
    <row r="721">
      <c r="A721" s="660"/>
      <c r="B721" s="660"/>
      <c r="C721" s="1003"/>
      <c r="D721" s="1003"/>
      <c r="E721" s="1072"/>
      <c r="F721" s="660"/>
      <c r="G721" s="660"/>
      <c r="H721" s="660"/>
      <c r="I721" s="660"/>
      <c r="J721" s="660"/>
      <c r="K721" s="1003"/>
      <c r="L721" s="660"/>
      <c r="M721" s="660"/>
      <c r="N721" s="660"/>
      <c r="O721" s="1003"/>
      <c r="P721" s="660"/>
      <c r="Q721" s="660"/>
      <c r="R721" s="660"/>
      <c r="S721" s="660"/>
      <c r="T721" s="660"/>
      <c r="U721" s="1003"/>
      <c r="V721" s="1003"/>
      <c r="W721" s="660"/>
      <c r="X721" s="660"/>
      <c r="Y721" s="660"/>
      <c r="Z721" s="660"/>
      <c r="AA721" s="660"/>
      <c r="AB721" s="660"/>
    </row>
    <row r="722">
      <c r="A722" s="660"/>
      <c r="B722" s="660"/>
      <c r="C722" s="1003"/>
      <c r="D722" s="1003"/>
      <c r="E722" s="1072"/>
      <c r="F722" s="660"/>
      <c r="G722" s="660"/>
      <c r="H722" s="660"/>
      <c r="I722" s="660"/>
      <c r="J722" s="660"/>
      <c r="K722" s="1003"/>
      <c r="L722" s="660"/>
      <c r="M722" s="660"/>
      <c r="N722" s="660"/>
      <c r="O722" s="1003"/>
      <c r="P722" s="660"/>
      <c r="Q722" s="660"/>
      <c r="R722" s="660"/>
      <c r="S722" s="660"/>
      <c r="T722" s="660"/>
      <c r="U722" s="1003"/>
      <c r="V722" s="1003"/>
      <c r="W722" s="660"/>
      <c r="X722" s="660"/>
      <c r="Y722" s="660"/>
      <c r="Z722" s="660"/>
      <c r="AA722" s="660"/>
      <c r="AB722" s="660"/>
    </row>
    <row r="723">
      <c r="A723" s="660"/>
      <c r="B723" s="660"/>
      <c r="C723" s="1003"/>
      <c r="D723" s="1003"/>
      <c r="E723" s="1072"/>
      <c r="F723" s="660"/>
      <c r="G723" s="660"/>
      <c r="H723" s="660"/>
      <c r="I723" s="660"/>
      <c r="J723" s="660"/>
      <c r="K723" s="1003"/>
      <c r="L723" s="660"/>
      <c r="M723" s="660"/>
      <c r="N723" s="660"/>
      <c r="O723" s="1003"/>
      <c r="P723" s="660"/>
      <c r="Q723" s="660"/>
      <c r="R723" s="660"/>
      <c r="S723" s="660"/>
      <c r="T723" s="660"/>
      <c r="U723" s="1003"/>
      <c r="V723" s="1003"/>
      <c r="W723" s="660"/>
      <c r="X723" s="660"/>
      <c r="Y723" s="660"/>
      <c r="Z723" s="660"/>
      <c r="AA723" s="660"/>
      <c r="AB723" s="660"/>
    </row>
    <row r="724">
      <c r="A724" s="660"/>
      <c r="B724" s="660"/>
      <c r="C724" s="1003"/>
      <c r="D724" s="1003"/>
      <c r="E724" s="1072"/>
      <c r="F724" s="660"/>
      <c r="G724" s="660"/>
      <c r="H724" s="660"/>
      <c r="I724" s="660"/>
      <c r="J724" s="660"/>
      <c r="K724" s="1003"/>
      <c r="L724" s="660"/>
      <c r="M724" s="660"/>
      <c r="N724" s="660"/>
      <c r="O724" s="1003"/>
      <c r="P724" s="660"/>
      <c r="Q724" s="660"/>
      <c r="R724" s="660"/>
      <c r="S724" s="660"/>
      <c r="T724" s="660"/>
      <c r="U724" s="1003"/>
      <c r="V724" s="1003"/>
      <c r="W724" s="660"/>
      <c r="X724" s="660"/>
      <c r="Y724" s="660"/>
      <c r="Z724" s="660"/>
      <c r="AA724" s="660"/>
      <c r="AB724" s="660"/>
    </row>
    <row r="725">
      <c r="A725" s="660"/>
      <c r="B725" s="660"/>
      <c r="C725" s="1003"/>
      <c r="D725" s="1003"/>
      <c r="E725" s="1072"/>
      <c r="F725" s="660"/>
      <c r="G725" s="660"/>
      <c r="H725" s="660"/>
      <c r="I725" s="660"/>
      <c r="J725" s="660"/>
      <c r="K725" s="1003"/>
      <c r="L725" s="660"/>
      <c r="M725" s="660"/>
      <c r="N725" s="660"/>
      <c r="O725" s="1003"/>
      <c r="P725" s="660"/>
      <c r="Q725" s="660"/>
      <c r="R725" s="660"/>
      <c r="S725" s="660"/>
      <c r="T725" s="660"/>
      <c r="U725" s="1003"/>
      <c r="V725" s="1003"/>
      <c r="W725" s="660"/>
      <c r="X725" s="660"/>
      <c r="Y725" s="660"/>
      <c r="Z725" s="660"/>
      <c r="AA725" s="660"/>
      <c r="AB725" s="660"/>
    </row>
    <row r="726">
      <c r="A726" s="660"/>
      <c r="B726" s="660"/>
      <c r="C726" s="1003"/>
      <c r="D726" s="1003"/>
      <c r="E726" s="1072"/>
      <c r="F726" s="660"/>
      <c r="G726" s="660"/>
      <c r="H726" s="660"/>
      <c r="I726" s="660"/>
      <c r="J726" s="660"/>
      <c r="K726" s="1003"/>
      <c r="L726" s="660"/>
      <c r="M726" s="660"/>
      <c r="N726" s="660"/>
      <c r="O726" s="1003"/>
      <c r="P726" s="660"/>
      <c r="Q726" s="660"/>
      <c r="R726" s="660"/>
      <c r="S726" s="660"/>
      <c r="T726" s="660"/>
      <c r="U726" s="1003"/>
      <c r="V726" s="1003"/>
      <c r="W726" s="660"/>
      <c r="X726" s="660"/>
      <c r="Y726" s="660"/>
      <c r="Z726" s="660"/>
      <c r="AA726" s="660"/>
      <c r="AB726" s="660"/>
    </row>
    <row r="727">
      <c r="A727" s="660"/>
      <c r="B727" s="660"/>
      <c r="C727" s="1003"/>
      <c r="D727" s="1003"/>
      <c r="E727" s="1072"/>
      <c r="F727" s="660"/>
      <c r="G727" s="660"/>
      <c r="H727" s="660"/>
      <c r="I727" s="660"/>
      <c r="J727" s="660"/>
      <c r="K727" s="1003"/>
      <c r="L727" s="660"/>
      <c r="M727" s="660"/>
      <c r="N727" s="660"/>
      <c r="O727" s="1003"/>
      <c r="P727" s="660"/>
      <c r="Q727" s="660"/>
      <c r="R727" s="660"/>
      <c r="S727" s="660"/>
      <c r="T727" s="660"/>
      <c r="U727" s="1003"/>
      <c r="V727" s="1003"/>
      <c r="W727" s="660"/>
      <c r="X727" s="660"/>
      <c r="Y727" s="660"/>
      <c r="Z727" s="660"/>
      <c r="AA727" s="660"/>
      <c r="AB727" s="660"/>
    </row>
    <row r="728">
      <c r="A728" s="660"/>
      <c r="B728" s="660"/>
      <c r="C728" s="1003"/>
      <c r="D728" s="1003"/>
      <c r="E728" s="1072"/>
      <c r="F728" s="660"/>
      <c r="G728" s="660"/>
      <c r="H728" s="660"/>
      <c r="I728" s="660"/>
      <c r="J728" s="660"/>
      <c r="K728" s="1003"/>
      <c r="L728" s="660"/>
      <c r="M728" s="660"/>
      <c r="N728" s="660"/>
      <c r="O728" s="1003"/>
      <c r="P728" s="660"/>
      <c r="Q728" s="660"/>
      <c r="R728" s="660"/>
      <c r="S728" s="660"/>
      <c r="T728" s="660"/>
      <c r="U728" s="1003"/>
      <c r="V728" s="1003"/>
      <c r="W728" s="660"/>
      <c r="X728" s="660"/>
      <c r="Y728" s="660"/>
      <c r="Z728" s="660"/>
      <c r="AA728" s="660"/>
      <c r="AB728" s="660"/>
    </row>
    <row r="729">
      <c r="A729" s="660"/>
      <c r="B729" s="660"/>
      <c r="C729" s="1003"/>
      <c r="D729" s="1003"/>
      <c r="E729" s="1072"/>
      <c r="F729" s="660"/>
      <c r="G729" s="660"/>
      <c r="H729" s="660"/>
      <c r="I729" s="660"/>
      <c r="J729" s="660"/>
      <c r="K729" s="1003"/>
      <c r="L729" s="660"/>
      <c r="M729" s="660"/>
      <c r="N729" s="660"/>
      <c r="O729" s="1003"/>
      <c r="P729" s="660"/>
      <c r="Q729" s="660"/>
      <c r="R729" s="660"/>
      <c r="S729" s="660"/>
      <c r="T729" s="660"/>
      <c r="U729" s="1003"/>
      <c r="V729" s="1003"/>
      <c r="W729" s="660"/>
      <c r="X729" s="660"/>
      <c r="Y729" s="660"/>
      <c r="Z729" s="660"/>
      <c r="AA729" s="660"/>
      <c r="AB729" s="660"/>
    </row>
    <row r="730">
      <c r="A730" s="660"/>
      <c r="B730" s="660"/>
      <c r="C730" s="1003"/>
      <c r="D730" s="1003"/>
      <c r="E730" s="1072"/>
      <c r="F730" s="660"/>
      <c r="G730" s="660"/>
      <c r="H730" s="660"/>
      <c r="I730" s="660"/>
      <c r="J730" s="660"/>
      <c r="K730" s="1003"/>
      <c r="L730" s="660"/>
      <c r="M730" s="660"/>
      <c r="N730" s="660"/>
      <c r="O730" s="1003"/>
      <c r="P730" s="660"/>
      <c r="Q730" s="660"/>
      <c r="R730" s="660"/>
      <c r="S730" s="660"/>
      <c r="T730" s="660"/>
      <c r="U730" s="1003"/>
      <c r="V730" s="1003"/>
      <c r="W730" s="660"/>
      <c r="X730" s="660"/>
      <c r="Y730" s="660"/>
      <c r="Z730" s="660"/>
      <c r="AA730" s="660"/>
      <c r="AB730" s="660"/>
    </row>
    <row r="731">
      <c r="A731" s="660"/>
      <c r="B731" s="660"/>
      <c r="C731" s="1003"/>
      <c r="D731" s="1003"/>
      <c r="E731" s="1072"/>
      <c r="F731" s="660"/>
      <c r="G731" s="660"/>
      <c r="H731" s="660"/>
      <c r="I731" s="660"/>
      <c r="J731" s="660"/>
      <c r="K731" s="1003"/>
      <c r="L731" s="660"/>
      <c r="M731" s="660"/>
      <c r="N731" s="660"/>
      <c r="O731" s="1003"/>
      <c r="P731" s="660"/>
      <c r="Q731" s="660"/>
      <c r="R731" s="660"/>
      <c r="S731" s="660"/>
      <c r="T731" s="660"/>
      <c r="U731" s="1003"/>
      <c r="V731" s="1003"/>
      <c r="W731" s="660"/>
      <c r="X731" s="660"/>
      <c r="Y731" s="660"/>
      <c r="Z731" s="660"/>
      <c r="AA731" s="660"/>
      <c r="AB731" s="660"/>
    </row>
    <row r="732">
      <c r="A732" s="660"/>
      <c r="B732" s="660"/>
      <c r="C732" s="1003"/>
      <c r="D732" s="1003"/>
      <c r="E732" s="1072"/>
      <c r="F732" s="660"/>
      <c r="G732" s="660"/>
      <c r="H732" s="660"/>
      <c r="I732" s="660"/>
      <c r="J732" s="660"/>
      <c r="K732" s="1003"/>
      <c r="L732" s="660"/>
      <c r="M732" s="660"/>
      <c r="N732" s="660"/>
      <c r="O732" s="1003"/>
      <c r="P732" s="660"/>
      <c r="Q732" s="660"/>
      <c r="R732" s="660"/>
      <c r="S732" s="660"/>
      <c r="T732" s="660"/>
      <c r="U732" s="1003"/>
      <c r="V732" s="1003"/>
      <c r="W732" s="660"/>
      <c r="X732" s="660"/>
      <c r="Y732" s="660"/>
      <c r="Z732" s="660"/>
      <c r="AA732" s="660"/>
      <c r="AB732" s="660"/>
    </row>
    <row r="733">
      <c r="A733" s="660"/>
      <c r="B733" s="660"/>
      <c r="C733" s="1003"/>
      <c r="D733" s="1003"/>
      <c r="E733" s="1072"/>
      <c r="F733" s="660"/>
      <c r="G733" s="660"/>
      <c r="H733" s="660"/>
      <c r="I733" s="660"/>
      <c r="J733" s="660"/>
      <c r="K733" s="1003"/>
      <c r="L733" s="660"/>
      <c r="M733" s="660"/>
      <c r="N733" s="660"/>
      <c r="O733" s="1003"/>
      <c r="P733" s="660"/>
      <c r="Q733" s="660"/>
      <c r="R733" s="660"/>
      <c r="S733" s="660"/>
      <c r="T733" s="660"/>
      <c r="U733" s="1003"/>
      <c r="V733" s="1003"/>
      <c r="W733" s="660"/>
      <c r="X733" s="660"/>
      <c r="Y733" s="660"/>
      <c r="Z733" s="660"/>
      <c r="AA733" s="660"/>
      <c r="AB733" s="660"/>
    </row>
    <row r="734">
      <c r="A734" s="660"/>
      <c r="B734" s="660"/>
      <c r="C734" s="1003"/>
      <c r="D734" s="1003"/>
      <c r="E734" s="1072"/>
      <c r="F734" s="660"/>
      <c r="G734" s="660"/>
      <c r="H734" s="660"/>
      <c r="I734" s="660"/>
      <c r="J734" s="660"/>
      <c r="K734" s="1003"/>
      <c r="L734" s="660"/>
      <c r="M734" s="660"/>
      <c r="N734" s="660"/>
      <c r="O734" s="1003"/>
      <c r="P734" s="660"/>
      <c r="Q734" s="660"/>
      <c r="R734" s="660"/>
      <c r="S734" s="660"/>
      <c r="T734" s="660"/>
      <c r="U734" s="1003"/>
      <c r="V734" s="1003"/>
      <c r="W734" s="660"/>
      <c r="X734" s="660"/>
      <c r="Y734" s="660"/>
      <c r="Z734" s="660"/>
      <c r="AA734" s="660"/>
      <c r="AB734" s="660"/>
    </row>
    <row r="735">
      <c r="A735" s="660"/>
      <c r="B735" s="660"/>
      <c r="C735" s="1003"/>
      <c r="D735" s="1003"/>
      <c r="E735" s="1072"/>
      <c r="F735" s="660"/>
      <c r="G735" s="660"/>
      <c r="H735" s="660"/>
      <c r="I735" s="660"/>
      <c r="J735" s="660"/>
      <c r="K735" s="1003"/>
      <c r="L735" s="660"/>
      <c r="M735" s="660"/>
      <c r="N735" s="660"/>
      <c r="O735" s="1003"/>
      <c r="P735" s="660"/>
      <c r="Q735" s="660"/>
      <c r="R735" s="660"/>
      <c r="S735" s="660"/>
      <c r="T735" s="660"/>
      <c r="U735" s="1003"/>
      <c r="V735" s="1003"/>
      <c r="W735" s="660"/>
      <c r="X735" s="660"/>
      <c r="Y735" s="660"/>
      <c r="Z735" s="660"/>
      <c r="AA735" s="660"/>
      <c r="AB735" s="660"/>
    </row>
    <row r="736">
      <c r="A736" s="660"/>
      <c r="B736" s="660"/>
      <c r="C736" s="1003"/>
      <c r="D736" s="1003"/>
      <c r="E736" s="1072"/>
      <c r="F736" s="660"/>
      <c r="G736" s="660"/>
      <c r="H736" s="660"/>
      <c r="I736" s="660"/>
      <c r="J736" s="660"/>
      <c r="K736" s="1003"/>
      <c r="L736" s="660"/>
      <c r="M736" s="660"/>
      <c r="N736" s="660"/>
      <c r="O736" s="1003"/>
      <c r="P736" s="660"/>
      <c r="Q736" s="660"/>
      <c r="R736" s="660"/>
      <c r="S736" s="660"/>
      <c r="T736" s="660"/>
      <c r="U736" s="1003"/>
      <c r="V736" s="1003"/>
      <c r="W736" s="660"/>
      <c r="X736" s="660"/>
      <c r="Y736" s="660"/>
      <c r="Z736" s="660"/>
      <c r="AA736" s="660"/>
      <c r="AB736" s="660"/>
    </row>
    <row r="737">
      <c r="A737" s="660"/>
      <c r="B737" s="660"/>
      <c r="C737" s="1003"/>
      <c r="D737" s="1003"/>
      <c r="E737" s="1072"/>
      <c r="F737" s="660"/>
      <c r="G737" s="660"/>
      <c r="H737" s="660"/>
      <c r="I737" s="660"/>
      <c r="J737" s="660"/>
      <c r="K737" s="1003"/>
      <c r="L737" s="660"/>
      <c r="M737" s="660"/>
      <c r="N737" s="660"/>
      <c r="O737" s="1003"/>
      <c r="P737" s="660"/>
      <c r="Q737" s="660"/>
      <c r="R737" s="660"/>
      <c r="S737" s="660"/>
      <c r="T737" s="660"/>
      <c r="U737" s="1003"/>
      <c r="V737" s="1003"/>
      <c r="W737" s="660"/>
      <c r="X737" s="660"/>
      <c r="Y737" s="660"/>
      <c r="Z737" s="660"/>
      <c r="AA737" s="660"/>
      <c r="AB737" s="660"/>
    </row>
    <row r="738">
      <c r="A738" s="660"/>
      <c r="B738" s="660"/>
      <c r="C738" s="1003"/>
      <c r="D738" s="1003"/>
      <c r="E738" s="1072"/>
      <c r="F738" s="660"/>
      <c r="G738" s="660"/>
      <c r="H738" s="660"/>
      <c r="I738" s="660"/>
      <c r="J738" s="660"/>
      <c r="K738" s="1003"/>
      <c r="L738" s="660"/>
      <c r="M738" s="660"/>
      <c r="N738" s="660"/>
      <c r="O738" s="1003"/>
      <c r="P738" s="660"/>
      <c r="Q738" s="660"/>
      <c r="R738" s="660"/>
      <c r="S738" s="660"/>
      <c r="T738" s="660"/>
      <c r="U738" s="1003"/>
      <c r="V738" s="1003"/>
      <c r="W738" s="660"/>
      <c r="X738" s="660"/>
      <c r="Y738" s="660"/>
      <c r="Z738" s="660"/>
      <c r="AA738" s="660"/>
      <c r="AB738" s="660"/>
    </row>
    <row r="739">
      <c r="A739" s="660"/>
      <c r="B739" s="660"/>
      <c r="C739" s="1003"/>
      <c r="D739" s="1003"/>
      <c r="E739" s="1072"/>
      <c r="F739" s="660"/>
      <c r="G739" s="660"/>
      <c r="H739" s="660"/>
      <c r="I739" s="660"/>
      <c r="J739" s="660"/>
      <c r="K739" s="1003"/>
      <c r="L739" s="660"/>
      <c r="M739" s="660"/>
      <c r="N739" s="660"/>
      <c r="O739" s="1003"/>
      <c r="P739" s="660"/>
      <c r="Q739" s="660"/>
      <c r="R739" s="660"/>
      <c r="S739" s="660"/>
      <c r="T739" s="660"/>
      <c r="U739" s="1003"/>
      <c r="V739" s="1003"/>
      <c r="W739" s="660"/>
      <c r="X739" s="660"/>
      <c r="Y739" s="660"/>
      <c r="Z739" s="660"/>
      <c r="AA739" s="660"/>
      <c r="AB739" s="660"/>
    </row>
    <row r="740">
      <c r="A740" s="660"/>
      <c r="B740" s="660"/>
      <c r="C740" s="1003"/>
      <c r="D740" s="1003"/>
      <c r="E740" s="1072"/>
      <c r="F740" s="660"/>
      <c r="G740" s="660"/>
      <c r="H740" s="660"/>
      <c r="I740" s="660"/>
      <c r="J740" s="660"/>
      <c r="K740" s="1003"/>
      <c r="L740" s="660"/>
      <c r="M740" s="660"/>
      <c r="N740" s="660"/>
      <c r="O740" s="1003"/>
      <c r="P740" s="660"/>
      <c r="Q740" s="660"/>
      <c r="R740" s="660"/>
      <c r="S740" s="660"/>
      <c r="T740" s="660"/>
      <c r="U740" s="1003"/>
      <c r="V740" s="1003"/>
      <c r="W740" s="660"/>
      <c r="X740" s="660"/>
      <c r="Y740" s="660"/>
      <c r="Z740" s="660"/>
      <c r="AA740" s="660"/>
      <c r="AB740" s="660"/>
    </row>
    <row r="741">
      <c r="A741" s="660"/>
      <c r="B741" s="660"/>
      <c r="C741" s="1003"/>
      <c r="D741" s="1003"/>
      <c r="E741" s="1072"/>
      <c r="F741" s="660"/>
      <c r="G741" s="660"/>
      <c r="H741" s="660"/>
      <c r="I741" s="660"/>
      <c r="J741" s="660"/>
      <c r="K741" s="1003"/>
      <c r="L741" s="660"/>
      <c r="M741" s="660"/>
      <c r="N741" s="660"/>
      <c r="O741" s="1003"/>
      <c r="P741" s="660"/>
      <c r="Q741" s="660"/>
      <c r="R741" s="660"/>
      <c r="S741" s="660"/>
      <c r="T741" s="660"/>
      <c r="U741" s="1003"/>
      <c r="V741" s="1003"/>
      <c r="W741" s="660"/>
      <c r="X741" s="660"/>
      <c r="Y741" s="660"/>
      <c r="Z741" s="660"/>
      <c r="AA741" s="660"/>
      <c r="AB741" s="660"/>
    </row>
    <row r="742">
      <c r="A742" s="660"/>
      <c r="B742" s="660"/>
      <c r="C742" s="1003"/>
      <c r="D742" s="1003"/>
      <c r="E742" s="1072"/>
      <c r="F742" s="660"/>
      <c r="G742" s="660"/>
      <c r="H742" s="660"/>
      <c r="I742" s="660"/>
      <c r="J742" s="660"/>
      <c r="K742" s="1003"/>
      <c r="L742" s="660"/>
      <c r="M742" s="660"/>
      <c r="N742" s="660"/>
      <c r="O742" s="1003"/>
      <c r="P742" s="660"/>
      <c r="Q742" s="660"/>
      <c r="R742" s="660"/>
      <c r="S742" s="660"/>
      <c r="T742" s="660"/>
      <c r="U742" s="1003"/>
      <c r="V742" s="1003"/>
      <c r="W742" s="660"/>
      <c r="X742" s="660"/>
      <c r="Y742" s="660"/>
      <c r="Z742" s="660"/>
      <c r="AA742" s="660"/>
      <c r="AB742" s="660"/>
    </row>
    <row r="743">
      <c r="A743" s="660"/>
      <c r="B743" s="660"/>
      <c r="C743" s="1003"/>
      <c r="D743" s="1003"/>
      <c r="E743" s="1072"/>
      <c r="F743" s="660"/>
      <c r="G743" s="660"/>
      <c r="H743" s="660"/>
      <c r="I743" s="660"/>
      <c r="J743" s="660"/>
      <c r="K743" s="1003"/>
      <c r="L743" s="660"/>
      <c r="M743" s="660"/>
      <c r="N743" s="660"/>
      <c r="O743" s="1003"/>
      <c r="P743" s="660"/>
      <c r="Q743" s="660"/>
      <c r="R743" s="660"/>
      <c r="S743" s="660"/>
      <c r="T743" s="660"/>
      <c r="U743" s="1003"/>
      <c r="V743" s="1003"/>
      <c r="W743" s="660"/>
      <c r="X743" s="660"/>
      <c r="Y743" s="660"/>
      <c r="Z743" s="660"/>
      <c r="AA743" s="660"/>
      <c r="AB743" s="660"/>
    </row>
    <row r="744">
      <c r="A744" s="660"/>
      <c r="B744" s="660"/>
      <c r="C744" s="1003"/>
      <c r="D744" s="1003"/>
      <c r="E744" s="1072"/>
      <c r="F744" s="660"/>
      <c r="G744" s="660"/>
      <c r="H744" s="660"/>
      <c r="I744" s="660"/>
      <c r="J744" s="660"/>
      <c r="K744" s="1003"/>
      <c r="L744" s="660"/>
      <c r="M744" s="660"/>
      <c r="N744" s="660"/>
      <c r="O744" s="1003"/>
      <c r="P744" s="660"/>
      <c r="Q744" s="660"/>
      <c r="R744" s="660"/>
      <c r="S744" s="660"/>
      <c r="T744" s="660"/>
      <c r="U744" s="1003"/>
      <c r="V744" s="1003"/>
      <c r="W744" s="660"/>
      <c r="X744" s="660"/>
      <c r="Y744" s="660"/>
      <c r="Z744" s="660"/>
      <c r="AA744" s="660"/>
      <c r="AB744" s="660"/>
    </row>
    <row r="745">
      <c r="A745" s="660"/>
      <c r="B745" s="660"/>
      <c r="C745" s="1003"/>
      <c r="D745" s="1003"/>
      <c r="E745" s="1072"/>
      <c r="F745" s="660"/>
      <c r="G745" s="660"/>
      <c r="H745" s="660"/>
      <c r="I745" s="660"/>
      <c r="J745" s="660"/>
      <c r="K745" s="1003"/>
      <c r="L745" s="660"/>
      <c r="M745" s="660"/>
      <c r="N745" s="660"/>
      <c r="O745" s="1003"/>
      <c r="P745" s="660"/>
      <c r="Q745" s="660"/>
      <c r="R745" s="660"/>
      <c r="S745" s="660"/>
      <c r="T745" s="660"/>
      <c r="U745" s="1003"/>
      <c r="V745" s="1003"/>
      <c r="W745" s="660"/>
      <c r="X745" s="660"/>
      <c r="Y745" s="660"/>
      <c r="Z745" s="660"/>
      <c r="AA745" s="660"/>
      <c r="AB745" s="660"/>
    </row>
    <row r="746">
      <c r="A746" s="660"/>
      <c r="B746" s="660"/>
      <c r="C746" s="1003"/>
      <c r="D746" s="1003"/>
      <c r="E746" s="1072"/>
      <c r="F746" s="660"/>
      <c r="G746" s="660"/>
      <c r="H746" s="660"/>
      <c r="I746" s="660"/>
      <c r="J746" s="660"/>
      <c r="K746" s="1003"/>
      <c r="L746" s="660"/>
      <c r="M746" s="660"/>
      <c r="N746" s="660"/>
      <c r="O746" s="1003"/>
      <c r="P746" s="660"/>
      <c r="Q746" s="660"/>
      <c r="R746" s="660"/>
      <c r="S746" s="660"/>
      <c r="T746" s="660"/>
      <c r="U746" s="1003"/>
      <c r="V746" s="1003"/>
      <c r="W746" s="660"/>
      <c r="X746" s="660"/>
      <c r="Y746" s="660"/>
      <c r="Z746" s="660"/>
      <c r="AA746" s="660"/>
      <c r="AB746" s="660"/>
    </row>
    <row r="747">
      <c r="A747" s="660"/>
      <c r="B747" s="660"/>
      <c r="C747" s="1003"/>
      <c r="D747" s="1003"/>
      <c r="E747" s="1072"/>
      <c r="F747" s="660"/>
      <c r="G747" s="660"/>
      <c r="H747" s="660"/>
      <c r="I747" s="660"/>
      <c r="J747" s="660"/>
      <c r="K747" s="1003"/>
      <c r="L747" s="660"/>
      <c r="M747" s="660"/>
      <c r="N747" s="660"/>
      <c r="O747" s="1003"/>
      <c r="P747" s="660"/>
      <c r="Q747" s="660"/>
      <c r="R747" s="660"/>
      <c r="S747" s="660"/>
      <c r="T747" s="660"/>
      <c r="U747" s="1003"/>
      <c r="V747" s="1003"/>
      <c r="W747" s="660"/>
      <c r="X747" s="660"/>
      <c r="Y747" s="660"/>
      <c r="Z747" s="660"/>
      <c r="AA747" s="660"/>
      <c r="AB747" s="660"/>
    </row>
    <row r="748">
      <c r="A748" s="660"/>
      <c r="B748" s="660"/>
      <c r="C748" s="1003"/>
      <c r="D748" s="1003"/>
      <c r="E748" s="1072"/>
      <c r="F748" s="660"/>
      <c r="G748" s="660"/>
      <c r="H748" s="660"/>
      <c r="I748" s="660"/>
      <c r="J748" s="660"/>
      <c r="K748" s="1003"/>
      <c r="L748" s="660"/>
      <c r="M748" s="660"/>
      <c r="N748" s="660"/>
      <c r="O748" s="1003"/>
      <c r="P748" s="660"/>
      <c r="Q748" s="660"/>
      <c r="R748" s="660"/>
      <c r="S748" s="660"/>
      <c r="T748" s="660"/>
      <c r="U748" s="1003"/>
      <c r="V748" s="1003"/>
      <c r="W748" s="660"/>
      <c r="X748" s="660"/>
      <c r="Y748" s="660"/>
      <c r="Z748" s="660"/>
      <c r="AA748" s="660"/>
      <c r="AB748" s="660"/>
    </row>
    <row r="749">
      <c r="A749" s="660"/>
      <c r="B749" s="660"/>
      <c r="C749" s="1003"/>
      <c r="D749" s="1003"/>
      <c r="E749" s="1072"/>
      <c r="F749" s="660"/>
      <c r="G749" s="660"/>
      <c r="H749" s="660"/>
      <c r="I749" s="660"/>
      <c r="J749" s="660"/>
      <c r="K749" s="1003"/>
      <c r="L749" s="660"/>
      <c r="M749" s="660"/>
      <c r="N749" s="660"/>
      <c r="O749" s="1003"/>
      <c r="P749" s="660"/>
      <c r="Q749" s="660"/>
      <c r="R749" s="660"/>
      <c r="S749" s="660"/>
      <c r="T749" s="660"/>
      <c r="U749" s="1003"/>
      <c r="V749" s="1003"/>
      <c r="W749" s="660"/>
      <c r="X749" s="660"/>
      <c r="Y749" s="660"/>
      <c r="Z749" s="660"/>
      <c r="AA749" s="660"/>
      <c r="AB749" s="660"/>
    </row>
    <row r="750">
      <c r="A750" s="660"/>
      <c r="B750" s="660"/>
      <c r="C750" s="1003"/>
      <c r="D750" s="1003"/>
      <c r="E750" s="1072"/>
      <c r="F750" s="660"/>
      <c r="G750" s="660"/>
      <c r="H750" s="660"/>
      <c r="I750" s="660"/>
      <c r="J750" s="660"/>
      <c r="K750" s="1003"/>
      <c r="L750" s="660"/>
      <c r="M750" s="660"/>
      <c r="N750" s="660"/>
      <c r="O750" s="1003"/>
      <c r="P750" s="660"/>
      <c r="Q750" s="660"/>
      <c r="R750" s="660"/>
      <c r="S750" s="660"/>
      <c r="T750" s="660"/>
      <c r="U750" s="1003"/>
      <c r="V750" s="1003"/>
      <c r="W750" s="660"/>
      <c r="X750" s="660"/>
      <c r="Y750" s="660"/>
      <c r="Z750" s="660"/>
      <c r="AA750" s="660"/>
      <c r="AB750" s="660"/>
    </row>
    <row r="751">
      <c r="A751" s="660"/>
      <c r="B751" s="660"/>
      <c r="C751" s="1003"/>
      <c r="D751" s="1003"/>
      <c r="E751" s="1072"/>
      <c r="F751" s="660"/>
      <c r="G751" s="660"/>
      <c r="H751" s="660"/>
      <c r="I751" s="660"/>
      <c r="J751" s="660"/>
      <c r="K751" s="1003"/>
      <c r="L751" s="660"/>
      <c r="M751" s="660"/>
      <c r="N751" s="660"/>
      <c r="O751" s="1003"/>
      <c r="P751" s="660"/>
      <c r="Q751" s="660"/>
      <c r="R751" s="660"/>
      <c r="S751" s="660"/>
      <c r="T751" s="660"/>
      <c r="U751" s="1003"/>
      <c r="V751" s="1003"/>
      <c r="W751" s="660"/>
      <c r="X751" s="660"/>
      <c r="Y751" s="660"/>
      <c r="Z751" s="660"/>
      <c r="AA751" s="660"/>
      <c r="AB751" s="660"/>
    </row>
    <row r="752">
      <c r="A752" s="660"/>
      <c r="B752" s="660"/>
      <c r="C752" s="1003"/>
      <c r="D752" s="1003"/>
      <c r="E752" s="1072"/>
      <c r="F752" s="660"/>
      <c r="G752" s="660"/>
      <c r="H752" s="660"/>
      <c r="I752" s="660"/>
      <c r="J752" s="660"/>
      <c r="K752" s="1003"/>
      <c r="L752" s="660"/>
      <c r="M752" s="660"/>
      <c r="N752" s="660"/>
      <c r="O752" s="1003"/>
      <c r="P752" s="660"/>
      <c r="Q752" s="660"/>
      <c r="R752" s="660"/>
      <c r="S752" s="660"/>
      <c r="T752" s="660"/>
      <c r="U752" s="1003"/>
      <c r="V752" s="1003"/>
      <c r="W752" s="660"/>
      <c r="X752" s="660"/>
      <c r="Y752" s="660"/>
      <c r="Z752" s="660"/>
      <c r="AA752" s="660"/>
      <c r="AB752" s="660"/>
    </row>
    <row r="753">
      <c r="A753" s="660"/>
      <c r="B753" s="660"/>
      <c r="C753" s="1003"/>
      <c r="D753" s="1003"/>
      <c r="E753" s="1072"/>
      <c r="F753" s="660"/>
      <c r="G753" s="660"/>
      <c r="H753" s="660"/>
      <c r="I753" s="660"/>
      <c r="J753" s="660"/>
      <c r="K753" s="1003"/>
      <c r="L753" s="660"/>
      <c r="M753" s="660"/>
      <c r="N753" s="660"/>
      <c r="O753" s="1003"/>
      <c r="P753" s="660"/>
      <c r="Q753" s="660"/>
      <c r="R753" s="660"/>
      <c r="S753" s="660"/>
      <c r="T753" s="660"/>
      <c r="U753" s="1003"/>
      <c r="V753" s="1003"/>
      <c r="W753" s="660"/>
      <c r="X753" s="660"/>
      <c r="Y753" s="660"/>
      <c r="Z753" s="660"/>
      <c r="AA753" s="660"/>
      <c r="AB753" s="660"/>
    </row>
    <row r="754">
      <c r="A754" s="660"/>
      <c r="B754" s="660"/>
      <c r="C754" s="1003"/>
      <c r="D754" s="1003"/>
      <c r="E754" s="1072"/>
      <c r="F754" s="660"/>
      <c r="G754" s="660"/>
      <c r="H754" s="660"/>
      <c r="I754" s="660"/>
      <c r="J754" s="660"/>
      <c r="K754" s="1003"/>
      <c r="L754" s="660"/>
      <c r="M754" s="660"/>
      <c r="N754" s="660"/>
      <c r="O754" s="1003"/>
      <c r="P754" s="660"/>
      <c r="Q754" s="660"/>
      <c r="R754" s="660"/>
      <c r="S754" s="660"/>
      <c r="T754" s="660"/>
      <c r="U754" s="1003"/>
      <c r="V754" s="1003"/>
      <c r="W754" s="660"/>
      <c r="X754" s="660"/>
      <c r="Y754" s="660"/>
      <c r="Z754" s="660"/>
      <c r="AA754" s="660"/>
      <c r="AB754" s="660"/>
    </row>
    <row r="755">
      <c r="A755" s="660"/>
      <c r="B755" s="660"/>
      <c r="C755" s="1003"/>
      <c r="D755" s="1003"/>
      <c r="E755" s="1072"/>
      <c r="F755" s="660"/>
      <c r="G755" s="660"/>
      <c r="H755" s="660"/>
      <c r="I755" s="660"/>
      <c r="J755" s="660"/>
      <c r="K755" s="1003"/>
      <c r="L755" s="660"/>
      <c r="M755" s="660"/>
      <c r="N755" s="660"/>
      <c r="O755" s="1003"/>
      <c r="P755" s="660"/>
      <c r="Q755" s="660"/>
      <c r="R755" s="660"/>
      <c r="S755" s="660"/>
      <c r="T755" s="660"/>
      <c r="U755" s="1003"/>
      <c r="V755" s="1003"/>
      <c r="W755" s="660"/>
      <c r="X755" s="660"/>
      <c r="Y755" s="660"/>
      <c r="Z755" s="660"/>
      <c r="AA755" s="660"/>
      <c r="AB755" s="660"/>
    </row>
    <row r="756">
      <c r="A756" s="660"/>
      <c r="B756" s="660"/>
      <c r="C756" s="1003"/>
      <c r="D756" s="1003"/>
      <c r="E756" s="1072"/>
      <c r="F756" s="660"/>
      <c r="G756" s="660"/>
      <c r="H756" s="660"/>
      <c r="I756" s="660"/>
      <c r="J756" s="660"/>
      <c r="K756" s="1003"/>
      <c r="L756" s="660"/>
      <c r="M756" s="660"/>
      <c r="N756" s="660"/>
      <c r="O756" s="1003"/>
      <c r="P756" s="660"/>
      <c r="Q756" s="660"/>
      <c r="R756" s="660"/>
      <c r="S756" s="660"/>
      <c r="T756" s="660"/>
      <c r="U756" s="1003"/>
      <c r="V756" s="1003"/>
      <c r="W756" s="660"/>
      <c r="X756" s="660"/>
      <c r="Y756" s="660"/>
      <c r="Z756" s="660"/>
      <c r="AA756" s="660"/>
      <c r="AB756" s="660"/>
    </row>
    <row r="757">
      <c r="A757" s="660"/>
      <c r="B757" s="660"/>
      <c r="C757" s="1003"/>
      <c r="D757" s="1003"/>
      <c r="E757" s="1072"/>
      <c r="F757" s="660"/>
      <c r="G757" s="660"/>
      <c r="H757" s="660"/>
      <c r="I757" s="660"/>
      <c r="J757" s="660"/>
      <c r="K757" s="1003"/>
      <c r="L757" s="660"/>
      <c r="M757" s="660"/>
      <c r="N757" s="660"/>
      <c r="O757" s="1003"/>
      <c r="P757" s="660"/>
      <c r="Q757" s="660"/>
      <c r="R757" s="660"/>
      <c r="S757" s="660"/>
      <c r="T757" s="660"/>
      <c r="U757" s="1003"/>
      <c r="V757" s="1003"/>
      <c r="W757" s="660"/>
      <c r="X757" s="660"/>
      <c r="Y757" s="660"/>
      <c r="Z757" s="660"/>
      <c r="AA757" s="660"/>
      <c r="AB757" s="660"/>
    </row>
    <row r="758">
      <c r="A758" s="660"/>
      <c r="B758" s="660"/>
      <c r="C758" s="1003"/>
      <c r="D758" s="1003"/>
      <c r="E758" s="1072"/>
      <c r="F758" s="660"/>
      <c r="G758" s="660"/>
      <c r="H758" s="660"/>
      <c r="I758" s="660"/>
      <c r="J758" s="660"/>
      <c r="K758" s="1003"/>
      <c r="L758" s="660"/>
      <c r="M758" s="660"/>
      <c r="N758" s="660"/>
      <c r="O758" s="1003"/>
      <c r="P758" s="660"/>
      <c r="Q758" s="660"/>
      <c r="R758" s="660"/>
      <c r="S758" s="660"/>
      <c r="T758" s="660"/>
      <c r="U758" s="1003"/>
      <c r="V758" s="1003"/>
      <c r="W758" s="660"/>
      <c r="X758" s="660"/>
      <c r="Y758" s="660"/>
      <c r="Z758" s="660"/>
      <c r="AA758" s="660"/>
      <c r="AB758" s="660"/>
    </row>
    <row r="759">
      <c r="A759" s="660"/>
      <c r="B759" s="660"/>
      <c r="C759" s="1003"/>
      <c r="D759" s="1003"/>
      <c r="E759" s="1072"/>
      <c r="F759" s="660"/>
      <c r="G759" s="660"/>
      <c r="H759" s="660"/>
      <c r="I759" s="660"/>
      <c r="J759" s="660"/>
      <c r="K759" s="1003"/>
      <c r="L759" s="660"/>
      <c r="M759" s="660"/>
      <c r="N759" s="660"/>
      <c r="O759" s="1003"/>
      <c r="P759" s="660"/>
      <c r="Q759" s="660"/>
      <c r="R759" s="660"/>
      <c r="S759" s="660"/>
      <c r="T759" s="660"/>
      <c r="U759" s="1003"/>
      <c r="V759" s="1003"/>
      <c r="W759" s="660"/>
      <c r="X759" s="660"/>
      <c r="Y759" s="660"/>
      <c r="Z759" s="660"/>
      <c r="AA759" s="660"/>
      <c r="AB759" s="660"/>
    </row>
    <row r="760">
      <c r="A760" s="660"/>
      <c r="B760" s="660"/>
      <c r="C760" s="1003"/>
      <c r="D760" s="1003"/>
      <c r="E760" s="1072"/>
      <c r="F760" s="660"/>
      <c r="G760" s="660"/>
      <c r="H760" s="660"/>
      <c r="I760" s="660"/>
      <c r="J760" s="660"/>
      <c r="K760" s="1003"/>
      <c r="L760" s="660"/>
      <c r="M760" s="660"/>
      <c r="N760" s="660"/>
      <c r="O760" s="1003"/>
      <c r="P760" s="660"/>
      <c r="Q760" s="660"/>
      <c r="R760" s="660"/>
      <c r="S760" s="660"/>
      <c r="T760" s="660"/>
      <c r="U760" s="1003"/>
      <c r="V760" s="1003"/>
      <c r="W760" s="660"/>
      <c r="X760" s="660"/>
      <c r="Y760" s="660"/>
      <c r="Z760" s="660"/>
      <c r="AA760" s="660"/>
      <c r="AB760" s="660"/>
    </row>
    <row r="761">
      <c r="A761" s="660"/>
      <c r="B761" s="660"/>
      <c r="C761" s="1003"/>
      <c r="D761" s="1003"/>
      <c r="E761" s="1072"/>
      <c r="F761" s="660"/>
      <c r="G761" s="660"/>
      <c r="H761" s="660"/>
      <c r="I761" s="660"/>
      <c r="J761" s="660"/>
      <c r="K761" s="1003"/>
      <c r="L761" s="660"/>
      <c r="M761" s="660"/>
      <c r="N761" s="660"/>
      <c r="O761" s="1003"/>
      <c r="P761" s="660"/>
      <c r="Q761" s="660"/>
      <c r="R761" s="660"/>
      <c r="S761" s="660"/>
      <c r="T761" s="660"/>
      <c r="U761" s="1003"/>
      <c r="V761" s="1003"/>
      <c r="W761" s="660"/>
      <c r="X761" s="660"/>
      <c r="Y761" s="660"/>
      <c r="Z761" s="660"/>
      <c r="AA761" s="660"/>
      <c r="AB761" s="660"/>
    </row>
    <row r="762">
      <c r="A762" s="660"/>
      <c r="B762" s="660"/>
      <c r="C762" s="1003"/>
      <c r="D762" s="1003"/>
      <c r="E762" s="1072"/>
      <c r="F762" s="660"/>
      <c r="G762" s="660"/>
      <c r="H762" s="660"/>
      <c r="I762" s="660"/>
      <c r="J762" s="660"/>
      <c r="K762" s="1003"/>
      <c r="L762" s="660"/>
      <c r="M762" s="660"/>
      <c r="N762" s="660"/>
      <c r="O762" s="1003"/>
      <c r="P762" s="660"/>
      <c r="Q762" s="660"/>
      <c r="R762" s="660"/>
      <c r="S762" s="660"/>
      <c r="T762" s="660"/>
      <c r="U762" s="1003"/>
      <c r="V762" s="1003"/>
      <c r="W762" s="660"/>
      <c r="X762" s="660"/>
      <c r="Y762" s="660"/>
      <c r="Z762" s="660"/>
      <c r="AA762" s="660"/>
      <c r="AB762" s="660"/>
    </row>
    <row r="763">
      <c r="A763" s="660"/>
      <c r="B763" s="660"/>
      <c r="C763" s="1003"/>
      <c r="D763" s="1003"/>
      <c r="E763" s="1072"/>
      <c r="F763" s="660"/>
      <c r="G763" s="660"/>
      <c r="H763" s="660"/>
      <c r="I763" s="660"/>
      <c r="J763" s="660"/>
      <c r="K763" s="1003"/>
      <c r="L763" s="660"/>
      <c r="M763" s="660"/>
      <c r="N763" s="660"/>
      <c r="O763" s="1003"/>
      <c r="P763" s="660"/>
      <c r="Q763" s="660"/>
      <c r="R763" s="660"/>
      <c r="S763" s="660"/>
      <c r="T763" s="660"/>
      <c r="U763" s="1003"/>
      <c r="V763" s="1003"/>
      <c r="W763" s="660"/>
      <c r="X763" s="660"/>
      <c r="Y763" s="660"/>
      <c r="Z763" s="660"/>
      <c r="AA763" s="660"/>
      <c r="AB763" s="660"/>
    </row>
    <row r="764">
      <c r="A764" s="660"/>
      <c r="B764" s="660"/>
      <c r="C764" s="1003"/>
      <c r="D764" s="1003"/>
      <c r="E764" s="1072"/>
      <c r="F764" s="660"/>
      <c r="G764" s="660"/>
      <c r="H764" s="660"/>
      <c r="I764" s="660"/>
      <c r="J764" s="660"/>
      <c r="K764" s="1003"/>
      <c r="L764" s="660"/>
      <c r="M764" s="660"/>
      <c r="N764" s="660"/>
      <c r="O764" s="1003"/>
      <c r="P764" s="660"/>
      <c r="Q764" s="660"/>
      <c r="R764" s="660"/>
      <c r="S764" s="660"/>
      <c r="T764" s="660"/>
      <c r="U764" s="1003"/>
      <c r="V764" s="1003"/>
      <c r="W764" s="660"/>
      <c r="X764" s="660"/>
      <c r="Y764" s="660"/>
      <c r="Z764" s="660"/>
      <c r="AA764" s="660"/>
      <c r="AB764" s="660"/>
    </row>
    <row r="765">
      <c r="A765" s="660"/>
      <c r="B765" s="660"/>
      <c r="C765" s="1003"/>
      <c r="D765" s="1003"/>
      <c r="E765" s="1072"/>
      <c r="F765" s="660"/>
      <c r="G765" s="660"/>
      <c r="H765" s="660"/>
      <c r="I765" s="660"/>
      <c r="J765" s="660"/>
      <c r="K765" s="1003"/>
      <c r="L765" s="660"/>
      <c r="M765" s="660"/>
      <c r="N765" s="660"/>
      <c r="O765" s="1003"/>
      <c r="P765" s="660"/>
      <c r="Q765" s="660"/>
      <c r="R765" s="660"/>
      <c r="S765" s="660"/>
      <c r="T765" s="660"/>
      <c r="U765" s="1003"/>
      <c r="V765" s="1003"/>
      <c r="W765" s="660"/>
      <c r="X765" s="660"/>
      <c r="Y765" s="660"/>
      <c r="Z765" s="660"/>
      <c r="AA765" s="660"/>
      <c r="AB765" s="660"/>
    </row>
    <row r="766">
      <c r="A766" s="660"/>
      <c r="B766" s="660"/>
      <c r="C766" s="1003"/>
      <c r="D766" s="1003"/>
      <c r="E766" s="1072"/>
      <c r="F766" s="660"/>
      <c r="G766" s="660"/>
      <c r="H766" s="660"/>
      <c r="I766" s="660"/>
      <c r="J766" s="660"/>
      <c r="K766" s="1003"/>
      <c r="L766" s="660"/>
      <c r="M766" s="660"/>
      <c r="N766" s="660"/>
      <c r="O766" s="1003"/>
      <c r="P766" s="660"/>
      <c r="Q766" s="660"/>
      <c r="R766" s="660"/>
      <c r="S766" s="660"/>
      <c r="T766" s="660"/>
      <c r="U766" s="1003"/>
      <c r="V766" s="1003"/>
      <c r="W766" s="660"/>
      <c r="X766" s="660"/>
      <c r="Y766" s="660"/>
      <c r="Z766" s="660"/>
      <c r="AA766" s="660"/>
      <c r="AB766" s="660"/>
    </row>
    <row r="767">
      <c r="A767" s="660"/>
      <c r="B767" s="660"/>
      <c r="C767" s="1003"/>
      <c r="D767" s="1003"/>
      <c r="E767" s="1072"/>
      <c r="F767" s="660"/>
      <c r="G767" s="660"/>
      <c r="H767" s="660"/>
      <c r="I767" s="660"/>
      <c r="J767" s="660"/>
      <c r="K767" s="1003"/>
      <c r="L767" s="660"/>
      <c r="M767" s="660"/>
      <c r="N767" s="660"/>
      <c r="O767" s="1003"/>
      <c r="P767" s="660"/>
      <c r="Q767" s="660"/>
      <c r="R767" s="660"/>
      <c r="S767" s="660"/>
      <c r="T767" s="660"/>
      <c r="U767" s="1003"/>
      <c r="V767" s="1003"/>
      <c r="W767" s="660"/>
      <c r="X767" s="660"/>
      <c r="Y767" s="660"/>
      <c r="Z767" s="660"/>
      <c r="AA767" s="660"/>
      <c r="AB767" s="660"/>
    </row>
    <row r="768">
      <c r="A768" s="660"/>
      <c r="B768" s="660"/>
      <c r="C768" s="1003"/>
      <c r="D768" s="1003"/>
      <c r="E768" s="1072"/>
      <c r="F768" s="660"/>
      <c r="G768" s="660"/>
      <c r="H768" s="660"/>
      <c r="I768" s="660"/>
      <c r="J768" s="660"/>
      <c r="K768" s="1003"/>
      <c r="L768" s="660"/>
      <c r="M768" s="660"/>
      <c r="N768" s="660"/>
      <c r="O768" s="1003"/>
      <c r="P768" s="660"/>
      <c r="Q768" s="660"/>
      <c r="R768" s="660"/>
      <c r="S768" s="660"/>
      <c r="T768" s="660"/>
      <c r="U768" s="1003"/>
      <c r="V768" s="1003"/>
      <c r="W768" s="660"/>
      <c r="X768" s="660"/>
      <c r="Y768" s="660"/>
      <c r="Z768" s="660"/>
      <c r="AA768" s="660"/>
      <c r="AB768" s="660"/>
    </row>
    <row r="769">
      <c r="A769" s="660"/>
      <c r="B769" s="660"/>
      <c r="C769" s="1003"/>
      <c r="D769" s="1003"/>
      <c r="E769" s="1072"/>
      <c r="F769" s="660"/>
      <c r="G769" s="660"/>
      <c r="H769" s="660"/>
      <c r="I769" s="660"/>
      <c r="J769" s="660"/>
      <c r="K769" s="1003"/>
      <c r="L769" s="660"/>
      <c r="M769" s="660"/>
      <c r="N769" s="660"/>
      <c r="O769" s="1003"/>
      <c r="P769" s="660"/>
      <c r="Q769" s="660"/>
      <c r="R769" s="660"/>
      <c r="S769" s="660"/>
      <c r="T769" s="660"/>
      <c r="U769" s="1003"/>
      <c r="V769" s="1003"/>
      <c r="W769" s="660"/>
      <c r="X769" s="660"/>
      <c r="Y769" s="660"/>
      <c r="Z769" s="660"/>
      <c r="AA769" s="660"/>
      <c r="AB769" s="660"/>
    </row>
    <row r="770">
      <c r="A770" s="660"/>
      <c r="B770" s="660"/>
      <c r="C770" s="1003"/>
      <c r="D770" s="1003"/>
      <c r="E770" s="1072"/>
      <c r="F770" s="660"/>
      <c r="G770" s="660"/>
      <c r="H770" s="660"/>
      <c r="I770" s="660"/>
      <c r="J770" s="660"/>
      <c r="K770" s="1003"/>
      <c r="L770" s="660"/>
      <c r="M770" s="660"/>
      <c r="N770" s="660"/>
      <c r="O770" s="1003"/>
      <c r="P770" s="660"/>
      <c r="Q770" s="660"/>
      <c r="R770" s="660"/>
      <c r="S770" s="660"/>
      <c r="T770" s="660"/>
      <c r="U770" s="1003"/>
      <c r="V770" s="1003"/>
      <c r="W770" s="660"/>
      <c r="X770" s="660"/>
      <c r="Y770" s="660"/>
      <c r="Z770" s="660"/>
      <c r="AA770" s="660"/>
      <c r="AB770" s="660"/>
    </row>
    <row r="771">
      <c r="A771" s="660"/>
      <c r="B771" s="660"/>
      <c r="C771" s="1003"/>
      <c r="D771" s="1003"/>
      <c r="E771" s="1072"/>
      <c r="F771" s="660"/>
      <c r="G771" s="660"/>
      <c r="H771" s="660"/>
      <c r="I771" s="660"/>
      <c r="J771" s="660"/>
      <c r="K771" s="1003"/>
      <c r="L771" s="660"/>
      <c r="M771" s="660"/>
      <c r="N771" s="660"/>
      <c r="O771" s="1003"/>
      <c r="P771" s="660"/>
      <c r="Q771" s="660"/>
      <c r="R771" s="660"/>
      <c r="S771" s="660"/>
      <c r="T771" s="660"/>
      <c r="U771" s="1003"/>
      <c r="V771" s="1003"/>
      <c r="W771" s="660"/>
      <c r="X771" s="660"/>
      <c r="Y771" s="660"/>
      <c r="Z771" s="660"/>
      <c r="AA771" s="660"/>
      <c r="AB771" s="660"/>
    </row>
    <row r="772">
      <c r="A772" s="660"/>
      <c r="B772" s="660"/>
      <c r="C772" s="1003"/>
      <c r="D772" s="1003"/>
      <c r="E772" s="1072"/>
      <c r="F772" s="660"/>
      <c r="G772" s="660"/>
      <c r="H772" s="660"/>
      <c r="I772" s="660"/>
      <c r="J772" s="660"/>
      <c r="K772" s="1003"/>
      <c r="L772" s="660"/>
      <c r="M772" s="660"/>
      <c r="N772" s="660"/>
      <c r="O772" s="1003"/>
      <c r="P772" s="660"/>
      <c r="Q772" s="660"/>
      <c r="R772" s="660"/>
      <c r="S772" s="660"/>
      <c r="T772" s="660"/>
      <c r="U772" s="1003"/>
      <c r="V772" s="1003"/>
      <c r="W772" s="660"/>
      <c r="X772" s="660"/>
      <c r="Y772" s="660"/>
      <c r="Z772" s="660"/>
      <c r="AA772" s="660"/>
      <c r="AB772" s="660"/>
    </row>
    <row r="773">
      <c r="A773" s="660"/>
      <c r="B773" s="660"/>
      <c r="C773" s="1003"/>
      <c r="D773" s="1003"/>
      <c r="E773" s="1072"/>
      <c r="F773" s="660"/>
      <c r="G773" s="660"/>
      <c r="H773" s="660"/>
      <c r="I773" s="660"/>
      <c r="J773" s="660"/>
      <c r="K773" s="1003"/>
      <c r="L773" s="660"/>
      <c r="M773" s="660"/>
      <c r="N773" s="660"/>
      <c r="O773" s="1003"/>
      <c r="P773" s="660"/>
      <c r="Q773" s="660"/>
      <c r="R773" s="660"/>
      <c r="S773" s="660"/>
      <c r="T773" s="660"/>
      <c r="U773" s="1003"/>
      <c r="V773" s="1003"/>
      <c r="W773" s="660"/>
      <c r="X773" s="660"/>
      <c r="Y773" s="660"/>
      <c r="Z773" s="660"/>
      <c r="AA773" s="660"/>
      <c r="AB773" s="660"/>
    </row>
    <row r="774">
      <c r="A774" s="660"/>
      <c r="B774" s="660"/>
      <c r="C774" s="1003"/>
      <c r="D774" s="1003"/>
      <c r="E774" s="1072"/>
      <c r="F774" s="660"/>
      <c r="G774" s="660"/>
      <c r="H774" s="660"/>
      <c r="I774" s="660"/>
      <c r="J774" s="660"/>
      <c r="K774" s="1003"/>
      <c r="L774" s="660"/>
      <c r="M774" s="660"/>
      <c r="N774" s="660"/>
      <c r="O774" s="1003"/>
      <c r="P774" s="660"/>
      <c r="Q774" s="660"/>
      <c r="R774" s="660"/>
      <c r="S774" s="660"/>
      <c r="T774" s="660"/>
      <c r="U774" s="1003"/>
      <c r="V774" s="1003"/>
      <c r="W774" s="660"/>
      <c r="X774" s="660"/>
      <c r="Y774" s="660"/>
      <c r="Z774" s="660"/>
      <c r="AA774" s="660"/>
      <c r="AB774" s="660"/>
    </row>
    <row r="775">
      <c r="A775" s="660"/>
      <c r="B775" s="660"/>
      <c r="C775" s="1003"/>
      <c r="D775" s="1003"/>
      <c r="E775" s="1072"/>
      <c r="F775" s="660"/>
      <c r="G775" s="660"/>
      <c r="H775" s="660"/>
      <c r="I775" s="660"/>
      <c r="J775" s="660"/>
      <c r="K775" s="1003"/>
      <c r="L775" s="660"/>
      <c r="M775" s="660"/>
      <c r="N775" s="660"/>
      <c r="O775" s="1003"/>
      <c r="P775" s="660"/>
      <c r="Q775" s="660"/>
      <c r="R775" s="660"/>
      <c r="S775" s="660"/>
      <c r="T775" s="660"/>
      <c r="U775" s="1003"/>
      <c r="V775" s="1003"/>
      <c r="W775" s="660"/>
      <c r="X775" s="660"/>
      <c r="Y775" s="660"/>
      <c r="Z775" s="660"/>
      <c r="AA775" s="660"/>
      <c r="AB775" s="660"/>
    </row>
    <row r="776">
      <c r="A776" s="660"/>
      <c r="B776" s="660"/>
      <c r="C776" s="1003"/>
      <c r="D776" s="1003"/>
      <c r="E776" s="1072"/>
      <c r="F776" s="660"/>
      <c r="G776" s="660"/>
      <c r="H776" s="660"/>
      <c r="I776" s="660"/>
      <c r="J776" s="660"/>
      <c r="K776" s="1003"/>
      <c r="L776" s="660"/>
      <c r="M776" s="660"/>
      <c r="N776" s="660"/>
      <c r="O776" s="1003"/>
      <c r="P776" s="660"/>
      <c r="Q776" s="660"/>
      <c r="R776" s="660"/>
      <c r="S776" s="660"/>
      <c r="T776" s="660"/>
      <c r="U776" s="1003"/>
      <c r="V776" s="1003"/>
      <c r="W776" s="660"/>
      <c r="X776" s="660"/>
      <c r="Y776" s="660"/>
      <c r="Z776" s="660"/>
      <c r="AA776" s="660"/>
      <c r="AB776" s="660"/>
    </row>
    <row r="777">
      <c r="A777" s="660"/>
      <c r="B777" s="660"/>
      <c r="C777" s="1003"/>
      <c r="D777" s="1003"/>
      <c r="E777" s="1072"/>
      <c r="F777" s="660"/>
      <c r="G777" s="660"/>
      <c r="H777" s="660"/>
      <c r="I777" s="660"/>
      <c r="J777" s="660"/>
      <c r="K777" s="1003"/>
      <c r="L777" s="660"/>
      <c r="M777" s="660"/>
      <c r="N777" s="660"/>
      <c r="O777" s="1003"/>
      <c r="P777" s="660"/>
      <c r="Q777" s="660"/>
      <c r="R777" s="660"/>
      <c r="S777" s="660"/>
      <c r="T777" s="660"/>
      <c r="U777" s="1003"/>
      <c r="V777" s="1003"/>
      <c r="W777" s="660"/>
      <c r="X777" s="660"/>
      <c r="Y777" s="660"/>
      <c r="Z777" s="660"/>
      <c r="AA777" s="660"/>
      <c r="AB777" s="660"/>
    </row>
    <row r="778">
      <c r="A778" s="660"/>
      <c r="B778" s="660"/>
      <c r="C778" s="1003"/>
      <c r="D778" s="1003"/>
      <c r="E778" s="1072"/>
      <c r="F778" s="660"/>
      <c r="G778" s="660"/>
      <c r="H778" s="660"/>
      <c r="I778" s="660"/>
      <c r="J778" s="660"/>
      <c r="K778" s="1003"/>
      <c r="L778" s="660"/>
      <c r="M778" s="660"/>
      <c r="N778" s="660"/>
      <c r="O778" s="1003"/>
      <c r="P778" s="660"/>
      <c r="Q778" s="660"/>
      <c r="R778" s="660"/>
      <c r="S778" s="660"/>
      <c r="T778" s="660"/>
      <c r="U778" s="1003"/>
      <c r="V778" s="1003"/>
      <c r="W778" s="660"/>
      <c r="X778" s="660"/>
      <c r="Y778" s="660"/>
      <c r="Z778" s="660"/>
      <c r="AA778" s="660"/>
      <c r="AB778" s="660"/>
    </row>
    <row r="779">
      <c r="A779" s="660"/>
      <c r="B779" s="660"/>
      <c r="C779" s="1003"/>
      <c r="D779" s="1003"/>
      <c r="E779" s="1072"/>
      <c r="F779" s="660"/>
      <c r="G779" s="660"/>
      <c r="H779" s="660"/>
      <c r="I779" s="660"/>
      <c r="J779" s="660"/>
      <c r="K779" s="1003"/>
      <c r="L779" s="660"/>
      <c r="M779" s="660"/>
      <c r="N779" s="660"/>
      <c r="O779" s="1003"/>
      <c r="P779" s="660"/>
      <c r="Q779" s="660"/>
      <c r="R779" s="660"/>
      <c r="S779" s="660"/>
      <c r="T779" s="660"/>
      <c r="U779" s="1003"/>
      <c r="V779" s="1003"/>
      <c r="W779" s="660"/>
      <c r="X779" s="660"/>
      <c r="Y779" s="660"/>
      <c r="Z779" s="660"/>
      <c r="AA779" s="660"/>
      <c r="AB779" s="660"/>
    </row>
    <row r="780">
      <c r="A780" s="660"/>
      <c r="B780" s="660"/>
      <c r="C780" s="1003"/>
      <c r="D780" s="1003"/>
      <c r="E780" s="1072"/>
      <c r="F780" s="660"/>
      <c r="G780" s="660"/>
      <c r="H780" s="660"/>
      <c r="I780" s="660"/>
      <c r="J780" s="660"/>
      <c r="K780" s="1003"/>
      <c r="L780" s="660"/>
      <c r="M780" s="660"/>
      <c r="N780" s="660"/>
      <c r="O780" s="1003"/>
      <c r="P780" s="660"/>
      <c r="Q780" s="660"/>
      <c r="R780" s="660"/>
      <c r="S780" s="660"/>
      <c r="T780" s="660"/>
      <c r="U780" s="1003"/>
      <c r="V780" s="1003"/>
      <c r="W780" s="660"/>
      <c r="X780" s="660"/>
      <c r="Y780" s="660"/>
      <c r="Z780" s="660"/>
      <c r="AA780" s="660"/>
      <c r="AB780" s="660"/>
    </row>
    <row r="781">
      <c r="A781" s="660"/>
      <c r="B781" s="660"/>
      <c r="C781" s="1003"/>
      <c r="D781" s="1003"/>
      <c r="E781" s="1072"/>
      <c r="F781" s="660"/>
      <c r="G781" s="660"/>
      <c r="H781" s="660"/>
      <c r="I781" s="660"/>
      <c r="J781" s="660"/>
      <c r="K781" s="1003"/>
      <c r="L781" s="660"/>
      <c r="M781" s="660"/>
      <c r="N781" s="660"/>
      <c r="O781" s="1003"/>
      <c r="P781" s="660"/>
      <c r="Q781" s="660"/>
      <c r="R781" s="660"/>
      <c r="S781" s="660"/>
      <c r="T781" s="660"/>
      <c r="U781" s="1003"/>
      <c r="V781" s="1003"/>
      <c r="W781" s="660"/>
      <c r="X781" s="660"/>
      <c r="Y781" s="660"/>
      <c r="Z781" s="660"/>
      <c r="AA781" s="660"/>
      <c r="AB781" s="660"/>
    </row>
    <row r="782">
      <c r="A782" s="660"/>
      <c r="B782" s="660"/>
      <c r="C782" s="1003"/>
      <c r="D782" s="1003"/>
      <c r="E782" s="1072"/>
      <c r="F782" s="660"/>
      <c r="G782" s="660"/>
      <c r="H782" s="660"/>
      <c r="I782" s="660"/>
      <c r="J782" s="660"/>
      <c r="K782" s="1003"/>
      <c r="L782" s="660"/>
      <c r="M782" s="660"/>
      <c r="N782" s="660"/>
      <c r="O782" s="1003"/>
      <c r="P782" s="660"/>
      <c r="Q782" s="660"/>
      <c r="R782" s="660"/>
      <c r="S782" s="660"/>
      <c r="T782" s="660"/>
      <c r="U782" s="1003"/>
      <c r="V782" s="1003"/>
      <c r="W782" s="660"/>
      <c r="X782" s="660"/>
      <c r="Y782" s="660"/>
      <c r="Z782" s="660"/>
      <c r="AA782" s="660"/>
      <c r="AB782" s="660"/>
    </row>
    <row r="783">
      <c r="A783" s="660"/>
      <c r="B783" s="660"/>
      <c r="C783" s="1003"/>
      <c r="D783" s="1003"/>
      <c r="E783" s="1072"/>
      <c r="F783" s="660"/>
      <c r="G783" s="660"/>
      <c r="H783" s="660"/>
      <c r="I783" s="660"/>
      <c r="J783" s="660"/>
      <c r="K783" s="1003"/>
      <c r="L783" s="660"/>
      <c r="M783" s="660"/>
      <c r="N783" s="660"/>
      <c r="O783" s="1003"/>
      <c r="P783" s="660"/>
      <c r="Q783" s="660"/>
      <c r="R783" s="660"/>
      <c r="S783" s="660"/>
      <c r="T783" s="660"/>
      <c r="U783" s="1003"/>
      <c r="V783" s="1003"/>
      <c r="W783" s="660"/>
      <c r="X783" s="660"/>
      <c r="Y783" s="660"/>
      <c r="Z783" s="660"/>
      <c r="AA783" s="660"/>
      <c r="AB783" s="660"/>
    </row>
    <row r="784">
      <c r="A784" s="660"/>
      <c r="B784" s="660"/>
      <c r="C784" s="1003"/>
      <c r="D784" s="1003"/>
      <c r="E784" s="1072"/>
      <c r="F784" s="660"/>
      <c r="G784" s="660"/>
      <c r="H784" s="660"/>
      <c r="I784" s="660"/>
      <c r="J784" s="660"/>
      <c r="K784" s="1003"/>
      <c r="L784" s="660"/>
      <c r="M784" s="660"/>
      <c r="N784" s="660"/>
      <c r="O784" s="1003"/>
      <c r="P784" s="660"/>
      <c r="Q784" s="660"/>
      <c r="R784" s="660"/>
      <c r="S784" s="660"/>
      <c r="T784" s="660"/>
      <c r="U784" s="1003"/>
      <c r="V784" s="1003"/>
      <c r="W784" s="660"/>
      <c r="X784" s="660"/>
      <c r="Y784" s="660"/>
      <c r="Z784" s="660"/>
      <c r="AA784" s="660"/>
      <c r="AB784" s="660"/>
    </row>
    <row r="785">
      <c r="A785" s="660"/>
      <c r="B785" s="660"/>
      <c r="C785" s="1003"/>
      <c r="D785" s="1003"/>
      <c r="E785" s="1072"/>
      <c r="F785" s="660"/>
      <c r="G785" s="660"/>
      <c r="H785" s="660"/>
      <c r="I785" s="660"/>
      <c r="J785" s="660"/>
      <c r="K785" s="1003"/>
      <c r="L785" s="660"/>
      <c r="M785" s="660"/>
      <c r="N785" s="660"/>
      <c r="O785" s="1003"/>
      <c r="P785" s="660"/>
      <c r="Q785" s="660"/>
      <c r="R785" s="660"/>
      <c r="S785" s="660"/>
      <c r="T785" s="660"/>
      <c r="U785" s="1003"/>
      <c r="V785" s="1003"/>
      <c r="W785" s="660"/>
      <c r="X785" s="660"/>
      <c r="Y785" s="660"/>
      <c r="Z785" s="660"/>
      <c r="AA785" s="660"/>
      <c r="AB785" s="660"/>
    </row>
    <row r="786">
      <c r="A786" s="660"/>
      <c r="B786" s="660"/>
      <c r="C786" s="1003"/>
      <c r="D786" s="1003"/>
      <c r="E786" s="1072"/>
      <c r="F786" s="660"/>
      <c r="G786" s="660"/>
      <c r="H786" s="660"/>
      <c r="I786" s="660"/>
      <c r="J786" s="660"/>
      <c r="K786" s="1003"/>
      <c r="L786" s="660"/>
      <c r="M786" s="660"/>
      <c r="N786" s="660"/>
      <c r="O786" s="1003"/>
      <c r="P786" s="660"/>
      <c r="Q786" s="660"/>
      <c r="R786" s="660"/>
      <c r="S786" s="660"/>
      <c r="T786" s="660"/>
      <c r="U786" s="1003"/>
      <c r="V786" s="1003"/>
      <c r="W786" s="660"/>
      <c r="X786" s="660"/>
      <c r="Y786" s="660"/>
      <c r="Z786" s="660"/>
      <c r="AA786" s="660"/>
      <c r="AB786" s="660"/>
    </row>
    <row r="787">
      <c r="A787" s="660"/>
      <c r="B787" s="660"/>
      <c r="C787" s="1003"/>
      <c r="D787" s="1003"/>
      <c r="E787" s="1072"/>
      <c r="F787" s="660"/>
      <c r="G787" s="660"/>
      <c r="H787" s="660"/>
      <c r="I787" s="660"/>
      <c r="J787" s="660"/>
      <c r="K787" s="1003"/>
      <c r="L787" s="660"/>
      <c r="M787" s="660"/>
      <c r="N787" s="660"/>
      <c r="O787" s="1003"/>
      <c r="P787" s="660"/>
      <c r="Q787" s="660"/>
      <c r="R787" s="660"/>
      <c r="S787" s="660"/>
      <c r="T787" s="660"/>
      <c r="U787" s="1003"/>
      <c r="V787" s="1003"/>
      <c r="W787" s="660"/>
      <c r="X787" s="660"/>
      <c r="Y787" s="660"/>
      <c r="Z787" s="660"/>
      <c r="AA787" s="660"/>
      <c r="AB787" s="660"/>
    </row>
    <row r="788">
      <c r="A788" s="660"/>
      <c r="B788" s="660"/>
      <c r="C788" s="1003"/>
      <c r="D788" s="1003"/>
      <c r="E788" s="1072"/>
      <c r="F788" s="660"/>
      <c r="G788" s="660"/>
      <c r="H788" s="660"/>
      <c r="I788" s="660"/>
      <c r="J788" s="660"/>
      <c r="K788" s="1003"/>
      <c r="L788" s="660"/>
      <c r="M788" s="660"/>
      <c r="N788" s="660"/>
      <c r="O788" s="1003"/>
      <c r="P788" s="660"/>
      <c r="Q788" s="660"/>
      <c r="R788" s="660"/>
      <c r="S788" s="660"/>
      <c r="T788" s="660"/>
      <c r="U788" s="1003"/>
      <c r="V788" s="1003"/>
      <c r="W788" s="660"/>
      <c r="X788" s="660"/>
      <c r="Y788" s="660"/>
      <c r="Z788" s="660"/>
      <c r="AA788" s="660"/>
      <c r="AB788" s="660"/>
    </row>
    <row r="789">
      <c r="A789" s="660"/>
      <c r="B789" s="660"/>
      <c r="C789" s="1003"/>
      <c r="D789" s="1003"/>
      <c r="E789" s="1072"/>
      <c r="F789" s="660"/>
      <c r="G789" s="660"/>
      <c r="H789" s="660"/>
      <c r="I789" s="660"/>
      <c r="J789" s="660"/>
      <c r="K789" s="1003"/>
      <c r="L789" s="660"/>
      <c r="M789" s="660"/>
      <c r="N789" s="660"/>
      <c r="O789" s="1003"/>
      <c r="P789" s="660"/>
      <c r="Q789" s="660"/>
      <c r="R789" s="660"/>
      <c r="S789" s="660"/>
      <c r="T789" s="660"/>
      <c r="U789" s="1003"/>
      <c r="V789" s="1003"/>
      <c r="W789" s="660"/>
      <c r="X789" s="660"/>
      <c r="Y789" s="660"/>
      <c r="Z789" s="660"/>
      <c r="AA789" s="660"/>
      <c r="AB789" s="660"/>
    </row>
    <row r="790">
      <c r="A790" s="660"/>
      <c r="B790" s="660"/>
      <c r="C790" s="1003"/>
      <c r="D790" s="1003"/>
      <c r="E790" s="1072"/>
      <c r="F790" s="660"/>
      <c r="G790" s="660"/>
      <c r="H790" s="660"/>
      <c r="I790" s="660"/>
      <c r="J790" s="660"/>
      <c r="K790" s="1003"/>
      <c r="L790" s="660"/>
      <c r="M790" s="660"/>
      <c r="N790" s="660"/>
      <c r="O790" s="1003"/>
      <c r="P790" s="660"/>
      <c r="Q790" s="660"/>
      <c r="R790" s="660"/>
      <c r="S790" s="660"/>
      <c r="T790" s="660"/>
      <c r="U790" s="1003"/>
      <c r="V790" s="1003"/>
      <c r="W790" s="660"/>
      <c r="X790" s="660"/>
      <c r="Y790" s="660"/>
      <c r="Z790" s="660"/>
      <c r="AA790" s="660"/>
      <c r="AB790" s="660"/>
    </row>
    <row r="791">
      <c r="A791" s="660"/>
      <c r="B791" s="660"/>
      <c r="C791" s="1003"/>
      <c r="D791" s="1003"/>
      <c r="E791" s="1072"/>
      <c r="F791" s="660"/>
      <c r="G791" s="660"/>
      <c r="H791" s="660"/>
      <c r="I791" s="660"/>
      <c r="J791" s="660"/>
      <c r="K791" s="1003"/>
      <c r="L791" s="660"/>
      <c r="M791" s="660"/>
      <c r="N791" s="660"/>
      <c r="O791" s="1003"/>
      <c r="P791" s="660"/>
      <c r="Q791" s="660"/>
      <c r="R791" s="660"/>
      <c r="S791" s="660"/>
      <c r="T791" s="660"/>
      <c r="U791" s="1003"/>
      <c r="V791" s="1003"/>
      <c r="W791" s="660"/>
      <c r="X791" s="660"/>
      <c r="Y791" s="660"/>
      <c r="Z791" s="660"/>
      <c r="AA791" s="660"/>
      <c r="AB791" s="660"/>
    </row>
    <row r="792">
      <c r="A792" s="660"/>
      <c r="B792" s="660"/>
      <c r="C792" s="1003"/>
      <c r="D792" s="1003"/>
      <c r="E792" s="1072"/>
      <c r="F792" s="660"/>
      <c r="G792" s="660"/>
      <c r="H792" s="660"/>
      <c r="I792" s="660"/>
      <c r="J792" s="660"/>
      <c r="K792" s="1003"/>
      <c r="L792" s="660"/>
      <c r="M792" s="660"/>
      <c r="N792" s="660"/>
      <c r="O792" s="1003"/>
      <c r="P792" s="660"/>
      <c r="Q792" s="660"/>
      <c r="R792" s="660"/>
      <c r="S792" s="660"/>
      <c r="T792" s="660"/>
      <c r="U792" s="1003"/>
      <c r="V792" s="1003"/>
      <c r="W792" s="660"/>
      <c r="X792" s="660"/>
      <c r="Y792" s="660"/>
      <c r="Z792" s="660"/>
      <c r="AA792" s="660"/>
      <c r="AB792" s="660"/>
    </row>
    <row r="793">
      <c r="A793" s="660"/>
      <c r="B793" s="660"/>
      <c r="C793" s="1003"/>
      <c r="D793" s="1003"/>
      <c r="E793" s="1072"/>
      <c r="F793" s="660"/>
      <c r="G793" s="660"/>
      <c r="H793" s="660"/>
      <c r="I793" s="660"/>
      <c r="J793" s="660"/>
      <c r="K793" s="1003"/>
      <c r="L793" s="660"/>
      <c r="M793" s="660"/>
      <c r="N793" s="660"/>
      <c r="O793" s="1003"/>
      <c r="P793" s="660"/>
      <c r="Q793" s="660"/>
      <c r="R793" s="660"/>
      <c r="S793" s="660"/>
      <c r="T793" s="660"/>
      <c r="U793" s="1003"/>
      <c r="V793" s="1003"/>
      <c r="W793" s="660"/>
      <c r="X793" s="660"/>
      <c r="Y793" s="660"/>
      <c r="Z793" s="660"/>
      <c r="AA793" s="660"/>
      <c r="AB793" s="660"/>
    </row>
    <row r="794">
      <c r="A794" s="660"/>
      <c r="B794" s="660"/>
      <c r="C794" s="1003"/>
      <c r="D794" s="1003"/>
      <c r="E794" s="1072"/>
      <c r="F794" s="660"/>
      <c r="G794" s="660"/>
      <c r="H794" s="660"/>
      <c r="I794" s="660"/>
      <c r="J794" s="660"/>
      <c r="K794" s="1003"/>
      <c r="L794" s="660"/>
      <c r="M794" s="660"/>
      <c r="N794" s="660"/>
      <c r="O794" s="1003"/>
      <c r="P794" s="660"/>
      <c r="Q794" s="660"/>
      <c r="R794" s="660"/>
      <c r="S794" s="660"/>
      <c r="T794" s="660"/>
      <c r="U794" s="1003"/>
      <c r="V794" s="1003"/>
      <c r="W794" s="660"/>
      <c r="X794" s="660"/>
      <c r="Y794" s="660"/>
      <c r="Z794" s="660"/>
      <c r="AA794" s="660"/>
      <c r="AB794" s="660"/>
    </row>
    <row r="795">
      <c r="A795" s="660"/>
      <c r="B795" s="660"/>
      <c r="C795" s="1003"/>
      <c r="D795" s="1003"/>
      <c r="E795" s="1072"/>
      <c r="F795" s="660"/>
      <c r="G795" s="660"/>
      <c r="H795" s="660"/>
      <c r="I795" s="660"/>
      <c r="J795" s="660"/>
      <c r="K795" s="1003"/>
      <c r="L795" s="660"/>
      <c r="M795" s="660"/>
      <c r="N795" s="660"/>
      <c r="O795" s="1003"/>
      <c r="P795" s="660"/>
      <c r="Q795" s="660"/>
      <c r="R795" s="660"/>
      <c r="S795" s="660"/>
      <c r="T795" s="660"/>
      <c r="U795" s="1003"/>
      <c r="V795" s="1003"/>
      <c r="W795" s="660"/>
      <c r="X795" s="660"/>
      <c r="Y795" s="660"/>
      <c r="Z795" s="660"/>
      <c r="AA795" s="660"/>
      <c r="AB795" s="660"/>
    </row>
    <row r="796">
      <c r="A796" s="660"/>
      <c r="B796" s="660"/>
      <c r="C796" s="1003"/>
      <c r="D796" s="1003"/>
      <c r="E796" s="1072"/>
      <c r="F796" s="660"/>
      <c r="G796" s="660"/>
      <c r="H796" s="660"/>
      <c r="I796" s="660"/>
      <c r="J796" s="660"/>
      <c r="K796" s="1003"/>
      <c r="L796" s="660"/>
      <c r="M796" s="660"/>
      <c r="N796" s="660"/>
      <c r="O796" s="1003"/>
      <c r="P796" s="660"/>
      <c r="Q796" s="660"/>
      <c r="R796" s="660"/>
      <c r="S796" s="660"/>
      <c r="T796" s="660"/>
      <c r="U796" s="1003"/>
      <c r="V796" s="1003"/>
      <c r="W796" s="660"/>
      <c r="X796" s="660"/>
      <c r="Y796" s="660"/>
      <c r="Z796" s="660"/>
      <c r="AA796" s="660"/>
      <c r="AB796" s="660"/>
    </row>
    <row r="797">
      <c r="A797" s="660"/>
      <c r="B797" s="660"/>
      <c r="C797" s="1003"/>
      <c r="D797" s="1003"/>
      <c r="E797" s="1072"/>
      <c r="F797" s="660"/>
      <c r="G797" s="660"/>
      <c r="H797" s="660"/>
      <c r="I797" s="660"/>
      <c r="J797" s="660"/>
      <c r="K797" s="1003"/>
      <c r="L797" s="660"/>
      <c r="M797" s="660"/>
      <c r="N797" s="660"/>
      <c r="O797" s="1003"/>
      <c r="P797" s="660"/>
      <c r="Q797" s="660"/>
      <c r="R797" s="660"/>
      <c r="S797" s="660"/>
      <c r="T797" s="660"/>
      <c r="U797" s="1003"/>
      <c r="V797" s="1003"/>
      <c r="W797" s="660"/>
      <c r="X797" s="660"/>
      <c r="Y797" s="660"/>
      <c r="Z797" s="660"/>
      <c r="AA797" s="660"/>
      <c r="AB797" s="660"/>
    </row>
    <row r="798">
      <c r="A798" s="660"/>
      <c r="B798" s="660"/>
      <c r="C798" s="1003"/>
      <c r="D798" s="1003"/>
      <c r="E798" s="1072"/>
      <c r="F798" s="660"/>
      <c r="G798" s="660"/>
      <c r="H798" s="660"/>
      <c r="I798" s="660"/>
      <c r="J798" s="660"/>
      <c r="K798" s="1003"/>
      <c r="L798" s="660"/>
      <c r="M798" s="660"/>
      <c r="N798" s="660"/>
      <c r="O798" s="1003"/>
      <c r="P798" s="660"/>
      <c r="Q798" s="660"/>
      <c r="R798" s="660"/>
      <c r="S798" s="660"/>
      <c r="T798" s="660"/>
      <c r="U798" s="1003"/>
      <c r="V798" s="1003"/>
      <c r="W798" s="660"/>
      <c r="X798" s="660"/>
      <c r="Y798" s="660"/>
      <c r="Z798" s="660"/>
      <c r="AA798" s="660"/>
      <c r="AB798" s="660"/>
    </row>
    <row r="799">
      <c r="A799" s="660"/>
      <c r="B799" s="660"/>
      <c r="C799" s="1003"/>
      <c r="D799" s="1003"/>
      <c r="E799" s="1072"/>
      <c r="F799" s="660"/>
      <c r="G799" s="660"/>
      <c r="H799" s="660"/>
      <c r="I799" s="660"/>
      <c r="J799" s="660"/>
      <c r="K799" s="1003"/>
      <c r="L799" s="660"/>
      <c r="M799" s="660"/>
      <c r="N799" s="660"/>
      <c r="O799" s="1003"/>
      <c r="P799" s="660"/>
      <c r="Q799" s="660"/>
      <c r="R799" s="660"/>
      <c r="S799" s="660"/>
      <c r="T799" s="660"/>
      <c r="U799" s="1003"/>
      <c r="V799" s="1003"/>
      <c r="W799" s="660"/>
      <c r="X799" s="660"/>
      <c r="Y799" s="660"/>
      <c r="Z799" s="660"/>
      <c r="AA799" s="660"/>
      <c r="AB799" s="660"/>
    </row>
    <row r="800">
      <c r="A800" s="660"/>
      <c r="B800" s="660"/>
      <c r="C800" s="1003"/>
      <c r="D800" s="1003"/>
      <c r="E800" s="1072"/>
      <c r="F800" s="660"/>
      <c r="G800" s="660"/>
      <c r="H800" s="660"/>
      <c r="I800" s="660"/>
      <c r="J800" s="660"/>
      <c r="K800" s="1003"/>
      <c r="L800" s="660"/>
      <c r="M800" s="660"/>
      <c r="N800" s="660"/>
      <c r="O800" s="1003"/>
      <c r="P800" s="660"/>
      <c r="Q800" s="660"/>
      <c r="R800" s="660"/>
      <c r="S800" s="660"/>
      <c r="T800" s="660"/>
      <c r="U800" s="1003"/>
      <c r="V800" s="1003"/>
      <c r="W800" s="660"/>
      <c r="X800" s="660"/>
      <c r="Y800" s="660"/>
      <c r="Z800" s="660"/>
      <c r="AA800" s="660"/>
      <c r="AB800" s="660"/>
    </row>
    <row r="801">
      <c r="A801" s="660"/>
      <c r="B801" s="660"/>
      <c r="C801" s="1003"/>
      <c r="D801" s="1003"/>
      <c r="E801" s="1072"/>
      <c r="F801" s="660"/>
      <c r="G801" s="660"/>
      <c r="H801" s="660"/>
      <c r="I801" s="660"/>
      <c r="J801" s="660"/>
      <c r="K801" s="1003"/>
      <c r="L801" s="660"/>
      <c r="M801" s="660"/>
      <c r="N801" s="660"/>
      <c r="O801" s="1003"/>
      <c r="P801" s="660"/>
      <c r="Q801" s="660"/>
      <c r="R801" s="660"/>
      <c r="S801" s="660"/>
      <c r="T801" s="660"/>
      <c r="U801" s="1003"/>
      <c r="V801" s="1003"/>
      <c r="W801" s="660"/>
      <c r="X801" s="660"/>
      <c r="Y801" s="660"/>
      <c r="Z801" s="660"/>
      <c r="AA801" s="660"/>
      <c r="AB801" s="660"/>
    </row>
    <row r="802">
      <c r="A802" s="660"/>
      <c r="B802" s="660"/>
      <c r="C802" s="1003"/>
      <c r="D802" s="1003"/>
      <c r="E802" s="1072"/>
      <c r="F802" s="660"/>
      <c r="G802" s="660"/>
      <c r="H802" s="660"/>
      <c r="I802" s="660"/>
      <c r="J802" s="660"/>
      <c r="K802" s="1003"/>
      <c r="L802" s="660"/>
      <c r="M802" s="660"/>
      <c r="N802" s="660"/>
      <c r="O802" s="1003"/>
      <c r="P802" s="660"/>
      <c r="Q802" s="660"/>
      <c r="R802" s="660"/>
      <c r="S802" s="660"/>
      <c r="T802" s="660"/>
      <c r="U802" s="1003"/>
      <c r="V802" s="1003"/>
      <c r="W802" s="660"/>
      <c r="X802" s="660"/>
      <c r="Y802" s="660"/>
      <c r="Z802" s="660"/>
      <c r="AA802" s="660"/>
      <c r="AB802" s="660"/>
    </row>
    <row r="803">
      <c r="A803" s="660"/>
      <c r="B803" s="660"/>
      <c r="C803" s="1003"/>
      <c r="D803" s="1003"/>
      <c r="E803" s="1072"/>
      <c r="F803" s="660"/>
      <c r="G803" s="660"/>
      <c r="H803" s="660"/>
      <c r="I803" s="660"/>
      <c r="J803" s="660"/>
      <c r="K803" s="1003"/>
      <c r="L803" s="660"/>
      <c r="M803" s="660"/>
      <c r="N803" s="660"/>
      <c r="O803" s="1003"/>
      <c r="P803" s="660"/>
      <c r="Q803" s="660"/>
      <c r="R803" s="660"/>
      <c r="S803" s="660"/>
      <c r="T803" s="660"/>
      <c r="U803" s="1003"/>
      <c r="V803" s="1003"/>
      <c r="W803" s="660"/>
      <c r="X803" s="660"/>
      <c r="Y803" s="660"/>
      <c r="Z803" s="660"/>
      <c r="AA803" s="660"/>
      <c r="AB803" s="660"/>
    </row>
    <row r="804">
      <c r="A804" s="660"/>
      <c r="B804" s="660"/>
      <c r="C804" s="1003"/>
      <c r="D804" s="1003"/>
      <c r="E804" s="1072"/>
      <c r="F804" s="660"/>
      <c r="G804" s="660"/>
      <c r="H804" s="660"/>
      <c r="I804" s="660"/>
      <c r="J804" s="660"/>
      <c r="K804" s="1003"/>
      <c r="L804" s="660"/>
      <c r="M804" s="660"/>
      <c r="N804" s="660"/>
      <c r="O804" s="1003"/>
      <c r="P804" s="660"/>
      <c r="Q804" s="660"/>
      <c r="R804" s="660"/>
      <c r="S804" s="660"/>
      <c r="T804" s="660"/>
      <c r="U804" s="1003"/>
      <c r="V804" s="1003"/>
      <c r="W804" s="660"/>
      <c r="X804" s="660"/>
      <c r="Y804" s="660"/>
      <c r="Z804" s="660"/>
      <c r="AA804" s="660"/>
      <c r="AB804" s="660"/>
    </row>
    <row r="805">
      <c r="A805" s="660"/>
      <c r="B805" s="660"/>
      <c r="C805" s="1003"/>
      <c r="D805" s="1003"/>
      <c r="E805" s="1072"/>
      <c r="F805" s="660"/>
      <c r="G805" s="660"/>
      <c r="H805" s="660"/>
      <c r="I805" s="660"/>
      <c r="J805" s="660"/>
      <c r="K805" s="1003"/>
      <c r="L805" s="660"/>
      <c r="M805" s="660"/>
      <c r="N805" s="660"/>
      <c r="O805" s="1003"/>
      <c r="P805" s="660"/>
      <c r="Q805" s="660"/>
      <c r="R805" s="660"/>
      <c r="S805" s="660"/>
      <c r="T805" s="660"/>
      <c r="U805" s="1003"/>
      <c r="V805" s="1003"/>
      <c r="W805" s="660"/>
      <c r="X805" s="660"/>
      <c r="Y805" s="660"/>
      <c r="Z805" s="660"/>
      <c r="AA805" s="660"/>
      <c r="AB805" s="660"/>
    </row>
    <row r="806">
      <c r="A806" s="660"/>
      <c r="B806" s="660"/>
      <c r="C806" s="1003"/>
      <c r="D806" s="1003"/>
      <c r="E806" s="1072"/>
      <c r="F806" s="660"/>
      <c r="G806" s="660"/>
      <c r="H806" s="660"/>
      <c r="I806" s="660"/>
      <c r="J806" s="660"/>
      <c r="K806" s="1003"/>
      <c r="L806" s="660"/>
      <c r="M806" s="660"/>
      <c r="N806" s="660"/>
      <c r="O806" s="1003"/>
      <c r="P806" s="660"/>
      <c r="Q806" s="660"/>
      <c r="R806" s="660"/>
      <c r="S806" s="660"/>
      <c r="T806" s="660"/>
      <c r="U806" s="1003"/>
      <c r="V806" s="1003"/>
      <c r="W806" s="660"/>
      <c r="X806" s="660"/>
      <c r="Y806" s="660"/>
      <c r="Z806" s="660"/>
      <c r="AA806" s="660"/>
      <c r="AB806" s="660"/>
    </row>
    <row r="807">
      <c r="A807" s="660"/>
      <c r="B807" s="660"/>
      <c r="C807" s="1003"/>
      <c r="D807" s="1003"/>
      <c r="E807" s="1072"/>
      <c r="F807" s="660"/>
      <c r="G807" s="660"/>
      <c r="H807" s="660"/>
      <c r="I807" s="660"/>
      <c r="J807" s="660"/>
      <c r="K807" s="1003"/>
      <c r="L807" s="660"/>
      <c r="M807" s="660"/>
      <c r="N807" s="660"/>
      <c r="O807" s="1003"/>
      <c r="P807" s="660"/>
      <c r="Q807" s="660"/>
      <c r="R807" s="660"/>
      <c r="S807" s="660"/>
      <c r="T807" s="660"/>
      <c r="U807" s="1003"/>
      <c r="V807" s="1003"/>
      <c r="W807" s="660"/>
      <c r="X807" s="660"/>
      <c r="Y807" s="660"/>
      <c r="Z807" s="660"/>
      <c r="AA807" s="660"/>
      <c r="AB807" s="660"/>
    </row>
    <row r="808">
      <c r="A808" s="660"/>
      <c r="B808" s="660"/>
      <c r="C808" s="1003"/>
      <c r="D808" s="1003"/>
      <c r="E808" s="1072"/>
      <c r="F808" s="660"/>
      <c r="G808" s="660"/>
      <c r="H808" s="660"/>
      <c r="I808" s="660"/>
      <c r="J808" s="660"/>
      <c r="K808" s="1003"/>
      <c r="L808" s="660"/>
      <c r="M808" s="660"/>
      <c r="N808" s="660"/>
      <c r="O808" s="1003"/>
      <c r="P808" s="660"/>
      <c r="Q808" s="660"/>
      <c r="R808" s="660"/>
      <c r="S808" s="660"/>
      <c r="T808" s="660"/>
      <c r="U808" s="1003"/>
      <c r="V808" s="1003"/>
      <c r="W808" s="660"/>
      <c r="X808" s="660"/>
      <c r="Y808" s="660"/>
      <c r="Z808" s="660"/>
      <c r="AA808" s="660"/>
      <c r="AB808" s="660"/>
    </row>
    <row r="809">
      <c r="A809" s="660"/>
      <c r="B809" s="660"/>
      <c r="C809" s="1003"/>
      <c r="D809" s="1003"/>
      <c r="E809" s="1072"/>
      <c r="F809" s="660"/>
      <c r="G809" s="660"/>
      <c r="H809" s="660"/>
      <c r="I809" s="660"/>
      <c r="J809" s="660"/>
      <c r="K809" s="1003"/>
      <c r="L809" s="660"/>
      <c r="M809" s="660"/>
      <c r="N809" s="660"/>
      <c r="O809" s="1003"/>
      <c r="P809" s="660"/>
      <c r="Q809" s="660"/>
      <c r="R809" s="660"/>
      <c r="S809" s="660"/>
      <c r="T809" s="660"/>
      <c r="U809" s="1003"/>
      <c r="V809" s="1003"/>
      <c r="W809" s="660"/>
      <c r="X809" s="660"/>
      <c r="Y809" s="660"/>
      <c r="Z809" s="660"/>
      <c r="AA809" s="660"/>
      <c r="AB809" s="660"/>
    </row>
    <row r="810">
      <c r="A810" s="660"/>
      <c r="B810" s="660"/>
      <c r="C810" s="1003"/>
      <c r="D810" s="1003"/>
      <c r="E810" s="1072"/>
      <c r="F810" s="660"/>
      <c r="G810" s="660"/>
      <c r="H810" s="660"/>
      <c r="I810" s="660"/>
      <c r="J810" s="660"/>
      <c r="K810" s="1003"/>
      <c r="L810" s="660"/>
      <c r="M810" s="660"/>
      <c r="N810" s="660"/>
      <c r="O810" s="1003"/>
      <c r="P810" s="660"/>
      <c r="Q810" s="660"/>
      <c r="R810" s="660"/>
      <c r="S810" s="660"/>
      <c r="T810" s="660"/>
      <c r="U810" s="1003"/>
      <c r="V810" s="1003"/>
      <c r="W810" s="660"/>
      <c r="X810" s="660"/>
      <c r="Y810" s="660"/>
      <c r="Z810" s="660"/>
      <c r="AA810" s="660"/>
      <c r="AB810" s="660"/>
    </row>
    <row r="811">
      <c r="A811" s="660"/>
      <c r="B811" s="660"/>
      <c r="C811" s="1003"/>
      <c r="D811" s="1003"/>
      <c r="E811" s="1072"/>
      <c r="F811" s="660"/>
      <c r="G811" s="660"/>
      <c r="H811" s="660"/>
      <c r="I811" s="660"/>
      <c r="J811" s="660"/>
      <c r="K811" s="1003"/>
      <c r="L811" s="660"/>
      <c r="M811" s="660"/>
      <c r="N811" s="660"/>
      <c r="O811" s="1003"/>
      <c r="P811" s="660"/>
      <c r="Q811" s="660"/>
      <c r="R811" s="660"/>
      <c r="S811" s="660"/>
      <c r="T811" s="660"/>
      <c r="U811" s="1003"/>
      <c r="V811" s="1003"/>
      <c r="W811" s="660"/>
      <c r="X811" s="660"/>
      <c r="Y811" s="660"/>
      <c r="Z811" s="660"/>
      <c r="AA811" s="660"/>
      <c r="AB811" s="660"/>
    </row>
    <row r="812">
      <c r="A812" s="660"/>
      <c r="B812" s="660"/>
      <c r="C812" s="1003"/>
      <c r="D812" s="1003"/>
      <c r="E812" s="1072"/>
      <c r="F812" s="660"/>
      <c r="G812" s="660"/>
      <c r="H812" s="660"/>
      <c r="I812" s="660"/>
      <c r="J812" s="660"/>
      <c r="K812" s="1003"/>
      <c r="L812" s="660"/>
      <c r="M812" s="660"/>
      <c r="N812" s="660"/>
      <c r="O812" s="1003"/>
      <c r="P812" s="660"/>
      <c r="Q812" s="660"/>
      <c r="R812" s="660"/>
      <c r="S812" s="660"/>
      <c r="T812" s="660"/>
      <c r="U812" s="1003"/>
      <c r="V812" s="1003"/>
      <c r="W812" s="660"/>
      <c r="X812" s="660"/>
      <c r="Y812" s="660"/>
      <c r="Z812" s="660"/>
      <c r="AA812" s="660"/>
      <c r="AB812" s="660"/>
    </row>
    <row r="813">
      <c r="A813" s="660"/>
      <c r="B813" s="660"/>
      <c r="C813" s="1003"/>
      <c r="D813" s="1003"/>
      <c r="E813" s="1072"/>
      <c r="F813" s="660"/>
      <c r="G813" s="660"/>
      <c r="H813" s="660"/>
      <c r="I813" s="660"/>
      <c r="J813" s="660"/>
      <c r="K813" s="1003"/>
      <c r="L813" s="660"/>
      <c r="M813" s="660"/>
      <c r="N813" s="660"/>
      <c r="O813" s="1003"/>
      <c r="P813" s="660"/>
      <c r="Q813" s="660"/>
      <c r="R813" s="660"/>
      <c r="S813" s="660"/>
      <c r="T813" s="660"/>
      <c r="U813" s="1003"/>
      <c r="V813" s="1003"/>
      <c r="W813" s="660"/>
      <c r="X813" s="660"/>
      <c r="Y813" s="660"/>
      <c r="Z813" s="660"/>
      <c r="AA813" s="660"/>
      <c r="AB813" s="660"/>
    </row>
    <row r="814">
      <c r="A814" s="660"/>
      <c r="B814" s="660"/>
      <c r="C814" s="1003"/>
      <c r="D814" s="1003"/>
      <c r="E814" s="1072"/>
      <c r="F814" s="660"/>
      <c r="G814" s="660"/>
      <c r="H814" s="660"/>
      <c r="I814" s="660"/>
      <c r="J814" s="660"/>
      <c r="K814" s="1003"/>
      <c r="L814" s="660"/>
      <c r="M814" s="660"/>
      <c r="N814" s="660"/>
      <c r="O814" s="1003"/>
      <c r="P814" s="660"/>
      <c r="Q814" s="660"/>
      <c r="R814" s="660"/>
      <c r="S814" s="660"/>
      <c r="T814" s="660"/>
      <c r="U814" s="1003"/>
      <c r="V814" s="1003"/>
      <c r="W814" s="660"/>
      <c r="X814" s="660"/>
      <c r="Y814" s="660"/>
      <c r="Z814" s="660"/>
      <c r="AA814" s="660"/>
      <c r="AB814" s="660"/>
    </row>
    <row r="815">
      <c r="A815" s="660"/>
      <c r="B815" s="660"/>
      <c r="C815" s="1003"/>
      <c r="D815" s="1003"/>
      <c r="E815" s="1072"/>
      <c r="F815" s="660"/>
      <c r="G815" s="660"/>
      <c r="H815" s="660"/>
      <c r="I815" s="660"/>
      <c r="J815" s="660"/>
      <c r="K815" s="1003"/>
      <c r="L815" s="660"/>
      <c r="M815" s="660"/>
      <c r="N815" s="660"/>
      <c r="O815" s="1003"/>
      <c r="P815" s="660"/>
      <c r="Q815" s="660"/>
      <c r="R815" s="660"/>
      <c r="S815" s="660"/>
      <c r="T815" s="660"/>
      <c r="U815" s="1003"/>
      <c r="V815" s="1003"/>
      <c r="W815" s="660"/>
      <c r="X815" s="660"/>
      <c r="Y815" s="660"/>
      <c r="Z815" s="660"/>
      <c r="AA815" s="660"/>
      <c r="AB815" s="660"/>
    </row>
    <row r="816">
      <c r="A816" s="660"/>
      <c r="B816" s="660"/>
      <c r="C816" s="1003"/>
      <c r="D816" s="1003"/>
      <c r="E816" s="1072"/>
      <c r="F816" s="660"/>
      <c r="G816" s="660"/>
      <c r="H816" s="660"/>
      <c r="I816" s="660"/>
      <c r="J816" s="660"/>
      <c r="K816" s="1003"/>
      <c r="L816" s="660"/>
      <c r="M816" s="660"/>
      <c r="N816" s="660"/>
      <c r="O816" s="1003"/>
      <c r="P816" s="660"/>
      <c r="Q816" s="660"/>
      <c r="R816" s="660"/>
      <c r="S816" s="660"/>
      <c r="T816" s="660"/>
      <c r="U816" s="1003"/>
      <c r="V816" s="1003"/>
      <c r="W816" s="660"/>
      <c r="X816" s="660"/>
      <c r="Y816" s="660"/>
      <c r="Z816" s="660"/>
      <c r="AA816" s="660"/>
      <c r="AB816" s="660"/>
    </row>
    <row r="817">
      <c r="A817" s="660"/>
      <c r="B817" s="660"/>
      <c r="C817" s="1003"/>
      <c r="D817" s="1003"/>
      <c r="E817" s="1072"/>
      <c r="F817" s="660"/>
      <c r="G817" s="660"/>
      <c r="H817" s="660"/>
      <c r="I817" s="660"/>
      <c r="J817" s="660"/>
      <c r="K817" s="1003"/>
      <c r="L817" s="660"/>
      <c r="M817" s="660"/>
      <c r="N817" s="660"/>
      <c r="O817" s="1003"/>
      <c r="P817" s="660"/>
      <c r="Q817" s="660"/>
      <c r="R817" s="660"/>
      <c r="S817" s="660"/>
      <c r="T817" s="660"/>
      <c r="U817" s="1003"/>
      <c r="V817" s="1003"/>
      <c r="W817" s="660"/>
      <c r="X817" s="660"/>
      <c r="Y817" s="660"/>
      <c r="Z817" s="660"/>
      <c r="AA817" s="660"/>
      <c r="AB817" s="660"/>
    </row>
    <row r="818">
      <c r="A818" s="660"/>
      <c r="B818" s="660"/>
      <c r="C818" s="1003"/>
      <c r="D818" s="1003"/>
      <c r="E818" s="1072"/>
      <c r="F818" s="660"/>
      <c r="G818" s="660"/>
      <c r="H818" s="660"/>
      <c r="I818" s="660"/>
      <c r="J818" s="660"/>
      <c r="K818" s="1003"/>
      <c r="L818" s="660"/>
      <c r="M818" s="660"/>
      <c r="N818" s="660"/>
      <c r="O818" s="1003"/>
      <c r="P818" s="660"/>
      <c r="Q818" s="660"/>
      <c r="R818" s="660"/>
      <c r="S818" s="660"/>
      <c r="T818" s="660"/>
      <c r="U818" s="1003"/>
      <c r="V818" s="1003"/>
      <c r="W818" s="660"/>
      <c r="X818" s="660"/>
      <c r="Y818" s="660"/>
      <c r="Z818" s="660"/>
      <c r="AA818" s="660"/>
      <c r="AB818" s="660"/>
    </row>
    <row r="819">
      <c r="A819" s="660"/>
      <c r="B819" s="660"/>
      <c r="C819" s="1003"/>
      <c r="D819" s="1003"/>
      <c r="E819" s="1072"/>
      <c r="F819" s="660"/>
      <c r="G819" s="660"/>
      <c r="H819" s="660"/>
      <c r="I819" s="660"/>
      <c r="J819" s="660"/>
      <c r="K819" s="1003"/>
      <c r="L819" s="660"/>
      <c r="M819" s="660"/>
      <c r="N819" s="660"/>
      <c r="O819" s="1003"/>
      <c r="P819" s="660"/>
      <c r="Q819" s="660"/>
      <c r="R819" s="660"/>
      <c r="S819" s="660"/>
      <c r="T819" s="660"/>
      <c r="U819" s="1003"/>
      <c r="V819" s="1003"/>
      <c r="W819" s="660"/>
      <c r="X819" s="660"/>
      <c r="Y819" s="660"/>
      <c r="Z819" s="660"/>
      <c r="AA819" s="660"/>
      <c r="AB819" s="660"/>
    </row>
    <row r="820">
      <c r="A820" s="660"/>
      <c r="B820" s="660"/>
      <c r="C820" s="1003"/>
      <c r="D820" s="1003"/>
      <c r="E820" s="1072"/>
      <c r="F820" s="660"/>
      <c r="G820" s="660"/>
      <c r="H820" s="660"/>
      <c r="I820" s="660"/>
      <c r="J820" s="660"/>
      <c r="K820" s="1003"/>
      <c r="L820" s="660"/>
      <c r="M820" s="660"/>
      <c r="N820" s="660"/>
      <c r="O820" s="1003"/>
      <c r="P820" s="660"/>
      <c r="Q820" s="660"/>
      <c r="R820" s="660"/>
      <c r="S820" s="660"/>
      <c r="T820" s="660"/>
      <c r="U820" s="1003"/>
      <c r="V820" s="1003"/>
      <c r="W820" s="660"/>
      <c r="X820" s="660"/>
      <c r="Y820" s="660"/>
      <c r="Z820" s="660"/>
      <c r="AA820" s="660"/>
      <c r="AB820" s="660"/>
    </row>
    <row r="821">
      <c r="A821" s="660"/>
      <c r="B821" s="660"/>
      <c r="C821" s="1003"/>
      <c r="D821" s="1003"/>
      <c r="E821" s="1072"/>
      <c r="F821" s="660"/>
      <c r="G821" s="660"/>
      <c r="H821" s="660"/>
      <c r="I821" s="660"/>
      <c r="J821" s="660"/>
      <c r="K821" s="1003"/>
      <c r="L821" s="660"/>
      <c r="M821" s="660"/>
      <c r="N821" s="660"/>
      <c r="O821" s="1003"/>
      <c r="P821" s="660"/>
      <c r="Q821" s="660"/>
      <c r="R821" s="660"/>
      <c r="S821" s="660"/>
      <c r="T821" s="660"/>
      <c r="U821" s="1003"/>
      <c r="V821" s="1003"/>
      <c r="W821" s="660"/>
      <c r="X821" s="660"/>
      <c r="Y821" s="660"/>
      <c r="Z821" s="660"/>
      <c r="AA821" s="660"/>
      <c r="AB821" s="660"/>
    </row>
    <row r="822">
      <c r="A822" s="660"/>
      <c r="B822" s="660"/>
      <c r="C822" s="1003"/>
      <c r="D822" s="1003"/>
      <c r="E822" s="1072"/>
      <c r="F822" s="660"/>
      <c r="G822" s="660"/>
      <c r="H822" s="660"/>
      <c r="I822" s="660"/>
      <c r="J822" s="660"/>
      <c r="K822" s="1003"/>
      <c r="L822" s="660"/>
      <c r="M822" s="660"/>
      <c r="N822" s="660"/>
      <c r="O822" s="1003"/>
      <c r="P822" s="660"/>
      <c r="Q822" s="660"/>
      <c r="R822" s="660"/>
      <c r="S822" s="660"/>
      <c r="T822" s="660"/>
      <c r="U822" s="1003"/>
      <c r="V822" s="1003"/>
      <c r="W822" s="660"/>
      <c r="X822" s="660"/>
      <c r="Y822" s="660"/>
      <c r="Z822" s="660"/>
      <c r="AA822" s="660"/>
      <c r="AB822" s="660"/>
    </row>
    <row r="823">
      <c r="A823" s="660"/>
      <c r="B823" s="660"/>
      <c r="C823" s="1003"/>
      <c r="D823" s="1003"/>
      <c r="E823" s="1072"/>
      <c r="F823" s="660"/>
      <c r="G823" s="660"/>
      <c r="H823" s="660"/>
      <c r="I823" s="660"/>
      <c r="J823" s="660"/>
      <c r="K823" s="1003"/>
      <c r="L823" s="660"/>
      <c r="M823" s="660"/>
      <c r="N823" s="660"/>
      <c r="O823" s="1003"/>
      <c r="P823" s="660"/>
      <c r="Q823" s="660"/>
      <c r="R823" s="660"/>
      <c r="S823" s="660"/>
      <c r="T823" s="660"/>
      <c r="U823" s="1003"/>
      <c r="V823" s="1003"/>
      <c r="W823" s="660"/>
      <c r="X823" s="660"/>
      <c r="Y823" s="660"/>
      <c r="Z823" s="660"/>
      <c r="AA823" s="660"/>
      <c r="AB823" s="660"/>
    </row>
    <row r="824">
      <c r="A824" s="660"/>
      <c r="B824" s="660"/>
      <c r="C824" s="1003"/>
      <c r="D824" s="1003"/>
      <c r="E824" s="1072"/>
      <c r="F824" s="660"/>
      <c r="G824" s="660"/>
      <c r="H824" s="660"/>
      <c r="I824" s="660"/>
      <c r="J824" s="660"/>
      <c r="K824" s="1003"/>
      <c r="L824" s="660"/>
      <c r="M824" s="660"/>
      <c r="N824" s="660"/>
      <c r="O824" s="1003"/>
      <c r="P824" s="660"/>
      <c r="Q824" s="660"/>
      <c r="R824" s="660"/>
      <c r="S824" s="660"/>
      <c r="T824" s="660"/>
      <c r="U824" s="1003"/>
      <c r="V824" s="1003"/>
      <c r="W824" s="660"/>
      <c r="X824" s="660"/>
      <c r="Y824" s="660"/>
      <c r="Z824" s="660"/>
      <c r="AA824" s="660"/>
      <c r="AB824" s="660"/>
    </row>
    <row r="825">
      <c r="A825" s="660"/>
      <c r="B825" s="660"/>
      <c r="C825" s="1003"/>
      <c r="D825" s="1003"/>
      <c r="E825" s="1072"/>
      <c r="F825" s="660"/>
      <c r="G825" s="660"/>
      <c r="H825" s="660"/>
      <c r="I825" s="660"/>
      <c r="J825" s="660"/>
      <c r="K825" s="1003"/>
      <c r="L825" s="660"/>
      <c r="M825" s="660"/>
      <c r="N825" s="660"/>
      <c r="O825" s="1003"/>
      <c r="P825" s="660"/>
      <c r="Q825" s="660"/>
      <c r="R825" s="660"/>
      <c r="S825" s="660"/>
      <c r="T825" s="660"/>
      <c r="U825" s="1003"/>
      <c r="V825" s="1003"/>
      <c r="W825" s="660"/>
      <c r="X825" s="660"/>
      <c r="Y825" s="660"/>
      <c r="Z825" s="660"/>
      <c r="AA825" s="660"/>
      <c r="AB825" s="660"/>
    </row>
    <row r="826">
      <c r="A826" s="660"/>
      <c r="B826" s="660"/>
      <c r="C826" s="1003"/>
      <c r="D826" s="1003"/>
      <c r="E826" s="1072"/>
      <c r="F826" s="660"/>
      <c r="G826" s="660"/>
      <c r="H826" s="660"/>
      <c r="I826" s="660"/>
      <c r="J826" s="660"/>
      <c r="K826" s="1003"/>
      <c r="L826" s="660"/>
      <c r="M826" s="660"/>
      <c r="N826" s="660"/>
      <c r="O826" s="1003"/>
      <c r="P826" s="660"/>
      <c r="Q826" s="660"/>
      <c r="R826" s="660"/>
      <c r="S826" s="660"/>
      <c r="T826" s="660"/>
      <c r="U826" s="1003"/>
      <c r="V826" s="1003"/>
      <c r="W826" s="660"/>
      <c r="X826" s="660"/>
      <c r="Y826" s="660"/>
      <c r="Z826" s="660"/>
      <c r="AA826" s="660"/>
      <c r="AB826" s="660"/>
    </row>
    <row r="827">
      <c r="A827" s="660"/>
      <c r="B827" s="660"/>
      <c r="C827" s="1003"/>
      <c r="D827" s="1003"/>
      <c r="E827" s="1072"/>
      <c r="F827" s="660"/>
      <c r="G827" s="660"/>
      <c r="H827" s="660"/>
      <c r="I827" s="660"/>
      <c r="J827" s="660"/>
      <c r="K827" s="1003"/>
      <c r="L827" s="660"/>
      <c r="M827" s="660"/>
      <c r="N827" s="660"/>
      <c r="O827" s="1003"/>
      <c r="P827" s="660"/>
      <c r="Q827" s="660"/>
      <c r="R827" s="660"/>
      <c r="S827" s="660"/>
      <c r="T827" s="660"/>
      <c r="U827" s="1003"/>
      <c r="V827" s="1003"/>
      <c r="W827" s="660"/>
      <c r="X827" s="660"/>
      <c r="Y827" s="660"/>
      <c r="Z827" s="660"/>
      <c r="AA827" s="660"/>
      <c r="AB827" s="660"/>
    </row>
    <row r="828">
      <c r="A828" s="660"/>
      <c r="B828" s="660"/>
      <c r="C828" s="1003"/>
      <c r="D828" s="1003"/>
      <c r="E828" s="1072"/>
      <c r="F828" s="660"/>
      <c r="G828" s="660"/>
      <c r="H828" s="660"/>
      <c r="I828" s="660"/>
      <c r="J828" s="660"/>
      <c r="K828" s="1003"/>
      <c r="L828" s="660"/>
      <c r="M828" s="660"/>
      <c r="N828" s="660"/>
      <c r="O828" s="1003"/>
      <c r="P828" s="660"/>
      <c r="Q828" s="660"/>
      <c r="R828" s="660"/>
      <c r="S828" s="660"/>
      <c r="T828" s="660"/>
      <c r="U828" s="1003"/>
      <c r="V828" s="1003"/>
      <c r="W828" s="660"/>
      <c r="X828" s="660"/>
      <c r="Y828" s="660"/>
      <c r="Z828" s="660"/>
      <c r="AA828" s="660"/>
      <c r="AB828" s="660"/>
    </row>
    <row r="829">
      <c r="A829" s="660"/>
      <c r="B829" s="660"/>
      <c r="C829" s="1003"/>
      <c r="D829" s="1003"/>
      <c r="E829" s="1072"/>
      <c r="F829" s="660"/>
      <c r="G829" s="660"/>
      <c r="H829" s="660"/>
      <c r="I829" s="660"/>
      <c r="J829" s="660"/>
      <c r="K829" s="1003"/>
      <c r="L829" s="660"/>
      <c r="M829" s="660"/>
      <c r="N829" s="660"/>
      <c r="O829" s="1003"/>
      <c r="P829" s="660"/>
      <c r="Q829" s="660"/>
      <c r="R829" s="660"/>
      <c r="S829" s="660"/>
      <c r="T829" s="660"/>
      <c r="U829" s="1003"/>
      <c r="V829" s="1003"/>
      <c r="W829" s="660"/>
      <c r="X829" s="660"/>
      <c r="Y829" s="660"/>
      <c r="Z829" s="660"/>
      <c r="AA829" s="660"/>
      <c r="AB829" s="660"/>
    </row>
    <row r="830">
      <c r="A830" s="660"/>
      <c r="B830" s="660"/>
      <c r="C830" s="1003"/>
      <c r="D830" s="1003"/>
      <c r="E830" s="1072"/>
      <c r="F830" s="660"/>
      <c r="G830" s="660"/>
      <c r="H830" s="660"/>
      <c r="I830" s="660"/>
      <c r="J830" s="660"/>
      <c r="K830" s="1003"/>
      <c r="L830" s="660"/>
      <c r="M830" s="660"/>
      <c r="N830" s="660"/>
      <c r="O830" s="1003"/>
      <c r="P830" s="660"/>
      <c r="Q830" s="660"/>
      <c r="R830" s="660"/>
      <c r="S830" s="660"/>
      <c r="T830" s="660"/>
      <c r="U830" s="1003"/>
      <c r="V830" s="1003"/>
      <c r="W830" s="660"/>
      <c r="X830" s="660"/>
      <c r="Y830" s="660"/>
      <c r="Z830" s="660"/>
      <c r="AA830" s="660"/>
      <c r="AB830" s="660"/>
    </row>
    <row r="831">
      <c r="A831" s="660"/>
      <c r="B831" s="660"/>
      <c r="C831" s="1003"/>
      <c r="D831" s="1003"/>
      <c r="E831" s="1072"/>
      <c r="F831" s="660"/>
      <c r="G831" s="660"/>
      <c r="H831" s="660"/>
      <c r="I831" s="660"/>
      <c r="J831" s="660"/>
      <c r="K831" s="1003"/>
      <c r="L831" s="660"/>
      <c r="M831" s="660"/>
      <c r="N831" s="660"/>
      <c r="O831" s="1003"/>
      <c r="P831" s="660"/>
      <c r="Q831" s="660"/>
      <c r="R831" s="660"/>
      <c r="S831" s="660"/>
      <c r="T831" s="660"/>
      <c r="U831" s="1003"/>
      <c r="V831" s="1003"/>
      <c r="W831" s="660"/>
      <c r="X831" s="660"/>
      <c r="Y831" s="660"/>
      <c r="Z831" s="660"/>
      <c r="AA831" s="660"/>
      <c r="AB831" s="660"/>
    </row>
    <row r="832">
      <c r="A832" s="660"/>
      <c r="B832" s="660"/>
      <c r="C832" s="1003"/>
      <c r="D832" s="1003"/>
      <c r="E832" s="1072"/>
      <c r="F832" s="660"/>
      <c r="G832" s="660"/>
      <c r="H832" s="660"/>
      <c r="I832" s="660"/>
      <c r="J832" s="660"/>
      <c r="K832" s="1003"/>
      <c r="L832" s="660"/>
      <c r="M832" s="660"/>
      <c r="N832" s="660"/>
      <c r="O832" s="1003"/>
      <c r="P832" s="660"/>
      <c r="Q832" s="660"/>
      <c r="R832" s="660"/>
      <c r="S832" s="660"/>
      <c r="T832" s="660"/>
      <c r="U832" s="1003"/>
      <c r="V832" s="1003"/>
      <c r="W832" s="660"/>
      <c r="X832" s="660"/>
      <c r="Y832" s="660"/>
      <c r="Z832" s="660"/>
      <c r="AA832" s="660"/>
      <c r="AB832" s="660"/>
    </row>
    <row r="833">
      <c r="A833" s="660"/>
      <c r="B833" s="660"/>
      <c r="C833" s="1003"/>
      <c r="D833" s="1003"/>
      <c r="E833" s="1072"/>
      <c r="F833" s="660"/>
      <c r="G833" s="660"/>
      <c r="H833" s="660"/>
      <c r="I833" s="660"/>
      <c r="J833" s="660"/>
      <c r="K833" s="1003"/>
      <c r="L833" s="660"/>
      <c r="M833" s="660"/>
      <c r="N833" s="660"/>
      <c r="O833" s="1003"/>
      <c r="P833" s="660"/>
      <c r="Q833" s="660"/>
      <c r="R833" s="660"/>
      <c r="S833" s="660"/>
      <c r="T833" s="660"/>
      <c r="U833" s="1003"/>
      <c r="V833" s="1003"/>
      <c r="W833" s="660"/>
      <c r="X833" s="660"/>
      <c r="Y833" s="660"/>
      <c r="Z833" s="660"/>
      <c r="AA833" s="660"/>
      <c r="AB833" s="660"/>
    </row>
    <row r="834">
      <c r="A834" s="660"/>
      <c r="B834" s="660"/>
      <c r="C834" s="1003"/>
      <c r="D834" s="1003"/>
      <c r="E834" s="1072"/>
      <c r="F834" s="660"/>
      <c r="G834" s="660"/>
      <c r="H834" s="660"/>
      <c r="I834" s="660"/>
      <c r="J834" s="660"/>
      <c r="K834" s="1003"/>
      <c r="L834" s="660"/>
      <c r="M834" s="660"/>
      <c r="N834" s="660"/>
      <c r="O834" s="1003"/>
      <c r="P834" s="660"/>
      <c r="Q834" s="660"/>
      <c r="R834" s="660"/>
      <c r="S834" s="660"/>
      <c r="T834" s="660"/>
      <c r="U834" s="1003"/>
      <c r="V834" s="1003"/>
      <c r="W834" s="660"/>
      <c r="X834" s="660"/>
      <c r="Y834" s="660"/>
      <c r="Z834" s="660"/>
      <c r="AA834" s="660"/>
      <c r="AB834" s="660"/>
    </row>
    <row r="835">
      <c r="A835" s="660"/>
      <c r="B835" s="660"/>
      <c r="C835" s="1003"/>
      <c r="D835" s="1003"/>
      <c r="E835" s="1072"/>
      <c r="F835" s="660"/>
      <c r="G835" s="660"/>
      <c r="H835" s="660"/>
      <c r="I835" s="660"/>
      <c r="J835" s="660"/>
      <c r="K835" s="1003"/>
      <c r="L835" s="660"/>
      <c r="M835" s="660"/>
      <c r="N835" s="660"/>
      <c r="O835" s="1003"/>
      <c r="P835" s="660"/>
      <c r="Q835" s="660"/>
      <c r="R835" s="660"/>
      <c r="S835" s="660"/>
      <c r="T835" s="660"/>
      <c r="U835" s="1003"/>
      <c r="V835" s="1003"/>
      <c r="W835" s="660"/>
      <c r="X835" s="660"/>
      <c r="Y835" s="660"/>
      <c r="Z835" s="660"/>
      <c r="AA835" s="660"/>
      <c r="AB835" s="660"/>
    </row>
    <row r="836">
      <c r="A836" s="660"/>
      <c r="B836" s="660"/>
      <c r="C836" s="1003"/>
      <c r="D836" s="1003"/>
      <c r="E836" s="1072"/>
      <c r="F836" s="660"/>
      <c r="G836" s="660"/>
      <c r="H836" s="660"/>
      <c r="I836" s="660"/>
      <c r="J836" s="660"/>
      <c r="K836" s="1003"/>
      <c r="L836" s="660"/>
      <c r="M836" s="660"/>
      <c r="N836" s="660"/>
      <c r="O836" s="1003"/>
      <c r="P836" s="660"/>
      <c r="Q836" s="660"/>
      <c r="R836" s="660"/>
      <c r="S836" s="660"/>
      <c r="T836" s="660"/>
      <c r="U836" s="1003"/>
      <c r="V836" s="1003"/>
      <c r="W836" s="660"/>
      <c r="X836" s="660"/>
      <c r="Y836" s="660"/>
      <c r="Z836" s="660"/>
      <c r="AA836" s="660"/>
      <c r="AB836" s="660"/>
    </row>
    <row r="837">
      <c r="A837" s="660"/>
      <c r="B837" s="660"/>
      <c r="C837" s="1003"/>
      <c r="D837" s="1003"/>
      <c r="E837" s="1072"/>
      <c r="F837" s="660"/>
      <c r="G837" s="660"/>
      <c r="H837" s="660"/>
      <c r="I837" s="660"/>
      <c r="J837" s="660"/>
      <c r="K837" s="1003"/>
      <c r="L837" s="660"/>
      <c r="M837" s="660"/>
      <c r="N837" s="660"/>
      <c r="O837" s="1003"/>
      <c r="P837" s="660"/>
      <c r="Q837" s="660"/>
      <c r="R837" s="660"/>
      <c r="S837" s="660"/>
      <c r="T837" s="660"/>
      <c r="U837" s="1003"/>
      <c r="V837" s="1003"/>
      <c r="W837" s="660"/>
      <c r="X837" s="660"/>
      <c r="Y837" s="660"/>
      <c r="Z837" s="660"/>
      <c r="AA837" s="660"/>
      <c r="AB837" s="660"/>
    </row>
    <row r="838">
      <c r="A838" s="660"/>
      <c r="B838" s="660"/>
      <c r="C838" s="1003"/>
      <c r="D838" s="1003"/>
      <c r="E838" s="1072"/>
      <c r="F838" s="660"/>
      <c r="G838" s="660"/>
      <c r="H838" s="660"/>
      <c r="I838" s="660"/>
      <c r="J838" s="660"/>
      <c r="K838" s="1003"/>
      <c r="L838" s="660"/>
      <c r="M838" s="660"/>
      <c r="N838" s="660"/>
      <c r="O838" s="1003"/>
      <c r="P838" s="660"/>
      <c r="Q838" s="660"/>
      <c r="R838" s="660"/>
      <c r="S838" s="660"/>
      <c r="T838" s="660"/>
      <c r="U838" s="1003"/>
      <c r="V838" s="1003"/>
      <c r="W838" s="660"/>
      <c r="X838" s="660"/>
      <c r="Y838" s="660"/>
      <c r="Z838" s="660"/>
      <c r="AA838" s="660"/>
      <c r="AB838" s="660"/>
    </row>
    <row r="839">
      <c r="A839" s="660"/>
      <c r="B839" s="660"/>
      <c r="C839" s="1003"/>
      <c r="D839" s="1003"/>
      <c r="E839" s="1072"/>
      <c r="F839" s="660"/>
      <c r="G839" s="660"/>
      <c r="H839" s="660"/>
      <c r="I839" s="660"/>
      <c r="J839" s="660"/>
      <c r="K839" s="1003"/>
      <c r="L839" s="660"/>
      <c r="M839" s="660"/>
      <c r="N839" s="660"/>
      <c r="O839" s="1003"/>
      <c r="P839" s="660"/>
      <c r="Q839" s="660"/>
      <c r="R839" s="660"/>
      <c r="S839" s="660"/>
      <c r="T839" s="660"/>
      <c r="U839" s="1003"/>
      <c r="V839" s="1003"/>
      <c r="W839" s="660"/>
      <c r="X839" s="660"/>
      <c r="Y839" s="660"/>
      <c r="Z839" s="660"/>
      <c r="AA839" s="660"/>
      <c r="AB839" s="660"/>
    </row>
    <row r="840">
      <c r="A840" s="660"/>
      <c r="B840" s="660"/>
      <c r="C840" s="1003"/>
      <c r="D840" s="1003"/>
      <c r="E840" s="1072"/>
      <c r="F840" s="660"/>
      <c r="G840" s="660"/>
      <c r="H840" s="660"/>
      <c r="I840" s="660"/>
      <c r="J840" s="660"/>
      <c r="K840" s="1003"/>
      <c r="L840" s="660"/>
      <c r="M840" s="660"/>
      <c r="N840" s="660"/>
      <c r="O840" s="1003"/>
      <c r="P840" s="660"/>
      <c r="Q840" s="660"/>
      <c r="R840" s="660"/>
      <c r="S840" s="660"/>
      <c r="T840" s="660"/>
      <c r="U840" s="1003"/>
      <c r="V840" s="1003"/>
      <c r="W840" s="660"/>
      <c r="X840" s="660"/>
      <c r="Y840" s="660"/>
      <c r="Z840" s="660"/>
      <c r="AA840" s="660"/>
      <c r="AB840" s="660"/>
    </row>
    <row r="841">
      <c r="A841" s="660"/>
      <c r="B841" s="660"/>
      <c r="C841" s="1003"/>
      <c r="D841" s="1003"/>
      <c r="E841" s="1072"/>
      <c r="F841" s="660"/>
      <c r="G841" s="660"/>
      <c r="H841" s="660"/>
      <c r="I841" s="660"/>
      <c r="J841" s="660"/>
      <c r="K841" s="1003"/>
      <c r="L841" s="660"/>
      <c r="M841" s="660"/>
      <c r="N841" s="660"/>
      <c r="O841" s="1003"/>
      <c r="P841" s="660"/>
      <c r="Q841" s="660"/>
      <c r="R841" s="660"/>
      <c r="S841" s="660"/>
      <c r="T841" s="660"/>
      <c r="U841" s="1003"/>
      <c r="V841" s="1003"/>
      <c r="W841" s="660"/>
      <c r="X841" s="660"/>
      <c r="Y841" s="660"/>
      <c r="Z841" s="660"/>
      <c r="AA841" s="660"/>
      <c r="AB841" s="660"/>
    </row>
    <row r="842">
      <c r="A842" s="660"/>
      <c r="B842" s="660"/>
      <c r="C842" s="1003"/>
      <c r="D842" s="1003"/>
      <c r="E842" s="1072"/>
      <c r="F842" s="660"/>
      <c r="G842" s="660"/>
      <c r="H842" s="660"/>
      <c r="I842" s="660"/>
      <c r="J842" s="660"/>
      <c r="K842" s="1003"/>
      <c r="L842" s="660"/>
      <c r="M842" s="660"/>
      <c r="N842" s="660"/>
      <c r="O842" s="1003"/>
      <c r="P842" s="660"/>
      <c r="Q842" s="660"/>
      <c r="R842" s="660"/>
      <c r="S842" s="660"/>
      <c r="T842" s="660"/>
      <c r="U842" s="1003"/>
      <c r="V842" s="1003"/>
      <c r="W842" s="660"/>
      <c r="X842" s="660"/>
      <c r="Y842" s="660"/>
      <c r="Z842" s="660"/>
      <c r="AA842" s="660"/>
      <c r="AB842" s="660"/>
    </row>
    <row r="843">
      <c r="A843" s="660"/>
      <c r="B843" s="660"/>
      <c r="C843" s="1003"/>
      <c r="D843" s="1003"/>
      <c r="E843" s="1072"/>
      <c r="F843" s="660"/>
      <c r="G843" s="660"/>
      <c r="H843" s="660"/>
      <c r="I843" s="660"/>
      <c r="J843" s="660"/>
      <c r="K843" s="1003"/>
      <c r="L843" s="660"/>
      <c r="M843" s="660"/>
      <c r="N843" s="660"/>
      <c r="O843" s="1003"/>
      <c r="P843" s="660"/>
      <c r="Q843" s="660"/>
      <c r="R843" s="660"/>
      <c r="S843" s="660"/>
      <c r="T843" s="660"/>
      <c r="U843" s="1003"/>
      <c r="V843" s="1003"/>
      <c r="W843" s="660"/>
      <c r="X843" s="660"/>
      <c r="Y843" s="660"/>
      <c r="Z843" s="660"/>
      <c r="AA843" s="660"/>
      <c r="AB843" s="660"/>
    </row>
    <row r="844">
      <c r="A844" s="660"/>
      <c r="B844" s="660"/>
      <c r="C844" s="1003"/>
      <c r="D844" s="1003"/>
      <c r="E844" s="1072"/>
      <c r="F844" s="660"/>
      <c r="G844" s="660"/>
      <c r="H844" s="660"/>
      <c r="I844" s="660"/>
      <c r="J844" s="660"/>
      <c r="K844" s="1003"/>
      <c r="L844" s="660"/>
      <c r="M844" s="660"/>
      <c r="N844" s="660"/>
      <c r="O844" s="1003"/>
      <c r="P844" s="660"/>
      <c r="Q844" s="660"/>
      <c r="R844" s="660"/>
      <c r="S844" s="660"/>
      <c r="T844" s="660"/>
      <c r="U844" s="1003"/>
      <c r="V844" s="1003"/>
      <c r="W844" s="660"/>
      <c r="X844" s="660"/>
      <c r="Y844" s="660"/>
      <c r="Z844" s="660"/>
      <c r="AA844" s="660"/>
      <c r="AB844" s="660"/>
    </row>
    <row r="845">
      <c r="A845" s="660"/>
      <c r="B845" s="660"/>
      <c r="C845" s="1003"/>
      <c r="D845" s="1003"/>
      <c r="E845" s="1072"/>
      <c r="F845" s="660"/>
      <c r="G845" s="660"/>
      <c r="H845" s="660"/>
      <c r="I845" s="660"/>
      <c r="J845" s="660"/>
      <c r="K845" s="1003"/>
      <c r="L845" s="660"/>
      <c r="M845" s="660"/>
      <c r="N845" s="660"/>
      <c r="O845" s="1003"/>
      <c r="P845" s="660"/>
      <c r="Q845" s="660"/>
      <c r="R845" s="660"/>
      <c r="S845" s="660"/>
      <c r="T845" s="660"/>
      <c r="U845" s="1003"/>
      <c r="V845" s="1003"/>
      <c r="W845" s="660"/>
      <c r="X845" s="660"/>
      <c r="Y845" s="660"/>
      <c r="Z845" s="660"/>
      <c r="AA845" s="660"/>
      <c r="AB845" s="660"/>
    </row>
    <row r="846">
      <c r="A846" s="660"/>
      <c r="B846" s="660"/>
      <c r="C846" s="1003"/>
      <c r="D846" s="1003"/>
      <c r="E846" s="1072"/>
      <c r="F846" s="660"/>
      <c r="G846" s="660"/>
      <c r="H846" s="660"/>
      <c r="I846" s="660"/>
      <c r="J846" s="660"/>
      <c r="K846" s="1003"/>
      <c r="L846" s="660"/>
      <c r="M846" s="660"/>
      <c r="N846" s="660"/>
      <c r="O846" s="1003"/>
      <c r="P846" s="660"/>
      <c r="Q846" s="660"/>
      <c r="R846" s="660"/>
      <c r="S846" s="660"/>
      <c r="T846" s="660"/>
      <c r="U846" s="1003"/>
      <c r="V846" s="1003"/>
      <c r="W846" s="660"/>
      <c r="X846" s="660"/>
      <c r="Y846" s="660"/>
      <c r="Z846" s="660"/>
      <c r="AA846" s="660"/>
      <c r="AB846" s="660"/>
    </row>
    <row r="847">
      <c r="A847" s="660"/>
      <c r="B847" s="660"/>
      <c r="C847" s="1003"/>
      <c r="D847" s="1003"/>
      <c r="E847" s="1072"/>
      <c r="F847" s="660"/>
      <c r="G847" s="660"/>
      <c r="H847" s="660"/>
      <c r="I847" s="660"/>
      <c r="J847" s="660"/>
      <c r="K847" s="1003"/>
      <c r="L847" s="660"/>
      <c r="M847" s="660"/>
      <c r="N847" s="660"/>
      <c r="O847" s="1003"/>
      <c r="P847" s="660"/>
      <c r="Q847" s="660"/>
      <c r="R847" s="660"/>
      <c r="S847" s="660"/>
      <c r="T847" s="660"/>
      <c r="U847" s="1003"/>
      <c r="V847" s="1003"/>
      <c r="W847" s="660"/>
      <c r="X847" s="660"/>
      <c r="Y847" s="660"/>
      <c r="Z847" s="660"/>
      <c r="AA847" s="660"/>
      <c r="AB847" s="660"/>
    </row>
    <row r="848">
      <c r="A848" s="660"/>
      <c r="B848" s="660"/>
      <c r="C848" s="1003"/>
      <c r="D848" s="1003"/>
      <c r="E848" s="1072"/>
      <c r="F848" s="660"/>
      <c r="G848" s="660"/>
      <c r="H848" s="660"/>
      <c r="I848" s="660"/>
      <c r="J848" s="660"/>
      <c r="K848" s="1003"/>
      <c r="L848" s="660"/>
      <c r="M848" s="660"/>
      <c r="N848" s="660"/>
      <c r="O848" s="1003"/>
      <c r="P848" s="660"/>
      <c r="Q848" s="660"/>
      <c r="R848" s="660"/>
      <c r="S848" s="660"/>
      <c r="T848" s="660"/>
      <c r="U848" s="1003"/>
      <c r="V848" s="1003"/>
      <c r="W848" s="660"/>
      <c r="X848" s="660"/>
      <c r="Y848" s="660"/>
      <c r="Z848" s="660"/>
      <c r="AA848" s="660"/>
      <c r="AB848" s="660"/>
    </row>
    <row r="849">
      <c r="A849" s="660"/>
      <c r="B849" s="660"/>
      <c r="C849" s="1003"/>
      <c r="D849" s="1003"/>
      <c r="E849" s="1072"/>
      <c r="F849" s="660"/>
      <c r="G849" s="660"/>
      <c r="H849" s="660"/>
      <c r="I849" s="660"/>
      <c r="J849" s="660"/>
      <c r="K849" s="1003"/>
      <c r="L849" s="660"/>
      <c r="M849" s="660"/>
      <c r="N849" s="660"/>
      <c r="O849" s="1003"/>
      <c r="P849" s="660"/>
      <c r="Q849" s="660"/>
      <c r="R849" s="660"/>
      <c r="S849" s="660"/>
      <c r="T849" s="660"/>
      <c r="U849" s="1003"/>
      <c r="V849" s="1003"/>
      <c r="W849" s="660"/>
      <c r="X849" s="660"/>
      <c r="Y849" s="660"/>
      <c r="Z849" s="660"/>
      <c r="AA849" s="660"/>
      <c r="AB849" s="660"/>
    </row>
    <row r="850">
      <c r="A850" s="660"/>
      <c r="B850" s="660"/>
      <c r="C850" s="1003"/>
      <c r="D850" s="1003"/>
      <c r="E850" s="1072"/>
      <c r="F850" s="660"/>
      <c r="G850" s="660"/>
      <c r="H850" s="660"/>
      <c r="I850" s="660"/>
      <c r="J850" s="660"/>
      <c r="K850" s="1003"/>
      <c r="L850" s="660"/>
      <c r="M850" s="660"/>
      <c r="N850" s="660"/>
      <c r="O850" s="1003"/>
      <c r="P850" s="660"/>
      <c r="Q850" s="660"/>
      <c r="R850" s="660"/>
      <c r="S850" s="660"/>
      <c r="T850" s="660"/>
      <c r="U850" s="1003"/>
      <c r="V850" s="1003"/>
      <c r="W850" s="660"/>
      <c r="X850" s="660"/>
      <c r="Y850" s="660"/>
      <c r="Z850" s="660"/>
      <c r="AA850" s="660"/>
      <c r="AB850" s="660"/>
    </row>
    <row r="851">
      <c r="A851" s="660"/>
      <c r="B851" s="660"/>
      <c r="C851" s="1003"/>
      <c r="D851" s="1003"/>
      <c r="E851" s="1072"/>
      <c r="F851" s="660"/>
      <c r="G851" s="660"/>
      <c r="H851" s="660"/>
      <c r="I851" s="660"/>
      <c r="J851" s="660"/>
      <c r="K851" s="1003"/>
      <c r="L851" s="660"/>
      <c r="M851" s="660"/>
      <c r="N851" s="660"/>
      <c r="O851" s="1003"/>
      <c r="P851" s="660"/>
      <c r="Q851" s="660"/>
      <c r="R851" s="660"/>
      <c r="S851" s="660"/>
      <c r="T851" s="660"/>
      <c r="U851" s="1003"/>
      <c r="V851" s="1003"/>
      <c r="W851" s="660"/>
      <c r="X851" s="660"/>
      <c r="Y851" s="660"/>
      <c r="Z851" s="660"/>
      <c r="AA851" s="660"/>
      <c r="AB851" s="660"/>
    </row>
    <row r="852">
      <c r="A852" s="660"/>
      <c r="B852" s="660"/>
      <c r="C852" s="1003"/>
      <c r="D852" s="1003"/>
      <c r="E852" s="1072"/>
      <c r="F852" s="660"/>
      <c r="G852" s="660"/>
      <c r="H852" s="660"/>
      <c r="I852" s="660"/>
      <c r="J852" s="660"/>
      <c r="K852" s="1003"/>
      <c r="L852" s="660"/>
      <c r="M852" s="660"/>
      <c r="N852" s="660"/>
      <c r="O852" s="1003"/>
      <c r="P852" s="660"/>
      <c r="Q852" s="660"/>
      <c r="R852" s="660"/>
      <c r="S852" s="660"/>
      <c r="T852" s="660"/>
      <c r="U852" s="1003"/>
      <c r="V852" s="1003"/>
      <c r="W852" s="660"/>
      <c r="X852" s="660"/>
      <c r="Y852" s="660"/>
      <c r="Z852" s="660"/>
      <c r="AA852" s="660"/>
      <c r="AB852" s="660"/>
    </row>
    <row r="853">
      <c r="A853" s="660"/>
      <c r="B853" s="660"/>
      <c r="C853" s="1003"/>
      <c r="D853" s="1003"/>
      <c r="E853" s="1072"/>
      <c r="F853" s="660"/>
      <c r="G853" s="660"/>
      <c r="H853" s="660"/>
      <c r="I853" s="660"/>
      <c r="J853" s="660"/>
      <c r="K853" s="1003"/>
      <c r="L853" s="660"/>
      <c r="M853" s="660"/>
      <c r="N853" s="660"/>
      <c r="O853" s="1003"/>
      <c r="P853" s="660"/>
      <c r="Q853" s="660"/>
      <c r="R853" s="660"/>
      <c r="S853" s="660"/>
      <c r="T853" s="660"/>
      <c r="U853" s="1003"/>
      <c r="V853" s="1003"/>
      <c r="W853" s="660"/>
      <c r="X853" s="660"/>
      <c r="Y853" s="660"/>
      <c r="Z853" s="660"/>
      <c r="AA853" s="660"/>
      <c r="AB853" s="660"/>
    </row>
    <row r="854">
      <c r="A854" s="660"/>
      <c r="B854" s="660"/>
      <c r="C854" s="1003"/>
      <c r="D854" s="1003"/>
      <c r="E854" s="1072"/>
      <c r="F854" s="660"/>
      <c r="G854" s="660"/>
      <c r="H854" s="660"/>
      <c r="I854" s="660"/>
      <c r="J854" s="660"/>
      <c r="K854" s="1003"/>
      <c r="L854" s="660"/>
      <c r="M854" s="660"/>
      <c r="N854" s="660"/>
      <c r="O854" s="1003"/>
      <c r="P854" s="660"/>
      <c r="Q854" s="660"/>
      <c r="R854" s="660"/>
      <c r="S854" s="660"/>
      <c r="T854" s="660"/>
      <c r="U854" s="1003"/>
      <c r="V854" s="1003"/>
      <c r="W854" s="660"/>
      <c r="X854" s="660"/>
      <c r="Y854" s="660"/>
      <c r="Z854" s="660"/>
      <c r="AA854" s="660"/>
      <c r="AB854" s="660"/>
    </row>
    <row r="855">
      <c r="A855" s="660"/>
      <c r="B855" s="660"/>
      <c r="C855" s="1003"/>
      <c r="D855" s="1003"/>
      <c r="E855" s="1072"/>
      <c r="F855" s="660"/>
      <c r="G855" s="660"/>
      <c r="H855" s="660"/>
      <c r="I855" s="660"/>
      <c r="J855" s="660"/>
      <c r="K855" s="1003"/>
      <c r="L855" s="660"/>
      <c r="M855" s="660"/>
      <c r="N855" s="660"/>
      <c r="O855" s="1003"/>
      <c r="P855" s="660"/>
      <c r="Q855" s="660"/>
      <c r="R855" s="660"/>
      <c r="S855" s="660"/>
      <c r="T855" s="660"/>
      <c r="U855" s="1003"/>
      <c r="V855" s="1003"/>
      <c r="W855" s="660"/>
      <c r="X855" s="660"/>
      <c r="Y855" s="660"/>
      <c r="Z855" s="660"/>
      <c r="AA855" s="660"/>
      <c r="AB855" s="660"/>
    </row>
    <row r="856">
      <c r="A856" s="660"/>
      <c r="B856" s="660"/>
      <c r="C856" s="1003"/>
      <c r="D856" s="1003"/>
      <c r="E856" s="1072"/>
      <c r="F856" s="660"/>
      <c r="G856" s="660"/>
      <c r="H856" s="660"/>
      <c r="I856" s="660"/>
      <c r="J856" s="660"/>
      <c r="K856" s="1003"/>
      <c r="L856" s="660"/>
      <c r="M856" s="660"/>
      <c r="N856" s="660"/>
      <c r="O856" s="1003"/>
      <c r="P856" s="660"/>
      <c r="Q856" s="660"/>
      <c r="R856" s="660"/>
      <c r="S856" s="660"/>
      <c r="T856" s="660"/>
      <c r="U856" s="1003"/>
      <c r="V856" s="1003"/>
      <c r="W856" s="660"/>
      <c r="X856" s="660"/>
      <c r="Y856" s="660"/>
      <c r="Z856" s="660"/>
      <c r="AA856" s="660"/>
      <c r="AB856" s="660"/>
    </row>
    <row r="857">
      <c r="A857" s="660"/>
      <c r="B857" s="660"/>
      <c r="C857" s="1003"/>
      <c r="D857" s="1003"/>
      <c r="E857" s="1072"/>
      <c r="F857" s="660"/>
      <c r="G857" s="660"/>
      <c r="H857" s="660"/>
      <c r="I857" s="660"/>
      <c r="J857" s="660"/>
      <c r="K857" s="1003"/>
      <c r="L857" s="660"/>
      <c r="M857" s="660"/>
      <c r="N857" s="660"/>
      <c r="O857" s="1003"/>
      <c r="P857" s="660"/>
      <c r="Q857" s="660"/>
      <c r="R857" s="660"/>
      <c r="S857" s="660"/>
      <c r="T857" s="660"/>
      <c r="U857" s="1003"/>
      <c r="V857" s="1003"/>
      <c r="W857" s="660"/>
      <c r="X857" s="660"/>
      <c r="Y857" s="660"/>
      <c r="Z857" s="660"/>
      <c r="AA857" s="660"/>
      <c r="AB857" s="660"/>
    </row>
    <row r="858">
      <c r="A858" s="660"/>
      <c r="B858" s="660"/>
      <c r="C858" s="1003"/>
      <c r="D858" s="1003"/>
      <c r="E858" s="1072"/>
      <c r="F858" s="660"/>
      <c r="G858" s="660"/>
      <c r="H858" s="660"/>
      <c r="I858" s="660"/>
      <c r="J858" s="660"/>
      <c r="K858" s="1003"/>
      <c r="L858" s="660"/>
      <c r="M858" s="660"/>
      <c r="N858" s="660"/>
      <c r="O858" s="1003"/>
      <c r="P858" s="660"/>
      <c r="Q858" s="660"/>
      <c r="R858" s="660"/>
      <c r="S858" s="660"/>
      <c r="T858" s="660"/>
      <c r="U858" s="1003"/>
      <c r="V858" s="1003"/>
      <c r="W858" s="660"/>
      <c r="X858" s="660"/>
      <c r="Y858" s="660"/>
      <c r="Z858" s="660"/>
      <c r="AA858" s="660"/>
      <c r="AB858" s="660"/>
    </row>
    <row r="859">
      <c r="A859" s="660"/>
      <c r="B859" s="660"/>
      <c r="C859" s="1003"/>
      <c r="D859" s="1003"/>
      <c r="E859" s="1072"/>
      <c r="F859" s="660"/>
      <c r="G859" s="660"/>
      <c r="H859" s="660"/>
      <c r="I859" s="660"/>
      <c r="J859" s="660"/>
      <c r="K859" s="1003"/>
      <c r="L859" s="660"/>
      <c r="M859" s="660"/>
      <c r="N859" s="660"/>
      <c r="O859" s="1003"/>
      <c r="P859" s="660"/>
      <c r="Q859" s="660"/>
      <c r="R859" s="660"/>
      <c r="S859" s="660"/>
      <c r="T859" s="660"/>
      <c r="U859" s="1003"/>
      <c r="V859" s="1003"/>
      <c r="W859" s="660"/>
      <c r="X859" s="660"/>
      <c r="Y859" s="660"/>
      <c r="Z859" s="660"/>
      <c r="AA859" s="660"/>
      <c r="AB859" s="660"/>
    </row>
    <row r="860">
      <c r="A860" s="660"/>
      <c r="B860" s="660"/>
      <c r="C860" s="1003"/>
      <c r="D860" s="1003"/>
      <c r="E860" s="1072"/>
      <c r="F860" s="660"/>
      <c r="G860" s="660"/>
      <c r="H860" s="660"/>
      <c r="I860" s="660"/>
      <c r="J860" s="660"/>
      <c r="K860" s="1003"/>
      <c r="L860" s="660"/>
      <c r="M860" s="660"/>
      <c r="N860" s="660"/>
      <c r="O860" s="1003"/>
      <c r="P860" s="660"/>
      <c r="Q860" s="660"/>
      <c r="R860" s="660"/>
      <c r="S860" s="660"/>
      <c r="T860" s="660"/>
      <c r="U860" s="1003"/>
      <c r="V860" s="1003"/>
      <c r="W860" s="660"/>
      <c r="X860" s="660"/>
      <c r="Y860" s="660"/>
      <c r="Z860" s="660"/>
      <c r="AA860" s="660"/>
      <c r="AB860" s="660"/>
    </row>
    <row r="861">
      <c r="A861" s="660"/>
      <c r="B861" s="660"/>
      <c r="C861" s="1003"/>
      <c r="D861" s="1003"/>
      <c r="E861" s="1072"/>
      <c r="F861" s="660"/>
      <c r="G861" s="660"/>
      <c r="H861" s="660"/>
      <c r="I861" s="660"/>
      <c r="J861" s="660"/>
      <c r="K861" s="1003"/>
      <c r="L861" s="660"/>
      <c r="M861" s="660"/>
      <c r="N861" s="660"/>
      <c r="O861" s="1003"/>
      <c r="P861" s="660"/>
      <c r="Q861" s="660"/>
      <c r="R861" s="660"/>
      <c r="S861" s="660"/>
      <c r="T861" s="660"/>
      <c r="U861" s="1003"/>
      <c r="V861" s="1003"/>
      <c r="W861" s="660"/>
      <c r="X861" s="660"/>
      <c r="Y861" s="660"/>
      <c r="Z861" s="660"/>
      <c r="AA861" s="660"/>
      <c r="AB861" s="660"/>
    </row>
    <row r="862">
      <c r="A862" s="660"/>
      <c r="B862" s="660"/>
      <c r="C862" s="1003"/>
      <c r="D862" s="1003"/>
      <c r="E862" s="1072"/>
      <c r="F862" s="660"/>
      <c r="G862" s="660"/>
      <c r="H862" s="660"/>
      <c r="I862" s="660"/>
      <c r="J862" s="660"/>
      <c r="K862" s="1003"/>
      <c r="L862" s="660"/>
      <c r="M862" s="660"/>
      <c r="N862" s="660"/>
      <c r="O862" s="1003"/>
      <c r="P862" s="660"/>
      <c r="Q862" s="660"/>
      <c r="R862" s="660"/>
      <c r="S862" s="660"/>
      <c r="T862" s="660"/>
      <c r="U862" s="1003"/>
      <c r="V862" s="1003"/>
      <c r="W862" s="660"/>
      <c r="X862" s="660"/>
      <c r="Y862" s="660"/>
      <c r="Z862" s="660"/>
      <c r="AA862" s="660"/>
      <c r="AB862" s="660"/>
    </row>
    <row r="863">
      <c r="A863" s="660"/>
      <c r="B863" s="660"/>
      <c r="C863" s="1003"/>
      <c r="D863" s="1003"/>
      <c r="E863" s="1072"/>
      <c r="F863" s="660"/>
      <c r="G863" s="660"/>
      <c r="H863" s="660"/>
      <c r="I863" s="660"/>
      <c r="J863" s="660"/>
      <c r="K863" s="1003"/>
      <c r="L863" s="660"/>
      <c r="M863" s="660"/>
      <c r="N863" s="660"/>
      <c r="O863" s="1003"/>
      <c r="P863" s="660"/>
      <c r="Q863" s="660"/>
      <c r="R863" s="660"/>
      <c r="S863" s="660"/>
      <c r="T863" s="660"/>
      <c r="U863" s="1003"/>
      <c r="V863" s="1003"/>
      <c r="W863" s="660"/>
      <c r="X863" s="660"/>
      <c r="Y863" s="660"/>
      <c r="Z863" s="660"/>
      <c r="AA863" s="660"/>
      <c r="AB863" s="660"/>
    </row>
    <row r="864">
      <c r="A864" s="660"/>
      <c r="B864" s="660"/>
      <c r="C864" s="1003"/>
      <c r="D864" s="1003"/>
      <c r="E864" s="1072"/>
      <c r="F864" s="660"/>
      <c r="G864" s="660"/>
      <c r="H864" s="660"/>
      <c r="I864" s="660"/>
      <c r="J864" s="660"/>
      <c r="K864" s="1003"/>
      <c r="L864" s="660"/>
      <c r="M864" s="660"/>
      <c r="N864" s="660"/>
      <c r="O864" s="1003"/>
      <c r="P864" s="660"/>
      <c r="Q864" s="660"/>
      <c r="R864" s="660"/>
      <c r="S864" s="660"/>
      <c r="T864" s="660"/>
      <c r="U864" s="1003"/>
      <c r="V864" s="1003"/>
      <c r="W864" s="660"/>
      <c r="X864" s="660"/>
      <c r="Y864" s="660"/>
      <c r="Z864" s="660"/>
      <c r="AA864" s="660"/>
      <c r="AB864" s="660"/>
    </row>
    <row r="865">
      <c r="A865" s="660"/>
      <c r="B865" s="660"/>
      <c r="C865" s="1003"/>
      <c r="D865" s="1003"/>
      <c r="E865" s="1072"/>
      <c r="F865" s="660"/>
      <c r="G865" s="660"/>
      <c r="H865" s="660"/>
      <c r="I865" s="660"/>
      <c r="J865" s="660"/>
      <c r="K865" s="1003"/>
      <c r="L865" s="660"/>
      <c r="M865" s="660"/>
      <c r="N865" s="660"/>
      <c r="O865" s="1003"/>
      <c r="P865" s="660"/>
      <c r="Q865" s="660"/>
      <c r="R865" s="660"/>
      <c r="S865" s="660"/>
      <c r="T865" s="660"/>
      <c r="U865" s="1003"/>
      <c r="V865" s="1003"/>
      <c r="W865" s="660"/>
      <c r="X865" s="660"/>
      <c r="Y865" s="660"/>
      <c r="Z865" s="660"/>
      <c r="AA865" s="660"/>
      <c r="AB865" s="660"/>
    </row>
    <row r="866">
      <c r="A866" s="660"/>
      <c r="B866" s="660"/>
      <c r="C866" s="1003"/>
      <c r="D866" s="1003"/>
      <c r="E866" s="1072"/>
      <c r="F866" s="660"/>
      <c r="G866" s="660"/>
      <c r="H866" s="660"/>
      <c r="I866" s="660"/>
      <c r="J866" s="660"/>
      <c r="K866" s="1003"/>
      <c r="L866" s="660"/>
      <c r="M866" s="660"/>
      <c r="N866" s="660"/>
      <c r="O866" s="1003"/>
      <c r="P866" s="660"/>
      <c r="Q866" s="660"/>
      <c r="R866" s="660"/>
      <c r="S866" s="660"/>
      <c r="T866" s="660"/>
      <c r="U866" s="1003"/>
      <c r="V866" s="1003"/>
      <c r="W866" s="660"/>
      <c r="X866" s="660"/>
      <c r="Y866" s="660"/>
      <c r="Z866" s="660"/>
      <c r="AA866" s="660"/>
      <c r="AB866" s="660"/>
    </row>
    <row r="867">
      <c r="A867" s="660"/>
      <c r="B867" s="660"/>
      <c r="C867" s="1003"/>
      <c r="D867" s="1003"/>
      <c r="E867" s="1072"/>
      <c r="F867" s="660"/>
      <c r="G867" s="660"/>
      <c r="H867" s="660"/>
      <c r="I867" s="660"/>
      <c r="J867" s="660"/>
      <c r="K867" s="1003"/>
      <c r="L867" s="660"/>
      <c r="M867" s="660"/>
      <c r="N867" s="660"/>
      <c r="O867" s="1003"/>
      <c r="P867" s="660"/>
      <c r="Q867" s="660"/>
      <c r="R867" s="660"/>
      <c r="S867" s="660"/>
      <c r="T867" s="660"/>
      <c r="U867" s="1003"/>
      <c r="V867" s="1003"/>
      <c r="W867" s="660"/>
      <c r="X867" s="660"/>
      <c r="Y867" s="660"/>
      <c r="Z867" s="660"/>
      <c r="AA867" s="660"/>
      <c r="AB867" s="660"/>
    </row>
    <row r="868">
      <c r="A868" s="660"/>
      <c r="B868" s="660"/>
      <c r="C868" s="1003"/>
      <c r="D868" s="1003"/>
      <c r="E868" s="1072"/>
      <c r="F868" s="660"/>
      <c r="G868" s="660"/>
      <c r="H868" s="660"/>
      <c r="I868" s="660"/>
      <c r="J868" s="660"/>
      <c r="K868" s="1003"/>
      <c r="L868" s="660"/>
      <c r="M868" s="660"/>
      <c r="N868" s="660"/>
      <c r="O868" s="1003"/>
      <c r="P868" s="660"/>
      <c r="Q868" s="660"/>
      <c r="R868" s="660"/>
      <c r="S868" s="660"/>
      <c r="T868" s="660"/>
      <c r="U868" s="1003"/>
      <c r="V868" s="1003"/>
      <c r="W868" s="660"/>
      <c r="X868" s="660"/>
      <c r="Y868" s="660"/>
      <c r="Z868" s="660"/>
      <c r="AA868" s="660"/>
      <c r="AB868" s="660"/>
    </row>
    <row r="869">
      <c r="A869" s="660"/>
      <c r="B869" s="660"/>
      <c r="C869" s="1003"/>
      <c r="D869" s="1003"/>
      <c r="E869" s="1072"/>
      <c r="F869" s="660"/>
      <c r="G869" s="660"/>
      <c r="H869" s="660"/>
      <c r="I869" s="660"/>
      <c r="J869" s="660"/>
      <c r="K869" s="1003"/>
      <c r="L869" s="660"/>
      <c r="M869" s="660"/>
      <c r="N869" s="660"/>
      <c r="O869" s="1003"/>
      <c r="P869" s="660"/>
      <c r="Q869" s="660"/>
      <c r="R869" s="660"/>
      <c r="S869" s="660"/>
      <c r="T869" s="660"/>
      <c r="U869" s="1003"/>
      <c r="V869" s="1003"/>
      <c r="W869" s="660"/>
      <c r="X869" s="660"/>
      <c r="Y869" s="660"/>
      <c r="Z869" s="660"/>
      <c r="AA869" s="660"/>
      <c r="AB869" s="660"/>
    </row>
    <row r="870">
      <c r="A870" s="660"/>
      <c r="B870" s="660"/>
      <c r="C870" s="1003"/>
      <c r="D870" s="1003"/>
      <c r="E870" s="1072"/>
      <c r="F870" s="660"/>
      <c r="G870" s="660"/>
      <c r="H870" s="660"/>
      <c r="I870" s="660"/>
      <c r="J870" s="660"/>
      <c r="K870" s="1003"/>
      <c r="L870" s="660"/>
      <c r="M870" s="660"/>
      <c r="N870" s="660"/>
      <c r="O870" s="1003"/>
      <c r="P870" s="660"/>
      <c r="Q870" s="660"/>
      <c r="R870" s="660"/>
      <c r="S870" s="660"/>
      <c r="T870" s="660"/>
      <c r="U870" s="1003"/>
      <c r="V870" s="1003"/>
      <c r="W870" s="660"/>
      <c r="X870" s="660"/>
      <c r="Y870" s="660"/>
      <c r="Z870" s="660"/>
      <c r="AA870" s="660"/>
      <c r="AB870" s="660"/>
    </row>
    <row r="871">
      <c r="A871" s="660"/>
      <c r="B871" s="660"/>
      <c r="C871" s="1003"/>
      <c r="D871" s="1003"/>
      <c r="E871" s="1072"/>
      <c r="F871" s="660"/>
      <c r="G871" s="660"/>
      <c r="H871" s="660"/>
      <c r="I871" s="660"/>
      <c r="J871" s="660"/>
      <c r="K871" s="1003"/>
      <c r="L871" s="660"/>
      <c r="M871" s="660"/>
      <c r="N871" s="660"/>
      <c r="O871" s="1003"/>
      <c r="P871" s="660"/>
      <c r="Q871" s="660"/>
      <c r="R871" s="660"/>
      <c r="S871" s="660"/>
      <c r="T871" s="660"/>
      <c r="U871" s="1003"/>
      <c r="V871" s="1003"/>
      <c r="W871" s="660"/>
      <c r="X871" s="660"/>
      <c r="Y871" s="660"/>
      <c r="Z871" s="660"/>
      <c r="AA871" s="660"/>
      <c r="AB871" s="660"/>
    </row>
    <row r="872">
      <c r="A872" s="660"/>
      <c r="B872" s="660"/>
      <c r="C872" s="1003"/>
      <c r="D872" s="1003"/>
      <c r="E872" s="1072"/>
      <c r="F872" s="660"/>
      <c r="G872" s="660"/>
      <c r="H872" s="660"/>
      <c r="I872" s="660"/>
      <c r="J872" s="660"/>
      <c r="K872" s="1003"/>
      <c r="L872" s="660"/>
      <c r="M872" s="660"/>
      <c r="N872" s="660"/>
      <c r="O872" s="1003"/>
      <c r="P872" s="660"/>
      <c r="Q872" s="660"/>
      <c r="R872" s="660"/>
      <c r="S872" s="660"/>
      <c r="T872" s="660"/>
      <c r="U872" s="1003"/>
      <c r="V872" s="1003"/>
      <c r="W872" s="660"/>
      <c r="X872" s="660"/>
      <c r="Y872" s="660"/>
      <c r="Z872" s="660"/>
      <c r="AA872" s="660"/>
      <c r="AB872" s="660"/>
    </row>
    <row r="873">
      <c r="A873" s="660"/>
      <c r="B873" s="660"/>
      <c r="C873" s="1003"/>
      <c r="D873" s="1003"/>
      <c r="E873" s="1072"/>
      <c r="F873" s="660"/>
      <c r="G873" s="660"/>
      <c r="H873" s="660"/>
      <c r="I873" s="660"/>
      <c r="J873" s="660"/>
      <c r="K873" s="1003"/>
      <c r="L873" s="660"/>
      <c r="M873" s="660"/>
      <c r="N873" s="660"/>
      <c r="O873" s="1003"/>
      <c r="P873" s="660"/>
      <c r="Q873" s="660"/>
      <c r="R873" s="660"/>
      <c r="S873" s="660"/>
      <c r="T873" s="660"/>
      <c r="U873" s="1003"/>
      <c r="V873" s="1003"/>
      <c r="W873" s="660"/>
      <c r="X873" s="660"/>
      <c r="Y873" s="660"/>
      <c r="Z873" s="660"/>
      <c r="AA873" s="660"/>
      <c r="AB873" s="660"/>
    </row>
    <row r="874">
      <c r="A874" s="660"/>
      <c r="B874" s="660"/>
      <c r="C874" s="1003"/>
      <c r="D874" s="1003"/>
      <c r="E874" s="1072"/>
      <c r="F874" s="660"/>
      <c r="G874" s="660"/>
      <c r="H874" s="660"/>
      <c r="I874" s="660"/>
      <c r="J874" s="660"/>
      <c r="K874" s="1003"/>
      <c r="L874" s="660"/>
      <c r="M874" s="660"/>
      <c r="N874" s="660"/>
      <c r="O874" s="1003"/>
      <c r="P874" s="660"/>
      <c r="Q874" s="660"/>
      <c r="R874" s="660"/>
      <c r="S874" s="660"/>
      <c r="T874" s="660"/>
      <c r="U874" s="1003"/>
      <c r="V874" s="1003"/>
      <c r="W874" s="660"/>
      <c r="X874" s="660"/>
      <c r="Y874" s="660"/>
      <c r="Z874" s="660"/>
      <c r="AA874" s="660"/>
      <c r="AB874" s="660"/>
    </row>
    <row r="875">
      <c r="A875" s="660"/>
      <c r="B875" s="660"/>
      <c r="C875" s="1003"/>
      <c r="D875" s="1003"/>
      <c r="E875" s="1072"/>
      <c r="F875" s="660"/>
      <c r="G875" s="660"/>
      <c r="H875" s="660"/>
      <c r="I875" s="660"/>
      <c r="J875" s="660"/>
      <c r="K875" s="1003"/>
      <c r="L875" s="660"/>
      <c r="M875" s="660"/>
      <c r="N875" s="660"/>
      <c r="O875" s="1003"/>
      <c r="P875" s="660"/>
      <c r="Q875" s="660"/>
      <c r="R875" s="660"/>
      <c r="S875" s="660"/>
      <c r="T875" s="660"/>
      <c r="U875" s="1003"/>
      <c r="V875" s="1003"/>
      <c r="W875" s="660"/>
      <c r="X875" s="660"/>
      <c r="Y875" s="660"/>
      <c r="Z875" s="660"/>
      <c r="AA875" s="660"/>
      <c r="AB875" s="660"/>
    </row>
    <row r="876">
      <c r="A876" s="660"/>
      <c r="B876" s="660"/>
      <c r="C876" s="1003"/>
      <c r="D876" s="1003"/>
      <c r="E876" s="1072"/>
      <c r="F876" s="660"/>
      <c r="G876" s="660"/>
      <c r="H876" s="660"/>
      <c r="I876" s="660"/>
      <c r="J876" s="660"/>
      <c r="K876" s="1003"/>
      <c r="L876" s="660"/>
      <c r="M876" s="660"/>
      <c r="N876" s="660"/>
      <c r="O876" s="1003"/>
      <c r="P876" s="660"/>
      <c r="Q876" s="660"/>
      <c r="R876" s="660"/>
      <c r="S876" s="660"/>
      <c r="T876" s="660"/>
      <c r="U876" s="1003"/>
      <c r="V876" s="1003"/>
      <c r="W876" s="660"/>
      <c r="X876" s="660"/>
      <c r="Y876" s="660"/>
      <c r="Z876" s="660"/>
      <c r="AA876" s="660"/>
      <c r="AB876" s="660"/>
    </row>
    <row r="877">
      <c r="A877" s="660"/>
      <c r="B877" s="660"/>
      <c r="C877" s="1003"/>
      <c r="D877" s="1003"/>
      <c r="E877" s="1072"/>
      <c r="F877" s="660"/>
      <c r="G877" s="660"/>
      <c r="H877" s="660"/>
      <c r="I877" s="660"/>
      <c r="J877" s="660"/>
      <c r="K877" s="1003"/>
      <c r="L877" s="660"/>
      <c r="M877" s="660"/>
      <c r="N877" s="660"/>
      <c r="O877" s="1003"/>
      <c r="P877" s="660"/>
      <c r="Q877" s="660"/>
      <c r="R877" s="660"/>
      <c r="S877" s="660"/>
      <c r="T877" s="660"/>
      <c r="U877" s="1003"/>
      <c r="V877" s="1003"/>
      <c r="W877" s="660"/>
      <c r="X877" s="660"/>
      <c r="Y877" s="660"/>
      <c r="Z877" s="660"/>
      <c r="AA877" s="660"/>
      <c r="AB877" s="660"/>
    </row>
    <row r="878">
      <c r="A878" s="660"/>
      <c r="B878" s="660"/>
      <c r="C878" s="1003"/>
      <c r="D878" s="1003"/>
      <c r="E878" s="1072"/>
      <c r="F878" s="660"/>
      <c r="G878" s="660"/>
      <c r="H878" s="660"/>
      <c r="I878" s="660"/>
      <c r="J878" s="660"/>
      <c r="K878" s="1003"/>
      <c r="L878" s="660"/>
      <c r="M878" s="660"/>
      <c r="N878" s="660"/>
      <c r="O878" s="1003"/>
      <c r="P878" s="660"/>
      <c r="Q878" s="660"/>
      <c r="R878" s="660"/>
      <c r="S878" s="660"/>
      <c r="T878" s="660"/>
      <c r="U878" s="1003"/>
      <c r="V878" s="1003"/>
      <c r="W878" s="660"/>
      <c r="X878" s="660"/>
      <c r="Y878" s="660"/>
      <c r="Z878" s="660"/>
      <c r="AA878" s="660"/>
      <c r="AB878" s="660"/>
    </row>
    <row r="879">
      <c r="A879" s="660"/>
      <c r="B879" s="660"/>
      <c r="C879" s="1003"/>
      <c r="D879" s="1003"/>
      <c r="E879" s="1072"/>
      <c r="F879" s="660"/>
      <c r="G879" s="660"/>
      <c r="H879" s="660"/>
      <c r="I879" s="660"/>
      <c r="J879" s="660"/>
      <c r="K879" s="1003"/>
      <c r="L879" s="660"/>
      <c r="M879" s="660"/>
      <c r="N879" s="660"/>
      <c r="O879" s="1003"/>
      <c r="P879" s="660"/>
      <c r="Q879" s="660"/>
      <c r="R879" s="660"/>
      <c r="S879" s="660"/>
      <c r="T879" s="660"/>
      <c r="U879" s="1003"/>
      <c r="V879" s="1003"/>
      <c r="W879" s="660"/>
      <c r="X879" s="660"/>
      <c r="Y879" s="660"/>
      <c r="Z879" s="660"/>
      <c r="AA879" s="660"/>
      <c r="AB879" s="660"/>
    </row>
    <row r="880">
      <c r="A880" s="660"/>
      <c r="B880" s="660"/>
      <c r="C880" s="1003"/>
      <c r="D880" s="1003"/>
      <c r="E880" s="1072"/>
      <c r="F880" s="660"/>
      <c r="G880" s="660"/>
      <c r="H880" s="660"/>
      <c r="I880" s="660"/>
      <c r="J880" s="660"/>
      <c r="K880" s="1003"/>
      <c r="L880" s="660"/>
      <c r="M880" s="660"/>
      <c r="N880" s="660"/>
      <c r="O880" s="1003"/>
      <c r="P880" s="660"/>
      <c r="Q880" s="660"/>
      <c r="R880" s="660"/>
      <c r="S880" s="660"/>
      <c r="T880" s="660"/>
      <c r="U880" s="1003"/>
      <c r="V880" s="1003"/>
      <c r="W880" s="660"/>
      <c r="X880" s="660"/>
      <c r="Y880" s="660"/>
      <c r="Z880" s="660"/>
      <c r="AA880" s="660"/>
      <c r="AB880" s="660"/>
    </row>
    <row r="881">
      <c r="A881" s="660"/>
      <c r="B881" s="660"/>
      <c r="C881" s="1003"/>
      <c r="D881" s="1003"/>
      <c r="E881" s="1072"/>
      <c r="F881" s="660"/>
      <c r="G881" s="660"/>
      <c r="H881" s="660"/>
      <c r="I881" s="660"/>
      <c r="J881" s="660"/>
      <c r="K881" s="1003"/>
      <c r="L881" s="660"/>
      <c r="M881" s="660"/>
      <c r="N881" s="660"/>
      <c r="O881" s="1003"/>
      <c r="P881" s="660"/>
      <c r="Q881" s="660"/>
      <c r="R881" s="660"/>
      <c r="S881" s="660"/>
      <c r="T881" s="660"/>
      <c r="U881" s="1003"/>
      <c r="V881" s="1003"/>
      <c r="W881" s="660"/>
      <c r="X881" s="660"/>
      <c r="Y881" s="660"/>
      <c r="Z881" s="660"/>
      <c r="AA881" s="660"/>
      <c r="AB881" s="660"/>
    </row>
    <row r="882">
      <c r="A882" s="660"/>
      <c r="B882" s="660"/>
      <c r="C882" s="1003"/>
      <c r="D882" s="1003"/>
      <c r="E882" s="1072"/>
      <c r="F882" s="660"/>
      <c r="G882" s="660"/>
      <c r="H882" s="660"/>
      <c r="I882" s="660"/>
      <c r="J882" s="660"/>
      <c r="K882" s="1003"/>
      <c r="L882" s="660"/>
      <c r="M882" s="660"/>
      <c r="N882" s="660"/>
      <c r="O882" s="1003"/>
      <c r="P882" s="660"/>
      <c r="Q882" s="660"/>
      <c r="R882" s="660"/>
      <c r="S882" s="660"/>
      <c r="T882" s="660"/>
      <c r="U882" s="1003"/>
      <c r="V882" s="1003"/>
      <c r="W882" s="660"/>
      <c r="X882" s="660"/>
      <c r="Y882" s="660"/>
      <c r="Z882" s="660"/>
      <c r="AA882" s="660"/>
      <c r="AB882" s="660"/>
    </row>
    <row r="883">
      <c r="A883" s="660"/>
      <c r="B883" s="660"/>
      <c r="C883" s="1003"/>
      <c r="D883" s="1003"/>
      <c r="E883" s="1072"/>
      <c r="F883" s="660"/>
      <c r="G883" s="660"/>
      <c r="H883" s="660"/>
      <c r="I883" s="660"/>
      <c r="J883" s="660"/>
      <c r="K883" s="1003"/>
      <c r="L883" s="660"/>
      <c r="M883" s="660"/>
      <c r="N883" s="660"/>
      <c r="O883" s="1003"/>
      <c r="P883" s="660"/>
      <c r="Q883" s="660"/>
      <c r="R883" s="660"/>
      <c r="S883" s="660"/>
      <c r="T883" s="660"/>
      <c r="U883" s="1003"/>
      <c r="V883" s="1003"/>
      <c r="W883" s="660"/>
      <c r="X883" s="660"/>
      <c r="Y883" s="660"/>
      <c r="Z883" s="660"/>
      <c r="AA883" s="660"/>
      <c r="AB883" s="660"/>
    </row>
    <row r="884">
      <c r="A884" s="660"/>
      <c r="B884" s="660"/>
      <c r="C884" s="1003"/>
      <c r="D884" s="1003"/>
      <c r="E884" s="1072"/>
      <c r="F884" s="660"/>
      <c r="G884" s="660"/>
      <c r="H884" s="660"/>
      <c r="I884" s="660"/>
      <c r="J884" s="660"/>
      <c r="K884" s="1003"/>
      <c r="L884" s="660"/>
      <c r="M884" s="660"/>
      <c r="N884" s="660"/>
      <c r="O884" s="1003"/>
      <c r="P884" s="660"/>
      <c r="Q884" s="660"/>
      <c r="R884" s="660"/>
      <c r="S884" s="660"/>
      <c r="T884" s="660"/>
      <c r="U884" s="1003"/>
      <c r="V884" s="1003"/>
      <c r="W884" s="660"/>
      <c r="X884" s="660"/>
      <c r="Y884" s="660"/>
      <c r="Z884" s="660"/>
      <c r="AA884" s="660"/>
      <c r="AB884" s="660"/>
    </row>
    <row r="885">
      <c r="A885" s="660"/>
      <c r="B885" s="660"/>
      <c r="C885" s="1003"/>
      <c r="D885" s="1003"/>
      <c r="E885" s="1072"/>
      <c r="F885" s="660"/>
      <c r="G885" s="660"/>
      <c r="H885" s="660"/>
      <c r="I885" s="660"/>
      <c r="J885" s="660"/>
      <c r="K885" s="1003"/>
      <c r="L885" s="660"/>
      <c r="M885" s="660"/>
      <c r="N885" s="660"/>
      <c r="O885" s="1003"/>
      <c r="P885" s="660"/>
      <c r="Q885" s="660"/>
      <c r="R885" s="660"/>
      <c r="S885" s="660"/>
      <c r="T885" s="660"/>
      <c r="U885" s="1003"/>
      <c r="V885" s="1003"/>
      <c r="W885" s="660"/>
      <c r="X885" s="660"/>
      <c r="Y885" s="660"/>
      <c r="Z885" s="660"/>
      <c r="AA885" s="660"/>
      <c r="AB885" s="660"/>
    </row>
    <row r="886">
      <c r="A886" s="660"/>
      <c r="B886" s="660"/>
      <c r="C886" s="1003"/>
      <c r="D886" s="1003"/>
      <c r="E886" s="1072"/>
      <c r="F886" s="660"/>
      <c r="G886" s="660"/>
      <c r="H886" s="660"/>
      <c r="I886" s="660"/>
      <c r="J886" s="660"/>
      <c r="K886" s="1003"/>
      <c r="L886" s="660"/>
      <c r="M886" s="660"/>
      <c r="N886" s="660"/>
      <c r="O886" s="1003"/>
      <c r="P886" s="660"/>
      <c r="Q886" s="660"/>
      <c r="R886" s="660"/>
      <c r="S886" s="660"/>
      <c r="T886" s="660"/>
      <c r="U886" s="1003"/>
      <c r="V886" s="1003"/>
      <c r="W886" s="660"/>
      <c r="X886" s="660"/>
      <c r="Y886" s="660"/>
      <c r="Z886" s="660"/>
      <c r="AA886" s="660"/>
      <c r="AB886" s="660"/>
    </row>
    <row r="887">
      <c r="A887" s="660"/>
      <c r="B887" s="660"/>
      <c r="C887" s="1003"/>
      <c r="D887" s="1003"/>
      <c r="E887" s="1072"/>
      <c r="F887" s="660"/>
      <c r="G887" s="660"/>
      <c r="H887" s="660"/>
      <c r="I887" s="660"/>
      <c r="J887" s="660"/>
      <c r="K887" s="1003"/>
      <c r="L887" s="660"/>
      <c r="M887" s="660"/>
      <c r="N887" s="660"/>
      <c r="O887" s="1003"/>
      <c r="P887" s="660"/>
      <c r="Q887" s="660"/>
      <c r="R887" s="660"/>
      <c r="S887" s="660"/>
      <c r="T887" s="660"/>
      <c r="U887" s="1003"/>
      <c r="V887" s="1003"/>
      <c r="W887" s="660"/>
      <c r="X887" s="660"/>
      <c r="Y887" s="660"/>
      <c r="Z887" s="660"/>
      <c r="AA887" s="660"/>
      <c r="AB887" s="660"/>
    </row>
    <row r="888">
      <c r="A888" s="660"/>
      <c r="B888" s="660"/>
      <c r="C888" s="1003"/>
      <c r="D888" s="1003"/>
      <c r="E888" s="1072"/>
      <c r="F888" s="660"/>
      <c r="G888" s="660"/>
      <c r="H888" s="660"/>
      <c r="I888" s="660"/>
      <c r="J888" s="660"/>
      <c r="K888" s="1003"/>
      <c r="L888" s="660"/>
      <c r="M888" s="660"/>
      <c r="N888" s="660"/>
      <c r="O888" s="1003"/>
      <c r="P888" s="660"/>
      <c r="Q888" s="660"/>
      <c r="R888" s="660"/>
      <c r="S888" s="660"/>
      <c r="T888" s="660"/>
      <c r="U888" s="1003"/>
      <c r="V888" s="1003"/>
      <c r="W888" s="660"/>
      <c r="X888" s="660"/>
      <c r="Y888" s="660"/>
      <c r="Z888" s="660"/>
      <c r="AA888" s="660"/>
      <c r="AB888" s="660"/>
    </row>
    <row r="889">
      <c r="A889" s="660"/>
      <c r="B889" s="660"/>
      <c r="C889" s="1003"/>
      <c r="D889" s="1003"/>
      <c r="E889" s="1072"/>
      <c r="F889" s="660"/>
      <c r="G889" s="660"/>
      <c r="H889" s="660"/>
      <c r="I889" s="660"/>
      <c r="J889" s="660"/>
      <c r="K889" s="1003"/>
      <c r="L889" s="660"/>
      <c r="M889" s="660"/>
      <c r="N889" s="660"/>
      <c r="O889" s="1003"/>
      <c r="P889" s="660"/>
      <c r="Q889" s="660"/>
      <c r="R889" s="660"/>
      <c r="S889" s="660"/>
      <c r="T889" s="660"/>
      <c r="U889" s="1003"/>
      <c r="V889" s="1003"/>
      <c r="W889" s="660"/>
      <c r="X889" s="660"/>
      <c r="Y889" s="660"/>
      <c r="Z889" s="660"/>
      <c r="AA889" s="660"/>
      <c r="AB889" s="660"/>
    </row>
    <row r="890">
      <c r="A890" s="660"/>
      <c r="B890" s="660"/>
      <c r="C890" s="1003"/>
      <c r="D890" s="1003"/>
      <c r="E890" s="1072"/>
      <c r="F890" s="660"/>
      <c r="G890" s="660"/>
      <c r="H890" s="660"/>
      <c r="I890" s="660"/>
      <c r="J890" s="660"/>
      <c r="K890" s="1003"/>
      <c r="L890" s="660"/>
      <c r="M890" s="660"/>
      <c r="N890" s="660"/>
      <c r="O890" s="1003"/>
      <c r="P890" s="660"/>
      <c r="Q890" s="660"/>
      <c r="R890" s="660"/>
      <c r="S890" s="660"/>
      <c r="T890" s="660"/>
      <c r="U890" s="1003"/>
      <c r="V890" s="1003"/>
      <c r="W890" s="660"/>
      <c r="X890" s="660"/>
      <c r="Y890" s="660"/>
      <c r="Z890" s="660"/>
      <c r="AA890" s="660"/>
      <c r="AB890" s="660"/>
    </row>
    <row r="891">
      <c r="A891" s="660"/>
      <c r="B891" s="660"/>
      <c r="C891" s="1003"/>
      <c r="D891" s="1003"/>
      <c r="E891" s="1072"/>
      <c r="F891" s="660"/>
      <c r="G891" s="660"/>
      <c r="H891" s="660"/>
      <c r="I891" s="660"/>
      <c r="J891" s="660"/>
      <c r="K891" s="1003"/>
      <c r="L891" s="660"/>
      <c r="M891" s="660"/>
      <c r="N891" s="660"/>
      <c r="O891" s="1003"/>
      <c r="P891" s="660"/>
      <c r="Q891" s="660"/>
      <c r="R891" s="660"/>
      <c r="S891" s="660"/>
      <c r="T891" s="660"/>
      <c r="U891" s="1003"/>
      <c r="V891" s="1003"/>
      <c r="W891" s="660"/>
      <c r="X891" s="660"/>
      <c r="Y891" s="660"/>
      <c r="Z891" s="660"/>
      <c r="AA891" s="660"/>
      <c r="AB891" s="660"/>
    </row>
    <row r="892">
      <c r="A892" s="660"/>
      <c r="B892" s="660"/>
      <c r="C892" s="1003"/>
      <c r="D892" s="1003"/>
      <c r="E892" s="1072"/>
      <c r="F892" s="660"/>
      <c r="G892" s="660"/>
      <c r="H892" s="660"/>
      <c r="I892" s="660"/>
      <c r="J892" s="660"/>
      <c r="K892" s="1003"/>
      <c r="L892" s="660"/>
      <c r="M892" s="660"/>
      <c r="N892" s="660"/>
      <c r="O892" s="1003"/>
      <c r="P892" s="660"/>
      <c r="Q892" s="660"/>
      <c r="R892" s="660"/>
      <c r="S892" s="660"/>
      <c r="T892" s="660"/>
      <c r="U892" s="1003"/>
      <c r="V892" s="1003"/>
      <c r="W892" s="660"/>
      <c r="X892" s="660"/>
      <c r="Y892" s="660"/>
      <c r="Z892" s="660"/>
      <c r="AA892" s="660"/>
      <c r="AB892" s="660"/>
    </row>
    <row r="893">
      <c r="A893" s="660"/>
      <c r="B893" s="660"/>
      <c r="C893" s="1003"/>
      <c r="D893" s="1003"/>
      <c r="E893" s="1072"/>
      <c r="F893" s="660"/>
      <c r="G893" s="660"/>
      <c r="H893" s="660"/>
      <c r="I893" s="660"/>
      <c r="J893" s="660"/>
      <c r="K893" s="1003"/>
      <c r="L893" s="660"/>
      <c r="M893" s="660"/>
      <c r="N893" s="660"/>
      <c r="O893" s="1003"/>
      <c r="P893" s="660"/>
      <c r="Q893" s="660"/>
      <c r="R893" s="660"/>
      <c r="S893" s="660"/>
      <c r="T893" s="660"/>
      <c r="U893" s="1003"/>
      <c r="V893" s="1003"/>
      <c r="W893" s="660"/>
      <c r="X893" s="660"/>
      <c r="Y893" s="660"/>
      <c r="Z893" s="660"/>
      <c r="AA893" s="660"/>
      <c r="AB893" s="660"/>
    </row>
    <row r="894">
      <c r="A894" s="660"/>
      <c r="B894" s="660"/>
      <c r="C894" s="1003"/>
      <c r="D894" s="1003"/>
      <c r="E894" s="1072"/>
      <c r="F894" s="660"/>
      <c r="G894" s="660"/>
      <c r="H894" s="660"/>
      <c r="I894" s="660"/>
      <c r="J894" s="660"/>
      <c r="K894" s="1003"/>
      <c r="L894" s="660"/>
      <c r="M894" s="660"/>
      <c r="N894" s="660"/>
      <c r="O894" s="1003"/>
      <c r="P894" s="660"/>
      <c r="Q894" s="660"/>
      <c r="R894" s="660"/>
      <c r="S894" s="660"/>
      <c r="T894" s="660"/>
      <c r="U894" s="1003"/>
      <c r="V894" s="1003"/>
      <c r="W894" s="660"/>
      <c r="X894" s="660"/>
      <c r="Y894" s="660"/>
      <c r="Z894" s="660"/>
      <c r="AA894" s="660"/>
      <c r="AB894" s="660"/>
    </row>
    <row r="895">
      <c r="A895" s="660"/>
      <c r="B895" s="660"/>
      <c r="C895" s="1003"/>
      <c r="D895" s="1003"/>
      <c r="E895" s="1072"/>
      <c r="F895" s="660"/>
      <c r="G895" s="660"/>
      <c r="H895" s="660"/>
      <c r="I895" s="660"/>
      <c r="J895" s="660"/>
      <c r="K895" s="1003"/>
      <c r="L895" s="660"/>
      <c r="M895" s="660"/>
      <c r="N895" s="660"/>
      <c r="O895" s="1003"/>
      <c r="P895" s="660"/>
      <c r="Q895" s="660"/>
      <c r="R895" s="660"/>
      <c r="S895" s="660"/>
      <c r="T895" s="660"/>
      <c r="U895" s="1003"/>
      <c r="V895" s="1003"/>
      <c r="W895" s="660"/>
      <c r="X895" s="660"/>
      <c r="Y895" s="660"/>
      <c r="Z895" s="660"/>
      <c r="AA895" s="660"/>
      <c r="AB895" s="660"/>
    </row>
    <row r="896">
      <c r="A896" s="660"/>
      <c r="B896" s="660"/>
      <c r="C896" s="1003"/>
      <c r="D896" s="1003"/>
      <c r="E896" s="1072"/>
      <c r="F896" s="660"/>
      <c r="G896" s="660"/>
      <c r="H896" s="660"/>
      <c r="I896" s="660"/>
      <c r="J896" s="660"/>
      <c r="K896" s="1003"/>
      <c r="L896" s="660"/>
      <c r="M896" s="660"/>
      <c r="N896" s="660"/>
      <c r="O896" s="1003"/>
      <c r="P896" s="660"/>
      <c r="Q896" s="660"/>
      <c r="R896" s="660"/>
      <c r="S896" s="660"/>
      <c r="T896" s="660"/>
      <c r="U896" s="1003"/>
      <c r="V896" s="1003"/>
      <c r="W896" s="660"/>
      <c r="X896" s="660"/>
      <c r="Y896" s="660"/>
      <c r="Z896" s="660"/>
      <c r="AA896" s="660"/>
      <c r="AB896" s="660"/>
    </row>
    <row r="897">
      <c r="A897" s="660"/>
      <c r="B897" s="660"/>
      <c r="C897" s="1003"/>
      <c r="D897" s="1003"/>
      <c r="E897" s="1072"/>
      <c r="F897" s="660"/>
      <c r="G897" s="660"/>
      <c r="H897" s="660"/>
      <c r="I897" s="660"/>
      <c r="J897" s="660"/>
      <c r="K897" s="1003"/>
      <c r="L897" s="660"/>
      <c r="M897" s="660"/>
      <c r="N897" s="660"/>
      <c r="O897" s="1003"/>
      <c r="P897" s="660"/>
      <c r="Q897" s="660"/>
      <c r="R897" s="660"/>
      <c r="S897" s="660"/>
      <c r="T897" s="660"/>
      <c r="U897" s="1003"/>
      <c r="V897" s="1003"/>
      <c r="W897" s="660"/>
      <c r="X897" s="660"/>
      <c r="Y897" s="660"/>
      <c r="Z897" s="660"/>
      <c r="AA897" s="660"/>
      <c r="AB897" s="660"/>
    </row>
    <row r="898">
      <c r="A898" s="660"/>
      <c r="B898" s="660"/>
      <c r="C898" s="1003"/>
      <c r="D898" s="1003"/>
      <c r="E898" s="1072"/>
      <c r="F898" s="660"/>
      <c r="G898" s="660"/>
      <c r="H898" s="660"/>
      <c r="I898" s="660"/>
      <c r="J898" s="660"/>
      <c r="K898" s="1003"/>
      <c r="L898" s="660"/>
      <c r="M898" s="660"/>
      <c r="N898" s="660"/>
      <c r="O898" s="1003"/>
      <c r="P898" s="660"/>
      <c r="Q898" s="660"/>
      <c r="R898" s="660"/>
      <c r="S898" s="660"/>
      <c r="T898" s="660"/>
      <c r="U898" s="1003"/>
      <c r="V898" s="1003"/>
      <c r="W898" s="660"/>
      <c r="X898" s="660"/>
      <c r="Y898" s="660"/>
      <c r="Z898" s="660"/>
      <c r="AA898" s="660"/>
      <c r="AB898" s="660"/>
    </row>
    <row r="899">
      <c r="A899" s="660"/>
      <c r="B899" s="660"/>
      <c r="C899" s="1003"/>
      <c r="D899" s="1003"/>
      <c r="E899" s="1072"/>
      <c r="F899" s="660"/>
      <c r="G899" s="660"/>
      <c r="H899" s="660"/>
      <c r="I899" s="660"/>
      <c r="J899" s="660"/>
      <c r="K899" s="1003"/>
      <c r="L899" s="660"/>
      <c r="M899" s="660"/>
      <c r="N899" s="660"/>
      <c r="O899" s="1003"/>
      <c r="P899" s="660"/>
      <c r="Q899" s="660"/>
      <c r="R899" s="660"/>
      <c r="S899" s="660"/>
      <c r="T899" s="660"/>
      <c r="U899" s="1003"/>
      <c r="V899" s="1003"/>
      <c r="W899" s="660"/>
      <c r="X899" s="660"/>
      <c r="Y899" s="660"/>
      <c r="Z899" s="660"/>
      <c r="AA899" s="660"/>
      <c r="AB899" s="660"/>
    </row>
    <row r="900">
      <c r="A900" s="660"/>
      <c r="B900" s="660"/>
      <c r="C900" s="1003"/>
      <c r="D900" s="1003"/>
      <c r="E900" s="1072"/>
      <c r="F900" s="660"/>
      <c r="G900" s="660"/>
      <c r="H900" s="660"/>
      <c r="I900" s="660"/>
      <c r="J900" s="660"/>
      <c r="K900" s="1003"/>
      <c r="L900" s="660"/>
      <c r="M900" s="660"/>
      <c r="N900" s="660"/>
      <c r="O900" s="1003"/>
      <c r="P900" s="660"/>
      <c r="Q900" s="660"/>
      <c r="R900" s="660"/>
      <c r="S900" s="660"/>
      <c r="T900" s="660"/>
      <c r="U900" s="1003"/>
      <c r="V900" s="1003"/>
      <c r="W900" s="660"/>
      <c r="X900" s="660"/>
      <c r="Y900" s="660"/>
      <c r="Z900" s="660"/>
      <c r="AA900" s="660"/>
      <c r="AB900" s="660"/>
    </row>
    <row r="901">
      <c r="A901" s="660"/>
      <c r="B901" s="660"/>
      <c r="C901" s="1003"/>
      <c r="D901" s="1003"/>
      <c r="E901" s="1072"/>
      <c r="F901" s="660"/>
      <c r="G901" s="660"/>
      <c r="H901" s="660"/>
      <c r="I901" s="660"/>
      <c r="J901" s="660"/>
      <c r="K901" s="1003"/>
      <c r="L901" s="660"/>
      <c r="M901" s="660"/>
      <c r="N901" s="660"/>
      <c r="O901" s="1003"/>
      <c r="P901" s="660"/>
      <c r="Q901" s="660"/>
      <c r="R901" s="660"/>
      <c r="S901" s="660"/>
      <c r="T901" s="660"/>
      <c r="U901" s="1003"/>
      <c r="V901" s="1003"/>
      <c r="W901" s="660"/>
      <c r="X901" s="660"/>
      <c r="Y901" s="660"/>
      <c r="Z901" s="660"/>
      <c r="AA901" s="660"/>
      <c r="AB901" s="660"/>
    </row>
    <row r="902">
      <c r="A902" s="660"/>
      <c r="B902" s="660"/>
      <c r="C902" s="1003"/>
      <c r="D902" s="1003"/>
      <c r="E902" s="1072"/>
      <c r="F902" s="660"/>
      <c r="G902" s="660"/>
      <c r="H902" s="660"/>
      <c r="I902" s="660"/>
      <c r="J902" s="660"/>
      <c r="K902" s="1003"/>
      <c r="L902" s="660"/>
      <c r="M902" s="660"/>
      <c r="N902" s="660"/>
      <c r="O902" s="1003"/>
      <c r="P902" s="660"/>
      <c r="Q902" s="660"/>
      <c r="R902" s="660"/>
      <c r="S902" s="660"/>
      <c r="T902" s="660"/>
      <c r="U902" s="1003"/>
      <c r="V902" s="1003"/>
      <c r="W902" s="660"/>
      <c r="X902" s="660"/>
      <c r="Y902" s="660"/>
      <c r="Z902" s="660"/>
      <c r="AA902" s="660"/>
      <c r="AB902" s="660"/>
    </row>
    <row r="903">
      <c r="A903" s="660"/>
      <c r="B903" s="660"/>
      <c r="C903" s="1003"/>
      <c r="D903" s="1003"/>
      <c r="E903" s="1072"/>
      <c r="F903" s="660"/>
      <c r="G903" s="660"/>
      <c r="H903" s="660"/>
      <c r="I903" s="660"/>
      <c r="J903" s="660"/>
      <c r="K903" s="1003"/>
      <c r="L903" s="660"/>
      <c r="M903" s="660"/>
      <c r="N903" s="660"/>
      <c r="O903" s="1003"/>
      <c r="P903" s="660"/>
      <c r="Q903" s="660"/>
      <c r="R903" s="660"/>
      <c r="S903" s="660"/>
      <c r="T903" s="660"/>
      <c r="U903" s="1003"/>
      <c r="V903" s="1003"/>
      <c r="W903" s="660"/>
      <c r="X903" s="660"/>
      <c r="Y903" s="660"/>
      <c r="Z903" s="660"/>
      <c r="AA903" s="660"/>
      <c r="AB903" s="660"/>
    </row>
    <row r="904">
      <c r="A904" s="660"/>
      <c r="B904" s="660"/>
      <c r="C904" s="1003"/>
      <c r="D904" s="1003"/>
      <c r="E904" s="1072"/>
      <c r="F904" s="660"/>
      <c r="G904" s="660"/>
      <c r="H904" s="660"/>
      <c r="I904" s="660"/>
      <c r="J904" s="660"/>
      <c r="K904" s="1003"/>
      <c r="L904" s="660"/>
      <c r="M904" s="660"/>
      <c r="N904" s="660"/>
      <c r="O904" s="1003"/>
      <c r="P904" s="660"/>
      <c r="Q904" s="660"/>
      <c r="R904" s="660"/>
      <c r="S904" s="660"/>
      <c r="T904" s="660"/>
      <c r="U904" s="1003"/>
      <c r="V904" s="1003"/>
      <c r="W904" s="660"/>
      <c r="X904" s="660"/>
      <c r="Y904" s="660"/>
      <c r="Z904" s="660"/>
      <c r="AA904" s="660"/>
      <c r="AB904" s="660"/>
    </row>
    <row r="905">
      <c r="A905" s="660"/>
      <c r="B905" s="660"/>
      <c r="C905" s="1003"/>
      <c r="D905" s="1003"/>
      <c r="E905" s="1072"/>
      <c r="F905" s="660"/>
      <c r="G905" s="660"/>
      <c r="H905" s="660"/>
      <c r="I905" s="660"/>
      <c r="J905" s="660"/>
      <c r="K905" s="1003"/>
      <c r="L905" s="660"/>
      <c r="M905" s="660"/>
      <c r="N905" s="660"/>
      <c r="O905" s="1003"/>
      <c r="P905" s="660"/>
      <c r="Q905" s="660"/>
      <c r="R905" s="660"/>
      <c r="S905" s="660"/>
      <c r="T905" s="660"/>
      <c r="U905" s="1003"/>
      <c r="V905" s="1003"/>
      <c r="W905" s="660"/>
      <c r="X905" s="660"/>
      <c r="Y905" s="660"/>
      <c r="Z905" s="660"/>
      <c r="AA905" s="660"/>
      <c r="AB905" s="660"/>
    </row>
    <row r="906">
      <c r="A906" s="660"/>
      <c r="B906" s="660"/>
      <c r="C906" s="1003"/>
      <c r="D906" s="1003"/>
      <c r="E906" s="1072"/>
      <c r="F906" s="660"/>
      <c r="G906" s="660"/>
      <c r="H906" s="660"/>
      <c r="I906" s="660"/>
      <c r="J906" s="660"/>
      <c r="K906" s="1003"/>
      <c r="L906" s="660"/>
      <c r="M906" s="660"/>
      <c r="N906" s="660"/>
      <c r="O906" s="1003"/>
      <c r="P906" s="660"/>
      <c r="Q906" s="660"/>
      <c r="R906" s="660"/>
      <c r="S906" s="660"/>
      <c r="T906" s="660"/>
      <c r="U906" s="1003"/>
      <c r="V906" s="1003"/>
      <c r="W906" s="660"/>
      <c r="X906" s="660"/>
      <c r="Y906" s="660"/>
      <c r="Z906" s="660"/>
      <c r="AA906" s="660"/>
      <c r="AB906" s="660"/>
    </row>
    <row r="907">
      <c r="A907" s="660"/>
      <c r="B907" s="660"/>
      <c r="C907" s="1003"/>
      <c r="D907" s="1003"/>
      <c r="E907" s="1072"/>
      <c r="F907" s="660"/>
      <c r="G907" s="660"/>
      <c r="H907" s="660"/>
      <c r="I907" s="660"/>
      <c r="J907" s="660"/>
      <c r="K907" s="1003"/>
      <c r="L907" s="660"/>
      <c r="M907" s="660"/>
      <c r="N907" s="660"/>
      <c r="O907" s="1003"/>
      <c r="P907" s="660"/>
      <c r="Q907" s="660"/>
      <c r="R907" s="660"/>
      <c r="S907" s="660"/>
      <c r="T907" s="660"/>
      <c r="U907" s="1003"/>
      <c r="V907" s="1003"/>
      <c r="W907" s="660"/>
      <c r="X907" s="660"/>
      <c r="Y907" s="660"/>
      <c r="Z907" s="660"/>
      <c r="AA907" s="660"/>
      <c r="AB907" s="660"/>
    </row>
    <row r="908">
      <c r="A908" s="660"/>
      <c r="B908" s="660"/>
      <c r="C908" s="1003"/>
      <c r="D908" s="1003"/>
      <c r="E908" s="1072"/>
      <c r="F908" s="660"/>
      <c r="G908" s="660"/>
      <c r="H908" s="660"/>
      <c r="I908" s="660"/>
      <c r="J908" s="660"/>
      <c r="K908" s="1003"/>
      <c r="L908" s="660"/>
      <c r="M908" s="660"/>
      <c r="N908" s="660"/>
      <c r="O908" s="1003"/>
      <c r="P908" s="660"/>
      <c r="Q908" s="660"/>
      <c r="R908" s="660"/>
      <c r="S908" s="660"/>
      <c r="T908" s="660"/>
      <c r="U908" s="1003"/>
      <c r="V908" s="1003"/>
      <c r="W908" s="660"/>
      <c r="X908" s="660"/>
      <c r="Y908" s="660"/>
      <c r="Z908" s="660"/>
      <c r="AA908" s="660"/>
      <c r="AB908" s="660"/>
    </row>
    <row r="909">
      <c r="A909" s="660"/>
      <c r="B909" s="660"/>
      <c r="C909" s="1003"/>
      <c r="D909" s="1003"/>
      <c r="E909" s="1072"/>
      <c r="F909" s="660"/>
      <c r="G909" s="660"/>
      <c r="H909" s="660"/>
      <c r="I909" s="660"/>
      <c r="J909" s="660"/>
      <c r="K909" s="1003"/>
      <c r="L909" s="660"/>
      <c r="M909" s="660"/>
      <c r="N909" s="660"/>
      <c r="O909" s="1003"/>
      <c r="P909" s="660"/>
      <c r="Q909" s="660"/>
      <c r="R909" s="660"/>
      <c r="S909" s="660"/>
      <c r="T909" s="660"/>
      <c r="U909" s="1003"/>
      <c r="V909" s="1003"/>
      <c r="W909" s="660"/>
      <c r="X909" s="660"/>
      <c r="Y909" s="660"/>
      <c r="Z909" s="660"/>
      <c r="AA909" s="660"/>
      <c r="AB909" s="660"/>
    </row>
    <row r="910">
      <c r="A910" s="660"/>
      <c r="B910" s="660"/>
      <c r="C910" s="1003"/>
      <c r="D910" s="1003"/>
      <c r="E910" s="1072"/>
      <c r="F910" s="660"/>
      <c r="G910" s="660"/>
      <c r="H910" s="660"/>
      <c r="I910" s="660"/>
      <c r="J910" s="660"/>
      <c r="K910" s="1003"/>
      <c r="L910" s="660"/>
      <c r="M910" s="660"/>
      <c r="N910" s="660"/>
      <c r="O910" s="1003"/>
      <c r="P910" s="660"/>
      <c r="Q910" s="660"/>
      <c r="R910" s="660"/>
      <c r="S910" s="660"/>
      <c r="T910" s="660"/>
      <c r="U910" s="1003"/>
      <c r="V910" s="1003"/>
      <c r="W910" s="660"/>
      <c r="X910" s="660"/>
      <c r="Y910" s="660"/>
      <c r="Z910" s="660"/>
      <c r="AA910" s="660"/>
      <c r="AB910" s="660"/>
    </row>
    <row r="911">
      <c r="A911" s="660"/>
      <c r="B911" s="660"/>
      <c r="C911" s="1003"/>
      <c r="D911" s="1003"/>
      <c r="E911" s="1072"/>
      <c r="F911" s="660"/>
      <c r="G911" s="660"/>
      <c r="H911" s="660"/>
      <c r="I911" s="660"/>
      <c r="J911" s="660"/>
      <c r="K911" s="1003"/>
      <c r="L911" s="660"/>
      <c r="M911" s="660"/>
      <c r="N911" s="660"/>
      <c r="O911" s="1003"/>
      <c r="P911" s="660"/>
      <c r="Q911" s="660"/>
      <c r="R911" s="660"/>
      <c r="S911" s="660"/>
      <c r="T911" s="660"/>
      <c r="U911" s="1003"/>
      <c r="V911" s="1003"/>
      <c r="W911" s="660"/>
      <c r="X911" s="660"/>
      <c r="Y911" s="660"/>
      <c r="Z911" s="660"/>
      <c r="AA911" s="660"/>
      <c r="AB911" s="660"/>
    </row>
    <row r="912">
      <c r="A912" s="660"/>
      <c r="B912" s="660"/>
      <c r="C912" s="1003"/>
      <c r="D912" s="1003"/>
      <c r="E912" s="1072"/>
      <c r="F912" s="660"/>
      <c r="G912" s="660"/>
      <c r="H912" s="660"/>
      <c r="I912" s="660"/>
      <c r="J912" s="660"/>
      <c r="K912" s="1003"/>
      <c r="L912" s="660"/>
      <c r="M912" s="660"/>
      <c r="N912" s="660"/>
      <c r="O912" s="1003"/>
      <c r="P912" s="660"/>
      <c r="Q912" s="660"/>
      <c r="R912" s="660"/>
      <c r="S912" s="660"/>
      <c r="T912" s="660"/>
      <c r="U912" s="1003"/>
      <c r="V912" s="1003"/>
      <c r="W912" s="660"/>
      <c r="X912" s="660"/>
      <c r="Y912" s="660"/>
      <c r="Z912" s="660"/>
      <c r="AA912" s="660"/>
      <c r="AB912" s="660"/>
    </row>
    <row r="913">
      <c r="A913" s="660"/>
      <c r="B913" s="660"/>
      <c r="C913" s="1003"/>
      <c r="D913" s="1003"/>
      <c r="E913" s="1072"/>
      <c r="F913" s="660"/>
      <c r="G913" s="660"/>
      <c r="H913" s="660"/>
      <c r="I913" s="660"/>
      <c r="J913" s="660"/>
      <c r="K913" s="1003"/>
      <c r="L913" s="660"/>
      <c r="M913" s="660"/>
      <c r="N913" s="660"/>
      <c r="O913" s="1003"/>
      <c r="P913" s="660"/>
      <c r="Q913" s="660"/>
      <c r="R913" s="660"/>
      <c r="S913" s="660"/>
      <c r="T913" s="660"/>
      <c r="U913" s="1003"/>
      <c r="V913" s="1003"/>
      <c r="W913" s="660"/>
      <c r="X913" s="660"/>
      <c r="Y913" s="660"/>
      <c r="Z913" s="660"/>
      <c r="AA913" s="660"/>
      <c r="AB913" s="660"/>
    </row>
    <row r="914">
      <c r="A914" s="660"/>
      <c r="B914" s="660"/>
      <c r="C914" s="1003"/>
      <c r="D914" s="1003"/>
      <c r="E914" s="1072"/>
      <c r="F914" s="660"/>
      <c r="G914" s="660"/>
      <c r="H914" s="660"/>
      <c r="I914" s="660"/>
      <c r="J914" s="660"/>
      <c r="K914" s="1003"/>
      <c r="L914" s="660"/>
      <c r="M914" s="660"/>
      <c r="N914" s="660"/>
      <c r="O914" s="1003"/>
      <c r="P914" s="660"/>
      <c r="Q914" s="660"/>
      <c r="R914" s="660"/>
      <c r="S914" s="660"/>
      <c r="T914" s="660"/>
      <c r="U914" s="1003"/>
      <c r="V914" s="1003"/>
      <c r="W914" s="660"/>
      <c r="X914" s="660"/>
      <c r="Y914" s="660"/>
      <c r="Z914" s="660"/>
      <c r="AA914" s="660"/>
      <c r="AB914" s="660"/>
    </row>
    <row r="915">
      <c r="A915" s="660"/>
      <c r="B915" s="660"/>
      <c r="C915" s="1003"/>
      <c r="D915" s="1003"/>
      <c r="E915" s="1072"/>
      <c r="F915" s="660"/>
      <c r="G915" s="660"/>
      <c r="H915" s="660"/>
      <c r="I915" s="660"/>
      <c r="J915" s="660"/>
      <c r="K915" s="1003"/>
      <c r="L915" s="660"/>
      <c r="M915" s="660"/>
      <c r="N915" s="660"/>
      <c r="O915" s="1003"/>
      <c r="P915" s="660"/>
      <c r="Q915" s="660"/>
      <c r="R915" s="660"/>
      <c r="S915" s="660"/>
      <c r="T915" s="660"/>
      <c r="U915" s="1003"/>
      <c r="V915" s="1003"/>
      <c r="W915" s="660"/>
      <c r="X915" s="660"/>
      <c r="Y915" s="660"/>
      <c r="Z915" s="660"/>
      <c r="AA915" s="660"/>
      <c r="AB915" s="660"/>
    </row>
    <row r="916">
      <c r="A916" s="660"/>
      <c r="B916" s="660"/>
      <c r="C916" s="1003"/>
      <c r="D916" s="1003"/>
      <c r="E916" s="1072"/>
      <c r="F916" s="660"/>
      <c r="G916" s="660"/>
      <c r="H916" s="660"/>
      <c r="I916" s="660"/>
      <c r="J916" s="660"/>
      <c r="K916" s="1003"/>
      <c r="L916" s="660"/>
      <c r="M916" s="660"/>
      <c r="N916" s="660"/>
      <c r="O916" s="1003"/>
      <c r="P916" s="660"/>
      <c r="Q916" s="660"/>
      <c r="R916" s="660"/>
      <c r="S916" s="660"/>
      <c r="T916" s="660"/>
      <c r="U916" s="1003"/>
      <c r="V916" s="1003"/>
      <c r="W916" s="660"/>
      <c r="X916" s="660"/>
      <c r="Y916" s="660"/>
      <c r="Z916" s="660"/>
      <c r="AA916" s="660"/>
      <c r="AB916" s="660"/>
    </row>
    <row r="917">
      <c r="A917" s="660"/>
      <c r="B917" s="660"/>
      <c r="C917" s="1003"/>
      <c r="D917" s="1003"/>
      <c r="E917" s="1072"/>
      <c r="F917" s="660"/>
      <c r="G917" s="660"/>
      <c r="H917" s="660"/>
      <c r="I917" s="660"/>
      <c r="J917" s="660"/>
      <c r="K917" s="1003"/>
      <c r="L917" s="660"/>
      <c r="M917" s="660"/>
      <c r="N917" s="660"/>
      <c r="O917" s="1003"/>
      <c r="P917" s="660"/>
      <c r="Q917" s="660"/>
      <c r="R917" s="660"/>
      <c r="S917" s="660"/>
      <c r="T917" s="660"/>
      <c r="U917" s="1003"/>
      <c r="V917" s="1003"/>
      <c r="W917" s="660"/>
      <c r="X917" s="660"/>
      <c r="Y917" s="660"/>
      <c r="Z917" s="660"/>
      <c r="AA917" s="660"/>
      <c r="AB917" s="660"/>
    </row>
    <row r="918">
      <c r="A918" s="660"/>
      <c r="B918" s="660"/>
      <c r="C918" s="1003"/>
      <c r="D918" s="1003"/>
      <c r="E918" s="1072"/>
      <c r="F918" s="660"/>
      <c r="G918" s="660"/>
      <c r="H918" s="660"/>
      <c r="I918" s="660"/>
      <c r="J918" s="660"/>
      <c r="K918" s="1003"/>
      <c r="L918" s="660"/>
      <c r="M918" s="660"/>
      <c r="N918" s="660"/>
      <c r="O918" s="1003"/>
      <c r="P918" s="660"/>
      <c r="Q918" s="660"/>
      <c r="R918" s="660"/>
      <c r="S918" s="660"/>
      <c r="T918" s="660"/>
      <c r="U918" s="1003"/>
      <c r="V918" s="1003"/>
      <c r="W918" s="660"/>
      <c r="X918" s="660"/>
      <c r="Y918" s="660"/>
      <c r="Z918" s="660"/>
      <c r="AA918" s="660"/>
      <c r="AB918" s="660"/>
    </row>
    <row r="919">
      <c r="A919" s="660"/>
      <c r="B919" s="660"/>
      <c r="C919" s="1003"/>
      <c r="D919" s="1003"/>
      <c r="E919" s="1072"/>
      <c r="F919" s="660"/>
      <c r="G919" s="660"/>
      <c r="H919" s="660"/>
      <c r="I919" s="660"/>
      <c r="J919" s="660"/>
      <c r="K919" s="1003"/>
      <c r="L919" s="660"/>
      <c r="M919" s="660"/>
      <c r="N919" s="660"/>
      <c r="O919" s="1003"/>
      <c r="P919" s="660"/>
      <c r="Q919" s="660"/>
      <c r="R919" s="660"/>
      <c r="S919" s="660"/>
      <c r="T919" s="660"/>
      <c r="U919" s="1003"/>
      <c r="V919" s="1003"/>
      <c r="W919" s="660"/>
      <c r="X919" s="660"/>
      <c r="Y919" s="660"/>
      <c r="Z919" s="660"/>
      <c r="AA919" s="660"/>
      <c r="AB919" s="660"/>
    </row>
    <row r="920">
      <c r="A920" s="660"/>
      <c r="B920" s="660"/>
      <c r="C920" s="1003"/>
      <c r="D920" s="1003"/>
      <c r="E920" s="1072"/>
      <c r="F920" s="660"/>
      <c r="G920" s="660"/>
      <c r="H920" s="660"/>
      <c r="I920" s="660"/>
      <c r="J920" s="660"/>
      <c r="K920" s="1003"/>
      <c r="L920" s="660"/>
      <c r="M920" s="660"/>
      <c r="N920" s="660"/>
      <c r="O920" s="1003"/>
      <c r="P920" s="660"/>
      <c r="Q920" s="660"/>
      <c r="R920" s="660"/>
      <c r="S920" s="660"/>
      <c r="T920" s="660"/>
      <c r="U920" s="1003"/>
      <c r="V920" s="1003"/>
      <c r="W920" s="660"/>
      <c r="X920" s="660"/>
      <c r="Y920" s="660"/>
      <c r="Z920" s="660"/>
      <c r="AA920" s="660"/>
      <c r="AB920" s="660"/>
    </row>
    <row r="921">
      <c r="A921" s="660"/>
      <c r="B921" s="660"/>
      <c r="C921" s="1003"/>
      <c r="D921" s="1003"/>
      <c r="E921" s="1072"/>
      <c r="F921" s="660"/>
      <c r="G921" s="660"/>
      <c r="H921" s="660"/>
      <c r="I921" s="660"/>
      <c r="J921" s="660"/>
      <c r="K921" s="1003"/>
      <c r="L921" s="660"/>
      <c r="M921" s="660"/>
      <c r="N921" s="660"/>
      <c r="O921" s="1003"/>
      <c r="P921" s="660"/>
      <c r="Q921" s="660"/>
      <c r="R921" s="660"/>
      <c r="S921" s="660"/>
      <c r="T921" s="660"/>
      <c r="U921" s="1003"/>
      <c r="V921" s="1003"/>
      <c r="W921" s="660"/>
      <c r="X921" s="660"/>
      <c r="Y921" s="660"/>
      <c r="Z921" s="660"/>
      <c r="AA921" s="660"/>
      <c r="AB921" s="660"/>
    </row>
    <row r="922">
      <c r="A922" s="660"/>
      <c r="B922" s="660"/>
      <c r="C922" s="1003"/>
      <c r="D922" s="1003"/>
      <c r="E922" s="1072"/>
      <c r="F922" s="660"/>
      <c r="G922" s="660"/>
      <c r="H922" s="660"/>
      <c r="I922" s="660"/>
      <c r="J922" s="660"/>
      <c r="K922" s="1003"/>
      <c r="L922" s="660"/>
      <c r="M922" s="660"/>
      <c r="N922" s="660"/>
      <c r="O922" s="1003"/>
      <c r="P922" s="660"/>
      <c r="Q922" s="660"/>
      <c r="R922" s="660"/>
      <c r="S922" s="660"/>
      <c r="T922" s="660"/>
      <c r="U922" s="1003"/>
      <c r="V922" s="1003"/>
      <c r="W922" s="660"/>
      <c r="X922" s="660"/>
      <c r="Y922" s="660"/>
      <c r="Z922" s="660"/>
      <c r="AA922" s="660"/>
      <c r="AB922" s="660"/>
    </row>
    <row r="923">
      <c r="A923" s="660"/>
      <c r="B923" s="660"/>
      <c r="C923" s="1003"/>
      <c r="D923" s="1003"/>
      <c r="E923" s="1072"/>
      <c r="F923" s="660"/>
      <c r="G923" s="660"/>
      <c r="H923" s="660"/>
      <c r="I923" s="660"/>
      <c r="J923" s="660"/>
      <c r="K923" s="1003"/>
      <c r="L923" s="660"/>
      <c r="M923" s="660"/>
      <c r="N923" s="660"/>
      <c r="O923" s="1003"/>
      <c r="P923" s="660"/>
      <c r="Q923" s="660"/>
      <c r="R923" s="660"/>
      <c r="S923" s="660"/>
      <c r="T923" s="660"/>
      <c r="U923" s="1003"/>
      <c r="V923" s="1003"/>
      <c r="W923" s="660"/>
      <c r="X923" s="660"/>
      <c r="Y923" s="660"/>
      <c r="Z923" s="660"/>
      <c r="AA923" s="660"/>
      <c r="AB923" s="660"/>
    </row>
    <row r="924">
      <c r="A924" s="660"/>
      <c r="B924" s="660"/>
      <c r="C924" s="1003"/>
      <c r="D924" s="1003"/>
      <c r="E924" s="1072"/>
      <c r="F924" s="660"/>
      <c r="G924" s="660"/>
      <c r="H924" s="660"/>
      <c r="I924" s="660"/>
      <c r="J924" s="660"/>
      <c r="K924" s="1003"/>
      <c r="L924" s="660"/>
      <c r="M924" s="660"/>
      <c r="N924" s="660"/>
      <c r="O924" s="1003"/>
      <c r="P924" s="660"/>
      <c r="Q924" s="660"/>
      <c r="R924" s="660"/>
      <c r="S924" s="660"/>
      <c r="T924" s="660"/>
      <c r="U924" s="1003"/>
      <c r="V924" s="1003"/>
      <c r="W924" s="660"/>
      <c r="X924" s="660"/>
      <c r="Y924" s="660"/>
      <c r="Z924" s="660"/>
      <c r="AA924" s="660"/>
      <c r="AB924" s="660"/>
    </row>
    <row r="925">
      <c r="A925" s="660"/>
      <c r="B925" s="660"/>
      <c r="C925" s="1003"/>
      <c r="D925" s="1003"/>
      <c r="E925" s="1072"/>
      <c r="F925" s="660"/>
      <c r="G925" s="660"/>
      <c r="H925" s="660"/>
      <c r="I925" s="660"/>
      <c r="J925" s="660"/>
      <c r="K925" s="1003"/>
      <c r="L925" s="660"/>
      <c r="M925" s="660"/>
      <c r="N925" s="660"/>
      <c r="O925" s="1003"/>
      <c r="P925" s="660"/>
      <c r="Q925" s="660"/>
      <c r="R925" s="660"/>
      <c r="S925" s="660"/>
      <c r="T925" s="660"/>
      <c r="U925" s="1003"/>
      <c r="V925" s="1003"/>
      <c r="W925" s="660"/>
      <c r="X925" s="660"/>
      <c r="Y925" s="660"/>
      <c r="Z925" s="660"/>
      <c r="AA925" s="660"/>
      <c r="AB925" s="660"/>
    </row>
    <row r="926">
      <c r="A926" s="660"/>
      <c r="B926" s="660"/>
      <c r="C926" s="1003"/>
      <c r="D926" s="1003"/>
      <c r="E926" s="1072"/>
      <c r="F926" s="660"/>
      <c r="G926" s="660"/>
      <c r="H926" s="660"/>
      <c r="I926" s="660"/>
      <c r="J926" s="660"/>
      <c r="K926" s="1003"/>
      <c r="L926" s="660"/>
      <c r="M926" s="660"/>
      <c r="N926" s="660"/>
      <c r="O926" s="1003"/>
      <c r="P926" s="660"/>
      <c r="Q926" s="660"/>
      <c r="R926" s="660"/>
      <c r="S926" s="660"/>
      <c r="T926" s="660"/>
      <c r="U926" s="1003"/>
      <c r="V926" s="1003"/>
      <c r="W926" s="660"/>
      <c r="X926" s="660"/>
      <c r="Y926" s="660"/>
      <c r="Z926" s="660"/>
      <c r="AA926" s="660"/>
      <c r="AB926" s="660"/>
    </row>
    <row r="927">
      <c r="A927" s="660"/>
      <c r="B927" s="660"/>
      <c r="C927" s="1003"/>
      <c r="D927" s="1003"/>
      <c r="E927" s="1072"/>
      <c r="F927" s="660"/>
      <c r="G927" s="660"/>
      <c r="H927" s="660"/>
      <c r="I927" s="660"/>
      <c r="J927" s="660"/>
      <c r="K927" s="1003"/>
      <c r="L927" s="660"/>
      <c r="M927" s="660"/>
      <c r="N927" s="660"/>
      <c r="O927" s="1003"/>
      <c r="P927" s="660"/>
      <c r="Q927" s="660"/>
      <c r="R927" s="660"/>
      <c r="S927" s="660"/>
      <c r="T927" s="660"/>
      <c r="U927" s="1003"/>
      <c r="V927" s="1003"/>
      <c r="W927" s="660"/>
      <c r="X927" s="660"/>
      <c r="Y927" s="660"/>
      <c r="Z927" s="660"/>
      <c r="AA927" s="660"/>
      <c r="AB927" s="660"/>
    </row>
    <row r="928">
      <c r="A928" s="660"/>
      <c r="B928" s="660"/>
      <c r="C928" s="1003"/>
      <c r="D928" s="1003"/>
      <c r="E928" s="1072"/>
      <c r="F928" s="660"/>
      <c r="G928" s="660"/>
      <c r="H928" s="660"/>
      <c r="I928" s="660"/>
      <c r="J928" s="660"/>
      <c r="K928" s="1003"/>
      <c r="L928" s="660"/>
      <c r="M928" s="660"/>
      <c r="N928" s="660"/>
      <c r="O928" s="1003"/>
      <c r="P928" s="660"/>
      <c r="Q928" s="660"/>
      <c r="R928" s="660"/>
      <c r="S928" s="660"/>
      <c r="T928" s="660"/>
      <c r="U928" s="1003"/>
      <c r="V928" s="1003"/>
      <c r="W928" s="660"/>
      <c r="X928" s="660"/>
      <c r="Y928" s="660"/>
      <c r="Z928" s="660"/>
      <c r="AA928" s="660"/>
      <c r="AB928" s="660"/>
    </row>
    <row r="929">
      <c r="A929" s="660"/>
      <c r="B929" s="660"/>
      <c r="C929" s="1003"/>
      <c r="D929" s="1003"/>
      <c r="E929" s="1072"/>
      <c r="F929" s="660"/>
      <c r="G929" s="660"/>
      <c r="H929" s="660"/>
      <c r="I929" s="660"/>
      <c r="J929" s="660"/>
      <c r="K929" s="1003"/>
      <c r="L929" s="660"/>
      <c r="M929" s="660"/>
      <c r="N929" s="660"/>
      <c r="O929" s="1003"/>
      <c r="P929" s="660"/>
      <c r="Q929" s="660"/>
      <c r="R929" s="660"/>
      <c r="S929" s="660"/>
      <c r="T929" s="660"/>
      <c r="U929" s="1003"/>
      <c r="V929" s="1003"/>
      <c r="W929" s="660"/>
      <c r="X929" s="660"/>
      <c r="Y929" s="660"/>
      <c r="Z929" s="660"/>
      <c r="AA929" s="660"/>
      <c r="AB929" s="660"/>
    </row>
    <row r="930">
      <c r="A930" s="660"/>
      <c r="B930" s="660"/>
      <c r="C930" s="1003"/>
      <c r="D930" s="1003"/>
      <c r="E930" s="1072"/>
      <c r="F930" s="660"/>
      <c r="G930" s="660"/>
      <c r="H930" s="660"/>
      <c r="I930" s="660"/>
      <c r="J930" s="660"/>
      <c r="K930" s="1003"/>
      <c r="L930" s="660"/>
      <c r="M930" s="660"/>
      <c r="N930" s="660"/>
      <c r="O930" s="1003"/>
      <c r="P930" s="660"/>
      <c r="Q930" s="660"/>
      <c r="R930" s="660"/>
      <c r="S930" s="660"/>
      <c r="T930" s="660"/>
      <c r="U930" s="1003"/>
      <c r="V930" s="1003"/>
      <c r="W930" s="660"/>
      <c r="X930" s="660"/>
      <c r="Y930" s="660"/>
      <c r="Z930" s="660"/>
      <c r="AA930" s="660"/>
      <c r="AB930" s="660"/>
    </row>
    <row r="931">
      <c r="A931" s="660"/>
      <c r="B931" s="660"/>
      <c r="C931" s="1003"/>
      <c r="D931" s="1003"/>
      <c r="E931" s="1072"/>
      <c r="F931" s="660"/>
      <c r="G931" s="660"/>
      <c r="H931" s="660"/>
      <c r="I931" s="660"/>
      <c r="J931" s="660"/>
      <c r="K931" s="1003"/>
      <c r="L931" s="660"/>
      <c r="M931" s="660"/>
      <c r="N931" s="660"/>
      <c r="O931" s="1003"/>
      <c r="P931" s="660"/>
      <c r="Q931" s="660"/>
      <c r="R931" s="660"/>
      <c r="S931" s="660"/>
      <c r="T931" s="660"/>
      <c r="U931" s="1003"/>
      <c r="V931" s="1003"/>
      <c r="W931" s="660"/>
      <c r="X931" s="660"/>
      <c r="Y931" s="660"/>
      <c r="Z931" s="660"/>
      <c r="AA931" s="660"/>
      <c r="AB931" s="660"/>
    </row>
    <row r="932">
      <c r="A932" s="660"/>
      <c r="B932" s="660"/>
      <c r="C932" s="1003"/>
      <c r="D932" s="1003"/>
      <c r="E932" s="1072"/>
      <c r="F932" s="660"/>
      <c r="G932" s="660"/>
      <c r="H932" s="660"/>
      <c r="I932" s="660"/>
      <c r="J932" s="660"/>
      <c r="K932" s="1003"/>
      <c r="L932" s="660"/>
      <c r="M932" s="660"/>
      <c r="N932" s="660"/>
      <c r="O932" s="1003"/>
      <c r="P932" s="660"/>
      <c r="Q932" s="660"/>
      <c r="R932" s="660"/>
      <c r="S932" s="660"/>
      <c r="T932" s="660"/>
      <c r="U932" s="1003"/>
      <c r="V932" s="1003"/>
      <c r="W932" s="660"/>
      <c r="X932" s="660"/>
      <c r="Y932" s="660"/>
      <c r="Z932" s="660"/>
      <c r="AA932" s="660"/>
      <c r="AB932" s="660"/>
    </row>
    <row r="933">
      <c r="A933" s="660"/>
      <c r="B933" s="660"/>
      <c r="C933" s="1003"/>
      <c r="D933" s="1003"/>
      <c r="E933" s="1072"/>
      <c r="F933" s="660"/>
      <c r="G933" s="660"/>
      <c r="H933" s="660"/>
      <c r="I933" s="660"/>
      <c r="J933" s="660"/>
      <c r="K933" s="1003"/>
      <c r="L933" s="660"/>
      <c r="M933" s="660"/>
      <c r="N933" s="660"/>
      <c r="O933" s="1003"/>
      <c r="P933" s="660"/>
      <c r="Q933" s="660"/>
      <c r="R933" s="660"/>
      <c r="S933" s="660"/>
      <c r="T933" s="660"/>
      <c r="U933" s="1003"/>
      <c r="V933" s="1003"/>
      <c r="W933" s="660"/>
      <c r="X933" s="660"/>
      <c r="Y933" s="660"/>
      <c r="Z933" s="660"/>
      <c r="AA933" s="660"/>
      <c r="AB933" s="660"/>
    </row>
    <row r="934">
      <c r="A934" s="660"/>
      <c r="B934" s="660"/>
      <c r="C934" s="1003"/>
      <c r="D934" s="1003"/>
      <c r="E934" s="1072"/>
      <c r="F934" s="660"/>
      <c r="G934" s="660"/>
      <c r="H934" s="660"/>
      <c r="I934" s="660"/>
      <c r="J934" s="660"/>
      <c r="K934" s="1003"/>
      <c r="L934" s="660"/>
      <c r="M934" s="660"/>
      <c r="N934" s="660"/>
      <c r="O934" s="1003"/>
      <c r="P934" s="660"/>
      <c r="Q934" s="660"/>
      <c r="R934" s="660"/>
      <c r="S934" s="660"/>
      <c r="T934" s="660"/>
      <c r="U934" s="1003"/>
      <c r="V934" s="1003"/>
      <c r="W934" s="660"/>
      <c r="X934" s="660"/>
      <c r="Y934" s="660"/>
      <c r="Z934" s="660"/>
      <c r="AA934" s="660"/>
      <c r="AB934" s="660"/>
    </row>
    <row r="935">
      <c r="A935" s="660"/>
      <c r="B935" s="660"/>
      <c r="C935" s="1003"/>
      <c r="D935" s="1003"/>
      <c r="E935" s="1072"/>
      <c r="F935" s="660"/>
      <c r="G935" s="660"/>
      <c r="H935" s="660"/>
      <c r="I935" s="660"/>
      <c r="J935" s="660"/>
      <c r="K935" s="1003"/>
      <c r="L935" s="660"/>
      <c r="M935" s="660"/>
      <c r="N935" s="660"/>
      <c r="O935" s="1003"/>
      <c r="P935" s="660"/>
      <c r="Q935" s="660"/>
      <c r="R935" s="660"/>
      <c r="S935" s="660"/>
      <c r="T935" s="660"/>
      <c r="U935" s="1003"/>
      <c r="V935" s="1003"/>
      <c r="W935" s="660"/>
      <c r="X935" s="660"/>
      <c r="Y935" s="660"/>
      <c r="Z935" s="660"/>
      <c r="AA935" s="660"/>
      <c r="AB935" s="660"/>
    </row>
    <row r="936">
      <c r="A936" s="660"/>
      <c r="B936" s="660"/>
      <c r="C936" s="1003"/>
      <c r="D936" s="1003"/>
      <c r="E936" s="1072"/>
      <c r="F936" s="660"/>
      <c r="G936" s="660"/>
      <c r="H936" s="660"/>
      <c r="I936" s="660"/>
      <c r="J936" s="660"/>
      <c r="K936" s="1003"/>
      <c r="L936" s="660"/>
      <c r="M936" s="660"/>
      <c r="N936" s="660"/>
      <c r="O936" s="1003"/>
      <c r="P936" s="660"/>
      <c r="Q936" s="660"/>
      <c r="R936" s="660"/>
      <c r="S936" s="660"/>
      <c r="T936" s="660"/>
      <c r="U936" s="1003"/>
      <c r="V936" s="1003"/>
      <c r="W936" s="660"/>
      <c r="X936" s="660"/>
      <c r="Y936" s="660"/>
      <c r="Z936" s="660"/>
      <c r="AA936" s="660"/>
      <c r="AB936" s="660"/>
    </row>
    <row r="937">
      <c r="A937" s="660"/>
      <c r="B937" s="660"/>
      <c r="C937" s="1003"/>
      <c r="D937" s="1003"/>
      <c r="E937" s="1072"/>
      <c r="F937" s="660"/>
      <c r="G937" s="660"/>
      <c r="H937" s="660"/>
      <c r="I937" s="660"/>
      <c r="J937" s="660"/>
      <c r="K937" s="1003"/>
      <c r="L937" s="660"/>
      <c r="M937" s="660"/>
      <c r="N937" s="660"/>
      <c r="O937" s="1003"/>
      <c r="P937" s="660"/>
      <c r="Q937" s="660"/>
      <c r="R937" s="660"/>
      <c r="S937" s="660"/>
      <c r="T937" s="660"/>
      <c r="U937" s="1003"/>
      <c r="V937" s="1003"/>
      <c r="W937" s="660"/>
      <c r="X937" s="660"/>
      <c r="Y937" s="660"/>
      <c r="Z937" s="660"/>
      <c r="AA937" s="660"/>
      <c r="AB937" s="660"/>
    </row>
    <row r="938">
      <c r="A938" s="660"/>
      <c r="B938" s="660"/>
      <c r="C938" s="1003"/>
      <c r="D938" s="1003"/>
      <c r="E938" s="1072"/>
      <c r="F938" s="660"/>
      <c r="G938" s="660"/>
      <c r="H938" s="660"/>
      <c r="I938" s="660"/>
      <c r="J938" s="660"/>
      <c r="K938" s="1003"/>
      <c r="L938" s="660"/>
      <c r="M938" s="660"/>
      <c r="N938" s="660"/>
      <c r="O938" s="1003"/>
      <c r="P938" s="660"/>
      <c r="Q938" s="660"/>
      <c r="R938" s="660"/>
      <c r="S938" s="660"/>
      <c r="T938" s="660"/>
      <c r="U938" s="1003"/>
      <c r="V938" s="1003"/>
      <c r="W938" s="660"/>
      <c r="X938" s="660"/>
      <c r="Y938" s="660"/>
      <c r="Z938" s="660"/>
      <c r="AA938" s="660"/>
      <c r="AB938" s="660"/>
    </row>
    <row r="939">
      <c r="A939" s="660"/>
      <c r="B939" s="660"/>
      <c r="C939" s="1003"/>
      <c r="D939" s="1003"/>
      <c r="E939" s="1072"/>
      <c r="F939" s="660"/>
      <c r="G939" s="660"/>
      <c r="H939" s="660"/>
      <c r="I939" s="660"/>
      <c r="J939" s="660"/>
      <c r="K939" s="1003"/>
      <c r="L939" s="660"/>
      <c r="M939" s="660"/>
      <c r="N939" s="660"/>
      <c r="O939" s="1003"/>
      <c r="P939" s="660"/>
      <c r="Q939" s="660"/>
      <c r="R939" s="660"/>
      <c r="S939" s="660"/>
      <c r="T939" s="660"/>
      <c r="U939" s="1003"/>
      <c r="V939" s="1003"/>
      <c r="W939" s="660"/>
      <c r="X939" s="660"/>
      <c r="Y939" s="660"/>
      <c r="Z939" s="660"/>
      <c r="AA939" s="660"/>
      <c r="AB939" s="660"/>
    </row>
    <row r="940">
      <c r="A940" s="660"/>
      <c r="B940" s="660"/>
      <c r="C940" s="1003"/>
      <c r="D940" s="1003"/>
      <c r="E940" s="1072"/>
      <c r="F940" s="660"/>
      <c r="G940" s="660"/>
      <c r="H940" s="660"/>
      <c r="I940" s="660"/>
      <c r="J940" s="660"/>
      <c r="K940" s="1003"/>
      <c r="L940" s="660"/>
      <c r="M940" s="660"/>
      <c r="N940" s="660"/>
      <c r="O940" s="1003"/>
      <c r="P940" s="660"/>
      <c r="Q940" s="660"/>
      <c r="R940" s="660"/>
      <c r="S940" s="660"/>
      <c r="T940" s="660"/>
      <c r="U940" s="1003"/>
      <c r="V940" s="1003"/>
      <c r="W940" s="660"/>
      <c r="X940" s="660"/>
      <c r="Y940" s="660"/>
      <c r="Z940" s="660"/>
      <c r="AA940" s="660"/>
      <c r="AB940" s="660"/>
    </row>
    <row r="941">
      <c r="A941" s="660"/>
      <c r="B941" s="660"/>
      <c r="C941" s="1003"/>
      <c r="D941" s="1003"/>
      <c r="E941" s="1072"/>
      <c r="F941" s="660"/>
      <c r="G941" s="660"/>
      <c r="H941" s="660"/>
      <c r="I941" s="660"/>
      <c r="J941" s="660"/>
      <c r="K941" s="1003"/>
      <c r="L941" s="660"/>
      <c r="M941" s="660"/>
      <c r="N941" s="660"/>
      <c r="O941" s="1003"/>
      <c r="P941" s="660"/>
      <c r="Q941" s="660"/>
      <c r="R941" s="660"/>
      <c r="S941" s="660"/>
      <c r="T941" s="660"/>
      <c r="U941" s="1003"/>
      <c r="V941" s="1003"/>
      <c r="W941" s="660"/>
      <c r="X941" s="660"/>
      <c r="Y941" s="660"/>
      <c r="Z941" s="660"/>
      <c r="AA941" s="660"/>
      <c r="AB941" s="660"/>
    </row>
    <row r="942">
      <c r="A942" s="660"/>
      <c r="B942" s="660"/>
      <c r="C942" s="1003"/>
      <c r="D942" s="1003"/>
      <c r="E942" s="1072"/>
      <c r="F942" s="660"/>
      <c r="G942" s="660"/>
      <c r="H942" s="660"/>
      <c r="I942" s="660"/>
      <c r="J942" s="660"/>
      <c r="K942" s="1003"/>
      <c r="L942" s="660"/>
      <c r="M942" s="660"/>
      <c r="N942" s="660"/>
      <c r="O942" s="1003"/>
      <c r="P942" s="660"/>
      <c r="Q942" s="660"/>
      <c r="R942" s="660"/>
      <c r="S942" s="660"/>
      <c r="T942" s="660"/>
      <c r="U942" s="1003"/>
      <c r="V942" s="1003"/>
      <c r="W942" s="660"/>
      <c r="X942" s="660"/>
      <c r="Y942" s="660"/>
      <c r="Z942" s="660"/>
      <c r="AA942" s="660"/>
      <c r="AB942" s="660"/>
    </row>
    <row r="943">
      <c r="A943" s="660"/>
      <c r="B943" s="660"/>
      <c r="C943" s="1003"/>
      <c r="D943" s="1003"/>
      <c r="E943" s="1072"/>
      <c r="F943" s="660"/>
      <c r="G943" s="660"/>
      <c r="H943" s="660"/>
      <c r="I943" s="660"/>
      <c r="J943" s="660"/>
      <c r="K943" s="1003"/>
      <c r="L943" s="660"/>
      <c r="M943" s="660"/>
      <c r="N943" s="660"/>
      <c r="O943" s="1003"/>
      <c r="P943" s="660"/>
      <c r="Q943" s="660"/>
      <c r="R943" s="660"/>
      <c r="S943" s="660"/>
      <c r="T943" s="660"/>
      <c r="U943" s="1003"/>
      <c r="V943" s="1003"/>
      <c r="W943" s="660"/>
      <c r="X943" s="660"/>
      <c r="Y943" s="660"/>
      <c r="Z943" s="660"/>
      <c r="AA943" s="660"/>
      <c r="AB943" s="660"/>
    </row>
    <row r="944">
      <c r="A944" s="660"/>
      <c r="B944" s="660"/>
      <c r="C944" s="1003"/>
      <c r="D944" s="1003"/>
      <c r="E944" s="1072"/>
      <c r="F944" s="660"/>
      <c r="G944" s="660"/>
      <c r="H944" s="660"/>
      <c r="I944" s="660"/>
      <c r="J944" s="660"/>
      <c r="K944" s="1003"/>
      <c r="L944" s="660"/>
      <c r="M944" s="660"/>
      <c r="N944" s="660"/>
      <c r="O944" s="1003"/>
      <c r="P944" s="660"/>
      <c r="Q944" s="660"/>
      <c r="R944" s="660"/>
      <c r="S944" s="660"/>
      <c r="T944" s="660"/>
      <c r="U944" s="1003"/>
      <c r="V944" s="1003"/>
      <c r="W944" s="660"/>
      <c r="X944" s="660"/>
      <c r="Y944" s="660"/>
      <c r="Z944" s="660"/>
      <c r="AA944" s="660"/>
      <c r="AB944" s="660"/>
    </row>
    <row r="945">
      <c r="A945" s="660"/>
      <c r="B945" s="660"/>
      <c r="C945" s="1003"/>
      <c r="D945" s="1003"/>
      <c r="E945" s="1072"/>
      <c r="F945" s="660"/>
      <c r="G945" s="660"/>
      <c r="H945" s="660"/>
      <c r="I945" s="660"/>
      <c r="J945" s="660"/>
      <c r="K945" s="1003"/>
      <c r="L945" s="660"/>
      <c r="M945" s="660"/>
      <c r="N945" s="660"/>
      <c r="O945" s="1003"/>
      <c r="P945" s="660"/>
      <c r="Q945" s="660"/>
      <c r="R945" s="660"/>
      <c r="S945" s="660"/>
      <c r="T945" s="660"/>
      <c r="U945" s="1003"/>
      <c r="V945" s="1003"/>
      <c r="W945" s="660"/>
      <c r="X945" s="660"/>
      <c r="Y945" s="660"/>
      <c r="Z945" s="660"/>
      <c r="AA945" s="660"/>
      <c r="AB945" s="660"/>
    </row>
    <row r="946">
      <c r="A946" s="660"/>
      <c r="B946" s="660"/>
      <c r="C946" s="1003"/>
      <c r="D946" s="1003"/>
      <c r="E946" s="1072"/>
      <c r="F946" s="660"/>
      <c r="G946" s="660"/>
      <c r="H946" s="660"/>
      <c r="I946" s="660"/>
      <c r="J946" s="660"/>
      <c r="K946" s="1003"/>
      <c r="L946" s="660"/>
      <c r="M946" s="660"/>
      <c r="N946" s="660"/>
      <c r="O946" s="1003"/>
      <c r="P946" s="660"/>
      <c r="Q946" s="660"/>
      <c r="R946" s="660"/>
      <c r="S946" s="660"/>
      <c r="T946" s="660"/>
      <c r="U946" s="1003"/>
      <c r="V946" s="1003"/>
      <c r="W946" s="660"/>
      <c r="X946" s="660"/>
      <c r="Y946" s="660"/>
      <c r="Z946" s="660"/>
      <c r="AA946" s="660"/>
      <c r="AB946" s="660"/>
    </row>
    <row r="947">
      <c r="A947" s="660"/>
      <c r="B947" s="660"/>
      <c r="C947" s="1003"/>
      <c r="D947" s="1003"/>
      <c r="E947" s="1072"/>
      <c r="F947" s="660"/>
      <c r="G947" s="660"/>
      <c r="H947" s="660"/>
      <c r="I947" s="660"/>
      <c r="J947" s="660"/>
      <c r="K947" s="1003"/>
      <c r="L947" s="660"/>
      <c r="M947" s="660"/>
      <c r="N947" s="660"/>
      <c r="O947" s="1003"/>
      <c r="P947" s="660"/>
      <c r="Q947" s="660"/>
      <c r="R947" s="660"/>
      <c r="S947" s="660"/>
      <c r="T947" s="660"/>
      <c r="U947" s="1003"/>
      <c r="V947" s="1003"/>
      <c r="W947" s="660"/>
      <c r="X947" s="660"/>
      <c r="Y947" s="660"/>
      <c r="Z947" s="660"/>
      <c r="AA947" s="660"/>
      <c r="AB947" s="660"/>
    </row>
    <row r="948">
      <c r="A948" s="660"/>
      <c r="B948" s="660"/>
      <c r="C948" s="1003"/>
      <c r="D948" s="1003"/>
      <c r="E948" s="1072"/>
      <c r="F948" s="660"/>
      <c r="G948" s="660"/>
      <c r="H948" s="660"/>
      <c r="I948" s="660"/>
      <c r="J948" s="660"/>
      <c r="K948" s="1003"/>
      <c r="L948" s="660"/>
      <c r="M948" s="660"/>
      <c r="N948" s="660"/>
      <c r="O948" s="1003"/>
      <c r="P948" s="660"/>
      <c r="Q948" s="660"/>
      <c r="R948" s="660"/>
      <c r="S948" s="660"/>
      <c r="T948" s="660"/>
      <c r="U948" s="1003"/>
      <c r="V948" s="1003"/>
      <c r="W948" s="660"/>
      <c r="X948" s="660"/>
      <c r="Y948" s="660"/>
      <c r="Z948" s="660"/>
      <c r="AA948" s="660"/>
      <c r="AB948" s="660"/>
    </row>
    <row r="949">
      <c r="A949" s="660"/>
      <c r="B949" s="660"/>
      <c r="C949" s="1003"/>
      <c r="D949" s="1003"/>
      <c r="E949" s="1072"/>
      <c r="F949" s="660"/>
      <c r="G949" s="660"/>
      <c r="H949" s="660"/>
      <c r="I949" s="660"/>
      <c r="J949" s="660"/>
      <c r="K949" s="1003"/>
      <c r="L949" s="660"/>
      <c r="M949" s="660"/>
      <c r="N949" s="660"/>
      <c r="O949" s="1003"/>
      <c r="P949" s="660"/>
      <c r="Q949" s="660"/>
      <c r="R949" s="660"/>
      <c r="S949" s="660"/>
      <c r="T949" s="660"/>
      <c r="U949" s="1003"/>
      <c r="V949" s="1003"/>
      <c r="W949" s="660"/>
      <c r="X949" s="660"/>
      <c r="Y949" s="660"/>
      <c r="Z949" s="660"/>
      <c r="AA949" s="660"/>
      <c r="AB949" s="660"/>
    </row>
    <row r="950">
      <c r="A950" s="660"/>
      <c r="B950" s="660"/>
      <c r="C950" s="1003"/>
      <c r="D950" s="1003"/>
      <c r="E950" s="1072"/>
      <c r="F950" s="660"/>
      <c r="G950" s="660"/>
      <c r="H950" s="660"/>
      <c r="I950" s="660"/>
      <c r="J950" s="660"/>
      <c r="K950" s="1003"/>
      <c r="L950" s="660"/>
      <c r="M950" s="660"/>
      <c r="N950" s="660"/>
      <c r="O950" s="1003"/>
      <c r="P950" s="660"/>
      <c r="Q950" s="660"/>
      <c r="R950" s="660"/>
      <c r="S950" s="660"/>
      <c r="T950" s="660"/>
      <c r="U950" s="1003"/>
      <c r="V950" s="1003"/>
      <c r="W950" s="660"/>
      <c r="X950" s="660"/>
      <c r="Y950" s="660"/>
      <c r="Z950" s="660"/>
      <c r="AA950" s="660"/>
      <c r="AB950" s="660"/>
    </row>
    <row r="951">
      <c r="A951" s="660"/>
      <c r="B951" s="660"/>
      <c r="C951" s="1003"/>
      <c r="D951" s="1003"/>
      <c r="E951" s="1072"/>
      <c r="F951" s="660"/>
      <c r="G951" s="660"/>
      <c r="H951" s="660"/>
      <c r="I951" s="660"/>
      <c r="J951" s="660"/>
      <c r="K951" s="1003"/>
      <c r="L951" s="660"/>
      <c r="M951" s="660"/>
      <c r="N951" s="660"/>
      <c r="O951" s="1003"/>
      <c r="P951" s="660"/>
      <c r="Q951" s="660"/>
      <c r="R951" s="660"/>
      <c r="S951" s="660"/>
      <c r="T951" s="660"/>
      <c r="U951" s="1003"/>
      <c r="V951" s="1003"/>
      <c r="W951" s="660"/>
      <c r="X951" s="660"/>
      <c r="Y951" s="660"/>
      <c r="Z951" s="660"/>
      <c r="AA951" s="660"/>
      <c r="AB951" s="660"/>
    </row>
    <row r="952">
      <c r="A952" s="660"/>
      <c r="B952" s="660"/>
      <c r="C952" s="1003"/>
      <c r="D952" s="1003"/>
      <c r="E952" s="1072"/>
      <c r="F952" s="660"/>
      <c r="G952" s="660"/>
      <c r="H952" s="660"/>
      <c r="I952" s="660"/>
      <c r="J952" s="660"/>
      <c r="K952" s="1003"/>
      <c r="L952" s="660"/>
      <c r="M952" s="660"/>
      <c r="N952" s="660"/>
      <c r="O952" s="1003"/>
      <c r="P952" s="660"/>
      <c r="Q952" s="660"/>
      <c r="R952" s="660"/>
      <c r="S952" s="660"/>
      <c r="T952" s="660"/>
      <c r="U952" s="1003"/>
      <c r="V952" s="1003"/>
      <c r="W952" s="660"/>
      <c r="X952" s="660"/>
      <c r="Y952" s="660"/>
      <c r="Z952" s="660"/>
      <c r="AA952" s="660"/>
      <c r="AB952" s="660"/>
    </row>
    <row r="953">
      <c r="A953" s="660"/>
      <c r="B953" s="660"/>
      <c r="C953" s="1003"/>
      <c r="D953" s="1003"/>
      <c r="E953" s="1072"/>
      <c r="F953" s="660"/>
      <c r="G953" s="660"/>
      <c r="H953" s="660"/>
      <c r="I953" s="660"/>
      <c r="J953" s="660"/>
      <c r="K953" s="1003"/>
      <c r="L953" s="660"/>
      <c r="M953" s="660"/>
      <c r="N953" s="660"/>
      <c r="O953" s="1003"/>
      <c r="P953" s="660"/>
      <c r="Q953" s="660"/>
      <c r="R953" s="660"/>
      <c r="S953" s="660"/>
      <c r="T953" s="660"/>
      <c r="U953" s="1003"/>
      <c r="V953" s="1003"/>
      <c r="W953" s="660"/>
      <c r="X953" s="660"/>
      <c r="Y953" s="660"/>
      <c r="Z953" s="660"/>
      <c r="AA953" s="660"/>
      <c r="AB953" s="660"/>
    </row>
    <row r="954">
      <c r="A954" s="660"/>
      <c r="B954" s="660"/>
      <c r="C954" s="1003"/>
      <c r="D954" s="1003"/>
      <c r="E954" s="1072"/>
      <c r="F954" s="660"/>
      <c r="G954" s="660"/>
      <c r="H954" s="660"/>
      <c r="I954" s="660"/>
      <c r="J954" s="660"/>
      <c r="K954" s="1003"/>
      <c r="L954" s="660"/>
      <c r="M954" s="660"/>
      <c r="N954" s="660"/>
      <c r="O954" s="1003"/>
      <c r="P954" s="660"/>
      <c r="Q954" s="660"/>
      <c r="R954" s="660"/>
      <c r="S954" s="660"/>
      <c r="T954" s="660"/>
      <c r="U954" s="1003"/>
      <c r="V954" s="1003"/>
      <c r="W954" s="660"/>
      <c r="X954" s="660"/>
      <c r="Y954" s="660"/>
      <c r="Z954" s="660"/>
      <c r="AA954" s="660"/>
      <c r="AB954" s="660"/>
    </row>
    <row r="955">
      <c r="A955" s="660"/>
      <c r="B955" s="660"/>
      <c r="C955" s="1003"/>
      <c r="D955" s="1003"/>
      <c r="E955" s="1072"/>
      <c r="F955" s="660"/>
      <c r="G955" s="660"/>
      <c r="H955" s="660"/>
      <c r="I955" s="660"/>
      <c r="J955" s="660"/>
      <c r="K955" s="1003"/>
      <c r="L955" s="660"/>
      <c r="M955" s="660"/>
      <c r="N955" s="660"/>
      <c r="O955" s="1003"/>
      <c r="P955" s="660"/>
      <c r="Q955" s="660"/>
      <c r="R955" s="660"/>
      <c r="S955" s="660"/>
      <c r="T955" s="660"/>
      <c r="U955" s="1003"/>
      <c r="V955" s="1003"/>
      <c r="W955" s="660"/>
      <c r="X955" s="660"/>
      <c r="Y955" s="660"/>
      <c r="Z955" s="660"/>
      <c r="AA955" s="660"/>
      <c r="AB955" s="660"/>
    </row>
    <row r="956">
      <c r="A956" s="660"/>
      <c r="B956" s="660"/>
      <c r="C956" s="1003"/>
      <c r="D956" s="1003"/>
      <c r="E956" s="1072"/>
      <c r="F956" s="660"/>
      <c r="G956" s="660"/>
      <c r="H956" s="660"/>
      <c r="I956" s="660"/>
      <c r="J956" s="660"/>
      <c r="K956" s="1003"/>
      <c r="L956" s="660"/>
      <c r="M956" s="660"/>
      <c r="N956" s="660"/>
      <c r="O956" s="1003"/>
      <c r="P956" s="660"/>
      <c r="Q956" s="660"/>
      <c r="R956" s="660"/>
      <c r="S956" s="660"/>
      <c r="T956" s="660"/>
      <c r="U956" s="1003"/>
      <c r="V956" s="1003"/>
      <c r="W956" s="660"/>
      <c r="X956" s="660"/>
      <c r="Y956" s="660"/>
      <c r="Z956" s="660"/>
      <c r="AA956" s="660"/>
      <c r="AB956" s="660"/>
    </row>
    <row r="957">
      <c r="A957" s="660"/>
      <c r="B957" s="660"/>
      <c r="C957" s="1003"/>
      <c r="D957" s="1003"/>
      <c r="E957" s="1072"/>
      <c r="F957" s="660"/>
      <c r="G957" s="660"/>
      <c r="H957" s="660"/>
      <c r="I957" s="660"/>
      <c r="J957" s="660"/>
      <c r="K957" s="1003"/>
      <c r="L957" s="660"/>
      <c r="M957" s="660"/>
      <c r="N957" s="660"/>
      <c r="O957" s="1003"/>
      <c r="P957" s="660"/>
      <c r="Q957" s="660"/>
      <c r="R957" s="660"/>
      <c r="S957" s="660"/>
      <c r="T957" s="660"/>
      <c r="U957" s="1003"/>
      <c r="V957" s="1003"/>
      <c r="W957" s="660"/>
      <c r="X957" s="660"/>
      <c r="Y957" s="660"/>
      <c r="Z957" s="660"/>
      <c r="AA957" s="660"/>
      <c r="AB957" s="660"/>
    </row>
    <row r="958">
      <c r="A958" s="660"/>
      <c r="B958" s="660"/>
      <c r="C958" s="1003"/>
      <c r="D958" s="1003"/>
      <c r="E958" s="1072"/>
      <c r="F958" s="660"/>
      <c r="G958" s="660"/>
      <c r="H958" s="660"/>
      <c r="I958" s="660"/>
      <c r="J958" s="660"/>
      <c r="K958" s="1003"/>
      <c r="L958" s="660"/>
      <c r="M958" s="660"/>
      <c r="N958" s="660"/>
      <c r="O958" s="1003"/>
      <c r="P958" s="660"/>
      <c r="Q958" s="660"/>
      <c r="R958" s="660"/>
      <c r="S958" s="660"/>
      <c r="T958" s="660"/>
      <c r="U958" s="1003"/>
      <c r="V958" s="1003"/>
      <c r="W958" s="660"/>
      <c r="X958" s="660"/>
      <c r="Y958" s="660"/>
      <c r="Z958" s="660"/>
      <c r="AA958" s="660"/>
      <c r="AB958" s="660"/>
    </row>
    <row r="959">
      <c r="A959" s="660"/>
      <c r="B959" s="660"/>
      <c r="C959" s="1003"/>
      <c r="D959" s="1003"/>
      <c r="E959" s="1072"/>
      <c r="F959" s="660"/>
      <c r="G959" s="660"/>
      <c r="H959" s="660"/>
      <c r="I959" s="660"/>
      <c r="J959" s="660"/>
      <c r="K959" s="1003"/>
      <c r="L959" s="660"/>
      <c r="M959" s="660"/>
      <c r="N959" s="660"/>
      <c r="O959" s="1003"/>
      <c r="P959" s="660"/>
      <c r="Q959" s="660"/>
      <c r="R959" s="660"/>
      <c r="S959" s="660"/>
      <c r="T959" s="660"/>
      <c r="U959" s="1003"/>
      <c r="V959" s="1003"/>
      <c r="W959" s="660"/>
      <c r="X959" s="660"/>
      <c r="Y959" s="660"/>
      <c r="Z959" s="660"/>
      <c r="AA959" s="660"/>
      <c r="AB959" s="660"/>
    </row>
    <row r="960">
      <c r="A960" s="660"/>
      <c r="B960" s="660"/>
      <c r="C960" s="1003"/>
      <c r="D960" s="1003"/>
      <c r="E960" s="1072"/>
      <c r="F960" s="660"/>
      <c r="G960" s="660"/>
      <c r="H960" s="660"/>
      <c r="I960" s="660"/>
      <c r="J960" s="660"/>
      <c r="K960" s="1003"/>
      <c r="L960" s="660"/>
      <c r="M960" s="660"/>
      <c r="N960" s="660"/>
      <c r="O960" s="1003"/>
      <c r="P960" s="660"/>
      <c r="Q960" s="660"/>
      <c r="R960" s="660"/>
      <c r="S960" s="660"/>
      <c r="T960" s="660"/>
      <c r="U960" s="1003"/>
      <c r="V960" s="1003"/>
      <c r="W960" s="660"/>
      <c r="X960" s="660"/>
      <c r="Y960" s="660"/>
      <c r="Z960" s="660"/>
      <c r="AA960" s="660"/>
      <c r="AB960" s="660"/>
    </row>
    <row r="961">
      <c r="A961" s="660"/>
      <c r="B961" s="660"/>
      <c r="C961" s="1003"/>
      <c r="D961" s="1003"/>
      <c r="E961" s="1072"/>
      <c r="F961" s="660"/>
      <c r="G961" s="660"/>
      <c r="H961" s="660"/>
      <c r="I961" s="660"/>
      <c r="J961" s="660"/>
      <c r="K961" s="1003"/>
      <c r="L961" s="660"/>
      <c r="M961" s="660"/>
      <c r="N961" s="660"/>
      <c r="O961" s="1003"/>
      <c r="P961" s="660"/>
      <c r="Q961" s="660"/>
      <c r="R961" s="660"/>
      <c r="S961" s="660"/>
      <c r="T961" s="660"/>
      <c r="U961" s="1003"/>
      <c r="V961" s="1003"/>
      <c r="W961" s="660"/>
      <c r="X961" s="660"/>
      <c r="Y961" s="660"/>
      <c r="Z961" s="660"/>
      <c r="AA961" s="660"/>
      <c r="AB961" s="660"/>
    </row>
    <row r="962">
      <c r="A962" s="660"/>
      <c r="B962" s="660"/>
      <c r="C962" s="1003"/>
      <c r="D962" s="1003"/>
      <c r="E962" s="1072"/>
      <c r="F962" s="660"/>
      <c r="G962" s="660"/>
      <c r="H962" s="660"/>
      <c r="I962" s="660"/>
      <c r="J962" s="660"/>
      <c r="K962" s="1003"/>
      <c r="L962" s="660"/>
      <c r="M962" s="660"/>
      <c r="N962" s="660"/>
      <c r="O962" s="1003"/>
      <c r="P962" s="660"/>
      <c r="Q962" s="660"/>
      <c r="R962" s="660"/>
      <c r="S962" s="660"/>
      <c r="T962" s="660"/>
      <c r="U962" s="1003"/>
      <c r="V962" s="1003"/>
      <c r="W962" s="660"/>
      <c r="X962" s="660"/>
      <c r="Y962" s="660"/>
      <c r="Z962" s="660"/>
      <c r="AA962" s="660"/>
      <c r="AB962" s="660"/>
    </row>
    <row r="963">
      <c r="A963" s="660"/>
      <c r="B963" s="660"/>
      <c r="C963" s="1003"/>
      <c r="D963" s="1003"/>
      <c r="E963" s="1072"/>
      <c r="F963" s="660"/>
      <c r="G963" s="660"/>
      <c r="H963" s="660"/>
      <c r="I963" s="660"/>
      <c r="J963" s="660"/>
      <c r="K963" s="1003"/>
      <c r="L963" s="660"/>
      <c r="M963" s="660"/>
      <c r="N963" s="660"/>
      <c r="O963" s="1003"/>
      <c r="P963" s="660"/>
      <c r="Q963" s="660"/>
      <c r="R963" s="660"/>
      <c r="S963" s="660"/>
      <c r="T963" s="660"/>
      <c r="U963" s="1003"/>
      <c r="V963" s="1003"/>
      <c r="W963" s="660"/>
      <c r="X963" s="660"/>
      <c r="Y963" s="660"/>
      <c r="Z963" s="660"/>
      <c r="AA963" s="660"/>
      <c r="AB963" s="660"/>
    </row>
    <row r="964">
      <c r="A964" s="660"/>
      <c r="B964" s="660"/>
      <c r="C964" s="1003"/>
      <c r="D964" s="1003"/>
      <c r="E964" s="1072"/>
      <c r="F964" s="660"/>
      <c r="G964" s="660"/>
      <c r="H964" s="660"/>
      <c r="I964" s="660"/>
      <c r="J964" s="660"/>
      <c r="K964" s="1003"/>
      <c r="L964" s="660"/>
      <c r="M964" s="660"/>
      <c r="N964" s="660"/>
      <c r="O964" s="1003"/>
      <c r="P964" s="660"/>
      <c r="Q964" s="660"/>
      <c r="R964" s="660"/>
      <c r="S964" s="660"/>
      <c r="T964" s="660"/>
      <c r="U964" s="1003"/>
      <c r="V964" s="1003"/>
      <c r="W964" s="660"/>
      <c r="X964" s="660"/>
      <c r="Y964" s="660"/>
      <c r="Z964" s="660"/>
      <c r="AA964" s="660"/>
      <c r="AB964" s="660"/>
    </row>
  </sheetData>
  <mergeCells count="55">
    <mergeCell ref="W11:W12"/>
    <mergeCell ref="X11:X12"/>
    <mergeCell ref="I11:I12"/>
    <mergeCell ref="J11:J12"/>
    <mergeCell ref="P11:P12"/>
    <mergeCell ref="Q11:Q12"/>
    <mergeCell ref="R11:R12"/>
    <mergeCell ref="U11:U12"/>
    <mergeCell ref="V11:V12"/>
    <mergeCell ref="T5:T6"/>
    <mergeCell ref="U5:U6"/>
    <mergeCell ref="V5:V6"/>
    <mergeCell ref="W5:W6"/>
    <mergeCell ref="X5:X6"/>
    <mergeCell ref="I5:I6"/>
    <mergeCell ref="J5:J6"/>
    <mergeCell ref="K5:K6"/>
    <mergeCell ref="P5:P6"/>
    <mergeCell ref="Q5:Q6"/>
    <mergeCell ref="R5:R6"/>
    <mergeCell ref="S5:S6"/>
    <mergeCell ref="B5:B6"/>
    <mergeCell ref="C5:C6"/>
    <mergeCell ref="D5:D6"/>
    <mergeCell ref="E5:E6"/>
    <mergeCell ref="F5:F6"/>
    <mergeCell ref="G5:G6"/>
    <mergeCell ref="H5:H6"/>
    <mergeCell ref="T7:T10"/>
    <mergeCell ref="U7:U10"/>
    <mergeCell ref="V7:V10"/>
    <mergeCell ref="W7:W10"/>
    <mergeCell ref="X7:X10"/>
    <mergeCell ref="AB7:AB10"/>
    <mergeCell ref="I7:I10"/>
    <mergeCell ref="J7:J10"/>
    <mergeCell ref="K7:K10"/>
    <mergeCell ref="P7:P10"/>
    <mergeCell ref="Q7:Q10"/>
    <mergeCell ref="R7:R10"/>
    <mergeCell ref="S7:S10"/>
    <mergeCell ref="B7:B10"/>
    <mergeCell ref="C7:C10"/>
    <mergeCell ref="D7:D10"/>
    <mergeCell ref="E7:E10"/>
    <mergeCell ref="F7:F10"/>
    <mergeCell ref="G7:G10"/>
    <mergeCell ref="H7:H10"/>
    <mergeCell ref="B11:B12"/>
    <mergeCell ref="C11:C12"/>
    <mergeCell ref="D11:D12"/>
    <mergeCell ref="E11:E12"/>
    <mergeCell ref="F11:F12"/>
    <mergeCell ref="G11:G12"/>
    <mergeCell ref="H11:H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45.5"/>
    <col customWidth="1" min="3" max="3" width="15.0"/>
    <col customWidth="1" min="4" max="4" width="10.88"/>
    <col customWidth="1" min="5" max="5" width="30.13"/>
    <col customWidth="1" min="6" max="6" width="89.25"/>
    <col customWidth="1" min="7" max="7" width="32.0"/>
    <col customWidth="1" min="8" max="8" width="19.63"/>
    <col customWidth="1" min="9" max="9" width="22.75"/>
    <col customWidth="1" min="10" max="10" width="21.38"/>
    <col customWidth="1" min="11" max="11" width="19.13"/>
    <col customWidth="1" min="12" max="12" width="18.5"/>
    <col customWidth="1" min="13" max="13" width="19.75"/>
    <col customWidth="1" min="14" max="14" width="29.38"/>
    <col customWidth="1" min="16" max="16" width="17.25"/>
    <col customWidth="1" min="17" max="17" width="34.38"/>
  </cols>
  <sheetData>
    <row r="1" ht="51.75" customHeight="1">
      <c r="A1" s="1149" t="s">
        <v>2204</v>
      </c>
      <c r="B1" s="1150" t="s">
        <v>3</v>
      </c>
      <c r="C1" s="1151" t="s">
        <v>4</v>
      </c>
      <c r="D1" s="1151" t="s">
        <v>5</v>
      </c>
      <c r="E1" s="1152" t="s">
        <v>1273</v>
      </c>
      <c r="F1" s="676" t="s">
        <v>23</v>
      </c>
      <c r="G1" s="1151" t="s">
        <v>17</v>
      </c>
      <c r="H1" s="1150" t="s">
        <v>18</v>
      </c>
      <c r="I1" s="1150" t="s">
        <v>19</v>
      </c>
      <c r="J1" s="1150" t="s">
        <v>20</v>
      </c>
      <c r="K1" s="1150" t="s">
        <v>8</v>
      </c>
      <c r="L1" s="1149" t="s">
        <v>2205</v>
      </c>
      <c r="M1" s="1151" t="s">
        <v>175</v>
      </c>
      <c r="N1" s="1151" t="s">
        <v>176</v>
      </c>
      <c r="O1" s="1151" t="s">
        <v>13</v>
      </c>
      <c r="P1" s="1151" t="s">
        <v>15</v>
      </c>
      <c r="Q1" s="1151" t="s">
        <v>16</v>
      </c>
      <c r="R1" s="647"/>
      <c r="S1" s="647"/>
      <c r="T1" s="647"/>
      <c r="U1" s="647"/>
      <c r="V1" s="647"/>
      <c r="W1" s="515"/>
      <c r="X1" s="515"/>
      <c r="Y1" s="515"/>
      <c r="Z1" s="515"/>
      <c r="AA1" s="515"/>
      <c r="AB1" s="515"/>
    </row>
    <row r="2" ht="51.0" customHeight="1">
      <c r="A2" s="848">
        <v>1.0</v>
      </c>
      <c r="B2" s="1153" t="s">
        <v>2206</v>
      </c>
      <c r="C2" s="848" t="s">
        <v>451</v>
      </c>
      <c r="D2" s="505">
        <v>2.0</v>
      </c>
      <c r="E2" s="1154"/>
      <c r="F2" s="1155" t="s">
        <v>2207</v>
      </c>
      <c r="G2" s="511" t="s">
        <v>2208</v>
      </c>
      <c r="H2" s="1156" t="s">
        <v>756</v>
      </c>
      <c r="I2" s="505" t="s">
        <v>76</v>
      </c>
      <c r="J2" s="505" t="s">
        <v>2209</v>
      </c>
      <c r="K2" s="1157"/>
      <c r="L2" s="1157"/>
      <c r="M2" s="1157"/>
      <c r="N2" s="1158">
        <v>243622.0</v>
      </c>
      <c r="O2" s="505" t="s">
        <v>513</v>
      </c>
      <c r="P2" s="1158">
        <v>243653.0</v>
      </c>
      <c r="Q2" s="505" t="s">
        <v>2210</v>
      </c>
      <c r="R2" s="665"/>
      <c r="S2" s="665"/>
      <c r="T2" s="665"/>
      <c r="U2" s="665"/>
      <c r="V2" s="665"/>
      <c r="W2" s="665"/>
      <c r="X2" s="665"/>
      <c r="Y2" s="665"/>
      <c r="Z2" s="665"/>
      <c r="AA2" s="665"/>
      <c r="AB2" s="665"/>
    </row>
    <row r="3" ht="51.75" customHeight="1">
      <c r="A3" s="1159">
        <v>3.0</v>
      </c>
      <c r="B3" s="1160" t="s">
        <v>2211</v>
      </c>
      <c r="C3" s="1159" t="s">
        <v>361</v>
      </c>
      <c r="D3" s="1161">
        <v>1.0</v>
      </c>
      <c r="E3" s="1154"/>
      <c r="F3" s="1162" t="s">
        <v>2212</v>
      </c>
      <c r="G3" s="1163" t="s">
        <v>2213</v>
      </c>
      <c r="H3" s="1164" t="s">
        <v>2214</v>
      </c>
      <c r="I3" s="1161" t="s">
        <v>184</v>
      </c>
      <c r="J3" s="1161" t="s">
        <v>2215</v>
      </c>
      <c r="K3" s="1161" t="s">
        <v>2216</v>
      </c>
      <c r="L3" s="1165"/>
      <c r="M3" s="1165"/>
      <c r="N3" s="1161" t="s">
        <v>926</v>
      </c>
      <c r="O3" s="1161" t="s">
        <v>513</v>
      </c>
      <c r="P3" s="1161" t="s">
        <v>926</v>
      </c>
      <c r="Q3" s="1165"/>
      <c r="R3" s="1166"/>
      <c r="S3" s="1166"/>
      <c r="T3" s="1166"/>
      <c r="U3" s="1166"/>
      <c r="V3" s="1166"/>
      <c r="W3" s="1166"/>
      <c r="X3" s="1166"/>
      <c r="Y3" s="1166"/>
      <c r="Z3" s="1166"/>
      <c r="AA3" s="1166"/>
      <c r="AB3" s="1166"/>
    </row>
    <row r="4">
      <c r="A4" s="1159">
        <v>4.0</v>
      </c>
      <c r="B4" s="1160" t="s">
        <v>2217</v>
      </c>
      <c r="C4" s="1159" t="s">
        <v>115</v>
      </c>
      <c r="D4" s="1161">
        <v>1.0</v>
      </c>
      <c r="E4" s="1154"/>
      <c r="F4" s="1162" t="s">
        <v>2218</v>
      </c>
      <c r="G4" s="1165"/>
      <c r="H4" s="1165"/>
      <c r="I4" s="1165"/>
      <c r="J4" s="1165"/>
      <c r="K4" s="1161" t="s">
        <v>2219</v>
      </c>
      <c r="L4" s="1165"/>
      <c r="M4" s="1165"/>
      <c r="N4" s="1165"/>
      <c r="O4" s="1165"/>
      <c r="P4" s="1165"/>
      <c r="Q4" s="1167">
        <v>243744.0</v>
      </c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</row>
    <row r="5">
      <c r="A5" s="1159">
        <v>5.0</v>
      </c>
      <c r="B5" s="1160" t="s">
        <v>2220</v>
      </c>
      <c r="C5" s="1159" t="s">
        <v>505</v>
      </c>
      <c r="D5" s="1161">
        <v>1.0</v>
      </c>
      <c r="E5" s="1154"/>
      <c r="F5" s="1168" t="s">
        <v>2221</v>
      </c>
      <c r="G5" s="1165"/>
      <c r="H5" s="1161" t="s">
        <v>2222</v>
      </c>
      <c r="I5" s="1161" t="s">
        <v>76</v>
      </c>
      <c r="J5" s="1161" t="s">
        <v>2223</v>
      </c>
      <c r="K5" s="1161" t="s">
        <v>2224</v>
      </c>
      <c r="L5" s="1167">
        <v>243958.0</v>
      </c>
      <c r="M5" s="1161" t="s">
        <v>2225</v>
      </c>
      <c r="N5" s="1161" t="s">
        <v>1067</v>
      </c>
      <c r="O5" s="1161" t="s">
        <v>513</v>
      </c>
      <c r="P5" s="1165"/>
      <c r="Q5" s="1161" t="s">
        <v>2226</v>
      </c>
      <c r="R5" s="665"/>
      <c r="S5" s="665"/>
      <c r="T5" s="665"/>
      <c r="U5" s="665"/>
      <c r="V5" s="665"/>
      <c r="W5" s="665"/>
      <c r="X5" s="665"/>
      <c r="Y5" s="665"/>
      <c r="Z5" s="665"/>
      <c r="AA5" s="665"/>
      <c r="AB5" s="665"/>
    </row>
    <row r="6" ht="55.5" customHeight="1">
      <c r="A6" s="798">
        <v>6.0</v>
      </c>
      <c r="B6" s="879" t="s">
        <v>1535</v>
      </c>
      <c r="C6" s="798" t="s">
        <v>1502</v>
      </c>
      <c r="D6" s="1169">
        <v>1.0</v>
      </c>
      <c r="E6" s="1154"/>
      <c r="F6" s="971" t="s">
        <v>2227</v>
      </c>
      <c r="G6" s="559" t="s">
        <v>2228</v>
      </c>
      <c r="H6" s="559" t="s">
        <v>2229</v>
      </c>
      <c r="I6" s="559" t="s">
        <v>76</v>
      </c>
      <c r="J6" s="559" t="s">
        <v>2230</v>
      </c>
      <c r="K6" s="559" t="s">
        <v>2231</v>
      </c>
      <c r="L6" s="559" t="s">
        <v>2232</v>
      </c>
      <c r="M6" s="559" t="s">
        <v>2233</v>
      </c>
      <c r="N6" s="559" t="s">
        <v>2234</v>
      </c>
      <c r="O6" s="559" t="s">
        <v>494</v>
      </c>
      <c r="P6" s="719"/>
      <c r="Q6" s="1170">
        <v>24510.0</v>
      </c>
      <c r="R6" s="1166"/>
      <c r="S6" s="1166"/>
      <c r="T6" s="1166"/>
      <c r="U6" s="666" t="s">
        <v>737</v>
      </c>
      <c r="V6" s="1166"/>
      <c r="W6" s="1166"/>
      <c r="X6" s="1166"/>
      <c r="Y6" s="1166"/>
      <c r="Z6" s="1166"/>
      <c r="AA6" s="1166"/>
      <c r="AB6" s="1166"/>
    </row>
    <row r="7">
      <c r="A7" s="1171">
        <v>7.0</v>
      </c>
      <c r="B7" s="1172" t="s">
        <v>2235</v>
      </c>
      <c r="C7" s="1171" t="s">
        <v>986</v>
      </c>
      <c r="D7" s="1169">
        <v>1.0</v>
      </c>
      <c r="E7" s="1154"/>
      <c r="F7" s="1173" t="s">
        <v>2236</v>
      </c>
      <c r="G7" s="1169" t="s">
        <v>2237</v>
      </c>
      <c r="H7" s="1169" t="s">
        <v>2238</v>
      </c>
      <c r="I7" s="1169" t="s">
        <v>76</v>
      </c>
      <c r="J7" s="1169" t="s">
        <v>2239</v>
      </c>
      <c r="K7" s="1169" t="s">
        <v>2240</v>
      </c>
      <c r="L7" s="1174">
        <v>243657.0</v>
      </c>
      <c r="M7" s="1174">
        <v>243685.0</v>
      </c>
      <c r="N7" s="1169" t="s">
        <v>2241</v>
      </c>
      <c r="O7" s="1169" t="s">
        <v>513</v>
      </c>
      <c r="P7" s="1169" t="s">
        <v>1141</v>
      </c>
      <c r="Q7" s="1169" t="s">
        <v>1179</v>
      </c>
      <c r="R7" s="665"/>
      <c r="S7" s="665"/>
      <c r="T7" s="665"/>
      <c r="U7" s="665"/>
      <c r="V7" s="665"/>
      <c r="W7" s="665"/>
      <c r="X7" s="665"/>
      <c r="Y7" s="665"/>
      <c r="Z7" s="665"/>
      <c r="AA7" s="665"/>
      <c r="AB7" s="665"/>
    </row>
    <row r="8">
      <c r="A8" s="1171">
        <v>8.0</v>
      </c>
      <c r="B8" s="1175" t="s">
        <v>734</v>
      </c>
      <c r="C8" s="1171" t="s">
        <v>735</v>
      </c>
      <c r="D8" s="1169">
        <v>1.0</v>
      </c>
      <c r="E8" s="1154"/>
      <c r="F8" s="1176" t="s">
        <v>2242</v>
      </c>
      <c r="G8" s="1169" t="s">
        <v>2243</v>
      </c>
      <c r="H8" s="1169" t="s">
        <v>1174</v>
      </c>
      <c r="I8" s="1169" t="s">
        <v>76</v>
      </c>
      <c r="J8" s="1169" t="s">
        <v>2244</v>
      </c>
      <c r="K8" s="1169" t="s">
        <v>2245</v>
      </c>
      <c r="L8" s="1177">
        <v>24707.0</v>
      </c>
      <c r="M8" s="1169" t="s">
        <v>2246</v>
      </c>
      <c r="N8" s="1174">
        <v>243686.0</v>
      </c>
      <c r="O8" s="1169" t="s">
        <v>489</v>
      </c>
      <c r="P8" s="1174">
        <v>243686.0</v>
      </c>
      <c r="Q8" s="1174">
        <v>243747.0</v>
      </c>
      <c r="R8" s="665"/>
      <c r="S8" s="665"/>
      <c r="T8" s="665"/>
      <c r="U8" s="665"/>
      <c r="V8" s="665"/>
      <c r="W8" s="665"/>
      <c r="X8" s="665"/>
      <c r="Y8" s="665"/>
      <c r="Z8" s="665"/>
      <c r="AA8" s="665"/>
      <c r="AB8" s="665"/>
    </row>
    <row r="9">
      <c r="A9" s="848">
        <v>9.0</v>
      </c>
      <c r="B9" s="1178" t="s">
        <v>2247</v>
      </c>
      <c r="C9" s="848" t="s">
        <v>93</v>
      </c>
      <c r="D9" s="639">
        <v>1.0</v>
      </c>
      <c r="E9" s="1154"/>
      <c r="F9" s="1179" t="s">
        <v>2248</v>
      </c>
      <c r="G9" s="505" t="s">
        <v>2249</v>
      </c>
      <c r="H9" s="505" t="s">
        <v>2250</v>
      </c>
      <c r="I9" s="505" t="s">
        <v>76</v>
      </c>
      <c r="J9" s="505" t="s">
        <v>2251</v>
      </c>
      <c r="K9" s="505" t="s">
        <v>2252</v>
      </c>
      <c r="L9" s="773"/>
      <c r="M9" s="505" t="s">
        <v>2253</v>
      </c>
      <c r="N9" s="1180">
        <v>243717.0</v>
      </c>
      <c r="O9" s="505" t="s">
        <v>494</v>
      </c>
      <c r="P9" s="773"/>
      <c r="Q9" s="1180">
        <v>243900.0</v>
      </c>
      <c r="R9" s="665"/>
      <c r="S9" s="665"/>
      <c r="T9" s="665"/>
      <c r="U9" s="665"/>
      <c r="V9" s="665"/>
      <c r="W9" s="665"/>
      <c r="X9" s="665"/>
      <c r="Y9" s="665"/>
      <c r="Z9" s="665"/>
      <c r="AA9" s="665"/>
      <c r="AB9" s="665"/>
    </row>
    <row r="10">
      <c r="A10" s="836">
        <v>10.0</v>
      </c>
      <c r="B10" s="835" t="s">
        <v>687</v>
      </c>
      <c r="C10" s="836" t="s">
        <v>69</v>
      </c>
      <c r="D10" s="639">
        <v>1.0</v>
      </c>
      <c r="E10" s="1154"/>
      <c r="F10" s="1181" t="s">
        <v>2254</v>
      </c>
      <c r="G10" s="639" t="s">
        <v>2255</v>
      </c>
      <c r="H10" s="639" t="s">
        <v>2256</v>
      </c>
      <c r="I10" s="639" t="s">
        <v>76</v>
      </c>
      <c r="J10" s="639" t="s">
        <v>2257</v>
      </c>
      <c r="K10" s="707" t="s">
        <v>2258</v>
      </c>
      <c r="L10" s="639" t="s">
        <v>1237</v>
      </c>
      <c r="M10" s="639" t="s">
        <v>1347</v>
      </c>
      <c r="N10" s="639" t="s">
        <v>1339</v>
      </c>
      <c r="O10" s="639" t="s">
        <v>494</v>
      </c>
      <c r="P10" s="688"/>
      <c r="Q10" s="722">
        <v>243993.0</v>
      </c>
      <c r="R10" s="690"/>
      <c r="S10" s="690"/>
      <c r="T10" s="690"/>
      <c r="U10" s="690"/>
      <c r="V10" s="690"/>
      <c r="W10" s="690"/>
      <c r="X10" s="690"/>
      <c r="Y10" s="690"/>
      <c r="Z10" s="690"/>
      <c r="AA10" s="690"/>
      <c r="AB10" s="690"/>
    </row>
    <row r="11">
      <c r="A11" s="836">
        <v>11.0</v>
      </c>
      <c r="B11" s="843" t="s">
        <v>776</v>
      </c>
      <c r="C11" s="836" t="s">
        <v>587</v>
      </c>
      <c r="D11" s="639">
        <v>1.0</v>
      </c>
      <c r="E11" s="1154"/>
      <c r="F11" s="699" t="s">
        <v>2259</v>
      </c>
      <c r="G11" s="688" t="s">
        <v>2260</v>
      </c>
      <c r="H11" s="688" t="s">
        <v>2261</v>
      </c>
      <c r="I11" s="639" t="s">
        <v>2262</v>
      </c>
      <c r="J11" s="639" t="s">
        <v>2263</v>
      </c>
      <c r="K11" s="639" t="s">
        <v>2264</v>
      </c>
      <c r="L11" s="639" t="s">
        <v>1339</v>
      </c>
      <c r="M11" s="639" t="s">
        <v>1358</v>
      </c>
      <c r="N11" s="699" t="s">
        <v>2265</v>
      </c>
      <c r="O11" s="639" t="s">
        <v>513</v>
      </c>
      <c r="P11" s="700"/>
      <c r="Q11" s="689">
        <v>243840.0</v>
      </c>
      <c r="R11" s="701"/>
      <c r="S11" s="701"/>
      <c r="T11" s="701"/>
      <c r="U11" s="701"/>
      <c r="V11" s="701"/>
      <c r="W11" s="701"/>
      <c r="X11" s="701"/>
      <c r="Y11" s="701"/>
      <c r="Z11" s="701"/>
      <c r="AA11" s="701"/>
      <c r="AB11" s="701"/>
    </row>
    <row r="12">
      <c r="A12" s="728">
        <v>12.0</v>
      </c>
      <c r="B12" s="1182" t="s">
        <v>1275</v>
      </c>
      <c r="C12" s="728" t="s">
        <v>361</v>
      </c>
      <c r="D12" s="633">
        <v>4.0</v>
      </c>
      <c r="E12" s="1183"/>
      <c r="F12" s="683"/>
      <c r="G12" s="683"/>
      <c r="H12" s="683"/>
      <c r="I12" s="683"/>
      <c r="J12" s="683"/>
      <c r="K12" s="639" t="s">
        <v>2266</v>
      </c>
      <c r="L12" s="633" t="s">
        <v>1378</v>
      </c>
      <c r="M12" s="730"/>
      <c r="N12" s="730"/>
      <c r="O12" s="633" t="s">
        <v>494</v>
      </c>
      <c r="P12" s="730"/>
      <c r="Q12" s="697" t="s">
        <v>1386</v>
      </c>
      <c r="R12" s="665"/>
      <c r="S12" s="665"/>
      <c r="T12" s="665"/>
      <c r="U12" s="665"/>
      <c r="V12" s="665"/>
      <c r="W12" s="665"/>
      <c r="X12" s="665"/>
      <c r="Y12" s="665"/>
      <c r="Z12" s="665"/>
      <c r="AA12" s="665"/>
      <c r="AB12" s="665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639" t="s">
        <v>2267</v>
      </c>
      <c r="L13" s="29"/>
      <c r="M13" s="29"/>
      <c r="N13" s="29"/>
      <c r="O13" s="29"/>
      <c r="P13" s="29"/>
      <c r="Q13" s="29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639" t="s">
        <v>2268</v>
      </c>
      <c r="L14" s="29"/>
      <c r="M14" s="29"/>
      <c r="N14" s="29"/>
      <c r="O14" s="29"/>
      <c r="P14" s="29"/>
      <c r="Q14" s="29"/>
      <c r="R14" s="665"/>
      <c r="S14" s="665"/>
      <c r="T14" s="665"/>
      <c r="U14" s="665"/>
      <c r="V14" s="665"/>
      <c r="W14" s="665"/>
      <c r="X14" s="665"/>
      <c r="Y14" s="665"/>
      <c r="Z14" s="665"/>
      <c r="AA14" s="665"/>
      <c r="AB14" s="665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639" t="s">
        <v>2269</v>
      </c>
      <c r="L15" s="34"/>
      <c r="M15" s="34"/>
      <c r="N15" s="34"/>
      <c r="O15" s="34"/>
      <c r="P15" s="34"/>
      <c r="Q15" s="34"/>
      <c r="R15" s="665"/>
      <c r="S15" s="665"/>
      <c r="T15" s="665"/>
      <c r="U15" s="665"/>
      <c r="V15" s="665"/>
      <c r="W15" s="665"/>
      <c r="X15" s="665"/>
      <c r="Y15" s="665"/>
      <c r="Z15" s="665"/>
      <c r="AA15" s="665"/>
      <c r="AB15" s="665"/>
    </row>
    <row r="16" ht="7.5" customHeight="1">
      <c r="A16" s="1184"/>
      <c r="B16" s="1185"/>
      <c r="C16" s="1184"/>
      <c r="D16" s="1186"/>
      <c r="E16" s="1154"/>
      <c r="F16" s="1187"/>
      <c r="G16" s="1186"/>
      <c r="H16" s="1188"/>
      <c r="I16" s="1186"/>
      <c r="J16" s="1188"/>
      <c r="K16" s="1187"/>
      <c r="L16" s="1189"/>
      <c r="M16" s="1189"/>
      <c r="N16" s="1189"/>
      <c r="O16" s="1186"/>
      <c r="P16" s="1189"/>
      <c r="Q16" s="1189"/>
      <c r="R16" s="1190"/>
      <c r="S16" s="1190"/>
      <c r="T16" s="1190"/>
      <c r="U16" s="1190"/>
      <c r="V16" s="1190"/>
      <c r="W16" s="1190"/>
      <c r="X16" s="1190"/>
      <c r="Y16" s="1190"/>
      <c r="Z16" s="1190"/>
      <c r="AA16" s="1190"/>
      <c r="AB16" s="1190"/>
    </row>
    <row r="17">
      <c r="A17" s="836">
        <v>13.0</v>
      </c>
      <c r="B17" s="843" t="s">
        <v>1511</v>
      </c>
      <c r="C17" s="836" t="s">
        <v>437</v>
      </c>
      <c r="D17" s="639">
        <v>1.0</v>
      </c>
      <c r="E17" s="793">
        <v>54000.0</v>
      </c>
      <c r="F17" s="699" t="s">
        <v>2270</v>
      </c>
      <c r="G17" s="639" t="s">
        <v>2271</v>
      </c>
      <c r="H17" s="795">
        <v>243991.0</v>
      </c>
      <c r="I17" s="639" t="s">
        <v>76</v>
      </c>
      <c r="J17" s="795">
        <v>244083.0</v>
      </c>
      <c r="K17" s="639" t="s">
        <v>2272</v>
      </c>
      <c r="L17" s="796">
        <v>244020.0</v>
      </c>
      <c r="M17" s="1191">
        <v>244021.0</v>
      </c>
      <c r="N17" s="639" t="s">
        <v>2273</v>
      </c>
      <c r="O17" s="639" t="s">
        <v>494</v>
      </c>
      <c r="P17" s="700"/>
      <c r="Q17" s="1192">
        <v>24888.0</v>
      </c>
      <c r="R17" s="1193"/>
      <c r="S17" s="1193"/>
      <c r="T17" s="1193"/>
      <c r="U17" s="1193"/>
      <c r="V17" s="1193"/>
      <c r="W17" s="1193"/>
      <c r="X17" s="1193"/>
      <c r="Y17" s="1193"/>
      <c r="Z17" s="1193"/>
      <c r="AA17" s="1193"/>
      <c r="AB17" s="1193"/>
    </row>
    <row r="18" ht="22.5" customHeight="1">
      <c r="A18" s="728">
        <v>14.0</v>
      </c>
      <c r="B18" s="1182" t="s">
        <v>683</v>
      </c>
      <c r="C18" s="728" t="s">
        <v>80</v>
      </c>
      <c r="D18" s="633">
        <v>3.0</v>
      </c>
      <c r="E18" s="1194">
        <v>162000.0</v>
      </c>
      <c r="F18" s="693" t="s">
        <v>2274</v>
      </c>
      <c r="G18" s="633" t="s">
        <v>2275</v>
      </c>
      <c r="H18" s="967">
        <v>244033.0</v>
      </c>
      <c r="I18" s="633" t="s">
        <v>76</v>
      </c>
      <c r="J18" s="967">
        <v>244125.0</v>
      </c>
      <c r="K18" s="639" t="s">
        <v>2276</v>
      </c>
      <c r="L18" s="968">
        <v>244092.0</v>
      </c>
      <c r="M18" s="968">
        <v>244094.0</v>
      </c>
      <c r="N18" s="695"/>
      <c r="O18" s="633" t="s">
        <v>513</v>
      </c>
      <c r="P18" s="968">
        <v>244102.0</v>
      </c>
      <c r="Q18" s="695"/>
      <c r="R18" s="701"/>
      <c r="S18" s="701"/>
      <c r="T18" s="701"/>
      <c r="U18" s="701"/>
      <c r="V18" s="701"/>
      <c r="W18" s="701"/>
      <c r="X18" s="701"/>
      <c r="Y18" s="701"/>
      <c r="Z18" s="701"/>
      <c r="AA18" s="701"/>
      <c r="AB18" s="701"/>
    </row>
    <row r="19" ht="21.0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639" t="s">
        <v>2277</v>
      </c>
      <c r="L19" s="29"/>
      <c r="M19" s="29"/>
      <c r="N19" s="29"/>
      <c r="O19" s="29"/>
      <c r="P19" s="29"/>
      <c r="Q19" s="29"/>
      <c r="R19" s="701"/>
      <c r="S19" s="701"/>
      <c r="T19" s="701"/>
      <c r="U19" s="701"/>
      <c r="V19" s="701"/>
      <c r="W19" s="701"/>
      <c r="X19" s="701"/>
      <c r="Y19" s="701"/>
      <c r="Z19" s="701"/>
      <c r="AA19" s="701"/>
      <c r="AB19" s="701"/>
    </row>
    <row r="20" ht="20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639" t="s">
        <v>2278</v>
      </c>
      <c r="L20" s="34"/>
      <c r="M20" s="34"/>
      <c r="N20" s="34"/>
      <c r="O20" s="34"/>
      <c r="P20" s="34"/>
      <c r="Q20" s="34"/>
      <c r="R20" s="701"/>
      <c r="S20" s="701"/>
      <c r="T20" s="701"/>
      <c r="U20" s="701"/>
      <c r="V20" s="701"/>
      <c r="W20" s="701"/>
      <c r="X20" s="701"/>
      <c r="Y20" s="701"/>
      <c r="Z20" s="701"/>
      <c r="AA20" s="701"/>
      <c r="AB20" s="701"/>
    </row>
    <row r="21">
      <c r="A21" s="798">
        <v>15.0</v>
      </c>
      <c r="B21" s="879" t="s">
        <v>1794</v>
      </c>
      <c r="C21" s="798" t="s">
        <v>1795</v>
      </c>
      <c r="D21" s="559">
        <v>1.0</v>
      </c>
      <c r="E21" s="793">
        <v>54000.0</v>
      </c>
      <c r="F21" s="971" t="s">
        <v>2279</v>
      </c>
      <c r="G21" s="559" t="s">
        <v>1798</v>
      </c>
      <c r="H21" s="797">
        <v>244046.0</v>
      </c>
      <c r="I21" s="559" t="s">
        <v>76</v>
      </c>
      <c r="J21" s="797">
        <v>244136.0</v>
      </c>
      <c r="K21" s="559" t="s">
        <v>2280</v>
      </c>
      <c r="L21" s="782">
        <v>244120.0</v>
      </c>
      <c r="M21" s="782">
        <v>244123.0</v>
      </c>
      <c r="N21" s="782">
        <v>244126.0</v>
      </c>
      <c r="O21" s="559" t="s">
        <v>494</v>
      </c>
      <c r="P21" s="799">
        <v>244125.0</v>
      </c>
      <c r="Q21" s="719"/>
      <c r="R21" s="665"/>
      <c r="S21" s="665"/>
      <c r="T21" s="665"/>
      <c r="U21" s="665"/>
      <c r="V21" s="665"/>
      <c r="W21" s="665"/>
      <c r="X21" s="665"/>
      <c r="Y21" s="665"/>
      <c r="Z21" s="665"/>
      <c r="AA21" s="665"/>
      <c r="AB21" s="665"/>
    </row>
    <row r="22">
      <c r="A22" s="836">
        <v>16.0</v>
      </c>
      <c r="B22" s="843" t="s">
        <v>344</v>
      </c>
      <c r="C22" s="836" t="s">
        <v>345</v>
      </c>
      <c r="D22" s="639">
        <v>1.0</v>
      </c>
      <c r="E22" s="793">
        <v>60000.0</v>
      </c>
      <c r="F22" s="699" t="s">
        <v>2281</v>
      </c>
      <c r="G22" s="708" t="s">
        <v>2282</v>
      </c>
      <c r="H22" s="700"/>
      <c r="I22" s="700"/>
      <c r="J22" s="688"/>
      <c r="K22" s="639" t="s">
        <v>2283</v>
      </c>
      <c r="L22" s="796">
        <v>244067.0</v>
      </c>
      <c r="M22" s="796">
        <v>244068.0</v>
      </c>
      <c r="N22" s="1195">
        <v>244075.0</v>
      </c>
      <c r="O22" s="639" t="s">
        <v>494</v>
      </c>
      <c r="P22" s="639" t="s">
        <v>2284</v>
      </c>
      <c r="Q22" s="700"/>
      <c r="R22" s="665"/>
      <c r="S22" s="665"/>
      <c r="T22" s="665"/>
      <c r="U22" s="665"/>
      <c r="V22" s="665"/>
      <c r="W22" s="665"/>
      <c r="X22" s="665"/>
      <c r="Y22" s="665"/>
      <c r="Z22" s="665"/>
      <c r="AA22" s="665"/>
      <c r="AB22" s="665"/>
    </row>
    <row r="23" ht="32.25" customHeight="1">
      <c r="A23" s="798">
        <v>17.0</v>
      </c>
      <c r="B23" s="869" t="s">
        <v>628</v>
      </c>
      <c r="C23" s="870" t="s">
        <v>629</v>
      </c>
      <c r="D23" s="564">
        <v>2.0</v>
      </c>
      <c r="E23" s="1194">
        <v>108000.0</v>
      </c>
      <c r="F23" s="563" t="s">
        <v>2285</v>
      </c>
      <c r="G23" s="564" t="s">
        <v>2286</v>
      </c>
      <c r="H23" s="939">
        <v>244069.0</v>
      </c>
      <c r="I23" s="564" t="s">
        <v>76</v>
      </c>
      <c r="J23" s="939">
        <v>244159.0</v>
      </c>
      <c r="K23" s="559" t="s">
        <v>2287</v>
      </c>
      <c r="L23" s="977">
        <v>244110.0</v>
      </c>
      <c r="M23" s="977">
        <v>244111.0</v>
      </c>
      <c r="N23" s="977">
        <v>244124.0</v>
      </c>
      <c r="O23" s="564" t="s">
        <v>513</v>
      </c>
      <c r="P23" s="780"/>
      <c r="Q23" s="1196">
        <v>244133.0</v>
      </c>
      <c r="R23" s="701"/>
      <c r="S23" s="701"/>
      <c r="T23" s="701"/>
      <c r="U23" s="701"/>
      <c r="V23" s="701"/>
      <c r="W23" s="701"/>
      <c r="X23" s="701"/>
      <c r="Y23" s="701"/>
      <c r="Z23" s="701"/>
      <c r="AA23" s="701"/>
      <c r="AB23" s="701"/>
    </row>
    <row r="24" ht="27.0" customHeight="1">
      <c r="A24" s="798">
        <v>18.0</v>
      </c>
      <c r="B24" s="34"/>
      <c r="C24" s="34"/>
      <c r="D24" s="34"/>
      <c r="E24" s="34"/>
      <c r="F24" s="34"/>
      <c r="G24" s="34"/>
      <c r="H24" s="34"/>
      <c r="I24" s="34"/>
      <c r="J24" s="34"/>
      <c r="K24" s="559" t="s">
        <v>2288</v>
      </c>
      <c r="L24" s="34"/>
      <c r="M24" s="34"/>
      <c r="N24" s="34"/>
      <c r="O24" s="34"/>
      <c r="P24" s="34"/>
      <c r="Q24" s="34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</row>
    <row r="25">
      <c r="A25" s="798">
        <v>19.0</v>
      </c>
      <c r="B25" s="872" t="s">
        <v>2289</v>
      </c>
      <c r="C25" s="870" t="s">
        <v>714</v>
      </c>
      <c r="D25" s="564">
        <v>2.0</v>
      </c>
      <c r="E25" s="1194">
        <v>108000.0</v>
      </c>
      <c r="F25" s="1001" t="s">
        <v>2290</v>
      </c>
      <c r="G25" s="564" t="s">
        <v>530</v>
      </c>
      <c r="H25" s="750"/>
      <c r="I25" s="564" t="s">
        <v>76</v>
      </c>
      <c r="J25" s="876"/>
      <c r="K25" s="559" t="s">
        <v>2291</v>
      </c>
      <c r="L25" s="891">
        <v>244123.0</v>
      </c>
      <c r="M25" s="891">
        <v>244124.0</v>
      </c>
      <c r="N25" s="874">
        <v>244130.0</v>
      </c>
      <c r="O25" s="870" t="s">
        <v>513</v>
      </c>
      <c r="P25" s="876"/>
      <c r="Q25" s="1197">
        <v>244141.0</v>
      </c>
      <c r="R25" s="630"/>
      <c r="S25" s="630"/>
      <c r="T25" s="630"/>
      <c r="U25" s="630"/>
      <c r="V25" s="630"/>
      <c r="W25" s="630"/>
      <c r="X25" s="630"/>
      <c r="Y25" s="630"/>
      <c r="Z25" s="630"/>
      <c r="AA25" s="630"/>
      <c r="AB25" s="630"/>
    </row>
    <row r="26">
      <c r="A26" s="798">
        <v>20.0</v>
      </c>
      <c r="B26" s="34"/>
      <c r="C26" s="34"/>
      <c r="D26" s="34"/>
      <c r="E26" s="34"/>
      <c r="F26" s="34"/>
      <c r="G26" s="34"/>
      <c r="H26" s="34"/>
      <c r="I26" s="34"/>
      <c r="J26" s="34"/>
      <c r="K26" s="559" t="s">
        <v>2292</v>
      </c>
      <c r="L26" s="34"/>
      <c r="M26" s="34"/>
      <c r="N26" s="34"/>
      <c r="O26" s="34"/>
      <c r="P26" s="34"/>
      <c r="Q26" s="34"/>
      <c r="R26" s="674"/>
      <c r="S26" s="674"/>
      <c r="T26" s="674"/>
      <c r="U26" s="674"/>
      <c r="V26" s="674"/>
      <c r="W26" s="674"/>
      <c r="X26" s="674"/>
      <c r="Y26" s="674"/>
      <c r="Z26" s="674"/>
      <c r="AA26" s="674"/>
      <c r="AB26" s="674"/>
    </row>
    <row r="27">
      <c r="A27" s="798">
        <v>21.0</v>
      </c>
      <c r="B27" s="867" t="s">
        <v>2293</v>
      </c>
      <c r="C27" s="798" t="s">
        <v>233</v>
      </c>
      <c r="D27" s="559">
        <v>1.0</v>
      </c>
      <c r="E27" s="793">
        <v>60000.0</v>
      </c>
      <c r="F27" s="767" t="s">
        <v>2294</v>
      </c>
      <c r="G27" s="559" t="s">
        <v>2295</v>
      </c>
      <c r="H27" s="797">
        <v>244095.0</v>
      </c>
      <c r="I27" s="559" t="s">
        <v>85</v>
      </c>
      <c r="J27" s="797">
        <v>244155.0</v>
      </c>
      <c r="K27" s="559" t="s">
        <v>2296</v>
      </c>
      <c r="L27" s="800">
        <v>244099.0</v>
      </c>
      <c r="M27" s="800">
        <v>244101.0</v>
      </c>
      <c r="N27" s="800">
        <v>244106.0</v>
      </c>
      <c r="O27" s="798" t="s">
        <v>494</v>
      </c>
      <c r="P27" s="865"/>
      <c r="Q27" s="800">
        <v>244113.0</v>
      </c>
      <c r="R27" s="674"/>
      <c r="S27" s="674"/>
      <c r="T27" s="674"/>
      <c r="U27" s="674"/>
      <c r="V27" s="674"/>
      <c r="W27" s="674"/>
      <c r="X27" s="674"/>
      <c r="Y27" s="674"/>
      <c r="Z27" s="674"/>
      <c r="AA27" s="674"/>
      <c r="AB27" s="674"/>
    </row>
    <row r="28">
      <c r="A28" s="798">
        <v>22.0</v>
      </c>
      <c r="B28" s="872" t="s">
        <v>2297</v>
      </c>
      <c r="C28" s="870" t="s">
        <v>2298</v>
      </c>
      <c r="D28" s="564">
        <v>2.0</v>
      </c>
      <c r="E28" s="1194">
        <v>108000.0</v>
      </c>
      <c r="F28" s="760" t="s">
        <v>2299</v>
      </c>
      <c r="G28" s="564" t="s">
        <v>2300</v>
      </c>
      <c r="H28" s="939">
        <v>244060.0</v>
      </c>
      <c r="I28" s="564" t="s">
        <v>135</v>
      </c>
      <c r="J28" s="939">
        <v>244240.0</v>
      </c>
      <c r="K28" s="798" t="s">
        <v>2301</v>
      </c>
      <c r="L28" s="891">
        <v>244145.0</v>
      </c>
      <c r="M28" s="891">
        <v>244146.0</v>
      </c>
      <c r="N28" s="891">
        <v>244152.0</v>
      </c>
      <c r="O28" s="870" t="s">
        <v>1839</v>
      </c>
      <c r="P28" s="880"/>
      <c r="Q28" s="891">
        <v>244154.0</v>
      </c>
      <c r="R28" s="630"/>
      <c r="S28" s="630"/>
      <c r="T28" s="630"/>
      <c r="U28" s="630"/>
      <c r="V28" s="630"/>
      <c r="W28" s="630"/>
      <c r="X28" s="630"/>
      <c r="Y28" s="630"/>
      <c r="Z28" s="630"/>
      <c r="AA28" s="630"/>
      <c r="AB28" s="630"/>
    </row>
    <row r="29">
      <c r="A29" s="798">
        <v>23.0</v>
      </c>
      <c r="B29" s="34"/>
      <c r="C29" s="34"/>
      <c r="D29" s="34"/>
      <c r="E29" s="34"/>
      <c r="F29" s="34"/>
      <c r="G29" s="34"/>
      <c r="H29" s="34"/>
      <c r="I29" s="34"/>
      <c r="J29" s="34"/>
      <c r="K29" s="798" t="s">
        <v>2302</v>
      </c>
      <c r="L29" s="34"/>
      <c r="M29" s="34"/>
      <c r="N29" s="34"/>
      <c r="O29" s="34"/>
      <c r="P29" s="880"/>
      <c r="Q29" s="34"/>
      <c r="R29" s="630"/>
      <c r="S29" s="630"/>
      <c r="T29" s="630"/>
      <c r="U29" s="630"/>
      <c r="V29" s="630"/>
      <c r="W29" s="630"/>
      <c r="X29" s="630"/>
      <c r="Y29" s="630"/>
      <c r="Z29" s="630"/>
      <c r="AA29" s="630"/>
      <c r="AB29" s="630"/>
    </row>
    <row r="30">
      <c r="A30" s="836">
        <v>24.0</v>
      </c>
      <c r="B30" s="867" t="s">
        <v>2303</v>
      </c>
      <c r="C30" s="798" t="s">
        <v>221</v>
      </c>
      <c r="D30" s="908">
        <v>1.0</v>
      </c>
      <c r="E30" s="793">
        <v>54000.0</v>
      </c>
      <c r="F30" s="1198" t="s">
        <v>2304</v>
      </c>
      <c r="G30" s="865"/>
      <c r="H30" s="865"/>
      <c r="I30" s="865"/>
      <c r="J30" s="865"/>
      <c r="K30" s="798" t="s">
        <v>2305</v>
      </c>
      <c r="L30" s="800">
        <v>244127.0</v>
      </c>
      <c r="M30" s="800">
        <v>244129.0</v>
      </c>
      <c r="N30" s="800">
        <v>244130.0</v>
      </c>
      <c r="O30" s="798" t="s">
        <v>494</v>
      </c>
      <c r="P30" s="865"/>
      <c r="Q30" s="1199">
        <v>244141.0</v>
      </c>
      <c r="R30" s="674"/>
      <c r="S30" s="674"/>
      <c r="T30" s="674"/>
      <c r="U30" s="674"/>
      <c r="V30" s="674"/>
      <c r="W30" s="674"/>
      <c r="X30" s="674"/>
      <c r="Y30" s="674"/>
      <c r="Z30" s="674"/>
      <c r="AA30" s="674"/>
      <c r="AB30" s="674"/>
    </row>
    <row r="31">
      <c r="A31" s="798">
        <v>25.0</v>
      </c>
      <c r="B31" s="867" t="s">
        <v>2306</v>
      </c>
      <c r="C31" s="798" t="s">
        <v>986</v>
      </c>
      <c r="D31" s="908">
        <v>1.0</v>
      </c>
      <c r="E31" s="793">
        <v>60000.0</v>
      </c>
      <c r="F31" s="767" t="s">
        <v>2307</v>
      </c>
      <c r="G31" s="559" t="s">
        <v>2308</v>
      </c>
      <c r="H31" s="797">
        <v>244118.0</v>
      </c>
      <c r="I31" s="559" t="s">
        <v>76</v>
      </c>
      <c r="J31" s="797">
        <v>244208.0</v>
      </c>
      <c r="K31" s="798" t="s">
        <v>2309</v>
      </c>
      <c r="L31" s="1200">
        <v>244155.0</v>
      </c>
      <c r="M31" s="800">
        <v>244156.0</v>
      </c>
      <c r="N31" s="800">
        <v>244159.0</v>
      </c>
      <c r="O31" s="798" t="s">
        <v>513</v>
      </c>
      <c r="P31" s="865"/>
      <c r="Q31" s="800">
        <v>244165.0</v>
      </c>
      <c r="R31" s="674"/>
      <c r="S31" s="674"/>
      <c r="T31" s="674"/>
      <c r="U31" s="674"/>
      <c r="V31" s="674"/>
      <c r="W31" s="674"/>
      <c r="X31" s="674"/>
      <c r="Y31" s="674"/>
      <c r="Z31" s="674"/>
      <c r="AA31" s="674"/>
      <c r="AB31" s="674"/>
    </row>
    <row r="32">
      <c r="A32" s="798">
        <v>26.0</v>
      </c>
      <c r="B32" s="867" t="s">
        <v>2310</v>
      </c>
      <c r="C32" s="798" t="s">
        <v>2311</v>
      </c>
      <c r="D32" s="559">
        <v>1.0</v>
      </c>
      <c r="E32" s="793">
        <v>54000.0</v>
      </c>
      <c r="F32" s="573" t="s">
        <v>2312</v>
      </c>
      <c r="G32" s="559" t="s">
        <v>2313</v>
      </c>
      <c r="H32" s="797">
        <v>244145.0</v>
      </c>
      <c r="I32" s="559" t="s">
        <v>76</v>
      </c>
      <c r="J32" s="797">
        <v>244235.0</v>
      </c>
      <c r="K32" s="798" t="s">
        <v>2314</v>
      </c>
      <c r="L32" s="1200">
        <v>244155.0</v>
      </c>
      <c r="M32" s="800">
        <v>244157.0</v>
      </c>
      <c r="N32" s="800">
        <v>244160.0</v>
      </c>
      <c r="O32" s="798" t="s">
        <v>1839</v>
      </c>
      <c r="P32" s="865"/>
      <c r="Q32" s="800">
        <v>244165.0</v>
      </c>
      <c r="R32" s="674"/>
      <c r="S32" s="674"/>
      <c r="T32" s="674"/>
      <c r="U32" s="674"/>
      <c r="V32" s="674"/>
      <c r="W32" s="674"/>
      <c r="X32" s="674"/>
      <c r="Y32" s="674"/>
      <c r="Z32" s="674"/>
      <c r="AA32" s="674"/>
      <c r="AB32" s="674"/>
    </row>
    <row r="33">
      <c r="A33" s="1201">
        <v>27.0</v>
      </c>
      <c r="B33" s="1202" t="s">
        <v>1547</v>
      </c>
      <c r="C33" s="1201" t="s">
        <v>1548</v>
      </c>
      <c r="D33" s="615">
        <v>4.0</v>
      </c>
      <c r="E33" s="1194">
        <v>200000.0</v>
      </c>
      <c r="F33" s="629" t="s">
        <v>2315</v>
      </c>
      <c r="G33" s="615" t="s">
        <v>2316</v>
      </c>
      <c r="H33" s="1203">
        <v>244167.0</v>
      </c>
      <c r="I33" s="615" t="s">
        <v>76</v>
      </c>
      <c r="J33" s="1203">
        <v>244257.0</v>
      </c>
      <c r="K33" s="848" t="s">
        <v>2317</v>
      </c>
      <c r="L33" s="1204">
        <v>244173.0</v>
      </c>
      <c r="M33" s="1204">
        <v>244175.0</v>
      </c>
      <c r="N33" s="1204">
        <v>244182.0</v>
      </c>
      <c r="O33" s="615" t="s">
        <v>513</v>
      </c>
      <c r="P33" s="775"/>
      <c r="Q33" s="1204">
        <v>244196.0</v>
      </c>
      <c r="R33" s="701"/>
      <c r="S33" s="701"/>
      <c r="T33" s="701"/>
      <c r="U33" s="701"/>
      <c r="V33" s="701"/>
      <c r="W33" s="701"/>
      <c r="X33" s="701"/>
      <c r="Y33" s="701"/>
      <c r="Z33" s="701"/>
      <c r="AA33" s="701"/>
      <c r="AB33" s="701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848" t="s">
        <v>2318</v>
      </c>
      <c r="L34" s="29"/>
      <c r="M34" s="29"/>
      <c r="N34" s="29"/>
      <c r="O34" s="29"/>
      <c r="P34" s="29"/>
      <c r="Q34" s="29"/>
      <c r="R34" s="630"/>
      <c r="S34" s="630"/>
      <c r="T34" s="630"/>
      <c r="U34" s="630"/>
      <c r="V34" s="630"/>
      <c r="W34" s="630"/>
      <c r="X34" s="630"/>
      <c r="Y34" s="630"/>
      <c r="Z34" s="630"/>
      <c r="AA34" s="630"/>
      <c r="AB34" s="630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848" t="s">
        <v>2319</v>
      </c>
      <c r="L35" s="29"/>
      <c r="M35" s="29"/>
      <c r="N35" s="29"/>
      <c r="O35" s="29"/>
      <c r="P35" s="29"/>
      <c r="Q35" s="29"/>
      <c r="R35" s="630"/>
      <c r="S35" s="630"/>
      <c r="T35" s="630"/>
      <c r="U35" s="630"/>
      <c r="V35" s="630"/>
      <c r="W35" s="630"/>
      <c r="X35" s="630"/>
      <c r="Y35" s="630"/>
      <c r="Z35" s="630"/>
      <c r="AA35" s="630"/>
      <c r="AB35" s="630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848" t="s">
        <v>2320</v>
      </c>
      <c r="L36" s="34"/>
      <c r="M36" s="34"/>
      <c r="N36" s="34"/>
      <c r="O36" s="34"/>
      <c r="P36" s="34"/>
      <c r="Q36" s="34"/>
      <c r="R36" s="630"/>
      <c r="S36" s="630"/>
      <c r="T36" s="630"/>
      <c r="U36" s="630"/>
      <c r="V36" s="630"/>
      <c r="W36" s="630"/>
      <c r="X36" s="630"/>
      <c r="Y36" s="630"/>
      <c r="Z36" s="630"/>
      <c r="AA36" s="630"/>
      <c r="AB36" s="630"/>
    </row>
    <row r="37">
      <c r="A37" s="798">
        <v>28.0</v>
      </c>
      <c r="B37" s="869" t="s">
        <v>1777</v>
      </c>
      <c r="C37" s="870" t="s">
        <v>233</v>
      </c>
      <c r="D37" s="870">
        <v>2.0</v>
      </c>
      <c r="E37" s="1205"/>
      <c r="F37" s="878"/>
      <c r="G37" s="878"/>
      <c r="H37" s="878"/>
      <c r="I37" s="878"/>
      <c r="J37" s="878"/>
      <c r="K37" s="798" t="s">
        <v>2321</v>
      </c>
      <c r="L37" s="891">
        <v>244204.0</v>
      </c>
      <c r="M37" s="891">
        <v>244206.0</v>
      </c>
      <c r="N37" s="878"/>
      <c r="O37" s="870" t="s">
        <v>1957</v>
      </c>
      <c r="P37" s="878"/>
      <c r="Q37" s="869" t="s">
        <v>2322</v>
      </c>
      <c r="R37" s="674"/>
      <c r="S37" s="674"/>
      <c r="T37" s="674"/>
      <c r="U37" s="674"/>
      <c r="V37" s="674"/>
      <c r="W37" s="674"/>
      <c r="X37" s="674"/>
      <c r="Y37" s="674"/>
      <c r="Z37" s="674"/>
      <c r="AA37" s="674"/>
      <c r="AB37" s="674"/>
    </row>
    <row r="38">
      <c r="A38" s="798">
        <v>29.0</v>
      </c>
      <c r="B38" s="34"/>
      <c r="C38" s="34"/>
      <c r="D38" s="34"/>
      <c r="E38" s="34"/>
      <c r="F38" s="34"/>
      <c r="G38" s="34"/>
      <c r="H38" s="34"/>
      <c r="I38" s="34"/>
      <c r="J38" s="34"/>
      <c r="K38" s="798" t="s">
        <v>2323</v>
      </c>
      <c r="L38" s="34"/>
      <c r="M38" s="34"/>
      <c r="N38" s="34"/>
      <c r="O38" s="34"/>
      <c r="P38" s="34"/>
      <c r="Q38" s="34"/>
      <c r="R38" s="674"/>
      <c r="S38" s="674"/>
      <c r="T38" s="674"/>
      <c r="U38" s="674"/>
      <c r="V38" s="674"/>
      <c r="W38" s="674"/>
      <c r="X38" s="674"/>
      <c r="Y38" s="674"/>
      <c r="Z38" s="674"/>
      <c r="AA38" s="674"/>
      <c r="AB38" s="674"/>
    </row>
    <row r="39">
      <c r="A39" s="798">
        <v>30.0</v>
      </c>
      <c r="B39" s="879" t="s">
        <v>2324</v>
      </c>
      <c r="C39" s="798" t="s">
        <v>545</v>
      </c>
      <c r="D39" s="798">
        <v>1.0</v>
      </c>
      <c r="E39" s="1152">
        <v>60000.0</v>
      </c>
      <c r="F39" s="1206" t="s">
        <v>2325</v>
      </c>
      <c r="G39" s="798" t="s">
        <v>530</v>
      </c>
      <c r="H39" s="865"/>
      <c r="I39" s="865"/>
      <c r="J39" s="865"/>
      <c r="K39" s="798" t="s">
        <v>2326</v>
      </c>
      <c r="L39" s="800">
        <v>244209.0</v>
      </c>
      <c r="M39" s="800">
        <v>244210.0</v>
      </c>
      <c r="N39" s="800">
        <v>244214.0</v>
      </c>
      <c r="O39" s="798" t="s">
        <v>2327</v>
      </c>
      <c r="P39" s="865"/>
      <c r="Q39" s="1200">
        <v>244222.0</v>
      </c>
      <c r="R39" s="674"/>
      <c r="S39" s="674"/>
      <c r="T39" s="674"/>
      <c r="U39" s="674"/>
      <c r="V39" s="674"/>
      <c r="W39" s="674"/>
      <c r="X39" s="674"/>
      <c r="Y39" s="674"/>
      <c r="Z39" s="674"/>
      <c r="AA39" s="674"/>
      <c r="AB39" s="674"/>
    </row>
    <row r="40" ht="43.5" customHeight="1">
      <c r="A40" s="798">
        <v>31.0</v>
      </c>
      <c r="B40" s="879" t="s">
        <v>2328</v>
      </c>
      <c r="C40" s="798" t="s">
        <v>48</v>
      </c>
      <c r="D40" s="798">
        <v>1.0</v>
      </c>
      <c r="E40" s="1207"/>
      <c r="F40" s="867" t="s">
        <v>2329</v>
      </c>
      <c r="G40" s="798" t="s">
        <v>224</v>
      </c>
      <c r="H40" s="865"/>
      <c r="I40" s="865"/>
      <c r="J40" s="865"/>
      <c r="K40" s="798" t="s">
        <v>2330</v>
      </c>
      <c r="L40" s="800">
        <v>244215.0</v>
      </c>
      <c r="M40" s="800">
        <v>244216.0</v>
      </c>
      <c r="N40" s="798" t="s">
        <v>2331</v>
      </c>
      <c r="O40" s="798" t="s">
        <v>2332</v>
      </c>
      <c r="P40" s="865"/>
      <c r="Q40" s="865"/>
      <c r="R40" s="674"/>
      <c r="S40" s="674"/>
      <c r="T40" s="674"/>
      <c r="U40" s="674"/>
      <c r="V40" s="674"/>
      <c r="W40" s="674"/>
      <c r="X40" s="674"/>
      <c r="Y40" s="674"/>
      <c r="Z40" s="674"/>
      <c r="AA40" s="674"/>
      <c r="AB40" s="674"/>
    </row>
    <row r="41">
      <c r="A41" s="798">
        <v>32.0</v>
      </c>
      <c r="B41" s="872" t="s">
        <v>2333</v>
      </c>
      <c r="C41" s="870" t="s">
        <v>451</v>
      </c>
      <c r="D41" s="870">
        <v>5.0</v>
      </c>
      <c r="E41" s="1205">
        <v>270000.0</v>
      </c>
      <c r="F41" s="869" t="s">
        <v>2334</v>
      </c>
      <c r="G41" s="870" t="s">
        <v>2335</v>
      </c>
      <c r="H41" s="873">
        <v>244161.0</v>
      </c>
      <c r="I41" s="870" t="s">
        <v>76</v>
      </c>
      <c r="J41" s="873">
        <v>244250.0</v>
      </c>
      <c r="K41" s="798" t="s">
        <v>2336</v>
      </c>
      <c r="L41" s="891">
        <v>244228.0</v>
      </c>
      <c r="M41" s="891">
        <v>244229.0</v>
      </c>
      <c r="N41" s="988">
        <v>244230.0</v>
      </c>
      <c r="O41" s="870" t="s">
        <v>1866</v>
      </c>
      <c r="P41" s="878"/>
      <c r="Q41" s="869" t="s">
        <v>2337</v>
      </c>
      <c r="R41" s="674"/>
      <c r="S41" s="674"/>
      <c r="T41" s="674"/>
      <c r="U41" s="674"/>
      <c r="V41" s="674"/>
      <c r="W41" s="674"/>
      <c r="X41" s="674"/>
      <c r="Y41" s="674"/>
      <c r="Z41" s="674"/>
      <c r="AA41" s="674"/>
      <c r="AB41" s="674"/>
    </row>
    <row r="42">
      <c r="A42" s="798">
        <v>33.0</v>
      </c>
      <c r="B42" s="29"/>
      <c r="C42" s="29"/>
      <c r="D42" s="29"/>
      <c r="E42" s="29"/>
      <c r="F42" s="29"/>
      <c r="G42" s="29"/>
      <c r="H42" s="29"/>
      <c r="I42" s="29"/>
      <c r="J42" s="29"/>
      <c r="K42" s="798" t="s">
        <v>2338</v>
      </c>
      <c r="L42" s="29"/>
      <c r="M42" s="29"/>
      <c r="N42" s="29"/>
      <c r="O42" s="29"/>
      <c r="P42" s="29"/>
      <c r="Q42" s="29"/>
      <c r="R42" s="674"/>
      <c r="S42" s="674"/>
      <c r="T42" s="674"/>
      <c r="U42" s="674"/>
      <c r="V42" s="674"/>
      <c r="W42" s="674"/>
      <c r="X42" s="674"/>
      <c r="Y42" s="674"/>
      <c r="Z42" s="674"/>
      <c r="AA42" s="674"/>
      <c r="AB42" s="674"/>
    </row>
    <row r="43">
      <c r="A43" s="798">
        <v>34.0</v>
      </c>
      <c r="B43" s="29"/>
      <c r="C43" s="29"/>
      <c r="D43" s="29"/>
      <c r="E43" s="29"/>
      <c r="F43" s="29"/>
      <c r="G43" s="29"/>
      <c r="H43" s="29"/>
      <c r="I43" s="29"/>
      <c r="J43" s="29"/>
      <c r="K43" s="798" t="s">
        <v>2339</v>
      </c>
      <c r="L43" s="29"/>
      <c r="M43" s="29"/>
      <c r="N43" s="29"/>
      <c r="O43" s="29"/>
      <c r="P43" s="29"/>
      <c r="Q43" s="29"/>
      <c r="R43" s="674"/>
      <c r="S43" s="674"/>
      <c r="T43" s="674"/>
      <c r="U43" s="674"/>
      <c r="V43" s="674"/>
      <c r="W43" s="674"/>
      <c r="X43" s="674"/>
      <c r="Y43" s="674"/>
      <c r="Z43" s="674"/>
      <c r="AA43" s="674"/>
      <c r="AB43" s="674"/>
    </row>
    <row r="44">
      <c r="A44" s="798">
        <v>35.0</v>
      </c>
      <c r="B44" s="29"/>
      <c r="C44" s="29"/>
      <c r="D44" s="29"/>
      <c r="E44" s="29"/>
      <c r="F44" s="29"/>
      <c r="G44" s="29"/>
      <c r="H44" s="29"/>
      <c r="I44" s="29"/>
      <c r="J44" s="29"/>
      <c r="K44" s="798" t="s">
        <v>2340</v>
      </c>
      <c r="L44" s="29"/>
      <c r="M44" s="29"/>
      <c r="N44" s="29"/>
      <c r="O44" s="29"/>
      <c r="P44" s="29"/>
      <c r="Q44" s="29"/>
      <c r="R44" s="674"/>
      <c r="S44" s="674"/>
      <c r="T44" s="674"/>
      <c r="U44" s="674"/>
      <c r="V44" s="674"/>
      <c r="W44" s="674"/>
      <c r="X44" s="674"/>
      <c r="Y44" s="674"/>
      <c r="Z44" s="674"/>
      <c r="AA44" s="674"/>
      <c r="AB44" s="674"/>
    </row>
    <row r="45">
      <c r="A45" s="798">
        <v>36.0</v>
      </c>
      <c r="B45" s="34"/>
      <c r="C45" s="34"/>
      <c r="D45" s="34"/>
      <c r="E45" s="34"/>
      <c r="F45" s="34"/>
      <c r="G45" s="34"/>
      <c r="H45" s="34"/>
      <c r="I45" s="34"/>
      <c r="J45" s="34"/>
      <c r="K45" s="798" t="s">
        <v>2341</v>
      </c>
      <c r="L45" s="34"/>
      <c r="M45" s="34"/>
      <c r="N45" s="34"/>
      <c r="O45" s="34"/>
      <c r="P45" s="34"/>
      <c r="Q45" s="34"/>
      <c r="R45" s="674"/>
      <c r="S45" s="674"/>
      <c r="T45" s="674"/>
      <c r="U45" s="674"/>
      <c r="V45" s="674"/>
      <c r="W45" s="674"/>
      <c r="X45" s="674"/>
      <c r="Y45" s="674"/>
      <c r="Z45" s="674"/>
      <c r="AA45" s="674"/>
      <c r="AB45" s="674"/>
    </row>
    <row r="46">
      <c r="A46" s="798">
        <v>37.0</v>
      </c>
      <c r="B46" s="867" t="s">
        <v>1880</v>
      </c>
      <c r="C46" s="798" t="s">
        <v>69</v>
      </c>
      <c r="D46" s="798">
        <v>1.0</v>
      </c>
      <c r="E46" s="1152">
        <v>60000.0</v>
      </c>
      <c r="F46" s="573" t="s">
        <v>2342</v>
      </c>
      <c r="G46" s="559" t="s">
        <v>1882</v>
      </c>
      <c r="H46" s="797">
        <v>244209.0</v>
      </c>
      <c r="I46" s="559" t="s">
        <v>76</v>
      </c>
      <c r="J46" s="797">
        <v>244299.0</v>
      </c>
      <c r="K46" s="798" t="s">
        <v>2343</v>
      </c>
      <c r="L46" s="985">
        <v>244221.0</v>
      </c>
      <c r="M46" s="799">
        <v>244221.0</v>
      </c>
      <c r="N46" s="985">
        <v>244224.0</v>
      </c>
      <c r="O46" s="724" t="s">
        <v>1839</v>
      </c>
      <c r="P46" s="865"/>
      <c r="Q46" s="1208">
        <v>244229.0</v>
      </c>
      <c r="R46" s="674"/>
      <c r="S46" s="674"/>
      <c r="T46" s="674"/>
      <c r="U46" s="674"/>
      <c r="V46" s="674"/>
      <c r="W46" s="674"/>
      <c r="X46" s="674"/>
      <c r="Y46" s="674"/>
      <c r="Z46" s="674"/>
      <c r="AA46" s="674"/>
      <c r="AB46" s="674"/>
    </row>
    <row r="47">
      <c r="A47" s="798">
        <v>38.0</v>
      </c>
      <c r="B47" s="867" t="s">
        <v>1886</v>
      </c>
      <c r="C47" s="798" t="s">
        <v>1239</v>
      </c>
      <c r="D47" s="798">
        <v>1.0</v>
      </c>
      <c r="E47" s="1207"/>
      <c r="F47" s="867" t="s">
        <v>2344</v>
      </c>
      <c r="G47" s="865"/>
      <c r="H47" s="865"/>
      <c r="I47" s="865"/>
      <c r="J47" s="865"/>
      <c r="K47" s="798" t="s">
        <v>2345</v>
      </c>
      <c r="L47" s="799">
        <v>244228.0</v>
      </c>
      <c r="M47" s="799">
        <v>244228.0</v>
      </c>
      <c r="N47" s="914">
        <v>244236.0</v>
      </c>
      <c r="O47" s="882" t="s">
        <v>1839</v>
      </c>
      <c r="P47" s="865"/>
      <c r="Q47" s="867" t="s">
        <v>2346</v>
      </c>
      <c r="R47" s="674"/>
      <c r="S47" s="674"/>
      <c r="T47" s="674"/>
      <c r="U47" s="674"/>
      <c r="V47" s="674"/>
      <c r="W47" s="674"/>
      <c r="X47" s="674"/>
      <c r="Y47" s="674"/>
      <c r="Z47" s="674"/>
      <c r="AA47" s="674"/>
      <c r="AB47" s="674"/>
    </row>
    <row r="48">
      <c r="A48" s="798">
        <v>39.0</v>
      </c>
      <c r="B48" s="1209" t="s">
        <v>2347</v>
      </c>
      <c r="C48" s="565" t="s">
        <v>1239</v>
      </c>
      <c r="D48" s="565">
        <v>1.0</v>
      </c>
      <c r="E48" s="1205">
        <v>54000.0</v>
      </c>
      <c r="F48" s="1210" t="s">
        <v>2348</v>
      </c>
      <c r="G48" s="1211" t="s">
        <v>2349</v>
      </c>
      <c r="H48" s="873">
        <v>244218.0</v>
      </c>
      <c r="I48" s="564" t="s">
        <v>76</v>
      </c>
      <c r="J48" s="1212">
        <v>244308.0</v>
      </c>
      <c r="K48" s="1213" t="s">
        <v>2350</v>
      </c>
      <c r="L48" s="870" t="s">
        <v>2351</v>
      </c>
      <c r="M48" s="1197">
        <v>243994.0</v>
      </c>
      <c r="N48" s="1197">
        <v>244116.0</v>
      </c>
      <c r="O48" s="870" t="s">
        <v>513</v>
      </c>
      <c r="P48" s="876"/>
      <c r="Q48" s="1214">
        <v>244268.0</v>
      </c>
      <c r="R48" s="675"/>
      <c r="S48" s="675"/>
      <c r="T48" s="675"/>
      <c r="U48" s="675"/>
      <c r="V48" s="675"/>
      <c r="W48" s="675"/>
      <c r="X48" s="675"/>
      <c r="Y48" s="675"/>
      <c r="Z48" s="675"/>
      <c r="AA48" s="675"/>
      <c r="AB48" s="675"/>
    </row>
    <row r="49">
      <c r="A49" s="798">
        <v>40.0</v>
      </c>
      <c r="B49" s="34"/>
      <c r="C49" s="34"/>
      <c r="D49" s="34"/>
      <c r="E49" s="34"/>
      <c r="F49" s="34"/>
      <c r="G49" s="34"/>
      <c r="H49" s="34"/>
      <c r="I49" s="34"/>
      <c r="J49" s="34"/>
      <c r="K49" s="798" t="s">
        <v>2352</v>
      </c>
      <c r="L49" s="34"/>
      <c r="M49" s="34"/>
      <c r="N49" s="34"/>
      <c r="O49" s="34"/>
      <c r="P49" s="34"/>
      <c r="Q49" s="34"/>
      <c r="R49" s="674"/>
      <c r="S49" s="674"/>
      <c r="T49" s="674"/>
      <c r="U49" s="674"/>
      <c r="V49" s="674"/>
      <c r="W49" s="674"/>
      <c r="X49" s="674"/>
      <c r="Y49" s="674"/>
      <c r="Z49" s="674"/>
      <c r="AA49" s="674"/>
      <c r="AB49" s="674"/>
    </row>
    <row r="50">
      <c r="A50" s="798">
        <v>41.0</v>
      </c>
      <c r="B50" s="867" t="s">
        <v>2353</v>
      </c>
      <c r="C50" s="798" t="s">
        <v>93</v>
      </c>
      <c r="D50" s="798">
        <v>1.0</v>
      </c>
      <c r="E50" s="1152">
        <v>54000.0</v>
      </c>
      <c r="F50" s="1206" t="s">
        <v>2354</v>
      </c>
      <c r="G50" s="798" t="s">
        <v>2355</v>
      </c>
      <c r="H50" s="859">
        <v>244266.0</v>
      </c>
      <c r="I50" s="559" t="s">
        <v>85</v>
      </c>
      <c r="J50" s="1215">
        <v>244334.0</v>
      </c>
      <c r="K50" s="798" t="s">
        <v>2356</v>
      </c>
      <c r="L50" s="798" t="s">
        <v>2357</v>
      </c>
      <c r="M50" s="866">
        <v>244650.0</v>
      </c>
      <c r="N50" s="798" t="s">
        <v>2358</v>
      </c>
      <c r="O50" s="798" t="s">
        <v>513</v>
      </c>
      <c r="P50" s="880"/>
      <c r="Q50" s="1216" t="s">
        <v>2359</v>
      </c>
      <c r="R50" s="674"/>
      <c r="S50" s="674"/>
      <c r="T50" s="674"/>
      <c r="U50" s="674"/>
      <c r="V50" s="674"/>
      <c r="W50" s="674"/>
      <c r="X50" s="674"/>
      <c r="Y50" s="674"/>
      <c r="Z50" s="674"/>
      <c r="AA50" s="674"/>
      <c r="AB50" s="674"/>
    </row>
    <row r="51">
      <c r="A51" s="630"/>
      <c r="B51" s="630"/>
      <c r="C51" s="630"/>
      <c r="D51" s="675">
        <f>SUM(D17:D50)</f>
        <v>33</v>
      </c>
      <c r="E51" s="1217">
        <f>SUM(E17:E38)</f>
        <v>1082000</v>
      </c>
      <c r="F51" s="630"/>
      <c r="G51" s="630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</row>
    <row r="52">
      <c r="A52" s="816">
        <v>2569.0</v>
      </c>
      <c r="B52" s="1150" t="s">
        <v>3</v>
      </c>
      <c r="C52" s="1151" t="s">
        <v>4</v>
      </c>
      <c r="D52" s="1151" t="s">
        <v>5</v>
      </c>
      <c r="E52" s="1152" t="s">
        <v>1273</v>
      </c>
      <c r="F52" s="676" t="s">
        <v>23</v>
      </c>
      <c r="G52" s="1151" t="s">
        <v>17</v>
      </c>
      <c r="H52" s="1150" t="s">
        <v>18</v>
      </c>
      <c r="I52" s="1150" t="s">
        <v>19</v>
      </c>
      <c r="J52" s="1150" t="s">
        <v>20</v>
      </c>
      <c r="K52" s="1150" t="s">
        <v>8</v>
      </c>
      <c r="L52" s="1149" t="s">
        <v>2205</v>
      </c>
      <c r="M52" s="1151" t="s">
        <v>175</v>
      </c>
      <c r="N52" s="1151" t="s">
        <v>176</v>
      </c>
      <c r="O52" s="1151" t="s">
        <v>13</v>
      </c>
      <c r="P52" s="1151" t="s">
        <v>15</v>
      </c>
      <c r="Q52" s="1151" t="s">
        <v>16</v>
      </c>
      <c r="R52" s="630"/>
      <c r="S52" s="630"/>
      <c r="T52" s="630"/>
      <c r="U52" s="630"/>
      <c r="V52" s="630"/>
      <c r="W52" s="630"/>
      <c r="X52" s="630"/>
      <c r="Y52" s="630"/>
      <c r="Z52" s="630"/>
      <c r="AA52" s="630"/>
      <c r="AB52" s="630"/>
    </row>
    <row r="53">
      <c r="A53" s="559">
        <v>1.0</v>
      </c>
      <c r="B53" s="563" t="s">
        <v>2360</v>
      </c>
      <c r="C53" s="564" t="s">
        <v>361</v>
      </c>
      <c r="D53" s="564">
        <v>2.0</v>
      </c>
      <c r="E53" s="1218"/>
      <c r="F53" s="780"/>
      <c r="G53" s="564" t="s">
        <v>2361</v>
      </c>
      <c r="H53" s="780"/>
      <c r="I53" s="780"/>
      <c r="J53" s="780"/>
      <c r="K53" s="559" t="s">
        <v>2362</v>
      </c>
      <c r="L53" s="563" t="s">
        <v>2363</v>
      </c>
      <c r="M53" s="563" t="s">
        <v>2363</v>
      </c>
      <c r="N53" s="564" t="s">
        <v>2364</v>
      </c>
      <c r="O53" s="564" t="s">
        <v>513</v>
      </c>
      <c r="P53" s="780"/>
      <c r="Q53" s="563" t="s">
        <v>2365</v>
      </c>
      <c r="R53" s="701"/>
      <c r="S53" s="701"/>
      <c r="T53" s="701"/>
      <c r="U53" s="701"/>
      <c r="V53" s="701"/>
      <c r="W53" s="701"/>
      <c r="X53" s="701"/>
      <c r="Y53" s="701"/>
      <c r="Z53" s="701"/>
      <c r="AA53" s="701"/>
      <c r="AB53" s="701"/>
    </row>
    <row r="54">
      <c r="A54" s="559">
        <v>2.0</v>
      </c>
      <c r="B54" s="34"/>
      <c r="C54" s="34"/>
      <c r="D54" s="34"/>
      <c r="E54" s="34"/>
      <c r="F54" s="34"/>
      <c r="G54" s="34"/>
      <c r="H54" s="34"/>
      <c r="I54" s="34"/>
      <c r="J54" s="34"/>
      <c r="K54" s="559" t="s">
        <v>2366</v>
      </c>
      <c r="L54" s="34"/>
      <c r="M54" s="34"/>
      <c r="N54" s="34"/>
      <c r="O54" s="34"/>
      <c r="P54" s="34"/>
      <c r="Q54" s="34"/>
      <c r="R54" s="701"/>
      <c r="S54" s="701"/>
      <c r="T54" s="701"/>
      <c r="U54" s="701"/>
      <c r="V54" s="701"/>
      <c r="W54" s="701"/>
      <c r="X54" s="701"/>
      <c r="Y54" s="701"/>
      <c r="Z54" s="701"/>
      <c r="AA54" s="701"/>
      <c r="AB54" s="701"/>
    </row>
    <row r="55">
      <c r="A55" s="559">
        <v>3.0</v>
      </c>
      <c r="B55" s="573" t="s">
        <v>2367</v>
      </c>
      <c r="C55" s="559" t="s">
        <v>361</v>
      </c>
      <c r="D55" s="559">
        <v>1.0</v>
      </c>
      <c r="E55" s="1219"/>
      <c r="F55" s="720"/>
      <c r="G55" s="559" t="s">
        <v>2361</v>
      </c>
      <c r="H55" s="720"/>
      <c r="I55" s="720"/>
      <c r="J55" s="720"/>
      <c r="K55" s="559" t="s">
        <v>2368</v>
      </c>
      <c r="L55" s="573" t="s">
        <v>2363</v>
      </c>
      <c r="M55" s="573" t="s">
        <v>2363</v>
      </c>
      <c r="N55" s="720"/>
      <c r="O55" s="559" t="s">
        <v>513</v>
      </c>
      <c r="P55" s="720"/>
      <c r="Q55" s="573" t="s">
        <v>2365</v>
      </c>
      <c r="R55" s="701"/>
      <c r="S55" s="701"/>
      <c r="T55" s="701"/>
      <c r="U55" s="701"/>
      <c r="V55" s="701"/>
      <c r="W55" s="701"/>
      <c r="X55" s="701"/>
      <c r="Y55" s="701"/>
      <c r="Z55" s="701"/>
      <c r="AA55" s="701"/>
      <c r="AB55" s="701"/>
    </row>
    <row r="56">
      <c r="A56" s="1055">
        <v>4.0</v>
      </c>
      <c r="B56" s="1220" t="s">
        <v>360</v>
      </c>
      <c r="C56" s="1055" t="s">
        <v>361</v>
      </c>
      <c r="D56" s="1055">
        <v>1.0</v>
      </c>
      <c r="E56" s="1154"/>
      <c r="F56" s="1221"/>
      <c r="G56" s="1055" t="s">
        <v>2361</v>
      </c>
      <c r="H56" s="1221"/>
      <c r="I56" s="1221"/>
      <c r="J56" s="1221"/>
      <c r="K56" s="1055" t="s">
        <v>2369</v>
      </c>
      <c r="L56" s="1222">
        <v>244403.0</v>
      </c>
      <c r="M56" s="1222">
        <v>244405.0</v>
      </c>
      <c r="N56" s="1222">
        <v>244412.0</v>
      </c>
      <c r="O56" s="1221"/>
      <c r="P56" s="1221"/>
      <c r="Q56" s="1221"/>
      <c r="R56" s="701"/>
      <c r="S56" s="701"/>
      <c r="T56" s="701"/>
      <c r="U56" s="701"/>
      <c r="V56" s="701"/>
      <c r="W56" s="701"/>
      <c r="X56" s="701"/>
      <c r="Y56" s="701"/>
      <c r="Z56" s="701"/>
      <c r="AA56" s="701"/>
      <c r="AB56" s="701"/>
    </row>
    <row r="57">
      <c r="A57" s="1055">
        <v>5.0</v>
      </c>
      <c r="B57" s="1220" t="s">
        <v>2211</v>
      </c>
      <c r="C57" s="1055" t="s">
        <v>361</v>
      </c>
      <c r="D57" s="1055">
        <v>1.0</v>
      </c>
      <c r="E57" s="1154"/>
      <c r="F57" s="1221"/>
      <c r="G57" s="1055" t="s">
        <v>2361</v>
      </c>
      <c r="H57" s="1221"/>
      <c r="I57" s="1221"/>
      <c r="J57" s="1221"/>
      <c r="K57" s="1055" t="s">
        <v>2370</v>
      </c>
      <c r="L57" s="1222">
        <v>244410.0</v>
      </c>
      <c r="M57" s="1222">
        <v>244413.0</v>
      </c>
      <c r="N57" s="1222">
        <v>244413.0</v>
      </c>
      <c r="O57" s="1221"/>
      <c r="P57" s="1221"/>
      <c r="Q57" s="1220" t="s">
        <v>2371</v>
      </c>
      <c r="R57" s="701"/>
      <c r="S57" s="701"/>
      <c r="T57" s="701"/>
      <c r="U57" s="701"/>
      <c r="V57" s="701"/>
      <c r="W57" s="701"/>
      <c r="X57" s="701"/>
      <c r="Y57" s="701"/>
      <c r="Z57" s="701"/>
      <c r="AA57" s="701"/>
      <c r="AB57" s="701"/>
    </row>
    <row r="58">
      <c r="A58" s="1055">
        <v>6.0</v>
      </c>
      <c r="B58" s="1220" t="s">
        <v>2372</v>
      </c>
      <c r="C58" s="1055" t="s">
        <v>361</v>
      </c>
      <c r="D58" s="1055">
        <v>1.0</v>
      </c>
      <c r="E58" s="1154"/>
      <c r="F58" s="1221"/>
      <c r="G58" s="1055" t="s">
        <v>2361</v>
      </c>
      <c r="H58" s="1221"/>
      <c r="I58" s="1221"/>
      <c r="J58" s="1221"/>
      <c r="K58" s="1055" t="s">
        <v>2373</v>
      </c>
      <c r="L58" s="1222">
        <v>244410.0</v>
      </c>
      <c r="M58" s="1222">
        <v>244412.0</v>
      </c>
      <c r="N58" s="1221"/>
      <c r="O58" s="1221"/>
      <c r="P58" s="1221"/>
      <c r="Q58" s="1220" t="s">
        <v>2371</v>
      </c>
      <c r="R58" s="701"/>
      <c r="S58" s="701"/>
      <c r="T58" s="701"/>
      <c r="U58" s="701"/>
      <c r="V58" s="701"/>
      <c r="W58" s="701"/>
      <c r="X58" s="701"/>
      <c r="Y58" s="701"/>
      <c r="Z58" s="701"/>
      <c r="AA58" s="701"/>
      <c r="AB58" s="701"/>
    </row>
    <row r="59">
      <c r="A59" s="559">
        <v>7.0</v>
      </c>
      <c r="B59" s="573" t="s">
        <v>1680</v>
      </c>
      <c r="C59" s="559" t="s">
        <v>115</v>
      </c>
      <c r="D59" s="559">
        <v>1.0</v>
      </c>
      <c r="E59" s="793">
        <v>54000.0</v>
      </c>
      <c r="F59" s="767" t="s">
        <v>2374</v>
      </c>
      <c r="G59" s="559" t="s">
        <v>2375</v>
      </c>
      <c r="H59" s="797">
        <v>244384.0</v>
      </c>
      <c r="I59" s="559" t="s">
        <v>76</v>
      </c>
      <c r="J59" s="797">
        <v>244474.0</v>
      </c>
      <c r="K59" s="559" t="s">
        <v>2376</v>
      </c>
      <c r="L59" s="799">
        <v>244399.0</v>
      </c>
      <c r="M59" s="799">
        <v>244403.0</v>
      </c>
      <c r="N59" s="720"/>
      <c r="O59" s="559" t="s">
        <v>1957</v>
      </c>
      <c r="P59" s="720"/>
      <c r="Q59" s="782">
        <v>244417.0</v>
      </c>
      <c r="R59" s="701"/>
      <c r="S59" s="701"/>
      <c r="T59" s="701"/>
      <c r="U59" s="701"/>
      <c r="V59" s="701"/>
      <c r="W59" s="701"/>
      <c r="X59" s="701"/>
      <c r="Y59" s="701"/>
      <c r="Z59" s="701"/>
      <c r="AA59" s="701"/>
      <c r="AB59" s="701"/>
    </row>
    <row r="60">
      <c r="A60" s="559">
        <v>8.0</v>
      </c>
      <c r="B60" s="573" t="s">
        <v>734</v>
      </c>
      <c r="C60" s="559" t="s">
        <v>735</v>
      </c>
      <c r="D60" s="559">
        <v>1.0</v>
      </c>
      <c r="E60" s="793">
        <v>54000.0</v>
      </c>
      <c r="F60" s="573" t="s">
        <v>2377</v>
      </c>
      <c r="G60" s="559" t="s">
        <v>2378</v>
      </c>
      <c r="H60" s="797">
        <v>244398.0</v>
      </c>
      <c r="I60" s="559" t="s">
        <v>76</v>
      </c>
      <c r="J60" s="797">
        <v>244488.0</v>
      </c>
      <c r="K60" s="724" t="s">
        <v>2379</v>
      </c>
      <c r="L60" s="799">
        <v>244406.0</v>
      </c>
      <c r="M60" s="799">
        <v>244407.0</v>
      </c>
      <c r="N60" s="720"/>
      <c r="O60" s="559" t="s">
        <v>2332</v>
      </c>
      <c r="P60" s="720"/>
      <c r="Q60" s="782">
        <v>244420.0</v>
      </c>
      <c r="R60" s="701"/>
      <c r="S60" s="701"/>
      <c r="T60" s="701"/>
      <c r="U60" s="701"/>
      <c r="V60" s="701"/>
      <c r="W60" s="701"/>
      <c r="X60" s="701"/>
      <c r="Y60" s="701"/>
      <c r="Z60" s="701"/>
      <c r="AA60" s="701"/>
      <c r="AB60" s="701"/>
    </row>
    <row r="61">
      <c r="A61" s="559">
        <v>9.0</v>
      </c>
      <c r="B61" s="573" t="s">
        <v>2380</v>
      </c>
      <c r="C61" s="559" t="s">
        <v>505</v>
      </c>
      <c r="D61" s="559">
        <v>1.0</v>
      </c>
      <c r="E61" s="1223">
        <v>54000.0</v>
      </c>
      <c r="F61" s="573" t="s">
        <v>2381</v>
      </c>
      <c r="G61" s="559" t="s">
        <v>2382</v>
      </c>
      <c r="H61" s="797">
        <v>244421.0</v>
      </c>
      <c r="I61" s="559" t="s">
        <v>76</v>
      </c>
      <c r="J61" s="797">
        <v>244511.0</v>
      </c>
      <c r="K61" s="724" t="s">
        <v>2383</v>
      </c>
      <c r="L61" s="799">
        <v>244440.0</v>
      </c>
      <c r="M61" s="720"/>
      <c r="N61" s="799">
        <v>244449.0</v>
      </c>
      <c r="O61" s="559" t="s">
        <v>2384</v>
      </c>
      <c r="P61" s="720"/>
      <c r="Q61" s="720"/>
      <c r="R61" s="701"/>
      <c r="S61" s="701"/>
      <c r="T61" s="701"/>
      <c r="U61" s="701"/>
      <c r="V61" s="701"/>
      <c r="W61" s="701"/>
      <c r="X61" s="701"/>
      <c r="Y61" s="701"/>
      <c r="Z61" s="701"/>
      <c r="AA61" s="701"/>
      <c r="AB61" s="701"/>
    </row>
    <row r="62">
      <c r="A62" s="559">
        <v>10.0</v>
      </c>
      <c r="B62" s="971" t="s">
        <v>2157</v>
      </c>
      <c r="C62" s="559" t="s">
        <v>100</v>
      </c>
      <c r="D62" s="559">
        <v>1.0</v>
      </c>
      <c r="E62" s="1224"/>
      <c r="F62" s="573" t="s">
        <v>2385</v>
      </c>
      <c r="G62" s="559" t="s">
        <v>2159</v>
      </c>
      <c r="H62" s="797">
        <v>244413.0</v>
      </c>
      <c r="I62" s="559" t="s">
        <v>1747</v>
      </c>
      <c r="J62" s="797">
        <v>244593.0</v>
      </c>
      <c r="K62" s="559" t="s">
        <v>2386</v>
      </c>
      <c r="L62" s="865"/>
      <c r="M62" s="865"/>
      <c r="N62" s="1225">
        <v>244474.0</v>
      </c>
      <c r="O62" s="1226">
        <v>25331.0</v>
      </c>
      <c r="P62" s="865"/>
      <c r="Q62" s="1131"/>
      <c r="R62" s="674"/>
      <c r="S62" s="674"/>
      <c r="T62" s="674"/>
      <c r="U62" s="674"/>
      <c r="V62" s="674"/>
      <c r="W62" s="674"/>
      <c r="X62" s="674"/>
      <c r="Y62" s="674"/>
      <c r="Z62" s="674"/>
      <c r="AA62" s="674"/>
      <c r="AB62" s="674"/>
    </row>
    <row r="63">
      <c r="A63" s="748">
        <v>11.0</v>
      </c>
      <c r="B63" s="1227" t="s">
        <v>2387</v>
      </c>
      <c r="C63" s="748" t="s">
        <v>2388</v>
      </c>
      <c r="D63" s="748">
        <v>1.0</v>
      </c>
      <c r="E63" s="1223">
        <v>54000.0</v>
      </c>
      <c r="F63" s="623" t="s">
        <v>2389</v>
      </c>
      <c r="G63" s="860"/>
      <c r="H63" s="860"/>
      <c r="I63" s="860"/>
      <c r="J63" s="860"/>
      <c r="K63" s="748" t="s">
        <v>2383</v>
      </c>
      <c r="L63" s="860"/>
      <c r="M63" s="860"/>
      <c r="N63" s="860"/>
      <c r="O63" s="860"/>
      <c r="P63" s="860"/>
      <c r="Q63" s="1228">
        <v>244447.0</v>
      </c>
      <c r="R63" s="630"/>
      <c r="S63" s="630"/>
      <c r="T63" s="630"/>
      <c r="U63" s="630"/>
      <c r="V63" s="630"/>
      <c r="W63" s="630"/>
      <c r="X63" s="630"/>
      <c r="Y63" s="630"/>
      <c r="Z63" s="630"/>
      <c r="AA63" s="630"/>
      <c r="AB63" s="630"/>
    </row>
    <row r="64">
      <c r="A64" s="559">
        <v>12.0</v>
      </c>
      <c r="B64" s="1060" t="s">
        <v>645</v>
      </c>
      <c r="C64" s="564" t="s">
        <v>80</v>
      </c>
      <c r="D64" s="564">
        <v>2.0</v>
      </c>
      <c r="E64" s="1229">
        <v>108000.0</v>
      </c>
      <c r="F64" s="1230" t="s">
        <v>2390</v>
      </c>
      <c r="G64" s="563" t="s">
        <v>2391</v>
      </c>
      <c r="H64" s="939">
        <v>244386.0</v>
      </c>
      <c r="I64" s="564" t="s">
        <v>76</v>
      </c>
      <c r="J64" s="1231">
        <v>244476.0</v>
      </c>
      <c r="K64" s="748" t="s">
        <v>2392</v>
      </c>
      <c r="L64" s="890"/>
      <c r="M64" s="890"/>
      <c r="N64" s="977">
        <v>244468.0</v>
      </c>
      <c r="O64" s="564" t="s">
        <v>513</v>
      </c>
      <c r="P64" s="890"/>
      <c r="Q64" s="890"/>
      <c r="R64" s="630"/>
      <c r="S64" s="630"/>
      <c r="T64" s="630"/>
      <c r="U64" s="630"/>
      <c r="V64" s="630"/>
      <c r="W64" s="630"/>
      <c r="X64" s="630"/>
      <c r="Y64" s="630"/>
      <c r="Z64" s="630"/>
      <c r="AA64" s="630"/>
      <c r="AB64" s="630"/>
    </row>
    <row r="65">
      <c r="A65" s="748">
        <v>13.0</v>
      </c>
      <c r="C65" s="34"/>
      <c r="D65" s="34"/>
      <c r="E65" s="34"/>
      <c r="F65" s="34"/>
      <c r="G65" s="34"/>
      <c r="H65" s="34"/>
      <c r="I65" s="34"/>
      <c r="J65" s="34"/>
      <c r="K65" s="748" t="s">
        <v>2393</v>
      </c>
      <c r="L65" s="34"/>
      <c r="M65" s="34"/>
      <c r="N65" s="34"/>
      <c r="O65" s="34"/>
      <c r="P65" s="34"/>
      <c r="Q65" s="34"/>
      <c r="R65" s="630"/>
      <c r="S65" s="630"/>
      <c r="T65" s="630"/>
      <c r="U65" s="630"/>
      <c r="V65" s="630"/>
      <c r="W65" s="630"/>
      <c r="X65" s="630"/>
      <c r="Y65" s="630"/>
      <c r="Z65" s="630"/>
      <c r="AA65" s="630"/>
      <c r="AB65" s="630"/>
    </row>
    <row r="66">
      <c r="A66" s="748">
        <v>14.0</v>
      </c>
      <c r="B66" s="623" t="s">
        <v>2394</v>
      </c>
      <c r="C66" s="1232" t="s">
        <v>87</v>
      </c>
      <c r="D66" s="748">
        <v>1.0</v>
      </c>
      <c r="E66" s="1229">
        <v>336000.0</v>
      </c>
      <c r="F66" s="1233" t="s">
        <v>2395</v>
      </c>
      <c r="G66" s="564" t="s">
        <v>530</v>
      </c>
      <c r="H66" s="869"/>
      <c r="I66" s="890"/>
      <c r="J66" s="890"/>
      <c r="K66" s="748" t="s">
        <v>2396</v>
      </c>
      <c r="L66" s="890"/>
      <c r="M66" s="890"/>
      <c r="N66" s="1234">
        <v>244463.0</v>
      </c>
      <c r="O66" s="748" t="s">
        <v>513</v>
      </c>
      <c r="P66" s="890"/>
      <c r="Q66" s="890"/>
      <c r="R66" s="630"/>
      <c r="S66" s="630"/>
      <c r="T66" s="630"/>
      <c r="U66" s="630"/>
      <c r="V66" s="630"/>
      <c r="W66" s="630"/>
      <c r="X66" s="630"/>
      <c r="Y66" s="630"/>
      <c r="Z66" s="630"/>
      <c r="AA66" s="630"/>
      <c r="AB66" s="630"/>
    </row>
    <row r="67">
      <c r="A67" s="559">
        <v>15.0</v>
      </c>
      <c r="B67" s="623" t="s">
        <v>2397</v>
      </c>
      <c r="C67" s="29"/>
      <c r="D67" s="748">
        <v>1.0</v>
      </c>
      <c r="E67" s="29"/>
      <c r="F67" s="1233" t="s">
        <v>2398</v>
      </c>
      <c r="G67" s="29"/>
      <c r="H67" s="29"/>
      <c r="I67" s="29"/>
      <c r="J67" s="29"/>
      <c r="K67" s="1235" t="s">
        <v>2399</v>
      </c>
      <c r="L67" s="29"/>
      <c r="M67" s="29"/>
      <c r="N67" s="1234">
        <v>244462.0</v>
      </c>
      <c r="O67" s="748" t="s">
        <v>2115</v>
      </c>
      <c r="P67" s="29"/>
      <c r="Q67" s="29"/>
      <c r="R67" s="630"/>
      <c r="S67" s="630"/>
      <c r="T67" s="630"/>
      <c r="U67" s="630"/>
      <c r="V67" s="630"/>
      <c r="W67" s="630"/>
      <c r="X67" s="630"/>
      <c r="Y67" s="630"/>
      <c r="Z67" s="630"/>
      <c r="AA67" s="630"/>
      <c r="AB67" s="630"/>
    </row>
    <row r="68">
      <c r="A68" s="748">
        <v>16.0</v>
      </c>
      <c r="B68" s="623" t="s">
        <v>2400</v>
      </c>
      <c r="C68" s="29"/>
      <c r="D68" s="748">
        <v>1.0</v>
      </c>
      <c r="E68" s="29"/>
      <c r="F68" s="1233" t="s">
        <v>2401</v>
      </c>
      <c r="G68" s="29"/>
      <c r="H68" s="29"/>
      <c r="I68" s="29"/>
      <c r="J68" s="29"/>
      <c r="K68" s="748" t="s">
        <v>2402</v>
      </c>
      <c r="L68" s="29"/>
      <c r="M68" s="29"/>
      <c r="N68" s="1234">
        <v>244466.0</v>
      </c>
      <c r="O68" s="748" t="s">
        <v>2115</v>
      </c>
      <c r="P68" s="29"/>
      <c r="Q68" s="29"/>
      <c r="R68" s="630"/>
      <c r="S68" s="630"/>
      <c r="T68" s="630"/>
      <c r="U68" s="630"/>
      <c r="V68" s="630"/>
      <c r="W68" s="630"/>
      <c r="X68" s="630"/>
      <c r="Y68" s="630"/>
      <c r="Z68" s="630"/>
      <c r="AA68" s="630"/>
      <c r="AB68" s="630"/>
    </row>
    <row r="69">
      <c r="A69" s="748">
        <v>17.0</v>
      </c>
      <c r="B69" s="623" t="s">
        <v>2403</v>
      </c>
      <c r="C69" s="29"/>
      <c r="D69" s="748">
        <v>1.0</v>
      </c>
      <c r="E69" s="29"/>
      <c r="F69" s="1233" t="s">
        <v>2404</v>
      </c>
      <c r="G69" s="29"/>
      <c r="H69" s="29"/>
      <c r="I69" s="29"/>
      <c r="J69" s="29"/>
      <c r="K69" s="748" t="s">
        <v>2405</v>
      </c>
      <c r="L69" s="29"/>
      <c r="M69" s="29"/>
      <c r="N69" s="1234">
        <v>244467.0</v>
      </c>
      <c r="O69" s="748" t="s">
        <v>513</v>
      </c>
      <c r="P69" s="29"/>
      <c r="Q69" s="29"/>
      <c r="R69" s="630"/>
      <c r="S69" s="630"/>
      <c r="T69" s="630"/>
      <c r="U69" s="630"/>
      <c r="V69" s="630"/>
      <c r="W69" s="630"/>
      <c r="X69" s="630"/>
      <c r="Y69" s="630"/>
      <c r="Z69" s="630"/>
      <c r="AA69" s="630"/>
      <c r="AB69" s="630"/>
    </row>
    <row r="70">
      <c r="A70" s="559">
        <v>18.0</v>
      </c>
      <c r="B70" s="623" t="s">
        <v>2406</v>
      </c>
      <c r="C70" s="29"/>
      <c r="D70" s="748">
        <v>1.0</v>
      </c>
      <c r="E70" s="29"/>
      <c r="F70" s="781" t="s">
        <v>2407</v>
      </c>
      <c r="G70" s="29"/>
      <c r="H70" s="29"/>
      <c r="I70" s="29"/>
      <c r="J70" s="29"/>
      <c r="K70" s="748" t="s">
        <v>2408</v>
      </c>
      <c r="L70" s="29"/>
      <c r="M70" s="29"/>
      <c r="N70" s="748" t="s">
        <v>2409</v>
      </c>
      <c r="O70" s="748" t="s">
        <v>513</v>
      </c>
      <c r="P70" s="29"/>
      <c r="Q70" s="29"/>
      <c r="R70" s="630"/>
      <c r="S70" s="630"/>
      <c r="T70" s="630"/>
      <c r="U70" s="630"/>
      <c r="V70" s="630"/>
      <c r="W70" s="630"/>
      <c r="X70" s="630"/>
      <c r="Y70" s="630"/>
      <c r="Z70" s="630"/>
      <c r="AA70" s="630"/>
      <c r="AB70" s="630"/>
    </row>
    <row r="71">
      <c r="A71" s="748">
        <v>19.0</v>
      </c>
      <c r="B71" s="623" t="s">
        <v>2410</v>
      </c>
      <c r="C71" s="29"/>
      <c r="D71" s="748">
        <v>1.0</v>
      </c>
      <c r="E71" s="29"/>
      <c r="F71" s="1233" t="s">
        <v>2411</v>
      </c>
      <c r="G71" s="29"/>
      <c r="H71" s="29"/>
      <c r="I71" s="29"/>
      <c r="J71" s="29"/>
      <c r="K71" s="748" t="s">
        <v>2412</v>
      </c>
      <c r="L71" s="29"/>
      <c r="M71" s="29"/>
      <c r="N71" s="1234">
        <v>244462.0</v>
      </c>
      <c r="O71" s="559" t="s">
        <v>513</v>
      </c>
      <c r="P71" s="29"/>
      <c r="Q71" s="29"/>
      <c r="R71" s="630"/>
      <c r="S71" s="630"/>
      <c r="T71" s="630"/>
      <c r="U71" s="630"/>
      <c r="V71" s="630"/>
      <c r="W71" s="630"/>
      <c r="X71" s="630"/>
      <c r="Y71" s="630"/>
      <c r="Z71" s="630"/>
      <c r="AA71" s="630"/>
      <c r="AB71" s="630"/>
    </row>
    <row r="72">
      <c r="A72" s="748">
        <v>20.0</v>
      </c>
      <c r="B72" s="623" t="s">
        <v>2413</v>
      </c>
      <c r="C72" s="34"/>
      <c r="D72" s="748">
        <v>1.0</v>
      </c>
      <c r="E72" s="34"/>
      <c r="F72" s="1233" t="s">
        <v>2414</v>
      </c>
      <c r="G72" s="34"/>
      <c r="H72" s="34"/>
      <c r="I72" s="34"/>
      <c r="J72" s="34"/>
      <c r="K72" s="748" t="s">
        <v>2415</v>
      </c>
      <c r="L72" s="34"/>
      <c r="M72" s="34"/>
      <c r="N72" s="1234">
        <v>244467.0</v>
      </c>
      <c r="O72" s="748" t="s">
        <v>2115</v>
      </c>
      <c r="P72" s="34"/>
      <c r="Q72" s="34"/>
      <c r="R72" s="630"/>
      <c r="S72" s="630"/>
      <c r="T72" s="630"/>
      <c r="U72" s="630"/>
      <c r="V72" s="630"/>
      <c r="W72" s="630"/>
      <c r="X72" s="630"/>
      <c r="Y72" s="630"/>
      <c r="Z72" s="630"/>
      <c r="AA72" s="630"/>
      <c r="AB72" s="630"/>
    </row>
    <row r="73">
      <c r="A73" s="1055">
        <v>21.0</v>
      </c>
      <c r="B73" s="1236" t="s">
        <v>2416</v>
      </c>
      <c r="C73" s="1237" t="s">
        <v>361</v>
      </c>
      <c r="D73" s="1055">
        <v>1.0</v>
      </c>
      <c r="E73" s="1207"/>
      <c r="F73" s="1238"/>
      <c r="G73" s="1239"/>
      <c r="H73" s="1240"/>
      <c r="I73" s="1240"/>
      <c r="J73" s="1240"/>
      <c r="K73" s="1241" t="s">
        <v>2417</v>
      </c>
      <c r="L73" s="1240"/>
      <c r="M73" s="1240"/>
      <c r="N73" s="1240"/>
      <c r="O73" s="1240"/>
      <c r="P73" s="1240"/>
      <c r="Q73" s="1240"/>
      <c r="R73" s="630"/>
      <c r="S73" s="630"/>
      <c r="T73" s="630"/>
      <c r="U73" s="630"/>
      <c r="V73" s="630"/>
      <c r="W73" s="630"/>
      <c r="X73" s="630"/>
      <c r="Y73" s="630"/>
      <c r="Z73" s="630"/>
      <c r="AA73" s="630"/>
      <c r="AB73" s="630"/>
    </row>
    <row r="74">
      <c r="A74" s="1241">
        <v>22.0</v>
      </c>
      <c r="B74" s="1242" t="s">
        <v>2418</v>
      </c>
      <c r="C74" s="1243" t="s">
        <v>2419</v>
      </c>
      <c r="D74" s="1244">
        <v>2.0</v>
      </c>
      <c r="E74" s="1245"/>
      <c r="F74" s="1246"/>
      <c r="G74" s="1246"/>
      <c r="H74" s="1246"/>
      <c r="I74" s="1246"/>
      <c r="J74" s="1246"/>
      <c r="K74" s="1241" t="s">
        <v>2420</v>
      </c>
      <c r="L74" s="1246"/>
      <c r="M74" s="1246"/>
      <c r="N74" s="1246"/>
      <c r="O74" s="1246"/>
      <c r="P74" s="1246"/>
      <c r="Q74" s="1246"/>
      <c r="R74" s="630"/>
      <c r="S74" s="630"/>
      <c r="T74" s="630"/>
      <c r="U74" s="630"/>
      <c r="V74" s="630"/>
      <c r="W74" s="630"/>
      <c r="X74" s="630"/>
      <c r="Y74" s="630"/>
      <c r="Z74" s="630"/>
      <c r="AA74" s="630"/>
      <c r="AB74" s="630"/>
    </row>
    <row r="75">
      <c r="A75" s="1241">
        <v>23.0</v>
      </c>
      <c r="B75" s="34"/>
      <c r="C75" s="34"/>
      <c r="D75" s="34"/>
      <c r="E75" s="34"/>
      <c r="F75" s="34"/>
      <c r="G75" s="34"/>
      <c r="H75" s="34"/>
      <c r="I75" s="34"/>
      <c r="J75" s="34"/>
      <c r="K75" s="1241" t="s">
        <v>2421</v>
      </c>
      <c r="L75" s="34"/>
      <c r="M75" s="34"/>
      <c r="N75" s="34"/>
      <c r="O75" s="34"/>
      <c r="P75" s="34"/>
      <c r="Q75" s="34"/>
      <c r="R75" s="630"/>
      <c r="S75" s="630"/>
      <c r="T75" s="630"/>
      <c r="U75" s="630"/>
      <c r="V75" s="630"/>
      <c r="W75" s="630"/>
      <c r="X75" s="630"/>
      <c r="Y75" s="630"/>
      <c r="Z75" s="630"/>
      <c r="AA75" s="630"/>
      <c r="AB75" s="630"/>
    </row>
    <row r="76">
      <c r="A76" s="559">
        <v>24.0</v>
      </c>
      <c r="B76" s="563" t="s">
        <v>2422</v>
      </c>
      <c r="C76" s="1232" t="s">
        <v>115</v>
      </c>
      <c r="D76" s="1232">
        <v>3.0</v>
      </c>
      <c r="E76" s="1247"/>
      <c r="F76" s="1001" t="s">
        <v>2103</v>
      </c>
      <c r="G76" s="1011" t="s">
        <v>2104</v>
      </c>
      <c r="H76" s="1012">
        <v>244448.0</v>
      </c>
      <c r="I76" s="1011" t="s">
        <v>135</v>
      </c>
      <c r="J76" s="1012">
        <v>244628.0</v>
      </c>
      <c r="K76" s="748" t="s">
        <v>2423</v>
      </c>
      <c r="L76" s="1232"/>
      <c r="M76" s="1232"/>
      <c r="N76" s="1248">
        <v>244494.0</v>
      </c>
      <c r="O76" s="1232" t="s">
        <v>2115</v>
      </c>
      <c r="P76" s="1249"/>
      <c r="Q76" s="1232"/>
      <c r="R76" s="630"/>
      <c r="S76" s="630"/>
      <c r="T76" s="630"/>
      <c r="U76" s="630"/>
      <c r="V76" s="630"/>
      <c r="W76" s="630"/>
      <c r="X76" s="630"/>
      <c r="Y76" s="630"/>
      <c r="Z76" s="630"/>
      <c r="AA76" s="630"/>
      <c r="AB76" s="630"/>
    </row>
    <row r="77">
      <c r="A77" s="748">
        <v>25.0</v>
      </c>
      <c r="B77" s="29"/>
      <c r="C77" s="29"/>
      <c r="D77" s="29"/>
      <c r="E77" s="29"/>
      <c r="F77" s="29"/>
      <c r="G77" s="29"/>
      <c r="H77" s="29"/>
      <c r="I77" s="29"/>
      <c r="J77" s="29"/>
      <c r="K77" s="748" t="s">
        <v>2424</v>
      </c>
      <c r="L77" s="29"/>
      <c r="M77" s="29"/>
      <c r="N77" s="29"/>
      <c r="O77" s="29"/>
      <c r="P77" s="29"/>
      <c r="Q77" s="29"/>
      <c r="R77" s="630"/>
      <c r="S77" s="630"/>
      <c r="T77" s="630"/>
      <c r="U77" s="630"/>
      <c r="V77" s="630"/>
      <c r="W77" s="630"/>
      <c r="X77" s="630"/>
      <c r="Y77" s="630"/>
      <c r="Z77" s="630"/>
      <c r="AA77" s="630"/>
      <c r="AB77" s="630"/>
    </row>
    <row r="78">
      <c r="A78" s="748">
        <v>26.0</v>
      </c>
      <c r="B78" s="34"/>
      <c r="C78" s="34"/>
      <c r="D78" s="34"/>
      <c r="E78" s="34"/>
      <c r="F78" s="34"/>
      <c r="G78" s="34"/>
      <c r="H78" s="34"/>
      <c r="I78" s="34"/>
      <c r="J78" s="34"/>
      <c r="K78" s="748" t="s">
        <v>2425</v>
      </c>
      <c r="L78" s="34"/>
      <c r="M78" s="34"/>
      <c r="N78" s="34"/>
      <c r="O78" s="34"/>
      <c r="P78" s="34"/>
      <c r="Q78" s="34"/>
      <c r="R78" s="630"/>
      <c r="S78" s="630"/>
      <c r="T78" s="630"/>
      <c r="U78" s="630"/>
      <c r="V78" s="630"/>
      <c r="W78" s="630"/>
      <c r="X78" s="630"/>
      <c r="Y78" s="630"/>
      <c r="Z78" s="630"/>
      <c r="AA78" s="630"/>
      <c r="AB78" s="630"/>
    </row>
    <row r="79">
      <c r="A79" s="1241">
        <v>27.0</v>
      </c>
      <c r="B79" s="1220" t="s">
        <v>2426</v>
      </c>
      <c r="C79" s="1237" t="s">
        <v>361</v>
      </c>
      <c r="D79" s="1237">
        <v>1.0</v>
      </c>
      <c r="E79" s="1207"/>
      <c r="F79" s="1049" t="s">
        <v>2427</v>
      </c>
      <c r="G79" s="1050"/>
      <c r="H79" s="1051"/>
      <c r="I79" s="1050"/>
      <c r="J79" s="1051"/>
      <c r="K79" s="1241" t="s">
        <v>2428</v>
      </c>
      <c r="L79" s="1237"/>
      <c r="M79" s="1237"/>
      <c r="N79" s="1250"/>
      <c r="O79" s="1237"/>
      <c r="P79" s="1251">
        <v>25362.0</v>
      </c>
      <c r="Q79" s="1237"/>
      <c r="R79" s="630"/>
      <c r="S79" s="630"/>
      <c r="T79" s="630"/>
      <c r="U79" s="630"/>
      <c r="V79" s="630"/>
      <c r="W79" s="630"/>
      <c r="X79" s="630"/>
      <c r="Y79" s="630"/>
      <c r="Z79" s="630"/>
      <c r="AA79" s="630"/>
      <c r="AB79" s="630"/>
    </row>
    <row r="80">
      <c r="A80" s="1241">
        <v>28.0</v>
      </c>
      <c r="B80" s="1220" t="s">
        <v>2429</v>
      </c>
      <c r="C80" s="1237" t="s">
        <v>2419</v>
      </c>
      <c r="D80" s="1237">
        <v>1.0</v>
      </c>
      <c r="E80" s="1207"/>
      <c r="F80" s="1049" t="s">
        <v>2430</v>
      </c>
      <c r="G80" s="1050"/>
      <c r="H80" s="1051"/>
      <c r="I80" s="1050"/>
      <c r="J80" s="1051"/>
      <c r="K80" s="1241" t="s">
        <v>2431</v>
      </c>
      <c r="L80" s="1237"/>
      <c r="M80" s="1237"/>
      <c r="N80" s="1250">
        <v>25338.0</v>
      </c>
      <c r="O80" s="1237"/>
      <c r="P80" s="1251"/>
      <c r="Q80" s="1237"/>
      <c r="R80" s="630"/>
      <c r="S80" s="630"/>
      <c r="T80" s="630"/>
      <c r="U80" s="630"/>
      <c r="V80" s="630"/>
      <c r="W80" s="630"/>
      <c r="X80" s="630"/>
      <c r="Y80" s="630"/>
      <c r="Z80" s="630"/>
      <c r="AA80" s="630"/>
      <c r="AB80" s="630"/>
    </row>
    <row r="81">
      <c r="A81" s="1241">
        <v>29.0</v>
      </c>
      <c r="B81" s="1220" t="s">
        <v>929</v>
      </c>
      <c r="C81" s="1237" t="s">
        <v>361</v>
      </c>
      <c r="D81" s="1237">
        <v>1.0</v>
      </c>
      <c r="E81" s="1207"/>
      <c r="F81" s="1049" t="s">
        <v>2432</v>
      </c>
      <c r="G81" s="1050"/>
      <c r="H81" s="1051"/>
      <c r="I81" s="1050"/>
      <c r="J81" s="1051"/>
      <c r="K81" s="1241" t="s">
        <v>2433</v>
      </c>
      <c r="L81" s="1237"/>
      <c r="M81" s="1237"/>
      <c r="N81" s="1250"/>
      <c r="O81" s="1237"/>
      <c r="P81" s="1251"/>
      <c r="Q81" s="1237"/>
      <c r="R81" s="630"/>
      <c r="S81" s="630"/>
      <c r="T81" s="630"/>
      <c r="U81" s="630"/>
      <c r="V81" s="630"/>
      <c r="W81" s="630"/>
      <c r="X81" s="630"/>
      <c r="Y81" s="630"/>
      <c r="Z81" s="630"/>
      <c r="AA81" s="630"/>
      <c r="AB81" s="630"/>
    </row>
    <row r="82">
      <c r="A82" s="1241">
        <v>30.0</v>
      </c>
      <c r="B82" s="1242" t="s">
        <v>2434</v>
      </c>
      <c r="C82" s="1243" t="s">
        <v>451</v>
      </c>
      <c r="D82" s="1243">
        <v>2.0</v>
      </c>
      <c r="E82" s="1245"/>
      <c r="F82" s="1252" t="s">
        <v>2435</v>
      </c>
      <c r="G82" s="1253" t="s">
        <v>2436</v>
      </c>
      <c r="H82" s="1254">
        <v>244490.0</v>
      </c>
      <c r="I82" s="1255" t="s">
        <v>76</v>
      </c>
      <c r="J82" s="1254">
        <v>244580.0</v>
      </c>
      <c r="K82" s="1241"/>
      <c r="L82" s="1252"/>
      <c r="M82" s="1252"/>
      <c r="N82" s="1252"/>
      <c r="O82" s="1252"/>
      <c r="P82" s="1252"/>
      <c r="Q82" s="1252"/>
      <c r="R82" s="630"/>
      <c r="S82" s="630"/>
      <c r="T82" s="630"/>
      <c r="U82" s="630"/>
      <c r="V82" s="630"/>
      <c r="W82" s="630"/>
      <c r="X82" s="630"/>
      <c r="Y82" s="630"/>
      <c r="Z82" s="630"/>
      <c r="AA82" s="630"/>
      <c r="AB82" s="630"/>
    </row>
    <row r="83">
      <c r="A83" s="1241">
        <v>31.0</v>
      </c>
      <c r="B83" s="34"/>
      <c r="C83" s="34"/>
      <c r="D83" s="34"/>
      <c r="E83" s="34"/>
      <c r="F83" s="34"/>
      <c r="G83" s="34"/>
      <c r="H83" s="34"/>
      <c r="I83" s="34"/>
      <c r="J83" s="34"/>
      <c r="K83" s="1241"/>
      <c r="L83" s="34"/>
      <c r="M83" s="34"/>
      <c r="N83" s="34"/>
      <c r="O83" s="34"/>
      <c r="P83" s="34"/>
      <c r="Q83" s="34"/>
      <c r="R83" s="630"/>
      <c r="S83" s="630"/>
      <c r="T83" s="630"/>
      <c r="U83" s="630"/>
      <c r="V83" s="630"/>
      <c r="W83" s="630"/>
      <c r="X83" s="630"/>
      <c r="Y83" s="630"/>
      <c r="Z83" s="630"/>
      <c r="AA83" s="630"/>
      <c r="AB83" s="630"/>
    </row>
    <row r="84">
      <c r="A84" s="1241">
        <v>32.0</v>
      </c>
      <c r="B84" s="1242" t="s">
        <v>2437</v>
      </c>
      <c r="C84" s="1244" t="s">
        <v>361</v>
      </c>
      <c r="D84" s="1244">
        <v>2.0</v>
      </c>
      <c r="E84" s="1242"/>
      <c r="F84" s="1242"/>
      <c r="G84" s="1244" t="s">
        <v>2438</v>
      </c>
      <c r="H84" s="1242"/>
      <c r="I84" s="1242"/>
      <c r="J84" s="1242"/>
      <c r="K84" s="1220"/>
      <c r="L84" s="1242"/>
      <c r="M84" s="1242"/>
      <c r="N84" s="1242"/>
      <c r="O84" s="1242"/>
      <c r="P84" s="1242"/>
      <c r="Q84" s="1242"/>
      <c r="R84" s="630"/>
      <c r="S84" s="630"/>
      <c r="T84" s="630"/>
      <c r="U84" s="630"/>
      <c r="V84" s="630"/>
      <c r="W84" s="630"/>
      <c r="X84" s="630"/>
      <c r="Y84" s="630"/>
      <c r="Z84" s="630"/>
      <c r="AA84" s="630"/>
      <c r="AB84" s="630"/>
    </row>
    <row r="85">
      <c r="A85" s="1241">
        <v>32.0</v>
      </c>
      <c r="B85" s="34"/>
      <c r="C85" s="34"/>
      <c r="D85" s="34"/>
      <c r="E85" s="34"/>
      <c r="F85" s="34"/>
      <c r="G85" s="34"/>
      <c r="H85" s="34"/>
      <c r="I85" s="34"/>
      <c r="J85" s="34"/>
      <c r="K85" s="1220"/>
      <c r="L85" s="34"/>
      <c r="M85" s="34"/>
      <c r="N85" s="34"/>
      <c r="O85" s="34"/>
      <c r="P85" s="34"/>
      <c r="Q85" s="34"/>
      <c r="R85" s="630"/>
      <c r="S85" s="630"/>
      <c r="T85" s="630"/>
      <c r="U85" s="630"/>
      <c r="V85" s="630"/>
      <c r="W85" s="630"/>
      <c r="X85" s="630"/>
      <c r="Y85" s="630"/>
      <c r="Z85" s="630"/>
      <c r="AA85" s="630"/>
      <c r="AB85" s="630"/>
    </row>
    <row r="86">
      <c r="A86" s="1241">
        <v>32.0</v>
      </c>
      <c r="B86" s="1242" t="s">
        <v>2439</v>
      </c>
      <c r="C86" s="1244" t="s">
        <v>361</v>
      </c>
      <c r="D86" s="1244">
        <v>2.0</v>
      </c>
      <c r="E86" s="1242"/>
      <c r="F86" s="1242"/>
      <c r="G86" s="1244" t="s">
        <v>2438</v>
      </c>
      <c r="H86" s="1242"/>
      <c r="I86" s="1242"/>
      <c r="J86" s="1242"/>
      <c r="K86" s="1220"/>
      <c r="L86" s="1242"/>
      <c r="M86" s="1242"/>
      <c r="N86" s="1242"/>
      <c r="O86" s="1242"/>
      <c r="P86" s="1242"/>
      <c r="Q86" s="1242"/>
      <c r="R86" s="630"/>
      <c r="S86" s="630"/>
      <c r="T86" s="630"/>
      <c r="U86" s="630"/>
      <c r="V86" s="630"/>
      <c r="W86" s="630"/>
      <c r="X86" s="630"/>
      <c r="Y86" s="630"/>
      <c r="Z86" s="630"/>
      <c r="AA86" s="630"/>
      <c r="AB86" s="630"/>
    </row>
    <row r="87">
      <c r="A87" s="1241">
        <v>32.0</v>
      </c>
      <c r="B87" s="34"/>
      <c r="C87" s="34"/>
      <c r="D87" s="34"/>
      <c r="E87" s="34"/>
      <c r="F87" s="34"/>
      <c r="G87" s="34"/>
      <c r="H87" s="34"/>
      <c r="I87" s="34"/>
      <c r="J87" s="34"/>
      <c r="K87" s="1220"/>
      <c r="L87" s="34"/>
      <c r="M87" s="34"/>
      <c r="N87" s="34"/>
      <c r="O87" s="34"/>
      <c r="P87" s="34"/>
      <c r="Q87" s="34"/>
      <c r="R87" s="630"/>
      <c r="S87" s="630"/>
      <c r="T87" s="630"/>
      <c r="U87" s="630"/>
      <c r="V87" s="630"/>
      <c r="W87" s="630"/>
      <c r="X87" s="630"/>
      <c r="Y87" s="630"/>
      <c r="Z87" s="630"/>
      <c r="AA87" s="630"/>
      <c r="AB87" s="630"/>
    </row>
    <row r="88">
      <c r="A88" s="630"/>
      <c r="B88" s="630"/>
      <c r="C88" s="630"/>
      <c r="D88" s="675">
        <f>sum(D53:D75)</f>
        <v>23</v>
      </c>
      <c r="E88" s="1217">
        <f>SUM(E53:E75)</f>
        <v>660000</v>
      </c>
      <c r="F88" s="630"/>
      <c r="G88" s="630"/>
      <c r="H88" s="630"/>
      <c r="I88" s="630"/>
      <c r="J88" s="630"/>
      <c r="K88" s="630"/>
      <c r="L88" s="630"/>
      <c r="M88" s="630"/>
      <c r="N88" s="630"/>
      <c r="O88" s="630"/>
      <c r="P88" s="630"/>
      <c r="Q88" s="630"/>
      <c r="R88" s="630"/>
      <c r="S88" s="630"/>
      <c r="T88" s="630"/>
      <c r="U88" s="630"/>
      <c r="V88" s="630"/>
      <c r="W88" s="630"/>
      <c r="X88" s="630"/>
      <c r="Y88" s="630"/>
      <c r="Z88" s="630"/>
      <c r="AA88" s="630"/>
      <c r="AB88" s="630"/>
    </row>
    <row r="89">
      <c r="A89" s="630"/>
      <c r="B89" s="630"/>
      <c r="C89" s="630"/>
      <c r="D89" s="630"/>
      <c r="E89" s="1217"/>
      <c r="F89" s="630"/>
      <c r="G89" s="630"/>
      <c r="H89" s="630"/>
      <c r="I89" s="630"/>
      <c r="J89" s="630"/>
      <c r="K89" s="630"/>
      <c r="L89" s="630"/>
      <c r="M89" s="630"/>
      <c r="N89" s="630"/>
      <c r="O89" s="630"/>
      <c r="P89" s="630"/>
      <c r="Q89" s="630"/>
      <c r="R89" s="630"/>
      <c r="S89" s="630"/>
      <c r="T89" s="630"/>
      <c r="U89" s="630"/>
      <c r="V89" s="630"/>
      <c r="W89" s="630"/>
      <c r="X89" s="630"/>
      <c r="Y89" s="630"/>
      <c r="Z89" s="630"/>
      <c r="AA89" s="630"/>
      <c r="AB89" s="630"/>
    </row>
    <row r="90">
      <c r="A90" s="630"/>
      <c r="B90" s="935"/>
      <c r="C90" s="630"/>
      <c r="D90" s="630"/>
      <c r="E90" s="1217"/>
      <c r="F90" s="630"/>
      <c r="G90" s="630"/>
      <c r="H90" s="630"/>
      <c r="I90" s="630"/>
      <c r="J90" s="630"/>
      <c r="K90" s="630"/>
      <c r="L90" s="630"/>
      <c r="M90" s="630"/>
      <c r="N90" s="630"/>
      <c r="O90" s="630"/>
      <c r="P90" s="630"/>
      <c r="Q90" s="630"/>
      <c r="R90" s="630"/>
      <c r="S90" s="630"/>
      <c r="T90" s="630"/>
      <c r="U90" s="630"/>
      <c r="V90" s="630"/>
      <c r="W90" s="630"/>
      <c r="X90" s="630"/>
      <c r="Y90" s="630"/>
      <c r="Z90" s="630"/>
      <c r="AA90" s="630"/>
      <c r="AB90" s="630"/>
    </row>
    <row r="91">
      <c r="A91" s="630"/>
      <c r="B91" s="935"/>
      <c r="C91" s="630"/>
      <c r="D91" s="630"/>
      <c r="E91" s="1217"/>
      <c r="F91" s="630"/>
      <c r="G91" s="630"/>
      <c r="H91" s="630"/>
      <c r="I91" s="630"/>
      <c r="J91" s="630"/>
      <c r="K91" s="630"/>
      <c r="L91" s="630"/>
      <c r="M91" s="630"/>
      <c r="N91" s="630"/>
      <c r="O91" s="630"/>
      <c r="P91" s="630"/>
      <c r="Q91" s="630"/>
      <c r="R91" s="630"/>
      <c r="S91" s="630"/>
      <c r="T91" s="630"/>
      <c r="U91" s="630"/>
      <c r="V91" s="630"/>
      <c r="W91" s="630"/>
      <c r="X91" s="630"/>
      <c r="Y91" s="630"/>
      <c r="Z91" s="630"/>
      <c r="AA91" s="630"/>
      <c r="AB91" s="630"/>
    </row>
    <row r="92">
      <c r="A92" s="630"/>
      <c r="B92" s="935"/>
      <c r="C92" s="630"/>
      <c r="D92" s="630"/>
      <c r="E92" s="1217"/>
      <c r="F92" s="630"/>
      <c r="G92" s="630"/>
      <c r="H92" s="630"/>
      <c r="I92" s="630"/>
      <c r="J92" s="630"/>
      <c r="K92" s="630"/>
      <c r="L92" s="630"/>
      <c r="M92" s="630"/>
      <c r="N92" s="630"/>
      <c r="O92" s="630"/>
      <c r="P92" s="630"/>
      <c r="Q92" s="630"/>
      <c r="R92" s="630"/>
      <c r="S92" s="630"/>
      <c r="T92" s="630"/>
      <c r="U92" s="630"/>
      <c r="V92" s="630"/>
      <c r="W92" s="630"/>
      <c r="X92" s="630"/>
      <c r="Y92" s="630"/>
      <c r="Z92" s="630"/>
      <c r="AA92" s="630"/>
      <c r="AB92" s="630"/>
    </row>
    <row r="93">
      <c r="A93" s="630"/>
      <c r="B93" s="935"/>
      <c r="C93" s="630"/>
      <c r="D93" s="630"/>
      <c r="E93" s="1217"/>
      <c r="F93" s="630"/>
      <c r="G93" s="630"/>
      <c r="H93" s="630"/>
      <c r="I93" s="630"/>
      <c r="J93" s="630"/>
      <c r="K93" s="630"/>
      <c r="L93" s="630"/>
      <c r="M93" s="630"/>
      <c r="N93" s="630"/>
      <c r="O93" s="630"/>
      <c r="P93" s="935" t="s">
        <v>737</v>
      </c>
      <c r="Q93" s="630"/>
      <c r="R93" s="630"/>
      <c r="S93" s="630"/>
      <c r="T93" s="630"/>
      <c r="U93" s="630"/>
      <c r="V93" s="630"/>
      <c r="W93" s="630"/>
      <c r="X93" s="630"/>
      <c r="Y93" s="630"/>
      <c r="Z93" s="630"/>
      <c r="AA93" s="630"/>
      <c r="AB93" s="630"/>
    </row>
    <row r="94">
      <c r="A94" s="630"/>
      <c r="B94" s="935"/>
      <c r="C94" s="630"/>
      <c r="D94" s="630"/>
      <c r="E94" s="1217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30"/>
      <c r="AB94" s="630"/>
    </row>
    <row r="95">
      <c r="A95" s="630"/>
      <c r="B95" s="935"/>
      <c r="C95" s="630"/>
      <c r="D95" s="630"/>
      <c r="E95" s="1217"/>
      <c r="F95" s="630"/>
      <c r="G95" s="630"/>
      <c r="H95" s="630"/>
      <c r="I95" s="630"/>
      <c r="J95" s="630"/>
      <c r="K95" s="630"/>
      <c r="L95" s="630"/>
      <c r="M95" s="630"/>
      <c r="N95" s="630"/>
      <c r="O95" s="630"/>
      <c r="P95" s="630"/>
      <c r="Q95" s="630"/>
      <c r="R95" s="630"/>
      <c r="S95" s="630"/>
      <c r="T95" s="630"/>
      <c r="U95" s="630"/>
      <c r="V95" s="630"/>
      <c r="W95" s="630"/>
      <c r="X95" s="630"/>
      <c r="Y95" s="630"/>
      <c r="Z95" s="630"/>
      <c r="AA95" s="630"/>
      <c r="AB95" s="630"/>
    </row>
    <row r="96">
      <c r="A96" s="630"/>
      <c r="B96" s="935"/>
      <c r="C96" s="630"/>
      <c r="D96" s="630"/>
      <c r="E96" s="1217"/>
      <c r="F96" s="630"/>
      <c r="G96" s="630"/>
      <c r="H96" s="630"/>
      <c r="I96" s="630"/>
      <c r="J96" s="630"/>
      <c r="K96" s="630"/>
      <c r="L96" s="630"/>
      <c r="M96" s="630"/>
      <c r="N96" s="630"/>
      <c r="O96" s="630"/>
      <c r="P96" s="630"/>
      <c r="Q96" s="630"/>
      <c r="R96" s="630"/>
      <c r="S96" s="630"/>
      <c r="T96" s="630"/>
      <c r="U96" s="630"/>
      <c r="V96" s="630"/>
      <c r="W96" s="630"/>
      <c r="X96" s="630"/>
      <c r="Y96" s="630"/>
      <c r="Z96" s="630"/>
      <c r="AA96" s="630"/>
      <c r="AB96" s="630"/>
    </row>
    <row r="97">
      <c r="A97" s="630"/>
      <c r="B97" s="630"/>
      <c r="C97" s="630"/>
      <c r="D97" s="630"/>
      <c r="E97" s="1217"/>
      <c r="F97" s="630"/>
      <c r="G97" s="630"/>
      <c r="H97" s="630"/>
      <c r="I97" s="630"/>
      <c r="J97" s="630"/>
      <c r="K97" s="630"/>
      <c r="L97" s="630"/>
      <c r="M97" s="630"/>
      <c r="N97" s="630"/>
      <c r="O97" s="630"/>
      <c r="P97" s="630"/>
      <c r="Q97" s="630"/>
      <c r="R97" s="630"/>
      <c r="S97" s="630"/>
      <c r="T97" s="630"/>
      <c r="U97" s="630"/>
      <c r="V97" s="630"/>
      <c r="W97" s="630"/>
      <c r="X97" s="630"/>
      <c r="Y97" s="630"/>
      <c r="Z97" s="630"/>
      <c r="AA97" s="630"/>
      <c r="AB97" s="630"/>
    </row>
    <row r="98">
      <c r="A98" s="630"/>
      <c r="B98" s="630"/>
      <c r="C98" s="630"/>
      <c r="D98" s="630"/>
      <c r="E98" s="1217"/>
      <c r="F98" s="630"/>
      <c r="G98" s="630"/>
      <c r="H98" s="630"/>
      <c r="I98" s="630"/>
      <c r="J98" s="630"/>
      <c r="K98" s="630"/>
      <c r="L98" s="630"/>
      <c r="M98" s="630"/>
      <c r="N98" s="630"/>
      <c r="O98" s="630"/>
      <c r="P98" s="630"/>
      <c r="Q98" s="630"/>
      <c r="R98" s="630"/>
      <c r="S98" s="630"/>
      <c r="T98" s="630"/>
      <c r="U98" s="630"/>
      <c r="V98" s="630"/>
      <c r="W98" s="630"/>
      <c r="X98" s="630"/>
      <c r="Y98" s="630"/>
      <c r="Z98" s="630"/>
      <c r="AA98" s="630"/>
      <c r="AB98" s="630"/>
    </row>
    <row r="99">
      <c r="A99" s="630"/>
      <c r="B99" s="630"/>
      <c r="C99" s="630"/>
      <c r="D99" s="630"/>
      <c r="E99" s="1217"/>
      <c r="F99" s="630"/>
      <c r="G99" s="630"/>
      <c r="H99" s="630"/>
      <c r="I99" s="630"/>
      <c r="J99" s="630"/>
      <c r="K99" s="630"/>
      <c r="L99" s="630"/>
      <c r="M99" s="630"/>
      <c r="N99" s="630"/>
      <c r="O99" s="630"/>
      <c r="P99" s="630"/>
      <c r="Q99" s="630"/>
      <c r="R99" s="630"/>
      <c r="S99" s="630"/>
      <c r="T99" s="630"/>
      <c r="U99" s="630"/>
      <c r="V99" s="630"/>
      <c r="W99" s="630"/>
      <c r="X99" s="630"/>
      <c r="Y99" s="630"/>
      <c r="Z99" s="630"/>
      <c r="AA99" s="630"/>
      <c r="AB99" s="630"/>
    </row>
    <row r="100">
      <c r="A100" s="630"/>
      <c r="B100" s="630"/>
      <c r="C100" s="630"/>
      <c r="D100" s="630"/>
      <c r="E100" s="1217"/>
      <c r="F100" s="630"/>
      <c r="G100" s="630"/>
      <c r="H100" s="630"/>
      <c r="I100" s="630"/>
      <c r="J100" s="630"/>
      <c r="K100" s="630"/>
      <c r="L100" s="630"/>
      <c r="M100" s="630"/>
      <c r="N100" s="630"/>
      <c r="O100" s="630"/>
      <c r="P100" s="630"/>
      <c r="Q100" s="630"/>
      <c r="R100" s="630"/>
      <c r="S100" s="630"/>
      <c r="T100" s="630"/>
      <c r="U100" s="630"/>
      <c r="V100" s="630"/>
      <c r="W100" s="630"/>
      <c r="X100" s="630"/>
      <c r="Y100" s="630"/>
      <c r="Z100" s="630"/>
      <c r="AA100" s="630"/>
      <c r="AB100" s="630"/>
    </row>
    <row r="101">
      <c r="A101" s="630"/>
      <c r="B101" s="630"/>
      <c r="C101" s="630"/>
      <c r="D101" s="630"/>
      <c r="E101" s="1217"/>
      <c r="F101" s="630"/>
      <c r="G101" s="630"/>
      <c r="H101" s="630"/>
      <c r="I101" s="630"/>
      <c r="J101" s="630"/>
      <c r="K101" s="630"/>
      <c r="L101" s="630"/>
      <c r="M101" s="630"/>
      <c r="N101" s="630"/>
      <c r="O101" s="630"/>
      <c r="P101" s="630"/>
      <c r="Q101" s="630"/>
      <c r="R101" s="630"/>
      <c r="S101" s="630"/>
      <c r="T101" s="630"/>
      <c r="U101" s="630"/>
      <c r="V101" s="630"/>
      <c r="W101" s="630"/>
      <c r="X101" s="630"/>
      <c r="Y101" s="630"/>
      <c r="Z101" s="630"/>
      <c r="AA101" s="630"/>
      <c r="AB101" s="630"/>
    </row>
    <row r="102">
      <c r="A102" s="630"/>
      <c r="B102" s="630"/>
      <c r="C102" s="630"/>
      <c r="D102" s="630"/>
      <c r="E102" s="1217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30"/>
      <c r="AB102" s="630"/>
    </row>
    <row r="103">
      <c r="A103" s="630"/>
      <c r="B103" s="630"/>
      <c r="C103" s="630"/>
      <c r="D103" s="630"/>
      <c r="E103" s="1217"/>
      <c r="F103" s="630"/>
      <c r="G103" s="630"/>
      <c r="H103" s="630"/>
      <c r="I103" s="630"/>
      <c r="J103" s="630"/>
      <c r="K103" s="630"/>
      <c r="L103" s="630"/>
      <c r="M103" s="630"/>
      <c r="N103" s="630"/>
      <c r="O103" s="630"/>
      <c r="P103" s="630"/>
      <c r="Q103" s="630"/>
      <c r="R103" s="630"/>
      <c r="S103" s="630"/>
      <c r="T103" s="630"/>
      <c r="U103" s="630"/>
      <c r="V103" s="630"/>
      <c r="W103" s="630"/>
      <c r="X103" s="630"/>
      <c r="Y103" s="630"/>
      <c r="Z103" s="630"/>
      <c r="AA103" s="630"/>
      <c r="AB103" s="630"/>
    </row>
    <row r="104">
      <c r="A104" s="630"/>
      <c r="B104" s="630"/>
      <c r="C104" s="630"/>
      <c r="D104" s="630"/>
      <c r="E104" s="1217"/>
      <c r="F104" s="630"/>
      <c r="G104" s="630"/>
      <c r="H104" s="630"/>
      <c r="I104" s="630"/>
      <c r="J104" s="630"/>
      <c r="K104" s="630"/>
      <c r="L104" s="630"/>
      <c r="M104" s="630"/>
      <c r="N104" s="630"/>
      <c r="O104" s="630"/>
      <c r="P104" s="630"/>
      <c r="Q104" s="630"/>
      <c r="R104" s="630"/>
      <c r="S104" s="630"/>
      <c r="T104" s="630"/>
      <c r="U104" s="630"/>
      <c r="V104" s="630"/>
      <c r="W104" s="630"/>
      <c r="X104" s="630"/>
      <c r="Y104" s="630"/>
      <c r="Z104" s="630"/>
      <c r="AA104" s="630"/>
      <c r="AB104" s="630"/>
    </row>
    <row r="105">
      <c r="A105" s="630"/>
      <c r="B105" s="630"/>
      <c r="C105" s="630"/>
      <c r="D105" s="630"/>
      <c r="E105" s="1217"/>
      <c r="F105" s="630"/>
      <c r="G105" s="630"/>
      <c r="H105" s="630"/>
      <c r="I105" s="630"/>
      <c r="J105" s="630"/>
      <c r="K105" s="630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0"/>
      <c r="W105" s="630"/>
      <c r="X105" s="630"/>
      <c r="Y105" s="630"/>
      <c r="Z105" s="630"/>
      <c r="AA105" s="630"/>
      <c r="AB105" s="630"/>
    </row>
    <row r="106">
      <c r="A106" s="630"/>
      <c r="B106" s="630"/>
      <c r="C106" s="630"/>
      <c r="D106" s="630"/>
      <c r="E106" s="1217"/>
      <c r="F106" s="630"/>
      <c r="G106" s="630"/>
      <c r="H106" s="630"/>
      <c r="I106" s="630"/>
      <c r="J106" s="630"/>
      <c r="K106" s="630"/>
      <c r="L106" s="630"/>
      <c r="M106" s="630"/>
      <c r="N106" s="630"/>
      <c r="O106" s="630"/>
      <c r="P106" s="630"/>
      <c r="Q106" s="630"/>
      <c r="R106" s="630"/>
      <c r="S106" s="630"/>
      <c r="T106" s="630"/>
      <c r="U106" s="630"/>
      <c r="V106" s="630"/>
      <c r="W106" s="630"/>
      <c r="X106" s="630"/>
      <c r="Y106" s="630"/>
      <c r="Z106" s="630"/>
      <c r="AA106" s="630"/>
      <c r="AB106" s="630"/>
    </row>
    <row r="107">
      <c r="A107" s="630"/>
      <c r="B107" s="630"/>
      <c r="C107" s="630"/>
      <c r="D107" s="630"/>
      <c r="E107" s="1217"/>
      <c r="F107" s="630"/>
      <c r="G107" s="630"/>
      <c r="H107" s="630"/>
      <c r="I107" s="630"/>
      <c r="J107" s="630"/>
      <c r="K107" s="630"/>
      <c r="L107" s="630"/>
      <c r="M107" s="630"/>
      <c r="N107" s="630"/>
      <c r="O107" s="630"/>
      <c r="P107" s="630"/>
      <c r="Q107" s="630"/>
      <c r="R107" s="630"/>
      <c r="S107" s="630"/>
      <c r="T107" s="630"/>
      <c r="U107" s="630"/>
      <c r="V107" s="630"/>
      <c r="W107" s="630"/>
      <c r="X107" s="630"/>
      <c r="Y107" s="630"/>
      <c r="Z107" s="630"/>
      <c r="AA107" s="630"/>
      <c r="AB107" s="630"/>
    </row>
    <row r="108">
      <c r="A108" s="630"/>
      <c r="B108" s="630"/>
      <c r="C108" s="630"/>
      <c r="D108" s="630"/>
      <c r="E108" s="1217"/>
      <c r="F108" s="630"/>
      <c r="G108" s="630"/>
      <c r="H108" s="630"/>
      <c r="I108" s="630"/>
      <c r="J108" s="630"/>
      <c r="K108" s="630"/>
      <c r="L108" s="630"/>
      <c r="M108" s="630"/>
      <c r="N108" s="630"/>
      <c r="O108" s="630"/>
      <c r="P108" s="630"/>
      <c r="Q108" s="630"/>
      <c r="R108" s="630"/>
      <c r="S108" s="630"/>
      <c r="T108" s="630"/>
      <c r="U108" s="630"/>
      <c r="V108" s="630"/>
      <c r="W108" s="630"/>
      <c r="X108" s="630"/>
      <c r="Y108" s="630"/>
      <c r="Z108" s="630"/>
      <c r="AA108" s="630"/>
      <c r="AB108" s="630"/>
    </row>
    <row r="109">
      <c r="A109" s="630"/>
      <c r="B109" s="630"/>
      <c r="C109" s="630"/>
      <c r="D109" s="630"/>
      <c r="E109" s="1217"/>
      <c r="F109" s="630"/>
      <c r="G109" s="630"/>
      <c r="H109" s="630"/>
      <c r="I109" s="630"/>
      <c r="J109" s="630"/>
      <c r="K109" s="630"/>
      <c r="L109" s="630"/>
      <c r="M109" s="630"/>
      <c r="N109" s="630"/>
      <c r="O109" s="630"/>
      <c r="P109" s="630"/>
      <c r="Q109" s="630"/>
      <c r="R109" s="630"/>
      <c r="S109" s="630"/>
      <c r="T109" s="630"/>
      <c r="U109" s="630"/>
      <c r="V109" s="630"/>
      <c r="W109" s="630"/>
      <c r="X109" s="630"/>
      <c r="Y109" s="630"/>
      <c r="Z109" s="630"/>
      <c r="AA109" s="630"/>
      <c r="AB109" s="630"/>
    </row>
    <row r="110">
      <c r="A110" s="630"/>
      <c r="B110" s="630"/>
      <c r="C110" s="630"/>
      <c r="D110" s="630"/>
      <c r="E110" s="1217"/>
      <c r="F110" s="630"/>
      <c r="G110" s="630"/>
      <c r="H110" s="630"/>
      <c r="I110" s="630"/>
      <c r="J110" s="630"/>
      <c r="K110" s="630"/>
      <c r="L110" s="630"/>
      <c r="M110" s="630"/>
      <c r="N110" s="630"/>
      <c r="O110" s="630"/>
      <c r="P110" s="630"/>
      <c r="Q110" s="630"/>
      <c r="R110" s="630"/>
      <c r="S110" s="630"/>
      <c r="T110" s="630"/>
      <c r="U110" s="630"/>
      <c r="V110" s="630"/>
      <c r="W110" s="630"/>
      <c r="X110" s="630"/>
      <c r="Y110" s="630"/>
      <c r="Z110" s="630"/>
      <c r="AA110" s="630"/>
      <c r="AB110" s="630"/>
    </row>
    <row r="111">
      <c r="A111" s="630"/>
      <c r="B111" s="630"/>
      <c r="C111" s="630"/>
      <c r="D111" s="630"/>
      <c r="E111" s="1217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30"/>
      <c r="AB111" s="630"/>
    </row>
    <row r="112">
      <c r="A112" s="630"/>
      <c r="B112" s="630"/>
      <c r="C112" s="630"/>
      <c r="D112" s="630"/>
      <c r="E112" s="1217"/>
      <c r="F112" s="630"/>
      <c r="G112" s="630"/>
      <c r="H112" s="630"/>
      <c r="I112" s="630"/>
      <c r="J112" s="630"/>
      <c r="K112" s="630"/>
      <c r="L112" s="630"/>
      <c r="M112" s="630"/>
      <c r="N112" s="630"/>
      <c r="O112" s="630"/>
      <c r="P112" s="630"/>
      <c r="Q112" s="630"/>
      <c r="R112" s="630"/>
      <c r="S112" s="630"/>
      <c r="T112" s="630"/>
      <c r="U112" s="630"/>
      <c r="V112" s="630"/>
      <c r="W112" s="630"/>
      <c r="X112" s="630"/>
      <c r="Y112" s="630"/>
      <c r="Z112" s="630"/>
      <c r="AA112" s="630"/>
      <c r="AB112" s="630"/>
    </row>
    <row r="113">
      <c r="A113" s="630"/>
      <c r="B113" s="630"/>
      <c r="C113" s="630"/>
      <c r="D113" s="630"/>
      <c r="E113" s="1217"/>
      <c r="F113" s="630"/>
      <c r="G113" s="630"/>
      <c r="H113" s="630"/>
      <c r="I113" s="630"/>
      <c r="J113" s="630"/>
      <c r="K113" s="630"/>
      <c r="L113" s="630"/>
      <c r="M113" s="630"/>
      <c r="N113" s="630"/>
      <c r="O113" s="630"/>
      <c r="P113" s="630"/>
      <c r="Q113" s="630"/>
      <c r="R113" s="630"/>
      <c r="S113" s="630"/>
      <c r="T113" s="630"/>
      <c r="U113" s="630"/>
      <c r="V113" s="630"/>
      <c r="W113" s="630"/>
      <c r="X113" s="630"/>
      <c r="Y113" s="630"/>
      <c r="Z113" s="630"/>
      <c r="AA113" s="630"/>
      <c r="AB113" s="630"/>
    </row>
    <row r="114">
      <c r="A114" s="630"/>
      <c r="B114" s="630"/>
      <c r="C114" s="630"/>
      <c r="D114" s="630"/>
      <c r="E114" s="1217"/>
      <c r="F114" s="630"/>
      <c r="G114" s="630"/>
      <c r="H114" s="630"/>
      <c r="I114" s="630"/>
      <c r="J114" s="630"/>
      <c r="K114" s="630"/>
      <c r="L114" s="630"/>
      <c r="M114" s="630"/>
      <c r="N114" s="630"/>
      <c r="O114" s="630"/>
      <c r="P114" s="630"/>
      <c r="Q114" s="630"/>
      <c r="R114" s="630"/>
      <c r="S114" s="630"/>
      <c r="T114" s="630"/>
      <c r="U114" s="630"/>
      <c r="V114" s="630"/>
      <c r="W114" s="630"/>
      <c r="X114" s="630"/>
      <c r="Y114" s="630"/>
      <c r="Z114" s="630"/>
      <c r="AA114" s="630"/>
      <c r="AB114" s="630"/>
    </row>
    <row r="115">
      <c r="A115" s="630"/>
      <c r="B115" s="630"/>
      <c r="C115" s="630"/>
      <c r="D115" s="630"/>
      <c r="E115" s="1217"/>
      <c r="F115" s="630"/>
      <c r="G115" s="630"/>
      <c r="H115" s="630"/>
      <c r="I115" s="630"/>
      <c r="J115" s="630"/>
      <c r="K115" s="630"/>
      <c r="L115" s="630"/>
      <c r="M115" s="630"/>
      <c r="N115" s="630"/>
      <c r="O115" s="630"/>
      <c r="P115" s="630"/>
      <c r="Q115" s="630"/>
      <c r="R115" s="630"/>
      <c r="S115" s="630"/>
      <c r="T115" s="630"/>
      <c r="U115" s="630"/>
      <c r="V115" s="630"/>
      <c r="W115" s="630"/>
      <c r="X115" s="630"/>
      <c r="Y115" s="630"/>
      <c r="Z115" s="630"/>
      <c r="AA115" s="630"/>
      <c r="AB115" s="630"/>
    </row>
    <row r="116">
      <c r="A116" s="630"/>
      <c r="B116" s="630"/>
      <c r="C116" s="630"/>
      <c r="D116" s="630"/>
      <c r="E116" s="1217"/>
      <c r="F116" s="630"/>
      <c r="G116" s="630"/>
      <c r="H116" s="630"/>
      <c r="I116" s="630"/>
      <c r="J116" s="630"/>
      <c r="K116" s="630"/>
      <c r="L116" s="630"/>
      <c r="M116" s="630"/>
      <c r="N116" s="630"/>
      <c r="O116" s="630"/>
      <c r="P116" s="630"/>
      <c r="Q116" s="630"/>
      <c r="R116" s="630"/>
      <c r="S116" s="630"/>
      <c r="T116" s="630"/>
      <c r="U116" s="630"/>
      <c r="V116" s="630"/>
      <c r="W116" s="630"/>
      <c r="X116" s="630"/>
      <c r="Y116" s="630"/>
      <c r="Z116" s="630"/>
      <c r="AA116" s="630"/>
      <c r="AB116" s="630"/>
    </row>
    <row r="117">
      <c r="A117" s="630"/>
      <c r="B117" s="630"/>
      <c r="C117" s="630"/>
      <c r="D117" s="630"/>
      <c r="E117" s="1217"/>
      <c r="F117" s="630"/>
      <c r="G117" s="630"/>
      <c r="H117" s="630"/>
      <c r="I117" s="630"/>
      <c r="J117" s="630"/>
      <c r="K117" s="630"/>
      <c r="L117" s="630"/>
      <c r="M117" s="630"/>
      <c r="N117" s="630"/>
      <c r="O117" s="630"/>
      <c r="P117" s="630"/>
      <c r="Q117" s="630"/>
      <c r="R117" s="630"/>
      <c r="S117" s="630"/>
      <c r="T117" s="630"/>
      <c r="U117" s="630"/>
      <c r="V117" s="630"/>
      <c r="W117" s="630"/>
      <c r="X117" s="630"/>
      <c r="Y117" s="630"/>
      <c r="Z117" s="630"/>
      <c r="AA117" s="630"/>
      <c r="AB117" s="630"/>
    </row>
    <row r="118">
      <c r="A118" s="630"/>
      <c r="B118" s="630"/>
      <c r="C118" s="630"/>
      <c r="D118" s="630"/>
      <c r="E118" s="1217"/>
      <c r="F118" s="630"/>
      <c r="G118" s="630"/>
      <c r="H118" s="630"/>
      <c r="I118" s="630"/>
      <c r="J118" s="630"/>
      <c r="K118" s="630"/>
      <c r="L118" s="630"/>
      <c r="M118" s="630"/>
      <c r="N118" s="630"/>
      <c r="O118" s="630"/>
      <c r="P118" s="630"/>
      <c r="Q118" s="630"/>
      <c r="R118" s="630"/>
      <c r="S118" s="630"/>
      <c r="T118" s="630"/>
      <c r="U118" s="630"/>
      <c r="V118" s="630"/>
      <c r="W118" s="630"/>
      <c r="X118" s="630"/>
      <c r="Y118" s="630"/>
      <c r="Z118" s="630"/>
      <c r="AA118" s="630"/>
      <c r="AB118" s="630"/>
    </row>
    <row r="119">
      <c r="A119" s="630"/>
      <c r="B119" s="630"/>
      <c r="C119" s="630"/>
      <c r="D119" s="630"/>
      <c r="E119" s="1217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30"/>
      <c r="AB119" s="630"/>
    </row>
    <row r="120">
      <c r="A120" s="630"/>
      <c r="B120" s="630"/>
      <c r="C120" s="630"/>
      <c r="D120" s="630"/>
      <c r="E120" s="1217"/>
      <c r="F120" s="630"/>
      <c r="G120" s="630"/>
      <c r="H120" s="630"/>
      <c r="I120" s="630"/>
      <c r="J120" s="630"/>
      <c r="K120" s="630"/>
      <c r="L120" s="630"/>
      <c r="M120" s="630"/>
      <c r="N120" s="630"/>
      <c r="O120" s="630"/>
      <c r="P120" s="630"/>
      <c r="Q120" s="630"/>
      <c r="R120" s="630"/>
      <c r="S120" s="630"/>
      <c r="T120" s="630"/>
      <c r="U120" s="630"/>
      <c r="V120" s="630"/>
      <c r="W120" s="630"/>
      <c r="X120" s="630"/>
      <c r="Y120" s="630"/>
      <c r="Z120" s="630"/>
      <c r="AA120" s="630"/>
      <c r="AB120" s="630"/>
    </row>
    <row r="121">
      <c r="A121" s="630"/>
      <c r="B121" s="630"/>
      <c r="C121" s="630"/>
      <c r="D121" s="630"/>
      <c r="E121" s="1217"/>
      <c r="F121" s="630"/>
      <c r="G121" s="630"/>
      <c r="H121" s="630"/>
      <c r="I121" s="630"/>
      <c r="J121" s="630"/>
      <c r="K121" s="630"/>
      <c r="L121" s="630"/>
      <c r="M121" s="630"/>
      <c r="N121" s="630"/>
      <c r="O121" s="630"/>
      <c r="P121" s="630"/>
      <c r="Q121" s="630"/>
      <c r="R121" s="630"/>
      <c r="S121" s="630"/>
      <c r="T121" s="630"/>
      <c r="U121" s="630"/>
      <c r="V121" s="630"/>
      <c r="W121" s="630"/>
      <c r="X121" s="630"/>
      <c r="Y121" s="630"/>
      <c r="Z121" s="630"/>
      <c r="AA121" s="630"/>
      <c r="AB121" s="630"/>
    </row>
    <row r="122">
      <c r="A122" s="630"/>
      <c r="B122" s="630"/>
      <c r="C122" s="630"/>
      <c r="D122" s="630"/>
      <c r="E122" s="1217"/>
      <c r="F122" s="630"/>
      <c r="G122" s="630"/>
      <c r="H122" s="630"/>
      <c r="I122" s="630"/>
      <c r="J122" s="630"/>
      <c r="K122" s="630"/>
      <c r="L122" s="630"/>
      <c r="M122" s="630"/>
      <c r="N122" s="630"/>
      <c r="O122" s="630"/>
      <c r="P122" s="630"/>
      <c r="Q122" s="630"/>
      <c r="R122" s="630"/>
      <c r="S122" s="630"/>
      <c r="T122" s="630"/>
      <c r="U122" s="630"/>
      <c r="V122" s="630"/>
      <c r="W122" s="630"/>
      <c r="X122" s="630"/>
      <c r="Y122" s="630"/>
      <c r="Z122" s="630"/>
      <c r="AA122" s="630"/>
      <c r="AB122" s="630"/>
    </row>
    <row r="123">
      <c r="A123" s="630"/>
      <c r="B123" s="630"/>
      <c r="C123" s="630"/>
      <c r="D123" s="630"/>
      <c r="E123" s="1217"/>
      <c r="F123" s="630"/>
      <c r="G123" s="630"/>
      <c r="H123" s="630"/>
      <c r="I123" s="630"/>
      <c r="J123" s="630"/>
      <c r="K123" s="630"/>
      <c r="L123" s="630"/>
      <c r="M123" s="630"/>
      <c r="N123" s="630"/>
      <c r="O123" s="630"/>
      <c r="P123" s="630"/>
      <c r="Q123" s="630"/>
      <c r="R123" s="630"/>
      <c r="S123" s="630"/>
      <c r="T123" s="630"/>
      <c r="U123" s="630"/>
      <c r="V123" s="630"/>
      <c r="W123" s="630"/>
      <c r="X123" s="630"/>
      <c r="Y123" s="630"/>
      <c r="Z123" s="630"/>
      <c r="AA123" s="630"/>
      <c r="AB123" s="630"/>
    </row>
    <row r="124">
      <c r="A124" s="630"/>
      <c r="B124" s="630"/>
      <c r="C124" s="630"/>
      <c r="D124" s="630"/>
      <c r="E124" s="1217"/>
      <c r="F124" s="630"/>
      <c r="G124" s="630"/>
      <c r="H124" s="630"/>
      <c r="I124" s="630"/>
      <c r="J124" s="630"/>
      <c r="K124" s="630"/>
      <c r="L124" s="630"/>
      <c r="M124" s="630"/>
      <c r="N124" s="630"/>
      <c r="O124" s="630"/>
      <c r="P124" s="630"/>
      <c r="Q124" s="630"/>
      <c r="R124" s="630"/>
      <c r="S124" s="630"/>
      <c r="T124" s="630"/>
      <c r="U124" s="630"/>
      <c r="V124" s="630"/>
      <c r="W124" s="630"/>
      <c r="X124" s="630"/>
      <c r="Y124" s="630"/>
      <c r="Z124" s="630"/>
      <c r="AA124" s="630"/>
      <c r="AB124" s="630"/>
    </row>
    <row r="125">
      <c r="A125" s="630"/>
      <c r="B125" s="630"/>
      <c r="C125" s="630"/>
      <c r="D125" s="630"/>
      <c r="E125" s="1217"/>
      <c r="F125" s="630"/>
      <c r="G125" s="630"/>
      <c r="H125" s="630"/>
      <c r="I125" s="630"/>
      <c r="J125" s="630"/>
      <c r="K125" s="630"/>
      <c r="L125" s="630"/>
      <c r="M125" s="630"/>
      <c r="N125" s="630"/>
      <c r="O125" s="630"/>
      <c r="P125" s="630"/>
      <c r="Q125" s="630"/>
      <c r="R125" s="630"/>
      <c r="S125" s="630"/>
      <c r="T125" s="630"/>
      <c r="U125" s="630"/>
      <c r="V125" s="630"/>
      <c r="W125" s="630"/>
      <c r="X125" s="630"/>
      <c r="Y125" s="630"/>
      <c r="Z125" s="630"/>
      <c r="AA125" s="630"/>
      <c r="AB125" s="630"/>
    </row>
    <row r="126">
      <c r="A126" s="630"/>
      <c r="B126" s="630"/>
      <c r="C126" s="630"/>
      <c r="D126" s="630"/>
      <c r="E126" s="1217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30"/>
      <c r="AB126" s="630"/>
    </row>
    <row r="127">
      <c r="A127" s="630"/>
      <c r="B127" s="630"/>
      <c r="C127" s="630"/>
      <c r="D127" s="630"/>
      <c r="E127" s="1217"/>
      <c r="F127" s="630"/>
      <c r="G127" s="630"/>
      <c r="H127" s="630"/>
      <c r="I127" s="630"/>
      <c r="J127" s="630"/>
      <c r="K127" s="630"/>
      <c r="L127" s="630"/>
      <c r="M127" s="630"/>
      <c r="N127" s="630"/>
      <c r="O127" s="630"/>
      <c r="P127" s="630"/>
      <c r="Q127" s="630"/>
      <c r="R127" s="630"/>
      <c r="S127" s="630"/>
      <c r="T127" s="630"/>
      <c r="U127" s="630"/>
      <c r="V127" s="630"/>
      <c r="W127" s="630"/>
      <c r="X127" s="630"/>
      <c r="Y127" s="630"/>
      <c r="Z127" s="630"/>
      <c r="AA127" s="630"/>
      <c r="AB127" s="630"/>
    </row>
    <row r="128">
      <c r="A128" s="630"/>
      <c r="B128" s="630"/>
      <c r="C128" s="630"/>
      <c r="D128" s="630"/>
      <c r="E128" s="1217"/>
      <c r="F128" s="630"/>
      <c r="G128" s="630"/>
      <c r="H128" s="630"/>
      <c r="I128" s="630"/>
      <c r="J128" s="630"/>
      <c r="K128" s="630"/>
      <c r="L128" s="630"/>
      <c r="M128" s="630"/>
      <c r="N128" s="630"/>
      <c r="O128" s="630"/>
      <c r="P128" s="630"/>
      <c r="Q128" s="630"/>
      <c r="R128" s="630"/>
      <c r="S128" s="630"/>
      <c r="T128" s="630"/>
      <c r="U128" s="630"/>
      <c r="V128" s="630"/>
      <c r="W128" s="630"/>
      <c r="X128" s="630"/>
      <c r="Y128" s="630"/>
      <c r="Z128" s="630"/>
      <c r="AA128" s="630"/>
      <c r="AB128" s="630"/>
    </row>
    <row r="129">
      <c r="A129" s="630"/>
      <c r="B129" s="630"/>
      <c r="C129" s="630"/>
      <c r="D129" s="630"/>
      <c r="E129" s="1217"/>
      <c r="F129" s="630"/>
      <c r="G129" s="630"/>
      <c r="H129" s="630"/>
      <c r="I129" s="630"/>
      <c r="J129" s="630"/>
      <c r="K129" s="630"/>
      <c r="L129" s="630"/>
      <c r="M129" s="630"/>
      <c r="N129" s="630"/>
      <c r="O129" s="630"/>
      <c r="P129" s="630"/>
      <c r="Q129" s="630"/>
      <c r="R129" s="630"/>
      <c r="S129" s="630"/>
      <c r="T129" s="630"/>
      <c r="U129" s="630"/>
      <c r="V129" s="630"/>
      <c r="W129" s="630"/>
      <c r="X129" s="630"/>
      <c r="Y129" s="630"/>
      <c r="Z129" s="630"/>
      <c r="AA129" s="630"/>
      <c r="AB129" s="630"/>
    </row>
    <row r="130">
      <c r="A130" s="630"/>
      <c r="B130" s="630"/>
      <c r="C130" s="630"/>
      <c r="D130" s="630"/>
      <c r="E130" s="1217"/>
      <c r="F130" s="630"/>
      <c r="G130" s="630"/>
      <c r="H130" s="630"/>
      <c r="I130" s="630"/>
      <c r="J130" s="630"/>
      <c r="K130" s="630"/>
      <c r="L130" s="630"/>
      <c r="M130" s="630"/>
      <c r="N130" s="630"/>
      <c r="O130" s="630"/>
      <c r="P130" s="630"/>
      <c r="Q130" s="630"/>
      <c r="R130" s="630"/>
      <c r="S130" s="630"/>
      <c r="T130" s="630"/>
      <c r="U130" s="630"/>
      <c r="V130" s="630"/>
      <c r="W130" s="630"/>
      <c r="X130" s="630"/>
      <c r="Y130" s="630"/>
      <c r="Z130" s="630"/>
      <c r="AA130" s="630"/>
      <c r="AB130" s="630"/>
    </row>
    <row r="131">
      <c r="A131" s="630"/>
      <c r="B131" s="630"/>
      <c r="C131" s="630"/>
      <c r="D131" s="630"/>
      <c r="E131" s="1217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30"/>
      <c r="AB131" s="630"/>
    </row>
    <row r="132">
      <c r="A132" s="630"/>
      <c r="B132" s="630"/>
      <c r="C132" s="630"/>
      <c r="D132" s="630"/>
      <c r="E132" s="1217"/>
      <c r="F132" s="630"/>
      <c r="G132" s="630"/>
      <c r="H132" s="630"/>
      <c r="I132" s="630"/>
      <c r="J132" s="630"/>
      <c r="K132" s="630"/>
      <c r="L132" s="630"/>
      <c r="M132" s="630"/>
      <c r="N132" s="630"/>
      <c r="O132" s="630"/>
      <c r="P132" s="630"/>
      <c r="Q132" s="630"/>
      <c r="R132" s="630"/>
      <c r="S132" s="630"/>
      <c r="T132" s="630"/>
      <c r="U132" s="630"/>
      <c r="V132" s="630"/>
      <c r="W132" s="630"/>
      <c r="X132" s="630"/>
      <c r="Y132" s="630"/>
      <c r="Z132" s="630"/>
      <c r="AA132" s="630"/>
      <c r="AB132" s="630"/>
    </row>
    <row r="133">
      <c r="A133" s="630"/>
      <c r="B133" s="630"/>
      <c r="C133" s="630"/>
      <c r="D133" s="630"/>
      <c r="E133" s="1217"/>
      <c r="F133" s="630"/>
      <c r="G133" s="630"/>
      <c r="H133" s="630"/>
      <c r="I133" s="630"/>
      <c r="J133" s="630"/>
      <c r="K133" s="630"/>
      <c r="L133" s="630"/>
      <c r="M133" s="630"/>
      <c r="N133" s="630"/>
      <c r="O133" s="630"/>
      <c r="P133" s="630"/>
      <c r="Q133" s="630"/>
      <c r="R133" s="630"/>
      <c r="S133" s="630"/>
      <c r="T133" s="630"/>
      <c r="U133" s="630"/>
      <c r="V133" s="630"/>
      <c r="W133" s="630"/>
      <c r="X133" s="630"/>
      <c r="Y133" s="630"/>
      <c r="Z133" s="630"/>
      <c r="AA133" s="630"/>
      <c r="AB133" s="630"/>
    </row>
    <row r="134">
      <c r="A134" s="630"/>
      <c r="B134" s="630"/>
      <c r="C134" s="630"/>
      <c r="D134" s="630"/>
      <c r="E134" s="1217"/>
      <c r="F134" s="630"/>
      <c r="G134" s="630"/>
      <c r="H134" s="630"/>
      <c r="I134" s="630"/>
      <c r="J134" s="630"/>
      <c r="K134" s="630"/>
      <c r="L134" s="630"/>
      <c r="M134" s="630"/>
      <c r="N134" s="630"/>
      <c r="O134" s="630"/>
      <c r="P134" s="630"/>
      <c r="Q134" s="630"/>
      <c r="R134" s="630"/>
      <c r="S134" s="630"/>
      <c r="T134" s="630"/>
      <c r="U134" s="630"/>
      <c r="V134" s="630"/>
      <c r="W134" s="630"/>
      <c r="X134" s="630"/>
      <c r="Y134" s="630"/>
      <c r="Z134" s="630"/>
      <c r="AA134" s="630"/>
      <c r="AB134" s="630"/>
    </row>
    <row r="135">
      <c r="A135" s="630"/>
      <c r="B135" s="630"/>
      <c r="C135" s="630"/>
      <c r="D135" s="630"/>
      <c r="E135" s="1217"/>
      <c r="F135" s="630"/>
      <c r="G135" s="630"/>
      <c r="H135" s="630"/>
      <c r="I135" s="630"/>
      <c r="J135" s="630"/>
      <c r="K135" s="630"/>
      <c r="L135" s="630"/>
      <c r="M135" s="630"/>
      <c r="N135" s="630"/>
      <c r="O135" s="630"/>
      <c r="P135" s="630"/>
      <c r="Q135" s="630"/>
      <c r="R135" s="630"/>
      <c r="S135" s="630"/>
      <c r="T135" s="630"/>
      <c r="U135" s="630"/>
      <c r="V135" s="630"/>
      <c r="W135" s="630"/>
      <c r="X135" s="630"/>
      <c r="Y135" s="630"/>
      <c r="Z135" s="630"/>
      <c r="AA135" s="630"/>
      <c r="AB135" s="630"/>
    </row>
    <row r="136">
      <c r="A136" s="630"/>
      <c r="B136" s="630"/>
      <c r="C136" s="630"/>
      <c r="D136" s="630"/>
      <c r="E136" s="1217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30"/>
      <c r="AB136" s="630"/>
    </row>
    <row r="137">
      <c r="A137" s="630"/>
      <c r="B137" s="630"/>
      <c r="C137" s="630"/>
      <c r="D137" s="630"/>
      <c r="E137" s="1217"/>
      <c r="F137" s="630"/>
      <c r="G137" s="630"/>
      <c r="H137" s="630"/>
      <c r="I137" s="630"/>
      <c r="J137" s="630"/>
      <c r="K137" s="630"/>
      <c r="L137" s="630"/>
      <c r="M137" s="630"/>
      <c r="N137" s="630"/>
      <c r="O137" s="630"/>
      <c r="P137" s="630"/>
      <c r="Q137" s="630"/>
      <c r="R137" s="630"/>
      <c r="S137" s="630"/>
      <c r="T137" s="630"/>
      <c r="U137" s="630"/>
      <c r="V137" s="630"/>
      <c r="W137" s="630"/>
      <c r="X137" s="630"/>
      <c r="Y137" s="630"/>
      <c r="Z137" s="630"/>
      <c r="AA137" s="630"/>
      <c r="AB137" s="630"/>
    </row>
    <row r="138">
      <c r="A138" s="630"/>
      <c r="B138" s="630"/>
      <c r="C138" s="630"/>
      <c r="D138" s="630"/>
      <c r="E138" s="1217"/>
      <c r="F138" s="630"/>
      <c r="G138" s="630"/>
      <c r="H138" s="630"/>
      <c r="I138" s="630"/>
      <c r="J138" s="630"/>
      <c r="K138" s="630"/>
      <c r="L138" s="630"/>
      <c r="M138" s="630"/>
      <c r="N138" s="630"/>
      <c r="O138" s="630"/>
      <c r="P138" s="630"/>
      <c r="Q138" s="630"/>
      <c r="R138" s="630"/>
      <c r="S138" s="630"/>
      <c r="T138" s="630"/>
      <c r="U138" s="630"/>
      <c r="V138" s="630"/>
      <c r="W138" s="630"/>
      <c r="X138" s="630"/>
      <c r="Y138" s="630"/>
      <c r="Z138" s="630"/>
      <c r="AA138" s="630"/>
      <c r="AB138" s="630"/>
    </row>
    <row r="139">
      <c r="A139" s="630"/>
      <c r="B139" s="630"/>
      <c r="C139" s="630"/>
      <c r="D139" s="630"/>
      <c r="E139" s="1217"/>
      <c r="F139" s="630"/>
      <c r="G139" s="630"/>
      <c r="H139" s="630"/>
      <c r="I139" s="630"/>
      <c r="J139" s="630"/>
      <c r="K139" s="630"/>
      <c r="L139" s="630"/>
      <c r="M139" s="630"/>
      <c r="N139" s="630"/>
      <c r="O139" s="630"/>
      <c r="P139" s="630"/>
      <c r="Q139" s="630"/>
      <c r="R139" s="630"/>
      <c r="S139" s="630"/>
      <c r="T139" s="630"/>
      <c r="U139" s="630"/>
      <c r="V139" s="630"/>
      <c r="W139" s="630"/>
      <c r="X139" s="630"/>
      <c r="Y139" s="630"/>
      <c r="Z139" s="630"/>
      <c r="AA139" s="630"/>
      <c r="AB139" s="630"/>
    </row>
    <row r="140">
      <c r="A140" s="630"/>
      <c r="B140" s="630"/>
      <c r="C140" s="630"/>
      <c r="D140" s="630"/>
      <c r="E140" s="1217"/>
      <c r="F140" s="630"/>
      <c r="G140" s="630"/>
      <c r="H140" s="630"/>
      <c r="I140" s="630"/>
      <c r="J140" s="630"/>
      <c r="K140" s="630"/>
      <c r="L140" s="630"/>
      <c r="M140" s="630"/>
      <c r="N140" s="630"/>
      <c r="O140" s="630"/>
      <c r="P140" s="630"/>
      <c r="Q140" s="630"/>
      <c r="R140" s="630"/>
      <c r="S140" s="630"/>
      <c r="T140" s="630"/>
      <c r="U140" s="630"/>
      <c r="V140" s="630"/>
      <c r="W140" s="630"/>
      <c r="X140" s="630"/>
      <c r="Y140" s="630"/>
      <c r="Z140" s="630"/>
      <c r="AA140" s="630"/>
      <c r="AB140" s="630"/>
    </row>
    <row r="141">
      <c r="A141" s="630"/>
      <c r="B141" s="630"/>
      <c r="C141" s="630"/>
      <c r="D141" s="630"/>
      <c r="E141" s="1217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30"/>
      <c r="AB141" s="630"/>
    </row>
    <row r="142">
      <c r="A142" s="630"/>
      <c r="B142" s="630"/>
      <c r="C142" s="630"/>
      <c r="D142" s="630"/>
      <c r="E142" s="1217"/>
      <c r="F142" s="630"/>
      <c r="G142" s="630"/>
      <c r="H142" s="630"/>
      <c r="I142" s="630"/>
      <c r="J142" s="630"/>
      <c r="K142" s="630"/>
      <c r="L142" s="630"/>
      <c r="M142" s="630"/>
      <c r="N142" s="630"/>
      <c r="O142" s="630"/>
      <c r="P142" s="630"/>
      <c r="Q142" s="630"/>
      <c r="R142" s="630"/>
      <c r="S142" s="630"/>
      <c r="T142" s="630"/>
      <c r="U142" s="630"/>
      <c r="V142" s="630"/>
      <c r="W142" s="630"/>
      <c r="X142" s="630"/>
      <c r="Y142" s="630"/>
      <c r="Z142" s="630"/>
      <c r="AA142" s="630"/>
      <c r="AB142" s="630"/>
    </row>
    <row r="143">
      <c r="A143" s="630"/>
      <c r="B143" s="630"/>
      <c r="C143" s="630"/>
      <c r="D143" s="630"/>
      <c r="E143" s="1217"/>
      <c r="F143" s="630"/>
      <c r="G143" s="630"/>
      <c r="H143" s="630"/>
      <c r="I143" s="630"/>
      <c r="J143" s="630"/>
      <c r="K143" s="630"/>
      <c r="L143" s="630"/>
      <c r="M143" s="630"/>
      <c r="N143" s="630"/>
      <c r="O143" s="630"/>
      <c r="P143" s="630"/>
      <c r="Q143" s="630"/>
      <c r="R143" s="630"/>
      <c r="S143" s="630"/>
      <c r="T143" s="630"/>
      <c r="U143" s="630"/>
      <c r="V143" s="630"/>
      <c r="W143" s="630"/>
      <c r="X143" s="630"/>
      <c r="Y143" s="630"/>
      <c r="Z143" s="630"/>
      <c r="AA143" s="630"/>
      <c r="AB143" s="630"/>
    </row>
    <row r="144">
      <c r="A144" s="630"/>
      <c r="B144" s="630"/>
      <c r="C144" s="630"/>
      <c r="D144" s="630"/>
      <c r="E144" s="1217"/>
      <c r="F144" s="630"/>
      <c r="G144" s="630"/>
      <c r="H144" s="630"/>
      <c r="I144" s="630"/>
      <c r="J144" s="630"/>
      <c r="K144" s="630"/>
      <c r="L144" s="630"/>
      <c r="M144" s="630"/>
      <c r="N144" s="630"/>
      <c r="O144" s="630"/>
      <c r="P144" s="630"/>
      <c r="Q144" s="630"/>
      <c r="R144" s="630"/>
      <c r="S144" s="630"/>
      <c r="T144" s="630"/>
      <c r="U144" s="630"/>
      <c r="V144" s="630"/>
      <c r="W144" s="630"/>
      <c r="X144" s="630"/>
      <c r="Y144" s="630"/>
      <c r="Z144" s="630"/>
      <c r="AA144" s="630"/>
      <c r="AB144" s="630"/>
    </row>
    <row r="145">
      <c r="A145" s="630"/>
      <c r="B145" s="630"/>
      <c r="C145" s="630"/>
      <c r="D145" s="630"/>
      <c r="E145" s="1217"/>
      <c r="F145" s="630"/>
      <c r="G145" s="630"/>
      <c r="H145" s="630"/>
      <c r="I145" s="630"/>
      <c r="J145" s="630"/>
      <c r="K145" s="630"/>
      <c r="L145" s="630"/>
      <c r="M145" s="630"/>
      <c r="N145" s="630"/>
      <c r="O145" s="630"/>
      <c r="P145" s="630"/>
      <c r="Q145" s="630"/>
      <c r="R145" s="630"/>
      <c r="S145" s="630"/>
      <c r="T145" s="630"/>
      <c r="U145" s="630"/>
      <c r="V145" s="630"/>
      <c r="W145" s="630"/>
      <c r="X145" s="630"/>
      <c r="Y145" s="630"/>
      <c r="Z145" s="630"/>
      <c r="AA145" s="630"/>
      <c r="AB145" s="630"/>
    </row>
    <row r="146">
      <c r="A146" s="630"/>
      <c r="B146" s="630"/>
      <c r="C146" s="630"/>
      <c r="D146" s="630"/>
      <c r="E146" s="1217"/>
      <c r="F146" s="630"/>
      <c r="G146" s="630"/>
      <c r="H146" s="630"/>
      <c r="I146" s="630"/>
      <c r="J146" s="630"/>
      <c r="K146" s="630"/>
      <c r="L146" s="630"/>
      <c r="M146" s="630"/>
      <c r="N146" s="630"/>
      <c r="O146" s="630"/>
      <c r="P146" s="630"/>
      <c r="Q146" s="630"/>
      <c r="R146" s="630"/>
      <c r="S146" s="630"/>
      <c r="T146" s="630"/>
      <c r="U146" s="630"/>
      <c r="V146" s="630"/>
      <c r="W146" s="630"/>
      <c r="X146" s="630"/>
      <c r="Y146" s="630"/>
      <c r="Z146" s="630"/>
      <c r="AA146" s="630"/>
      <c r="AB146" s="630"/>
    </row>
    <row r="147">
      <c r="A147" s="630"/>
      <c r="B147" s="630"/>
      <c r="C147" s="630"/>
      <c r="D147" s="630"/>
      <c r="E147" s="1217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30"/>
      <c r="AB147" s="630"/>
    </row>
    <row r="148">
      <c r="A148" s="630"/>
      <c r="B148" s="630"/>
      <c r="C148" s="630"/>
      <c r="D148" s="630"/>
      <c r="E148" s="1217"/>
      <c r="F148" s="630"/>
      <c r="G148" s="630"/>
      <c r="H148" s="630"/>
      <c r="I148" s="630"/>
      <c r="J148" s="630"/>
      <c r="K148" s="630"/>
      <c r="L148" s="630"/>
      <c r="M148" s="630"/>
      <c r="N148" s="630"/>
      <c r="O148" s="630"/>
      <c r="P148" s="630"/>
      <c r="Q148" s="630"/>
      <c r="R148" s="630"/>
      <c r="S148" s="630"/>
      <c r="T148" s="630"/>
      <c r="U148" s="630"/>
      <c r="V148" s="630"/>
      <c r="W148" s="630"/>
      <c r="X148" s="630"/>
      <c r="Y148" s="630"/>
      <c r="Z148" s="630"/>
      <c r="AA148" s="630"/>
      <c r="AB148" s="630"/>
    </row>
    <row r="149">
      <c r="A149" s="630"/>
      <c r="B149" s="630"/>
      <c r="C149" s="630"/>
      <c r="D149" s="630"/>
      <c r="E149" s="1217"/>
      <c r="F149" s="630"/>
      <c r="G149" s="630"/>
      <c r="H149" s="630"/>
      <c r="I149" s="630"/>
      <c r="J149" s="630"/>
      <c r="K149" s="630"/>
      <c r="L149" s="630"/>
      <c r="M149" s="630"/>
      <c r="N149" s="630"/>
      <c r="O149" s="630"/>
      <c r="P149" s="630"/>
      <c r="Q149" s="630"/>
      <c r="R149" s="630"/>
      <c r="S149" s="630"/>
      <c r="T149" s="630"/>
      <c r="U149" s="630"/>
      <c r="V149" s="630"/>
      <c r="W149" s="630"/>
      <c r="X149" s="630"/>
      <c r="Y149" s="630"/>
      <c r="Z149" s="630"/>
      <c r="AA149" s="630"/>
      <c r="AB149" s="630"/>
    </row>
    <row r="150">
      <c r="A150" s="630"/>
      <c r="B150" s="630"/>
      <c r="C150" s="630"/>
      <c r="D150" s="630"/>
      <c r="E150" s="1217"/>
      <c r="F150" s="630"/>
      <c r="G150" s="630"/>
      <c r="H150" s="630"/>
      <c r="I150" s="630"/>
      <c r="J150" s="630"/>
      <c r="K150" s="630"/>
      <c r="L150" s="630"/>
      <c r="M150" s="630"/>
      <c r="N150" s="630"/>
      <c r="O150" s="630"/>
      <c r="P150" s="630"/>
      <c r="Q150" s="630"/>
      <c r="R150" s="630"/>
      <c r="S150" s="630"/>
      <c r="T150" s="630"/>
      <c r="U150" s="630"/>
      <c r="V150" s="630"/>
      <c r="W150" s="630"/>
      <c r="X150" s="630"/>
      <c r="Y150" s="630"/>
      <c r="Z150" s="630"/>
      <c r="AA150" s="630"/>
      <c r="AB150" s="630"/>
    </row>
    <row r="151">
      <c r="A151" s="630"/>
      <c r="B151" s="630"/>
      <c r="C151" s="630"/>
      <c r="D151" s="630"/>
      <c r="E151" s="1217"/>
      <c r="F151" s="630"/>
      <c r="G151" s="630"/>
      <c r="H151" s="630"/>
      <c r="I151" s="630"/>
      <c r="J151" s="630"/>
      <c r="K151" s="630"/>
      <c r="L151" s="630"/>
      <c r="M151" s="630"/>
      <c r="N151" s="630"/>
      <c r="O151" s="630"/>
      <c r="P151" s="630"/>
      <c r="Q151" s="630"/>
      <c r="R151" s="630"/>
      <c r="S151" s="630"/>
      <c r="T151" s="630"/>
      <c r="U151" s="630"/>
      <c r="V151" s="630"/>
      <c r="W151" s="630"/>
      <c r="X151" s="630"/>
      <c r="Y151" s="630"/>
      <c r="Z151" s="630"/>
      <c r="AA151" s="630"/>
      <c r="AB151" s="630"/>
    </row>
    <row r="152">
      <c r="A152" s="630"/>
      <c r="B152" s="630"/>
      <c r="C152" s="630"/>
      <c r="D152" s="630"/>
      <c r="E152" s="1217"/>
      <c r="F152" s="630"/>
      <c r="G152" s="630"/>
      <c r="H152" s="630"/>
      <c r="I152" s="630"/>
      <c r="J152" s="630"/>
      <c r="K152" s="630"/>
      <c r="L152" s="630"/>
      <c r="M152" s="630"/>
      <c r="N152" s="630"/>
      <c r="O152" s="630"/>
      <c r="P152" s="630"/>
      <c r="Q152" s="630"/>
      <c r="R152" s="630"/>
      <c r="S152" s="630"/>
      <c r="T152" s="630"/>
      <c r="U152" s="630"/>
      <c r="V152" s="630"/>
      <c r="W152" s="630"/>
      <c r="X152" s="630"/>
      <c r="Y152" s="630"/>
      <c r="Z152" s="630"/>
      <c r="AA152" s="630"/>
      <c r="AB152" s="630"/>
    </row>
    <row r="153">
      <c r="A153" s="630"/>
      <c r="B153" s="630"/>
      <c r="C153" s="630"/>
      <c r="D153" s="630"/>
      <c r="E153" s="1217"/>
      <c r="F153" s="630"/>
      <c r="G153" s="630"/>
      <c r="H153" s="630"/>
      <c r="I153" s="630"/>
      <c r="J153" s="630"/>
      <c r="K153" s="630"/>
      <c r="L153" s="630"/>
      <c r="M153" s="630"/>
      <c r="N153" s="630"/>
      <c r="O153" s="630"/>
      <c r="P153" s="630"/>
      <c r="Q153" s="630"/>
      <c r="R153" s="630"/>
      <c r="S153" s="630"/>
      <c r="T153" s="630"/>
      <c r="U153" s="630"/>
      <c r="V153" s="630"/>
      <c r="W153" s="630"/>
      <c r="X153" s="630"/>
      <c r="Y153" s="630"/>
      <c r="Z153" s="630"/>
      <c r="AA153" s="630"/>
      <c r="AB153" s="630"/>
    </row>
    <row r="154">
      <c r="A154" s="630"/>
      <c r="B154" s="630"/>
      <c r="C154" s="630"/>
      <c r="D154" s="630"/>
      <c r="E154" s="1217"/>
      <c r="F154" s="630"/>
      <c r="G154" s="630"/>
      <c r="H154" s="630"/>
      <c r="I154" s="630"/>
      <c r="J154" s="630"/>
      <c r="K154" s="630"/>
      <c r="L154" s="630"/>
      <c r="M154" s="630"/>
      <c r="N154" s="630"/>
      <c r="O154" s="630"/>
      <c r="P154" s="630"/>
      <c r="Q154" s="630"/>
      <c r="R154" s="630"/>
      <c r="S154" s="630"/>
      <c r="T154" s="630"/>
      <c r="U154" s="630"/>
      <c r="V154" s="630"/>
      <c r="W154" s="630"/>
      <c r="X154" s="630"/>
      <c r="Y154" s="630"/>
      <c r="Z154" s="630"/>
      <c r="AA154" s="630"/>
      <c r="AB154" s="630"/>
    </row>
    <row r="155">
      <c r="A155" s="630"/>
      <c r="B155" s="630"/>
      <c r="C155" s="630"/>
      <c r="D155" s="630"/>
      <c r="E155" s="1217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30"/>
      <c r="AB155" s="630"/>
    </row>
    <row r="156">
      <c r="A156" s="630"/>
      <c r="B156" s="630"/>
      <c r="C156" s="630"/>
      <c r="D156" s="630"/>
      <c r="E156" s="1217"/>
      <c r="F156" s="630"/>
      <c r="G156" s="630"/>
      <c r="H156" s="630"/>
      <c r="I156" s="630"/>
      <c r="J156" s="630"/>
      <c r="K156" s="630"/>
      <c r="L156" s="630"/>
      <c r="M156" s="630"/>
      <c r="N156" s="630"/>
      <c r="O156" s="630"/>
      <c r="P156" s="630"/>
      <c r="Q156" s="630"/>
      <c r="R156" s="630"/>
      <c r="S156" s="630"/>
      <c r="T156" s="630"/>
      <c r="U156" s="630"/>
      <c r="V156" s="630"/>
      <c r="W156" s="630"/>
      <c r="X156" s="630"/>
      <c r="Y156" s="630"/>
      <c r="Z156" s="630"/>
      <c r="AA156" s="630"/>
      <c r="AB156" s="630"/>
    </row>
    <row r="157">
      <c r="A157" s="630"/>
      <c r="B157" s="630"/>
      <c r="C157" s="630"/>
      <c r="D157" s="630"/>
      <c r="E157" s="1217"/>
      <c r="F157" s="630"/>
      <c r="G157" s="630"/>
      <c r="H157" s="630"/>
      <c r="I157" s="630"/>
      <c r="J157" s="630"/>
      <c r="K157" s="630"/>
      <c r="L157" s="630"/>
      <c r="M157" s="630"/>
      <c r="N157" s="630"/>
      <c r="O157" s="630"/>
      <c r="P157" s="630"/>
      <c r="Q157" s="630"/>
      <c r="R157" s="630"/>
      <c r="S157" s="630"/>
      <c r="T157" s="630"/>
      <c r="U157" s="630"/>
      <c r="V157" s="630"/>
      <c r="W157" s="630"/>
      <c r="X157" s="630"/>
      <c r="Y157" s="630"/>
      <c r="Z157" s="630"/>
      <c r="AA157" s="630"/>
      <c r="AB157" s="630"/>
    </row>
    <row r="158">
      <c r="A158" s="630"/>
      <c r="B158" s="630"/>
      <c r="C158" s="630"/>
      <c r="D158" s="630"/>
      <c r="E158" s="1217"/>
      <c r="F158" s="630"/>
      <c r="G158" s="630"/>
      <c r="H158" s="630"/>
      <c r="I158" s="630"/>
      <c r="J158" s="630"/>
      <c r="K158" s="630"/>
      <c r="L158" s="630"/>
      <c r="M158" s="630"/>
      <c r="N158" s="630"/>
      <c r="O158" s="630"/>
      <c r="P158" s="630"/>
      <c r="Q158" s="630"/>
      <c r="R158" s="630"/>
      <c r="S158" s="630"/>
      <c r="T158" s="630"/>
      <c r="U158" s="630"/>
      <c r="V158" s="630"/>
      <c r="W158" s="630"/>
      <c r="X158" s="630"/>
      <c r="Y158" s="630"/>
      <c r="Z158" s="630"/>
      <c r="AA158" s="630"/>
      <c r="AB158" s="630"/>
    </row>
    <row r="159">
      <c r="A159" s="630"/>
      <c r="B159" s="630"/>
      <c r="C159" s="630"/>
      <c r="D159" s="630"/>
      <c r="E159" s="1217"/>
      <c r="F159" s="630"/>
      <c r="G159" s="630"/>
      <c r="H159" s="630"/>
      <c r="I159" s="630"/>
      <c r="J159" s="630"/>
      <c r="K159" s="630"/>
      <c r="L159" s="630"/>
      <c r="M159" s="630"/>
      <c r="N159" s="630"/>
      <c r="O159" s="630"/>
      <c r="P159" s="630"/>
      <c r="Q159" s="630"/>
      <c r="R159" s="630"/>
      <c r="S159" s="630"/>
      <c r="T159" s="630"/>
      <c r="U159" s="630"/>
      <c r="V159" s="630"/>
      <c r="W159" s="630"/>
      <c r="X159" s="630"/>
      <c r="Y159" s="630"/>
      <c r="Z159" s="630"/>
      <c r="AA159" s="630"/>
      <c r="AB159" s="630"/>
    </row>
    <row r="160">
      <c r="A160" s="630"/>
      <c r="B160" s="630"/>
      <c r="C160" s="630"/>
      <c r="D160" s="630"/>
      <c r="E160" s="1217"/>
      <c r="F160" s="630"/>
      <c r="G160" s="630"/>
      <c r="H160" s="630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30"/>
      <c r="U160" s="630"/>
      <c r="V160" s="630"/>
      <c r="W160" s="630"/>
      <c r="X160" s="630"/>
      <c r="Y160" s="630"/>
      <c r="Z160" s="630"/>
      <c r="AA160" s="630"/>
      <c r="AB160" s="630"/>
    </row>
    <row r="161">
      <c r="A161" s="630"/>
      <c r="B161" s="630"/>
      <c r="C161" s="630"/>
      <c r="D161" s="630"/>
      <c r="E161" s="1217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30"/>
      <c r="AB161" s="630"/>
    </row>
    <row r="162">
      <c r="A162" s="630"/>
      <c r="B162" s="630"/>
      <c r="C162" s="630"/>
      <c r="D162" s="630"/>
      <c r="E162" s="1217"/>
      <c r="F162" s="630"/>
      <c r="G162" s="630"/>
      <c r="H162" s="630"/>
      <c r="I162" s="630"/>
      <c r="J162" s="630"/>
      <c r="K162" s="630"/>
      <c r="L162" s="630"/>
      <c r="M162" s="630"/>
      <c r="N162" s="630"/>
      <c r="O162" s="630"/>
      <c r="P162" s="630"/>
      <c r="Q162" s="630"/>
      <c r="R162" s="630"/>
      <c r="S162" s="630"/>
      <c r="T162" s="630"/>
      <c r="U162" s="630"/>
      <c r="V162" s="630"/>
      <c r="W162" s="630"/>
      <c r="X162" s="630"/>
      <c r="Y162" s="630"/>
      <c r="Z162" s="630"/>
      <c r="AA162" s="630"/>
      <c r="AB162" s="630"/>
    </row>
    <row r="163">
      <c r="A163" s="630"/>
      <c r="B163" s="630"/>
      <c r="C163" s="630"/>
      <c r="D163" s="630"/>
      <c r="E163" s="1217"/>
      <c r="F163" s="630"/>
      <c r="G163" s="630"/>
      <c r="H163" s="630"/>
      <c r="I163" s="630"/>
      <c r="J163" s="630"/>
      <c r="K163" s="630"/>
      <c r="L163" s="630"/>
      <c r="M163" s="630"/>
      <c r="N163" s="630"/>
      <c r="O163" s="630"/>
      <c r="P163" s="630"/>
      <c r="Q163" s="630"/>
      <c r="R163" s="630"/>
      <c r="S163" s="630"/>
      <c r="T163" s="630"/>
      <c r="U163" s="630"/>
      <c r="V163" s="630"/>
      <c r="W163" s="630"/>
      <c r="X163" s="630"/>
      <c r="Y163" s="630"/>
      <c r="Z163" s="630"/>
      <c r="AA163" s="630"/>
      <c r="AB163" s="630"/>
    </row>
    <row r="164">
      <c r="A164" s="630"/>
      <c r="B164" s="630"/>
      <c r="C164" s="630"/>
      <c r="D164" s="630"/>
      <c r="E164" s="1217"/>
      <c r="F164" s="630"/>
      <c r="G164" s="630"/>
      <c r="H164" s="630"/>
      <c r="I164" s="630"/>
      <c r="J164" s="630"/>
      <c r="K164" s="630"/>
      <c r="L164" s="630"/>
      <c r="M164" s="630"/>
      <c r="N164" s="630"/>
      <c r="O164" s="630"/>
      <c r="P164" s="630"/>
      <c r="Q164" s="630"/>
      <c r="R164" s="630"/>
      <c r="S164" s="630"/>
      <c r="T164" s="630"/>
      <c r="U164" s="630"/>
      <c r="V164" s="630"/>
      <c r="W164" s="630"/>
      <c r="X164" s="630"/>
      <c r="Y164" s="630"/>
      <c r="Z164" s="630"/>
      <c r="AA164" s="630"/>
      <c r="AB164" s="630"/>
    </row>
    <row r="165">
      <c r="A165" s="630"/>
      <c r="B165" s="630"/>
      <c r="C165" s="630"/>
      <c r="D165" s="630"/>
      <c r="E165" s="1217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30"/>
      <c r="AB165" s="630"/>
    </row>
    <row r="166">
      <c r="A166" s="630"/>
      <c r="B166" s="630"/>
      <c r="C166" s="630"/>
      <c r="D166" s="630"/>
      <c r="E166" s="1217"/>
      <c r="F166" s="630"/>
      <c r="G166" s="630"/>
      <c r="H166" s="630"/>
      <c r="I166" s="630"/>
      <c r="J166" s="630"/>
      <c r="K166" s="630"/>
      <c r="L166" s="630"/>
      <c r="M166" s="630"/>
      <c r="N166" s="630"/>
      <c r="O166" s="630"/>
      <c r="P166" s="630"/>
      <c r="Q166" s="630"/>
      <c r="R166" s="630"/>
      <c r="S166" s="630"/>
      <c r="T166" s="630"/>
      <c r="U166" s="630"/>
      <c r="V166" s="630"/>
      <c r="W166" s="630"/>
      <c r="X166" s="630"/>
      <c r="Y166" s="630"/>
      <c r="Z166" s="630"/>
      <c r="AA166" s="630"/>
      <c r="AB166" s="630"/>
    </row>
    <row r="167">
      <c r="A167" s="630"/>
      <c r="B167" s="630"/>
      <c r="C167" s="630"/>
      <c r="D167" s="630"/>
      <c r="E167" s="1217"/>
      <c r="F167" s="630"/>
      <c r="G167" s="630"/>
      <c r="H167" s="630"/>
      <c r="I167" s="630"/>
      <c r="J167" s="630"/>
      <c r="K167" s="630"/>
      <c r="L167" s="630"/>
      <c r="M167" s="630"/>
      <c r="N167" s="630"/>
      <c r="O167" s="630"/>
      <c r="P167" s="630"/>
      <c r="Q167" s="630"/>
      <c r="R167" s="630"/>
      <c r="S167" s="630"/>
      <c r="T167" s="630"/>
      <c r="U167" s="630"/>
      <c r="V167" s="630"/>
      <c r="W167" s="630"/>
      <c r="X167" s="630"/>
      <c r="Y167" s="630"/>
      <c r="Z167" s="630"/>
      <c r="AA167" s="630"/>
      <c r="AB167" s="630"/>
    </row>
    <row r="168">
      <c r="A168" s="630"/>
      <c r="B168" s="630"/>
      <c r="C168" s="630"/>
      <c r="D168" s="630"/>
      <c r="E168" s="1217"/>
      <c r="F168" s="630"/>
      <c r="G168" s="630"/>
      <c r="H168" s="630"/>
      <c r="I168" s="630"/>
      <c r="J168" s="630"/>
      <c r="K168" s="630"/>
      <c r="L168" s="630"/>
      <c r="M168" s="630"/>
      <c r="N168" s="630"/>
      <c r="O168" s="630"/>
      <c r="P168" s="630"/>
      <c r="Q168" s="630"/>
      <c r="R168" s="630"/>
      <c r="S168" s="630"/>
      <c r="T168" s="630"/>
      <c r="U168" s="630"/>
      <c r="V168" s="630"/>
      <c r="W168" s="630"/>
      <c r="X168" s="630"/>
      <c r="Y168" s="630"/>
      <c r="Z168" s="630"/>
      <c r="AA168" s="630"/>
      <c r="AB168" s="630"/>
    </row>
    <row r="169">
      <c r="A169" s="630"/>
      <c r="B169" s="630"/>
      <c r="C169" s="630"/>
      <c r="D169" s="630"/>
      <c r="E169" s="1217"/>
      <c r="F169" s="630"/>
      <c r="G169" s="630"/>
      <c r="H169" s="630"/>
      <c r="I169" s="630"/>
      <c r="J169" s="630"/>
      <c r="K169" s="630"/>
      <c r="L169" s="630"/>
      <c r="M169" s="630"/>
      <c r="N169" s="630"/>
      <c r="O169" s="630"/>
      <c r="P169" s="630"/>
      <c r="Q169" s="630"/>
      <c r="R169" s="630"/>
      <c r="S169" s="630"/>
      <c r="T169" s="630"/>
      <c r="U169" s="630"/>
      <c r="V169" s="630"/>
      <c r="W169" s="630"/>
      <c r="X169" s="630"/>
      <c r="Y169" s="630"/>
      <c r="Z169" s="630"/>
      <c r="AA169" s="630"/>
      <c r="AB169" s="630"/>
    </row>
    <row r="170">
      <c r="A170" s="630"/>
      <c r="B170" s="630"/>
      <c r="C170" s="630"/>
      <c r="D170" s="630"/>
      <c r="E170" s="1217"/>
      <c r="F170" s="630"/>
      <c r="G170" s="630"/>
      <c r="H170" s="630"/>
      <c r="I170" s="630"/>
      <c r="J170" s="630"/>
      <c r="K170" s="630"/>
      <c r="L170" s="630"/>
      <c r="M170" s="630"/>
      <c r="N170" s="630"/>
      <c r="O170" s="630"/>
      <c r="P170" s="630"/>
      <c r="Q170" s="630"/>
      <c r="R170" s="630"/>
      <c r="S170" s="630"/>
      <c r="T170" s="630"/>
      <c r="U170" s="630"/>
      <c r="V170" s="630"/>
      <c r="W170" s="630"/>
      <c r="X170" s="630"/>
      <c r="Y170" s="630"/>
      <c r="Z170" s="630"/>
      <c r="AA170" s="630"/>
      <c r="AB170" s="630"/>
    </row>
    <row r="171">
      <c r="A171" s="630"/>
      <c r="B171" s="630"/>
      <c r="C171" s="630"/>
      <c r="D171" s="630"/>
      <c r="E171" s="1217"/>
      <c r="F171" s="630"/>
      <c r="G171" s="630"/>
      <c r="H171" s="630"/>
      <c r="I171" s="630"/>
      <c r="J171" s="630"/>
      <c r="K171" s="630"/>
      <c r="L171" s="630"/>
      <c r="M171" s="630"/>
      <c r="N171" s="630"/>
      <c r="O171" s="630"/>
      <c r="P171" s="630"/>
      <c r="Q171" s="630"/>
      <c r="R171" s="630"/>
      <c r="S171" s="630"/>
      <c r="T171" s="630"/>
      <c r="U171" s="630"/>
      <c r="V171" s="630"/>
      <c r="W171" s="630"/>
      <c r="X171" s="630"/>
      <c r="Y171" s="630"/>
      <c r="Z171" s="630"/>
      <c r="AA171" s="630"/>
      <c r="AB171" s="630"/>
    </row>
    <row r="172">
      <c r="A172" s="630"/>
      <c r="B172" s="630"/>
      <c r="C172" s="630"/>
      <c r="D172" s="630"/>
      <c r="E172" s="1217"/>
      <c r="F172" s="630"/>
      <c r="G172" s="630"/>
      <c r="H172" s="630"/>
      <c r="I172" s="630"/>
      <c r="J172" s="630"/>
      <c r="K172" s="630"/>
      <c r="L172" s="630"/>
      <c r="M172" s="630"/>
      <c r="N172" s="630"/>
      <c r="O172" s="630"/>
      <c r="P172" s="630"/>
      <c r="Q172" s="630"/>
      <c r="R172" s="630"/>
      <c r="S172" s="630"/>
      <c r="T172" s="630"/>
      <c r="U172" s="630"/>
      <c r="V172" s="630"/>
      <c r="W172" s="630"/>
      <c r="X172" s="630"/>
      <c r="Y172" s="630"/>
      <c r="Z172" s="630"/>
      <c r="AA172" s="630"/>
      <c r="AB172" s="630"/>
    </row>
    <row r="173">
      <c r="A173" s="630"/>
      <c r="B173" s="630"/>
      <c r="C173" s="630"/>
      <c r="D173" s="630"/>
      <c r="E173" s="1217"/>
      <c r="F173" s="630"/>
      <c r="G173" s="630"/>
      <c r="H173" s="630"/>
      <c r="I173" s="630"/>
      <c r="J173" s="630"/>
      <c r="K173" s="630"/>
      <c r="L173" s="630"/>
      <c r="M173" s="630"/>
      <c r="N173" s="630"/>
      <c r="O173" s="630"/>
      <c r="P173" s="630"/>
      <c r="Q173" s="630"/>
      <c r="R173" s="630"/>
      <c r="S173" s="630"/>
      <c r="T173" s="630"/>
      <c r="U173" s="630"/>
      <c r="V173" s="630"/>
      <c r="W173" s="630"/>
      <c r="X173" s="630"/>
      <c r="Y173" s="630"/>
      <c r="Z173" s="630"/>
      <c r="AA173" s="630"/>
      <c r="AB173" s="630"/>
    </row>
    <row r="174">
      <c r="A174" s="630"/>
      <c r="B174" s="630"/>
      <c r="C174" s="630"/>
      <c r="D174" s="630"/>
      <c r="E174" s="1217"/>
      <c r="F174" s="630"/>
      <c r="G174" s="630"/>
      <c r="H174" s="630"/>
      <c r="I174" s="630"/>
      <c r="J174" s="630"/>
      <c r="K174" s="630"/>
      <c r="L174" s="630"/>
      <c r="M174" s="630"/>
      <c r="N174" s="630"/>
      <c r="O174" s="630"/>
      <c r="P174" s="630"/>
      <c r="Q174" s="630"/>
      <c r="R174" s="630"/>
      <c r="S174" s="630"/>
      <c r="T174" s="630"/>
      <c r="U174" s="630"/>
      <c r="V174" s="630"/>
      <c r="W174" s="630"/>
      <c r="X174" s="630"/>
      <c r="Y174" s="630"/>
      <c r="Z174" s="630"/>
      <c r="AA174" s="630"/>
      <c r="AB174" s="630"/>
    </row>
    <row r="175">
      <c r="A175" s="630"/>
      <c r="B175" s="630"/>
      <c r="C175" s="630"/>
      <c r="D175" s="630"/>
      <c r="E175" s="1217"/>
      <c r="F175" s="630"/>
      <c r="G175" s="630"/>
      <c r="H175" s="630"/>
      <c r="I175" s="630"/>
      <c r="J175" s="630"/>
      <c r="K175" s="630"/>
      <c r="L175" s="630"/>
      <c r="M175" s="630"/>
      <c r="N175" s="630"/>
      <c r="O175" s="630"/>
      <c r="P175" s="630"/>
      <c r="Q175" s="630"/>
      <c r="R175" s="630"/>
      <c r="S175" s="630"/>
      <c r="T175" s="630"/>
      <c r="U175" s="630"/>
      <c r="V175" s="630"/>
      <c r="W175" s="630"/>
      <c r="X175" s="630"/>
      <c r="Y175" s="630"/>
      <c r="Z175" s="630"/>
      <c r="AA175" s="630"/>
      <c r="AB175" s="630"/>
    </row>
    <row r="176">
      <c r="A176" s="630"/>
      <c r="B176" s="630"/>
      <c r="C176" s="630"/>
      <c r="D176" s="630"/>
      <c r="E176" s="1217"/>
      <c r="F176" s="630"/>
      <c r="G176" s="630"/>
      <c r="H176" s="630"/>
      <c r="I176" s="630"/>
      <c r="J176" s="630"/>
      <c r="K176" s="630"/>
      <c r="L176" s="630"/>
      <c r="M176" s="630"/>
      <c r="N176" s="630"/>
      <c r="O176" s="630"/>
      <c r="P176" s="630"/>
      <c r="Q176" s="630"/>
      <c r="R176" s="630"/>
      <c r="S176" s="630"/>
      <c r="T176" s="630"/>
      <c r="U176" s="630"/>
      <c r="V176" s="630"/>
      <c r="W176" s="630"/>
      <c r="X176" s="630"/>
      <c r="Y176" s="630"/>
      <c r="Z176" s="630"/>
      <c r="AA176" s="630"/>
      <c r="AB176" s="630"/>
    </row>
    <row r="177">
      <c r="A177" s="630"/>
      <c r="B177" s="630"/>
      <c r="C177" s="630"/>
      <c r="D177" s="630"/>
      <c r="E177" s="1217"/>
      <c r="F177" s="630"/>
      <c r="G177" s="630"/>
      <c r="H177" s="630"/>
      <c r="I177" s="630"/>
      <c r="J177" s="630"/>
      <c r="K177" s="630"/>
      <c r="L177" s="630"/>
      <c r="M177" s="630"/>
      <c r="N177" s="630"/>
      <c r="O177" s="630"/>
      <c r="P177" s="630"/>
      <c r="Q177" s="630"/>
      <c r="R177" s="630"/>
      <c r="S177" s="630"/>
      <c r="T177" s="630"/>
      <c r="U177" s="630"/>
      <c r="V177" s="630"/>
      <c r="W177" s="630"/>
      <c r="X177" s="630"/>
      <c r="Y177" s="630"/>
      <c r="Z177" s="630"/>
      <c r="AA177" s="630"/>
      <c r="AB177" s="630"/>
    </row>
    <row r="178">
      <c r="A178" s="630"/>
      <c r="B178" s="630"/>
      <c r="C178" s="630"/>
      <c r="D178" s="630"/>
      <c r="E178" s="1217"/>
      <c r="F178" s="630"/>
      <c r="G178" s="630"/>
      <c r="H178" s="630"/>
      <c r="I178" s="630"/>
      <c r="J178" s="630"/>
      <c r="K178" s="630"/>
      <c r="L178" s="630"/>
      <c r="M178" s="630"/>
      <c r="N178" s="630"/>
      <c r="O178" s="630"/>
      <c r="P178" s="630"/>
      <c r="Q178" s="630"/>
      <c r="R178" s="630"/>
      <c r="S178" s="630"/>
      <c r="T178" s="630"/>
      <c r="U178" s="630"/>
      <c r="V178" s="630"/>
      <c r="W178" s="630"/>
      <c r="X178" s="630"/>
      <c r="Y178" s="630"/>
      <c r="Z178" s="630"/>
      <c r="AA178" s="630"/>
      <c r="AB178" s="630"/>
    </row>
    <row r="179">
      <c r="A179" s="630"/>
      <c r="B179" s="630"/>
      <c r="C179" s="630"/>
      <c r="D179" s="630"/>
      <c r="E179" s="1217"/>
      <c r="F179" s="630"/>
      <c r="G179" s="630"/>
      <c r="H179" s="630"/>
      <c r="I179" s="630"/>
      <c r="J179" s="630"/>
      <c r="K179" s="630"/>
      <c r="L179" s="630"/>
      <c r="M179" s="630"/>
      <c r="N179" s="630"/>
      <c r="O179" s="630"/>
      <c r="P179" s="630"/>
      <c r="Q179" s="630"/>
      <c r="R179" s="630"/>
      <c r="S179" s="630"/>
      <c r="T179" s="630"/>
      <c r="U179" s="630"/>
      <c r="V179" s="630"/>
      <c r="W179" s="630"/>
      <c r="X179" s="630"/>
      <c r="Y179" s="630"/>
      <c r="Z179" s="630"/>
      <c r="AA179" s="630"/>
      <c r="AB179" s="630"/>
    </row>
    <row r="180">
      <c r="A180" s="630"/>
      <c r="B180" s="630"/>
      <c r="C180" s="630"/>
      <c r="D180" s="630"/>
      <c r="E180" s="1217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30"/>
      <c r="AB180" s="630"/>
    </row>
    <row r="181">
      <c r="A181" s="630"/>
      <c r="B181" s="630"/>
      <c r="C181" s="630"/>
      <c r="D181" s="630"/>
      <c r="E181" s="1217"/>
      <c r="F181" s="630"/>
      <c r="G181" s="630"/>
      <c r="H181" s="630"/>
      <c r="I181" s="630"/>
      <c r="J181" s="630"/>
      <c r="K181" s="630"/>
      <c r="L181" s="630"/>
      <c r="M181" s="630"/>
      <c r="N181" s="630"/>
      <c r="O181" s="630"/>
      <c r="P181" s="630"/>
      <c r="Q181" s="630"/>
      <c r="R181" s="630"/>
      <c r="S181" s="630"/>
      <c r="T181" s="630"/>
      <c r="U181" s="630"/>
      <c r="V181" s="630"/>
      <c r="W181" s="630"/>
      <c r="X181" s="630"/>
      <c r="Y181" s="630"/>
      <c r="Z181" s="630"/>
      <c r="AA181" s="630"/>
      <c r="AB181" s="630"/>
    </row>
    <row r="182">
      <c r="A182" s="630"/>
      <c r="B182" s="630"/>
      <c r="C182" s="630"/>
      <c r="D182" s="630"/>
      <c r="E182" s="1217"/>
      <c r="F182" s="630"/>
      <c r="G182" s="630"/>
      <c r="H182" s="630"/>
      <c r="I182" s="630"/>
      <c r="J182" s="630"/>
      <c r="K182" s="630"/>
      <c r="L182" s="630"/>
      <c r="M182" s="630"/>
      <c r="N182" s="630"/>
      <c r="O182" s="630"/>
      <c r="P182" s="630"/>
      <c r="Q182" s="630"/>
      <c r="R182" s="630"/>
      <c r="S182" s="630"/>
      <c r="T182" s="630"/>
      <c r="U182" s="630"/>
      <c r="V182" s="630"/>
      <c r="W182" s="630"/>
      <c r="X182" s="630"/>
      <c r="Y182" s="630"/>
      <c r="Z182" s="630"/>
      <c r="AA182" s="630"/>
      <c r="AB182" s="630"/>
    </row>
    <row r="183">
      <c r="A183" s="630"/>
      <c r="B183" s="630"/>
      <c r="C183" s="630"/>
      <c r="D183" s="630"/>
      <c r="E183" s="1217"/>
      <c r="F183" s="630"/>
      <c r="G183" s="630"/>
      <c r="H183" s="630"/>
      <c r="I183" s="630"/>
      <c r="J183" s="630"/>
      <c r="K183" s="630"/>
      <c r="L183" s="630"/>
      <c r="M183" s="630"/>
      <c r="N183" s="630"/>
      <c r="O183" s="630"/>
      <c r="P183" s="630"/>
      <c r="Q183" s="630"/>
      <c r="R183" s="630"/>
      <c r="S183" s="630"/>
      <c r="T183" s="630"/>
      <c r="U183" s="630"/>
      <c r="V183" s="630"/>
      <c r="W183" s="630"/>
      <c r="X183" s="630"/>
      <c r="Y183" s="630"/>
      <c r="Z183" s="630"/>
      <c r="AA183" s="630"/>
      <c r="AB183" s="630"/>
    </row>
    <row r="184">
      <c r="A184" s="630"/>
      <c r="B184" s="630"/>
      <c r="C184" s="630"/>
      <c r="D184" s="630"/>
      <c r="E184" s="1217"/>
      <c r="F184" s="630"/>
      <c r="G184" s="630"/>
      <c r="H184" s="630"/>
      <c r="I184" s="630"/>
      <c r="J184" s="630"/>
      <c r="K184" s="630"/>
      <c r="L184" s="630"/>
      <c r="M184" s="630"/>
      <c r="N184" s="630"/>
      <c r="O184" s="630"/>
      <c r="P184" s="630"/>
      <c r="Q184" s="630"/>
      <c r="R184" s="630"/>
      <c r="S184" s="630"/>
      <c r="T184" s="630"/>
      <c r="U184" s="630"/>
      <c r="V184" s="630"/>
      <c r="W184" s="630"/>
      <c r="X184" s="630"/>
      <c r="Y184" s="630"/>
      <c r="Z184" s="630"/>
      <c r="AA184" s="630"/>
      <c r="AB184" s="630"/>
    </row>
    <row r="185">
      <c r="A185" s="630"/>
      <c r="B185" s="630"/>
      <c r="C185" s="630"/>
      <c r="D185" s="630"/>
      <c r="E185" s="1217"/>
      <c r="F185" s="630"/>
      <c r="G185" s="630"/>
      <c r="H185" s="630"/>
      <c r="I185" s="630"/>
      <c r="J185" s="630"/>
      <c r="K185" s="630"/>
      <c r="L185" s="630"/>
      <c r="M185" s="630"/>
      <c r="N185" s="630"/>
      <c r="O185" s="630"/>
      <c r="P185" s="630"/>
      <c r="Q185" s="630"/>
      <c r="R185" s="630"/>
      <c r="S185" s="630"/>
      <c r="T185" s="630"/>
      <c r="U185" s="630"/>
      <c r="V185" s="630"/>
      <c r="W185" s="630"/>
      <c r="X185" s="630"/>
      <c r="Y185" s="630"/>
      <c r="Z185" s="630"/>
      <c r="AA185" s="630"/>
      <c r="AB185" s="630"/>
    </row>
    <row r="186">
      <c r="A186" s="630"/>
      <c r="B186" s="630"/>
      <c r="C186" s="630"/>
      <c r="D186" s="630"/>
      <c r="E186" s="1217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30"/>
      <c r="AB186" s="630"/>
    </row>
    <row r="187">
      <c r="A187" s="630"/>
      <c r="B187" s="630"/>
      <c r="C187" s="630"/>
      <c r="D187" s="630"/>
      <c r="E187" s="1217"/>
      <c r="F187" s="630"/>
      <c r="G187" s="630"/>
      <c r="H187" s="630"/>
      <c r="I187" s="630"/>
      <c r="J187" s="630"/>
      <c r="K187" s="630"/>
      <c r="L187" s="630"/>
      <c r="M187" s="630"/>
      <c r="N187" s="630"/>
      <c r="O187" s="630"/>
      <c r="P187" s="630"/>
      <c r="Q187" s="630"/>
      <c r="R187" s="630"/>
      <c r="S187" s="630"/>
      <c r="T187" s="630"/>
      <c r="U187" s="630"/>
      <c r="V187" s="630"/>
      <c r="W187" s="630"/>
      <c r="X187" s="630"/>
      <c r="Y187" s="630"/>
      <c r="Z187" s="630"/>
      <c r="AA187" s="630"/>
      <c r="AB187" s="630"/>
    </row>
    <row r="188">
      <c r="A188" s="630"/>
      <c r="B188" s="630"/>
      <c r="C188" s="630"/>
      <c r="D188" s="630"/>
      <c r="E188" s="1217"/>
      <c r="F188" s="630"/>
      <c r="G188" s="630"/>
      <c r="H188" s="630"/>
      <c r="I188" s="630"/>
      <c r="J188" s="630"/>
      <c r="K188" s="630"/>
      <c r="L188" s="630"/>
      <c r="M188" s="630"/>
      <c r="N188" s="630"/>
      <c r="O188" s="630"/>
      <c r="P188" s="630"/>
      <c r="Q188" s="630"/>
      <c r="R188" s="630"/>
      <c r="S188" s="630"/>
      <c r="T188" s="630"/>
      <c r="U188" s="630"/>
      <c r="V188" s="630"/>
      <c r="W188" s="630"/>
      <c r="X188" s="630"/>
      <c r="Y188" s="630"/>
      <c r="Z188" s="630"/>
      <c r="AA188" s="630"/>
      <c r="AB188" s="630"/>
    </row>
    <row r="189">
      <c r="A189" s="630"/>
      <c r="B189" s="630"/>
      <c r="C189" s="630"/>
      <c r="D189" s="630"/>
      <c r="E189" s="1217"/>
      <c r="F189" s="630"/>
      <c r="G189" s="630"/>
      <c r="H189" s="630"/>
      <c r="I189" s="630"/>
      <c r="J189" s="630"/>
      <c r="K189" s="630"/>
      <c r="L189" s="630"/>
      <c r="M189" s="630"/>
      <c r="N189" s="630"/>
      <c r="O189" s="630"/>
      <c r="P189" s="630"/>
      <c r="Q189" s="630"/>
      <c r="R189" s="630"/>
      <c r="S189" s="630"/>
      <c r="T189" s="630"/>
      <c r="U189" s="630"/>
      <c r="V189" s="630"/>
      <c r="W189" s="630"/>
      <c r="X189" s="630"/>
      <c r="Y189" s="630"/>
      <c r="Z189" s="630"/>
      <c r="AA189" s="630"/>
      <c r="AB189" s="630"/>
    </row>
    <row r="190">
      <c r="A190" s="630"/>
      <c r="B190" s="630"/>
      <c r="C190" s="630"/>
      <c r="D190" s="630"/>
      <c r="E190" s="1217"/>
      <c r="F190" s="630"/>
      <c r="G190" s="630"/>
      <c r="H190" s="630"/>
      <c r="I190" s="630"/>
      <c r="J190" s="630"/>
      <c r="K190" s="630"/>
      <c r="L190" s="630"/>
      <c r="M190" s="630"/>
      <c r="N190" s="630"/>
      <c r="O190" s="630"/>
      <c r="P190" s="630"/>
      <c r="Q190" s="630"/>
      <c r="R190" s="630"/>
      <c r="S190" s="630"/>
      <c r="T190" s="630"/>
      <c r="U190" s="630"/>
      <c r="V190" s="630"/>
      <c r="W190" s="630"/>
      <c r="X190" s="630"/>
      <c r="Y190" s="630"/>
      <c r="Z190" s="630"/>
      <c r="AA190" s="630"/>
      <c r="AB190" s="630"/>
    </row>
    <row r="191">
      <c r="A191" s="630"/>
      <c r="B191" s="630"/>
      <c r="C191" s="630"/>
      <c r="D191" s="630"/>
      <c r="E191" s="1217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30"/>
      <c r="AB191" s="630"/>
    </row>
    <row r="192">
      <c r="A192" s="630"/>
      <c r="B192" s="630"/>
      <c r="C192" s="630"/>
      <c r="D192" s="630"/>
      <c r="E192" s="1217"/>
      <c r="F192" s="630"/>
      <c r="G192" s="630"/>
      <c r="H192" s="630"/>
      <c r="I192" s="630"/>
      <c r="J192" s="630"/>
      <c r="K192" s="630"/>
      <c r="L192" s="630"/>
      <c r="M192" s="630"/>
      <c r="N192" s="630"/>
      <c r="O192" s="630"/>
      <c r="P192" s="630"/>
      <c r="Q192" s="630"/>
      <c r="R192" s="630"/>
      <c r="S192" s="630"/>
      <c r="T192" s="630"/>
      <c r="U192" s="630"/>
      <c r="V192" s="630"/>
      <c r="W192" s="630"/>
      <c r="X192" s="630"/>
      <c r="Y192" s="630"/>
      <c r="Z192" s="630"/>
      <c r="AA192" s="630"/>
      <c r="AB192" s="630"/>
    </row>
    <row r="193">
      <c r="A193" s="630"/>
      <c r="B193" s="630"/>
      <c r="C193" s="630"/>
      <c r="D193" s="630"/>
      <c r="E193" s="1217"/>
      <c r="F193" s="630"/>
      <c r="G193" s="630"/>
      <c r="H193" s="630"/>
      <c r="I193" s="630"/>
      <c r="J193" s="630"/>
      <c r="K193" s="630"/>
      <c r="L193" s="630"/>
      <c r="M193" s="630"/>
      <c r="N193" s="630"/>
      <c r="O193" s="630"/>
      <c r="P193" s="630"/>
      <c r="Q193" s="630"/>
      <c r="R193" s="630"/>
      <c r="S193" s="630"/>
      <c r="T193" s="630"/>
      <c r="U193" s="630"/>
      <c r="V193" s="630"/>
      <c r="W193" s="630"/>
      <c r="X193" s="630"/>
      <c r="Y193" s="630"/>
      <c r="Z193" s="630"/>
      <c r="AA193" s="630"/>
      <c r="AB193" s="630"/>
    </row>
    <row r="194">
      <c r="A194" s="630"/>
      <c r="B194" s="630"/>
      <c r="C194" s="630"/>
      <c r="D194" s="630"/>
      <c r="E194" s="1217"/>
      <c r="F194" s="630"/>
      <c r="G194" s="630"/>
      <c r="H194" s="630"/>
      <c r="I194" s="630"/>
      <c r="J194" s="630"/>
      <c r="K194" s="630"/>
      <c r="L194" s="630"/>
      <c r="M194" s="630"/>
      <c r="N194" s="630"/>
      <c r="O194" s="630"/>
      <c r="P194" s="630"/>
      <c r="Q194" s="630"/>
      <c r="R194" s="630"/>
      <c r="S194" s="630"/>
      <c r="T194" s="630"/>
      <c r="U194" s="630"/>
      <c r="V194" s="630"/>
      <c r="W194" s="630"/>
      <c r="X194" s="630"/>
      <c r="Y194" s="630"/>
      <c r="Z194" s="630"/>
      <c r="AA194" s="630"/>
      <c r="AB194" s="630"/>
    </row>
    <row r="195">
      <c r="A195" s="630"/>
      <c r="B195" s="630"/>
      <c r="C195" s="630"/>
      <c r="D195" s="630"/>
      <c r="E195" s="1217"/>
      <c r="F195" s="630"/>
      <c r="G195" s="630"/>
      <c r="H195" s="630"/>
      <c r="I195" s="630"/>
      <c r="J195" s="630"/>
      <c r="K195" s="630"/>
      <c r="L195" s="630"/>
      <c r="M195" s="630"/>
      <c r="N195" s="630"/>
      <c r="O195" s="630"/>
      <c r="P195" s="630"/>
      <c r="Q195" s="630"/>
      <c r="R195" s="630"/>
      <c r="S195" s="630"/>
      <c r="T195" s="630"/>
      <c r="U195" s="630"/>
      <c r="V195" s="630"/>
      <c r="W195" s="630"/>
      <c r="X195" s="630"/>
      <c r="Y195" s="630"/>
      <c r="Z195" s="630"/>
      <c r="AA195" s="630"/>
      <c r="AB195" s="630"/>
    </row>
    <row r="196">
      <c r="A196" s="630"/>
      <c r="B196" s="630"/>
      <c r="C196" s="630"/>
      <c r="D196" s="630"/>
      <c r="E196" s="1217"/>
      <c r="F196" s="630"/>
      <c r="G196" s="630"/>
      <c r="H196" s="630"/>
      <c r="I196" s="630"/>
      <c r="J196" s="630"/>
      <c r="K196" s="630"/>
      <c r="L196" s="630"/>
      <c r="M196" s="630"/>
      <c r="N196" s="630"/>
      <c r="O196" s="630"/>
      <c r="P196" s="630"/>
      <c r="Q196" s="630"/>
      <c r="R196" s="630"/>
      <c r="S196" s="630"/>
      <c r="T196" s="630"/>
      <c r="U196" s="630"/>
      <c r="V196" s="630"/>
      <c r="W196" s="630"/>
      <c r="X196" s="630"/>
      <c r="Y196" s="630"/>
      <c r="Z196" s="630"/>
      <c r="AA196" s="630"/>
      <c r="AB196" s="630"/>
    </row>
    <row r="197">
      <c r="A197" s="630"/>
      <c r="B197" s="630"/>
      <c r="C197" s="630"/>
      <c r="D197" s="630"/>
      <c r="E197" s="1217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30"/>
      <c r="AB197" s="630"/>
    </row>
    <row r="198">
      <c r="A198" s="630"/>
      <c r="B198" s="630"/>
      <c r="C198" s="630"/>
      <c r="D198" s="630"/>
      <c r="E198" s="1217"/>
      <c r="F198" s="630"/>
      <c r="G198" s="630"/>
      <c r="H198" s="630"/>
      <c r="I198" s="630"/>
      <c r="J198" s="630"/>
      <c r="K198" s="630"/>
      <c r="L198" s="630"/>
      <c r="M198" s="630"/>
      <c r="N198" s="630"/>
      <c r="O198" s="630"/>
      <c r="P198" s="630"/>
      <c r="Q198" s="630"/>
      <c r="R198" s="630"/>
      <c r="S198" s="630"/>
      <c r="T198" s="630"/>
      <c r="U198" s="630"/>
      <c r="V198" s="630"/>
      <c r="W198" s="630"/>
      <c r="X198" s="630"/>
      <c r="Y198" s="630"/>
      <c r="Z198" s="630"/>
      <c r="AA198" s="630"/>
      <c r="AB198" s="630"/>
    </row>
    <row r="199">
      <c r="A199" s="630"/>
      <c r="B199" s="630"/>
      <c r="C199" s="630"/>
      <c r="D199" s="630"/>
      <c r="E199" s="1217"/>
      <c r="F199" s="630"/>
      <c r="G199" s="630"/>
      <c r="H199" s="630"/>
      <c r="I199" s="630"/>
      <c r="J199" s="630"/>
      <c r="K199" s="630"/>
      <c r="L199" s="630"/>
      <c r="M199" s="630"/>
      <c r="N199" s="630"/>
      <c r="O199" s="630"/>
      <c r="P199" s="630"/>
      <c r="Q199" s="630"/>
      <c r="R199" s="630"/>
      <c r="S199" s="630"/>
      <c r="T199" s="630"/>
      <c r="U199" s="630"/>
      <c r="V199" s="630"/>
      <c r="W199" s="630"/>
      <c r="X199" s="630"/>
      <c r="Y199" s="630"/>
      <c r="Z199" s="630"/>
      <c r="AA199" s="630"/>
      <c r="AB199" s="630"/>
    </row>
    <row r="200">
      <c r="A200" s="630"/>
      <c r="B200" s="630"/>
      <c r="C200" s="630"/>
      <c r="D200" s="630"/>
      <c r="E200" s="1217"/>
      <c r="F200" s="630"/>
      <c r="G200" s="630"/>
      <c r="H200" s="630"/>
      <c r="I200" s="630"/>
      <c r="J200" s="630"/>
      <c r="K200" s="630"/>
      <c r="L200" s="630"/>
      <c r="M200" s="630"/>
      <c r="N200" s="630"/>
      <c r="O200" s="630"/>
      <c r="P200" s="630"/>
      <c r="Q200" s="630"/>
      <c r="R200" s="630"/>
      <c r="S200" s="630"/>
      <c r="T200" s="630"/>
      <c r="U200" s="630"/>
      <c r="V200" s="630"/>
      <c r="W200" s="630"/>
      <c r="X200" s="630"/>
      <c r="Y200" s="630"/>
      <c r="Z200" s="630"/>
      <c r="AA200" s="630"/>
      <c r="AB200" s="630"/>
    </row>
    <row r="201">
      <c r="A201" s="630"/>
      <c r="B201" s="630"/>
      <c r="C201" s="630"/>
      <c r="D201" s="630"/>
      <c r="E201" s="1217"/>
      <c r="F201" s="630"/>
      <c r="G201" s="630"/>
      <c r="H201" s="630"/>
      <c r="I201" s="630"/>
      <c r="J201" s="630"/>
      <c r="K201" s="630"/>
      <c r="L201" s="630"/>
      <c r="M201" s="630"/>
      <c r="N201" s="630"/>
      <c r="O201" s="630"/>
      <c r="P201" s="630"/>
      <c r="Q201" s="630"/>
      <c r="R201" s="630"/>
      <c r="S201" s="630"/>
      <c r="T201" s="630"/>
      <c r="U201" s="630"/>
      <c r="V201" s="630"/>
      <c r="W201" s="630"/>
      <c r="X201" s="630"/>
      <c r="Y201" s="630"/>
      <c r="Z201" s="630"/>
      <c r="AA201" s="630"/>
      <c r="AB201" s="630"/>
    </row>
    <row r="202">
      <c r="A202" s="630"/>
      <c r="B202" s="630"/>
      <c r="C202" s="630"/>
      <c r="D202" s="630"/>
      <c r="E202" s="1217"/>
      <c r="F202" s="630"/>
      <c r="G202" s="630"/>
      <c r="H202" s="630"/>
      <c r="I202" s="630"/>
      <c r="J202" s="630"/>
      <c r="K202" s="630"/>
      <c r="L202" s="630"/>
      <c r="M202" s="630"/>
      <c r="N202" s="630"/>
      <c r="O202" s="630"/>
      <c r="P202" s="630"/>
      <c r="Q202" s="630"/>
      <c r="R202" s="630"/>
      <c r="S202" s="630"/>
      <c r="T202" s="630"/>
      <c r="U202" s="630"/>
      <c r="V202" s="630"/>
      <c r="W202" s="630"/>
      <c r="X202" s="630"/>
      <c r="Y202" s="630"/>
      <c r="Z202" s="630"/>
      <c r="AA202" s="630"/>
      <c r="AB202" s="630"/>
    </row>
    <row r="203">
      <c r="A203" s="630"/>
      <c r="B203" s="630"/>
      <c r="C203" s="630"/>
      <c r="D203" s="630"/>
      <c r="E203" s="1217"/>
      <c r="F203" s="630"/>
      <c r="G203" s="630"/>
      <c r="H203" s="630"/>
      <c r="I203" s="630"/>
      <c r="J203" s="630"/>
      <c r="K203" s="630"/>
      <c r="L203" s="630"/>
      <c r="M203" s="630"/>
      <c r="N203" s="630"/>
      <c r="O203" s="630"/>
      <c r="P203" s="630"/>
      <c r="Q203" s="630"/>
      <c r="R203" s="630"/>
      <c r="S203" s="630"/>
      <c r="T203" s="630"/>
      <c r="U203" s="630"/>
      <c r="V203" s="630"/>
      <c r="W203" s="630"/>
      <c r="X203" s="630"/>
      <c r="Y203" s="630"/>
      <c r="Z203" s="630"/>
      <c r="AA203" s="630"/>
      <c r="AB203" s="630"/>
    </row>
    <row r="204">
      <c r="A204" s="630"/>
      <c r="B204" s="630"/>
      <c r="C204" s="630"/>
      <c r="D204" s="630"/>
      <c r="E204" s="1217"/>
      <c r="F204" s="630"/>
      <c r="G204" s="630"/>
      <c r="H204" s="630"/>
      <c r="I204" s="630"/>
      <c r="J204" s="630"/>
      <c r="K204" s="630"/>
      <c r="L204" s="630"/>
      <c r="M204" s="630"/>
      <c r="N204" s="630"/>
      <c r="O204" s="630"/>
      <c r="P204" s="630"/>
      <c r="Q204" s="630"/>
      <c r="R204" s="630"/>
      <c r="S204" s="630"/>
      <c r="T204" s="630"/>
      <c r="U204" s="630"/>
      <c r="V204" s="630"/>
      <c r="W204" s="630"/>
      <c r="X204" s="630"/>
      <c r="Y204" s="630"/>
      <c r="Z204" s="630"/>
      <c r="AA204" s="630"/>
      <c r="AB204" s="630"/>
    </row>
    <row r="205">
      <c r="A205" s="630"/>
      <c r="B205" s="630"/>
      <c r="C205" s="630"/>
      <c r="D205" s="630"/>
      <c r="E205" s="1217"/>
      <c r="F205" s="630"/>
      <c r="G205" s="630"/>
      <c r="H205" s="630"/>
      <c r="I205" s="630"/>
      <c r="J205" s="630"/>
      <c r="K205" s="630"/>
      <c r="L205" s="630"/>
      <c r="M205" s="630"/>
      <c r="N205" s="630"/>
      <c r="O205" s="630"/>
      <c r="P205" s="630"/>
      <c r="Q205" s="630"/>
      <c r="R205" s="630"/>
      <c r="S205" s="630"/>
      <c r="T205" s="630"/>
      <c r="U205" s="630"/>
      <c r="V205" s="630"/>
      <c r="W205" s="630"/>
      <c r="X205" s="630"/>
      <c r="Y205" s="630"/>
      <c r="Z205" s="630"/>
      <c r="AA205" s="630"/>
      <c r="AB205" s="630"/>
    </row>
    <row r="206">
      <c r="A206" s="630"/>
      <c r="B206" s="630"/>
      <c r="C206" s="630"/>
      <c r="D206" s="630"/>
      <c r="E206" s="1217"/>
      <c r="F206" s="630"/>
      <c r="G206" s="630"/>
      <c r="H206" s="630"/>
      <c r="I206" s="630"/>
      <c r="J206" s="630"/>
      <c r="K206" s="630"/>
      <c r="L206" s="630"/>
      <c r="M206" s="630"/>
      <c r="N206" s="630"/>
      <c r="O206" s="630"/>
      <c r="P206" s="630"/>
      <c r="Q206" s="630"/>
      <c r="R206" s="630"/>
      <c r="S206" s="630"/>
      <c r="T206" s="630"/>
      <c r="U206" s="630"/>
      <c r="V206" s="630"/>
      <c r="W206" s="630"/>
      <c r="X206" s="630"/>
      <c r="Y206" s="630"/>
      <c r="Z206" s="630"/>
      <c r="AA206" s="630"/>
      <c r="AB206" s="630"/>
    </row>
    <row r="207">
      <c r="A207" s="630"/>
      <c r="B207" s="630"/>
      <c r="C207" s="630"/>
      <c r="D207" s="630"/>
      <c r="E207" s="1217"/>
      <c r="F207" s="630"/>
      <c r="G207" s="630"/>
      <c r="H207" s="630"/>
      <c r="I207" s="630"/>
      <c r="J207" s="630"/>
      <c r="K207" s="630"/>
      <c r="L207" s="630"/>
      <c r="M207" s="630"/>
      <c r="N207" s="630"/>
      <c r="O207" s="630"/>
      <c r="P207" s="630"/>
      <c r="Q207" s="630"/>
      <c r="R207" s="630"/>
      <c r="S207" s="630"/>
      <c r="T207" s="630"/>
      <c r="U207" s="630"/>
      <c r="V207" s="630"/>
      <c r="W207" s="630"/>
      <c r="X207" s="630"/>
      <c r="Y207" s="630"/>
      <c r="Z207" s="630"/>
      <c r="AA207" s="630"/>
      <c r="AB207" s="630"/>
    </row>
    <row r="208">
      <c r="A208" s="630"/>
      <c r="B208" s="630"/>
      <c r="C208" s="630"/>
      <c r="D208" s="630"/>
      <c r="E208" s="1217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30"/>
      <c r="AB208" s="630"/>
    </row>
    <row r="209">
      <c r="A209" s="630"/>
      <c r="B209" s="630"/>
      <c r="C209" s="630"/>
      <c r="D209" s="630"/>
      <c r="E209" s="1217"/>
      <c r="F209" s="630"/>
      <c r="G209" s="630"/>
      <c r="H209" s="630"/>
      <c r="I209" s="630"/>
      <c r="J209" s="630"/>
      <c r="K209" s="630"/>
      <c r="L209" s="630"/>
      <c r="M209" s="630"/>
      <c r="N209" s="630"/>
      <c r="O209" s="630"/>
      <c r="P209" s="630"/>
      <c r="Q209" s="630"/>
      <c r="R209" s="630"/>
      <c r="S209" s="630"/>
      <c r="T209" s="630"/>
      <c r="U209" s="630"/>
      <c r="V209" s="630"/>
      <c r="W209" s="630"/>
      <c r="X209" s="630"/>
      <c r="Y209" s="630"/>
      <c r="Z209" s="630"/>
      <c r="AA209" s="630"/>
      <c r="AB209" s="630"/>
    </row>
    <row r="210">
      <c r="A210" s="630"/>
      <c r="B210" s="630"/>
      <c r="C210" s="630"/>
      <c r="D210" s="630"/>
      <c r="E210" s="1217"/>
      <c r="F210" s="630"/>
      <c r="G210" s="630"/>
      <c r="H210" s="630"/>
      <c r="I210" s="630"/>
      <c r="J210" s="630"/>
      <c r="K210" s="630"/>
      <c r="L210" s="630"/>
      <c r="M210" s="630"/>
      <c r="N210" s="630"/>
      <c r="O210" s="630"/>
      <c r="P210" s="630"/>
      <c r="Q210" s="630"/>
      <c r="R210" s="630"/>
      <c r="S210" s="630"/>
      <c r="T210" s="630"/>
      <c r="U210" s="630"/>
      <c r="V210" s="630"/>
      <c r="W210" s="630"/>
      <c r="X210" s="630"/>
      <c r="Y210" s="630"/>
      <c r="Z210" s="630"/>
      <c r="AA210" s="630"/>
      <c r="AB210" s="630"/>
    </row>
    <row r="211">
      <c r="A211" s="630"/>
      <c r="B211" s="630"/>
      <c r="C211" s="630"/>
      <c r="D211" s="630"/>
      <c r="E211" s="1217"/>
      <c r="F211" s="630"/>
      <c r="G211" s="630"/>
      <c r="H211" s="630"/>
      <c r="I211" s="630"/>
      <c r="J211" s="630"/>
      <c r="K211" s="630"/>
      <c r="L211" s="630"/>
      <c r="M211" s="630"/>
      <c r="N211" s="630"/>
      <c r="O211" s="630"/>
      <c r="P211" s="630"/>
      <c r="Q211" s="630"/>
      <c r="R211" s="630"/>
      <c r="S211" s="630"/>
      <c r="T211" s="630"/>
      <c r="U211" s="630"/>
      <c r="V211" s="630"/>
      <c r="W211" s="630"/>
      <c r="X211" s="630"/>
      <c r="Y211" s="630"/>
      <c r="Z211" s="630"/>
      <c r="AA211" s="630"/>
      <c r="AB211" s="630"/>
    </row>
    <row r="212">
      <c r="A212" s="630"/>
      <c r="B212" s="630"/>
      <c r="C212" s="630"/>
      <c r="D212" s="630"/>
      <c r="E212" s="1217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30"/>
      <c r="AB212" s="630"/>
    </row>
    <row r="213">
      <c r="A213" s="630"/>
      <c r="B213" s="630"/>
      <c r="C213" s="630"/>
      <c r="D213" s="630"/>
      <c r="E213" s="1217"/>
      <c r="F213" s="630"/>
      <c r="G213" s="630"/>
      <c r="H213" s="630"/>
      <c r="I213" s="630"/>
      <c r="J213" s="630"/>
      <c r="K213" s="630"/>
      <c r="L213" s="630"/>
      <c r="M213" s="630"/>
      <c r="N213" s="630"/>
      <c r="O213" s="630"/>
      <c r="P213" s="630"/>
      <c r="Q213" s="630"/>
      <c r="R213" s="630"/>
      <c r="S213" s="630"/>
      <c r="T213" s="630"/>
      <c r="U213" s="630"/>
      <c r="V213" s="630"/>
      <c r="W213" s="630"/>
      <c r="X213" s="630"/>
      <c r="Y213" s="630"/>
      <c r="Z213" s="630"/>
      <c r="AA213" s="630"/>
      <c r="AB213" s="630"/>
    </row>
    <row r="214">
      <c r="A214" s="630"/>
      <c r="B214" s="630"/>
      <c r="C214" s="630"/>
      <c r="D214" s="630"/>
      <c r="E214" s="1217"/>
      <c r="F214" s="630"/>
      <c r="G214" s="630"/>
      <c r="H214" s="630"/>
      <c r="I214" s="630"/>
      <c r="J214" s="630"/>
      <c r="K214" s="630"/>
      <c r="L214" s="630"/>
      <c r="M214" s="630"/>
      <c r="N214" s="630"/>
      <c r="O214" s="630"/>
      <c r="P214" s="630"/>
      <c r="Q214" s="630"/>
      <c r="R214" s="630"/>
      <c r="S214" s="630"/>
      <c r="T214" s="630"/>
      <c r="U214" s="630"/>
      <c r="V214" s="630"/>
      <c r="W214" s="630"/>
      <c r="X214" s="630"/>
      <c r="Y214" s="630"/>
      <c r="Z214" s="630"/>
      <c r="AA214" s="630"/>
      <c r="AB214" s="630"/>
    </row>
    <row r="215">
      <c r="A215" s="630"/>
      <c r="B215" s="630"/>
      <c r="C215" s="630"/>
      <c r="D215" s="630"/>
      <c r="E215" s="1217"/>
      <c r="F215" s="630"/>
      <c r="G215" s="630"/>
      <c r="H215" s="630"/>
      <c r="I215" s="630"/>
      <c r="J215" s="630"/>
      <c r="K215" s="630"/>
      <c r="L215" s="630"/>
      <c r="M215" s="630"/>
      <c r="N215" s="630"/>
      <c r="O215" s="630"/>
      <c r="P215" s="630"/>
      <c r="Q215" s="630"/>
      <c r="R215" s="630"/>
      <c r="S215" s="630"/>
      <c r="T215" s="630"/>
      <c r="U215" s="630"/>
      <c r="V215" s="630"/>
      <c r="W215" s="630"/>
      <c r="X215" s="630"/>
      <c r="Y215" s="630"/>
      <c r="Z215" s="630"/>
      <c r="AA215" s="630"/>
      <c r="AB215" s="630"/>
    </row>
    <row r="216">
      <c r="A216" s="630"/>
      <c r="B216" s="630"/>
      <c r="C216" s="630"/>
      <c r="D216" s="630"/>
      <c r="E216" s="1217"/>
      <c r="F216" s="630"/>
      <c r="G216" s="630"/>
      <c r="H216" s="630"/>
      <c r="I216" s="630"/>
      <c r="J216" s="630"/>
      <c r="K216" s="630"/>
      <c r="L216" s="630"/>
      <c r="M216" s="630"/>
      <c r="N216" s="630"/>
      <c r="O216" s="630"/>
      <c r="P216" s="630"/>
      <c r="Q216" s="630"/>
      <c r="R216" s="630"/>
      <c r="S216" s="630"/>
      <c r="T216" s="630"/>
      <c r="U216" s="630"/>
      <c r="V216" s="630"/>
      <c r="W216" s="630"/>
      <c r="X216" s="630"/>
      <c r="Y216" s="630"/>
      <c r="Z216" s="630"/>
      <c r="AA216" s="630"/>
      <c r="AB216" s="630"/>
    </row>
    <row r="217">
      <c r="A217" s="630"/>
      <c r="B217" s="630"/>
      <c r="C217" s="630"/>
      <c r="D217" s="630"/>
      <c r="E217" s="1217"/>
      <c r="F217" s="630"/>
      <c r="G217" s="630"/>
      <c r="H217" s="630"/>
      <c r="I217" s="630"/>
      <c r="J217" s="630"/>
      <c r="K217" s="630"/>
      <c r="L217" s="630"/>
      <c r="M217" s="630"/>
      <c r="N217" s="630"/>
      <c r="O217" s="630"/>
      <c r="P217" s="630"/>
      <c r="Q217" s="630"/>
      <c r="R217" s="630"/>
      <c r="S217" s="630"/>
      <c r="T217" s="630"/>
      <c r="U217" s="630"/>
      <c r="V217" s="630"/>
      <c r="W217" s="630"/>
      <c r="X217" s="630"/>
      <c r="Y217" s="630"/>
      <c r="Z217" s="630"/>
      <c r="AA217" s="630"/>
      <c r="AB217" s="630"/>
    </row>
    <row r="218">
      <c r="A218" s="630"/>
      <c r="B218" s="630"/>
      <c r="C218" s="630"/>
      <c r="D218" s="630"/>
      <c r="E218" s="1217"/>
      <c r="F218" s="630"/>
      <c r="G218" s="630"/>
      <c r="H218" s="630"/>
      <c r="I218" s="630"/>
      <c r="J218" s="630"/>
      <c r="K218" s="630"/>
      <c r="L218" s="630"/>
      <c r="M218" s="630"/>
      <c r="N218" s="630"/>
      <c r="O218" s="630"/>
      <c r="P218" s="630"/>
      <c r="Q218" s="630"/>
      <c r="R218" s="630"/>
      <c r="S218" s="630"/>
      <c r="T218" s="630"/>
      <c r="U218" s="630"/>
      <c r="V218" s="630"/>
      <c r="W218" s="630"/>
      <c r="X218" s="630"/>
      <c r="Y218" s="630"/>
      <c r="Z218" s="630"/>
      <c r="AA218" s="630"/>
      <c r="AB218" s="630"/>
    </row>
    <row r="219">
      <c r="A219" s="630"/>
      <c r="B219" s="630"/>
      <c r="C219" s="630"/>
      <c r="D219" s="630"/>
      <c r="E219" s="1217"/>
      <c r="F219" s="630"/>
      <c r="G219" s="630"/>
      <c r="H219" s="630"/>
      <c r="I219" s="630"/>
      <c r="J219" s="630"/>
      <c r="K219" s="630"/>
      <c r="L219" s="630"/>
      <c r="M219" s="630"/>
      <c r="N219" s="630"/>
      <c r="O219" s="630"/>
      <c r="P219" s="630"/>
      <c r="Q219" s="630"/>
      <c r="R219" s="630"/>
      <c r="S219" s="630"/>
      <c r="T219" s="630"/>
      <c r="U219" s="630"/>
      <c r="V219" s="630"/>
      <c r="W219" s="630"/>
      <c r="X219" s="630"/>
      <c r="Y219" s="630"/>
      <c r="Z219" s="630"/>
      <c r="AA219" s="630"/>
      <c r="AB219" s="630"/>
    </row>
    <row r="220">
      <c r="A220" s="630"/>
      <c r="B220" s="630"/>
      <c r="C220" s="630"/>
      <c r="D220" s="630"/>
      <c r="E220" s="1217"/>
      <c r="F220" s="630"/>
      <c r="G220" s="630"/>
      <c r="H220" s="630"/>
      <c r="I220" s="630"/>
      <c r="J220" s="630"/>
      <c r="K220" s="630"/>
      <c r="L220" s="630"/>
      <c r="M220" s="630"/>
      <c r="N220" s="630"/>
      <c r="O220" s="630"/>
      <c r="P220" s="630"/>
      <c r="Q220" s="630"/>
      <c r="R220" s="630"/>
      <c r="S220" s="630"/>
      <c r="T220" s="630"/>
      <c r="U220" s="630"/>
      <c r="V220" s="630"/>
      <c r="W220" s="630"/>
      <c r="X220" s="630"/>
      <c r="Y220" s="630"/>
      <c r="Z220" s="630"/>
      <c r="AA220" s="630"/>
      <c r="AB220" s="630"/>
    </row>
    <row r="221">
      <c r="A221" s="630"/>
      <c r="B221" s="630"/>
      <c r="C221" s="630"/>
      <c r="D221" s="630"/>
      <c r="E221" s="1217"/>
      <c r="F221" s="630"/>
      <c r="G221" s="630"/>
      <c r="H221" s="630"/>
      <c r="I221" s="630"/>
      <c r="J221" s="630"/>
      <c r="K221" s="630"/>
      <c r="L221" s="630"/>
      <c r="M221" s="630"/>
      <c r="N221" s="630"/>
      <c r="O221" s="630"/>
      <c r="P221" s="630"/>
      <c r="Q221" s="630"/>
      <c r="R221" s="630"/>
      <c r="S221" s="630"/>
      <c r="T221" s="630"/>
      <c r="U221" s="630"/>
      <c r="V221" s="630"/>
      <c r="W221" s="630"/>
      <c r="X221" s="630"/>
      <c r="Y221" s="630"/>
      <c r="Z221" s="630"/>
      <c r="AA221" s="630"/>
      <c r="AB221" s="630"/>
    </row>
    <row r="222">
      <c r="A222" s="630"/>
      <c r="B222" s="630"/>
      <c r="C222" s="630"/>
      <c r="D222" s="630"/>
      <c r="E222" s="1217"/>
      <c r="F222" s="630"/>
      <c r="G222" s="630"/>
      <c r="H222" s="630"/>
      <c r="I222" s="630"/>
      <c r="J222" s="630"/>
      <c r="K222" s="630"/>
      <c r="L222" s="630"/>
      <c r="M222" s="630"/>
      <c r="N222" s="630"/>
      <c r="O222" s="630"/>
      <c r="P222" s="630"/>
      <c r="Q222" s="630"/>
      <c r="R222" s="630"/>
      <c r="S222" s="630"/>
      <c r="T222" s="630"/>
      <c r="U222" s="630"/>
      <c r="V222" s="630"/>
      <c r="W222" s="630"/>
      <c r="X222" s="630"/>
      <c r="Y222" s="630"/>
      <c r="Z222" s="630"/>
      <c r="AA222" s="630"/>
      <c r="AB222" s="630"/>
    </row>
    <row r="223">
      <c r="A223" s="630"/>
      <c r="B223" s="630"/>
      <c r="C223" s="630"/>
      <c r="D223" s="630"/>
      <c r="E223" s="1217"/>
      <c r="F223" s="630"/>
      <c r="G223" s="630"/>
      <c r="H223" s="630"/>
      <c r="I223" s="630"/>
      <c r="J223" s="630"/>
      <c r="K223" s="630"/>
      <c r="L223" s="630"/>
      <c r="M223" s="630"/>
      <c r="N223" s="630"/>
      <c r="O223" s="630"/>
      <c r="P223" s="630"/>
      <c r="Q223" s="630"/>
      <c r="R223" s="630"/>
      <c r="S223" s="630"/>
      <c r="T223" s="630"/>
      <c r="U223" s="630"/>
      <c r="V223" s="630"/>
      <c r="W223" s="630"/>
      <c r="X223" s="630"/>
      <c r="Y223" s="630"/>
      <c r="Z223" s="630"/>
      <c r="AA223" s="630"/>
      <c r="AB223" s="630"/>
    </row>
    <row r="224">
      <c r="A224" s="630"/>
      <c r="B224" s="630"/>
      <c r="C224" s="630"/>
      <c r="D224" s="630"/>
      <c r="E224" s="1217"/>
      <c r="F224" s="630"/>
      <c r="G224" s="630"/>
      <c r="H224" s="630"/>
      <c r="I224" s="630"/>
      <c r="J224" s="630"/>
      <c r="K224" s="630"/>
      <c r="L224" s="630"/>
      <c r="M224" s="630"/>
      <c r="N224" s="630"/>
      <c r="O224" s="630"/>
      <c r="P224" s="630"/>
      <c r="Q224" s="630"/>
      <c r="R224" s="630"/>
      <c r="S224" s="630"/>
      <c r="T224" s="630"/>
      <c r="U224" s="630"/>
      <c r="V224" s="630"/>
      <c r="W224" s="630"/>
      <c r="X224" s="630"/>
      <c r="Y224" s="630"/>
      <c r="Z224" s="630"/>
      <c r="AA224" s="630"/>
      <c r="AB224" s="630"/>
    </row>
    <row r="225">
      <c r="A225" s="630"/>
      <c r="B225" s="630"/>
      <c r="C225" s="630"/>
      <c r="D225" s="630"/>
      <c r="E225" s="1217"/>
      <c r="F225" s="630"/>
      <c r="G225" s="630"/>
      <c r="H225" s="630"/>
      <c r="I225" s="630"/>
      <c r="J225" s="630"/>
      <c r="K225" s="630"/>
      <c r="L225" s="630"/>
      <c r="M225" s="630"/>
      <c r="N225" s="630"/>
      <c r="O225" s="630"/>
      <c r="P225" s="630"/>
      <c r="Q225" s="630"/>
      <c r="R225" s="630"/>
      <c r="S225" s="630"/>
      <c r="T225" s="630"/>
      <c r="U225" s="630"/>
      <c r="V225" s="630"/>
      <c r="W225" s="630"/>
      <c r="X225" s="630"/>
      <c r="Y225" s="630"/>
      <c r="Z225" s="630"/>
      <c r="AA225" s="630"/>
      <c r="AB225" s="630"/>
    </row>
    <row r="226">
      <c r="A226" s="630"/>
      <c r="B226" s="630"/>
      <c r="C226" s="630"/>
      <c r="D226" s="630"/>
      <c r="E226" s="1217"/>
      <c r="F226" s="630"/>
      <c r="G226" s="630"/>
      <c r="H226" s="630"/>
      <c r="I226" s="630"/>
      <c r="J226" s="630"/>
      <c r="K226" s="630"/>
      <c r="L226" s="630"/>
      <c r="M226" s="630"/>
      <c r="N226" s="630"/>
      <c r="O226" s="630"/>
      <c r="P226" s="630"/>
      <c r="Q226" s="630"/>
      <c r="R226" s="630"/>
      <c r="S226" s="630"/>
      <c r="T226" s="630"/>
      <c r="U226" s="630"/>
      <c r="V226" s="630"/>
      <c r="W226" s="630"/>
      <c r="X226" s="630"/>
      <c r="Y226" s="630"/>
      <c r="Z226" s="630"/>
      <c r="AA226" s="630"/>
      <c r="AB226" s="630"/>
    </row>
    <row r="227">
      <c r="A227" s="630"/>
      <c r="B227" s="630"/>
      <c r="C227" s="630"/>
      <c r="D227" s="630"/>
      <c r="E227" s="1217"/>
      <c r="F227" s="630"/>
      <c r="G227" s="630"/>
      <c r="H227" s="630"/>
      <c r="I227" s="630"/>
      <c r="J227" s="630"/>
      <c r="K227" s="630"/>
      <c r="L227" s="630"/>
      <c r="M227" s="630"/>
      <c r="N227" s="630"/>
      <c r="O227" s="630"/>
      <c r="P227" s="630"/>
      <c r="Q227" s="630"/>
      <c r="R227" s="630"/>
      <c r="S227" s="630"/>
      <c r="T227" s="630"/>
      <c r="U227" s="630"/>
      <c r="V227" s="630"/>
      <c r="W227" s="630"/>
      <c r="X227" s="630"/>
      <c r="Y227" s="630"/>
      <c r="Z227" s="630"/>
      <c r="AA227" s="630"/>
      <c r="AB227" s="630"/>
    </row>
    <row r="228">
      <c r="A228" s="630"/>
      <c r="B228" s="630"/>
      <c r="C228" s="630"/>
      <c r="D228" s="630"/>
      <c r="E228" s="1217"/>
      <c r="F228" s="630"/>
      <c r="G228" s="630"/>
      <c r="H228" s="630"/>
      <c r="I228" s="630"/>
      <c r="J228" s="630"/>
      <c r="K228" s="630"/>
      <c r="L228" s="630"/>
      <c r="M228" s="630"/>
      <c r="N228" s="630"/>
      <c r="O228" s="630"/>
      <c r="P228" s="630"/>
      <c r="Q228" s="630"/>
      <c r="R228" s="630"/>
      <c r="S228" s="630"/>
      <c r="T228" s="630"/>
      <c r="U228" s="630"/>
      <c r="V228" s="630"/>
      <c r="W228" s="630"/>
      <c r="X228" s="630"/>
      <c r="Y228" s="630"/>
      <c r="Z228" s="630"/>
      <c r="AA228" s="630"/>
      <c r="AB228" s="630"/>
    </row>
    <row r="229">
      <c r="A229" s="630"/>
      <c r="B229" s="630"/>
      <c r="C229" s="630"/>
      <c r="D229" s="630"/>
      <c r="E229" s="1217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30"/>
      <c r="AB229" s="630"/>
    </row>
    <row r="230">
      <c r="A230" s="630"/>
      <c r="B230" s="630"/>
      <c r="C230" s="630"/>
      <c r="D230" s="630"/>
      <c r="E230" s="1217"/>
      <c r="F230" s="630"/>
      <c r="G230" s="630"/>
      <c r="H230" s="630"/>
      <c r="I230" s="630"/>
      <c r="J230" s="630"/>
      <c r="K230" s="630"/>
      <c r="L230" s="630"/>
      <c r="M230" s="630"/>
      <c r="N230" s="630"/>
      <c r="O230" s="630"/>
      <c r="P230" s="630"/>
      <c r="Q230" s="630"/>
      <c r="R230" s="630"/>
      <c r="S230" s="630"/>
      <c r="T230" s="630"/>
      <c r="U230" s="630"/>
      <c r="V230" s="630"/>
      <c r="W230" s="630"/>
      <c r="X230" s="630"/>
      <c r="Y230" s="630"/>
      <c r="Z230" s="630"/>
      <c r="AA230" s="630"/>
      <c r="AB230" s="630"/>
    </row>
    <row r="231">
      <c r="A231" s="630"/>
      <c r="B231" s="630"/>
      <c r="C231" s="630"/>
      <c r="D231" s="630"/>
      <c r="E231" s="1217"/>
      <c r="F231" s="630"/>
      <c r="G231" s="630"/>
      <c r="H231" s="630"/>
      <c r="I231" s="630"/>
      <c r="J231" s="630"/>
      <c r="K231" s="630"/>
      <c r="L231" s="630"/>
      <c r="M231" s="630"/>
      <c r="N231" s="630"/>
      <c r="O231" s="630"/>
      <c r="P231" s="630"/>
      <c r="Q231" s="630"/>
      <c r="R231" s="630"/>
      <c r="S231" s="630"/>
      <c r="T231" s="630"/>
      <c r="U231" s="630"/>
      <c r="V231" s="630"/>
      <c r="W231" s="630"/>
      <c r="X231" s="630"/>
      <c r="Y231" s="630"/>
      <c r="Z231" s="630"/>
      <c r="AA231" s="630"/>
      <c r="AB231" s="630"/>
    </row>
    <row r="232">
      <c r="A232" s="630"/>
      <c r="B232" s="630"/>
      <c r="C232" s="630"/>
      <c r="D232" s="630"/>
      <c r="E232" s="1217"/>
      <c r="F232" s="630"/>
      <c r="G232" s="630"/>
      <c r="H232" s="630"/>
      <c r="I232" s="630"/>
      <c r="J232" s="630"/>
      <c r="K232" s="630"/>
      <c r="L232" s="630"/>
      <c r="M232" s="630"/>
      <c r="N232" s="630"/>
      <c r="O232" s="630"/>
      <c r="P232" s="630"/>
      <c r="Q232" s="630"/>
      <c r="R232" s="630"/>
      <c r="S232" s="630"/>
      <c r="T232" s="630"/>
      <c r="U232" s="630"/>
      <c r="V232" s="630"/>
      <c r="W232" s="630"/>
      <c r="X232" s="630"/>
      <c r="Y232" s="630"/>
      <c r="Z232" s="630"/>
      <c r="AA232" s="630"/>
      <c r="AB232" s="630"/>
    </row>
    <row r="233">
      <c r="A233" s="630"/>
      <c r="B233" s="630"/>
      <c r="C233" s="630"/>
      <c r="D233" s="630"/>
      <c r="E233" s="1217"/>
      <c r="F233" s="630"/>
      <c r="G233" s="630"/>
      <c r="H233" s="630"/>
      <c r="I233" s="630"/>
      <c r="J233" s="630"/>
      <c r="K233" s="630"/>
      <c r="L233" s="630"/>
      <c r="M233" s="630"/>
      <c r="N233" s="630"/>
      <c r="O233" s="630"/>
      <c r="P233" s="630"/>
      <c r="Q233" s="630"/>
      <c r="R233" s="630"/>
      <c r="S233" s="630"/>
      <c r="T233" s="630"/>
      <c r="U233" s="630"/>
      <c r="V233" s="630"/>
      <c r="W233" s="630"/>
      <c r="X233" s="630"/>
      <c r="Y233" s="630"/>
      <c r="Z233" s="630"/>
      <c r="AA233" s="630"/>
      <c r="AB233" s="630"/>
    </row>
    <row r="234">
      <c r="A234" s="630"/>
      <c r="B234" s="630"/>
      <c r="C234" s="630"/>
      <c r="D234" s="630"/>
      <c r="E234" s="1217"/>
      <c r="F234" s="630"/>
      <c r="G234" s="630"/>
      <c r="H234" s="630"/>
      <c r="I234" s="630"/>
      <c r="J234" s="630"/>
      <c r="K234" s="630"/>
      <c r="L234" s="630"/>
      <c r="M234" s="630"/>
      <c r="N234" s="630"/>
      <c r="O234" s="630"/>
      <c r="P234" s="630"/>
      <c r="Q234" s="630"/>
      <c r="R234" s="630"/>
      <c r="S234" s="630"/>
      <c r="T234" s="630"/>
      <c r="U234" s="630"/>
      <c r="V234" s="630"/>
      <c r="W234" s="630"/>
      <c r="X234" s="630"/>
      <c r="Y234" s="630"/>
      <c r="Z234" s="630"/>
      <c r="AA234" s="630"/>
      <c r="AB234" s="630"/>
    </row>
    <row r="235">
      <c r="A235" s="630"/>
      <c r="B235" s="630"/>
      <c r="C235" s="630"/>
      <c r="D235" s="630"/>
      <c r="E235" s="1217"/>
      <c r="F235" s="630"/>
      <c r="G235" s="630"/>
      <c r="H235" s="630"/>
      <c r="I235" s="630"/>
      <c r="J235" s="630"/>
      <c r="K235" s="630"/>
      <c r="L235" s="630"/>
      <c r="M235" s="630"/>
      <c r="N235" s="630"/>
      <c r="O235" s="630"/>
      <c r="P235" s="630"/>
      <c r="Q235" s="630"/>
      <c r="R235" s="630"/>
      <c r="S235" s="630"/>
      <c r="T235" s="630"/>
      <c r="U235" s="630"/>
      <c r="V235" s="630"/>
      <c r="W235" s="630"/>
      <c r="X235" s="630"/>
      <c r="Y235" s="630"/>
      <c r="Z235" s="630"/>
      <c r="AA235" s="630"/>
      <c r="AB235" s="630"/>
    </row>
    <row r="236">
      <c r="A236" s="630"/>
      <c r="B236" s="630"/>
      <c r="C236" s="630"/>
      <c r="D236" s="630"/>
      <c r="E236" s="1217"/>
      <c r="F236" s="630"/>
      <c r="G236" s="630"/>
      <c r="H236" s="630"/>
      <c r="I236" s="630"/>
      <c r="J236" s="630"/>
      <c r="K236" s="630"/>
      <c r="L236" s="630"/>
      <c r="M236" s="630"/>
      <c r="N236" s="630"/>
      <c r="O236" s="630"/>
      <c r="P236" s="630"/>
      <c r="Q236" s="630"/>
      <c r="R236" s="630"/>
      <c r="S236" s="630"/>
      <c r="T236" s="630"/>
      <c r="U236" s="630"/>
      <c r="V236" s="630"/>
      <c r="W236" s="630"/>
      <c r="X236" s="630"/>
      <c r="Y236" s="630"/>
      <c r="Z236" s="630"/>
      <c r="AA236" s="630"/>
      <c r="AB236" s="630"/>
    </row>
    <row r="237">
      <c r="A237" s="630"/>
      <c r="B237" s="630"/>
      <c r="C237" s="630"/>
      <c r="D237" s="630"/>
      <c r="E237" s="1217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30"/>
      <c r="AB237" s="630"/>
    </row>
    <row r="238">
      <c r="A238" s="630"/>
      <c r="B238" s="630"/>
      <c r="C238" s="630"/>
      <c r="D238" s="630"/>
      <c r="E238" s="1217"/>
      <c r="F238" s="630"/>
      <c r="G238" s="630"/>
      <c r="H238" s="630"/>
      <c r="I238" s="630"/>
      <c r="J238" s="630"/>
      <c r="K238" s="630"/>
      <c r="L238" s="630"/>
      <c r="M238" s="630"/>
      <c r="N238" s="630"/>
      <c r="O238" s="630"/>
      <c r="P238" s="630"/>
      <c r="Q238" s="630"/>
      <c r="R238" s="630"/>
      <c r="S238" s="630"/>
      <c r="T238" s="630"/>
      <c r="U238" s="630"/>
      <c r="V238" s="630"/>
      <c r="W238" s="630"/>
      <c r="X238" s="630"/>
      <c r="Y238" s="630"/>
      <c r="Z238" s="630"/>
      <c r="AA238" s="630"/>
      <c r="AB238" s="630"/>
    </row>
    <row r="239">
      <c r="A239" s="630"/>
      <c r="B239" s="630"/>
      <c r="C239" s="630"/>
      <c r="D239" s="630"/>
      <c r="E239" s="1217"/>
      <c r="F239" s="630"/>
      <c r="G239" s="630"/>
      <c r="H239" s="630"/>
      <c r="I239" s="630"/>
      <c r="J239" s="630"/>
      <c r="K239" s="630"/>
      <c r="L239" s="630"/>
      <c r="M239" s="630"/>
      <c r="N239" s="630"/>
      <c r="O239" s="630"/>
      <c r="P239" s="630"/>
      <c r="Q239" s="630"/>
      <c r="R239" s="630"/>
      <c r="S239" s="630"/>
      <c r="T239" s="630"/>
      <c r="U239" s="630"/>
      <c r="V239" s="630"/>
      <c r="W239" s="630"/>
      <c r="X239" s="630"/>
      <c r="Y239" s="630"/>
      <c r="Z239" s="630"/>
      <c r="AA239" s="630"/>
      <c r="AB239" s="630"/>
    </row>
    <row r="240">
      <c r="A240" s="630"/>
      <c r="B240" s="630"/>
      <c r="C240" s="630"/>
      <c r="D240" s="630"/>
      <c r="E240" s="1217"/>
      <c r="F240" s="630"/>
      <c r="G240" s="630"/>
      <c r="H240" s="630"/>
      <c r="I240" s="630"/>
      <c r="J240" s="630"/>
      <c r="K240" s="630"/>
      <c r="L240" s="630"/>
      <c r="M240" s="630"/>
      <c r="N240" s="630"/>
      <c r="O240" s="630"/>
      <c r="P240" s="630"/>
      <c r="Q240" s="630"/>
      <c r="R240" s="630"/>
      <c r="S240" s="630"/>
      <c r="T240" s="630"/>
      <c r="U240" s="630"/>
      <c r="V240" s="630"/>
      <c r="W240" s="630"/>
      <c r="X240" s="630"/>
      <c r="Y240" s="630"/>
      <c r="Z240" s="630"/>
      <c r="AA240" s="630"/>
      <c r="AB240" s="630"/>
    </row>
    <row r="241">
      <c r="A241" s="630"/>
      <c r="B241" s="630"/>
      <c r="C241" s="630"/>
      <c r="D241" s="630"/>
      <c r="E241" s="1217"/>
      <c r="F241" s="630"/>
      <c r="G241" s="630"/>
      <c r="H241" s="630"/>
      <c r="I241" s="630"/>
      <c r="J241" s="630"/>
      <c r="K241" s="630"/>
      <c r="L241" s="630"/>
      <c r="M241" s="630"/>
      <c r="N241" s="630"/>
      <c r="O241" s="630"/>
      <c r="P241" s="630"/>
      <c r="Q241" s="630"/>
      <c r="R241" s="630"/>
      <c r="S241" s="630"/>
      <c r="T241" s="630"/>
      <c r="U241" s="630"/>
      <c r="V241" s="630"/>
      <c r="W241" s="630"/>
      <c r="X241" s="630"/>
      <c r="Y241" s="630"/>
      <c r="Z241" s="630"/>
      <c r="AA241" s="630"/>
      <c r="AB241" s="630"/>
    </row>
    <row r="242">
      <c r="A242" s="630"/>
      <c r="B242" s="630"/>
      <c r="C242" s="630"/>
      <c r="D242" s="630"/>
      <c r="E242" s="1217"/>
      <c r="F242" s="630"/>
      <c r="G242" s="630"/>
      <c r="H242" s="630"/>
      <c r="I242" s="630"/>
      <c r="J242" s="630"/>
      <c r="K242" s="630"/>
      <c r="L242" s="630"/>
      <c r="M242" s="630"/>
      <c r="N242" s="630"/>
      <c r="O242" s="630"/>
      <c r="P242" s="630"/>
      <c r="Q242" s="630"/>
      <c r="R242" s="630"/>
      <c r="S242" s="630"/>
      <c r="T242" s="630"/>
      <c r="U242" s="630"/>
      <c r="V242" s="630"/>
      <c r="W242" s="630"/>
      <c r="X242" s="630"/>
      <c r="Y242" s="630"/>
      <c r="Z242" s="630"/>
      <c r="AA242" s="630"/>
      <c r="AB242" s="630"/>
    </row>
    <row r="243">
      <c r="A243" s="630"/>
      <c r="B243" s="630"/>
      <c r="C243" s="630"/>
      <c r="D243" s="630"/>
      <c r="E243" s="1217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30"/>
      <c r="AB243" s="630"/>
    </row>
    <row r="244">
      <c r="A244" s="630"/>
      <c r="B244" s="630"/>
      <c r="C244" s="630"/>
      <c r="D244" s="630"/>
      <c r="E244" s="1217"/>
      <c r="F244" s="630"/>
      <c r="G244" s="630"/>
      <c r="H244" s="630"/>
      <c r="I244" s="630"/>
      <c r="J244" s="630"/>
      <c r="K244" s="630"/>
      <c r="L244" s="630"/>
      <c r="M244" s="630"/>
      <c r="N244" s="630"/>
      <c r="O244" s="630"/>
      <c r="P244" s="630"/>
      <c r="Q244" s="630"/>
      <c r="R244" s="630"/>
      <c r="S244" s="630"/>
      <c r="T244" s="630"/>
      <c r="U244" s="630"/>
      <c r="V244" s="630"/>
      <c r="W244" s="630"/>
      <c r="X244" s="630"/>
      <c r="Y244" s="630"/>
      <c r="Z244" s="630"/>
      <c r="AA244" s="630"/>
      <c r="AB244" s="630"/>
    </row>
    <row r="245">
      <c r="A245" s="630"/>
      <c r="B245" s="630"/>
      <c r="C245" s="630"/>
      <c r="D245" s="630"/>
      <c r="E245" s="1217"/>
      <c r="F245" s="630"/>
      <c r="G245" s="630"/>
      <c r="H245" s="630"/>
      <c r="I245" s="630"/>
      <c r="J245" s="630"/>
      <c r="K245" s="630"/>
      <c r="L245" s="630"/>
      <c r="M245" s="630"/>
      <c r="N245" s="630"/>
      <c r="O245" s="630"/>
      <c r="P245" s="630"/>
      <c r="Q245" s="630"/>
      <c r="R245" s="630"/>
      <c r="S245" s="630"/>
      <c r="T245" s="630"/>
      <c r="U245" s="630"/>
      <c r="V245" s="630"/>
      <c r="W245" s="630"/>
      <c r="X245" s="630"/>
      <c r="Y245" s="630"/>
      <c r="Z245" s="630"/>
      <c r="AA245" s="630"/>
      <c r="AB245" s="630"/>
    </row>
    <row r="246">
      <c r="A246" s="630"/>
      <c r="B246" s="630"/>
      <c r="C246" s="630"/>
      <c r="D246" s="630"/>
      <c r="E246" s="1217"/>
      <c r="F246" s="630"/>
      <c r="G246" s="630"/>
      <c r="H246" s="630"/>
      <c r="I246" s="630"/>
      <c r="J246" s="630"/>
      <c r="K246" s="630"/>
      <c r="L246" s="630"/>
      <c r="M246" s="630"/>
      <c r="N246" s="630"/>
      <c r="O246" s="630"/>
      <c r="P246" s="630"/>
      <c r="Q246" s="630"/>
      <c r="R246" s="630"/>
      <c r="S246" s="630"/>
      <c r="T246" s="630"/>
      <c r="U246" s="630"/>
      <c r="V246" s="630"/>
      <c r="W246" s="630"/>
      <c r="X246" s="630"/>
      <c r="Y246" s="630"/>
      <c r="Z246" s="630"/>
      <c r="AA246" s="630"/>
      <c r="AB246" s="630"/>
    </row>
    <row r="247">
      <c r="A247" s="630"/>
      <c r="B247" s="630"/>
      <c r="C247" s="630"/>
      <c r="D247" s="630"/>
      <c r="E247" s="1217"/>
      <c r="F247" s="630"/>
      <c r="G247" s="630"/>
      <c r="H247" s="630"/>
      <c r="I247" s="630"/>
      <c r="J247" s="630"/>
      <c r="K247" s="630"/>
      <c r="L247" s="630"/>
      <c r="M247" s="630"/>
      <c r="N247" s="630"/>
      <c r="O247" s="630"/>
      <c r="P247" s="630"/>
      <c r="Q247" s="630"/>
      <c r="R247" s="630"/>
      <c r="S247" s="630"/>
      <c r="T247" s="630"/>
      <c r="U247" s="630"/>
      <c r="V247" s="630"/>
      <c r="W247" s="630"/>
      <c r="X247" s="630"/>
      <c r="Y247" s="630"/>
      <c r="Z247" s="630"/>
      <c r="AA247" s="630"/>
      <c r="AB247" s="630"/>
    </row>
    <row r="248">
      <c r="A248" s="630"/>
      <c r="B248" s="630"/>
      <c r="C248" s="630"/>
      <c r="D248" s="630"/>
      <c r="E248" s="1217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30"/>
      <c r="AB248" s="630"/>
    </row>
    <row r="249">
      <c r="A249" s="630"/>
      <c r="B249" s="630"/>
      <c r="C249" s="630"/>
      <c r="D249" s="630"/>
      <c r="E249" s="1217"/>
      <c r="F249" s="630"/>
      <c r="G249" s="630"/>
      <c r="H249" s="630"/>
      <c r="I249" s="630"/>
      <c r="J249" s="630"/>
      <c r="K249" s="630"/>
      <c r="L249" s="630"/>
      <c r="M249" s="630"/>
      <c r="N249" s="630"/>
      <c r="O249" s="630"/>
      <c r="P249" s="630"/>
      <c r="Q249" s="630"/>
      <c r="R249" s="630"/>
      <c r="S249" s="630"/>
      <c r="T249" s="630"/>
      <c r="U249" s="630"/>
      <c r="V249" s="630"/>
      <c r="W249" s="630"/>
      <c r="X249" s="630"/>
      <c r="Y249" s="630"/>
      <c r="Z249" s="630"/>
      <c r="AA249" s="630"/>
      <c r="AB249" s="630"/>
    </row>
    <row r="250">
      <c r="A250" s="630"/>
      <c r="B250" s="630"/>
      <c r="C250" s="630"/>
      <c r="D250" s="630"/>
      <c r="E250" s="1217"/>
      <c r="F250" s="630"/>
      <c r="G250" s="630"/>
      <c r="H250" s="630"/>
      <c r="I250" s="630"/>
      <c r="J250" s="630"/>
      <c r="K250" s="630"/>
      <c r="L250" s="630"/>
      <c r="M250" s="630"/>
      <c r="N250" s="630"/>
      <c r="O250" s="630"/>
      <c r="P250" s="630"/>
      <c r="Q250" s="630"/>
      <c r="R250" s="630"/>
      <c r="S250" s="630"/>
      <c r="T250" s="630"/>
      <c r="U250" s="630"/>
      <c r="V250" s="630"/>
      <c r="W250" s="630"/>
      <c r="X250" s="630"/>
      <c r="Y250" s="630"/>
      <c r="Z250" s="630"/>
      <c r="AA250" s="630"/>
      <c r="AB250" s="630"/>
    </row>
    <row r="251">
      <c r="A251" s="630"/>
      <c r="B251" s="630"/>
      <c r="C251" s="630"/>
      <c r="D251" s="630"/>
      <c r="E251" s="1217"/>
      <c r="F251" s="630"/>
      <c r="G251" s="630"/>
      <c r="H251" s="630"/>
      <c r="I251" s="630"/>
      <c r="J251" s="630"/>
      <c r="K251" s="630"/>
      <c r="L251" s="630"/>
      <c r="M251" s="630"/>
      <c r="N251" s="630"/>
      <c r="O251" s="630"/>
      <c r="P251" s="630"/>
      <c r="Q251" s="630"/>
      <c r="R251" s="630"/>
      <c r="S251" s="630"/>
      <c r="T251" s="630"/>
      <c r="U251" s="630"/>
      <c r="V251" s="630"/>
      <c r="W251" s="630"/>
      <c r="X251" s="630"/>
      <c r="Y251" s="630"/>
      <c r="Z251" s="630"/>
      <c r="AA251" s="630"/>
      <c r="AB251" s="630"/>
    </row>
    <row r="252">
      <c r="A252" s="630"/>
      <c r="B252" s="630"/>
      <c r="C252" s="630"/>
      <c r="D252" s="630"/>
      <c r="E252" s="1217"/>
      <c r="F252" s="630"/>
      <c r="G252" s="630"/>
      <c r="H252" s="630"/>
      <c r="I252" s="630"/>
      <c r="J252" s="630"/>
      <c r="K252" s="630"/>
      <c r="L252" s="630"/>
      <c r="M252" s="630"/>
      <c r="N252" s="630"/>
      <c r="O252" s="630"/>
      <c r="P252" s="630"/>
      <c r="Q252" s="630"/>
      <c r="R252" s="630"/>
      <c r="S252" s="630"/>
      <c r="T252" s="630"/>
      <c r="U252" s="630"/>
      <c r="V252" s="630"/>
      <c r="W252" s="630"/>
      <c r="X252" s="630"/>
      <c r="Y252" s="630"/>
      <c r="Z252" s="630"/>
      <c r="AA252" s="630"/>
      <c r="AB252" s="630"/>
    </row>
    <row r="253">
      <c r="A253" s="630"/>
      <c r="B253" s="630"/>
      <c r="C253" s="630"/>
      <c r="D253" s="630"/>
      <c r="E253" s="1217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30"/>
      <c r="AB253" s="630"/>
    </row>
    <row r="254">
      <c r="A254" s="630"/>
      <c r="B254" s="630"/>
      <c r="C254" s="630"/>
      <c r="D254" s="630"/>
      <c r="E254" s="1217"/>
      <c r="F254" s="630"/>
      <c r="G254" s="630"/>
      <c r="H254" s="630"/>
      <c r="I254" s="630"/>
      <c r="J254" s="630"/>
      <c r="K254" s="630"/>
      <c r="L254" s="630"/>
      <c r="M254" s="630"/>
      <c r="N254" s="630"/>
      <c r="O254" s="630"/>
      <c r="P254" s="630"/>
      <c r="Q254" s="630"/>
      <c r="R254" s="630"/>
      <c r="S254" s="630"/>
      <c r="T254" s="630"/>
      <c r="U254" s="630"/>
      <c r="V254" s="630"/>
      <c r="W254" s="630"/>
      <c r="X254" s="630"/>
      <c r="Y254" s="630"/>
      <c r="Z254" s="630"/>
      <c r="AA254" s="630"/>
      <c r="AB254" s="630"/>
    </row>
    <row r="255">
      <c r="A255" s="630"/>
      <c r="B255" s="630"/>
      <c r="C255" s="630"/>
      <c r="D255" s="630"/>
      <c r="E255" s="1217"/>
      <c r="F255" s="630"/>
      <c r="G255" s="630"/>
      <c r="H255" s="630"/>
      <c r="I255" s="630"/>
      <c r="J255" s="630"/>
      <c r="K255" s="630"/>
      <c r="L255" s="630"/>
      <c r="M255" s="630"/>
      <c r="N255" s="630"/>
      <c r="O255" s="630"/>
      <c r="P255" s="630"/>
      <c r="Q255" s="630"/>
      <c r="R255" s="630"/>
      <c r="S255" s="630"/>
      <c r="T255" s="630"/>
      <c r="U255" s="630"/>
      <c r="V255" s="630"/>
      <c r="W255" s="630"/>
      <c r="X255" s="630"/>
      <c r="Y255" s="630"/>
      <c r="Z255" s="630"/>
      <c r="AA255" s="630"/>
      <c r="AB255" s="630"/>
    </row>
    <row r="256">
      <c r="A256" s="630"/>
      <c r="B256" s="630"/>
      <c r="C256" s="630"/>
      <c r="D256" s="630"/>
      <c r="E256" s="1217"/>
      <c r="F256" s="630"/>
      <c r="G256" s="630"/>
      <c r="H256" s="630"/>
      <c r="I256" s="630"/>
      <c r="J256" s="630"/>
      <c r="K256" s="630"/>
      <c r="L256" s="630"/>
      <c r="M256" s="630"/>
      <c r="N256" s="630"/>
      <c r="O256" s="630"/>
      <c r="P256" s="630"/>
      <c r="Q256" s="630"/>
      <c r="R256" s="630"/>
      <c r="S256" s="630"/>
      <c r="T256" s="630"/>
      <c r="U256" s="630"/>
      <c r="V256" s="630"/>
      <c r="W256" s="630"/>
      <c r="X256" s="630"/>
      <c r="Y256" s="630"/>
      <c r="Z256" s="630"/>
      <c r="AA256" s="630"/>
      <c r="AB256" s="630"/>
    </row>
    <row r="257">
      <c r="A257" s="630"/>
      <c r="B257" s="630"/>
      <c r="C257" s="630"/>
      <c r="D257" s="630"/>
      <c r="E257" s="1217"/>
      <c r="F257" s="630"/>
      <c r="G257" s="630"/>
      <c r="H257" s="630"/>
      <c r="I257" s="630"/>
      <c r="J257" s="630"/>
      <c r="K257" s="630"/>
      <c r="L257" s="630"/>
      <c r="M257" s="630"/>
      <c r="N257" s="630"/>
      <c r="O257" s="630"/>
      <c r="P257" s="630"/>
      <c r="Q257" s="630"/>
      <c r="R257" s="630"/>
      <c r="S257" s="630"/>
      <c r="T257" s="630"/>
      <c r="U257" s="630"/>
      <c r="V257" s="630"/>
      <c r="W257" s="630"/>
      <c r="X257" s="630"/>
      <c r="Y257" s="630"/>
      <c r="Z257" s="630"/>
      <c r="AA257" s="630"/>
      <c r="AB257" s="630"/>
    </row>
    <row r="258">
      <c r="A258" s="630"/>
      <c r="B258" s="630"/>
      <c r="C258" s="630"/>
      <c r="D258" s="630"/>
      <c r="E258" s="1217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30"/>
      <c r="AB258" s="630"/>
    </row>
    <row r="259">
      <c r="A259" s="630"/>
      <c r="B259" s="630"/>
      <c r="C259" s="630"/>
      <c r="D259" s="630"/>
      <c r="E259" s="1217"/>
      <c r="F259" s="630"/>
      <c r="G259" s="630"/>
      <c r="H259" s="630"/>
      <c r="I259" s="630"/>
      <c r="J259" s="630"/>
      <c r="K259" s="630"/>
      <c r="L259" s="630"/>
      <c r="M259" s="630"/>
      <c r="N259" s="630"/>
      <c r="O259" s="630"/>
      <c r="P259" s="630"/>
      <c r="Q259" s="630"/>
      <c r="R259" s="630"/>
      <c r="S259" s="630"/>
      <c r="T259" s="630"/>
      <c r="U259" s="630"/>
      <c r="V259" s="630"/>
      <c r="W259" s="630"/>
      <c r="X259" s="630"/>
      <c r="Y259" s="630"/>
      <c r="Z259" s="630"/>
      <c r="AA259" s="630"/>
      <c r="AB259" s="630"/>
    </row>
    <row r="260">
      <c r="A260" s="630"/>
      <c r="B260" s="630"/>
      <c r="C260" s="630"/>
      <c r="D260" s="630"/>
      <c r="E260" s="1217"/>
      <c r="F260" s="630"/>
      <c r="G260" s="630"/>
      <c r="H260" s="630"/>
      <c r="I260" s="630"/>
      <c r="J260" s="630"/>
      <c r="K260" s="630"/>
      <c r="L260" s="630"/>
      <c r="M260" s="630"/>
      <c r="N260" s="630"/>
      <c r="O260" s="630"/>
      <c r="P260" s="630"/>
      <c r="Q260" s="630"/>
      <c r="R260" s="630"/>
      <c r="S260" s="630"/>
      <c r="T260" s="630"/>
      <c r="U260" s="630"/>
      <c r="V260" s="630"/>
      <c r="W260" s="630"/>
      <c r="X260" s="630"/>
      <c r="Y260" s="630"/>
      <c r="Z260" s="630"/>
      <c r="AA260" s="630"/>
      <c r="AB260" s="630"/>
    </row>
    <row r="261">
      <c r="A261" s="630"/>
      <c r="B261" s="630"/>
      <c r="C261" s="630"/>
      <c r="D261" s="630"/>
      <c r="E261" s="1217"/>
      <c r="F261" s="630"/>
      <c r="G261" s="630"/>
      <c r="H261" s="630"/>
      <c r="I261" s="630"/>
      <c r="J261" s="630"/>
      <c r="K261" s="630"/>
      <c r="L261" s="630"/>
      <c r="M261" s="630"/>
      <c r="N261" s="630"/>
      <c r="O261" s="630"/>
      <c r="P261" s="630"/>
      <c r="Q261" s="630"/>
      <c r="R261" s="630"/>
      <c r="S261" s="630"/>
      <c r="T261" s="630"/>
      <c r="U261" s="630"/>
      <c r="V261" s="630"/>
      <c r="W261" s="630"/>
      <c r="X261" s="630"/>
      <c r="Y261" s="630"/>
      <c r="Z261" s="630"/>
      <c r="AA261" s="630"/>
      <c r="AB261" s="630"/>
    </row>
    <row r="262">
      <c r="A262" s="630"/>
      <c r="B262" s="630"/>
      <c r="C262" s="630"/>
      <c r="D262" s="630"/>
      <c r="E262" s="1217"/>
      <c r="F262" s="630"/>
      <c r="G262" s="630"/>
      <c r="H262" s="630"/>
      <c r="I262" s="630"/>
      <c r="J262" s="630"/>
      <c r="K262" s="630"/>
      <c r="L262" s="630"/>
      <c r="M262" s="630"/>
      <c r="N262" s="630"/>
      <c r="O262" s="630"/>
      <c r="P262" s="630"/>
      <c r="Q262" s="630"/>
      <c r="R262" s="630"/>
      <c r="S262" s="630"/>
      <c r="T262" s="630"/>
      <c r="U262" s="630"/>
      <c r="V262" s="630"/>
      <c r="W262" s="630"/>
      <c r="X262" s="630"/>
      <c r="Y262" s="630"/>
      <c r="Z262" s="630"/>
      <c r="AA262" s="630"/>
      <c r="AB262" s="630"/>
    </row>
    <row r="263">
      <c r="A263" s="630"/>
      <c r="B263" s="630"/>
      <c r="C263" s="630"/>
      <c r="D263" s="630"/>
      <c r="E263" s="1217"/>
      <c r="F263" s="630"/>
      <c r="G263" s="630"/>
      <c r="H263" s="630"/>
      <c r="I263" s="630"/>
      <c r="J263" s="630"/>
      <c r="K263" s="630"/>
      <c r="L263" s="630"/>
      <c r="M263" s="630"/>
      <c r="N263" s="630"/>
      <c r="O263" s="630"/>
      <c r="P263" s="630"/>
      <c r="Q263" s="630"/>
      <c r="R263" s="630"/>
      <c r="S263" s="630"/>
      <c r="T263" s="630"/>
      <c r="U263" s="630"/>
      <c r="V263" s="630"/>
      <c r="W263" s="630"/>
      <c r="X263" s="630"/>
      <c r="Y263" s="630"/>
      <c r="Z263" s="630"/>
      <c r="AA263" s="630"/>
      <c r="AB263" s="630"/>
    </row>
    <row r="264">
      <c r="A264" s="630"/>
      <c r="B264" s="630"/>
      <c r="C264" s="630"/>
      <c r="D264" s="630"/>
      <c r="E264" s="1217"/>
      <c r="F264" s="630"/>
      <c r="G264" s="630"/>
      <c r="H264" s="630"/>
      <c r="I264" s="630"/>
      <c r="J264" s="630"/>
      <c r="K264" s="630"/>
      <c r="L264" s="630"/>
      <c r="M264" s="630"/>
      <c r="N264" s="630"/>
      <c r="O264" s="630"/>
      <c r="P264" s="630"/>
      <c r="Q264" s="630"/>
      <c r="R264" s="630"/>
      <c r="S264" s="630"/>
      <c r="T264" s="630"/>
      <c r="U264" s="630"/>
      <c r="V264" s="630"/>
      <c r="W264" s="630"/>
      <c r="X264" s="630"/>
      <c r="Y264" s="630"/>
      <c r="Z264" s="630"/>
      <c r="AA264" s="630"/>
      <c r="AB264" s="630"/>
    </row>
    <row r="265">
      <c r="A265" s="630"/>
      <c r="B265" s="630"/>
      <c r="C265" s="630"/>
      <c r="D265" s="630"/>
      <c r="E265" s="1217"/>
      <c r="F265" s="630"/>
      <c r="G265" s="630"/>
      <c r="H265" s="630"/>
      <c r="I265" s="630"/>
      <c r="J265" s="630"/>
      <c r="K265" s="630"/>
      <c r="L265" s="630"/>
      <c r="M265" s="630"/>
      <c r="N265" s="630"/>
      <c r="O265" s="630"/>
      <c r="P265" s="630"/>
      <c r="Q265" s="630"/>
      <c r="R265" s="630"/>
      <c r="S265" s="630"/>
      <c r="T265" s="630"/>
      <c r="U265" s="630"/>
      <c r="V265" s="630"/>
      <c r="W265" s="630"/>
      <c r="X265" s="630"/>
      <c r="Y265" s="630"/>
      <c r="Z265" s="630"/>
      <c r="AA265" s="630"/>
      <c r="AB265" s="630"/>
    </row>
    <row r="266">
      <c r="A266" s="630"/>
      <c r="B266" s="630"/>
      <c r="C266" s="630"/>
      <c r="D266" s="630"/>
      <c r="E266" s="1217"/>
      <c r="F266" s="630"/>
      <c r="G266" s="630"/>
      <c r="H266" s="630"/>
      <c r="I266" s="630"/>
      <c r="J266" s="630"/>
      <c r="K266" s="630"/>
      <c r="L266" s="630"/>
      <c r="M266" s="630"/>
      <c r="N266" s="630"/>
      <c r="O266" s="630"/>
      <c r="P266" s="630"/>
      <c r="Q266" s="630"/>
      <c r="R266" s="630"/>
      <c r="S266" s="630"/>
      <c r="T266" s="630"/>
      <c r="U266" s="630"/>
      <c r="V266" s="630"/>
      <c r="W266" s="630"/>
      <c r="X266" s="630"/>
      <c r="Y266" s="630"/>
      <c r="Z266" s="630"/>
      <c r="AA266" s="630"/>
      <c r="AB266" s="630"/>
    </row>
    <row r="267">
      <c r="A267" s="630"/>
      <c r="B267" s="630"/>
      <c r="C267" s="630"/>
      <c r="D267" s="630"/>
      <c r="E267" s="1217"/>
      <c r="F267" s="630"/>
      <c r="G267" s="630"/>
      <c r="H267" s="630"/>
      <c r="I267" s="630"/>
      <c r="J267" s="630"/>
      <c r="K267" s="630"/>
      <c r="L267" s="630"/>
      <c r="M267" s="630"/>
      <c r="N267" s="630"/>
      <c r="O267" s="630"/>
      <c r="P267" s="630"/>
      <c r="Q267" s="630"/>
      <c r="R267" s="630"/>
      <c r="S267" s="630"/>
      <c r="T267" s="630"/>
      <c r="U267" s="630"/>
      <c r="V267" s="630"/>
      <c r="W267" s="630"/>
      <c r="X267" s="630"/>
      <c r="Y267" s="630"/>
      <c r="Z267" s="630"/>
      <c r="AA267" s="630"/>
      <c r="AB267" s="630"/>
    </row>
    <row r="268">
      <c r="A268" s="630"/>
      <c r="B268" s="630"/>
      <c r="C268" s="630"/>
      <c r="D268" s="630"/>
      <c r="E268" s="1217"/>
      <c r="F268" s="630"/>
      <c r="G268" s="630"/>
      <c r="H268" s="630"/>
      <c r="I268" s="630"/>
      <c r="J268" s="630"/>
      <c r="K268" s="630"/>
      <c r="L268" s="630"/>
      <c r="M268" s="630"/>
      <c r="N268" s="630"/>
      <c r="O268" s="630"/>
      <c r="P268" s="630"/>
      <c r="Q268" s="630"/>
      <c r="R268" s="630"/>
      <c r="S268" s="630"/>
      <c r="T268" s="630"/>
      <c r="U268" s="630"/>
      <c r="V268" s="630"/>
      <c r="W268" s="630"/>
      <c r="X268" s="630"/>
      <c r="Y268" s="630"/>
      <c r="Z268" s="630"/>
      <c r="AA268" s="630"/>
      <c r="AB268" s="630"/>
    </row>
    <row r="269">
      <c r="A269" s="630"/>
      <c r="B269" s="630"/>
      <c r="C269" s="630"/>
      <c r="D269" s="630"/>
      <c r="E269" s="1217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30"/>
      <c r="AB269" s="630"/>
    </row>
    <row r="270">
      <c r="A270" s="630"/>
      <c r="B270" s="630"/>
      <c r="C270" s="630"/>
      <c r="D270" s="630"/>
      <c r="E270" s="1217"/>
      <c r="F270" s="630"/>
      <c r="G270" s="630"/>
      <c r="H270" s="630"/>
      <c r="I270" s="630"/>
      <c r="J270" s="630"/>
      <c r="K270" s="630"/>
      <c r="L270" s="630"/>
      <c r="M270" s="630"/>
      <c r="N270" s="630"/>
      <c r="O270" s="630"/>
      <c r="P270" s="630"/>
      <c r="Q270" s="630"/>
      <c r="R270" s="630"/>
      <c r="S270" s="630"/>
      <c r="T270" s="630"/>
      <c r="U270" s="630"/>
      <c r="V270" s="630"/>
      <c r="W270" s="630"/>
      <c r="X270" s="630"/>
      <c r="Y270" s="630"/>
      <c r="Z270" s="630"/>
      <c r="AA270" s="630"/>
      <c r="AB270" s="630"/>
    </row>
    <row r="271">
      <c r="A271" s="630"/>
      <c r="B271" s="630"/>
      <c r="C271" s="630"/>
      <c r="D271" s="630"/>
      <c r="E271" s="1217"/>
      <c r="F271" s="630"/>
      <c r="G271" s="630"/>
      <c r="H271" s="630"/>
      <c r="I271" s="630"/>
      <c r="J271" s="630"/>
      <c r="K271" s="630"/>
      <c r="L271" s="630"/>
      <c r="M271" s="630"/>
      <c r="N271" s="630"/>
      <c r="O271" s="630"/>
      <c r="P271" s="630"/>
      <c r="Q271" s="630"/>
      <c r="R271" s="630"/>
      <c r="S271" s="630"/>
      <c r="T271" s="630"/>
      <c r="U271" s="630"/>
      <c r="V271" s="630"/>
      <c r="W271" s="630"/>
      <c r="X271" s="630"/>
      <c r="Y271" s="630"/>
      <c r="Z271" s="630"/>
      <c r="AA271" s="630"/>
      <c r="AB271" s="630"/>
    </row>
    <row r="272">
      <c r="A272" s="630"/>
      <c r="B272" s="630"/>
      <c r="C272" s="630"/>
      <c r="D272" s="630"/>
      <c r="E272" s="1217"/>
      <c r="F272" s="630"/>
      <c r="G272" s="630"/>
      <c r="H272" s="630"/>
      <c r="I272" s="630"/>
      <c r="J272" s="630"/>
      <c r="K272" s="630"/>
      <c r="L272" s="630"/>
      <c r="M272" s="630"/>
      <c r="N272" s="630"/>
      <c r="O272" s="630"/>
      <c r="P272" s="630"/>
      <c r="Q272" s="630"/>
      <c r="R272" s="630"/>
      <c r="S272" s="630"/>
      <c r="T272" s="630"/>
      <c r="U272" s="630"/>
      <c r="V272" s="630"/>
      <c r="W272" s="630"/>
      <c r="X272" s="630"/>
      <c r="Y272" s="630"/>
      <c r="Z272" s="630"/>
      <c r="AA272" s="630"/>
      <c r="AB272" s="630"/>
    </row>
    <row r="273">
      <c r="A273" s="630"/>
      <c r="B273" s="630"/>
      <c r="C273" s="630"/>
      <c r="D273" s="630"/>
      <c r="E273" s="1217"/>
      <c r="F273" s="630"/>
      <c r="G273" s="630"/>
      <c r="H273" s="630"/>
      <c r="I273" s="630"/>
      <c r="J273" s="630"/>
      <c r="K273" s="630"/>
      <c r="L273" s="630"/>
      <c r="M273" s="630"/>
      <c r="N273" s="630"/>
      <c r="O273" s="630"/>
      <c r="P273" s="630"/>
      <c r="Q273" s="630"/>
      <c r="R273" s="630"/>
      <c r="S273" s="630"/>
      <c r="T273" s="630"/>
      <c r="U273" s="630"/>
      <c r="V273" s="630"/>
      <c r="W273" s="630"/>
      <c r="X273" s="630"/>
      <c r="Y273" s="630"/>
      <c r="Z273" s="630"/>
      <c r="AA273" s="630"/>
      <c r="AB273" s="630"/>
    </row>
    <row r="274">
      <c r="A274" s="630"/>
      <c r="B274" s="630"/>
      <c r="C274" s="630"/>
      <c r="D274" s="630"/>
      <c r="E274" s="1217"/>
      <c r="F274" s="630"/>
      <c r="G274" s="630"/>
      <c r="H274" s="630"/>
      <c r="I274" s="630"/>
      <c r="J274" s="630"/>
      <c r="K274" s="630"/>
      <c r="L274" s="630"/>
      <c r="M274" s="630"/>
      <c r="N274" s="630"/>
      <c r="O274" s="630"/>
      <c r="P274" s="630"/>
      <c r="Q274" s="630"/>
      <c r="R274" s="630"/>
      <c r="S274" s="630"/>
      <c r="T274" s="630"/>
      <c r="U274" s="630"/>
      <c r="V274" s="630"/>
      <c r="W274" s="630"/>
      <c r="X274" s="630"/>
      <c r="Y274" s="630"/>
      <c r="Z274" s="630"/>
      <c r="AA274" s="630"/>
      <c r="AB274" s="630"/>
    </row>
    <row r="275">
      <c r="A275" s="630"/>
      <c r="B275" s="630"/>
      <c r="C275" s="630"/>
      <c r="D275" s="630"/>
      <c r="E275" s="1217"/>
      <c r="F275" s="630"/>
      <c r="G275" s="630"/>
      <c r="H275" s="630"/>
      <c r="I275" s="630"/>
      <c r="J275" s="630"/>
      <c r="K275" s="630"/>
      <c r="L275" s="630"/>
      <c r="M275" s="630"/>
      <c r="N275" s="630"/>
      <c r="O275" s="630"/>
      <c r="P275" s="630"/>
      <c r="Q275" s="630"/>
      <c r="R275" s="630"/>
      <c r="S275" s="630"/>
      <c r="T275" s="630"/>
      <c r="U275" s="630"/>
      <c r="V275" s="630"/>
      <c r="W275" s="630"/>
      <c r="X275" s="630"/>
      <c r="Y275" s="630"/>
      <c r="Z275" s="630"/>
      <c r="AA275" s="630"/>
      <c r="AB275" s="630"/>
    </row>
    <row r="276">
      <c r="A276" s="630"/>
      <c r="B276" s="630"/>
      <c r="C276" s="630"/>
      <c r="D276" s="630"/>
      <c r="E276" s="1217"/>
      <c r="F276" s="630"/>
      <c r="G276" s="630"/>
      <c r="H276" s="630"/>
      <c r="I276" s="630"/>
      <c r="J276" s="630"/>
      <c r="K276" s="630"/>
      <c r="L276" s="630"/>
      <c r="M276" s="630"/>
      <c r="N276" s="630"/>
      <c r="O276" s="630"/>
      <c r="P276" s="630"/>
      <c r="Q276" s="630"/>
      <c r="R276" s="630"/>
      <c r="S276" s="630"/>
      <c r="T276" s="630"/>
      <c r="U276" s="630"/>
      <c r="V276" s="630"/>
      <c r="W276" s="630"/>
      <c r="X276" s="630"/>
      <c r="Y276" s="630"/>
      <c r="Z276" s="630"/>
      <c r="AA276" s="630"/>
      <c r="AB276" s="630"/>
    </row>
    <row r="277">
      <c r="A277" s="630"/>
      <c r="B277" s="630"/>
      <c r="C277" s="630"/>
      <c r="D277" s="630"/>
      <c r="E277" s="1217"/>
      <c r="F277" s="630"/>
      <c r="G277" s="630"/>
      <c r="H277" s="630"/>
      <c r="I277" s="630"/>
      <c r="J277" s="630"/>
      <c r="K277" s="630"/>
      <c r="L277" s="630"/>
      <c r="M277" s="630"/>
      <c r="N277" s="630"/>
      <c r="O277" s="630"/>
      <c r="P277" s="630"/>
      <c r="Q277" s="630"/>
      <c r="R277" s="630"/>
      <c r="S277" s="630"/>
      <c r="T277" s="630"/>
      <c r="U277" s="630"/>
      <c r="V277" s="630"/>
      <c r="W277" s="630"/>
      <c r="X277" s="630"/>
      <c r="Y277" s="630"/>
      <c r="Z277" s="630"/>
      <c r="AA277" s="630"/>
      <c r="AB277" s="630"/>
    </row>
    <row r="278">
      <c r="A278" s="630"/>
      <c r="B278" s="630"/>
      <c r="C278" s="630"/>
      <c r="D278" s="630"/>
      <c r="E278" s="1217"/>
      <c r="F278" s="630"/>
      <c r="G278" s="630"/>
      <c r="H278" s="630"/>
      <c r="I278" s="630"/>
      <c r="J278" s="630"/>
      <c r="K278" s="630"/>
      <c r="L278" s="630"/>
      <c r="M278" s="630"/>
      <c r="N278" s="630"/>
      <c r="O278" s="630"/>
      <c r="P278" s="630"/>
      <c r="Q278" s="630"/>
      <c r="R278" s="630"/>
      <c r="S278" s="630"/>
      <c r="T278" s="630"/>
      <c r="U278" s="630"/>
      <c r="V278" s="630"/>
      <c r="W278" s="630"/>
      <c r="X278" s="630"/>
      <c r="Y278" s="630"/>
      <c r="Z278" s="630"/>
      <c r="AA278" s="630"/>
      <c r="AB278" s="630"/>
    </row>
    <row r="279">
      <c r="A279" s="630"/>
      <c r="B279" s="630"/>
      <c r="C279" s="630"/>
      <c r="D279" s="630"/>
      <c r="E279" s="1217"/>
      <c r="F279" s="630"/>
      <c r="G279" s="630"/>
      <c r="H279" s="630"/>
      <c r="I279" s="630"/>
      <c r="J279" s="630"/>
      <c r="K279" s="630"/>
      <c r="L279" s="630"/>
      <c r="M279" s="630"/>
      <c r="N279" s="630"/>
      <c r="O279" s="630"/>
      <c r="P279" s="630"/>
      <c r="Q279" s="630"/>
      <c r="R279" s="630"/>
      <c r="S279" s="630"/>
      <c r="T279" s="630"/>
      <c r="U279" s="630"/>
      <c r="V279" s="630"/>
      <c r="W279" s="630"/>
      <c r="X279" s="630"/>
      <c r="Y279" s="630"/>
      <c r="Z279" s="630"/>
      <c r="AA279" s="630"/>
      <c r="AB279" s="630"/>
    </row>
    <row r="280">
      <c r="A280" s="630"/>
      <c r="B280" s="630"/>
      <c r="C280" s="630"/>
      <c r="D280" s="630"/>
      <c r="E280" s="1217"/>
      <c r="F280" s="630"/>
      <c r="G280" s="630"/>
      <c r="H280" s="630"/>
      <c r="I280" s="630"/>
      <c r="J280" s="630"/>
      <c r="K280" s="630"/>
      <c r="L280" s="630"/>
      <c r="M280" s="630"/>
      <c r="N280" s="630"/>
      <c r="O280" s="630"/>
      <c r="P280" s="630"/>
      <c r="Q280" s="630"/>
      <c r="R280" s="630"/>
      <c r="S280" s="630"/>
      <c r="T280" s="630"/>
      <c r="U280" s="630"/>
      <c r="V280" s="630"/>
      <c r="W280" s="630"/>
      <c r="X280" s="630"/>
      <c r="Y280" s="630"/>
      <c r="Z280" s="630"/>
      <c r="AA280" s="630"/>
      <c r="AB280" s="630"/>
    </row>
    <row r="281">
      <c r="A281" s="630"/>
      <c r="B281" s="630"/>
      <c r="C281" s="630"/>
      <c r="D281" s="630"/>
      <c r="E281" s="1217"/>
      <c r="F281" s="630"/>
      <c r="G281" s="630"/>
      <c r="H281" s="630"/>
      <c r="I281" s="630"/>
      <c r="J281" s="630"/>
      <c r="K281" s="630"/>
      <c r="L281" s="630"/>
      <c r="M281" s="630"/>
      <c r="N281" s="630"/>
      <c r="O281" s="630"/>
      <c r="P281" s="630"/>
      <c r="Q281" s="630"/>
      <c r="R281" s="630"/>
      <c r="S281" s="630"/>
      <c r="T281" s="630"/>
      <c r="U281" s="630"/>
      <c r="V281" s="630"/>
      <c r="W281" s="630"/>
      <c r="X281" s="630"/>
      <c r="Y281" s="630"/>
      <c r="Z281" s="630"/>
      <c r="AA281" s="630"/>
      <c r="AB281" s="630"/>
    </row>
    <row r="282">
      <c r="A282" s="630"/>
      <c r="B282" s="630"/>
      <c r="C282" s="630"/>
      <c r="D282" s="630"/>
      <c r="E282" s="1217"/>
      <c r="F282" s="630"/>
      <c r="G282" s="630"/>
      <c r="H282" s="630"/>
      <c r="I282" s="630"/>
      <c r="J282" s="630"/>
      <c r="K282" s="630"/>
      <c r="L282" s="630"/>
      <c r="M282" s="630"/>
      <c r="N282" s="630"/>
      <c r="O282" s="630"/>
      <c r="P282" s="630"/>
      <c r="Q282" s="630"/>
      <c r="R282" s="630"/>
      <c r="S282" s="630"/>
      <c r="T282" s="630"/>
      <c r="U282" s="630"/>
      <c r="V282" s="630"/>
      <c r="W282" s="630"/>
      <c r="X282" s="630"/>
      <c r="Y282" s="630"/>
      <c r="Z282" s="630"/>
      <c r="AA282" s="630"/>
      <c r="AB282" s="630"/>
    </row>
    <row r="283">
      <c r="A283" s="630"/>
      <c r="B283" s="630"/>
      <c r="C283" s="630"/>
      <c r="D283" s="630"/>
      <c r="E283" s="1217"/>
      <c r="F283" s="630"/>
      <c r="G283" s="630"/>
      <c r="H283" s="630"/>
      <c r="I283" s="630"/>
      <c r="J283" s="630"/>
      <c r="K283" s="630"/>
      <c r="L283" s="630"/>
      <c r="M283" s="630"/>
      <c r="N283" s="630"/>
      <c r="O283" s="630"/>
      <c r="P283" s="630"/>
      <c r="Q283" s="630"/>
      <c r="R283" s="630"/>
      <c r="S283" s="630"/>
      <c r="T283" s="630"/>
      <c r="U283" s="630"/>
      <c r="V283" s="630"/>
      <c r="W283" s="630"/>
      <c r="X283" s="630"/>
      <c r="Y283" s="630"/>
      <c r="Z283" s="630"/>
      <c r="AA283" s="630"/>
      <c r="AB283" s="630"/>
    </row>
    <row r="284">
      <c r="A284" s="630"/>
      <c r="B284" s="630"/>
      <c r="C284" s="630"/>
      <c r="D284" s="630"/>
      <c r="E284" s="1217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30"/>
      <c r="AB284" s="630"/>
    </row>
    <row r="285">
      <c r="A285" s="630"/>
      <c r="B285" s="630"/>
      <c r="C285" s="630"/>
      <c r="D285" s="630"/>
      <c r="E285" s="1217"/>
      <c r="F285" s="630"/>
      <c r="G285" s="630"/>
      <c r="H285" s="630"/>
      <c r="I285" s="630"/>
      <c r="J285" s="630"/>
      <c r="K285" s="630"/>
      <c r="L285" s="630"/>
      <c r="M285" s="630"/>
      <c r="N285" s="630"/>
      <c r="O285" s="630"/>
      <c r="P285" s="630"/>
      <c r="Q285" s="630"/>
      <c r="R285" s="630"/>
      <c r="S285" s="630"/>
      <c r="T285" s="630"/>
      <c r="U285" s="630"/>
      <c r="V285" s="630"/>
      <c r="W285" s="630"/>
      <c r="X285" s="630"/>
      <c r="Y285" s="630"/>
      <c r="Z285" s="630"/>
      <c r="AA285" s="630"/>
      <c r="AB285" s="630"/>
    </row>
    <row r="286">
      <c r="A286" s="630"/>
      <c r="B286" s="630"/>
      <c r="C286" s="630"/>
      <c r="D286" s="630"/>
      <c r="E286" s="1217"/>
      <c r="F286" s="630"/>
      <c r="G286" s="630"/>
      <c r="H286" s="630"/>
      <c r="I286" s="630"/>
      <c r="J286" s="630"/>
      <c r="K286" s="630"/>
      <c r="L286" s="630"/>
      <c r="M286" s="630"/>
      <c r="N286" s="630"/>
      <c r="O286" s="630"/>
      <c r="P286" s="630"/>
      <c r="Q286" s="630"/>
      <c r="R286" s="630"/>
      <c r="S286" s="630"/>
      <c r="T286" s="630"/>
      <c r="U286" s="630"/>
      <c r="V286" s="630"/>
      <c r="W286" s="630"/>
      <c r="X286" s="630"/>
      <c r="Y286" s="630"/>
      <c r="Z286" s="630"/>
      <c r="AA286" s="630"/>
      <c r="AB286" s="630"/>
    </row>
    <row r="287">
      <c r="A287" s="630"/>
      <c r="B287" s="630"/>
      <c r="C287" s="630"/>
      <c r="D287" s="630"/>
      <c r="E287" s="1217"/>
      <c r="F287" s="630"/>
      <c r="G287" s="630"/>
      <c r="H287" s="630"/>
      <c r="I287" s="630"/>
      <c r="J287" s="630"/>
      <c r="K287" s="630"/>
      <c r="L287" s="630"/>
      <c r="M287" s="630"/>
      <c r="N287" s="630"/>
      <c r="O287" s="630"/>
      <c r="P287" s="630"/>
      <c r="Q287" s="630"/>
      <c r="R287" s="630"/>
      <c r="S287" s="630"/>
      <c r="T287" s="630"/>
      <c r="U287" s="630"/>
      <c r="V287" s="630"/>
      <c r="W287" s="630"/>
      <c r="X287" s="630"/>
      <c r="Y287" s="630"/>
      <c r="Z287" s="630"/>
      <c r="AA287" s="630"/>
      <c r="AB287" s="630"/>
    </row>
    <row r="288">
      <c r="A288" s="630"/>
      <c r="B288" s="630"/>
      <c r="C288" s="630"/>
      <c r="D288" s="630"/>
      <c r="E288" s="1217"/>
      <c r="F288" s="630"/>
      <c r="G288" s="630"/>
      <c r="H288" s="630"/>
      <c r="I288" s="630"/>
      <c r="J288" s="630"/>
      <c r="K288" s="630"/>
      <c r="L288" s="630"/>
      <c r="M288" s="630"/>
      <c r="N288" s="630"/>
      <c r="O288" s="630"/>
      <c r="P288" s="630"/>
      <c r="Q288" s="630"/>
      <c r="R288" s="630"/>
      <c r="S288" s="630"/>
      <c r="T288" s="630"/>
      <c r="U288" s="630"/>
      <c r="V288" s="630"/>
      <c r="W288" s="630"/>
      <c r="X288" s="630"/>
      <c r="Y288" s="630"/>
      <c r="Z288" s="630"/>
      <c r="AA288" s="630"/>
      <c r="AB288" s="630"/>
    </row>
    <row r="289">
      <c r="A289" s="630"/>
      <c r="B289" s="630"/>
      <c r="C289" s="630"/>
      <c r="D289" s="630"/>
      <c r="E289" s="1217"/>
      <c r="F289" s="630"/>
      <c r="G289" s="630"/>
      <c r="H289" s="630"/>
      <c r="I289" s="630"/>
      <c r="J289" s="630"/>
      <c r="K289" s="630"/>
      <c r="L289" s="630"/>
      <c r="M289" s="630"/>
      <c r="N289" s="630"/>
      <c r="O289" s="630"/>
      <c r="P289" s="630"/>
      <c r="Q289" s="630"/>
      <c r="R289" s="630"/>
      <c r="S289" s="630"/>
      <c r="T289" s="630"/>
      <c r="U289" s="630"/>
      <c r="V289" s="630"/>
      <c r="W289" s="630"/>
      <c r="X289" s="630"/>
      <c r="Y289" s="630"/>
      <c r="Z289" s="630"/>
      <c r="AA289" s="630"/>
      <c r="AB289" s="630"/>
    </row>
    <row r="290">
      <c r="A290" s="630"/>
      <c r="B290" s="630"/>
      <c r="C290" s="630"/>
      <c r="D290" s="630"/>
      <c r="E290" s="1217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30"/>
      <c r="AB290" s="630"/>
    </row>
    <row r="291">
      <c r="A291" s="630"/>
      <c r="B291" s="630"/>
      <c r="C291" s="630"/>
      <c r="D291" s="630"/>
      <c r="E291" s="1217"/>
      <c r="F291" s="630"/>
      <c r="G291" s="630"/>
      <c r="H291" s="630"/>
      <c r="I291" s="630"/>
      <c r="J291" s="630"/>
      <c r="K291" s="630"/>
      <c r="L291" s="630"/>
      <c r="M291" s="630"/>
      <c r="N291" s="630"/>
      <c r="O291" s="630"/>
      <c r="P291" s="630"/>
      <c r="Q291" s="630"/>
      <c r="R291" s="630"/>
      <c r="S291" s="630"/>
      <c r="T291" s="630"/>
      <c r="U291" s="630"/>
      <c r="V291" s="630"/>
      <c r="W291" s="630"/>
      <c r="X291" s="630"/>
      <c r="Y291" s="630"/>
      <c r="Z291" s="630"/>
      <c r="AA291" s="630"/>
      <c r="AB291" s="630"/>
    </row>
    <row r="292">
      <c r="A292" s="630"/>
      <c r="B292" s="630"/>
      <c r="C292" s="630"/>
      <c r="D292" s="630"/>
      <c r="E292" s="1217"/>
      <c r="F292" s="630"/>
      <c r="G292" s="630"/>
      <c r="H292" s="630"/>
      <c r="I292" s="630"/>
      <c r="J292" s="630"/>
      <c r="K292" s="630"/>
      <c r="L292" s="630"/>
      <c r="M292" s="630"/>
      <c r="N292" s="630"/>
      <c r="O292" s="630"/>
      <c r="P292" s="630"/>
      <c r="Q292" s="630"/>
      <c r="R292" s="630"/>
      <c r="S292" s="630"/>
      <c r="T292" s="630"/>
      <c r="U292" s="630"/>
      <c r="V292" s="630"/>
      <c r="W292" s="630"/>
      <c r="X292" s="630"/>
      <c r="Y292" s="630"/>
      <c r="Z292" s="630"/>
      <c r="AA292" s="630"/>
      <c r="AB292" s="630"/>
    </row>
    <row r="293">
      <c r="A293" s="630"/>
      <c r="B293" s="630"/>
      <c r="C293" s="630"/>
      <c r="D293" s="630"/>
      <c r="E293" s="1217"/>
      <c r="F293" s="630"/>
      <c r="G293" s="630"/>
      <c r="H293" s="630"/>
      <c r="I293" s="630"/>
      <c r="J293" s="630"/>
      <c r="K293" s="630"/>
      <c r="L293" s="630"/>
      <c r="M293" s="630"/>
      <c r="N293" s="630"/>
      <c r="O293" s="630"/>
      <c r="P293" s="630"/>
      <c r="Q293" s="630"/>
      <c r="R293" s="630"/>
      <c r="S293" s="630"/>
      <c r="T293" s="630"/>
      <c r="U293" s="630"/>
      <c r="V293" s="630"/>
      <c r="W293" s="630"/>
      <c r="X293" s="630"/>
      <c r="Y293" s="630"/>
      <c r="Z293" s="630"/>
      <c r="AA293" s="630"/>
      <c r="AB293" s="630"/>
    </row>
    <row r="294">
      <c r="A294" s="630"/>
      <c r="B294" s="630"/>
      <c r="C294" s="630"/>
      <c r="D294" s="630"/>
      <c r="E294" s="1217"/>
      <c r="F294" s="630"/>
      <c r="G294" s="630"/>
      <c r="H294" s="630"/>
      <c r="I294" s="630"/>
      <c r="J294" s="630"/>
      <c r="K294" s="630"/>
      <c r="L294" s="630"/>
      <c r="M294" s="630"/>
      <c r="N294" s="630"/>
      <c r="O294" s="630"/>
      <c r="P294" s="630"/>
      <c r="Q294" s="630"/>
      <c r="R294" s="630"/>
      <c r="S294" s="630"/>
      <c r="T294" s="630"/>
      <c r="U294" s="630"/>
      <c r="V294" s="630"/>
      <c r="W294" s="630"/>
      <c r="X294" s="630"/>
      <c r="Y294" s="630"/>
      <c r="Z294" s="630"/>
      <c r="AA294" s="630"/>
      <c r="AB294" s="630"/>
    </row>
    <row r="295">
      <c r="A295" s="630"/>
      <c r="B295" s="630"/>
      <c r="C295" s="630"/>
      <c r="D295" s="630"/>
      <c r="E295" s="1217"/>
      <c r="F295" s="630"/>
      <c r="G295" s="630"/>
      <c r="H295" s="630"/>
      <c r="I295" s="630"/>
      <c r="J295" s="630"/>
      <c r="K295" s="630"/>
      <c r="L295" s="630"/>
      <c r="M295" s="630"/>
      <c r="N295" s="630"/>
      <c r="O295" s="630"/>
      <c r="P295" s="630"/>
      <c r="Q295" s="630"/>
      <c r="R295" s="630"/>
      <c r="S295" s="630"/>
      <c r="T295" s="630"/>
      <c r="U295" s="630"/>
      <c r="V295" s="630"/>
      <c r="W295" s="630"/>
      <c r="X295" s="630"/>
      <c r="Y295" s="630"/>
      <c r="Z295" s="630"/>
      <c r="AA295" s="630"/>
      <c r="AB295" s="630"/>
    </row>
    <row r="296">
      <c r="A296" s="630"/>
      <c r="B296" s="630"/>
      <c r="C296" s="630"/>
      <c r="D296" s="630"/>
      <c r="E296" s="1217"/>
      <c r="F296" s="630"/>
      <c r="G296" s="630"/>
      <c r="H296" s="630"/>
      <c r="I296" s="630"/>
      <c r="J296" s="630"/>
      <c r="K296" s="630"/>
      <c r="L296" s="630"/>
      <c r="M296" s="630"/>
      <c r="N296" s="630"/>
      <c r="O296" s="630"/>
      <c r="P296" s="630"/>
      <c r="Q296" s="630"/>
      <c r="R296" s="630"/>
      <c r="S296" s="630"/>
      <c r="T296" s="630"/>
      <c r="U296" s="630"/>
      <c r="V296" s="630"/>
      <c r="W296" s="630"/>
      <c r="X296" s="630"/>
      <c r="Y296" s="630"/>
      <c r="Z296" s="630"/>
      <c r="AA296" s="630"/>
      <c r="AB296" s="630"/>
    </row>
    <row r="297">
      <c r="A297" s="630"/>
      <c r="B297" s="630"/>
      <c r="C297" s="630"/>
      <c r="D297" s="630"/>
      <c r="E297" s="1217"/>
      <c r="F297" s="630"/>
      <c r="G297" s="630"/>
      <c r="H297" s="630"/>
      <c r="I297" s="630"/>
      <c r="J297" s="630"/>
      <c r="K297" s="630"/>
      <c r="L297" s="630"/>
      <c r="M297" s="630"/>
      <c r="N297" s="630"/>
      <c r="O297" s="630"/>
      <c r="P297" s="630"/>
      <c r="Q297" s="630"/>
      <c r="R297" s="630"/>
      <c r="S297" s="630"/>
      <c r="T297" s="630"/>
      <c r="U297" s="630"/>
      <c r="V297" s="630"/>
      <c r="W297" s="630"/>
      <c r="X297" s="630"/>
      <c r="Y297" s="630"/>
      <c r="Z297" s="630"/>
      <c r="AA297" s="630"/>
      <c r="AB297" s="630"/>
    </row>
    <row r="298">
      <c r="A298" s="630"/>
      <c r="B298" s="630"/>
      <c r="C298" s="630"/>
      <c r="D298" s="630"/>
      <c r="E298" s="1217"/>
      <c r="F298" s="630"/>
      <c r="G298" s="630"/>
      <c r="H298" s="630"/>
      <c r="I298" s="630"/>
      <c r="J298" s="630"/>
      <c r="K298" s="630"/>
      <c r="L298" s="630"/>
      <c r="M298" s="630"/>
      <c r="N298" s="630"/>
      <c r="O298" s="630"/>
      <c r="P298" s="630"/>
      <c r="Q298" s="630"/>
      <c r="R298" s="630"/>
      <c r="S298" s="630"/>
      <c r="T298" s="630"/>
      <c r="U298" s="630"/>
      <c r="V298" s="630"/>
      <c r="W298" s="630"/>
      <c r="X298" s="630"/>
      <c r="Y298" s="630"/>
      <c r="Z298" s="630"/>
      <c r="AA298" s="630"/>
      <c r="AB298" s="630"/>
    </row>
    <row r="299">
      <c r="A299" s="630"/>
      <c r="B299" s="630"/>
      <c r="C299" s="630"/>
      <c r="D299" s="630"/>
      <c r="E299" s="1217"/>
      <c r="F299" s="630"/>
      <c r="G299" s="630"/>
      <c r="H299" s="630"/>
      <c r="I299" s="630"/>
      <c r="J299" s="630"/>
      <c r="K299" s="630"/>
      <c r="L299" s="630"/>
      <c r="M299" s="630"/>
      <c r="N299" s="630"/>
      <c r="O299" s="630"/>
      <c r="P299" s="630"/>
      <c r="Q299" s="630"/>
      <c r="R299" s="630"/>
      <c r="S299" s="630"/>
      <c r="T299" s="630"/>
      <c r="U299" s="630"/>
      <c r="V299" s="630"/>
      <c r="W299" s="630"/>
      <c r="X299" s="630"/>
      <c r="Y299" s="630"/>
      <c r="Z299" s="630"/>
      <c r="AA299" s="630"/>
      <c r="AB299" s="630"/>
    </row>
    <row r="300">
      <c r="A300" s="630"/>
      <c r="B300" s="630"/>
      <c r="C300" s="630"/>
      <c r="D300" s="630"/>
      <c r="E300" s="1217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30"/>
      <c r="AB300" s="630"/>
    </row>
    <row r="301">
      <c r="A301" s="630"/>
      <c r="B301" s="630"/>
      <c r="C301" s="630"/>
      <c r="D301" s="630"/>
      <c r="E301" s="1217"/>
      <c r="F301" s="630"/>
      <c r="G301" s="630"/>
      <c r="H301" s="630"/>
      <c r="I301" s="630"/>
      <c r="J301" s="630"/>
      <c r="K301" s="630"/>
      <c r="L301" s="630"/>
      <c r="M301" s="630"/>
      <c r="N301" s="630"/>
      <c r="O301" s="630"/>
      <c r="P301" s="630"/>
      <c r="Q301" s="630"/>
      <c r="R301" s="630"/>
      <c r="S301" s="630"/>
      <c r="T301" s="630"/>
      <c r="U301" s="630"/>
      <c r="V301" s="630"/>
      <c r="W301" s="630"/>
      <c r="X301" s="630"/>
      <c r="Y301" s="630"/>
      <c r="Z301" s="630"/>
      <c r="AA301" s="630"/>
      <c r="AB301" s="630"/>
    </row>
    <row r="302">
      <c r="A302" s="630"/>
      <c r="B302" s="630"/>
      <c r="C302" s="630"/>
      <c r="D302" s="630"/>
      <c r="E302" s="1217"/>
      <c r="F302" s="630"/>
      <c r="G302" s="630"/>
      <c r="H302" s="630"/>
      <c r="I302" s="630"/>
      <c r="J302" s="630"/>
      <c r="K302" s="630"/>
      <c r="L302" s="630"/>
      <c r="M302" s="630"/>
      <c r="N302" s="630"/>
      <c r="O302" s="630"/>
      <c r="P302" s="630"/>
      <c r="Q302" s="630"/>
      <c r="R302" s="630"/>
      <c r="S302" s="630"/>
      <c r="T302" s="630"/>
      <c r="U302" s="630"/>
      <c r="V302" s="630"/>
      <c r="W302" s="630"/>
      <c r="X302" s="630"/>
      <c r="Y302" s="630"/>
      <c r="Z302" s="630"/>
      <c r="AA302" s="630"/>
      <c r="AB302" s="630"/>
    </row>
    <row r="303">
      <c r="A303" s="630"/>
      <c r="B303" s="630"/>
      <c r="C303" s="630"/>
      <c r="D303" s="630"/>
      <c r="E303" s="1217"/>
      <c r="F303" s="630"/>
      <c r="G303" s="630"/>
      <c r="H303" s="630"/>
      <c r="I303" s="630"/>
      <c r="J303" s="630"/>
      <c r="K303" s="630"/>
      <c r="L303" s="630"/>
      <c r="M303" s="630"/>
      <c r="N303" s="630"/>
      <c r="O303" s="630"/>
      <c r="P303" s="630"/>
      <c r="Q303" s="630"/>
      <c r="R303" s="630"/>
      <c r="S303" s="630"/>
      <c r="T303" s="630"/>
      <c r="U303" s="630"/>
      <c r="V303" s="630"/>
      <c r="W303" s="630"/>
      <c r="X303" s="630"/>
      <c r="Y303" s="630"/>
      <c r="Z303" s="630"/>
      <c r="AA303" s="630"/>
      <c r="AB303" s="630"/>
    </row>
    <row r="304">
      <c r="A304" s="630"/>
      <c r="B304" s="630"/>
      <c r="C304" s="630"/>
      <c r="D304" s="630"/>
      <c r="E304" s="1217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30"/>
      <c r="AB304" s="630"/>
    </row>
    <row r="305">
      <c r="A305" s="630"/>
      <c r="B305" s="630"/>
      <c r="C305" s="630"/>
      <c r="D305" s="630"/>
      <c r="E305" s="1217"/>
      <c r="F305" s="630"/>
      <c r="G305" s="630"/>
      <c r="H305" s="630"/>
      <c r="I305" s="630"/>
      <c r="J305" s="630"/>
      <c r="K305" s="630"/>
      <c r="L305" s="630"/>
      <c r="M305" s="630"/>
      <c r="N305" s="630"/>
      <c r="O305" s="630"/>
      <c r="P305" s="630"/>
      <c r="Q305" s="630"/>
      <c r="R305" s="630"/>
      <c r="S305" s="630"/>
      <c r="T305" s="630"/>
      <c r="U305" s="630"/>
      <c r="V305" s="630"/>
      <c r="W305" s="630"/>
      <c r="X305" s="630"/>
      <c r="Y305" s="630"/>
      <c r="Z305" s="630"/>
      <c r="AA305" s="630"/>
      <c r="AB305" s="630"/>
    </row>
    <row r="306">
      <c r="A306" s="630"/>
      <c r="B306" s="630"/>
      <c r="C306" s="630"/>
      <c r="D306" s="630"/>
      <c r="E306" s="1217"/>
      <c r="F306" s="630"/>
      <c r="G306" s="630"/>
      <c r="H306" s="630"/>
      <c r="I306" s="630"/>
      <c r="J306" s="630"/>
      <c r="K306" s="630"/>
      <c r="L306" s="630"/>
      <c r="M306" s="630"/>
      <c r="N306" s="630"/>
      <c r="O306" s="630"/>
      <c r="P306" s="630"/>
      <c r="Q306" s="630"/>
      <c r="R306" s="630"/>
      <c r="S306" s="630"/>
      <c r="T306" s="630"/>
      <c r="U306" s="630"/>
      <c r="V306" s="630"/>
      <c r="W306" s="630"/>
      <c r="X306" s="630"/>
      <c r="Y306" s="630"/>
      <c r="Z306" s="630"/>
      <c r="AA306" s="630"/>
      <c r="AB306" s="630"/>
    </row>
    <row r="307">
      <c r="A307" s="630"/>
      <c r="B307" s="630"/>
      <c r="C307" s="630"/>
      <c r="D307" s="630"/>
      <c r="E307" s="1217"/>
      <c r="F307" s="630"/>
      <c r="G307" s="630"/>
      <c r="H307" s="630"/>
      <c r="I307" s="630"/>
      <c r="J307" s="630"/>
      <c r="K307" s="630"/>
      <c r="L307" s="630"/>
      <c r="M307" s="630"/>
      <c r="N307" s="630"/>
      <c r="O307" s="630"/>
      <c r="P307" s="630"/>
      <c r="Q307" s="630"/>
      <c r="R307" s="630"/>
      <c r="S307" s="630"/>
      <c r="T307" s="630"/>
      <c r="U307" s="630"/>
      <c r="V307" s="630"/>
      <c r="W307" s="630"/>
      <c r="X307" s="630"/>
      <c r="Y307" s="630"/>
      <c r="Z307" s="630"/>
      <c r="AA307" s="630"/>
      <c r="AB307" s="630"/>
    </row>
    <row r="308">
      <c r="A308" s="630"/>
      <c r="B308" s="630"/>
      <c r="C308" s="630"/>
      <c r="D308" s="630"/>
      <c r="E308" s="1217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30"/>
      <c r="AB308" s="630"/>
    </row>
    <row r="309">
      <c r="A309" s="630"/>
      <c r="B309" s="630"/>
      <c r="C309" s="630"/>
      <c r="D309" s="630"/>
      <c r="E309" s="1217"/>
      <c r="F309" s="630"/>
      <c r="G309" s="630"/>
      <c r="H309" s="630"/>
      <c r="I309" s="630"/>
      <c r="J309" s="630"/>
      <c r="K309" s="630"/>
      <c r="L309" s="630"/>
      <c r="M309" s="630"/>
      <c r="N309" s="630"/>
      <c r="O309" s="630"/>
      <c r="P309" s="630"/>
      <c r="Q309" s="630"/>
      <c r="R309" s="630"/>
      <c r="S309" s="630"/>
      <c r="T309" s="630"/>
      <c r="U309" s="630"/>
      <c r="V309" s="630"/>
      <c r="W309" s="630"/>
      <c r="X309" s="630"/>
      <c r="Y309" s="630"/>
      <c r="Z309" s="630"/>
      <c r="AA309" s="630"/>
      <c r="AB309" s="630"/>
    </row>
    <row r="310">
      <c r="A310" s="630"/>
      <c r="B310" s="630"/>
      <c r="C310" s="630"/>
      <c r="D310" s="630"/>
      <c r="E310" s="1217"/>
      <c r="F310" s="630"/>
      <c r="G310" s="630"/>
      <c r="H310" s="630"/>
      <c r="I310" s="630"/>
      <c r="J310" s="630"/>
      <c r="K310" s="630"/>
      <c r="L310" s="630"/>
      <c r="M310" s="630"/>
      <c r="N310" s="630"/>
      <c r="O310" s="630"/>
      <c r="P310" s="630"/>
      <c r="Q310" s="630"/>
      <c r="R310" s="630"/>
      <c r="S310" s="630"/>
      <c r="T310" s="630"/>
      <c r="U310" s="630"/>
      <c r="V310" s="630"/>
      <c r="W310" s="630"/>
      <c r="X310" s="630"/>
      <c r="Y310" s="630"/>
      <c r="Z310" s="630"/>
      <c r="AA310" s="630"/>
      <c r="AB310" s="630"/>
    </row>
    <row r="311">
      <c r="A311" s="630"/>
      <c r="B311" s="630"/>
      <c r="C311" s="630"/>
      <c r="D311" s="630"/>
      <c r="E311" s="1217"/>
      <c r="F311" s="630"/>
      <c r="G311" s="630"/>
      <c r="H311" s="630"/>
      <c r="I311" s="630"/>
      <c r="J311" s="630"/>
      <c r="K311" s="630"/>
      <c r="L311" s="630"/>
      <c r="M311" s="630"/>
      <c r="N311" s="630"/>
      <c r="O311" s="630"/>
      <c r="P311" s="630"/>
      <c r="Q311" s="630"/>
      <c r="R311" s="630"/>
      <c r="S311" s="630"/>
      <c r="T311" s="630"/>
      <c r="U311" s="630"/>
      <c r="V311" s="630"/>
      <c r="W311" s="630"/>
      <c r="X311" s="630"/>
      <c r="Y311" s="630"/>
      <c r="Z311" s="630"/>
      <c r="AA311" s="630"/>
      <c r="AB311" s="630"/>
    </row>
    <row r="312">
      <c r="A312" s="630"/>
      <c r="B312" s="630"/>
      <c r="C312" s="630"/>
      <c r="D312" s="630"/>
      <c r="E312" s="1217"/>
      <c r="F312" s="630"/>
      <c r="G312" s="630"/>
      <c r="H312" s="630"/>
      <c r="I312" s="630"/>
      <c r="J312" s="630"/>
      <c r="K312" s="630"/>
      <c r="L312" s="630"/>
      <c r="M312" s="630"/>
      <c r="N312" s="630"/>
      <c r="O312" s="630"/>
      <c r="P312" s="630"/>
      <c r="Q312" s="630"/>
      <c r="R312" s="630"/>
      <c r="S312" s="630"/>
      <c r="T312" s="630"/>
      <c r="U312" s="630"/>
      <c r="V312" s="630"/>
      <c r="W312" s="630"/>
      <c r="X312" s="630"/>
      <c r="Y312" s="630"/>
      <c r="Z312" s="630"/>
      <c r="AA312" s="630"/>
      <c r="AB312" s="630"/>
    </row>
    <row r="313">
      <c r="A313" s="630"/>
      <c r="B313" s="630"/>
      <c r="C313" s="630"/>
      <c r="D313" s="630"/>
      <c r="E313" s="1217"/>
      <c r="F313" s="630"/>
      <c r="G313" s="630"/>
      <c r="H313" s="630"/>
      <c r="I313" s="630"/>
      <c r="J313" s="630"/>
      <c r="K313" s="630"/>
      <c r="L313" s="630"/>
      <c r="M313" s="630"/>
      <c r="N313" s="630"/>
      <c r="O313" s="630"/>
      <c r="P313" s="630"/>
      <c r="Q313" s="630"/>
      <c r="R313" s="630"/>
      <c r="S313" s="630"/>
      <c r="T313" s="630"/>
      <c r="U313" s="630"/>
      <c r="V313" s="630"/>
      <c r="W313" s="630"/>
      <c r="X313" s="630"/>
      <c r="Y313" s="630"/>
      <c r="Z313" s="630"/>
      <c r="AA313" s="630"/>
      <c r="AB313" s="630"/>
    </row>
    <row r="314">
      <c r="A314" s="630"/>
      <c r="B314" s="630"/>
      <c r="C314" s="630"/>
      <c r="D314" s="630"/>
      <c r="E314" s="1217"/>
      <c r="F314" s="630"/>
      <c r="G314" s="630"/>
      <c r="H314" s="630"/>
      <c r="I314" s="630"/>
      <c r="J314" s="630"/>
      <c r="K314" s="630"/>
      <c r="L314" s="630"/>
      <c r="M314" s="630"/>
      <c r="N314" s="630"/>
      <c r="O314" s="630"/>
      <c r="P314" s="630"/>
      <c r="Q314" s="630"/>
      <c r="R314" s="630"/>
      <c r="S314" s="630"/>
      <c r="T314" s="630"/>
      <c r="U314" s="630"/>
      <c r="V314" s="630"/>
      <c r="W314" s="630"/>
      <c r="X314" s="630"/>
      <c r="Y314" s="630"/>
      <c r="Z314" s="630"/>
      <c r="AA314" s="630"/>
      <c r="AB314" s="630"/>
    </row>
    <row r="315">
      <c r="A315" s="630"/>
      <c r="B315" s="630"/>
      <c r="C315" s="630"/>
      <c r="D315" s="630"/>
      <c r="E315" s="1217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30"/>
      <c r="AB315" s="630"/>
    </row>
    <row r="316">
      <c r="A316" s="630"/>
      <c r="B316" s="630"/>
      <c r="C316" s="630"/>
      <c r="D316" s="630"/>
      <c r="E316" s="1217"/>
      <c r="F316" s="630"/>
      <c r="G316" s="630"/>
      <c r="H316" s="630"/>
      <c r="I316" s="630"/>
      <c r="J316" s="630"/>
      <c r="K316" s="630"/>
      <c r="L316" s="630"/>
      <c r="M316" s="630"/>
      <c r="N316" s="630"/>
      <c r="O316" s="630"/>
      <c r="P316" s="630"/>
      <c r="Q316" s="630"/>
      <c r="R316" s="630"/>
      <c r="S316" s="630"/>
      <c r="T316" s="630"/>
      <c r="U316" s="630"/>
      <c r="V316" s="630"/>
      <c r="W316" s="630"/>
      <c r="X316" s="630"/>
      <c r="Y316" s="630"/>
      <c r="Z316" s="630"/>
      <c r="AA316" s="630"/>
      <c r="AB316" s="630"/>
    </row>
    <row r="317">
      <c r="A317" s="630"/>
      <c r="B317" s="630"/>
      <c r="C317" s="630"/>
      <c r="D317" s="630"/>
      <c r="E317" s="1217"/>
      <c r="F317" s="630"/>
      <c r="G317" s="630"/>
      <c r="H317" s="630"/>
      <c r="I317" s="630"/>
      <c r="J317" s="630"/>
      <c r="K317" s="630"/>
      <c r="L317" s="630"/>
      <c r="M317" s="630"/>
      <c r="N317" s="630"/>
      <c r="O317" s="630"/>
      <c r="P317" s="630"/>
      <c r="Q317" s="630"/>
      <c r="R317" s="630"/>
      <c r="S317" s="630"/>
      <c r="T317" s="630"/>
      <c r="U317" s="630"/>
      <c r="V317" s="630"/>
      <c r="W317" s="630"/>
      <c r="X317" s="630"/>
      <c r="Y317" s="630"/>
      <c r="Z317" s="630"/>
      <c r="AA317" s="630"/>
      <c r="AB317" s="630"/>
    </row>
    <row r="318">
      <c r="A318" s="630"/>
      <c r="B318" s="630"/>
      <c r="C318" s="630"/>
      <c r="D318" s="630"/>
      <c r="E318" s="1217"/>
      <c r="F318" s="630"/>
      <c r="G318" s="630"/>
      <c r="H318" s="630"/>
      <c r="I318" s="630"/>
      <c r="J318" s="630"/>
      <c r="K318" s="630"/>
      <c r="L318" s="630"/>
      <c r="M318" s="630"/>
      <c r="N318" s="630"/>
      <c r="O318" s="630"/>
      <c r="P318" s="630"/>
      <c r="Q318" s="630"/>
      <c r="R318" s="630"/>
      <c r="S318" s="630"/>
      <c r="T318" s="630"/>
      <c r="U318" s="630"/>
      <c r="V318" s="630"/>
      <c r="W318" s="630"/>
      <c r="X318" s="630"/>
      <c r="Y318" s="630"/>
      <c r="Z318" s="630"/>
      <c r="AA318" s="630"/>
      <c r="AB318" s="630"/>
    </row>
    <row r="319">
      <c r="A319" s="630"/>
      <c r="B319" s="630"/>
      <c r="C319" s="630"/>
      <c r="D319" s="630"/>
      <c r="E319" s="1217"/>
      <c r="F319" s="630"/>
      <c r="G319" s="630"/>
      <c r="H319" s="630"/>
      <c r="I319" s="630"/>
      <c r="J319" s="630"/>
      <c r="K319" s="630"/>
      <c r="L319" s="630"/>
      <c r="M319" s="630"/>
      <c r="N319" s="630"/>
      <c r="O319" s="630"/>
      <c r="P319" s="630"/>
      <c r="Q319" s="630"/>
      <c r="R319" s="630"/>
      <c r="S319" s="630"/>
      <c r="T319" s="630"/>
      <c r="U319" s="630"/>
      <c r="V319" s="630"/>
      <c r="W319" s="630"/>
      <c r="X319" s="630"/>
      <c r="Y319" s="630"/>
      <c r="Z319" s="630"/>
      <c r="AA319" s="630"/>
      <c r="AB319" s="630"/>
    </row>
    <row r="320">
      <c r="A320" s="630"/>
      <c r="B320" s="630"/>
      <c r="C320" s="630"/>
      <c r="D320" s="630"/>
      <c r="E320" s="1217"/>
      <c r="F320" s="630"/>
      <c r="G320" s="630"/>
      <c r="H320" s="630"/>
      <c r="I320" s="630"/>
      <c r="J320" s="630"/>
      <c r="K320" s="630"/>
      <c r="L320" s="630"/>
      <c r="M320" s="630"/>
      <c r="N320" s="630"/>
      <c r="O320" s="630"/>
      <c r="P320" s="630"/>
      <c r="Q320" s="630"/>
      <c r="R320" s="630"/>
      <c r="S320" s="630"/>
      <c r="T320" s="630"/>
      <c r="U320" s="630"/>
      <c r="V320" s="630"/>
      <c r="W320" s="630"/>
      <c r="X320" s="630"/>
      <c r="Y320" s="630"/>
      <c r="Z320" s="630"/>
      <c r="AA320" s="630"/>
      <c r="AB320" s="630"/>
    </row>
    <row r="321">
      <c r="A321" s="630"/>
      <c r="B321" s="630"/>
      <c r="C321" s="630"/>
      <c r="D321" s="630"/>
      <c r="E321" s="1217"/>
      <c r="F321" s="630"/>
      <c r="G321" s="630"/>
      <c r="H321" s="630"/>
      <c r="I321" s="630"/>
      <c r="J321" s="630"/>
      <c r="K321" s="630"/>
      <c r="L321" s="630"/>
      <c r="M321" s="630"/>
      <c r="N321" s="630"/>
      <c r="O321" s="630"/>
      <c r="P321" s="630"/>
      <c r="Q321" s="630"/>
      <c r="R321" s="630"/>
      <c r="S321" s="630"/>
      <c r="T321" s="630"/>
      <c r="U321" s="630"/>
      <c r="V321" s="630"/>
      <c r="W321" s="630"/>
      <c r="X321" s="630"/>
      <c r="Y321" s="630"/>
      <c r="Z321" s="630"/>
      <c r="AA321" s="630"/>
      <c r="AB321" s="630"/>
    </row>
    <row r="322">
      <c r="A322" s="630"/>
      <c r="B322" s="630"/>
      <c r="C322" s="630"/>
      <c r="D322" s="630"/>
      <c r="E322" s="1217"/>
      <c r="F322" s="630"/>
      <c r="G322" s="630"/>
      <c r="H322" s="630"/>
      <c r="I322" s="630"/>
      <c r="J322" s="630"/>
      <c r="K322" s="630"/>
      <c r="L322" s="630"/>
      <c r="M322" s="630"/>
      <c r="N322" s="630"/>
      <c r="O322" s="630"/>
      <c r="P322" s="630"/>
      <c r="Q322" s="630"/>
      <c r="R322" s="630"/>
      <c r="S322" s="630"/>
      <c r="T322" s="630"/>
      <c r="U322" s="630"/>
      <c r="V322" s="630"/>
      <c r="W322" s="630"/>
      <c r="X322" s="630"/>
      <c r="Y322" s="630"/>
      <c r="Z322" s="630"/>
      <c r="AA322" s="630"/>
      <c r="AB322" s="630"/>
    </row>
    <row r="323">
      <c r="A323" s="630"/>
      <c r="B323" s="630"/>
      <c r="C323" s="630"/>
      <c r="D323" s="630"/>
      <c r="E323" s="1217"/>
      <c r="F323" s="630"/>
      <c r="G323" s="630"/>
      <c r="H323" s="630"/>
      <c r="I323" s="630"/>
      <c r="J323" s="630"/>
      <c r="K323" s="630"/>
      <c r="L323" s="630"/>
      <c r="M323" s="630"/>
      <c r="N323" s="630"/>
      <c r="O323" s="630"/>
      <c r="P323" s="630"/>
      <c r="Q323" s="630"/>
      <c r="R323" s="630"/>
      <c r="S323" s="630"/>
      <c r="T323" s="630"/>
      <c r="U323" s="630"/>
      <c r="V323" s="630"/>
      <c r="W323" s="630"/>
      <c r="X323" s="630"/>
      <c r="Y323" s="630"/>
      <c r="Z323" s="630"/>
      <c r="AA323" s="630"/>
      <c r="AB323" s="630"/>
    </row>
    <row r="324">
      <c r="A324" s="630"/>
      <c r="B324" s="630"/>
      <c r="C324" s="630"/>
      <c r="D324" s="630"/>
      <c r="E324" s="1217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30"/>
      <c r="AB324" s="630"/>
    </row>
    <row r="325">
      <c r="A325" s="630"/>
      <c r="B325" s="630"/>
      <c r="C325" s="630"/>
      <c r="D325" s="630"/>
      <c r="E325" s="1217"/>
      <c r="F325" s="630"/>
      <c r="G325" s="630"/>
      <c r="H325" s="630"/>
      <c r="I325" s="630"/>
      <c r="J325" s="630"/>
      <c r="K325" s="630"/>
      <c r="L325" s="630"/>
      <c r="M325" s="630"/>
      <c r="N325" s="630"/>
      <c r="O325" s="630"/>
      <c r="P325" s="630"/>
      <c r="Q325" s="630"/>
      <c r="R325" s="630"/>
      <c r="S325" s="630"/>
      <c r="T325" s="630"/>
      <c r="U325" s="630"/>
      <c r="V325" s="630"/>
      <c r="W325" s="630"/>
      <c r="X325" s="630"/>
      <c r="Y325" s="630"/>
      <c r="Z325" s="630"/>
      <c r="AA325" s="630"/>
      <c r="AB325" s="630"/>
    </row>
    <row r="326">
      <c r="A326" s="630"/>
      <c r="B326" s="630"/>
      <c r="C326" s="630"/>
      <c r="D326" s="630"/>
      <c r="E326" s="1217"/>
      <c r="F326" s="630"/>
      <c r="G326" s="630"/>
      <c r="H326" s="630"/>
      <c r="I326" s="630"/>
      <c r="J326" s="630"/>
      <c r="K326" s="630"/>
      <c r="L326" s="630"/>
      <c r="M326" s="630"/>
      <c r="N326" s="630"/>
      <c r="O326" s="630"/>
      <c r="P326" s="630"/>
      <c r="Q326" s="630"/>
      <c r="R326" s="630"/>
      <c r="S326" s="630"/>
      <c r="T326" s="630"/>
      <c r="U326" s="630"/>
      <c r="V326" s="630"/>
      <c r="W326" s="630"/>
      <c r="X326" s="630"/>
      <c r="Y326" s="630"/>
      <c r="Z326" s="630"/>
      <c r="AA326" s="630"/>
      <c r="AB326" s="630"/>
    </row>
    <row r="327">
      <c r="A327" s="630"/>
      <c r="B327" s="630"/>
      <c r="C327" s="630"/>
      <c r="D327" s="630"/>
      <c r="E327" s="1217"/>
      <c r="F327" s="630"/>
      <c r="G327" s="630"/>
      <c r="H327" s="630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30"/>
      <c r="U327" s="630"/>
      <c r="V327" s="630"/>
      <c r="W327" s="630"/>
      <c r="X327" s="630"/>
      <c r="Y327" s="630"/>
      <c r="Z327" s="630"/>
      <c r="AA327" s="630"/>
      <c r="AB327" s="630"/>
    </row>
    <row r="328">
      <c r="A328" s="630"/>
      <c r="B328" s="630"/>
      <c r="C328" s="630"/>
      <c r="D328" s="630"/>
      <c r="E328" s="1217"/>
      <c r="F328" s="630"/>
      <c r="G328" s="630"/>
      <c r="H328" s="630"/>
      <c r="I328" s="630"/>
      <c r="J328" s="630"/>
      <c r="K328" s="630"/>
      <c r="L328" s="630"/>
      <c r="M328" s="630"/>
      <c r="N328" s="630"/>
      <c r="O328" s="630"/>
      <c r="P328" s="630"/>
      <c r="Q328" s="630"/>
      <c r="R328" s="630"/>
      <c r="S328" s="630"/>
      <c r="T328" s="630"/>
      <c r="U328" s="630"/>
      <c r="V328" s="630"/>
      <c r="W328" s="630"/>
      <c r="X328" s="630"/>
      <c r="Y328" s="630"/>
      <c r="Z328" s="630"/>
      <c r="AA328" s="630"/>
      <c r="AB328" s="630"/>
    </row>
    <row r="329">
      <c r="A329" s="630"/>
      <c r="B329" s="630"/>
      <c r="C329" s="630"/>
      <c r="D329" s="630"/>
      <c r="E329" s="1217"/>
      <c r="F329" s="630"/>
      <c r="G329" s="630"/>
      <c r="H329" s="630"/>
      <c r="I329" s="630"/>
      <c r="J329" s="630"/>
      <c r="K329" s="630"/>
      <c r="L329" s="630"/>
      <c r="M329" s="630"/>
      <c r="N329" s="630"/>
      <c r="O329" s="630"/>
      <c r="P329" s="630"/>
      <c r="Q329" s="630"/>
      <c r="R329" s="630"/>
      <c r="S329" s="630"/>
      <c r="T329" s="630"/>
      <c r="U329" s="630"/>
      <c r="V329" s="630"/>
      <c r="W329" s="630"/>
      <c r="X329" s="630"/>
      <c r="Y329" s="630"/>
      <c r="Z329" s="630"/>
      <c r="AA329" s="630"/>
      <c r="AB329" s="630"/>
    </row>
    <row r="330">
      <c r="A330" s="630"/>
      <c r="B330" s="630"/>
      <c r="C330" s="630"/>
      <c r="D330" s="630"/>
      <c r="E330" s="1217"/>
      <c r="F330" s="630"/>
      <c r="G330" s="630"/>
      <c r="H330" s="630"/>
      <c r="I330" s="630"/>
      <c r="J330" s="630"/>
      <c r="K330" s="630"/>
      <c r="L330" s="630"/>
      <c r="M330" s="630"/>
      <c r="N330" s="630"/>
      <c r="O330" s="630"/>
      <c r="P330" s="630"/>
      <c r="Q330" s="630"/>
      <c r="R330" s="630"/>
      <c r="S330" s="630"/>
      <c r="T330" s="630"/>
      <c r="U330" s="630"/>
      <c r="V330" s="630"/>
      <c r="W330" s="630"/>
      <c r="X330" s="630"/>
      <c r="Y330" s="630"/>
      <c r="Z330" s="630"/>
      <c r="AA330" s="630"/>
      <c r="AB330" s="630"/>
    </row>
    <row r="331">
      <c r="A331" s="630"/>
      <c r="B331" s="630"/>
      <c r="C331" s="630"/>
      <c r="D331" s="630"/>
      <c r="E331" s="1217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30"/>
      <c r="AB331" s="630"/>
    </row>
    <row r="332">
      <c r="A332" s="630"/>
      <c r="B332" s="630"/>
      <c r="C332" s="630"/>
      <c r="D332" s="630"/>
      <c r="E332" s="1217"/>
      <c r="F332" s="630"/>
      <c r="G332" s="630"/>
      <c r="H332" s="630"/>
      <c r="I332" s="630"/>
      <c r="J332" s="630"/>
      <c r="K332" s="630"/>
      <c r="L332" s="630"/>
      <c r="M332" s="630"/>
      <c r="N332" s="630"/>
      <c r="O332" s="630"/>
      <c r="P332" s="630"/>
      <c r="Q332" s="630"/>
      <c r="R332" s="630"/>
      <c r="S332" s="630"/>
      <c r="T332" s="630"/>
      <c r="U332" s="630"/>
      <c r="V332" s="630"/>
      <c r="W332" s="630"/>
      <c r="X332" s="630"/>
      <c r="Y332" s="630"/>
      <c r="Z332" s="630"/>
      <c r="AA332" s="630"/>
      <c r="AB332" s="630"/>
    </row>
    <row r="333">
      <c r="A333" s="630"/>
      <c r="B333" s="630"/>
      <c r="C333" s="630"/>
      <c r="D333" s="630"/>
      <c r="E333" s="1217"/>
      <c r="F333" s="630"/>
      <c r="G333" s="630"/>
      <c r="H333" s="630"/>
      <c r="I333" s="630"/>
      <c r="J333" s="630"/>
      <c r="K333" s="630"/>
      <c r="L333" s="630"/>
      <c r="M333" s="630"/>
      <c r="N333" s="630"/>
      <c r="O333" s="630"/>
      <c r="P333" s="630"/>
      <c r="Q333" s="630"/>
      <c r="R333" s="630"/>
      <c r="S333" s="630"/>
      <c r="T333" s="630"/>
      <c r="U333" s="630"/>
      <c r="V333" s="630"/>
      <c r="W333" s="630"/>
      <c r="X333" s="630"/>
      <c r="Y333" s="630"/>
      <c r="Z333" s="630"/>
      <c r="AA333" s="630"/>
      <c r="AB333" s="630"/>
    </row>
    <row r="334">
      <c r="A334" s="630"/>
      <c r="B334" s="630"/>
      <c r="C334" s="630"/>
      <c r="D334" s="630"/>
      <c r="E334" s="1217"/>
      <c r="F334" s="630"/>
      <c r="G334" s="630"/>
      <c r="H334" s="630"/>
      <c r="I334" s="630"/>
      <c r="J334" s="630"/>
      <c r="K334" s="630"/>
      <c r="L334" s="630"/>
      <c r="M334" s="630"/>
      <c r="N334" s="630"/>
      <c r="O334" s="630"/>
      <c r="P334" s="630"/>
      <c r="Q334" s="630"/>
      <c r="R334" s="630"/>
      <c r="S334" s="630"/>
      <c r="T334" s="630"/>
      <c r="U334" s="630"/>
      <c r="V334" s="630"/>
      <c r="W334" s="630"/>
      <c r="X334" s="630"/>
      <c r="Y334" s="630"/>
      <c r="Z334" s="630"/>
      <c r="AA334" s="630"/>
      <c r="AB334" s="630"/>
    </row>
    <row r="335">
      <c r="A335" s="630"/>
      <c r="B335" s="630"/>
      <c r="C335" s="630"/>
      <c r="D335" s="630"/>
      <c r="E335" s="1217"/>
      <c r="F335" s="630"/>
      <c r="G335" s="630"/>
      <c r="H335" s="630"/>
      <c r="I335" s="630"/>
      <c r="J335" s="630"/>
      <c r="K335" s="630"/>
      <c r="L335" s="630"/>
      <c r="M335" s="630"/>
      <c r="N335" s="630"/>
      <c r="O335" s="630"/>
      <c r="P335" s="630"/>
      <c r="Q335" s="630"/>
      <c r="R335" s="630"/>
      <c r="S335" s="630"/>
      <c r="T335" s="630"/>
      <c r="U335" s="630"/>
      <c r="V335" s="630"/>
      <c r="W335" s="630"/>
      <c r="X335" s="630"/>
      <c r="Y335" s="630"/>
      <c r="Z335" s="630"/>
      <c r="AA335" s="630"/>
      <c r="AB335" s="630"/>
    </row>
    <row r="336">
      <c r="A336" s="630"/>
      <c r="B336" s="630"/>
      <c r="C336" s="630"/>
      <c r="D336" s="630"/>
      <c r="E336" s="1217"/>
      <c r="F336" s="630"/>
      <c r="G336" s="630"/>
      <c r="H336" s="630"/>
      <c r="I336" s="630"/>
      <c r="J336" s="630"/>
      <c r="K336" s="630"/>
      <c r="L336" s="630"/>
      <c r="M336" s="630"/>
      <c r="N336" s="630"/>
      <c r="O336" s="630"/>
      <c r="P336" s="630"/>
      <c r="Q336" s="630"/>
      <c r="R336" s="630"/>
      <c r="S336" s="630"/>
      <c r="T336" s="630"/>
      <c r="U336" s="630"/>
      <c r="V336" s="630"/>
      <c r="W336" s="630"/>
      <c r="X336" s="630"/>
      <c r="Y336" s="630"/>
      <c r="Z336" s="630"/>
      <c r="AA336" s="630"/>
      <c r="AB336" s="630"/>
    </row>
    <row r="337">
      <c r="A337" s="630"/>
      <c r="B337" s="630"/>
      <c r="C337" s="630"/>
      <c r="D337" s="630"/>
      <c r="E337" s="1217"/>
      <c r="F337" s="630"/>
      <c r="G337" s="630"/>
      <c r="H337" s="630"/>
      <c r="I337" s="630"/>
      <c r="J337" s="630"/>
      <c r="K337" s="630"/>
      <c r="L337" s="630"/>
      <c r="M337" s="630"/>
      <c r="N337" s="630"/>
      <c r="O337" s="630"/>
      <c r="P337" s="630"/>
      <c r="Q337" s="630"/>
      <c r="R337" s="630"/>
      <c r="S337" s="630"/>
      <c r="T337" s="630"/>
      <c r="U337" s="630"/>
      <c r="V337" s="630"/>
      <c r="W337" s="630"/>
      <c r="X337" s="630"/>
      <c r="Y337" s="630"/>
      <c r="Z337" s="630"/>
      <c r="AA337" s="630"/>
      <c r="AB337" s="630"/>
    </row>
    <row r="338">
      <c r="A338" s="630"/>
      <c r="B338" s="630"/>
      <c r="C338" s="630"/>
      <c r="D338" s="630"/>
      <c r="E338" s="1217"/>
      <c r="F338" s="630"/>
      <c r="G338" s="630"/>
      <c r="H338" s="630"/>
      <c r="I338" s="630"/>
      <c r="J338" s="630"/>
      <c r="K338" s="630"/>
      <c r="L338" s="630"/>
      <c r="M338" s="630"/>
      <c r="N338" s="630"/>
      <c r="O338" s="630"/>
      <c r="P338" s="630"/>
      <c r="Q338" s="630"/>
      <c r="R338" s="630"/>
      <c r="S338" s="630"/>
      <c r="T338" s="630"/>
      <c r="U338" s="630"/>
      <c r="V338" s="630"/>
      <c r="W338" s="630"/>
      <c r="X338" s="630"/>
      <c r="Y338" s="630"/>
      <c r="Z338" s="630"/>
      <c r="AA338" s="630"/>
      <c r="AB338" s="630"/>
    </row>
    <row r="339">
      <c r="A339" s="630"/>
      <c r="B339" s="630"/>
      <c r="C339" s="630"/>
      <c r="D339" s="630"/>
      <c r="E339" s="1217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30"/>
      <c r="AB339" s="630"/>
    </row>
    <row r="340">
      <c r="A340" s="630"/>
      <c r="B340" s="630"/>
      <c r="C340" s="630"/>
      <c r="D340" s="630"/>
      <c r="E340" s="1217"/>
      <c r="F340" s="630"/>
      <c r="G340" s="630"/>
      <c r="H340" s="630"/>
      <c r="I340" s="630"/>
      <c r="J340" s="630"/>
      <c r="K340" s="630"/>
      <c r="L340" s="630"/>
      <c r="M340" s="630"/>
      <c r="N340" s="630"/>
      <c r="O340" s="630"/>
      <c r="P340" s="630"/>
      <c r="Q340" s="630"/>
      <c r="R340" s="630"/>
      <c r="S340" s="630"/>
      <c r="T340" s="630"/>
      <c r="U340" s="630"/>
      <c r="V340" s="630"/>
      <c r="W340" s="630"/>
      <c r="X340" s="630"/>
      <c r="Y340" s="630"/>
      <c r="Z340" s="630"/>
      <c r="AA340" s="630"/>
      <c r="AB340" s="630"/>
    </row>
    <row r="341">
      <c r="A341" s="630"/>
      <c r="B341" s="630"/>
      <c r="C341" s="630"/>
      <c r="D341" s="630"/>
      <c r="E341" s="1217"/>
      <c r="F341" s="630"/>
      <c r="G341" s="630"/>
      <c r="H341" s="630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30"/>
      <c r="U341" s="630"/>
      <c r="V341" s="630"/>
      <c r="W341" s="630"/>
      <c r="X341" s="630"/>
      <c r="Y341" s="630"/>
      <c r="Z341" s="630"/>
      <c r="AA341" s="630"/>
      <c r="AB341" s="630"/>
    </row>
    <row r="342">
      <c r="A342" s="630"/>
      <c r="B342" s="630"/>
      <c r="C342" s="630"/>
      <c r="D342" s="630"/>
      <c r="E342" s="1217"/>
      <c r="F342" s="630"/>
      <c r="G342" s="630"/>
      <c r="H342" s="630"/>
      <c r="I342" s="630"/>
      <c r="J342" s="630"/>
      <c r="K342" s="630"/>
      <c r="L342" s="630"/>
      <c r="M342" s="630"/>
      <c r="N342" s="630"/>
      <c r="O342" s="630"/>
      <c r="P342" s="630"/>
      <c r="Q342" s="630"/>
      <c r="R342" s="630"/>
      <c r="S342" s="630"/>
      <c r="T342" s="630"/>
      <c r="U342" s="630"/>
      <c r="V342" s="630"/>
      <c r="W342" s="630"/>
      <c r="X342" s="630"/>
      <c r="Y342" s="630"/>
      <c r="Z342" s="630"/>
      <c r="AA342" s="630"/>
      <c r="AB342" s="630"/>
    </row>
    <row r="343">
      <c r="A343" s="630"/>
      <c r="B343" s="630"/>
      <c r="C343" s="630"/>
      <c r="D343" s="630"/>
      <c r="E343" s="1217"/>
      <c r="F343" s="630"/>
      <c r="G343" s="630"/>
      <c r="H343" s="630"/>
      <c r="I343" s="630"/>
      <c r="J343" s="630"/>
      <c r="K343" s="630"/>
      <c r="L343" s="630"/>
      <c r="M343" s="630"/>
      <c r="N343" s="630"/>
      <c r="O343" s="630"/>
      <c r="P343" s="630"/>
      <c r="Q343" s="630"/>
      <c r="R343" s="630"/>
      <c r="S343" s="630"/>
      <c r="T343" s="630"/>
      <c r="U343" s="630"/>
      <c r="V343" s="630"/>
      <c r="W343" s="630"/>
      <c r="X343" s="630"/>
      <c r="Y343" s="630"/>
      <c r="Z343" s="630"/>
      <c r="AA343" s="630"/>
      <c r="AB343" s="630"/>
    </row>
    <row r="344">
      <c r="A344" s="630"/>
      <c r="B344" s="630"/>
      <c r="C344" s="630"/>
      <c r="D344" s="630"/>
      <c r="E344" s="1217"/>
      <c r="F344" s="630"/>
      <c r="G344" s="630"/>
      <c r="H344" s="630"/>
      <c r="I344" s="630"/>
      <c r="J344" s="630"/>
      <c r="K344" s="630"/>
      <c r="L344" s="630"/>
      <c r="M344" s="630"/>
      <c r="N344" s="630"/>
      <c r="O344" s="630"/>
      <c r="P344" s="630"/>
      <c r="Q344" s="630"/>
      <c r="R344" s="630"/>
      <c r="S344" s="630"/>
      <c r="T344" s="630"/>
      <c r="U344" s="630"/>
      <c r="V344" s="630"/>
      <c r="W344" s="630"/>
      <c r="X344" s="630"/>
      <c r="Y344" s="630"/>
      <c r="Z344" s="630"/>
      <c r="AA344" s="630"/>
      <c r="AB344" s="630"/>
    </row>
    <row r="345">
      <c r="A345" s="630"/>
      <c r="B345" s="630"/>
      <c r="C345" s="630"/>
      <c r="D345" s="630"/>
      <c r="E345" s="1217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30"/>
      <c r="AB345" s="630"/>
    </row>
    <row r="346">
      <c r="A346" s="630"/>
      <c r="B346" s="630"/>
      <c r="C346" s="630"/>
      <c r="D346" s="630"/>
      <c r="E346" s="1217"/>
      <c r="F346" s="630"/>
      <c r="G346" s="630"/>
      <c r="H346" s="630"/>
      <c r="I346" s="630"/>
      <c r="J346" s="630"/>
      <c r="K346" s="630"/>
      <c r="L346" s="630"/>
      <c r="M346" s="630"/>
      <c r="N346" s="630"/>
      <c r="O346" s="630"/>
      <c r="P346" s="630"/>
      <c r="Q346" s="630"/>
      <c r="R346" s="630"/>
      <c r="S346" s="630"/>
      <c r="T346" s="630"/>
      <c r="U346" s="630"/>
      <c r="V346" s="630"/>
      <c r="W346" s="630"/>
      <c r="X346" s="630"/>
      <c r="Y346" s="630"/>
      <c r="Z346" s="630"/>
      <c r="AA346" s="630"/>
      <c r="AB346" s="630"/>
    </row>
    <row r="347">
      <c r="A347" s="630"/>
      <c r="B347" s="630"/>
      <c r="C347" s="630"/>
      <c r="D347" s="630"/>
      <c r="E347" s="1217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  <c r="AA347" s="630"/>
      <c r="AB347" s="630"/>
    </row>
    <row r="348">
      <c r="A348" s="630"/>
      <c r="B348" s="630"/>
      <c r="C348" s="630"/>
      <c r="D348" s="630"/>
      <c r="E348" s="1217"/>
      <c r="F348" s="630"/>
      <c r="G348" s="630"/>
      <c r="H348" s="630"/>
      <c r="I348" s="630"/>
      <c r="J348" s="630"/>
      <c r="K348" s="630"/>
      <c r="L348" s="630"/>
      <c r="M348" s="630"/>
      <c r="N348" s="630"/>
      <c r="O348" s="630"/>
      <c r="P348" s="630"/>
      <c r="Q348" s="630"/>
      <c r="R348" s="630"/>
      <c r="S348" s="630"/>
      <c r="T348" s="630"/>
      <c r="U348" s="630"/>
      <c r="V348" s="630"/>
      <c r="W348" s="630"/>
      <c r="X348" s="630"/>
      <c r="Y348" s="630"/>
      <c r="Z348" s="630"/>
      <c r="AA348" s="630"/>
      <c r="AB348" s="630"/>
    </row>
    <row r="349">
      <c r="A349" s="630"/>
      <c r="B349" s="630"/>
      <c r="C349" s="630"/>
      <c r="D349" s="630"/>
      <c r="E349" s="1217"/>
      <c r="F349" s="630"/>
      <c r="G349" s="630"/>
      <c r="H349" s="630"/>
      <c r="I349" s="630"/>
      <c r="J349" s="630"/>
      <c r="K349" s="630"/>
      <c r="L349" s="630"/>
      <c r="M349" s="630"/>
      <c r="N349" s="630"/>
      <c r="O349" s="630"/>
      <c r="P349" s="630"/>
      <c r="Q349" s="630"/>
      <c r="R349" s="630"/>
      <c r="S349" s="630"/>
      <c r="T349" s="630"/>
      <c r="U349" s="630"/>
      <c r="V349" s="630"/>
      <c r="W349" s="630"/>
      <c r="X349" s="630"/>
      <c r="Y349" s="630"/>
      <c r="Z349" s="630"/>
      <c r="AA349" s="630"/>
      <c r="AB349" s="630"/>
    </row>
    <row r="350">
      <c r="A350" s="630"/>
      <c r="B350" s="630"/>
      <c r="C350" s="630"/>
      <c r="D350" s="630"/>
      <c r="E350" s="1217"/>
      <c r="F350" s="630"/>
      <c r="G350" s="630"/>
      <c r="H350" s="630"/>
      <c r="I350" s="630"/>
      <c r="J350" s="630"/>
      <c r="K350" s="630"/>
      <c r="L350" s="630"/>
      <c r="M350" s="630"/>
      <c r="N350" s="630"/>
      <c r="O350" s="630"/>
      <c r="P350" s="630"/>
      <c r="Q350" s="630"/>
      <c r="R350" s="630"/>
      <c r="S350" s="630"/>
      <c r="T350" s="630"/>
      <c r="U350" s="630"/>
      <c r="V350" s="630"/>
      <c r="W350" s="630"/>
      <c r="X350" s="630"/>
      <c r="Y350" s="630"/>
      <c r="Z350" s="630"/>
      <c r="AA350" s="630"/>
      <c r="AB350" s="630"/>
    </row>
    <row r="351">
      <c r="A351" s="630"/>
      <c r="B351" s="630"/>
      <c r="C351" s="630"/>
      <c r="D351" s="630"/>
      <c r="E351" s="1217"/>
      <c r="F351" s="630"/>
      <c r="G351" s="630"/>
      <c r="H351" s="630"/>
      <c r="I351" s="630"/>
      <c r="J351" s="630"/>
      <c r="K351" s="630"/>
      <c r="L351" s="630"/>
      <c r="M351" s="630"/>
      <c r="N351" s="630"/>
      <c r="O351" s="630"/>
      <c r="P351" s="630"/>
      <c r="Q351" s="630"/>
      <c r="R351" s="630"/>
      <c r="S351" s="630"/>
      <c r="T351" s="630"/>
      <c r="U351" s="630"/>
      <c r="V351" s="630"/>
      <c r="W351" s="630"/>
      <c r="X351" s="630"/>
      <c r="Y351" s="630"/>
      <c r="Z351" s="630"/>
      <c r="AA351" s="630"/>
      <c r="AB351" s="630"/>
    </row>
    <row r="352">
      <c r="A352" s="630"/>
      <c r="B352" s="630"/>
      <c r="C352" s="630"/>
      <c r="D352" s="630"/>
      <c r="E352" s="1217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30"/>
      <c r="AB352" s="630"/>
    </row>
    <row r="353">
      <c r="A353" s="630"/>
      <c r="B353" s="630"/>
      <c r="C353" s="630"/>
      <c r="D353" s="630"/>
      <c r="E353" s="1217"/>
      <c r="F353" s="630"/>
      <c r="G353" s="630"/>
      <c r="H353" s="630"/>
      <c r="I353" s="630"/>
      <c r="J353" s="630"/>
      <c r="K353" s="630"/>
      <c r="L353" s="630"/>
      <c r="M353" s="630"/>
      <c r="N353" s="630"/>
      <c r="O353" s="630"/>
      <c r="P353" s="630"/>
      <c r="Q353" s="630"/>
      <c r="R353" s="630"/>
      <c r="S353" s="630"/>
      <c r="T353" s="630"/>
      <c r="U353" s="630"/>
      <c r="V353" s="630"/>
      <c r="W353" s="630"/>
      <c r="X353" s="630"/>
      <c r="Y353" s="630"/>
      <c r="Z353" s="630"/>
      <c r="AA353" s="630"/>
      <c r="AB353" s="630"/>
    </row>
    <row r="354">
      <c r="A354" s="630"/>
      <c r="B354" s="630"/>
      <c r="C354" s="630"/>
      <c r="D354" s="630"/>
      <c r="E354" s="1217"/>
      <c r="F354" s="630"/>
      <c r="G354" s="630"/>
      <c r="H354" s="630"/>
      <c r="I354" s="630"/>
      <c r="J354" s="630"/>
      <c r="K354" s="630"/>
      <c r="L354" s="630"/>
      <c r="M354" s="630"/>
      <c r="N354" s="630"/>
      <c r="O354" s="630"/>
      <c r="P354" s="630"/>
      <c r="Q354" s="630"/>
      <c r="R354" s="630"/>
      <c r="S354" s="630"/>
      <c r="T354" s="630"/>
      <c r="U354" s="630"/>
      <c r="V354" s="630"/>
      <c r="W354" s="630"/>
      <c r="X354" s="630"/>
      <c r="Y354" s="630"/>
      <c r="Z354" s="630"/>
      <c r="AA354" s="630"/>
      <c r="AB354" s="630"/>
    </row>
    <row r="355">
      <c r="A355" s="630"/>
      <c r="B355" s="630"/>
      <c r="C355" s="630"/>
      <c r="D355" s="630"/>
      <c r="E355" s="1217"/>
      <c r="F355" s="630"/>
      <c r="G355" s="630"/>
      <c r="H355" s="630"/>
      <c r="I355" s="630"/>
      <c r="J355" s="630"/>
      <c r="K355" s="630"/>
      <c r="L355" s="630"/>
      <c r="M355" s="630"/>
      <c r="N355" s="630"/>
      <c r="O355" s="630"/>
      <c r="P355" s="630"/>
      <c r="Q355" s="630"/>
      <c r="R355" s="630"/>
      <c r="S355" s="630"/>
      <c r="T355" s="630"/>
      <c r="U355" s="630"/>
      <c r="V355" s="630"/>
      <c r="W355" s="630"/>
      <c r="X355" s="630"/>
      <c r="Y355" s="630"/>
      <c r="Z355" s="630"/>
      <c r="AA355" s="630"/>
      <c r="AB355" s="630"/>
    </row>
    <row r="356">
      <c r="A356" s="630"/>
      <c r="B356" s="630"/>
      <c r="C356" s="630"/>
      <c r="D356" s="630"/>
      <c r="E356" s="1217"/>
      <c r="F356" s="630"/>
      <c r="G356" s="630"/>
      <c r="H356" s="630"/>
      <c r="I356" s="630"/>
      <c r="J356" s="630"/>
      <c r="K356" s="630"/>
      <c r="L356" s="630"/>
      <c r="M356" s="630"/>
      <c r="N356" s="630"/>
      <c r="O356" s="630"/>
      <c r="P356" s="630"/>
      <c r="Q356" s="630"/>
      <c r="R356" s="630"/>
      <c r="S356" s="630"/>
      <c r="T356" s="630"/>
      <c r="U356" s="630"/>
      <c r="V356" s="630"/>
      <c r="W356" s="630"/>
      <c r="X356" s="630"/>
      <c r="Y356" s="630"/>
      <c r="Z356" s="630"/>
      <c r="AA356" s="630"/>
      <c r="AB356" s="630"/>
    </row>
    <row r="357">
      <c r="A357" s="630"/>
      <c r="B357" s="630"/>
      <c r="C357" s="630"/>
      <c r="D357" s="630"/>
      <c r="E357" s="1217"/>
      <c r="F357" s="630"/>
      <c r="G357" s="630"/>
      <c r="H357" s="630"/>
      <c r="I357" s="630"/>
      <c r="J357" s="630"/>
      <c r="K357" s="630"/>
      <c r="L357" s="630"/>
      <c r="M357" s="630"/>
      <c r="N357" s="630"/>
      <c r="O357" s="630"/>
      <c r="P357" s="630"/>
      <c r="Q357" s="630"/>
      <c r="R357" s="630"/>
      <c r="S357" s="630"/>
      <c r="T357" s="630"/>
      <c r="U357" s="630"/>
      <c r="V357" s="630"/>
      <c r="W357" s="630"/>
      <c r="X357" s="630"/>
      <c r="Y357" s="630"/>
      <c r="Z357" s="630"/>
      <c r="AA357" s="630"/>
      <c r="AB357" s="630"/>
    </row>
    <row r="358">
      <c r="A358" s="630"/>
      <c r="B358" s="630"/>
      <c r="C358" s="630"/>
      <c r="D358" s="630"/>
      <c r="E358" s="1217"/>
      <c r="F358" s="630"/>
      <c r="G358" s="630"/>
      <c r="H358" s="630"/>
      <c r="I358" s="630"/>
      <c r="J358" s="630"/>
      <c r="K358" s="630"/>
      <c r="L358" s="630"/>
      <c r="M358" s="630"/>
      <c r="N358" s="630"/>
      <c r="O358" s="630"/>
      <c r="P358" s="630"/>
      <c r="Q358" s="630"/>
      <c r="R358" s="630"/>
      <c r="S358" s="630"/>
      <c r="T358" s="630"/>
      <c r="U358" s="630"/>
      <c r="V358" s="630"/>
      <c r="W358" s="630"/>
      <c r="X358" s="630"/>
      <c r="Y358" s="630"/>
      <c r="Z358" s="630"/>
      <c r="AA358" s="630"/>
      <c r="AB358" s="630"/>
    </row>
    <row r="359">
      <c r="A359" s="630"/>
      <c r="B359" s="630"/>
      <c r="C359" s="630"/>
      <c r="D359" s="630"/>
      <c r="E359" s="1217"/>
      <c r="F359" s="630"/>
      <c r="G359" s="630"/>
      <c r="H359" s="630"/>
      <c r="I359" s="630"/>
      <c r="J359" s="630"/>
      <c r="K359" s="630"/>
      <c r="L359" s="630"/>
      <c r="M359" s="630"/>
      <c r="N359" s="630"/>
      <c r="O359" s="630"/>
      <c r="P359" s="630"/>
      <c r="Q359" s="630"/>
      <c r="R359" s="630"/>
      <c r="S359" s="630"/>
      <c r="T359" s="630"/>
      <c r="U359" s="630"/>
      <c r="V359" s="630"/>
      <c r="W359" s="630"/>
      <c r="X359" s="630"/>
      <c r="Y359" s="630"/>
      <c r="Z359" s="630"/>
      <c r="AA359" s="630"/>
      <c r="AB359" s="630"/>
    </row>
    <row r="360">
      <c r="A360" s="630"/>
      <c r="B360" s="630"/>
      <c r="C360" s="630"/>
      <c r="D360" s="630"/>
      <c r="E360" s="1217"/>
      <c r="F360" s="630"/>
      <c r="G360" s="630"/>
      <c r="H360" s="630"/>
      <c r="I360" s="630"/>
      <c r="J360" s="630"/>
      <c r="K360" s="630"/>
      <c r="L360" s="630"/>
      <c r="M360" s="630"/>
      <c r="N360" s="630"/>
      <c r="O360" s="630"/>
      <c r="P360" s="630"/>
      <c r="Q360" s="630"/>
      <c r="R360" s="630"/>
      <c r="S360" s="630"/>
      <c r="T360" s="630"/>
      <c r="U360" s="630"/>
      <c r="V360" s="630"/>
      <c r="W360" s="630"/>
      <c r="X360" s="630"/>
      <c r="Y360" s="630"/>
      <c r="Z360" s="630"/>
      <c r="AA360" s="630"/>
      <c r="AB360" s="630"/>
    </row>
    <row r="361">
      <c r="A361" s="630"/>
      <c r="B361" s="630"/>
      <c r="C361" s="630"/>
      <c r="D361" s="630"/>
      <c r="E361" s="1217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30"/>
      <c r="AB361" s="630"/>
    </row>
    <row r="362">
      <c r="A362" s="630"/>
      <c r="B362" s="630"/>
      <c r="C362" s="630"/>
      <c r="D362" s="630"/>
      <c r="E362" s="1217"/>
      <c r="F362" s="630"/>
      <c r="G362" s="630"/>
      <c r="H362" s="630"/>
      <c r="I362" s="630"/>
      <c r="J362" s="630"/>
      <c r="K362" s="630"/>
      <c r="L362" s="630"/>
      <c r="M362" s="630"/>
      <c r="N362" s="630"/>
      <c r="O362" s="630"/>
      <c r="P362" s="630"/>
      <c r="Q362" s="630"/>
      <c r="R362" s="630"/>
      <c r="S362" s="630"/>
      <c r="T362" s="630"/>
      <c r="U362" s="630"/>
      <c r="V362" s="630"/>
      <c r="W362" s="630"/>
      <c r="X362" s="630"/>
      <c r="Y362" s="630"/>
      <c r="Z362" s="630"/>
      <c r="AA362" s="630"/>
      <c r="AB362" s="630"/>
    </row>
    <row r="363">
      <c r="A363" s="630"/>
      <c r="B363" s="630"/>
      <c r="C363" s="630"/>
      <c r="D363" s="630"/>
      <c r="E363" s="1217"/>
      <c r="F363" s="630"/>
      <c r="G363" s="630"/>
      <c r="H363" s="630"/>
      <c r="I363" s="630"/>
      <c r="J363" s="630"/>
      <c r="K363" s="630"/>
      <c r="L363" s="630"/>
      <c r="M363" s="630"/>
      <c r="N363" s="630"/>
      <c r="O363" s="630"/>
      <c r="P363" s="630"/>
      <c r="Q363" s="630"/>
      <c r="R363" s="630"/>
      <c r="S363" s="630"/>
      <c r="T363" s="630"/>
      <c r="U363" s="630"/>
      <c r="V363" s="630"/>
      <c r="W363" s="630"/>
      <c r="X363" s="630"/>
      <c r="Y363" s="630"/>
      <c r="Z363" s="630"/>
      <c r="AA363" s="630"/>
      <c r="AB363" s="630"/>
    </row>
    <row r="364">
      <c r="A364" s="630"/>
      <c r="B364" s="630"/>
      <c r="C364" s="630"/>
      <c r="D364" s="630"/>
      <c r="E364" s="1217"/>
      <c r="F364" s="630"/>
      <c r="G364" s="630"/>
      <c r="H364" s="630"/>
      <c r="I364" s="630"/>
      <c r="J364" s="630"/>
      <c r="K364" s="630"/>
      <c r="L364" s="630"/>
      <c r="M364" s="630"/>
      <c r="N364" s="630"/>
      <c r="O364" s="630"/>
      <c r="P364" s="630"/>
      <c r="Q364" s="630"/>
      <c r="R364" s="630"/>
      <c r="S364" s="630"/>
      <c r="T364" s="630"/>
      <c r="U364" s="630"/>
      <c r="V364" s="630"/>
      <c r="W364" s="630"/>
      <c r="X364" s="630"/>
      <c r="Y364" s="630"/>
      <c r="Z364" s="630"/>
      <c r="AA364" s="630"/>
      <c r="AB364" s="630"/>
    </row>
    <row r="365">
      <c r="A365" s="630"/>
      <c r="B365" s="630"/>
      <c r="C365" s="630"/>
      <c r="D365" s="630"/>
      <c r="E365" s="1217"/>
      <c r="F365" s="630"/>
      <c r="G365" s="630"/>
      <c r="H365" s="630"/>
      <c r="I365" s="630"/>
      <c r="J365" s="630"/>
      <c r="K365" s="630"/>
      <c r="L365" s="630"/>
      <c r="M365" s="630"/>
      <c r="N365" s="630"/>
      <c r="O365" s="630"/>
      <c r="P365" s="630"/>
      <c r="Q365" s="630"/>
      <c r="R365" s="630"/>
      <c r="S365" s="630"/>
      <c r="T365" s="630"/>
      <c r="U365" s="630"/>
      <c r="V365" s="630"/>
      <c r="W365" s="630"/>
      <c r="X365" s="630"/>
      <c r="Y365" s="630"/>
      <c r="Z365" s="630"/>
      <c r="AA365" s="630"/>
      <c r="AB365" s="630"/>
    </row>
    <row r="366">
      <c r="A366" s="630"/>
      <c r="B366" s="630"/>
      <c r="C366" s="630"/>
      <c r="D366" s="630"/>
      <c r="E366" s="1217"/>
      <c r="F366" s="630"/>
      <c r="G366" s="630"/>
      <c r="H366" s="630"/>
      <c r="I366" s="630"/>
      <c r="J366" s="630"/>
      <c r="K366" s="630"/>
      <c r="L366" s="630"/>
      <c r="M366" s="630"/>
      <c r="N366" s="630"/>
      <c r="O366" s="630"/>
      <c r="P366" s="630"/>
      <c r="Q366" s="630"/>
      <c r="R366" s="630"/>
      <c r="S366" s="630"/>
      <c r="T366" s="630"/>
      <c r="U366" s="630"/>
      <c r="V366" s="630"/>
      <c r="W366" s="630"/>
      <c r="X366" s="630"/>
      <c r="Y366" s="630"/>
      <c r="Z366" s="630"/>
      <c r="AA366" s="630"/>
      <c r="AB366" s="630"/>
    </row>
    <row r="367">
      <c r="A367" s="630"/>
      <c r="B367" s="630"/>
      <c r="C367" s="630"/>
      <c r="D367" s="630"/>
      <c r="E367" s="1217"/>
      <c r="F367" s="630"/>
      <c r="G367" s="630"/>
      <c r="H367" s="630"/>
      <c r="I367" s="630"/>
      <c r="J367" s="630"/>
      <c r="K367" s="630"/>
      <c r="L367" s="630"/>
      <c r="M367" s="630"/>
      <c r="N367" s="630"/>
      <c r="O367" s="630"/>
      <c r="P367" s="630"/>
      <c r="Q367" s="630"/>
      <c r="R367" s="630"/>
      <c r="S367" s="630"/>
      <c r="T367" s="630"/>
      <c r="U367" s="630"/>
      <c r="V367" s="630"/>
      <c r="W367" s="630"/>
      <c r="X367" s="630"/>
      <c r="Y367" s="630"/>
      <c r="Z367" s="630"/>
      <c r="AA367" s="630"/>
      <c r="AB367" s="630"/>
    </row>
    <row r="368">
      <c r="A368" s="630"/>
      <c r="B368" s="630"/>
      <c r="C368" s="630"/>
      <c r="D368" s="630"/>
      <c r="E368" s="1217"/>
      <c r="F368" s="630"/>
      <c r="G368" s="630"/>
      <c r="H368" s="630"/>
      <c r="I368" s="630"/>
      <c r="J368" s="630"/>
      <c r="K368" s="630"/>
      <c r="L368" s="630"/>
      <c r="M368" s="630"/>
      <c r="N368" s="630"/>
      <c r="O368" s="630"/>
      <c r="P368" s="630"/>
      <c r="Q368" s="630"/>
      <c r="R368" s="630"/>
      <c r="S368" s="630"/>
      <c r="T368" s="630"/>
      <c r="U368" s="630"/>
      <c r="V368" s="630"/>
      <c r="W368" s="630"/>
      <c r="X368" s="630"/>
      <c r="Y368" s="630"/>
      <c r="Z368" s="630"/>
      <c r="AA368" s="630"/>
      <c r="AB368" s="630"/>
    </row>
    <row r="369">
      <c r="A369" s="630"/>
      <c r="B369" s="630"/>
      <c r="C369" s="630"/>
      <c r="D369" s="630"/>
      <c r="E369" s="1217"/>
      <c r="F369" s="630"/>
      <c r="G369" s="630"/>
      <c r="H369" s="630"/>
      <c r="I369" s="630"/>
      <c r="J369" s="630"/>
      <c r="K369" s="630"/>
      <c r="L369" s="630"/>
      <c r="M369" s="630"/>
      <c r="N369" s="630"/>
      <c r="O369" s="630"/>
      <c r="P369" s="630"/>
      <c r="Q369" s="630"/>
      <c r="R369" s="630"/>
      <c r="S369" s="630"/>
      <c r="T369" s="630"/>
      <c r="U369" s="630"/>
      <c r="V369" s="630"/>
      <c r="W369" s="630"/>
      <c r="X369" s="630"/>
      <c r="Y369" s="630"/>
      <c r="Z369" s="630"/>
      <c r="AA369" s="630"/>
      <c r="AB369" s="630"/>
    </row>
    <row r="370">
      <c r="A370" s="630"/>
      <c r="B370" s="630"/>
      <c r="C370" s="630"/>
      <c r="D370" s="630"/>
      <c r="E370" s="1217"/>
      <c r="F370" s="630"/>
      <c r="G370" s="630"/>
      <c r="H370" s="630"/>
      <c r="I370" s="630"/>
      <c r="J370" s="630"/>
      <c r="K370" s="630"/>
      <c r="L370" s="630"/>
      <c r="M370" s="630"/>
      <c r="N370" s="630"/>
      <c r="O370" s="630"/>
      <c r="P370" s="630"/>
      <c r="Q370" s="630"/>
      <c r="R370" s="630"/>
      <c r="S370" s="630"/>
      <c r="T370" s="630"/>
      <c r="U370" s="630"/>
      <c r="V370" s="630"/>
      <c r="W370" s="630"/>
      <c r="X370" s="630"/>
      <c r="Y370" s="630"/>
      <c r="Z370" s="630"/>
      <c r="AA370" s="630"/>
      <c r="AB370" s="630"/>
    </row>
    <row r="371">
      <c r="A371" s="630"/>
      <c r="B371" s="630"/>
      <c r="C371" s="630"/>
      <c r="D371" s="630"/>
      <c r="E371" s="1217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30"/>
      <c r="AB371" s="630"/>
    </row>
    <row r="372">
      <c r="A372" s="630"/>
      <c r="B372" s="630"/>
      <c r="C372" s="630"/>
      <c r="D372" s="630"/>
      <c r="E372" s="1217"/>
      <c r="F372" s="630"/>
      <c r="G372" s="630"/>
      <c r="H372" s="630"/>
      <c r="I372" s="630"/>
      <c r="J372" s="630"/>
      <c r="K372" s="630"/>
      <c r="L372" s="630"/>
      <c r="M372" s="630"/>
      <c r="N372" s="630"/>
      <c r="O372" s="630"/>
      <c r="P372" s="630"/>
      <c r="Q372" s="630"/>
      <c r="R372" s="630"/>
      <c r="S372" s="630"/>
      <c r="T372" s="630"/>
      <c r="U372" s="630"/>
      <c r="V372" s="630"/>
      <c r="W372" s="630"/>
      <c r="X372" s="630"/>
      <c r="Y372" s="630"/>
      <c r="Z372" s="630"/>
      <c r="AA372" s="630"/>
      <c r="AB372" s="630"/>
    </row>
    <row r="373">
      <c r="A373" s="630"/>
      <c r="B373" s="630"/>
      <c r="C373" s="630"/>
      <c r="D373" s="630"/>
      <c r="E373" s="1217"/>
      <c r="F373" s="630"/>
      <c r="G373" s="630"/>
      <c r="H373" s="630"/>
      <c r="I373" s="630"/>
      <c r="J373" s="630"/>
      <c r="K373" s="630"/>
      <c r="L373" s="630"/>
      <c r="M373" s="630"/>
      <c r="N373" s="630"/>
      <c r="O373" s="630"/>
      <c r="P373" s="630"/>
      <c r="Q373" s="630"/>
      <c r="R373" s="630"/>
      <c r="S373" s="630"/>
      <c r="T373" s="630"/>
      <c r="U373" s="630"/>
      <c r="V373" s="630"/>
      <c r="W373" s="630"/>
      <c r="X373" s="630"/>
      <c r="Y373" s="630"/>
      <c r="Z373" s="630"/>
      <c r="AA373" s="630"/>
      <c r="AB373" s="630"/>
    </row>
    <row r="374">
      <c r="A374" s="630"/>
      <c r="B374" s="630"/>
      <c r="C374" s="630"/>
      <c r="D374" s="630"/>
      <c r="E374" s="1217"/>
      <c r="F374" s="630"/>
      <c r="G374" s="630"/>
      <c r="H374" s="630"/>
      <c r="I374" s="630"/>
      <c r="J374" s="630"/>
      <c r="K374" s="630"/>
      <c r="L374" s="630"/>
      <c r="M374" s="630"/>
      <c r="N374" s="630"/>
      <c r="O374" s="630"/>
      <c r="P374" s="630"/>
      <c r="Q374" s="630"/>
      <c r="R374" s="630"/>
      <c r="S374" s="630"/>
      <c r="T374" s="630"/>
      <c r="U374" s="630"/>
      <c r="V374" s="630"/>
      <c r="W374" s="630"/>
      <c r="X374" s="630"/>
      <c r="Y374" s="630"/>
      <c r="Z374" s="630"/>
      <c r="AA374" s="630"/>
      <c r="AB374" s="630"/>
    </row>
    <row r="375">
      <c r="A375" s="630"/>
      <c r="B375" s="630"/>
      <c r="C375" s="630"/>
      <c r="D375" s="630"/>
      <c r="E375" s="1217"/>
      <c r="F375" s="630"/>
      <c r="G375" s="630"/>
      <c r="H375" s="630"/>
      <c r="I375" s="630"/>
      <c r="J375" s="630"/>
      <c r="K375" s="630"/>
      <c r="L375" s="630"/>
      <c r="M375" s="630"/>
      <c r="N375" s="630"/>
      <c r="O375" s="630"/>
      <c r="P375" s="630"/>
      <c r="Q375" s="630"/>
      <c r="R375" s="630"/>
      <c r="S375" s="630"/>
      <c r="T375" s="630"/>
      <c r="U375" s="630"/>
      <c r="V375" s="630"/>
      <c r="W375" s="630"/>
      <c r="X375" s="630"/>
      <c r="Y375" s="630"/>
      <c r="Z375" s="630"/>
      <c r="AA375" s="630"/>
      <c r="AB375" s="630"/>
    </row>
    <row r="376">
      <c r="A376" s="630"/>
      <c r="B376" s="630"/>
      <c r="C376" s="630"/>
      <c r="D376" s="630"/>
      <c r="E376" s="1217"/>
      <c r="F376" s="630"/>
      <c r="G376" s="630"/>
      <c r="H376" s="630"/>
      <c r="I376" s="630"/>
      <c r="J376" s="630"/>
      <c r="K376" s="630"/>
      <c r="L376" s="630"/>
      <c r="M376" s="630"/>
      <c r="N376" s="630"/>
      <c r="O376" s="630"/>
      <c r="P376" s="630"/>
      <c r="Q376" s="630"/>
      <c r="R376" s="630"/>
      <c r="S376" s="630"/>
      <c r="T376" s="630"/>
      <c r="U376" s="630"/>
      <c r="V376" s="630"/>
      <c r="W376" s="630"/>
      <c r="X376" s="630"/>
      <c r="Y376" s="630"/>
      <c r="Z376" s="630"/>
      <c r="AA376" s="630"/>
      <c r="AB376" s="630"/>
    </row>
    <row r="377">
      <c r="A377" s="630"/>
      <c r="B377" s="630"/>
      <c r="C377" s="630"/>
      <c r="D377" s="630"/>
      <c r="E377" s="1217"/>
      <c r="F377" s="630"/>
      <c r="G377" s="630"/>
      <c r="H377" s="630"/>
      <c r="I377" s="630"/>
      <c r="J377" s="630"/>
      <c r="K377" s="630"/>
      <c r="L377" s="630"/>
      <c r="M377" s="630"/>
      <c r="N377" s="630"/>
      <c r="O377" s="630"/>
      <c r="P377" s="630"/>
      <c r="Q377" s="630"/>
      <c r="R377" s="630"/>
      <c r="S377" s="630"/>
      <c r="T377" s="630"/>
      <c r="U377" s="630"/>
      <c r="V377" s="630"/>
      <c r="W377" s="630"/>
      <c r="X377" s="630"/>
      <c r="Y377" s="630"/>
      <c r="Z377" s="630"/>
      <c r="AA377" s="630"/>
      <c r="AB377" s="630"/>
    </row>
    <row r="378">
      <c r="A378" s="630"/>
      <c r="B378" s="630"/>
      <c r="C378" s="630"/>
      <c r="D378" s="630"/>
      <c r="E378" s="1217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30"/>
      <c r="AB378" s="630"/>
    </row>
    <row r="379">
      <c r="A379" s="630"/>
      <c r="B379" s="630"/>
      <c r="C379" s="630"/>
      <c r="D379" s="630"/>
      <c r="E379" s="1217"/>
      <c r="F379" s="630"/>
      <c r="G379" s="630"/>
      <c r="H379" s="630"/>
      <c r="I379" s="630"/>
      <c r="J379" s="630"/>
      <c r="K379" s="630"/>
      <c r="L379" s="630"/>
      <c r="M379" s="630"/>
      <c r="N379" s="630"/>
      <c r="O379" s="630"/>
      <c r="P379" s="630"/>
      <c r="Q379" s="630"/>
      <c r="R379" s="630"/>
      <c r="S379" s="630"/>
      <c r="T379" s="630"/>
      <c r="U379" s="630"/>
      <c r="V379" s="630"/>
      <c r="W379" s="630"/>
      <c r="X379" s="630"/>
      <c r="Y379" s="630"/>
      <c r="Z379" s="630"/>
      <c r="AA379" s="630"/>
      <c r="AB379" s="630"/>
    </row>
    <row r="380">
      <c r="A380" s="630"/>
      <c r="B380" s="630"/>
      <c r="C380" s="630"/>
      <c r="D380" s="630"/>
      <c r="E380" s="1217"/>
      <c r="F380" s="630"/>
      <c r="G380" s="630"/>
      <c r="H380" s="630"/>
      <c r="I380" s="630"/>
      <c r="J380" s="630"/>
      <c r="K380" s="630"/>
      <c r="L380" s="630"/>
      <c r="M380" s="630"/>
      <c r="N380" s="630"/>
      <c r="O380" s="630"/>
      <c r="P380" s="630"/>
      <c r="Q380" s="630"/>
      <c r="R380" s="630"/>
      <c r="S380" s="630"/>
      <c r="T380" s="630"/>
      <c r="U380" s="630"/>
      <c r="V380" s="630"/>
      <c r="W380" s="630"/>
      <c r="X380" s="630"/>
      <c r="Y380" s="630"/>
      <c r="Z380" s="630"/>
      <c r="AA380" s="630"/>
      <c r="AB380" s="630"/>
    </row>
    <row r="381">
      <c r="A381" s="630"/>
      <c r="B381" s="630"/>
      <c r="C381" s="630"/>
      <c r="D381" s="630"/>
      <c r="E381" s="1217"/>
      <c r="F381" s="630"/>
      <c r="G381" s="630"/>
      <c r="H381" s="630"/>
      <c r="I381" s="630"/>
      <c r="J381" s="630"/>
      <c r="K381" s="630"/>
      <c r="L381" s="630"/>
      <c r="M381" s="630"/>
      <c r="N381" s="630"/>
      <c r="O381" s="630"/>
      <c r="P381" s="630"/>
      <c r="Q381" s="630"/>
      <c r="R381" s="630"/>
      <c r="S381" s="630"/>
      <c r="T381" s="630"/>
      <c r="U381" s="630"/>
      <c r="V381" s="630"/>
      <c r="W381" s="630"/>
      <c r="X381" s="630"/>
      <c r="Y381" s="630"/>
      <c r="Z381" s="630"/>
      <c r="AA381" s="630"/>
      <c r="AB381" s="630"/>
    </row>
    <row r="382">
      <c r="A382" s="630"/>
      <c r="B382" s="630"/>
      <c r="C382" s="630"/>
      <c r="D382" s="630"/>
      <c r="E382" s="1217"/>
      <c r="F382" s="630"/>
      <c r="G382" s="630"/>
      <c r="H382" s="630"/>
      <c r="I382" s="630"/>
      <c r="J382" s="630"/>
      <c r="K382" s="630"/>
      <c r="L382" s="630"/>
      <c r="M382" s="630"/>
      <c r="N382" s="630"/>
      <c r="O382" s="630"/>
      <c r="P382" s="630"/>
      <c r="Q382" s="630"/>
      <c r="R382" s="630"/>
      <c r="S382" s="630"/>
      <c r="T382" s="630"/>
      <c r="U382" s="630"/>
      <c r="V382" s="630"/>
      <c r="W382" s="630"/>
      <c r="X382" s="630"/>
      <c r="Y382" s="630"/>
      <c r="Z382" s="630"/>
      <c r="AA382" s="630"/>
      <c r="AB382" s="630"/>
    </row>
    <row r="383">
      <c r="A383" s="630"/>
      <c r="B383" s="630"/>
      <c r="C383" s="630"/>
      <c r="D383" s="630"/>
      <c r="E383" s="1217"/>
      <c r="F383" s="630"/>
      <c r="G383" s="630"/>
      <c r="H383" s="630"/>
      <c r="I383" s="630"/>
      <c r="J383" s="630"/>
      <c r="K383" s="630"/>
      <c r="L383" s="630"/>
      <c r="M383" s="630"/>
      <c r="N383" s="630"/>
      <c r="O383" s="630"/>
      <c r="P383" s="630"/>
      <c r="Q383" s="630"/>
      <c r="R383" s="630"/>
      <c r="S383" s="630"/>
      <c r="T383" s="630"/>
      <c r="U383" s="630"/>
      <c r="V383" s="630"/>
      <c r="W383" s="630"/>
      <c r="X383" s="630"/>
      <c r="Y383" s="630"/>
      <c r="Z383" s="630"/>
      <c r="AA383" s="630"/>
      <c r="AB383" s="630"/>
    </row>
    <row r="384">
      <c r="A384" s="630"/>
      <c r="B384" s="630"/>
      <c r="C384" s="630"/>
      <c r="D384" s="630"/>
      <c r="E384" s="1217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30"/>
      <c r="AB384" s="630"/>
    </row>
    <row r="385">
      <c r="A385" s="630"/>
      <c r="B385" s="630"/>
      <c r="C385" s="630"/>
      <c r="D385" s="630"/>
      <c r="E385" s="1217"/>
      <c r="F385" s="630"/>
      <c r="G385" s="630"/>
      <c r="H385" s="630"/>
      <c r="I385" s="630"/>
      <c r="J385" s="630"/>
      <c r="K385" s="630"/>
      <c r="L385" s="630"/>
      <c r="M385" s="630"/>
      <c r="N385" s="630"/>
      <c r="O385" s="630"/>
      <c r="P385" s="630"/>
      <c r="Q385" s="630"/>
      <c r="R385" s="630"/>
      <c r="S385" s="630"/>
      <c r="T385" s="630"/>
      <c r="U385" s="630"/>
      <c r="V385" s="630"/>
      <c r="W385" s="630"/>
      <c r="X385" s="630"/>
      <c r="Y385" s="630"/>
      <c r="Z385" s="630"/>
      <c r="AA385" s="630"/>
      <c r="AB385" s="630"/>
    </row>
    <row r="386">
      <c r="A386" s="630"/>
      <c r="B386" s="630"/>
      <c r="C386" s="630"/>
      <c r="D386" s="630"/>
      <c r="E386" s="1217"/>
      <c r="F386" s="630"/>
      <c r="G386" s="630"/>
      <c r="H386" s="630"/>
      <c r="I386" s="630"/>
      <c r="J386" s="630"/>
      <c r="K386" s="630"/>
      <c r="L386" s="630"/>
      <c r="M386" s="630"/>
      <c r="N386" s="630"/>
      <c r="O386" s="630"/>
      <c r="P386" s="630"/>
      <c r="Q386" s="630"/>
      <c r="R386" s="630"/>
      <c r="S386" s="630"/>
      <c r="T386" s="630"/>
      <c r="U386" s="630"/>
      <c r="V386" s="630"/>
      <c r="W386" s="630"/>
      <c r="X386" s="630"/>
      <c r="Y386" s="630"/>
      <c r="Z386" s="630"/>
      <c r="AA386" s="630"/>
      <c r="AB386" s="630"/>
    </row>
    <row r="387">
      <c r="A387" s="630"/>
      <c r="B387" s="630"/>
      <c r="C387" s="630"/>
      <c r="D387" s="630"/>
      <c r="E387" s="1217"/>
      <c r="F387" s="630"/>
      <c r="G387" s="630"/>
      <c r="H387" s="630"/>
      <c r="I387" s="630"/>
      <c r="J387" s="630"/>
      <c r="K387" s="630"/>
      <c r="L387" s="630"/>
      <c r="M387" s="630"/>
      <c r="N387" s="630"/>
      <c r="O387" s="630"/>
      <c r="P387" s="630"/>
      <c r="Q387" s="630"/>
      <c r="R387" s="630"/>
      <c r="S387" s="630"/>
      <c r="T387" s="630"/>
      <c r="U387" s="630"/>
      <c r="V387" s="630"/>
      <c r="W387" s="630"/>
      <c r="X387" s="630"/>
      <c r="Y387" s="630"/>
      <c r="Z387" s="630"/>
      <c r="AA387" s="630"/>
      <c r="AB387" s="630"/>
    </row>
    <row r="388">
      <c r="A388" s="630"/>
      <c r="B388" s="630"/>
      <c r="C388" s="630"/>
      <c r="D388" s="630"/>
      <c r="E388" s="1217"/>
      <c r="F388" s="630"/>
      <c r="G388" s="630"/>
      <c r="H388" s="630"/>
      <c r="I388" s="630"/>
      <c r="J388" s="630"/>
      <c r="K388" s="630"/>
      <c r="L388" s="630"/>
      <c r="M388" s="630"/>
      <c r="N388" s="630"/>
      <c r="O388" s="630"/>
      <c r="P388" s="630"/>
      <c r="Q388" s="630"/>
      <c r="R388" s="630"/>
      <c r="S388" s="630"/>
      <c r="T388" s="630"/>
      <c r="U388" s="630"/>
      <c r="V388" s="630"/>
      <c r="W388" s="630"/>
      <c r="X388" s="630"/>
      <c r="Y388" s="630"/>
      <c r="Z388" s="630"/>
      <c r="AA388" s="630"/>
      <c r="AB388" s="630"/>
    </row>
    <row r="389">
      <c r="A389" s="630"/>
      <c r="B389" s="630"/>
      <c r="C389" s="630"/>
      <c r="D389" s="630"/>
      <c r="E389" s="1217"/>
      <c r="F389" s="630"/>
      <c r="G389" s="630"/>
      <c r="H389" s="630"/>
      <c r="I389" s="630"/>
      <c r="J389" s="630"/>
      <c r="K389" s="630"/>
      <c r="L389" s="630"/>
      <c r="M389" s="630"/>
      <c r="N389" s="630"/>
      <c r="O389" s="630"/>
      <c r="P389" s="630"/>
      <c r="Q389" s="630"/>
      <c r="R389" s="630"/>
      <c r="S389" s="630"/>
      <c r="T389" s="630"/>
      <c r="U389" s="630"/>
      <c r="V389" s="630"/>
      <c r="W389" s="630"/>
      <c r="X389" s="630"/>
      <c r="Y389" s="630"/>
      <c r="Z389" s="630"/>
      <c r="AA389" s="630"/>
      <c r="AB389" s="630"/>
    </row>
    <row r="390">
      <c r="A390" s="630"/>
      <c r="B390" s="630"/>
      <c r="C390" s="630"/>
      <c r="D390" s="630"/>
      <c r="E390" s="1217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  <c r="AA390" s="630"/>
      <c r="AB390" s="630"/>
    </row>
    <row r="391">
      <c r="A391" s="630"/>
      <c r="B391" s="630"/>
      <c r="C391" s="630"/>
      <c r="D391" s="630"/>
      <c r="E391" s="1217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30"/>
      <c r="AB391" s="630"/>
    </row>
    <row r="392">
      <c r="A392" s="630"/>
      <c r="B392" s="630"/>
      <c r="C392" s="630"/>
      <c r="D392" s="630"/>
      <c r="E392" s="1217"/>
      <c r="F392" s="630"/>
      <c r="G392" s="630"/>
      <c r="H392" s="630"/>
      <c r="I392" s="630"/>
      <c r="J392" s="630"/>
      <c r="K392" s="630"/>
      <c r="L392" s="630"/>
      <c r="M392" s="630"/>
      <c r="N392" s="630"/>
      <c r="O392" s="630"/>
      <c r="P392" s="630"/>
      <c r="Q392" s="630"/>
      <c r="R392" s="630"/>
      <c r="S392" s="630"/>
      <c r="T392" s="630"/>
      <c r="U392" s="630"/>
      <c r="V392" s="630"/>
      <c r="W392" s="630"/>
      <c r="X392" s="630"/>
      <c r="Y392" s="630"/>
      <c r="Z392" s="630"/>
      <c r="AA392" s="630"/>
      <c r="AB392" s="630"/>
    </row>
    <row r="393">
      <c r="A393" s="630"/>
      <c r="B393" s="630"/>
      <c r="C393" s="630"/>
      <c r="D393" s="630"/>
      <c r="E393" s="1217"/>
      <c r="F393" s="630"/>
      <c r="G393" s="630"/>
      <c r="H393" s="630"/>
      <c r="I393" s="630"/>
      <c r="J393" s="630"/>
      <c r="K393" s="630"/>
      <c r="L393" s="630"/>
      <c r="M393" s="630"/>
      <c r="N393" s="630"/>
      <c r="O393" s="630"/>
      <c r="P393" s="630"/>
      <c r="Q393" s="630"/>
      <c r="R393" s="630"/>
      <c r="S393" s="630"/>
      <c r="T393" s="630"/>
      <c r="U393" s="630"/>
      <c r="V393" s="630"/>
      <c r="W393" s="630"/>
      <c r="X393" s="630"/>
      <c r="Y393" s="630"/>
      <c r="Z393" s="630"/>
      <c r="AA393" s="630"/>
      <c r="AB393" s="630"/>
    </row>
    <row r="394">
      <c r="A394" s="630"/>
      <c r="B394" s="630"/>
      <c r="C394" s="630"/>
      <c r="D394" s="630"/>
      <c r="E394" s="1217"/>
      <c r="F394" s="630"/>
      <c r="G394" s="630"/>
      <c r="H394" s="630"/>
      <c r="I394" s="630"/>
      <c r="J394" s="630"/>
      <c r="K394" s="630"/>
      <c r="L394" s="630"/>
      <c r="M394" s="630"/>
      <c r="N394" s="630"/>
      <c r="O394" s="630"/>
      <c r="P394" s="630"/>
      <c r="Q394" s="630"/>
      <c r="R394" s="630"/>
      <c r="S394" s="630"/>
      <c r="T394" s="630"/>
      <c r="U394" s="630"/>
      <c r="V394" s="630"/>
      <c r="W394" s="630"/>
      <c r="X394" s="630"/>
      <c r="Y394" s="630"/>
      <c r="Z394" s="630"/>
      <c r="AA394" s="630"/>
      <c r="AB394" s="630"/>
    </row>
    <row r="395">
      <c r="A395" s="630"/>
      <c r="B395" s="630"/>
      <c r="C395" s="630"/>
      <c r="D395" s="630"/>
      <c r="E395" s="1217"/>
      <c r="F395" s="630"/>
      <c r="G395" s="630"/>
      <c r="H395" s="630"/>
      <c r="I395" s="630"/>
      <c r="J395" s="630"/>
      <c r="K395" s="630"/>
      <c r="L395" s="630"/>
      <c r="M395" s="630"/>
      <c r="N395" s="630"/>
      <c r="O395" s="630"/>
      <c r="P395" s="630"/>
      <c r="Q395" s="630"/>
      <c r="R395" s="630"/>
      <c r="S395" s="630"/>
      <c r="T395" s="630"/>
      <c r="U395" s="630"/>
      <c r="V395" s="630"/>
      <c r="W395" s="630"/>
      <c r="X395" s="630"/>
      <c r="Y395" s="630"/>
      <c r="Z395" s="630"/>
      <c r="AA395" s="630"/>
      <c r="AB395" s="630"/>
    </row>
    <row r="396">
      <c r="A396" s="630"/>
      <c r="B396" s="630"/>
      <c r="C396" s="630"/>
      <c r="D396" s="630"/>
      <c r="E396" s="1217"/>
      <c r="F396" s="630"/>
      <c r="G396" s="630"/>
      <c r="H396" s="630"/>
      <c r="I396" s="630"/>
      <c r="J396" s="630"/>
      <c r="K396" s="630"/>
      <c r="L396" s="630"/>
      <c r="M396" s="630"/>
      <c r="N396" s="630"/>
      <c r="O396" s="630"/>
      <c r="P396" s="630"/>
      <c r="Q396" s="630"/>
      <c r="R396" s="630"/>
      <c r="S396" s="630"/>
      <c r="T396" s="630"/>
      <c r="U396" s="630"/>
      <c r="V396" s="630"/>
      <c r="W396" s="630"/>
      <c r="X396" s="630"/>
      <c r="Y396" s="630"/>
      <c r="Z396" s="630"/>
      <c r="AA396" s="630"/>
      <c r="AB396" s="630"/>
    </row>
    <row r="397">
      <c r="A397" s="630"/>
      <c r="B397" s="630"/>
      <c r="C397" s="630"/>
      <c r="D397" s="630"/>
      <c r="E397" s="1217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30"/>
      <c r="AB397" s="630"/>
    </row>
    <row r="398">
      <c r="A398" s="630"/>
      <c r="B398" s="630"/>
      <c r="C398" s="630"/>
      <c r="D398" s="630"/>
      <c r="E398" s="1217"/>
      <c r="F398" s="630"/>
      <c r="G398" s="630"/>
      <c r="H398" s="630"/>
      <c r="I398" s="630"/>
      <c r="J398" s="630"/>
      <c r="K398" s="630"/>
      <c r="L398" s="630"/>
      <c r="M398" s="630"/>
      <c r="N398" s="630"/>
      <c r="O398" s="630"/>
      <c r="P398" s="630"/>
      <c r="Q398" s="630"/>
      <c r="R398" s="630"/>
      <c r="S398" s="630"/>
      <c r="T398" s="630"/>
      <c r="U398" s="630"/>
      <c r="V398" s="630"/>
      <c r="W398" s="630"/>
      <c r="X398" s="630"/>
      <c r="Y398" s="630"/>
      <c r="Z398" s="630"/>
      <c r="AA398" s="630"/>
      <c r="AB398" s="630"/>
    </row>
    <row r="399">
      <c r="A399" s="630"/>
      <c r="B399" s="630"/>
      <c r="C399" s="630"/>
      <c r="D399" s="630"/>
      <c r="E399" s="1217"/>
      <c r="F399" s="630"/>
      <c r="G399" s="630"/>
      <c r="H399" s="630"/>
      <c r="I399" s="630"/>
      <c r="J399" s="630"/>
      <c r="K399" s="630"/>
      <c r="L399" s="630"/>
      <c r="M399" s="630"/>
      <c r="N399" s="630"/>
      <c r="O399" s="630"/>
      <c r="P399" s="630"/>
      <c r="Q399" s="630"/>
      <c r="R399" s="630"/>
      <c r="S399" s="630"/>
      <c r="T399" s="630"/>
      <c r="U399" s="630"/>
      <c r="V399" s="630"/>
      <c r="W399" s="630"/>
      <c r="X399" s="630"/>
      <c r="Y399" s="630"/>
      <c r="Z399" s="630"/>
      <c r="AA399" s="630"/>
      <c r="AB399" s="630"/>
    </row>
    <row r="400">
      <c r="A400" s="630"/>
      <c r="B400" s="630"/>
      <c r="C400" s="630"/>
      <c r="D400" s="630"/>
      <c r="E400" s="1217"/>
      <c r="F400" s="630"/>
      <c r="G400" s="630"/>
      <c r="H400" s="630"/>
      <c r="I400" s="630"/>
      <c r="J400" s="630"/>
      <c r="K400" s="630"/>
      <c r="L400" s="630"/>
      <c r="M400" s="630"/>
      <c r="N400" s="630"/>
      <c r="O400" s="630"/>
      <c r="P400" s="630"/>
      <c r="Q400" s="630"/>
      <c r="R400" s="630"/>
      <c r="S400" s="630"/>
      <c r="T400" s="630"/>
      <c r="U400" s="630"/>
      <c r="V400" s="630"/>
      <c r="W400" s="630"/>
      <c r="X400" s="630"/>
      <c r="Y400" s="630"/>
      <c r="Z400" s="630"/>
      <c r="AA400" s="630"/>
      <c r="AB400" s="630"/>
    </row>
    <row r="401">
      <c r="A401" s="630"/>
      <c r="B401" s="630"/>
      <c r="C401" s="630"/>
      <c r="D401" s="630"/>
      <c r="E401" s="1217"/>
      <c r="F401" s="630"/>
      <c r="G401" s="630"/>
      <c r="H401" s="630"/>
      <c r="I401" s="630"/>
      <c r="J401" s="630"/>
      <c r="K401" s="630"/>
      <c r="L401" s="630"/>
      <c r="M401" s="630"/>
      <c r="N401" s="630"/>
      <c r="O401" s="630"/>
      <c r="P401" s="630"/>
      <c r="Q401" s="630"/>
      <c r="R401" s="630"/>
      <c r="S401" s="630"/>
      <c r="T401" s="630"/>
      <c r="U401" s="630"/>
      <c r="V401" s="630"/>
      <c r="W401" s="630"/>
      <c r="X401" s="630"/>
      <c r="Y401" s="630"/>
      <c r="Z401" s="630"/>
      <c r="AA401" s="630"/>
      <c r="AB401" s="630"/>
    </row>
    <row r="402">
      <c r="A402" s="630"/>
      <c r="B402" s="630"/>
      <c r="C402" s="630"/>
      <c r="D402" s="630"/>
      <c r="E402" s="1217"/>
      <c r="F402" s="630"/>
      <c r="G402" s="630"/>
      <c r="H402" s="630"/>
      <c r="I402" s="630"/>
      <c r="J402" s="630"/>
      <c r="K402" s="630"/>
      <c r="L402" s="630"/>
      <c r="M402" s="630"/>
      <c r="N402" s="630"/>
      <c r="O402" s="630"/>
      <c r="P402" s="630"/>
      <c r="Q402" s="630"/>
      <c r="R402" s="630"/>
      <c r="S402" s="630"/>
      <c r="T402" s="630"/>
      <c r="U402" s="630"/>
      <c r="V402" s="630"/>
      <c r="W402" s="630"/>
      <c r="X402" s="630"/>
      <c r="Y402" s="630"/>
      <c r="Z402" s="630"/>
      <c r="AA402" s="630"/>
      <c r="AB402" s="630"/>
    </row>
    <row r="403">
      <c r="A403" s="630"/>
      <c r="B403" s="630"/>
      <c r="C403" s="630"/>
      <c r="D403" s="630"/>
      <c r="E403" s="1217"/>
      <c r="F403" s="630"/>
      <c r="G403" s="630"/>
      <c r="H403" s="630"/>
      <c r="I403" s="630"/>
      <c r="J403" s="630"/>
      <c r="K403" s="630"/>
      <c r="L403" s="630"/>
      <c r="M403" s="630"/>
      <c r="N403" s="630"/>
      <c r="O403" s="630"/>
      <c r="P403" s="630"/>
      <c r="Q403" s="630"/>
      <c r="R403" s="630"/>
      <c r="S403" s="630"/>
      <c r="T403" s="630"/>
      <c r="U403" s="630"/>
      <c r="V403" s="630"/>
      <c r="W403" s="630"/>
      <c r="X403" s="630"/>
      <c r="Y403" s="630"/>
      <c r="Z403" s="630"/>
      <c r="AA403" s="630"/>
      <c r="AB403" s="630"/>
    </row>
    <row r="404">
      <c r="A404" s="630"/>
      <c r="B404" s="630"/>
      <c r="C404" s="630"/>
      <c r="D404" s="630"/>
      <c r="E404" s="1217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30"/>
      <c r="AB404" s="630"/>
    </row>
    <row r="405">
      <c r="A405" s="630"/>
      <c r="B405" s="630"/>
      <c r="C405" s="630"/>
      <c r="D405" s="630"/>
      <c r="E405" s="1217"/>
      <c r="F405" s="630"/>
      <c r="G405" s="630"/>
      <c r="H405" s="630"/>
      <c r="I405" s="630"/>
      <c r="J405" s="630"/>
      <c r="K405" s="630"/>
      <c r="L405" s="630"/>
      <c r="M405" s="630"/>
      <c r="N405" s="630"/>
      <c r="O405" s="630"/>
      <c r="P405" s="630"/>
      <c r="Q405" s="630"/>
      <c r="R405" s="630"/>
      <c r="S405" s="630"/>
      <c r="T405" s="630"/>
      <c r="U405" s="630"/>
      <c r="V405" s="630"/>
      <c r="W405" s="630"/>
      <c r="X405" s="630"/>
      <c r="Y405" s="630"/>
      <c r="Z405" s="630"/>
      <c r="AA405" s="630"/>
      <c r="AB405" s="630"/>
    </row>
    <row r="406">
      <c r="A406" s="630"/>
      <c r="B406" s="630"/>
      <c r="C406" s="630"/>
      <c r="D406" s="630"/>
      <c r="E406" s="1217"/>
      <c r="F406" s="630"/>
      <c r="G406" s="630"/>
      <c r="H406" s="630"/>
      <c r="I406" s="630"/>
      <c r="J406" s="630"/>
      <c r="K406" s="630"/>
      <c r="L406" s="630"/>
      <c r="M406" s="630"/>
      <c r="N406" s="630"/>
      <c r="O406" s="630"/>
      <c r="P406" s="630"/>
      <c r="Q406" s="630"/>
      <c r="R406" s="630"/>
      <c r="S406" s="630"/>
      <c r="T406" s="630"/>
      <c r="U406" s="630"/>
      <c r="V406" s="630"/>
      <c r="W406" s="630"/>
      <c r="X406" s="630"/>
      <c r="Y406" s="630"/>
      <c r="Z406" s="630"/>
      <c r="AA406" s="630"/>
      <c r="AB406" s="630"/>
    </row>
    <row r="407">
      <c r="A407" s="630"/>
      <c r="B407" s="630"/>
      <c r="C407" s="630"/>
      <c r="D407" s="630"/>
      <c r="E407" s="1217"/>
      <c r="F407" s="630"/>
      <c r="G407" s="630"/>
      <c r="H407" s="630"/>
      <c r="I407" s="630"/>
      <c r="J407" s="630"/>
      <c r="K407" s="630"/>
      <c r="L407" s="630"/>
      <c r="M407" s="630"/>
      <c r="N407" s="630"/>
      <c r="O407" s="630"/>
      <c r="P407" s="630"/>
      <c r="Q407" s="630"/>
      <c r="R407" s="630"/>
      <c r="S407" s="630"/>
      <c r="T407" s="630"/>
      <c r="U407" s="630"/>
      <c r="V407" s="630"/>
      <c r="W407" s="630"/>
      <c r="X407" s="630"/>
      <c r="Y407" s="630"/>
      <c r="Z407" s="630"/>
      <c r="AA407" s="630"/>
      <c r="AB407" s="630"/>
    </row>
    <row r="408">
      <c r="A408" s="630"/>
      <c r="B408" s="630"/>
      <c r="C408" s="630"/>
      <c r="D408" s="630"/>
      <c r="E408" s="1217"/>
      <c r="F408" s="630"/>
      <c r="G408" s="630"/>
      <c r="H408" s="630"/>
      <c r="I408" s="630"/>
      <c r="J408" s="630"/>
      <c r="K408" s="630"/>
      <c r="L408" s="630"/>
      <c r="M408" s="630"/>
      <c r="N408" s="630"/>
      <c r="O408" s="630"/>
      <c r="P408" s="630"/>
      <c r="Q408" s="630"/>
      <c r="R408" s="630"/>
      <c r="S408" s="630"/>
      <c r="T408" s="630"/>
      <c r="U408" s="630"/>
      <c r="V408" s="630"/>
      <c r="W408" s="630"/>
      <c r="X408" s="630"/>
      <c r="Y408" s="630"/>
      <c r="Z408" s="630"/>
      <c r="AA408" s="630"/>
      <c r="AB408" s="630"/>
    </row>
    <row r="409">
      <c r="A409" s="630"/>
      <c r="B409" s="630"/>
      <c r="C409" s="630"/>
      <c r="D409" s="630"/>
      <c r="E409" s="1217"/>
      <c r="F409" s="630"/>
      <c r="G409" s="630"/>
      <c r="H409" s="630"/>
      <c r="I409" s="630"/>
      <c r="J409" s="630"/>
      <c r="K409" s="630"/>
      <c r="L409" s="630"/>
      <c r="M409" s="630"/>
      <c r="N409" s="630"/>
      <c r="O409" s="630"/>
      <c r="P409" s="630"/>
      <c r="Q409" s="630"/>
      <c r="R409" s="630"/>
      <c r="S409" s="630"/>
      <c r="T409" s="630"/>
      <c r="U409" s="630"/>
      <c r="V409" s="630"/>
      <c r="W409" s="630"/>
      <c r="X409" s="630"/>
      <c r="Y409" s="630"/>
      <c r="Z409" s="630"/>
      <c r="AA409" s="630"/>
      <c r="AB409" s="630"/>
    </row>
    <row r="410">
      <c r="A410" s="630"/>
      <c r="B410" s="630"/>
      <c r="C410" s="630"/>
      <c r="D410" s="630"/>
      <c r="E410" s="1217"/>
      <c r="F410" s="630"/>
      <c r="G410" s="630"/>
      <c r="H410" s="630"/>
      <c r="I410" s="630"/>
      <c r="J410" s="630"/>
      <c r="K410" s="630"/>
      <c r="L410" s="630"/>
      <c r="M410" s="630"/>
      <c r="N410" s="630"/>
      <c r="O410" s="630"/>
      <c r="P410" s="630"/>
      <c r="Q410" s="630"/>
      <c r="R410" s="630"/>
      <c r="S410" s="630"/>
      <c r="T410" s="630"/>
      <c r="U410" s="630"/>
      <c r="V410" s="630"/>
      <c r="W410" s="630"/>
      <c r="X410" s="630"/>
      <c r="Y410" s="630"/>
      <c r="Z410" s="630"/>
      <c r="AA410" s="630"/>
      <c r="AB410" s="630"/>
    </row>
    <row r="411">
      <c r="A411" s="630"/>
      <c r="B411" s="630"/>
      <c r="C411" s="630"/>
      <c r="D411" s="630"/>
      <c r="E411" s="1217"/>
      <c r="F411" s="630"/>
      <c r="G411" s="630"/>
      <c r="H411" s="630"/>
      <c r="I411" s="630"/>
      <c r="J411" s="630"/>
      <c r="K411" s="630"/>
      <c r="L411" s="630"/>
      <c r="M411" s="630"/>
      <c r="N411" s="630"/>
      <c r="O411" s="630"/>
      <c r="P411" s="630"/>
      <c r="Q411" s="630"/>
      <c r="R411" s="630"/>
      <c r="S411" s="630"/>
      <c r="T411" s="630"/>
      <c r="U411" s="630"/>
      <c r="V411" s="630"/>
      <c r="W411" s="630"/>
      <c r="X411" s="630"/>
      <c r="Y411" s="630"/>
      <c r="Z411" s="630"/>
      <c r="AA411" s="630"/>
      <c r="AB411" s="630"/>
    </row>
    <row r="412">
      <c r="A412" s="630"/>
      <c r="B412" s="630"/>
      <c r="C412" s="630"/>
      <c r="D412" s="630"/>
      <c r="E412" s="1217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30"/>
      <c r="AB412" s="630"/>
    </row>
    <row r="413">
      <c r="A413" s="630"/>
      <c r="B413" s="630"/>
      <c r="C413" s="630"/>
      <c r="D413" s="630"/>
      <c r="E413" s="1217"/>
      <c r="F413" s="630"/>
      <c r="G413" s="630"/>
      <c r="H413" s="630"/>
      <c r="I413" s="630"/>
      <c r="J413" s="630"/>
      <c r="K413" s="630"/>
      <c r="L413" s="630"/>
      <c r="M413" s="630"/>
      <c r="N413" s="630"/>
      <c r="O413" s="630"/>
      <c r="P413" s="630"/>
      <c r="Q413" s="630"/>
      <c r="R413" s="630"/>
      <c r="S413" s="630"/>
      <c r="T413" s="630"/>
      <c r="U413" s="630"/>
      <c r="V413" s="630"/>
      <c r="W413" s="630"/>
      <c r="X413" s="630"/>
      <c r="Y413" s="630"/>
      <c r="Z413" s="630"/>
      <c r="AA413" s="630"/>
      <c r="AB413" s="630"/>
    </row>
    <row r="414">
      <c r="A414" s="630"/>
      <c r="B414" s="630"/>
      <c r="C414" s="630"/>
      <c r="D414" s="630"/>
      <c r="E414" s="1217"/>
      <c r="F414" s="630"/>
      <c r="G414" s="630"/>
      <c r="H414" s="630"/>
      <c r="I414" s="630"/>
      <c r="J414" s="630"/>
      <c r="K414" s="630"/>
      <c r="L414" s="630"/>
      <c r="M414" s="630"/>
      <c r="N414" s="630"/>
      <c r="O414" s="630"/>
      <c r="P414" s="630"/>
      <c r="Q414" s="630"/>
      <c r="R414" s="630"/>
      <c r="S414" s="630"/>
      <c r="T414" s="630"/>
      <c r="U414" s="630"/>
      <c r="V414" s="630"/>
      <c r="W414" s="630"/>
      <c r="X414" s="630"/>
      <c r="Y414" s="630"/>
      <c r="Z414" s="630"/>
      <c r="AA414" s="630"/>
      <c r="AB414" s="630"/>
    </row>
    <row r="415">
      <c r="A415" s="630"/>
      <c r="B415" s="630"/>
      <c r="C415" s="630"/>
      <c r="D415" s="630"/>
      <c r="E415" s="1217"/>
      <c r="F415" s="630"/>
      <c r="G415" s="630"/>
      <c r="H415" s="630"/>
      <c r="I415" s="630"/>
      <c r="J415" s="630"/>
      <c r="K415" s="630"/>
      <c r="L415" s="630"/>
      <c r="M415" s="630"/>
      <c r="N415" s="630"/>
      <c r="O415" s="630"/>
      <c r="P415" s="630"/>
      <c r="Q415" s="630"/>
      <c r="R415" s="630"/>
      <c r="S415" s="630"/>
      <c r="T415" s="630"/>
      <c r="U415" s="630"/>
      <c r="V415" s="630"/>
      <c r="W415" s="630"/>
      <c r="X415" s="630"/>
      <c r="Y415" s="630"/>
      <c r="Z415" s="630"/>
      <c r="AA415" s="630"/>
      <c r="AB415" s="630"/>
    </row>
    <row r="416">
      <c r="A416" s="630"/>
      <c r="B416" s="630"/>
      <c r="C416" s="630"/>
      <c r="D416" s="630"/>
      <c r="E416" s="1217"/>
      <c r="F416" s="630"/>
      <c r="G416" s="630"/>
      <c r="H416" s="630"/>
      <c r="I416" s="630"/>
      <c r="J416" s="630"/>
      <c r="K416" s="630"/>
      <c r="L416" s="630"/>
      <c r="M416" s="630"/>
      <c r="N416" s="630"/>
      <c r="O416" s="630"/>
      <c r="P416" s="630"/>
      <c r="Q416" s="630"/>
      <c r="R416" s="630"/>
      <c r="S416" s="630"/>
      <c r="T416" s="630"/>
      <c r="U416" s="630"/>
      <c r="V416" s="630"/>
      <c r="W416" s="630"/>
      <c r="X416" s="630"/>
      <c r="Y416" s="630"/>
      <c r="Z416" s="630"/>
      <c r="AA416" s="630"/>
      <c r="AB416" s="630"/>
    </row>
    <row r="417">
      <c r="A417" s="630"/>
      <c r="B417" s="630"/>
      <c r="C417" s="630"/>
      <c r="D417" s="630"/>
      <c r="E417" s="1217"/>
      <c r="F417" s="630"/>
      <c r="G417" s="630"/>
      <c r="H417" s="630"/>
      <c r="I417" s="630"/>
      <c r="J417" s="630"/>
      <c r="K417" s="630"/>
      <c r="L417" s="630"/>
      <c r="M417" s="630"/>
      <c r="N417" s="630"/>
      <c r="O417" s="630"/>
      <c r="P417" s="630"/>
      <c r="Q417" s="630"/>
      <c r="R417" s="630"/>
      <c r="S417" s="630"/>
      <c r="T417" s="630"/>
      <c r="U417" s="630"/>
      <c r="V417" s="630"/>
      <c r="W417" s="630"/>
      <c r="X417" s="630"/>
      <c r="Y417" s="630"/>
      <c r="Z417" s="630"/>
      <c r="AA417" s="630"/>
      <c r="AB417" s="630"/>
    </row>
    <row r="418">
      <c r="A418" s="630"/>
      <c r="B418" s="630"/>
      <c r="C418" s="630"/>
      <c r="D418" s="630"/>
      <c r="E418" s="1217"/>
      <c r="F418" s="630"/>
      <c r="G418" s="630"/>
      <c r="H418" s="630"/>
      <c r="I418" s="630"/>
      <c r="J418" s="630"/>
      <c r="K418" s="630"/>
      <c r="L418" s="630"/>
      <c r="M418" s="630"/>
      <c r="N418" s="630"/>
      <c r="O418" s="630"/>
      <c r="P418" s="630"/>
      <c r="Q418" s="630"/>
      <c r="R418" s="630"/>
      <c r="S418" s="630"/>
      <c r="T418" s="630"/>
      <c r="U418" s="630"/>
      <c r="V418" s="630"/>
      <c r="W418" s="630"/>
      <c r="X418" s="630"/>
      <c r="Y418" s="630"/>
      <c r="Z418" s="630"/>
      <c r="AA418" s="630"/>
      <c r="AB418" s="630"/>
    </row>
    <row r="419">
      <c r="A419" s="630"/>
      <c r="B419" s="630"/>
      <c r="C419" s="630"/>
      <c r="D419" s="630"/>
      <c r="E419" s="1217"/>
      <c r="F419" s="630"/>
      <c r="G419" s="630"/>
      <c r="H419" s="630"/>
      <c r="I419" s="630"/>
      <c r="J419" s="630"/>
      <c r="K419" s="630"/>
      <c r="L419" s="630"/>
      <c r="M419" s="630"/>
      <c r="N419" s="630"/>
      <c r="O419" s="630"/>
      <c r="P419" s="630"/>
      <c r="Q419" s="630"/>
      <c r="R419" s="630"/>
      <c r="S419" s="630"/>
      <c r="T419" s="630"/>
      <c r="U419" s="630"/>
      <c r="V419" s="630"/>
      <c r="W419" s="630"/>
      <c r="X419" s="630"/>
      <c r="Y419" s="630"/>
      <c r="Z419" s="630"/>
      <c r="AA419" s="630"/>
      <c r="AB419" s="630"/>
    </row>
    <row r="420">
      <c r="A420" s="630"/>
      <c r="B420" s="630"/>
      <c r="C420" s="630"/>
      <c r="D420" s="630"/>
      <c r="E420" s="1217"/>
      <c r="F420" s="630"/>
      <c r="G420" s="630"/>
      <c r="H420" s="630"/>
      <c r="I420" s="630"/>
      <c r="J420" s="630"/>
      <c r="K420" s="630"/>
      <c r="L420" s="630"/>
      <c r="M420" s="630"/>
      <c r="N420" s="630"/>
      <c r="O420" s="630"/>
      <c r="P420" s="630"/>
      <c r="Q420" s="630"/>
      <c r="R420" s="630"/>
      <c r="S420" s="630"/>
      <c r="T420" s="630"/>
      <c r="U420" s="630"/>
      <c r="V420" s="630"/>
      <c r="W420" s="630"/>
      <c r="X420" s="630"/>
      <c r="Y420" s="630"/>
      <c r="Z420" s="630"/>
      <c r="AA420" s="630"/>
      <c r="AB420" s="630"/>
    </row>
    <row r="421">
      <c r="A421" s="630"/>
      <c r="B421" s="630"/>
      <c r="C421" s="630"/>
      <c r="D421" s="630"/>
      <c r="E421" s="1217"/>
      <c r="F421" s="630"/>
      <c r="G421" s="630"/>
      <c r="H421" s="630"/>
      <c r="I421" s="630"/>
      <c r="J421" s="630"/>
      <c r="K421" s="630"/>
      <c r="L421" s="630"/>
      <c r="M421" s="630"/>
      <c r="N421" s="630"/>
      <c r="O421" s="630"/>
      <c r="P421" s="630"/>
      <c r="Q421" s="630"/>
      <c r="R421" s="630"/>
      <c r="S421" s="630"/>
      <c r="T421" s="630"/>
      <c r="U421" s="630"/>
      <c r="V421" s="630"/>
      <c r="W421" s="630"/>
      <c r="X421" s="630"/>
      <c r="Y421" s="630"/>
      <c r="Z421" s="630"/>
      <c r="AA421" s="630"/>
      <c r="AB421" s="630"/>
    </row>
    <row r="422">
      <c r="A422" s="630"/>
      <c r="B422" s="630"/>
      <c r="C422" s="630"/>
      <c r="D422" s="630"/>
      <c r="E422" s="1217"/>
      <c r="F422" s="630"/>
      <c r="G422" s="630"/>
      <c r="H422" s="630"/>
      <c r="I422" s="630"/>
      <c r="J422" s="630"/>
      <c r="K422" s="630"/>
      <c r="L422" s="630"/>
      <c r="M422" s="630"/>
      <c r="N422" s="630"/>
      <c r="O422" s="630"/>
      <c r="P422" s="630"/>
      <c r="Q422" s="630"/>
      <c r="R422" s="630"/>
      <c r="S422" s="630"/>
      <c r="T422" s="630"/>
      <c r="U422" s="630"/>
      <c r="V422" s="630"/>
      <c r="W422" s="630"/>
      <c r="X422" s="630"/>
      <c r="Y422" s="630"/>
      <c r="Z422" s="630"/>
      <c r="AA422" s="630"/>
      <c r="AB422" s="630"/>
    </row>
    <row r="423">
      <c r="A423" s="630"/>
      <c r="B423" s="630"/>
      <c r="C423" s="630"/>
      <c r="D423" s="630"/>
      <c r="E423" s="1217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30"/>
      <c r="AB423" s="630"/>
    </row>
    <row r="424">
      <c r="A424" s="630"/>
      <c r="B424" s="630"/>
      <c r="C424" s="630"/>
      <c r="D424" s="630"/>
      <c r="E424" s="1217"/>
      <c r="F424" s="630"/>
      <c r="G424" s="630"/>
      <c r="H424" s="630"/>
      <c r="I424" s="630"/>
      <c r="J424" s="630"/>
      <c r="K424" s="630"/>
      <c r="L424" s="630"/>
      <c r="M424" s="630"/>
      <c r="N424" s="630"/>
      <c r="O424" s="630"/>
      <c r="P424" s="630"/>
      <c r="Q424" s="630"/>
      <c r="R424" s="630"/>
      <c r="S424" s="630"/>
      <c r="T424" s="630"/>
      <c r="U424" s="630"/>
      <c r="V424" s="630"/>
      <c r="W424" s="630"/>
      <c r="X424" s="630"/>
      <c r="Y424" s="630"/>
      <c r="Z424" s="630"/>
      <c r="AA424" s="630"/>
      <c r="AB424" s="630"/>
    </row>
    <row r="425">
      <c r="A425" s="630"/>
      <c r="B425" s="630"/>
      <c r="C425" s="630"/>
      <c r="D425" s="630"/>
      <c r="E425" s="1217"/>
      <c r="F425" s="630"/>
      <c r="G425" s="630"/>
      <c r="H425" s="630"/>
      <c r="I425" s="630"/>
      <c r="J425" s="630"/>
      <c r="K425" s="630"/>
      <c r="L425" s="630"/>
      <c r="M425" s="630"/>
      <c r="N425" s="630"/>
      <c r="O425" s="630"/>
      <c r="P425" s="630"/>
      <c r="Q425" s="630"/>
      <c r="R425" s="630"/>
      <c r="S425" s="630"/>
      <c r="T425" s="630"/>
      <c r="U425" s="630"/>
      <c r="V425" s="630"/>
      <c r="W425" s="630"/>
      <c r="X425" s="630"/>
      <c r="Y425" s="630"/>
      <c r="Z425" s="630"/>
      <c r="AA425" s="630"/>
      <c r="AB425" s="630"/>
    </row>
    <row r="426">
      <c r="A426" s="630"/>
      <c r="B426" s="630"/>
      <c r="C426" s="630"/>
      <c r="D426" s="630"/>
      <c r="E426" s="1217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  <c r="AA426" s="630"/>
      <c r="AB426" s="630"/>
    </row>
    <row r="427">
      <c r="A427" s="630"/>
      <c r="B427" s="630"/>
      <c r="C427" s="630"/>
      <c r="D427" s="630"/>
      <c r="E427" s="1217"/>
      <c r="F427" s="630"/>
      <c r="G427" s="630"/>
      <c r="H427" s="630"/>
      <c r="I427" s="630"/>
      <c r="J427" s="630"/>
      <c r="K427" s="630"/>
      <c r="L427" s="630"/>
      <c r="M427" s="630"/>
      <c r="N427" s="630"/>
      <c r="O427" s="630"/>
      <c r="P427" s="630"/>
      <c r="Q427" s="630"/>
      <c r="R427" s="630"/>
      <c r="S427" s="630"/>
      <c r="T427" s="630"/>
      <c r="U427" s="630"/>
      <c r="V427" s="630"/>
      <c r="W427" s="630"/>
      <c r="X427" s="630"/>
      <c r="Y427" s="630"/>
      <c r="Z427" s="630"/>
      <c r="AA427" s="630"/>
      <c r="AB427" s="630"/>
    </row>
    <row r="428">
      <c r="A428" s="630"/>
      <c r="B428" s="630"/>
      <c r="C428" s="630"/>
      <c r="D428" s="630"/>
      <c r="E428" s="1217"/>
      <c r="F428" s="630"/>
      <c r="G428" s="630"/>
      <c r="H428" s="630"/>
      <c r="I428" s="630"/>
      <c r="J428" s="630"/>
      <c r="K428" s="630"/>
      <c r="L428" s="630"/>
      <c r="M428" s="630"/>
      <c r="N428" s="630"/>
      <c r="O428" s="630"/>
      <c r="P428" s="630"/>
      <c r="Q428" s="630"/>
      <c r="R428" s="630"/>
      <c r="S428" s="630"/>
      <c r="T428" s="630"/>
      <c r="U428" s="630"/>
      <c r="V428" s="630"/>
      <c r="W428" s="630"/>
      <c r="X428" s="630"/>
      <c r="Y428" s="630"/>
      <c r="Z428" s="630"/>
      <c r="AA428" s="630"/>
      <c r="AB428" s="630"/>
    </row>
    <row r="429">
      <c r="A429" s="630"/>
      <c r="B429" s="630"/>
      <c r="C429" s="630"/>
      <c r="D429" s="630"/>
      <c r="E429" s="1217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30"/>
      <c r="AB429" s="630"/>
    </row>
    <row r="430">
      <c r="A430" s="630"/>
      <c r="B430" s="630"/>
      <c r="C430" s="630"/>
      <c r="D430" s="630"/>
      <c r="E430" s="1217"/>
      <c r="F430" s="630"/>
      <c r="G430" s="630"/>
      <c r="H430" s="630"/>
      <c r="I430" s="630"/>
      <c r="J430" s="630"/>
      <c r="K430" s="630"/>
      <c r="L430" s="630"/>
      <c r="M430" s="630"/>
      <c r="N430" s="630"/>
      <c r="O430" s="630"/>
      <c r="P430" s="630"/>
      <c r="Q430" s="630"/>
      <c r="R430" s="630"/>
      <c r="S430" s="630"/>
      <c r="T430" s="630"/>
      <c r="U430" s="630"/>
      <c r="V430" s="630"/>
      <c r="W430" s="630"/>
      <c r="X430" s="630"/>
      <c r="Y430" s="630"/>
      <c r="Z430" s="630"/>
      <c r="AA430" s="630"/>
      <c r="AB430" s="630"/>
    </row>
    <row r="431">
      <c r="A431" s="630"/>
      <c r="B431" s="630"/>
      <c r="C431" s="630"/>
      <c r="D431" s="630"/>
      <c r="E431" s="1217"/>
      <c r="F431" s="630"/>
      <c r="G431" s="630"/>
      <c r="H431" s="630"/>
      <c r="I431" s="630"/>
      <c r="J431" s="630"/>
      <c r="K431" s="630"/>
      <c r="L431" s="630"/>
      <c r="M431" s="630"/>
      <c r="N431" s="630"/>
      <c r="O431" s="630"/>
      <c r="P431" s="630"/>
      <c r="Q431" s="630"/>
      <c r="R431" s="630"/>
      <c r="S431" s="630"/>
      <c r="T431" s="630"/>
      <c r="U431" s="630"/>
      <c r="V431" s="630"/>
      <c r="W431" s="630"/>
      <c r="X431" s="630"/>
      <c r="Y431" s="630"/>
      <c r="Z431" s="630"/>
      <c r="AA431" s="630"/>
      <c r="AB431" s="630"/>
    </row>
    <row r="432">
      <c r="A432" s="630"/>
      <c r="B432" s="630"/>
      <c r="C432" s="630"/>
      <c r="D432" s="630"/>
      <c r="E432" s="1217"/>
      <c r="F432" s="630"/>
      <c r="G432" s="630"/>
      <c r="H432" s="630"/>
      <c r="I432" s="630"/>
      <c r="J432" s="630"/>
      <c r="K432" s="630"/>
      <c r="L432" s="630"/>
      <c r="M432" s="630"/>
      <c r="N432" s="630"/>
      <c r="O432" s="630"/>
      <c r="P432" s="630"/>
      <c r="Q432" s="630"/>
      <c r="R432" s="630"/>
      <c r="S432" s="630"/>
      <c r="T432" s="630"/>
      <c r="U432" s="630"/>
      <c r="V432" s="630"/>
      <c r="W432" s="630"/>
      <c r="X432" s="630"/>
      <c r="Y432" s="630"/>
      <c r="Z432" s="630"/>
      <c r="AA432" s="630"/>
      <c r="AB432" s="630"/>
    </row>
    <row r="433">
      <c r="A433" s="630"/>
      <c r="B433" s="630"/>
      <c r="C433" s="630"/>
      <c r="D433" s="630"/>
      <c r="E433" s="1217"/>
      <c r="F433" s="630"/>
      <c r="G433" s="630"/>
      <c r="H433" s="630"/>
      <c r="I433" s="630"/>
      <c r="J433" s="630"/>
      <c r="K433" s="630"/>
      <c r="L433" s="630"/>
      <c r="M433" s="630"/>
      <c r="N433" s="630"/>
      <c r="O433" s="630"/>
      <c r="P433" s="630"/>
      <c r="Q433" s="630"/>
      <c r="R433" s="630"/>
      <c r="S433" s="630"/>
      <c r="T433" s="630"/>
      <c r="U433" s="630"/>
      <c r="V433" s="630"/>
      <c r="W433" s="630"/>
      <c r="X433" s="630"/>
      <c r="Y433" s="630"/>
      <c r="Z433" s="630"/>
      <c r="AA433" s="630"/>
      <c r="AB433" s="630"/>
    </row>
    <row r="434">
      <c r="A434" s="630"/>
      <c r="B434" s="630"/>
      <c r="C434" s="630"/>
      <c r="D434" s="630"/>
      <c r="E434" s="1217"/>
      <c r="F434" s="630"/>
      <c r="G434" s="630"/>
      <c r="H434" s="630"/>
      <c r="I434" s="630"/>
      <c r="J434" s="630"/>
      <c r="K434" s="630"/>
      <c r="L434" s="630"/>
      <c r="M434" s="630"/>
      <c r="N434" s="630"/>
      <c r="O434" s="630"/>
      <c r="P434" s="630"/>
      <c r="Q434" s="630"/>
      <c r="R434" s="630"/>
      <c r="S434" s="630"/>
      <c r="T434" s="630"/>
      <c r="U434" s="630"/>
      <c r="V434" s="630"/>
      <c r="W434" s="630"/>
      <c r="X434" s="630"/>
      <c r="Y434" s="630"/>
      <c r="Z434" s="630"/>
      <c r="AA434" s="630"/>
      <c r="AB434" s="630"/>
    </row>
    <row r="435">
      <c r="A435" s="630"/>
      <c r="B435" s="630"/>
      <c r="C435" s="630"/>
      <c r="D435" s="630"/>
      <c r="E435" s="1217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30"/>
      <c r="AB435" s="630"/>
    </row>
    <row r="436">
      <c r="A436" s="630"/>
      <c r="B436" s="630"/>
      <c r="C436" s="630"/>
      <c r="D436" s="630"/>
      <c r="E436" s="1217"/>
      <c r="F436" s="630"/>
      <c r="G436" s="630"/>
      <c r="H436" s="630"/>
      <c r="I436" s="630"/>
      <c r="J436" s="630"/>
      <c r="K436" s="630"/>
      <c r="L436" s="630"/>
      <c r="M436" s="630"/>
      <c r="N436" s="630"/>
      <c r="O436" s="630"/>
      <c r="P436" s="630"/>
      <c r="Q436" s="630"/>
      <c r="R436" s="630"/>
      <c r="S436" s="630"/>
      <c r="T436" s="630"/>
      <c r="U436" s="630"/>
      <c r="V436" s="630"/>
      <c r="W436" s="630"/>
      <c r="X436" s="630"/>
      <c r="Y436" s="630"/>
      <c r="Z436" s="630"/>
      <c r="AA436" s="630"/>
      <c r="AB436" s="630"/>
    </row>
    <row r="437">
      <c r="A437" s="630"/>
      <c r="B437" s="630"/>
      <c r="C437" s="630"/>
      <c r="D437" s="630"/>
      <c r="E437" s="1217"/>
      <c r="F437" s="630"/>
      <c r="G437" s="630"/>
      <c r="H437" s="630"/>
      <c r="I437" s="630"/>
      <c r="J437" s="630"/>
      <c r="K437" s="630"/>
      <c r="L437" s="630"/>
      <c r="M437" s="630"/>
      <c r="N437" s="630"/>
      <c r="O437" s="630"/>
      <c r="P437" s="630"/>
      <c r="Q437" s="630"/>
      <c r="R437" s="630"/>
      <c r="S437" s="630"/>
      <c r="T437" s="630"/>
      <c r="U437" s="630"/>
      <c r="V437" s="630"/>
      <c r="W437" s="630"/>
      <c r="X437" s="630"/>
      <c r="Y437" s="630"/>
      <c r="Z437" s="630"/>
      <c r="AA437" s="630"/>
      <c r="AB437" s="630"/>
    </row>
    <row r="438">
      <c r="A438" s="630"/>
      <c r="B438" s="630"/>
      <c r="C438" s="630"/>
      <c r="D438" s="630"/>
      <c r="E438" s="1217"/>
      <c r="F438" s="630"/>
      <c r="G438" s="630"/>
      <c r="H438" s="630"/>
      <c r="I438" s="630"/>
      <c r="J438" s="630"/>
      <c r="K438" s="630"/>
      <c r="L438" s="630"/>
      <c r="M438" s="630"/>
      <c r="N438" s="630"/>
      <c r="O438" s="630"/>
      <c r="P438" s="630"/>
      <c r="Q438" s="630"/>
      <c r="R438" s="630"/>
      <c r="S438" s="630"/>
      <c r="T438" s="630"/>
      <c r="U438" s="630"/>
      <c r="V438" s="630"/>
      <c r="W438" s="630"/>
      <c r="X438" s="630"/>
      <c r="Y438" s="630"/>
      <c r="Z438" s="630"/>
      <c r="AA438" s="630"/>
      <c r="AB438" s="630"/>
    </row>
    <row r="439">
      <c r="A439" s="630"/>
      <c r="B439" s="630"/>
      <c r="C439" s="630"/>
      <c r="D439" s="630"/>
      <c r="E439" s="1217"/>
      <c r="F439" s="630"/>
      <c r="G439" s="630"/>
      <c r="H439" s="630"/>
      <c r="I439" s="630"/>
      <c r="J439" s="630"/>
      <c r="K439" s="630"/>
      <c r="L439" s="630"/>
      <c r="M439" s="630"/>
      <c r="N439" s="630"/>
      <c r="O439" s="630"/>
      <c r="P439" s="630"/>
      <c r="Q439" s="630"/>
      <c r="R439" s="630"/>
      <c r="S439" s="630"/>
      <c r="T439" s="630"/>
      <c r="U439" s="630"/>
      <c r="V439" s="630"/>
      <c r="W439" s="630"/>
      <c r="X439" s="630"/>
      <c r="Y439" s="630"/>
      <c r="Z439" s="630"/>
      <c r="AA439" s="630"/>
      <c r="AB439" s="630"/>
    </row>
    <row r="440">
      <c r="A440" s="630"/>
      <c r="B440" s="630"/>
      <c r="C440" s="630"/>
      <c r="D440" s="630"/>
      <c r="E440" s="1217"/>
      <c r="F440" s="630"/>
      <c r="G440" s="630"/>
      <c r="H440" s="630"/>
      <c r="I440" s="630"/>
      <c r="J440" s="630"/>
      <c r="K440" s="630"/>
      <c r="L440" s="630"/>
      <c r="M440" s="630"/>
      <c r="N440" s="630"/>
      <c r="O440" s="630"/>
      <c r="P440" s="630"/>
      <c r="Q440" s="630"/>
      <c r="R440" s="630"/>
      <c r="S440" s="630"/>
      <c r="T440" s="630"/>
      <c r="U440" s="630"/>
      <c r="V440" s="630"/>
      <c r="W440" s="630"/>
      <c r="X440" s="630"/>
      <c r="Y440" s="630"/>
      <c r="Z440" s="630"/>
      <c r="AA440" s="630"/>
      <c r="AB440" s="630"/>
    </row>
    <row r="441">
      <c r="A441" s="630"/>
      <c r="B441" s="630"/>
      <c r="C441" s="630"/>
      <c r="D441" s="630"/>
      <c r="E441" s="1217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30"/>
      <c r="AB441" s="630"/>
    </row>
    <row r="442">
      <c r="A442" s="630"/>
      <c r="B442" s="630"/>
      <c r="C442" s="630"/>
      <c r="D442" s="630"/>
      <c r="E442" s="1217"/>
      <c r="F442" s="630"/>
      <c r="G442" s="630"/>
      <c r="H442" s="630"/>
      <c r="I442" s="630"/>
      <c r="J442" s="630"/>
      <c r="K442" s="630"/>
      <c r="L442" s="630"/>
      <c r="M442" s="630"/>
      <c r="N442" s="630"/>
      <c r="O442" s="630"/>
      <c r="P442" s="630"/>
      <c r="Q442" s="630"/>
      <c r="R442" s="630"/>
      <c r="S442" s="630"/>
      <c r="T442" s="630"/>
      <c r="U442" s="630"/>
      <c r="V442" s="630"/>
      <c r="W442" s="630"/>
      <c r="X442" s="630"/>
      <c r="Y442" s="630"/>
      <c r="Z442" s="630"/>
      <c r="AA442" s="630"/>
      <c r="AB442" s="630"/>
    </row>
    <row r="443">
      <c r="A443" s="630"/>
      <c r="B443" s="630"/>
      <c r="C443" s="630"/>
      <c r="D443" s="630"/>
      <c r="E443" s="1217"/>
      <c r="F443" s="630"/>
      <c r="G443" s="630"/>
      <c r="H443" s="630"/>
      <c r="I443" s="630"/>
      <c r="J443" s="630"/>
      <c r="K443" s="630"/>
      <c r="L443" s="630"/>
      <c r="M443" s="630"/>
      <c r="N443" s="630"/>
      <c r="O443" s="630"/>
      <c r="P443" s="630"/>
      <c r="Q443" s="630"/>
      <c r="R443" s="630"/>
      <c r="S443" s="630"/>
      <c r="T443" s="630"/>
      <c r="U443" s="630"/>
      <c r="V443" s="630"/>
      <c r="W443" s="630"/>
      <c r="X443" s="630"/>
      <c r="Y443" s="630"/>
      <c r="Z443" s="630"/>
      <c r="AA443" s="630"/>
      <c r="AB443" s="630"/>
    </row>
    <row r="444">
      <c r="A444" s="630"/>
      <c r="B444" s="630"/>
      <c r="C444" s="630"/>
      <c r="D444" s="630"/>
      <c r="E444" s="1217"/>
      <c r="F444" s="630"/>
      <c r="G444" s="630"/>
      <c r="H444" s="630"/>
      <c r="I444" s="630"/>
      <c r="J444" s="630"/>
      <c r="K444" s="630"/>
      <c r="L444" s="630"/>
      <c r="M444" s="630"/>
      <c r="N444" s="630"/>
      <c r="O444" s="630"/>
      <c r="P444" s="630"/>
      <c r="Q444" s="630"/>
      <c r="R444" s="630"/>
      <c r="S444" s="630"/>
      <c r="T444" s="630"/>
      <c r="U444" s="630"/>
      <c r="V444" s="630"/>
      <c r="W444" s="630"/>
      <c r="X444" s="630"/>
      <c r="Y444" s="630"/>
      <c r="Z444" s="630"/>
      <c r="AA444" s="630"/>
      <c r="AB444" s="630"/>
    </row>
    <row r="445">
      <c r="A445" s="630"/>
      <c r="B445" s="630"/>
      <c r="C445" s="630"/>
      <c r="D445" s="630"/>
      <c r="E445" s="1217"/>
      <c r="F445" s="630"/>
      <c r="G445" s="630"/>
      <c r="H445" s="630"/>
      <c r="I445" s="630"/>
      <c r="J445" s="630"/>
      <c r="K445" s="630"/>
      <c r="L445" s="630"/>
      <c r="M445" s="630"/>
      <c r="N445" s="630"/>
      <c r="O445" s="630"/>
      <c r="P445" s="630"/>
      <c r="Q445" s="630"/>
      <c r="R445" s="630"/>
      <c r="S445" s="630"/>
      <c r="T445" s="630"/>
      <c r="U445" s="630"/>
      <c r="V445" s="630"/>
      <c r="W445" s="630"/>
      <c r="X445" s="630"/>
      <c r="Y445" s="630"/>
      <c r="Z445" s="630"/>
      <c r="AA445" s="630"/>
      <c r="AB445" s="630"/>
    </row>
    <row r="446">
      <c r="A446" s="630"/>
      <c r="B446" s="630"/>
      <c r="C446" s="630"/>
      <c r="D446" s="630"/>
      <c r="E446" s="1217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30"/>
      <c r="AB446" s="630"/>
    </row>
    <row r="447">
      <c r="A447" s="630"/>
      <c r="B447" s="630"/>
      <c r="C447" s="630"/>
      <c r="D447" s="630"/>
      <c r="E447" s="1217"/>
      <c r="F447" s="630"/>
      <c r="G447" s="630"/>
      <c r="H447" s="630"/>
      <c r="I447" s="630"/>
      <c r="J447" s="630"/>
      <c r="K447" s="630"/>
      <c r="L447" s="630"/>
      <c r="M447" s="630"/>
      <c r="N447" s="630"/>
      <c r="O447" s="630"/>
      <c r="P447" s="630"/>
      <c r="Q447" s="630"/>
      <c r="R447" s="630"/>
      <c r="S447" s="630"/>
      <c r="T447" s="630"/>
      <c r="U447" s="630"/>
      <c r="V447" s="630"/>
      <c r="W447" s="630"/>
      <c r="X447" s="630"/>
      <c r="Y447" s="630"/>
      <c r="Z447" s="630"/>
      <c r="AA447" s="630"/>
      <c r="AB447" s="630"/>
    </row>
    <row r="448">
      <c r="A448" s="630"/>
      <c r="B448" s="630"/>
      <c r="C448" s="630"/>
      <c r="D448" s="630"/>
      <c r="E448" s="1217"/>
      <c r="F448" s="630"/>
      <c r="G448" s="630"/>
      <c r="H448" s="630"/>
      <c r="I448" s="630"/>
      <c r="J448" s="630"/>
      <c r="K448" s="630"/>
      <c r="L448" s="630"/>
      <c r="M448" s="630"/>
      <c r="N448" s="630"/>
      <c r="O448" s="630"/>
      <c r="P448" s="630"/>
      <c r="Q448" s="630"/>
      <c r="R448" s="630"/>
      <c r="S448" s="630"/>
      <c r="T448" s="630"/>
      <c r="U448" s="630"/>
      <c r="V448" s="630"/>
      <c r="W448" s="630"/>
      <c r="X448" s="630"/>
      <c r="Y448" s="630"/>
      <c r="Z448" s="630"/>
      <c r="AA448" s="630"/>
      <c r="AB448" s="630"/>
    </row>
    <row r="449">
      <c r="A449" s="630"/>
      <c r="B449" s="630"/>
      <c r="C449" s="630"/>
      <c r="D449" s="630"/>
      <c r="E449" s="1217"/>
      <c r="F449" s="630"/>
      <c r="G449" s="630"/>
      <c r="H449" s="630"/>
      <c r="I449" s="630"/>
      <c r="J449" s="630"/>
      <c r="K449" s="630"/>
      <c r="L449" s="630"/>
      <c r="M449" s="630"/>
      <c r="N449" s="630"/>
      <c r="O449" s="630"/>
      <c r="P449" s="630"/>
      <c r="Q449" s="630"/>
      <c r="R449" s="630"/>
      <c r="S449" s="630"/>
      <c r="T449" s="630"/>
      <c r="U449" s="630"/>
      <c r="V449" s="630"/>
      <c r="W449" s="630"/>
      <c r="X449" s="630"/>
      <c r="Y449" s="630"/>
      <c r="Z449" s="630"/>
      <c r="AA449" s="630"/>
      <c r="AB449" s="630"/>
    </row>
    <row r="450">
      <c r="A450" s="630"/>
      <c r="B450" s="630"/>
      <c r="C450" s="630"/>
      <c r="D450" s="630"/>
      <c r="E450" s="1217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30"/>
      <c r="AB450" s="630"/>
    </row>
    <row r="451">
      <c r="A451" s="630"/>
      <c r="B451" s="630"/>
      <c r="C451" s="630"/>
      <c r="D451" s="630"/>
      <c r="E451" s="1217"/>
      <c r="F451" s="630"/>
      <c r="G451" s="630"/>
      <c r="H451" s="630"/>
      <c r="I451" s="630"/>
      <c r="J451" s="630"/>
      <c r="K451" s="630"/>
      <c r="L451" s="630"/>
      <c r="M451" s="630"/>
      <c r="N451" s="630"/>
      <c r="O451" s="630"/>
      <c r="P451" s="630"/>
      <c r="Q451" s="630"/>
      <c r="R451" s="630"/>
      <c r="S451" s="630"/>
      <c r="T451" s="630"/>
      <c r="U451" s="630"/>
      <c r="V451" s="630"/>
      <c r="W451" s="630"/>
      <c r="X451" s="630"/>
      <c r="Y451" s="630"/>
      <c r="Z451" s="630"/>
      <c r="AA451" s="630"/>
      <c r="AB451" s="630"/>
    </row>
    <row r="452">
      <c r="A452" s="630"/>
      <c r="B452" s="630"/>
      <c r="C452" s="630"/>
      <c r="D452" s="630"/>
      <c r="E452" s="1217"/>
      <c r="F452" s="630"/>
      <c r="G452" s="630"/>
      <c r="H452" s="630"/>
      <c r="I452" s="630"/>
      <c r="J452" s="630"/>
      <c r="K452" s="630"/>
      <c r="L452" s="630"/>
      <c r="M452" s="630"/>
      <c r="N452" s="630"/>
      <c r="O452" s="630"/>
      <c r="P452" s="630"/>
      <c r="Q452" s="630"/>
      <c r="R452" s="630"/>
      <c r="S452" s="630"/>
      <c r="T452" s="630"/>
      <c r="U452" s="630"/>
      <c r="V452" s="630"/>
      <c r="W452" s="630"/>
      <c r="X452" s="630"/>
      <c r="Y452" s="630"/>
      <c r="Z452" s="630"/>
      <c r="AA452" s="630"/>
      <c r="AB452" s="630"/>
    </row>
    <row r="453">
      <c r="A453" s="630"/>
      <c r="B453" s="630"/>
      <c r="C453" s="630"/>
      <c r="D453" s="630"/>
      <c r="E453" s="1217"/>
      <c r="F453" s="630"/>
      <c r="G453" s="630"/>
      <c r="H453" s="630"/>
      <c r="I453" s="630"/>
      <c r="J453" s="630"/>
      <c r="K453" s="630"/>
      <c r="L453" s="630"/>
      <c r="M453" s="630"/>
      <c r="N453" s="630"/>
      <c r="O453" s="630"/>
      <c r="P453" s="630"/>
      <c r="Q453" s="630"/>
      <c r="R453" s="630"/>
      <c r="S453" s="630"/>
      <c r="T453" s="630"/>
      <c r="U453" s="630"/>
      <c r="V453" s="630"/>
      <c r="W453" s="630"/>
      <c r="X453" s="630"/>
      <c r="Y453" s="630"/>
      <c r="Z453" s="630"/>
      <c r="AA453" s="630"/>
      <c r="AB453" s="630"/>
    </row>
    <row r="454">
      <c r="A454" s="630"/>
      <c r="B454" s="630"/>
      <c r="C454" s="630"/>
      <c r="D454" s="630"/>
      <c r="E454" s="1217"/>
      <c r="F454" s="630"/>
      <c r="G454" s="630"/>
      <c r="H454" s="630"/>
      <c r="I454" s="630"/>
      <c r="J454" s="630"/>
      <c r="K454" s="630"/>
      <c r="L454" s="630"/>
      <c r="M454" s="630"/>
      <c r="N454" s="630"/>
      <c r="O454" s="630"/>
      <c r="P454" s="630"/>
      <c r="Q454" s="630"/>
      <c r="R454" s="630"/>
      <c r="S454" s="630"/>
      <c r="T454" s="630"/>
      <c r="U454" s="630"/>
      <c r="V454" s="630"/>
      <c r="W454" s="630"/>
      <c r="X454" s="630"/>
      <c r="Y454" s="630"/>
      <c r="Z454" s="630"/>
      <c r="AA454" s="630"/>
      <c r="AB454" s="630"/>
    </row>
    <row r="455">
      <c r="A455" s="630"/>
      <c r="B455" s="630"/>
      <c r="C455" s="630"/>
      <c r="D455" s="630"/>
      <c r="E455" s="1217"/>
      <c r="F455" s="630"/>
      <c r="G455" s="630"/>
      <c r="H455" s="630"/>
      <c r="I455" s="630"/>
      <c r="J455" s="630"/>
      <c r="K455" s="630"/>
      <c r="L455" s="630"/>
      <c r="M455" s="630"/>
      <c r="N455" s="630"/>
      <c r="O455" s="630"/>
      <c r="P455" s="630"/>
      <c r="Q455" s="630"/>
      <c r="R455" s="630"/>
      <c r="S455" s="630"/>
      <c r="T455" s="630"/>
      <c r="U455" s="630"/>
      <c r="V455" s="630"/>
      <c r="W455" s="630"/>
      <c r="X455" s="630"/>
      <c r="Y455" s="630"/>
      <c r="Z455" s="630"/>
      <c r="AA455" s="630"/>
      <c r="AB455" s="630"/>
    </row>
    <row r="456">
      <c r="A456" s="630"/>
      <c r="B456" s="630"/>
      <c r="C456" s="630"/>
      <c r="D456" s="630"/>
      <c r="E456" s="1217"/>
      <c r="F456" s="630"/>
      <c r="G456" s="630"/>
      <c r="H456" s="630"/>
      <c r="I456" s="630"/>
      <c r="J456" s="630"/>
      <c r="K456" s="630"/>
      <c r="L456" s="630"/>
      <c r="M456" s="630"/>
      <c r="N456" s="630"/>
      <c r="O456" s="630"/>
      <c r="P456" s="630"/>
      <c r="Q456" s="630"/>
      <c r="R456" s="630"/>
      <c r="S456" s="630"/>
      <c r="T456" s="630"/>
      <c r="U456" s="630"/>
      <c r="V456" s="630"/>
      <c r="W456" s="630"/>
      <c r="X456" s="630"/>
      <c r="Y456" s="630"/>
      <c r="Z456" s="630"/>
      <c r="AA456" s="630"/>
      <c r="AB456" s="630"/>
    </row>
    <row r="457">
      <c r="A457" s="630"/>
      <c r="B457" s="630"/>
      <c r="C457" s="630"/>
      <c r="D457" s="630"/>
      <c r="E457" s="1217"/>
      <c r="F457" s="630"/>
      <c r="G457" s="630"/>
      <c r="H457" s="630"/>
      <c r="I457" s="630"/>
      <c r="J457" s="630"/>
      <c r="K457" s="630"/>
      <c r="L457" s="630"/>
      <c r="M457" s="630"/>
      <c r="N457" s="630"/>
      <c r="O457" s="630"/>
      <c r="P457" s="630"/>
      <c r="Q457" s="630"/>
      <c r="R457" s="630"/>
      <c r="S457" s="630"/>
      <c r="T457" s="630"/>
      <c r="U457" s="630"/>
      <c r="V457" s="630"/>
      <c r="W457" s="630"/>
      <c r="X457" s="630"/>
      <c r="Y457" s="630"/>
      <c r="Z457" s="630"/>
      <c r="AA457" s="630"/>
      <c r="AB457" s="630"/>
    </row>
    <row r="458">
      <c r="A458" s="630"/>
      <c r="B458" s="630"/>
      <c r="C458" s="630"/>
      <c r="D458" s="630"/>
      <c r="E458" s="1217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30"/>
      <c r="AB458" s="630"/>
    </row>
    <row r="459">
      <c r="A459" s="630"/>
      <c r="B459" s="630"/>
      <c r="C459" s="630"/>
      <c r="D459" s="630"/>
      <c r="E459" s="1217"/>
      <c r="F459" s="630"/>
      <c r="G459" s="630"/>
      <c r="H459" s="630"/>
      <c r="I459" s="630"/>
      <c r="J459" s="630"/>
      <c r="K459" s="630"/>
      <c r="L459" s="630"/>
      <c r="M459" s="630"/>
      <c r="N459" s="630"/>
      <c r="O459" s="630"/>
      <c r="P459" s="630"/>
      <c r="Q459" s="630"/>
      <c r="R459" s="630"/>
      <c r="S459" s="630"/>
      <c r="T459" s="630"/>
      <c r="U459" s="630"/>
      <c r="V459" s="630"/>
      <c r="W459" s="630"/>
      <c r="X459" s="630"/>
      <c r="Y459" s="630"/>
      <c r="Z459" s="630"/>
      <c r="AA459" s="630"/>
      <c r="AB459" s="630"/>
    </row>
    <row r="460">
      <c r="A460" s="630"/>
      <c r="B460" s="630"/>
      <c r="C460" s="630"/>
      <c r="D460" s="630"/>
      <c r="E460" s="1217"/>
      <c r="F460" s="630"/>
      <c r="G460" s="630"/>
      <c r="H460" s="630"/>
      <c r="I460" s="630"/>
      <c r="J460" s="630"/>
      <c r="K460" s="630"/>
      <c r="L460" s="630"/>
      <c r="M460" s="630"/>
      <c r="N460" s="630"/>
      <c r="O460" s="630"/>
      <c r="P460" s="630"/>
      <c r="Q460" s="630"/>
      <c r="R460" s="630"/>
      <c r="S460" s="630"/>
      <c r="T460" s="630"/>
      <c r="U460" s="630"/>
      <c r="V460" s="630"/>
      <c r="W460" s="630"/>
      <c r="X460" s="630"/>
      <c r="Y460" s="630"/>
      <c r="Z460" s="630"/>
      <c r="AA460" s="630"/>
      <c r="AB460" s="630"/>
    </row>
    <row r="461">
      <c r="A461" s="630"/>
      <c r="B461" s="630"/>
      <c r="C461" s="630"/>
      <c r="D461" s="630"/>
      <c r="E461" s="1217"/>
      <c r="F461" s="630"/>
      <c r="G461" s="630"/>
      <c r="H461" s="630"/>
      <c r="I461" s="630"/>
      <c r="J461" s="630"/>
      <c r="K461" s="630"/>
      <c r="L461" s="630"/>
      <c r="M461" s="630"/>
      <c r="N461" s="630"/>
      <c r="O461" s="630"/>
      <c r="P461" s="630"/>
      <c r="Q461" s="630"/>
      <c r="R461" s="630"/>
      <c r="S461" s="630"/>
      <c r="T461" s="630"/>
      <c r="U461" s="630"/>
      <c r="V461" s="630"/>
      <c r="W461" s="630"/>
      <c r="X461" s="630"/>
      <c r="Y461" s="630"/>
      <c r="Z461" s="630"/>
      <c r="AA461" s="630"/>
      <c r="AB461" s="630"/>
    </row>
    <row r="462">
      <c r="A462" s="630"/>
      <c r="B462" s="630"/>
      <c r="C462" s="630"/>
      <c r="D462" s="630"/>
      <c r="E462" s="1217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  <c r="AA462" s="630"/>
      <c r="AB462" s="630"/>
    </row>
    <row r="463">
      <c r="A463" s="630"/>
      <c r="B463" s="630"/>
      <c r="C463" s="630"/>
      <c r="D463" s="630"/>
      <c r="E463" s="1217"/>
      <c r="F463" s="630"/>
      <c r="G463" s="630"/>
      <c r="H463" s="630"/>
      <c r="I463" s="630"/>
      <c r="J463" s="630"/>
      <c r="K463" s="630"/>
      <c r="L463" s="630"/>
      <c r="M463" s="630"/>
      <c r="N463" s="630"/>
      <c r="O463" s="630"/>
      <c r="P463" s="630"/>
      <c r="Q463" s="630"/>
      <c r="R463" s="630"/>
      <c r="S463" s="630"/>
      <c r="T463" s="630"/>
      <c r="U463" s="630"/>
      <c r="V463" s="630"/>
      <c r="W463" s="630"/>
      <c r="X463" s="630"/>
      <c r="Y463" s="630"/>
      <c r="Z463" s="630"/>
      <c r="AA463" s="630"/>
      <c r="AB463" s="630"/>
    </row>
    <row r="464">
      <c r="A464" s="630"/>
      <c r="B464" s="630"/>
      <c r="C464" s="630"/>
      <c r="D464" s="630"/>
      <c r="E464" s="1217"/>
      <c r="F464" s="630"/>
      <c r="G464" s="630"/>
      <c r="H464" s="630"/>
      <c r="I464" s="630"/>
      <c r="J464" s="630"/>
      <c r="K464" s="630"/>
      <c r="L464" s="630"/>
      <c r="M464" s="630"/>
      <c r="N464" s="630"/>
      <c r="O464" s="630"/>
      <c r="P464" s="630"/>
      <c r="Q464" s="630"/>
      <c r="R464" s="630"/>
      <c r="S464" s="630"/>
      <c r="T464" s="630"/>
      <c r="U464" s="630"/>
      <c r="V464" s="630"/>
      <c r="W464" s="630"/>
      <c r="X464" s="630"/>
      <c r="Y464" s="630"/>
      <c r="Z464" s="630"/>
      <c r="AA464" s="630"/>
      <c r="AB464" s="630"/>
    </row>
    <row r="465">
      <c r="A465" s="630"/>
      <c r="B465" s="630"/>
      <c r="C465" s="630"/>
      <c r="D465" s="630"/>
      <c r="E465" s="1217"/>
      <c r="F465" s="630"/>
      <c r="G465" s="630"/>
      <c r="H465" s="630"/>
      <c r="I465" s="630"/>
      <c r="J465" s="630"/>
      <c r="K465" s="630"/>
      <c r="L465" s="630"/>
      <c r="M465" s="630"/>
      <c r="N465" s="630"/>
      <c r="O465" s="630"/>
      <c r="P465" s="630"/>
      <c r="Q465" s="630"/>
      <c r="R465" s="630"/>
      <c r="S465" s="630"/>
      <c r="T465" s="630"/>
      <c r="U465" s="630"/>
      <c r="V465" s="630"/>
      <c r="W465" s="630"/>
      <c r="X465" s="630"/>
      <c r="Y465" s="630"/>
      <c r="Z465" s="630"/>
      <c r="AA465" s="630"/>
      <c r="AB465" s="630"/>
    </row>
    <row r="466">
      <c r="A466" s="630"/>
      <c r="B466" s="630"/>
      <c r="C466" s="630"/>
      <c r="D466" s="630"/>
      <c r="E466" s="1217"/>
      <c r="F466" s="630"/>
      <c r="G466" s="630"/>
      <c r="H466" s="630"/>
      <c r="I466" s="630"/>
      <c r="J466" s="630"/>
      <c r="K466" s="630"/>
      <c r="L466" s="630"/>
      <c r="M466" s="630"/>
      <c r="N466" s="630"/>
      <c r="O466" s="630"/>
      <c r="P466" s="630"/>
      <c r="Q466" s="630"/>
      <c r="R466" s="630"/>
      <c r="S466" s="630"/>
      <c r="T466" s="630"/>
      <c r="U466" s="630"/>
      <c r="V466" s="630"/>
      <c r="W466" s="630"/>
      <c r="X466" s="630"/>
      <c r="Y466" s="630"/>
      <c r="Z466" s="630"/>
      <c r="AA466" s="630"/>
      <c r="AB466" s="630"/>
    </row>
    <row r="467">
      <c r="A467" s="630"/>
      <c r="B467" s="630"/>
      <c r="C467" s="630"/>
      <c r="D467" s="630"/>
      <c r="E467" s="1217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30"/>
      <c r="AB467" s="630"/>
    </row>
    <row r="468">
      <c r="A468" s="630"/>
      <c r="B468" s="630"/>
      <c r="C468" s="630"/>
      <c r="D468" s="630"/>
      <c r="E468" s="1217"/>
      <c r="F468" s="630"/>
      <c r="G468" s="630"/>
      <c r="H468" s="630"/>
      <c r="I468" s="630"/>
      <c r="J468" s="630"/>
      <c r="K468" s="630"/>
      <c r="L468" s="630"/>
      <c r="M468" s="630"/>
      <c r="N468" s="630"/>
      <c r="O468" s="630"/>
      <c r="P468" s="630"/>
      <c r="Q468" s="630"/>
      <c r="R468" s="630"/>
      <c r="S468" s="630"/>
      <c r="T468" s="630"/>
      <c r="U468" s="630"/>
      <c r="V468" s="630"/>
      <c r="W468" s="630"/>
      <c r="X468" s="630"/>
      <c r="Y468" s="630"/>
      <c r="Z468" s="630"/>
      <c r="AA468" s="630"/>
      <c r="AB468" s="630"/>
    </row>
    <row r="469">
      <c r="A469" s="630"/>
      <c r="B469" s="630"/>
      <c r="C469" s="630"/>
      <c r="D469" s="630"/>
      <c r="E469" s="1217"/>
      <c r="F469" s="630"/>
      <c r="G469" s="630"/>
      <c r="H469" s="630"/>
      <c r="I469" s="630"/>
      <c r="J469" s="630"/>
      <c r="K469" s="630"/>
      <c r="L469" s="630"/>
      <c r="M469" s="630"/>
      <c r="N469" s="630"/>
      <c r="O469" s="630"/>
      <c r="P469" s="630"/>
      <c r="Q469" s="630"/>
      <c r="R469" s="630"/>
      <c r="S469" s="630"/>
      <c r="T469" s="630"/>
      <c r="U469" s="630"/>
      <c r="V469" s="630"/>
      <c r="W469" s="630"/>
      <c r="X469" s="630"/>
      <c r="Y469" s="630"/>
      <c r="Z469" s="630"/>
      <c r="AA469" s="630"/>
      <c r="AB469" s="630"/>
    </row>
    <row r="470">
      <c r="A470" s="630"/>
      <c r="B470" s="630"/>
      <c r="C470" s="630"/>
      <c r="D470" s="630"/>
      <c r="E470" s="1217"/>
      <c r="F470" s="630"/>
      <c r="G470" s="630"/>
      <c r="H470" s="630"/>
      <c r="I470" s="630"/>
      <c r="J470" s="630"/>
      <c r="K470" s="630"/>
      <c r="L470" s="630"/>
      <c r="M470" s="630"/>
      <c r="N470" s="630"/>
      <c r="O470" s="630"/>
      <c r="P470" s="630"/>
      <c r="Q470" s="630"/>
      <c r="R470" s="630"/>
      <c r="S470" s="630"/>
      <c r="T470" s="630"/>
      <c r="U470" s="630"/>
      <c r="V470" s="630"/>
      <c r="W470" s="630"/>
      <c r="X470" s="630"/>
      <c r="Y470" s="630"/>
      <c r="Z470" s="630"/>
      <c r="AA470" s="630"/>
      <c r="AB470" s="630"/>
    </row>
    <row r="471">
      <c r="A471" s="630"/>
      <c r="B471" s="630"/>
      <c r="C471" s="630"/>
      <c r="D471" s="630"/>
      <c r="E471" s="1217"/>
      <c r="F471" s="630"/>
      <c r="G471" s="630"/>
      <c r="H471" s="630"/>
      <c r="I471" s="630"/>
      <c r="J471" s="630"/>
      <c r="K471" s="630"/>
      <c r="L471" s="630"/>
      <c r="M471" s="630"/>
      <c r="N471" s="630"/>
      <c r="O471" s="630"/>
      <c r="P471" s="630"/>
      <c r="Q471" s="630"/>
      <c r="R471" s="630"/>
      <c r="S471" s="630"/>
      <c r="T471" s="630"/>
      <c r="U471" s="630"/>
      <c r="V471" s="630"/>
      <c r="W471" s="630"/>
      <c r="X471" s="630"/>
      <c r="Y471" s="630"/>
      <c r="Z471" s="630"/>
      <c r="AA471" s="630"/>
      <c r="AB471" s="630"/>
    </row>
    <row r="472">
      <c r="A472" s="630"/>
      <c r="B472" s="630"/>
      <c r="C472" s="630"/>
      <c r="D472" s="630"/>
      <c r="E472" s="1217"/>
      <c r="F472" s="630"/>
      <c r="G472" s="630"/>
      <c r="H472" s="630"/>
      <c r="I472" s="630"/>
      <c r="J472" s="630"/>
      <c r="K472" s="630"/>
      <c r="L472" s="630"/>
      <c r="M472" s="630"/>
      <c r="N472" s="630"/>
      <c r="O472" s="630"/>
      <c r="P472" s="630"/>
      <c r="Q472" s="630"/>
      <c r="R472" s="630"/>
      <c r="S472" s="630"/>
      <c r="T472" s="630"/>
      <c r="U472" s="630"/>
      <c r="V472" s="630"/>
      <c r="W472" s="630"/>
      <c r="X472" s="630"/>
      <c r="Y472" s="630"/>
      <c r="Z472" s="630"/>
      <c r="AA472" s="630"/>
      <c r="AB472" s="630"/>
    </row>
    <row r="473">
      <c r="A473" s="630"/>
      <c r="B473" s="630"/>
      <c r="C473" s="630"/>
      <c r="D473" s="630"/>
      <c r="E473" s="1217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30"/>
      <c r="AB473" s="630"/>
    </row>
    <row r="474">
      <c r="A474" s="630"/>
      <c r="B474" s="630"/>
      <c r="C474" s="630"/>
      <c r="D474" s="630"/>
      <c r="E474" s="1217"/>
      <c r="F474" s="630"/>
      <c r="G474" s="630"/>
      <c r="H474" s="630"/>
      <c r="I474" s="630"/>
      <c r="J474" s="630"/>
      <c r="K474" s="630"/>
      <c r="L474" s="630"/>
      <c r="M474" s="630"/>
      <c r="N474" s="630"/>
      <c r="O474" s="630"/>
      <c r="P474" s="630"/>
      <c r="Q474" s="630"/>
      <c r="R474" s="630"/>
      <c r="S474" s="630"/>
      <c r="T474" s="630"/>
      <c r="U474" s="630"/>
      <c r="V474" s="630"/>
      <c r="W474" s="630"/>
      <c r="X474" s="630"/>
      <c r="Y474" s="630"/>
      <c r="Z474" s="630"/>
      <c r="AA474" s="630"/>
      <c r="AB474" s="630"/>
    </row>
    <row r="475">
      <c r="A475" s="630"/>
      <c r="B475" s="630"/>
      <c r="C475" s="630"/>
      <c r="D475" s="630"/>
      <c r="E475" s="1217"/>
      <c r="F475" s="630"/>
      <c r="G475" s="630"/>
      <c r="H475" s="630"/>
      <c r="I475" s="630"/>
      <c r="J475" s="630"/>
      <c r="K475" s="630"/>
      <c r="L475" s="630"/>
      <c r="M475" s="630"/>
      <c r="N475" s="630"/>
      <c r="O475" s="630"/>
      <c r="P475" s="630"/>
      <c r="Q475" s="630"/>
      <c r="R475" s="630"/>
      <c r="S475" s="630"/>
      <c r="T475" s="630"/>
      <c r="U475" s="630"/>
      <c r="V475" s="630"/>
      <c r="W475" s="630"/>
      <c r="X475" s="630"/>
      <c r="Y475" s="630"/>
      <c r="Z475" s="630"/>
      <c r="AA475" s="630"/>
      <c r="AB475" s="630"/>
    </row>
    <row r="476">
      <c r="A476" s="630"/>
      <c r="B476" s="630"/>
      <c r="C476" s="630"/>
      <c r="D476" s="630"/>
      <c r="E476" s="1217"/>
      <c r="F476" s="630"/>
      <c r="G476" s="630"/>
      <c r="H476" s="630"/>
      <c r="I476" s="630"/>
      <c r="J476" s="630"/>
      <c r="K476" s="630"/>
      <c r="L476" s="630"/>
      <c r="M476" s="630"/>
      <c r="N476" s="630"/>
      <c r="O476" s="630"/>
      <c r="P476" s="630"/>
      <c r="Q476" s="630"/>
      <c r="R476" s="630"/>
      <c r="S476" s="630"/>
      <c r="T476" s="630"/>
      <c r="U476" s="630"/>
      <c r="V476" s="630"/>
      <c r="W476" s="630"/>
      <c r="X476" s="630"/>
      <c r="Y476" s="630"/>
      <c r="Z476" s="630"/>
      <c r="AA476" s="630"/>
      <c r="AB476" s="630"/>
    </row>
    <row r="477">
      <c r="A477" s="630"/>
      <c r="B477" s="630"/>
      <c r="C477" s="630"/>
      <c r="D477" s="630"/>
      <c r="E477" s="1217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30"/>
      <c r="AB477" s="630"/>
    </row>
    <row r="478">
      <c r="A478" s="630"/>
      <c r="B478" s="630"/>
      <c r="C478" s="630"/>
      <c r="D478" s="630"/>
      <c r="E478" s="1217"/>
      <c r="F478" s="630"/>
      <c r="G478" s="630"/>
      <c r="H478" s="630"/>
      <c r="I478" s="630"/>
      <c r="J478" s="630"/>
      <c r="K478" s="630"/>
      <c r="L478" s="630"/>
      <c r="M478" s="630"/>
      <c r="N478" s="630"/>
      <c r="O478" s="630"/>
      <c r="P478" s="630"/>
      <c r="Q478" s="630"/>
      <c r="R478" s="630"/>
      <c r="S478" s="630"/>
      <c r="T478" s="630"/>
      <c r="U478" s="630"/>
      <c r="V478" s="630"/>
      <c r="W478" s="630"/>
      <c r="X478" s="630"/>
      <c r="Y478" s="630"/>
      <c r="Z478" s="630"/>
      <c r="AA478" s="630"/>
      <c r="AB478" s="630"/>
    </row>
    <row r="479">
      <c r="A479" s="630"/>
      <c r="B479" s="630"/>
      <c r="C479" s="630"/>
      <c r="D479" s="630"/>
      <c r="E479" s="1217"/>
      <c r="F479" s="630"/>
      <c r="G479" s="630"/>
      <c r="H479" s="630"/>
      <c r="I479" s="630"/>
      <c r="J479" s="630"/>
      <c r="K479" s="630"/>
      <c r="L479" s="630"/>
      <c r="M479" s="630"/>
      <c r="N479" s="630"/>
      <c r="O479" s="630"/>
      <c r="P479" s="630"/>
      <c r="Q479" s="630"/>
      <c r="R479" s="630"/>
      <c r="S479" s="630"/>
      <c r="T479" s="630"/>
      <c r="U479" s="630"/>
      <c r="V479" s="630"/>
      <c r="W479" s="630"/>
      <c r="X479" s="630"/>
      <c r="Y479" s="630"/>
      <c r="Z479" s="630"/>
      <c r="AA479" s="630"/>
      <c r="AB479" s="630"/>
    </row>
    <row r="480">
      <c r="A480" s="630"/>
      <c r="B480" s="630"/>
      <c r="C480" s="630"/>
      <c r="D480" s="630"/>
      <c r="E480" s="1217"/>
      <c r="F480" s="630"/>
      <c r="G480" s="630"/>
      <c r="H480" s="630"/>
      <c r="I480" s="630"/>
      <c r="J480" s="630"/>
      <c r="K480" s="630"/>
      <c r="L480" s="630"/>
      <c r="M480" s="630"/>
      <c r="N480" s="630"/>
      <c r="O480" s="630"/>
      <c r="P480" s="630"/>
      <c r="Q480" s="630"/>
      <c r="R480" s="630"/>
      <c r="S480" s="630"/>
      <c r="T480" s="630"/>
      <c r="U480" s="630"/>
      <c r="V480" s="630"/>
      <c r="W480" s="630"/>
      <c r="X480" s="630"/>
      <c r="Y480" s="630"/>
      <c r="Z480" s="630"/>
      <c r="AA480" s="630"/>
      <c r="AB480" s="630"/>
    </row>
    <row r="481">
      <c r="A481" s="630"/>
      <c r="B481" s="630"/>
      <c r="C481" s="630"/>
      <c r="D481" s="630"/>
      <c r="E481" s="1217"/>
      <c r="F481" s="630"/>
      <c r="G481" s="630"/>
      <c r="H481" s="630"/>
      <c r="I481" s="630"/>
      <c r="J481" s="630"/>
      <c r="K481" s="630"/>
      <c r="L481" s="630"/>
      <c r="M481" s="630"/>
      <c r="N481" s="630"/>
      <c r="O481" s="630"/>
      <c r="P481" s="630"/>
      <c r="Q481" s="630"/>
      <c r="R481" s="630"/>
      <c r="S481" s="630"/>
      <c r="T481" s="630"/>
      <c r="U481" s="630"/>
      <c r="V481" s="630"/>
      <c r="W481" s="630"/>
      <c r="X481" s="630"/>
      <c r="Y481" s="630"/>
      <c r="Z481" s="630"/>
      <c r="AA481" s="630"/>
      <c r="AB481" s="630"/>
    </row>
    <row r="482">
      <c r="A482" s="630"/>
      <c r="B482" s="630"/>
      <c r="C482" s="630"/>
      <c r="D482" s="630"/>
      <c r="E482" s="1217"/>
      <c r="F482" s="630"/>
      <c r="G482" s="630"/>
      <c r="H482" s="630"/>
      <c r="I482" s="630"/>
      <c r="J482" s="630"/>
      <c r="K482" s="630"/>
      <c r="L482" s="630"/>
      <c r="M482" s="630"/>
      <c r="N482" s="630"/>
      <c r="O482" s="630"/>
      <c r="P482" s="630"/>
      <c r="Q482" s="630"/>
      <c r="R482" s="630"/>
      <c r="S482" s="630"/>
      <c r="T482" s="630"/>
      <c r="U482" s="630"/>
      <c r="V482" s="630"/>
      <c r="W482" s="630"/>
      <c r="X482" s="630"/>
      <c r="Y482" s="630"/>
      <c r="Z482" s="630"/>
      <c r="AA482" s="630"/>
      <c r="AB482" s="630"/>
    </row>
    <row r="483">
      <c r="A483" s="630"/>
      <c r="B483" s="630"/>
      <c r="C483" s="630"/>
      <c r="D483" s="630"/>
      <c r="E483" s="1217"/>
      <c r="F483" s="630"/>
      <c r="G483" s="630"/>
      <c r="H483" s="630"/>
      <c r="I483" s="630"/>
      <c r="J483" s="630"/>
      <c r="K483" s="630"/>
      <c r="L483" s="630"/>
      <c r="M483" s="630"/>
      <c r="N483" s="630"/>
      <c r="O483" s="630"/>
      <c r="P483" s="630"/>
      <c r="Q483" s="630"/>
      <c r="R483" s="630"/>
      <c r="S483" s="630"/>
      <c r="T483" s="630"/>
      <c r="U483" s="630"/>
      <c r="V483" s="630"/>
      <c r="W483" s="630"/>
      <c r="X483" s="630"/>
      <c r="Y483" s="630"/>
      <c r="Z483" s="630"/>
      <c r="AA483" s="630"/>
      <c r="AB483" s="630"/>
    </row>
    <row r="484">
      <c r="A484" s="630"/>
      <c r="B484" s="630"/>
      <c r="C484" s="630"/>
      <c r="D484" s="630"/>
      <c r="E484" s="1217"/>
      <c r="F484" s="630"/>
      <c r="G484" s="630"/>
      <c r="H484" s="630"/>
      <c r="I484" s="630"/>
      <c r="J484" s="630"/>
      <c r="K484" s="630"/>
      <c r="L484" s="630"/>
      <c r="M484" s="630"/>
      <c r="N484" s="630"/>
      <c r="O484" s="630"/>
      <c r="P484" s="630"/>
      <c r="Q484" s="630"/>
      <c r="R484" s="630"/>
      <c r="S484" s="630"/>
      <c r="T484" s="630"/>
      <c r="U484" s="630"/>
      <c r="V484" s="630"/>
      <c r="W484" s="630"/>
      <c r="X484" s="630"/>
      <c r="Y484" s="630"/>
      <c r="Z484" s="630"/>
      <c r="AA484" s="630"/>
      <c r="AB484" s="630"/>
    </row>
    <row r="485">
      <c r="A485" s="630"/>
      <c r="B485" s="630"/>
      <c r="C485" s="630"/>
      <c r="D485" s="630"/>
      <c r="E485" s="1217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30"/>
      <c r="AB485" s="630"/>
    </row>
    <row r="486">
      <c r="A486" s="630"/>
      <c r="B486" s="630"/>
      <c r="C486" s="630"/>
      <c r="D486" s="630"/>
      <c r="E486" s="1217"/>
      <c r="F486" s="630"/>
      <c r="G486" s="630"/>
      <c r="H486" s="630"/>
      <c r="I486" s="630"/>
      <c r="J486" s="630"/>
      <c r="K486" s="630"/>
      <c r="L486" s="630"/>
      <c r="M486" s="630"/>
      <c r="N486" s="630"/>
      <c r="O486" s="630"/>
      <c r="P486" s="630"/>
      <c r="Q486" s="630"/>
      <c r="R486" s="630"/>
      <c r="S486" s="630"/>
      <c r="T486" s="630"/>
      <c r="U486" s="630"/>
      <c r="V486" s="630"/>
      <c r="W486" s="630"/>
      <c r="X486" s="630"/>
      <c r="Y486" s="630"/>
      <c r="Z486" s="630"/>
      <c r="AA486" s="630"/>
      <c r="AB486" s="630"/>
    </row>
    <row r="487">
      <c r="A487" s="630"/>
      <c r="B487" s="630"/>
      <c r="C487" s="630"/>
      <c r="D487" s="630"/>
      <c r="E487" s="1217"/>
      <c r="F487" s="630"/>
      <c r="G487" s="630"/>
      <c r="H487" s="630"/>
      <c r="I487" s="630"/>
      <c r="J487" s="630"/>
      <c r="K487" s="630"/>
      <c r="L487" s="630"/>
      <c r="M487" s="630"/>
      <c r="N487" s="630"/>
      <c r="O487" s="630"/>
      <c r="P487" s="630"/>
      <c r="Q487" s="630"/>
      <c r="R487" s="630"/>
      <c r="S487" s="630"/>
      <c r="T487" s="630"/>
      <c r="U487" s="630"/>
      <c r="V487" s="630"/>
      <c r="W487" s="630"/>
      <c r="X487" s="630"/>
      <c r="Y487" s="630"/>
      <c r="Z487" s="630"/>
      <c r="AA487" s="630"/>
      <c r="AB487" s="630"/>
    </row>
    <row r="488">
      <c r="A488" s="630"/>
      <c r="B488" s="630"/>
      <c r="C488" s="630"/>
      <c r="D488" s="630"/>
      <c r="E488" s="1217"/>
      <c r="F488" s="630"/>
      <c r="G488" s="630"/>
      <c r="H488" s="630"/>
      <c r="I488" s="630"/>
      <c r="J488" s="630"/>
      <c r="K488" s="630"/>
      <c r="L488" s="630"/>
      <c r="M488" s="630"/>
      <c r="N488" s="630"/>
      <c r="O488" s="630"/>
      <c r="P488" s="630"/>
      <c r="Q488" s="630"/>
      <c r="R488" s="630"/>
      <c r="S488" s="630"/>
      <c r="T488" s="630"/>
      <c r="U488" s="630"/>
      <c r="V488" s="630"/>
      <c r="W488" s="630"/>
      <c r="X488" s="630"/>
      <c r="Y488" s="630"/>
      <c r="Z488" s="630"/>
      <c r="AA488" s="630"/>
      <c r="AB488" s="630"/>
    </row>
    <row r="489">
      <c r="A489" s="630"/>
      <c r="B489" s="630"/>
      <c r="C489" s="630"/>
      <c r="D489" s="630"/>
      <c r="E489" s="1217"/>
      <c r="F489" s="630"/>
      <c r="G489" s="630"/>
      <c r="H489" s="630"/>
      <c r="I489" s="630"/>
      <c r="J489" s="630"/>
      <c r="K489" s="630"/>
      <c r="L489" s="630"/>
      <c r="M489" s="630"/>
      <c r="N489" s="630"/>
      <c r="O489" s="630"/>
      <c r="P489" s="630"/>
      <c r="Q489" s="630"/>
      <c r="R489" s="630"/>
      <c r="S489" s="630"/>
      <c r="T489" s="630"/>
      <c r="U489" s="630"/>
      <c r="V489" s="630"/>
      <c r="W489" s="630"/>
      <c r="X489" s="630"/>
      <c r="Y489" s="630"/>
      <c r="Z489" s="630"/>
      <c r="AA489" s="630"/>
      <c r="AB489" s="630"/>
    </row>
    <row r="490">
      <c r="A490" s="630"/>
      <c r="B490" s="630"/>
      <c r="C490" s="630"/>
      <c r="D490" s="630"/>
      <c r="E490" s="1217"/>
      <c r="F490" s="630"/>
      <c r="G490" s="630"/>
      <c r="H490" s="630"/>
      <c r="I490" s="630"/>
      <c r="J490" s="630"/>
      <c r="K490" s="630"/>
      <c r="L490" s="630"/>
      <c r="M490" s="630"/>
      <c r="N490" s="630"/>
      <c r="O490" s="630"/>
      <c r="P490" s="630"/>
      <c r="Q490" s="630"/>
      <c r="R490" s="630"/>
      <c r="S490" s="630"/>
      <c r="T490" s="630"/>
      <c r="U490" s="630"/>
      <c r="V490" s="630"/>
      <c r="W490" s="630"/>
      <c r="X490" s="630"/>
      <c r="Y490" s="630"/>
      <c r="Z490" s="630"/>
      <c r="AA490" s="630"/>
      <c r="AB490" s="630"/>
    </row>
    <row r="491">
      <c r="A491" s="630"/>
      <c r="B491" s="630"/>
      <c r="C491" s="630"/>
      <c r="D491" s="630"/>
      <c r="E491" s="1217"/>
      <c r="F491" s="630"/>
      <c r="G491" s="630"/>
      <c r="H491" s="630"/>
      <c r="I491" s="630"/>
      <c r="J491" s="630"/>
      <c r="K491" s="630"/>
      <c r="L491" s="630"/>
      <c r="M491" s="630"/>
      <c r="N491" s="630"/>
      <c r="O491" s="630"/>
      <c r="P491" s="630"/>
      <c r="Q491" s="630"/>
      <c r="R491" s="630"/>
      <c r="S491" s="630"/>
      <c r="T491" s="630"/>
      <c r="U491" s="630"/>
      <c r="V491" s="630"/>
      <c r="W491" s="630"/>
      <c r="X491" s="630"/>
      <c r="Y491" s="630"/>
      <c r="Z491" s="630"/>
      <c r="AA491" s="630"/>
      <c r="AB491" s="630"/>
    </row>
    <row r="492">
      <c r="A492" s="630"/>
      <c r="B492" s="630"/>
      <c r="C492" s="630"/>
      <c r="D492" s="630"/>
      <c r="E492" s="1217"/>
      <c r="F492" s="630"/>
      <c r="G492" s="630"/>
      <c r="H492" s="630"/>
      <c r="I492" s="630"/>
      <c r="J492" s="630"/>
      <c r="K492" s="630"/>
      <c r="L492" s="630"/>
      <c r="M492" s="630"/>
      <c r="N492" s="630"/>
      <c r="O492" s="630"/>
      <c r="P492" s="630"/>
      <c r="Q492" s="630"/>
      <c r="R492" s="630"/>
      <c r="S492" s="630"/>
      <c r="T492" s="630"/>
      <c r="U492" s="630"/>
      <c r="V492" s="630"/>
      <c r="W492" s="630"/>
      <c r="X492" s="630"/>
      <c r="Y492" s="630"/>
      <c r="Z492" s="630"/>
      <c r="AA492" s="630"/>
      <c r="AB492" s="630"/>
    </row>
    <row r="493">
      <c r="A493" s="630"/>
      <c r="B493" s="630"/>
      <c r="C493" s="630"/>
      <c r="D493" s="630"/>
      <c r="E493" s="1217"/>
      <c r="F493" s="630"/>
      <c r="G493" s="630"/>
      <c r="H493" s="630"/>
      <c r="I493" s="630"/>
      <c r="J493" s="630"/>
      <c r="K493" s="630"/>
      <c r="L493" s="630"/>
      <c r="M493" s="630"/>
      <c r="N493" s="630"/>
      <c r="O493" s="630"/>
      <c r="P493" s="630"/>
      <c r="Q493" s="630"/>
      <c r="R493" s="630"/>
      <c r="S493" s="630"/>
      <c r="T493" s="630"/>
      <c r="U493" s="630"/>
      <c r="V493" s="630"/>
      <c r="W493" s="630"/>
      <c r="X493" s="630"/>
      <c r="Y493" s="630"/>
      <c r="Z493" s="630"/>
      <c r="AA493" s="630"/>
      <c r="AB493" s="630"/>
    </row>
    <row r="494">
      <c r="A494" s="630"/>
      <c r="B494" s="630"/>
      <c r="C494" s="630"/>
      <c r="D494" s="630"/>
      <c r="E494" s="1217"/>
      <c r="F494" s="630"/>
      <c r="G494" s="630"/>
      <c r="H494" s="630"/>
      <c r="I494" s="630"/>
      <c r="J494" s="630"/>
      <c r="K494" s="630"/>
      <c r="L494" s="630"/>
      <c r="M494" s="630"/>
      <c r="N494" s="630"/>
      <c r="O494" s="630"/>
      <c r="P494" s="630"/>
      <c r="Q494" s="630"/>
      <c r="R494" s="630"/>
      <c r="S494" s="630"/>
      <c r="T494" s="630"/>
      <c r="U494" s="630"/>
      <c r="V494" s="630"/>
      <c r="W494" s="630"/>
      <c r="X494" s="630"/>
      <c r="Y494" s="630"/>
      <c r="Z494" s="630"/>
      <c r="AA494" s="630"/>
      <c r="AB494" s="630"/>
    </row>
    <row r="495">
      <c r="A495" s="630"/>
      <c r="B495" s="630"/>
      <c r="C495" s="630"/>
      <c r="D495" s="630"/>
      <c r="E495" s="1217"/>
      <c r="F495" s="630"/>
      <c r="G495" s="630"/>
      <c r="H495" s="630"/>
      <c r="I495" s="630"/>
      <c r="J495" s="630"/>
      <c r="K495" s="630"/>
      <c r="L495" s="630"/>
      <c r="M495" s="630"/>
      <c r="N495" s="630"/>
      <c r="O495" s="630"/>
      <c r="P495" s="630"/>
      <c r="Q495" s="630"/>
      <c r="R495" s="630"/>
      <c r="S495" s="630"/>
      <c r="T495" s="630"/>
      <c r="U495" s="630"/>
      <c r="V495" s="630"/>
      <c r="W495" s="630"/>
      <c r="X495" s="630"/>
      <c r="Y495" s="630"/>
      <c r="Z495" s="630"/>
      <c r="AA495" s="630"/>
      <c r="AB495" s="630"/>
    </row>
    <row r="496">
      <c r="A496" s="630"/>
      <c r="B496" s="630"/>
      <c r="C496" s="630"/>
      <c r="D496" s="630"/>
      <c r="E496" s="1217"/>
      <c r="F496" s="630"/>
      <c r="G496" s="630"/>
      <c r="H496" s="630"/>
      <c r="I496" s="630"/>
      <c r="J496" s="630"/>
      <c r="K496" s="630"/>
      <c r="L496" s="630"/>
      <c r="M496" s="630"/>
      <c r="N496" s="630"/>
      <c r="O496" s="630"/>
      <c r="P496" s="630"/>
      <c r="Q496" s="630"/>
      <c r="R496" s="630"/>
      <c r="S496" s="630"/>
      <c r="T496" s="630"/>
      <c r="U496" s="630"/>
      <c r="V496" s="630"/>
      <c r="W496" s="630"/>
      <c r="X496" s="630"/>
      <c r="Y496" s="630"/>
      <c r="Z496" s="630"/>
      <c r="AA496" s="630"/>
      <c r="AB496" s="630"/>
    </row>
    <row r="497">
      <c r="A497" s="630"/>
      <c r="B497" s="630"/>
      <c r="C497" s="630"/>
      <c r="D497" s="630"/>
      <c r="E497" s="1217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30"/>
      <c r="AB497" s="630"/>
    </row>
    <row r="498">
      <c r="A498" s="630"/>
      <c r="B498" s="630"/>
      <c r="C498" s="630"/>
      <c r="D498" s="630"/>
      <c r="E498" s="1217"/>
      <c r="F498" s="630"/>
      <c r="G498" s="630"/>
      <c r="H498" s="630"/>
      <c r="I498" s="630"/>
      <c r="J498" s="630"/>
      <c r="K498" s="630"/>
      <c r="L498" s="630"/>
      <c r="M498" s="630"/>
      <c r="N498" s="630"/>
      <c r="O498" s="630"/>
      <c r="P498" s="630"/>
      <c r="Q498" s="630"/>
      <c r="R498" s="630"/>
      <c r="S498" s="630"/>
      <c r="T498" s="630"/>
      <c r="U498" s="630"/>
      <c r="V498" s="630"/>
      <c r="W498" s="630"/>
      <c r="X498" s="630"/>
      <c r="Y498" s="630"/>
      <c r="Z498" s="630"/>
      <c r="AA498" s="630"/>
      <c r="AB498" s="630"/>
    </row>
    <row r="499">
      <c r="A499" s="630"/>
      <c r="B499" s="630"/>
      <c r="C499" s="630"/>
      <c r="D499" s="630"/>
      <c r="E499" s="1217"/>
      <c r="F499" s="630"/>
      <c r="G499" s="630"/>
      <c r="H499" s="630"/>
      <c r="I499" s="630"/>
      <c r="J499" s="630"/>
      <c r="K499" s="630"/>
      <c r="L499" s="630"/>
      <c r="M499" s="630"/>
      <c r="N499" s="630"/>
      <c r="O499" s="630"/>
      <c r="P499" s="630"/>
      <c r="Q499" s="630"/>
      <c r="R499" s="630"/>
      <c r="S499" s="630"/>
      <c r="T499" s="630"/>
      <c r="U499" s="630"/>
      <c r="V499" s="630"/>
      <c r="W499" s="630"/>
      <c r="X499" s="630"/>
      <c r="Y499" s="630"/>
      <c r="Z499" s="630"/>
      <c r="AA499" s="630"/>
      <c r="AB499" s="630"/>
    </row>
    <row r="500">
      <c r="A500" s="630"/>
      <c r="B500" s="630"/>
      <c r="C500" s="630"/>
      <c r="D500" s="630"/>
      <c r="E500" s="1217"/>
      <c r="F500" s="630"/>
      <c r="G500" s="630"/>
      <c r="H500" s="630"/>
      <c r="I500" s="630"/>
      <c r="J500" s="630"/>
      <c r="K500" s="630"/>
      <c r="L500" s="630"/>
      <c r="M500" s="630"/>
      <c r="N500" s="630"/>
      <c r="O500" s="630"/>
      <c r="P500" s="630"/>
      <c r="Q500" s="630"/>
      <c r="R500" s="630"/>
      <c r="S500" s="630"/>
      <c r="T500" s="630"/>
      <c r="U500" s="630"/>
      <c r="V500" s="630"/>
      <c r="W500" s="630"/>
      <c r="X500" s="630"/>
      <c r="Y500" s="630"/>
      <c r="Z500" s="630"/>
      <c r="AA500" s="630"/>
      <c r="AB500" s="630"/>
    </row>
    <row r="501">
      <c r="A501" s="630"/>
      <c r="B501" s="630"/>
      <c r="C501" s="630"/>
      <c r="D501" s="630"/>
      <c r="E501" s="1217"/>
      <c r="F501" s="630"/>
      <c r="G501" s="630"/>
      <c r="H501" s="630"/>
      <c r="I501" s="630"/>
      <c r="J501" s="630"/>
      <c r="K501" s="630"/>
      <c r="L501" s="630"/>
      <c r="M501" s="630"/>
      <c r="N501" s="630"/>
      <c r="O501" s="630"/>
      <c r="P501" s="630"/>
      <c r="Q501" s="630"/>
      <c r="R501" s="630"/>
      <c r="S501" s="630"/>
      <c r="T501" s="630"/>
      <c r="U501" s="630"/>
      <c r="V501" s="630"/>
      <c r="W501" s="630"/>
      <c r="X501" s="630"/>
      <c r="Y501" s="630"/>
      <c r="Z501" s="630"/>
      <c r="AA501" s="630"/>
      <c r="AB501" s="630"/>
    </row>
    <row r="502">
      <c r="A502" s="630"/>
      <c r="B502" s="630"/>
      <c r="C502" s="630"/>
      <c r="D502" s="630"/>
      <c r="E502" s="1217"/>
      <c r="F502" s="630"/>
      <c r="G502" s="630"/>
      <c r="H502" s="630"/>
      <c r="I502" s="630"/>
      <c r="J502" s="630"/>
      <c r="K502" s="630"/>
      <c r="L502" s="630"/>
      <c r="M502" s="630"/>
      <c r="N502" s="630"/>
      <c r="O502" s="630"/>
      <c r="P502" s="630"/>
      <c r="Q502" s="630"/>
      <c r="R502" s="630"/>
      <c r="S502" s="630"/>
      <c r="T502" s="630"/>
      <c r="U502" s="630"/>
      <c r="V502" s="630"/>
      <c r="W502" s="630"/>
      <c r="X502" s="630"/>
      <c r="Y502" s="630"/>
      <c r="Z502" s="630"/>
      <c r="AA502" s="630"/>
      <c r="AB502" s="630"/>
    </row>
    <row r="503">
      <c r="A503" s="630"/>
      <c r="B503" s="630"/>
      <c r="C503" s="630"/>
      <c r="D503" s="630"/>
      <c r="E503" s="1217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30"/>
      <c r="AB503" s="630"/>
    </row>
    <row r="504">
      <c r="A504" s="630"/>
      <c r="B504" s="630"/>
      <c r="C504" s="630"/>
      <c r="D504" s="630"/>
      <c r="E504" s="1217"/>
      <c r="F504" s="630"/>
      <c r="G504" s="630"/>
      <c r="H504" s="630"/>
      <c r="I504" s="630"/>
      <c r="J504" s="630"/>
      <c r="K504" s="630"/>
      <c r="L504" s="630"/>
      <c r="M504" s="630"/>
      <c r="N504" s="630"/>
      <c r="O504" s="630"/>
      <c r="P504" s="630"/>
      <c r="Q504" s="630"/>
      <c r="R504" s="630"/>
      <c r="S504" s="630"/>
      <c r="T504" s="630"/>
      <c r="U504" s="630"/>
      <c r="V504" s="630"/>
      <c r="W504" s="630"/>
      <c r="X504" s="630"/>
      <c r="Y504" s="630"/>
      <c r="Z504" s="630"/>
      <c r="AA504" s="630"/>
      <c r="AB504" s="630"/>
    </row>
    <row r="505">
      <c r="A505" s="630"/>
      <c r="B505" s="630"/>
      <c r="C505" s="630"/>
      <c r="D505" s="630"/>
      <c r="E505" s="1217"/>
      <c r="F505" s="630"/>
      <c r="G505" s="630"/>
      <c r="H505" s="630"/>
      <c r="I505" s="630"/>
      <c r="J505" s="630"/>
      <c r="K505" s="630"/>
      <c r="L505" s="630"/>
      <c r="M505" s="630"/>
      <c r="N505" s="630"/>
      <c r="O505" s="630"/>
      <c r="P505" s="630"/>
      <c r="Q505" s="630"/>
      <c r="R505" s="630"/>
      <c r="S505" s="630"/>
      <c r="T505" s="630"/>
      <c r="U505" s="630"/>
      <c r="V505" s="630"/>
      <c r="W505" s="630"/>
      <c r="X505" s="630"/>
      <c r="Y505" s="630"/>
      <c r="Z505" s="630"/>
      <c r="AA505" s="630"/>
      <c r="AB505" s="630"/>
    </row>
    <row r="506">
      <c r="A506" s="630"/>
      <c r="B506" s="630"/>
      <c r="C506" s="630"/>
      <c r="D506" s="630"/>
      <c r="E506" s="1217"/>
      <c r="F506" s="630"/>
      <c r="G506" s="630"/>
      <c r="H506" s="630"/>
      <c r="I506" s="630"/>
      <c r="J506" s="630"/>
      <c r="K506" s="630"/>
      <c r="L506" s="630"/>
      <c r="M506" s="630"/>
      <c r="N506" s="630"/>
      <c r="O506" s="630"/>
      <c r="P506" s="630"/>
      <c r="Q506" s="630"/>
      <c r="R506" s="630"/>
      <c r="S506" s="630"/>
      <c r="T506" s="630"/>
      <c r="U506" s="630"/>
      <c r="V506" s="630"/>
      <c r="W506" s="630"/>
      <c r="X506" s="630"/>
      <c r="Y506" s="630"/>
      <c r="Z506" s="630"/>
      <c r="AA506" s="630"/>
      <c r="AB506" s="630"/>
    </row>
    <row r="507">
      <c r="A507" s="630"/>
      <c r="B507" s="630"/>
      <c r="C507" s="630"/>
      <c r="D507" s="630"/>
      <c r="E507" s="1217"/>
      <c r="F507" s="630"/>
      <c r="G507" s="630"/>
      <c r="H507" s="630"/>
      <c r="I507" s="630"/>
      <c r="J507" s="630"/>
      <c r="K507" s="630"/>
      <c r="L507" s="630"/>
      <c r="M507" s="630"/>
      <c r="N507" s="630"/>
      <c r="O507" s="630"/>
      <c r="P507" s="630"/>
      <c r="Q507" s="630"/>
      <c r="R507" s="630"/>
      <c r="S507" s="630"/>
      <c r="T507" s="630"/>
      <c r="U507" s="630"/>
      <c r="V507" s="630"/>
      <c r="W507" s="630"/>
      <c r="X507" s="630"/>
      <c r="Y507" s="630"/>
      <c r="Z507" s="630"/>
      <c r="AA507" s="630"/>
      <c r="AB507" s="630"/>
    </row>
    <row r="508">
      <c r="A508" s="630"/>
      <c r="B508" s="630"/>
      <c r="C508" s="630"/>
      <c r="D508" s="630"/>
      <c r="E508" s="1217"/>
      <c r="F508" s="630"/>
      <c r="G508" s="630"/>
      <c r="H508" s="630"/>
      <c r="I508" s="630"/>
      <c r="J508" s="630"/>
      <c r="K508" s="630"/>
      <c r="L508" s="630"/>
      <c r="M508" s="630"/>
      <c r="N508" s="630"/>
      <c r="O508" s="630"/>
      <c r="P508" s="630"/>
      <c r="Q508" s="630"/>
      <c r="R508" s="630"/>
      <c r="S508" s="630"/>
      <c r="T508" s="630"/>
      <c r="U508" s="630"/>
      <c r="V508" s="630"/>
      <c r="W508" s="630"/>
      <c r="X508" s="630"/>
      <c r="Y508" s="630"/>
      <c r="Z508" s="630"/>
      <c r="AA508" s="630"/>
      <c r="AB508" s="630"/>
    </row>
    <row r="509">
      <c r="A509" s="630"/>
      <c r="B509" s="630"/>
      <c r="C509" s="630"/>
      <c r="D509" s="630"/>
      <c r="E509" s="1217"/>
      <c r="F509" s="630"/>
      <c r="G509" s="630"/>
      <c r="H509" s="630"/>
      <c r="I509" s="630"/>
      <c r="J509" s="630"/>
      <c r="K509" s="630"/>
      <c r="L509" s="630"/>
      <c r="M509" s="630"/>
      <c r="N509" s="630"/>
      <c r="O509" s="630"/>
      <c r="P509" s="630"/>
      <c r="Q509" s="630"/>
      <c r="R509" s="630"/>
      <c r="S509" s="630"/>
      <c r="T509" s="630"/>
      <c r="U509" s="630"/>
      <c r="V509" s="630"/>
      <c r="W509" s="630"/>
      <c r="X509" s="630"/>
      <c r="Y509" s="630"/>
      <c r="Z509" s="630"/>
      <c r="AA509" s="630"/>
      <c r="AB509" s="630"/>
    </row>
    <row r="510">
      <c r="A510" s="630"/>
      <c r="B510" s="630"/>
      <c r="C510" s="630"/>
      <c r="D510" s="630"/>
      <c r="E510" s="1217"/>
      <c r="F510" s="630"/>
      <c r="G510" s="630"/>
      <c r="H510" s="630"/>
      <c r="I510" s="630"/>
      <c r="J510" s="630"/>
      <c r="K510" s="630"/>
      <c r="L510" s="630"/>
      <c r="M510" s="630"/>
      <c r="N510" s="630"/>
      <c r="O510" s="630"/>
      <c r="P510" s="630"/>
      <c r="Q510" s="630"/>
      <c r="R510" s="630"/>
      <c r="S510" s="630"/>
      <c r="T510" s="630"/>
      <c r="U510" s="630"/>
      <c r="V510" s="630"/>
      <c r="W510" s="630"/>
      <c r="X510" s="630"/>
      <c r="Y510" s="630"/>
      <c r="Z510" s="630"/>
      <c r="AA510" s="630"/>
      <c r="AB510" s="630"/>
    </row>
    <row r="511">
      <c r="A511" s="630"/>
      <c r="B511" s="630"/>
      <c r="C511" s="630"/>
      <c r="D511" s="630"/>
      <c r="E511" s="1217"/>
      <c r="F511" s="630"/>
      <c r="G511" s="630"/>
      <c r="H511" s="630"/>
      <c r="I511" s="630"/>
      <c r="J511" s="630"/>
      <c r="K511" s="630"/>
      <c r="L511" s="630"/>
      <c r="M511" s="630"/>
      <c r="N511" s="630"/>
      <c r="O511" s="630"/>
      <c r="P511" s="630"/>
      <c r="Q511" s="630"/>
      <c r="R511" s="630"/>
      <c r="S511" s="630"/>
      <c r="T511" s="630"/>
      <c r="U511" s="630"/>
      <c r="V511" s="630"/>
      <c r="W511" s="630"/>
      <c r="X511" s="630"/>
      <c r="Y511" s="630"/>
      <c r="Z511" s="630"/>
      <c r="AA511" s="630"/>
      <c r="AB511" s="630"/>
    </row>
    <row r="512">
      <c r="A512" s="630"/>
      <c r="B512" s="630"/>
      <c r="C512" s="630"/>
      <c r="D512" s="630"/>
      <c r="E512" s="1217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</row>
    <row r="513">
      <c r="A513" s="630"/>
      <c r="B513" s="630"/>
      <c r="C513" s="630"/>
      <c r="D513" s="630"/>
      <c r="E513" s="1217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</row>
    <row r="514">
      <c r="A514" s="630"/>
      <c r="B514" s="630"/>
      <c r="C514" s="630"/>
      <c r="D514" s="630"/>
      <c r="E514" s="1217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</row>
    <row r="515">
      <c r="A515" s="630"/>
      <c r="B515" s="630"/>
      <c r="C515" s="630"/>
      <c r="D515" s="630"/>
      <c r="E515" s="1217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30"/>
      <c r="AB515" s="630"/>
    </row>
    <row r="516">
      <c r="A516" s="630"/>
      <c r="B516" s="630"/>
      <c r="C516" s="630"/>
      <c r="D516" s="630"/>
      <c r="E516" s="1217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</row>
    <row r="517">
      <c r="A517" s="630"/>
      <c r="B517" s="630"/>
      <c r="C517" s="630"/>
      <c r="D517" s="630"/>
      <c r="E517" s="1217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</row>
    <row r="518">
      <c r="A518" s="630"/>
      <c r="B518" s="630"/>
      <c r="C518" s="630"/>
      <c r="D518" s="630"/>
      <c r="E518" s="1217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</row>
    <row r="519">
      <c r="A519" s="630"/>
      <c r="B519" s="630"/>
      <c r="C519" s="630"/>
      <c r="D519" s="630"/>
      <c r="E519" s="1217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</row>
    <row r="520">
      <c r="A520" s="630"/>
      <c r="B520" s="630"/>
      <c r="C520" s="630"/>
      <c r="D520" s="630"/>
      <c r="E520" s="1217"/>
      <c r="F520" s="630"/>
      <c r="G520" s="630"/>
      <c r="H520" s="630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30"/>
      <c r="U520" s="630"/>
      <c r="V520" s="630"/>
      <c r="W520" s="630"/>
      <c r="X520" s="630"/>
      <c r="Y520" s="630"/>
      <c r="Z520" s="630"/>
      <c r="AA520" s="630"/>
      <c r="AB520" s="630"/>
    </row>
    <row r="521">
      <c r="A521" s="630"/>
      <c r="B521" s="630"/>
      <c r="C521" s="630"/>
      <c r="D521" s="630"/>
      <c r="E521" s="1217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</row>
    <row r="522">
      <c r="A522" s="630"/>
      <c r="B522" s="630"/>
      <c r="C522" s="630"/>
      <c r="D522" s="630"/>
      <c r="E522" s="1217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</row>
    <row r="523">
      <c r="A523" s="630"/>
      <c r="B523" s="630"/>
      <c r="C523" s="630"/>
      <c r="D523" s="630"/>
      <c r="E523" s="1217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</row>
    <row r="524">
      <c r="A524" s="630"/>
      <c r="B524" s="630"/>
      <c r="C524" s="630"/>
      <c r="D524" s="630"/>
      <c r="E524" s="1217"/>
      <c r="F524" s="630"/>
      <c r="G524" s="630"/>
      <c r="H524" s="630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30"/>
      <c r="U524" s="630"/>
      <c r="V524" s="630"/>
      <c r="W524" s="630"/>
      <c r="X524" s="630"/>
      <c r="Y524" s="630"/>
      <c r="Z524" s="630"/>
      <c r="AA524" s="630"/>
      <c r="AB524" s="630"/>
    </row>
    <row r="525">
      <c r="A525" s="630"/>
      <c r="B525" s="630"/>
      <c r="C525" s="630"/>
      <c r="D525" s="630"/>
      <c r="E525" s="1217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</row>
    <row r="526">
      <c r="A526" s="630"/>
      <c r="B526" s="630"/>
      <c r="C526" s="630"/>
      <c r="D526" s="630"/>
      <c r="E526" s="1217"/>
      <c r="F526" s="630"/>
      <c r="G526" s="630"/>
      <c r="H526" s="630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30"/>
      <c r="U526" s="630"/>
      <c r="V526" s="630"/>
      <c r="W526" s="630"/>
      <c r="X526" s="630"/>
      <c r="Y526" s="630"/>
      <c r="Z526" s="630"/>
      <c r="AA526" s="630"/>
      <c r="AB526" s="630"/>
    </row>
    <row r="527">
      <c r="A527" s="630"/>
      <c r="B527" s="630"/>
      <c r="C527" s="630"/>
      <c r="D527" s="630"/>
      <c r="E527" s="1217"/>
      <c r="F527" s="630"/>
      <c r="G527" s="630"/>
      <c r="H527" s="630"/>
      <c r="I527" s="630"/>
      <c r="J527" s="630"/>
      <c r="K527" s="630"/>
      <c r="L527" s="630"/>
      <c r="M527" s="630"/>
      <c r="N527" s="630"/>
      <c r="O527" s="630"/>
      <c r="P527" s="630"/>
      <c r="Q527" s="630"/>
      <c r="R527" s="630"/>
      <c r="S527" s="630"/>
      <c r="T527" s="630"/>
      <c r="U527" s="630"/>
      <c r="V527" s="630"/>
      <c r="W527" s="630"/>
      <c r="X527" s="630"/>
      <c r="Y527" s="630"/>
      <c r="Z527" s="630"/>
      <c r="AA527" s="630"/>
      <c r="AB527" s="630"/>
    </row>
    <row r="528">
      <c r="A528" s="630"/>
      <c r="B528" s="630"/>
      <c r="C528" s="630"/>
      <c r="D528" s="630"/>
      <c r="E528" s="1217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30"/>
      <c r="AB528" s="630"/>
    </row>
    <row r="529">
      <c r="A529" s="630"/>
      <c r="B529" s="630"/>
      <c r="C529" s="630"/>
      <c r="D529" s="630"/>
      <c r="E529" s="1217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</row>
    <row r="530">
      <c r="A530" s="630"/>
      <c r="B530" s="630"/>
      <c r="C530" s="630"/>
      <c r="D530" s="630"/>
      <c r="E530" s="1217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</row>
    <row r="531">
      <c r="A531" s="630"/>
      <c r="B531" s="630"/>
      <c r="C531" s="630"/>
      <c r="D531" s="630"/>
      <c r="E531" s="1217"/>
      <c r="F531" s="630"/>
      <c r="G531" s="630"/>
      <c r="H531" s="630"/>
      <c r="I531" s="630"/>
      <c r="J531" s="630"/>
      <c r="K531" s="630"/>
      <c r="L531" s="630"/>
      <c r="M531" s="630"/>
      <c r="N531" s="630"/>
      <c r="O531" s="630"/>
      <c r="P531" s="630"/>
      <c r="Q531" s="630"/>
      <c r="R531" s="630"/>
      <c r="S531" s="630"/>
      <c r="T531" s="630"/>
      <c r="U531" s="630"/>
      <c r="V531" s="630"/>
      <c r="W531" s="630"/>
      <c r="X531" s="630"/>
      <c r="Y531" s="630"/>
      <c r="Z531" s="630"/>
      <c r="AA531" s="630"/>
      <c r="AB531" s="630"/>
    </row>
    <row r="532">
      <c r="A532" s="630"/>
      <c r="B532" s="630"/>
      <c r="C532" s="630"/>
      <c r="D532" s="630"/>
      <c r="E532" s="1217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30"/>
      <c r="AB532" s="630"/>
    </row>
    <row r="533">
      <c r="A533" s="630"/>
      <c r="B533" s="630"/>
      <c r="C533" s="630"/>
      <c r="D533" s="630"/>
      <c r="E533" s="1217"/>
      <c r="F533" s="630"/>
      <c r="G533" s="630"/>
      <c r="H533" s="630"/>
      <c r="I533" s="630"/>
      <c r="J533" s="630"/>
      <c r="K533" s="630"/>
      <c r="L533" s="630"/>
      <c r="M533" s="630"/>
      <c r="N533" s="630"/>
      <c r="O533" s="630"/>
      <c r="P533" s="630"/>
      <c r="Q533" s="630"/>
      <c r="R533" s="630"/>
      <c r="S533" s="630"/>
      <c r="T533" s="630"/>
      <c r="U533" s="630"/>
      <c r="V533" s="630"/>
      <c r="W533" s="630"/>
      <c r="X533" s="630"/>
      <c r="Y533" s="630"/>
      <c r="Z533" s="630"/>
      <c r="AA533" s="630"/>
      <c r="AB533" s="630"/>
    </row>
    <row r="534">
      <c r="A534" s="630"/>
      <c r="B534" s="630"/>
      <c r="C534" s="630"/>
      <c r="D534" s="630"/>
      <c r="E534" s="1217"/>
      <c r="F534" s="630"/>
      <c r="G534" s="630"/>
      <c r="H534" s="630"/>
      <c r="I534" s="630"/>
      <c r="J534" s="630"/>
      <c r="K534" s="630"/>
      <c r="L534" s="630"/>
      <c r="M534" s="630"/>
      <c r="N534" s="630"/>
      <c r="O534" s="630"/>
      <c r="P534" s="630"/>
      <c r="Q534" s="630"/>
      <c r="R534" s="630"/>
      <c r="S534" s="630"/>
      <c r="T534" s="630"/>
      <c r="U534" s="630"/>
      <c r="V534" s="630"/>
      <c r="W534" s="630"/>
      <c r="X534" s="630"/>
      <c r="Y534" s="630"/>
      <c r="Z534" s="630"/>
      <c r="AA534" s="630"/>
      <c r="AB534" s="630"/>
    </row>
    <row r="535">
      <c r="A535" s="630"/>
      <c r="B535" s="630"/>
      <c r="C535" s="630"/>
      <c r="D535" s="630"/>
      <c r="E535" s="1217"/>
      <c r="F535" s="630"/>
      <c r="G535" s="630"/>
      <c r="H535" s="630"/>
      <c r="I535" s="630"/>
      <c r="J535" s="630"/>
      <c r="K535" s="630"/>
      <c r="L535" s="630"/>
      <c r="M535" s="630"/>
      <c r="N535" s="630"/>
      <c r="O535" s="630"/>
      <c r="P535" s="630"/>
      <c r="Q535" s="630"/>
      <c r="R535" s="630"/>
      <c r="S535" s="630"/>
      <c r="T535" s="630"/>
      <c r="U535" s="630"/>
      <c r="V535" s="630"/>
      <c r="W535" s="630"/>
      <c r="X535" s="630"/>
      <c r="Y535" s="630"/>
      <c r="Z535" s="630"/>
      <c r="AA535" s="630"/>
      <c r="AB535" s="630"/>
    </row>
    <row r="536">
      <c r="A536" s="630"/>
      <c r="B536" s="630"/>
      <c r="C536" s="630"/>
      <c r="D536" s="630"/>
      <c r="E536" s="1217"/>
      <c r="F536" s="630"/>
      <c r="G536" s="630"/>
      <c r="H536" s="630"/>
      <c r="I536" s="630"/>
      <c r="J536" s="630"/>
      <c r="K536" s="630"/>
      <c r="L536" s="630"/>
      <c r="M536" s="630"/>
      <c r="N536" s="630"/>
      <c r="O536" s="630"/>
      <c r="P536" s="630"/>
      <c r="Q536" s="630"/>
      <c r="R536" s="630"/>
      <c r="S536" s="630"/>
      <c r="T536" s="630"/>
      <c r="U536" s="630"/>
      <c r="V536" s="630"/>
      <c r="W536" s="630"/>
      <c r="X536" s="630"/>
      <c r="Y536" s="630"/>
      <c r="Z536" s="630"/>
      <c r="AA536" s="630"/>
      <c r="AB536" s="630"/>
    </row>
    <row r="537">
      <c r="A537" s="630"/>
      <c r="B537" s="630"/>
      <c r="C537" s="630"/>
      <c r="D537" s="630"/>
      <c r="E537" s="1217"/>
      <c r="F537" s="630"/>
      <c r="G537" s="630"/>
      <c r="H537" s="630"/>
      <c r="I537" s="630"/>
      <c r="J537" s="630"/>
      <c r="K537" s="630"/>
      <c r="L537" s="630"/>
      <c r="M537" s="630"/>
      <c r="N537" s="630"/>
      <c r="O537" s="630"/>
      <c r="P537" s="630"/>
      <c r="Q537" s="630"/>
      <c r="R537" s="630"/>
      <c r="S537" s="630"/>
      <c r="T537" s="630"/>
      <c r="U537" s="630"/>
      <c r="V537" s="630"/>
      <c r="W537" s="630"/>
      <c r="X537" s="630"/>
      <c r="Y537" s="630"/>
      <c r="Z537" s="630"/>
      <c r="AA537" s="630"/>
      <c r="AB537" s="630"/>
    </row>
    <row r="538">
      <c r="A538" s="630"/>
      <c r="B538" s="630"/>
      <c r="C538" s="630"/>
      <c r="D538" s="630"/>
      <c r="E538" s="1217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30"/>
      <c r="AB538" s="630"/>
    </row>
    <row r="539">
      <c r="A539" s="630"/>
      <c r="B539" s="630"/>
      <c r="C539" s="630"/>
      <c r="D539" s="630"/>
      <c r="E539" s="1217"/>
      <c r="F539" s="630"/>
      <c r="G539" s="630"/>
      <c r="H539" s="630"/>
      <c r="I539" s="630"/>
      <c r="J539" s="630"/>
      <c r="K539" s="630"/>
      <c r="L539" s="630"/>
      <c r="M539" s="630"/>
      <c r="N539" s="630"/>
      <c r="O539" s="630"/>
      <c r="P539" s="630"/>
      <c r="Q539" s="630"/>
      <c r="R539" s="630"/>
      <c r="S539" s="630"/>
      <c r="T539" s="630"/>
      <c r="U539" s="630"/>
      <c r="V539" s="630"/>
      <c r="W539" s="630"/>
      <c r="X539" s="630"/>
      <c r="Y539" s="630"/>
      <c r="Z539" s="630"/>
      <c r="AA539" s="630"/>
      <c r="AB539" s="630"/>
    </row>
    <row r="540">
      <c r="A540" s="630"/>
      <c r="B540" s="630"/>
      <c r="C540" s="630"/>
      <c r="D540" s="630"/>
      <c r="E540" s="1217"/>
      <c r="F540" s="630"/>
      <c r="G540" s="630"/>
      <c r="H540" s="630"/>
      <c r="I540" s="630"/>
      <c r="J540" s="630"/>
      <c r="K540" s="630"/>
      <c r="L540" s="630"/>
      <c r="M540" s="630"/>
      <c r="N540" s="630"/>
      <c r="O540" s="630"/>
      <c r="P540" s="630"/>
      <c r="Q540" s="630"/>
      <c r="R540" s="630"/>
      <c r="S540" s="630"/>
      <c r="T540" s="630"/>
      <c r="U540" s="630"/>
      <c r="V540" s="630"/>
      <c r="W540" s="630"/>
      <c r="X540" s="630"/>
      <c r="Y540" s="630"/>
      <c r="Z540" s="630"/>
      <c r="AA540" s="630"/>
      <c r="AB540" s="630"/>
    </row>
    <row r="541">
      <c r="A541" s="630"/>
      <c r="B541" s="630"/>
      <c r="C541" s="630"/>
      <c r="D541" s="630"/>
      <c r="E541" s="1217"/>
      <c r="F541" s="630"/>
      <c r="G541" s="630"/>
      <c r="H541" s="630"/>
      <c r="I541" s="630"/>
      <c r="J541" s="630"/>
      <c r="K541" s="630"/>
      <c r="L541" s="630"/>
      <c r="M541" s="630"/>
      <c r="N541" s="630"/>
      <c r="O541" s="630"/>
      <c r="P541" s="630"/>
      <c r="Q541" s="630"/>
      <c r="R541" s="630"/>
      <c r="S541" s="630"/>
      <c r="T541" s="630"/>
      <c r="U541" s="630"/>
      <c r="V541" s="630"/>
      <c r="W541" s="630"/>
      <c r="X541" s="630"/>
      <c r="Y541" s="630"/>
      <c r="Z541" s="630"/>
      <c r="AA541" s="630"/>
      <c r="AB541" s="630"/>
    </row>
    <row r="542">
      <c r="A542" s="630"/>
      <c r="B542" s="630"/>
      <c r="C542" s="630"/>
      <c r="D542" s="630"/>
      <c r="E542" s="1217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</row>
    <row r="543">
      <c r="A543" s="630"/>
      <c r="B543" s="630"/>
      <c r="C543" s="630"/>
      <c r="D543" s="630"/>
      <c r="E543" s="1217"/>
      <c r="F543" s="630"/>
      <c r="G543" s="630"/>
      <c r="H543" s="630"/>
      <c r="I543" s="630"/>
      <c r="J543" s="630"/>
      <c r="K543" s="630"/>
      <c r="L543" s="630"/>
      <c r="M543" s="630"/>
      <c r="N543" s="630"/>
      <c r="O543" s="630"/>
      <c r="P543" s="630"/>
      <c r="Q543" s="630"/>
      <c r="R543" s="630"/>
      <c r="S543" s="630"/>
      <c r="T543" s="630"/>
      <c r="U543" s="630"/>
      <c r="V543" s="630"/>
      <c r="W543" s="630"/>
      <c r="X543" s="630"/>
      <c r="Y543" s="630"/>
      <c r="Z543" s="630"/>
      <c r="AA543" s="630"/>
      <c r="AB543" s="630"/>
    </row>
    <row r="544">
      <c r="A544" s="630"/>
      <c r="B544" s="630"/>
      <c r="C544" s="630"/>
      <c r="D544" s="630"/>
      <c r="E544" s="1217"/>
      <c r="F544" s="630"/>
      <c r="G544" s="630"/>
      <c r="H544" s="630"/>
      <c r="I544" s="630"/>
      <c r="J544" s="630"/>
      <c r="K544" s="630"/>
      <c r="L544" s="630"/>
      <c r="M544" s="630"/>
      <c r="N544" s="630"/>
      <c r="O544" s="630"/>
      <c r="P544" s="630"/>
      <c r="Q544" s="630"/>
      <c r="R544" s="630"/>
      <c r="S544" s="630"/>
      <c r="T544" s="630"/>
      <c r="U544" s="630"/>
      <c r="V544" s="630"/>
      <c r="W544" s="630"/>
      <c r="X544" s="630"/>
      <c r="Y544" s="630"/>
      <c r="Z544" s="630"/>
      <c r="AA544" s="630"/>
      <c r="AB544" s="630"/>
    </row>
    <row r="545">
      <c r="A545" s="630"/>
      <c r="B545" s="630"/>
      <c r="C545" s="630"/>
      <c r="D545" s="630"/>
      <c r="E545" s="1217"/>
      <c r="F545" s="630"/>
      <c r="G545" s="630"/>
      <c r="H545" s="630"/>
      <c r="I545" s="630"/>
      <c r="J545" s="630"/>
      <c r="K545" s="630"/>
      <c r="L545" s="630"/>
      <c r="M545" s="630"/>
      <c r="N545" s="630"/>
      <c r="O545" s="630"/>
      <c r="P545" s="630"/>
      <c r="Q545" s="630"/>
      <c r="R545" s="630"/>
      <c r="S545" s="630"/>
      <c r="T545" s="630"/>
      <c r="U545" s="630"/>
      <c r="V545" s="630"/>
      <c r="W545" s="630"/>
      <c r="X545" s="630"/>
      <c r="Y545" s="630"/>
      <c r="Z545" s="630"/>
      <c r="AA545" s="630"/>
      <c r="AB545" s="630"/>
    </row>
    <row r="546">
      <c r="A546" s="630"/>
      <c r="B546" s="630"/>
      <c r="C546" s="630"/>
      <c r="D546" s="630"/>
      <c r="E546" s="1217"/>
      <c r="F546" s="630"/>
      <c r="G546" s="630"/>
      <c r="H546" s="630"/>
      <c r="I546" s="630"/>
      <c r="J546" s="630"/>
      <c r="K546" s="630"/>
      <c r="L546" s="630"/>
      <c r="M546" s="630"/>
      <c r="N546" s="630"/>
      <c r="O546" s="630"/>
      <c r="P546" s="630"/>
      <c r="Q546" s="630"/>
      <c r="R546" s="630"/>
      <c r="S546" s="630"/>
      <c r="T546" s="630"/>
      <c r="U546" s="630"/>
      <c r="V546" s="630"/>
      <c r="W546" s="630"/>
      <c r="X546" s="630"/>
      <c r="Y546" s="630"/>
      <c r="Z546" s="630"/>
      <c r="AA546" s="630"/>
      <c r="AB546" s="630"/>
    </row>
    <row r="547">
      <c r="A547" s="630"/>
      <c r="B547" s="630"/>
      <c r="C547" s="630"/>
      <c r="D547" s="630"/>
      <c r="E547" s="1217"/>
      <c r="F547" s="630"/>
      <c r="G547" s="630"/>
      <c r="H547" s="630"/>
      <c r="I547" s="630"/>
      <c r="J547" s="630"/>
      <c r="K547" s="630"/>
      <c r="L547" s="630"/>
      <c r="M547" s="630"/>
      <c r="N547" s="630"/>
      <c r="O547" s="630"/>
      <c r="P547" s="630"/>
      <c r="Q547" s="630"/>
      <c r="R547" s="630"/>
      <c r="S547" s="630"/>
      <c r="T547" s="630"/>
      <c r="U547" s="630"/>
      <c r="V547" s="630"/>
      <c r="W547" s="630"/>
      <c r="X547" s="630"/>
      <c r="Y547" s="630"/>
      <c r="Z547" s="630"/>
      <c r="AA547" s="630"/>
      <c r="AB547" s="630"/>
    </row>
    <row r="548">
      <c r="A548" s="630"/>
      <c r="B548" s="630"/>
      <c r="C548" s="630"/>
      <c r="D548" s="630"/>
      <c r="E548" s="1217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</row>
    <row r="549">
      <c r="A549" s="630"/>
      <c r="B549" s="630"/>
      <c r="C549" s="630"/>
      <c r="D549" s="630"/>
      <c r="E549" s="1217"/>
      <c r="F549" s="630"/>
      <c r="G549" s="630"/>
      <c r="H549" s="630"/>
      <c r="I549" s="630"/>
      <c r="J549" s="630"/>
      <c r="K549" s="630"/>
      <c r="L549" s="630"/>
      <c r="M549" s="630"/>
      <c r="N549" s="630"/>
      <c r="O549" s="630"/>
      <c r="P549" s="630"/>
      <c r="Q549" s="630"/>
      <c r="R549" s="630"/>
      <c r="S549" s="630"/>
      <c r="T549" s="630"/>
      <c r="U549" s="630"/>
      <c r="V549" s="630"/>
      <c r="W549" s="630"/>
      <c r="X549" s="630"/>
      <c r="Y549" s="630"/>
      <c r="Z549" s="630"/>
      <c r="AA549" s="630"/>
      <c r="AB549" s="630"/>
    </row>
    <row r="550">
      <c r="A550" s="630"/>
      <c r="B550" s="630"/>
      <c r="C550" s="630"/>
      <c r="D550" s="630"/>
      <c r="E550" s="1217"/>
      <c r="F550" s="630"/>
      <c r="G550" s="630"/>
      <c r="H550" s="630"/>
      <c r="I550" s="630"/>
      <c r="J550" s="630"/>
      <c r="K550" s="630"/>
      <c r="L550" s="630"/>
      <c r="M550" s="630"/>
      <c r="N550" s="630"/>
      <c r="O550" s="630"/>
      <c r="P550" s="630"/>
      <c r="Q550" s="630"/>
      <c r="R550" s="630"/>
      <c r="S550" s="630"/>
      <c r="T550" s="630"/>
      <c r="U550" s="630"/>
      <c r="V550" s="630"/>
      <c r="W550" s="630"/>
      <c r="X550" s="630"/>
      <c r="Y550" s="630"/>
      <c r="Z550" s="630"/>
      <c r="AA550" s="630"/>
      <c r="AB550" s="630"/>
    </row>
    <row r="551">
      <c r="A551" s="630"/>
      <c r="B551" s="630"/>
      <c r="C551" s="630"/>
      <c r="D551" s="630"/>
      <c r="E551" s="1217"/>
      <c r="F551" s="630"/>
      <c r="G551" s="630"/>
      <c r="H551" s="630"/>
      <c r="I551" s="630"/>
      <c r="J551" s="630"/>
      <c r="K551" s="630"/>
      <c r="L551" s="630"/>
      <c r="M551" s="630"/>
      <c r="N551" s="630"/>
      <c r="O551" s="630"/>
      <c r="P551" s="630"/>
      <c r="Q551" s="630"/>
      <c r="R551" s="630"/>
      <c r="S551" s="630"/>
      <c r="T551" s="630"/>
      <c r="U551" s="630"/>
      <c r="V551" s="630"/>
      <c r="W551" s="630"/>
      <c r="X551" s="630"/>
      <c r="Y551" s="630"/>
      <c r="Z551" s="630"/>
      <c r="AA551" s="630"/>
      <c r="AB551" s="630"/>
    </row>
    <row r="552">
      <c r="A552" s="630"/>
      <c r="B552" s="630"/>
      <c r="C552" s="630"/>
      <c r="D552" s="630"/>
      <c r="E552" s="1217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</row>
    <row r="553">
      <c r="A553" s="630"/>
      <c r="B553" s="630"/>
      <c r="C553" s="630"/>
      <c r="D553" s="630"/>
      <c r="E553" s="1217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</row>
    <row r="554">
      <c r="A554" s="630"/>
      <c r="B554" s="630"/>
      <c r="C554" s="630"/>
      <c r="D554" s="630"/>
      <c r="E554" s="1217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</row>
    <row r="555">
      <c r="A555" s="630"/>
      <c r="B555" s="630"/>
      <c r="C555" s="630"/>
      <c r="D555" s="630"/>
      <c r="E555" s="1217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</row>
    <row r="556">
      <c r="A556" s="630"/>
      <c r="B556" s="630"/>
      <c r="C556" s="630"/>
      <c r="D556" s="630"/>
      <c r="E556" s="1217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</row>
    <row r="557">
      <c r="A557" s="630"/>
      <c r="B557" s="630"/>
      <c r="C557" s="630"/>
      <c r="D557" s="630"/>
      <c r="E557" s="1217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</row>
    <row r="558">
      <c r="A558" s="630"/>
      <c r="B558" s="630"/>
      <c r="C558" s="630"/>
      <c r="D558" s="630"/>
      <c r="E558" s="1217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</row>
    <row r="559">
      <c r="A559" s="630"/>
      <c r="B559" s="630"/>
      <c r="C559" s="630"/>
      <c r="D559" s="630"/>
      <c r="E559" s="1217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</row>
    <row r="560">
      <c r="A560" s="630"/>
      <c r="B560" s="630"/>
      <c r="C560" s="630"/>
      <c r="D560" s="630"/>
      <c r="E560" s="1217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</row>
    <row r="561">
      <c r="A561" s="630"/>
      <c r="B561" s="630"/>
      <c r="C561" s="630"/>
      <c r="D561" s="630"/>
      <c r="E561" s="1217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</row>
    <row r="562">
      <c r="A562" s="630"/>
      <c r="B562" s="630"/>
      <c r="C562" s="630"/>
      <c r="D562" s="630"/>
      <c r="E562" s="1217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</row>
    <row r="563">
      <c r="A563" s="630"/>
      <c r="B563" s="630"/>
      <c r="C563" s="630"/>
      <c r="D563" s="630"/>
      <c r="E563" s="1217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</row>
    <row r="564">
      <c r="A564" s="630"/>
      <c r="B564" s="630"/>
      <c r="C564" s="630"/>
      <c r="D564" s="630"/>
      <c r="E564" s="1217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</row>
    <row r="565">
      <c r="A565" s="630"/>
      <c r="B565" s="630"/>
      <c r="C565" s="630"/>
      <c r="D565" s="630"/>
      <c r="E565" s="1217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</row>
    <row r="566">
      <c r="A566" s="630"/>
      <c r="B566" s="630"/>
      <c r="C566" s="630"/>
      <c r="D566" s="630"/>
      <c r="E566" s="1217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</row>
    <row r="567">
      <c r="A567" s="630"/>
      <c r="B567" s="630"/>
      <c r="C567" s="630"/>
      <c r="D567" s="630"/>
      <c r="E567" s="1217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</row>
    <row r="568">
      <c r="A568" s="630"/>
      <c r="B568" s="630"/>
      <c r="C568" s="630"/>
      <c r="D568" s="630"/>
      <c r="E568" s="1217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</row>
    <row r="569">
      <c r="A569" s="630"/>
      <c r="B569" s="630"/>
      <c r="C569" s="630"/>
      <c r="D569" s="630"/>
      <c r="E569" s="1217"/>
      <c r="F569" s="630"/>
      <c r="G569" s="630"/>
      <c r="H569" s="630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30"/>
      <c r="U569" s="630"/>
      <c r="V569" s="630"/>
      <c r="W569" s="630"/>
      <c r="X569" s="630"/>
      <c r="Y569" s="630"/>
      <c r="Z569" s="630"/>
      <c r="AA569" s="630"/>
      <c r="AB569" s="630"/>
    </row>
    <row r="570">
      <c r="A570" s="630"/>
      <c r="B570" s="630"/>
      <c r="C570" s="630"/>
      <c r="D570" s="630"/>
      <c r="E570" s="1217"/>
      <c r="F570" s="630"/>
      <c r="G570" s="630"/>
      <c r="H570" s="630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30"/>
      <c r="U570" s="630"/>
      <c r="V570" s="630"/>
      <c r="W570" s="630"/>
      <c r="X570" s="630"/>
      <c r="Y570" s="630"/>
      <c r="Z570" s="630"/>
      <c r="AA570" s="630"/>
      <c r="AB570" s="630"/>
    </row>
    <row r="571">
      <c r="A571" s="630"/>
      <c r="B571" s="630"/>
      <c r="C571" s="630"/>
      <c r="D571" s="630"/>
      <c r="E571" s="1217"/>
      <c r="F571" s="630"/>
      <c r="G571" s="630"/>
      <c r="H571" s="630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30"/>
      <c r="U571" s="630"/>
      <c r="V571" s="630"/>
      <c r="W571" s="630"/>
      <c r="X571" s="630"/>
      <c r="Y571" s="630"/>
      <c r="Z571" s="630"/>
      <c r="AA571" s="630"/>
      <c r="AB571" s="630"/>
    </row>
    <row r="572">
      <c r="A572" s="630"/>
      <c r="B572" s="630"/>
      <c r="C572" s="630"/>
      <c r="D572" s="630"/>
      <c r="E572" s="1217"/>
      <c r="F572" s="630"/>
      <c r="G572" s="630"/>
      <c r="H572" s="630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30"/>
      <c r="U572" s="630"/>
      <c r="V572" s="630"/>
      <c r="W572" s="630"/>
      <c r="X572" s="630"/>
      <c r="Y572" s="630"/>
      <c r="Z572" s="630"/>
      <c r="AA572" s="630"/>
      <c r="AB572" s="630"/>
    </row>
    <row r="573">
      <c r="A573" s="630"/>
      <c r="B573" s="630"/>
      <c r="C573" s="630"/>
      <c r="D573" s="630"/>
      <c r="E573" s="1217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</row>
    <row r="574">
      <c r="A574" s="630"/>
      <c r="B574" s="630"/>
      <c r="C574" s="630"/>
      <c r="D574" s="630"/>
      <c r="E574" s="1217"/>
      <c r="F574" s="630"/>
      <c r="G574" s="630"/>
      <c r="H574" s="630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30"/>
      <c r="U574" s="630"/>
      <c r="V574" s="630"/>
      <c r="W574" s="630"/>
      <c r="X574" s="630"/>
      <c r="Y574" s="630"/>
      <c r="Z574" s="630"/>
      <c r="AA574" s="630"/>
      <c r="AB574" s="630"/>
    </row>
    <row r="575">
      <c r="A575" s="630"/>
      <c r="B575" s="630"/>
      <c r="C575" s="630"/>
      <c r="D575" s="630"/>
      <c r="E575" s="1217"/>
      <c r="F575" s="630"/>
      <c r="G575" s="630"/>
      <c r="H575" s="630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30"/>
      <c r="U575" s="630"/>
      <c r="V575" s="630"/>
      <c r="W575" s="630"/>
      <c r="X575" s="630"/>
      <c r="Y575" s="630"/>
      <c r="Z575" s="630"/>
      <c r="AA575" s="630"/>
      <c r="AB575" s="630"/>
    </row>
    <row r="576">
      <c r="A576" s="630"/>
      <c r="B576" s="630"/>
      <c r="C576" s="630"/>
      <c r="D576" s="630"/>
      <c r="E576" s="1217"/>
      <c r="F576" s="630"/>
      <c r="G576" s="630"/>
      <c r="H576" s="630"/>
      <c r="I576" s="630"/>
      <c r="J576" s="630"/>
      <c r="K576" s="630"/>
      <c r="L576" s="630"/>
      <c r="M576" s="630"/>
      <c r="N576" s="630"/>
      <c r="O576" s="630"/>
      <c r="P576" s="630"/>
      <c r="Q576" s="630"/>
      <c r="R576" s="630"/>
      <c r="S576" s="630"/>
      <c r="T576" s="630"/>
      <c r="U576" s="630"/>
      <c r="V576" s="630"/>
      <c r="W576" s="630"/>
      <c r="X576" s="630"/>
      <c r="Y576" s="630"/>
      <c r="Z576" s="630"/>
      <c r="AA576" s="630"/>
      <c r="AB576" s="630"/>
    </row>
    <row r="577">
      <c r="A577" s="630"/>
      <c r="B577" s="630"/>
      <c r="C577" s="630"/>
      <c r="D577" s="630"/>
      <c r="E577" s="1217"/>
      <c r="F577" s="630"/>
      <c r="G577" s="630"/>
      <c r="H577" s="630"/>
      <c r="I577" s="630"/>
      <c r="J577" s="630"/>
      <c r="K577" s="630"/>
      <c r="L577" s="630"/>
      <c r="M577" s="630"/>
      <c r="N577" s="630"/>
      <c r="O577" s="630"/>
      <c r="P577" s="630"/>
      <c r="Q577" s="630"/>
      <c r="R577" s="630"/>
      <c r="S577" s="630"/>
      <c r="T577" s="630"/>
      <c r="U577" s="630"/>
      <c r="V577" s="630"/>
      <c r="W577" s="630"/>
      <c r="X577" s="630"/>
      <c r="Y577" s="630"/>
      <c r="Z577" s="630"/>
      <c r="AA577" s="630"/>
      <c r="AB577" s="630"/>
    </row>
    <row r="578">
      <c r="A578" s="630"/>
      <c r="B578" s="630"/>
      <c r="C578" s="630"/>
      <c r="D578" s="630"/>
      <c r="E578" s="1217"/>
      <c r="F578" s="630"/>
      <c r="G578" s="630"/>
      <c r="H578" s="630"/>
      <c r="I578" s="630"/>
      <c r="J578" s="630"/>
      <c r="K578" s="630"/>
      <c r="L578" s="630"/>
      <c r="M578" s="630"/>
      <c r="N578" s="630"/>
      <c r="O578" s="630"/>
      <c r="P578" s="630"/>
      <c r="Q578" s="630"/>
      <c r="R578" s="630"/>
      <c r="S578" s="630"/>
      <c r="T578" s="630"/>
      <c r="U578" s="630"/>
      <c r="V578" s="630"/>
      <c r="W578" s="630"/>
      <c r="X578" s="630"/>
      <c r="Y578" s="630"/>
      <c r="Z578" s="630"/>
      <c r="AA578" s="630"/>
      <c r="AB578" s="630"/>
    </row>
    <row r="579">
      <c r="A579" s="630"/>
      <c r="B579" s="630"/>
      <c r="C579" s="630"/>
      <c r="D579" s="630"/>
      <c r="E579" s="1217"/>
      <c r="F579" s="630"/>
      <c r="G579" s="630"/>
      <c r="H579" s="630"/>
      <c r="I579" s="630"/>
      <c r="J579" s="630"/>
      <c r="K579" s="630"/>
      <c r="L579" s="630"/>
      <c r="M579" s="630"/>
      <c r="N579" s="630"/>
      <c r="O579" s="630"/>
      <c r="P579" s="630"/>
      <c r="Q579" s="630"/>
      <c r="R579" s="630"/>
      <c r="S579" s="630"/>
      <c r="T579" s="630"/>
      <c r="U579" s="630"/>
      <c r="V579" s="630"/>
      <c r="W579" s="630"/>
      <c r="X579" s="630"/>
      <c r="Y579" s="630"/>
      <c r="Z579" s="630"/>
      <c r="AA579" s="630"/>
      <c r="AB579" s="630"/>
    </row>
    <row r="580">
      <c r="A580" s="630"/>
      <c r="B580" s="630"/>
      <c r="C580" s="630"/>
      <c r="D580" s="630"/>
      <c r="E580" s="1217"/>
      <c r="F580" s="630"/>
      <c r="G580" s="630"/>
      <c r="H580" s="630"/>
      <c r="I580" s="630"/>
      <c r="J580" s="630"/>
      <c r="K580" s="630"/>
      <c r="L580" s="630"/>
      <c r="M580" s="630"/>
      <c r="N580" s="630"/>
      <c r="O580" s="630"/>
      <c r="P580" s="630"/>
      <c r="Q580" s="630"/>
      <c r="R580" s="630"/>
      <c r="S580" s="630"/>
      <c r="T580" s="630"/>
      <c r="U580" s="630"/>
      <c r="V580" s="630"/>
      <c r="W580" s="630"/>
      <c r="X580" s="630"/>
      <c r="Y580" s="630"/>
      <c r="Z580" s="630"/>
      <c r="AA580" s="630"/>
      <c r="AB580" s="630"/>
    </row>
    <row r="581">
      <c r="A581" s="630"/>
      <c r="B581" s="630"/>
      <c r="C581" s="630"/>
      <c r="D581" s="630"/>
      <c r="E581" s="1217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</row>
    <row r="582">
      <c r="A582" s="630"/>
      <c r="B582" s="630"/>
      <c r="C582" s="630"/>
      <c r="D582" s="630"/>
      <c r="E582" s="1217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</row>
    <row r="583">
      <c r="A583" s="630"/>
      <c r="B583" s="630"/>
      <c r="C583" s="630"/>
      <c r="D583" s="630"/>
      <c r="E583" s="1217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</row>
    <row r="584">
      <c r="A584" s="630"/>
      <c r="B584" s="630"/>
      <c r="C584" s="630"/>
      <c r="D584" s="630"/>
      <c r="E584" s="1217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</row>
    <row r="585">
      <c r="A585" s="630"/>
      <c r="B585" s="630"/>
      <c r="C585" s="630"/>
      <c r="D585" s="630"/>
      <c r="E585" s="1217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</row>
    <row r="586">
      <c r="A586" s="630"/>
      <c r="B586" s="630"/>
      <c r="C586" s="630"/>
      <c r="D586" s="630"/>
      <c r="E586" s="1217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</row>
    <row r="587">
      <c r="A587" s="630"/>
      <c r="B587" s="630"/>
      <c r="C587" s="630"/>
      <c r="D587" s="630"/>
      <c r="E587" s="1217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</row>
    <row r="588">
      <c r="A588" s="630"/>
      <c r="B588" s="630"/>
      <c r="C588" s="630"/>
      <c r="D588" s="630"/>
      <c r="E588" s="1217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</row>
    <row r="589">
      <c r="A589" s="630"/>
      <c r="B589" s="630"/>
      <c r="C589" s="630"/>
      <c r="D589" s="630"/>
      <c r="E589" s="1217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</row>
    <row r="590">
      <c r="A590" s="630"/>
      <c r="B590" s="630"/>
      <c r="C590" s="630"/>
      <c r="D590" s="630"/>
      <c r="E590" s="1217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</row>
    <row r="591">
      <c r="A591" s="630"/>
      <c r="B591" s="630"/>
      <c r="C591" s="630"/>
      <c r="D591" s="630"/>
      <c r="E591" s="1217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</row>
    <row r="592">
      <c r="A592" s="630"/>
      <c r="B592" s="630"/>
      <c r="C592" s="630"/>
      <c r="D592" s="630"/>
      <c r="E592" s="1217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</row>
    <row r="593">
      <c r="A593" s="630"/>
      <c r="B593" s="630"/>
      <c r="C593" s="630"/>
      <c r="D593" s="630"/>
      <c r="E593" s="1217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</row>
    <row r="594">
      <c r="A594" s="630"/>
      <c r="B594" s="630"/>
      <c r="C594" s="630"/>
      <c r="D594" s="630"/>
      <c r="E594" s="1217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</row>
    <row r="595">
      <c r="A595" s="630"/>
      <c r="B595" s="630"/>
      <c r="C595" s="630"/>
      <c r="D595" s="630"/>
      <c r="E595" s="1217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</row>
    <row r="596">
      <c r="A596" s="630"/>
      <c r="B596" s="630"/>
      <c r="C596" s="630"/>
      <c r="D596" s="630"/>
      <c r="E596" s="1217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</row>
    <row r="597">
      <c r="A597" s="630"/>
      <c r="B597" s="630"/>
      <c r="C597" s="630"/>
      <c r="D597" s="630"/>
      <c r="E597" s="1217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</row>
    <row r="598">
      <c r="A598" s="630"/>
      <c r="B598" s="630"/>
      <c r="C598" s="630"/>
      <c r="D598" s="630"/>
      <c r="E598" s="1217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</row>
    <row r="599">
      <c r="A599" s="630"/>
      <c r="B599" s="630"/>
      <c r="C599" s="630"/>
      <c r="D599" s="630"/>
      <c r="E599" s="1217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</row>
    <row r="600">
      <c r="A600" s="630"/>
      <c r="B600" s="630"/>
      <c r="C600" s="630"/>
      <c r="D600" s="630"/>
      <c r="E600" s="1217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</row>
    <row r="601">
      <c r="A601" s="630"/>
      <c r="B601" s="630"/>
      <c r="C601" s="630"/>
      <c r="D601" s="630"/>
      <c r="E601" s="1217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</row>
    <row r="602">
      <c r="A602" s="630"/>
      <c r="B602" s="630"/>
      <c r="C602" s="630"/>
      <c r="D602" s="630"/>
      <c r="E602" s="1217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</row>
    <row r="603">
      <c r="A603" s="630"/>
      <c r="B603" s="630"/>
      <c r="C603" s="630"/>
      <c r="D603" s="630"/>
      <c r="E603" s="1217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</row>
    <row r="604">
      <c r="A604" s="630"/>
      <c r="B604" s="630"/>
      <c r="C604" s="630"/>
      <c r="D604" s="630"/>
      <c r="E604" s="1217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</row>
    <row r="605">
      <c r="A605" s="630"/>
      <c r="B605" s="630"/>
      <c r="C605" s="630"/>
      <c r="D605" s="630"/>
      <c r="E605" s="1217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</row>
    <row r="606">
      <c r="A606" s="630"/>
      <c r="B606" s="630"/>
      <c r="C606" s="630"/>
      <c r="D606" s="630"/>
      <c r="E606" s="1217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</row>
    <row r="607">
      <c r="A607" s="630"/>
      <c r="B607" s="630"/>
      <c r="C607" s="630"/>
      <c r="D607" s="630"/>
      <c r="E607" s="1217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</row>
    <row r="608">
      <c r="A608" s="630"/>
      <c r="B608" s="630"/>
      <c r="C608" s="630"/>
      <c r="D608" s="630"/>
      <c r="E608" s="1217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</row>
    <row r="609">
      <c r="A609" s="630"/>
      <c r="B609" s="630"/>
      <c r="C609" s="630"/>
      <c r="D609" s="630"/>
      <c r="E609" s="1217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</row>
    <row r="610">
      <c r="A610" s="630"/>
      <c r="B610" s="630"/>
      <c r="C610" s="630"/>
      <c r="D610" s="630"/>
      <c r="E610" s="1217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</row>
    <row r="611">
      <c r="A611" s="630"/>
      <c r="B611" s="630"/>
      <c r="C611" s="630"/>
      <c r="D611" s="630"/>
      <c r="E611" s="1217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</row>
    <row r="612">
      <c r="A612" s="630"/>
      <c r="B612" s="630"/>
      <c r="C612" s="630"/>
      <c r="D612" s="630"/>
      <c r="E612" s="1217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</row>
    <row r="613">
      <c r="A613" s="630"/>
      <c r="B613" s="630"/>
      <c r="C613" s="630"/>
      <c r="D613" s="630"/>
      <c r="E613" s="1217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</row>
    <row r="614">
      <c r="A614" s="630"/>
      <c r="B614" s="630"/>
      <c r="C614" s="630"/>
      <c r="D614" s="630"/>
      <c r="E614" s="1217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</row>
    <row r="615">
      <c r="A615" s="630"/>
      <c r="B615" s="630"/>
      <c r="C615" s="630"/>
      <c r="D615" s="630"/>
      <c r="E615" s="1217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</row>
    <row r="616">
      <c r="A616" s="630"/>
      <c r="B616" s="630"/>
      <c r="C616" s="630"/>
      <c r="D616" s="630"/>
      <c r="E616" s="1217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</row>
    <row r="617">
      <c r="A617" s="630"/>
      <c r="B617" s="630"/>
      <c r="C617" s="630"/>
      <c r="D617" s="630"/>
      <c r="E617" s="1217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</row>
    <row r="618">
      <c r="A618" s="630"/>
      <c r="B618" s="630"/>
      <c r="C618" s="630"/>
      <c r="D618" s="630"/>
      <c r="E618" s="1217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</row>
    <row r="619">
      <c r="A619" s="630"/>
      <c r="B619" s="630"/>
      <c r="C619" s="630"/>
      <c r="D619" s="630"/>
      <c r="E619" s="1217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</row>
    <row r="620">
      <c r="A620" s="630"/>
      <c r="B620" s="630"/>
      <c r="C620" s="630"/>
      <c r="D620" s="630"/>
      <c r="E620" s="1217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</row>
    <row r="621">
      <c r="A621" s="630"/>
      <c r="B621" s="630"/>
      <c r="C621" s="630"/>
      <c r="D621" s="630"/>
      <c r="E621" s="1217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</row>
    <row r="622">
      <c r="A622" s="630"/>
      <c r="B622" s="630"/>
      <c r="C622" s="630"/>
      <c r="D622" s="630"/>
      <c r="E622" s="1217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</row>
    <row r="623">
      <c r="A623" s="630"/>
      <c r="B623" s="630"/>
      <c r="C623" s="630"/>
      <c r="D623" s="630"/>
      <c r="E623" s="1217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</row>
    <row r="624">
      <c r="A624" s="630"/>
      <c r="B624" s="630"/>
      <c r="C624" s="630"/>
      <c r="D624" s="630"/>
      <c r="E624" s="1217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</row>
    <row r="625">
      <c r="A625" s="630"/>
      <c r="B625" s="630"/>
      <c r="C625" s="630"/>
      <c r="D625" s="630"/>
      <c r="E625" s="1217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</row>
    <row r="626">
      <c r="A626" s="630"/>
      <c r="B626" s="630"/>
      <c r="C626" s="630"/>
      <c r="D626" s="630"/>
      <c r="E626" s="1217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</row>
    <row r="627">
      <c r="A627" s="630"/>
      <c r="B627" s="630"/>
      <c r="C627" s="630"/>
      <c r="D627" s="630"/>
      <c r="E627" s="1217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</row>
    <row r="628">
      <c r="A628" s="630"/>
      <c r="B628" s="630"/>
      <c r="C628" s="630"/>
      <c r="D628" s="630"/>
      <c r="E628" s="1217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</row>
    <row r="629">
      <c r="A629" s="630"/>
      <c r="B629" s="630"/>
      <c r="C629" s="630"/>
      <c r="D629" s="630"/>
      <c r="E629" s="1217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</row>
    <row r="630">
      <c r="A630" s="630"/>
      <c r="B630" s="630"/>
      <c r="C630" s="630"/>
      <c r="D630" s="630"/>
      <c r="E630" s="1217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</row>
    <row r="631">
      <c r="A631" s="630"/>
      <c r="B631" s="630"/>
      <c r="C631" s="630"/>
      <c r="D631" s="630"/>
      <c r="E631" s="1217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</row>
    <row r="632">
      <c r="A632" s="630"/>
      <c r="B632" s="630"/>
      <c r="C632" s="630"/>
      <c r="D632" s="630"/>
      <c r="E632" s="1217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</row>
    <row r="633">
      <c r="A633" s="630"/>
      <c r="B633" s="630"/>
      <c r="C633" s="630"/>
      <c r="D633" s="630"/>
      <c r="E633" s="1217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</row>
    <row r="634">
      <c r="A634" s="630"/>
      <c r="B634" s="630"/>
      <c r="C634" s="630"/>
      <c r="D634" s="630"/>
      <c r="E634" s="1217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</row>
    <row r="635">
      <c r="A635" s="630"/>
      <c r="B635" s="630"/>
      <c r="C635" s="630"/>
      <c r="D635" s="630"/>
      <c r="E635" s="1217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</row>
    <row r="636">
      <c r="A636" s="630"/>
      <c r="B636" s="630"/>
      <c r="C636" s="630"/>
      <c r="D636" s="630"/>
      <c r="E636" s="1217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</row>
    <row r="637">
      <c r="A637" s="630"/>
      <c r="B637" s="630"/>
      <c r="C637" s="630"/>
      <c r="D637" s="630"/>
      <c r="E637" s="1217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</row>
    <row r="638">
      <c r="A638" s="630"/>
      <c r="B638" s="630"/>
      <c r="C638" s="630"/>
      <c r="D638" s="630"/>
      <c r="E638" s="1217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</row>
    <row r="639">
      <c r="A639" s="630"/>
      <c r="B639" s="630"/>
      <c r="C639" s="630"/>
      <c r="D639" s="630"/>
      <c r="E639" s="1217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</row>
    <row r="640">
      <c r="A640" s="630"/>
      <c r="B640" s="630"/>
      <c r="C640" s="630"/>
      <c r="D640" s="630"/>
      <c r="E640" s="1217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</row>
    <row r="641">
      <c r="A641" s="630"/>
      <c r="B641" s="630"/>
      <c r="C641" s="630"/>
      <c r="D641" s="630"/>
      <c r="E641" s="1217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</row>
    <row r="642">
      <c r="A642" s="630"/>
      <c r="B642" s="630"/>
      <c r="C642" s="630"/>
      <c r="D642" s="630"/>
      <c r="E642" s="1217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</row>
    <row r="643">
      <c r="A643" s="630"/>
      <c r="B643" s="630"/>
      <c r="C643" s="630"/>
      <c r="D643" s="630"/>
      <c r="E643" s="1217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</row>
    <row r="644">
      <c r="A644" s="630"/>
      <c r="B644" s="630"/>
      <c r="C644" s="630"/>
      <c r="D644" s="630"/>
      <c r="E644" s="1217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</row>
    <row r="645">
      <c r="A645" s="630"/>
      <c r="B645" s="630"/>
      <c r="C645" s="630"/>
      <c r="D645" s="630"/>
      <c r="E645" s="1217"/>
      <c r="F645" s="630"/>
      <c r="G645" s="630"/>
      <c r="H645" s="630"/>
      <c r="I645" s="630"/>
      <c r="J645" s="630"/>
      <c r="K645" s="630"/>
      <c r="L645" s="630"/>
      <c r="M645" s="630"/>
      <c r="N645" s="630"/>
      <c r="O645" s="630"/>
      <c r="P645" s="630"/>
      <c r="Q645" s="630"/>
      <c r="R645" s="630"/>
      <c r="S645" s="630"/>
      <c r="T645" s="630"/>
      <c r="U645" s="630"/>
      <c r="V645" s="630"/>
      <c r="W645" s="630"/>
      <c r="X645" s="630"/>
      <c r="Y645" s="630"/>
      <c r="Z645" s="630"/>
      <c r="AA645" s="630"/>
      <c r="AB645" s="630"/>
    </row>
    <row r="646">
      <c r="A646" s="630"/>
      <c r="B646" s="630"/>
      <c r="C646" s="630"/>
      <c r="D646" s="630"/>
      <c r="E646" s="1217"/>
      <c r="F646" s="630"/>
      <c r="G646" s="630"/>
      <c r="H646" s="630"/>
      <c r="I646" s="630"/>
      <c r="J646" s="630"/>
      <c r="K646" s="630"/>
      <c r="L646" s="630"/>
      <c r="M646" s="630"/>
      <c r="N646" s="630"/>
      <c r="O646" s="630"/>
      <c r="P646" s="630"/>
      <c r="Q646" s="630"/>
      <c r="R646" s="630"/>
      <c r="S646" s="630"/>
      <c r="T646" s="630"/>
      <c r="U646" s="630"/>
      <c r="V646" s="630"/>
      <c r="W646" s="630"/>
      <c r="X646" s="630"/>
      <c r="Y646" s="630"/>
      <c r="Z646" s="630"/>
      <c r="AA646" s="630"/>
      <c r="AB646" s="630"/>
    </row>
    <row r="647">
      <c r="A647" s="630"/>
      <c r="B647" s="630"/>
      <c r="C647" s="630"/>
      <c r="D647" s="630"/>
      <c r="E647" s="1217"/>
      <c r="F647" s="630"/>
      <c r="G647" s="630"/>
      <c r="H647" s="630"/>
      <c r="I647" s="630"/>
      <c r="J647" s="630"/>
      <c r="K647" s="630"/>
      <c r="L647" s="630"/>
      <c r="M647" s="630"/>
      <c r="N647" s="630"/>
      <c r="O647" s="630"/>
      <c r="P647" s="630"/>
      <c r="Q647" s="630"/>
      <c r="R647" s="630"/>
      <c r="S647" s="630"/>
      <c r="T647" s="630"/>
      <c r="U647" s="630"/>
      <c r="V647" s="630"/>
      <c r="W647" s="630"/>
      <c r="X647" s="630"/>
      <c r="Y647" s="630"/>
      <c r="Z647" s="630"/>
      <c r="AA647" s="630"/>
      <c r="AB647" s="630"/>
    </row>
    <row r="648">
      <c r="A648" s="630"/>
      <c r="B648" s="630"/>
      <c r="C648" s="630"/>
      <c r="D648" s="630"/>
      <c r="E648" s="1217"/>
      <c r="F648" s="630"/>
      <c r="G648" s="630"/>
      <c r="H648" s="630"/>
      <c r="I648" s="630"/>
      <c r="J648" s="630"/>
      <c r="K648" s="630"/>
      <c r="L648" s="630"/>
      <c r="M648" s="630"/>
      <c r="N648" s="630"/>
      <c r="O648" s="630"/>
      <c r="P648" s="630"/>
      <c r="Q648" s="630"/>
      <c r="R648" s="630"/>
      <c r="S648" s="630"/>
      <c r="T648" s="630"/>
      <c r="U648" s="630"/>
      <c r="V648" s="630"/>
      <c r="W648" s="630"/>
      <c r="X648" s="630"/>
      <c r="Y648" s="630"/>
      <c r="Z648" s="630"/>
      <c r="AA648" s="630"/>
      <c r="AB648" s="630"/>
    </row>
    <row r="649">
      <c r="A649" s="630"/>
      <c r="B649" s="630"/>
      <c r="C649" s="630"/>
      <c r="D649" s="630"/>
      <c r="E649" s="1217"/>
      <c r="F649" s="630"/>
      <c r="G649" s="630"/>
      <c r="H649" s="630"/>
      <c r="I649" s="630"/>
      <c r="J649" s="630"/>
      <c r="K649" s="630"/>
      <c r="L649" s="630"/>
      <c r="M649" s="630"/>
      <c r="N649" s="630"/>
      <c r="O649" s="630"/>
      <c r="P649" s="630"/>
      <c r="Q649" s="630"/>
      <c r="R649" s="630"/>
      <c r="S649" s="630"/>
      <c r="T649" s="630"/>
      <c r="U649" s="630"/>
      <c r="V649" s="630"/>
      <c r="W649" s="630"/>
      <c r="X649" s="630"/>
      <c r="Y649" s="630"/>
      <c r="Z649" s="630"/>
      <c r="AA649" s="630"/>
      <c r="AB649" s="630"/>
    </row>
    <row r="650">
      <c r="A650" s="630"/>
      <c r="B650" s="630"/>
      <c r="C650" s="630"/>
      <c r="D650" s="630"/>
      <c r="E650" s="1217"/>
      <c r="F650" s="630"/>
      <c r="G650" s="630"/>
      <c r="H650" s="630"/>
      <c r="I650" s="630"/>
      <c r="J650" s="630"/>
      <c r="K650" s="630"/>
      <c r="L650" s="630"/>
      <c r="M650" s="630"/>
      <c r="N650" s="630"/>
      <c r="O650" s="630"/>
      <c r="P650" s="630"/>
      <c r="Q650" s="630"/>
      <c r="R650" s="630"/>
      <c r="S650" s="630"/>
      <c r="T650" s="630"/>
      <c r="U650" s="630"/>
      <c r="V650" s="630"/>
      <c r="W650" s="630"/>
      <c r="X650" s="630"/>
      <c r="Y650" s="630"/>
      <c r="Z650" s="630"/>
      <c r="AA650" s="630"/>
      <c r="AB650" s="630"/>
    </row>
    <row r="651">
      <c r="A651" s="630"/>
      <c r="B651" s="630"/>
      <c r="C651" s="630"/>
      <c r="D651" s="630"/>
      <c r="E651" s="1217"/>
      <c r="F651" s="630"/>
      <c r="G651" s="630"/>
      <c r="H651" s="630"/>
      <c r="I651" s="630"/>
      <c r="J651" s="630"/>
      <c r="K651" s="630"/>
      <c r="L651" s="630"/>
      <c r="M651" s="630"/>
      <c r="N651" s="630"/>
      <c r="O651" s="630"/>
      <c r="P651" s="630"/>
      <c r="Q651" s="630"/>
      <c r="R651" s="630"/>
      <c r="S651" s="630"/>
      <c r="T651" s="630"/>
      <c r="U651" s="630"/>
      <c r="V651" s="630"/>
      <c r="W651" s="630"/>
      <c r="X651" s="630"/>
      <c r="Y651" s="630"/>
      <c r="Z651" s="630"/>
      <c r="AA651" s="630"/>
      <c r="AB651" s="630"/>
    </row>
    <row r="652">
      <c r="A652" s="630"/>
      <c r="B652" s="630"/>
      <c r="C652" s="630"/>
      <c r="D652" s="630"/>
      <c r="E652" s="1217"/>
      <c r="F652" s="630"/>
      <c r="G652" s="630"/>
      <c r="H652" s="630"/>
      <c r="I652" s="630"/>
      <c r="J652" s="630"/>
      <c r="K652" s="630"/>
      <c r="L652" s="630"/>
      <c r="M652" s="630"/>
      <c r="N652" s="630"/>
      <c r="O652" s="630"/>
      <c r="P652" s="630"/>
      <c r="Q652" s="630"/>
      <c r="R652" s="630"/>
      <c r="S652" s="630"/>
      <c r="T652" s="630"/>
      <c r="U652" s="630"/>
      <c r="V652" s="630"/>
      <c r="W652" s="630"/>
      <c r="X652" s="630"/>
      <c r="Y652" s="630"/>
      <c r="Z652" s="630"/>
      <c r="AA652" s="630"/>
      <c r="AB652" s="630"/>
    </row>
    <row r="653">
      <c r="A653" s="630"/>
      <c r="B653" s="630"/>
      <c r="C653" s="630"/>
      <c r="D653" s="630"/>
      <c r="E653" s="1217"/>
      <c r="F653" s="630"/>
      <c r="G653" s="630"/>
      <c r="H653" s="630"/>
      <c r="I653" s="630"/>
      <c r="J653" s="630"/>
      <c r="K653" s="630"/>
      <c r="L653" s="630"/>
      <c r="M653" s="630"/>
      <c r="N653" s="630"/>
      <c r="O653" s="630"/>
      <c r="P653" s="630"/>
      <c r="Q653" s="630"/>
      <c r="R653" s="630"/>
      <c r="S653" s="630"/>
      <c r="T653" s="630"/>
      <c r="U653" s="630"/>
      <c r="V653" s="630"/>
      <c r="W653" s="630"/>
      <c r="X653" s="630"/>
      <c r="Y653" s="630"/>
      <c r="Z653" s="630"/>
      <c r="AA653" s="630"/>
      <c r="AB653" s="630"/>
    </row>
    <row r="654">
      <c r="A654" s="630"/>
      <c r="B654" s="630"/>
      <c r="C654" s="630"/>
      <c r="D654" s="630"/>
      <c r="E654" s="1217"/>
      <c r="F654" s="630"/>
      <c r="G654" s="630"/>
      <c r="H654" s="630"/>
      <c r="I654" s="630"/>
      <c r="J654" s="630"/>
      <c r="K654" s="630"/>
      <c r="L654" s="630"/>
      <c r="M654" s="630"/>
      <c r="N654" s="630"/>
      <c r="O654" s="630"/>
      <c r="P654" s="630"/>
      <c r="Q654" s="630"/>
      <c r="R654" s="630"/>
      <c r="S654" s="630"/>
      <c r="T654" s="630"/>
      <c r="U654" s="630"/>
      <c r="V654" s="630"/>
      <c r="W654" s="630"/>
      <c r="X654" s="630"/>
      <c r="Y654" s="630"/>
      <c r="Z654" s="630"/>
      <c r="AA654" s="630"/>
      <c r="AB654" s="630"/>
    </row>
    <row r="655">
      <c r="A655" s="630"/>
      <c r="B655" s="630"/>
      <c r="C655" s="630"/>
      <c r="D655" s="630"/>
      <c r="E655" s="1217"/>
      <c r="F655" s="630"/>
      <c r="G655" s="630"/>
      <c r="H655" s="630"/>
      <c r="I655" s="630"/>
      <c r="J655" s="630"/>
      <c r="K655" s="630"/>
      <c r="L655" s="630"/>
      <c r="M655" s="630"/>
      <c r="N655" s="630"/>
      <c r="O655" s="630"/>
      <c r="P655" s="630"/>
      <c r="Q655" s="630"/>
      <c r="R655" s="630"/>
      <c r="S655" s="630"/>
      <c r="T655" s="630"/>
      <c r="U655" s="630"/>
      <c r="V655" s="630"/>
      <c r="W655" s="630"/>
      <c r="X655" s="630"/>
      <c r="Y655" s="630"/>
      <c r="Z655" s="630"/>
      <c r="AA655" s="630"/>
      <c r="AB655" s="630"/>
    </row>
    <row r="656">
      <c r="A656" s="630"/>
      <c r="B656" s="630"/>
      <c r="C656" s="630"/>
      <c r="D656" s="630"/>
      <c r="E656" s="1217"/>
      <c r="F656" s="630"/>
      <c r="G656" s="630"/>
      <c r="H656" s="630"/>
      <c r="I656" s="630"/>
      <c r="J656" s="630"/>
      <c r="K656" s="630"/>
      <c r="L656" s="630"/>
      <c r="M656" s="630"/>
      <c r="N656" s="630"/>
      <c r="O656" s="630"/>
      <c r="P656" s="630"/>
      <c r="Q656" s="630"/>
      <c r="R656" s="630"/>
      <c r="S656" s="630"/>
      <c r="T656" s="630"/>
      <c r="U656" s="630"/>
      <c r="V656" s="630"/>
      <c r="W656" s="630"/>
      <c r="X656" s="630"/>
      <c r="Y656" s="630"/>
      <c r="Z656" s="630"/>
      <c r="AA656" s="630"/>
      <c r="AB656" s="630"/>
    </row>
    <row r="657">
      <c r="A657" s="630"/>
      <c r="B657" s="630"/>
      <c r="C657" s="630"/>
      <c r="D657" s="630"/>
      <c r="E657" s="1217"/>
      <c r="F657" s="630"/>
      <c r="G657" s="630"/>
      <c r="H657" s="630"/>
      <c r="I657" s="630"/>
      <c r="J657" s="630"/>
      <c r="K657" s="630"/>
      <c r="L657" s="630"/>
      <c r="M657" s="630"/>
      <c r="N657" s="630"/>
      <c r="O657" s="630"/>
      <c r="P657" s="630"/>
      <c r="Q657" s="630"/>
      <c r="R657" s="630"/>
      <c r="S657" s="630"/>
      <c r="T657" s="630"/>
      <c r="U657" s="630"/>
      <c r="V657" s="630"/>
      <c r="W657" s="630"/>
      <c r="X657" s="630"/>
      <c r="Y657" s="630"/>
      <c r="Z657" s="630"/>
      <c r="AA657" s="630"/>
      <c r="AB657" s="630"/>
    </row>
    <row r="658">
      <c r="A658" s="630"/>
      <c r="B658" s="630"/>
      <c r="C658" s="630"/>
      <c r="D658" s="630"/>
      <c r="E658" s="1217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</row>
    <row r="659">
      <c r="A659" s="630"/>
      <c r="B659" s="630"/>
      <c r="C659" s="630"/>
      <c r="D659" s="630"/>
      <c r="E659" s="1217"/>
      <c r="F659" s="630"/>
      <c r="G659" s="630"/>
      <c r="H659" s="630"/>
      <c r="I659" s="630"/>
      <c r="J659" s="630"/>
      <c r="K659" s="630"/>
      <c r="L659" s="630"/>
      <c r="M659" s="630"/>
      <c r="N659" s="630"/>
      <c r="O659" s="630"/>
      <c r="P659" s="630"/>
      <c r="Q659" s="630"/>
      <c r="R659" s="630"/>
      <c r="S659" s="630"/>
      <c r="T659" s="630"/>
      <c r="U659" s="630"/>
      <c r="V659" s="630"/>
      <c r="W659" s="630"/>
      <c r="X659" s="630"/>
      <c r="Y659" s="630"/>
      <c r="Z659" s="630"/>
      <c r="AA659" s="630"/>
      <c r="AB659" s="630"/>
    </row>
    <row r="660">
      <c r="A660" s="630"/>
      <c r="B660" s="630"/>
      <c r="C660" s="630"/>
      <c r="D660" s="630"/>
      <c r="E660" s="1217"/>
      <c r="F660" s="630"/>
      <c r="G660" s="630"/>
      <c r="H660" s="630"/>
      <c r="I660" s="630"/>
      <c r="J660" s="630"/>
      <c r="K660" s="630"/>
      <c r="L660" s="630"/>
      <c r="M660" s="630"/>
      <c r="N660" s="630"/>
      <c r="O660" s="630"/>
      <c r="P660" s="630"/>
      <c r="Q660" s="630"/>
      <c r="R660" s="630"/>
      <c r="S660" s="630"/>
      <c r="T660" s="630"/>
      <c r="U660" s="630"/>
      <c r="V660" s="630"/>
      <c r="W660" s="630"/>
      <c r="X660" s="630"/>
      <c r="Y660" s="630"/>
      <c r="Z660" s="630"/>
      <c r="AA660" s="630"/>
      <c r="AB660" s="630"/>
    </row>
    <row r="661">
      <c r="A661" s="630"/>
      <c r="B661" s="630"/>
      <c r="C661" s="630"/>
      <c r="D661" s="630"/>
      <c r="E661" s="1217"/>
      <c r="F661" s="630"/>
      <c r="G661" s="630"/>
      <c r="H661" s="630"/>
      <c r="I661" s="630"/>
      <c r="J661" s="630"/>
      <c r="K661" s="630"/>
      <c r="L661" s="630"/>
      <c r="M661" s="630"/>
      <c r="N661" s="630"/>
      <c r="O661" s="630"/>
      <c r="P661" s="630"/>
      <c r="Q661" s="630"/>
      <c r="R661" s="630"/>
      <c r="S661" s="630"/>
      <c r="T661" s="630"/>
      <c r="U661" s="630"/>
      <c r="V661" s="630"/>
      <c r="W661" s="630"/>
      <c r="X661" s="630"/>
      <c r="Y661" s="630"/>
      <c r="Z661" s="630"/>
      <c r="AA661" s="630"/>
      <c r="AB661" s="630"/>
    </row>
    <row r="662">
      <c r="A662" s="630"/>
      <c r="B662" s="630"/>
      <c r="C662" s="630"/>
      <c r="D662" s="630"/>
      <c r="E662" s="1217"/>
      <c r="F662" s="630"/>
      <c r="G662" s="630"/>
      <c r="H662" s="630"/>
      <c r="I662" s="630"/>
      <c r="J662" s="630"/>
      <c r="K662" s="630"/>
      <c r="L662" s="630"/>
      <c r="M662" s="630"/>
      <c r="N662" s="630"/>
      <c r="O662" s="630"/>
      <c r="P662" s="630"/>
      <c r="Q662" s="630"/>
      <c r="R662" s="630"/>
      <c r="S662" s="630"/>
      <c r="T662" s="630"/>
      <c r="U662" s="630"/>
      <c r="V662" s="630"/>
      <c r="W662" s="630"/>
      <c r="X662" s="630"/>
      <c r="Y662" s="630"/>
      <c r="Z662" s="630"/>
      <c r="AA662" s="630"/>
      <c r="AB662" s="630"/>
    </row>
    <row r="663">
      <c r="A663" s="630"/>
      <c r="B663" s="630"/>
      <c r="C663" s="630"/>
      <c r="D663" s="630"/>
      <c r="E663" s="1217"/>
      <c r="F663" s="630"/>
      <c r="G663" s="630"/>
      <c r="H663" s="630"/>
      <c r="I663" s="630"/>
      <c r="J663" s="630"/>
      <c r="K663" s="630"/>
      <c r="L663" s="630"/>
      <c r="M663" s="630"/>
      <c r="N663" s="630"/>
      <c r="O663" s="630"/>
      <c r="P663" s="630"/>
      <c r="Q663" s="630"/>
      <c r="R663" s="630"/>
      <c r="S663" s="630"/>
      <c r="T663" s="630"/>
      <c r="U663" s="630"/>
      <c r="V663" s="630"/>
      <c r="W663" s="630"/>
      <c r="X663" s="630"/>
      <c r="Y663" s="630"/>
      <c r="Z663" s="630"/>
      <c r="AA663" s="630"/>
      <c r="AB663" s="630"/>
    </row>
    <row r="664">
      <c r="A664" s="630"/>
      <c r="B664" s="630"/>
      <c r="C664" s="630"/>
      <c r="D664" s="630"/>
      <c r="E664" s="1217"/>
      <c r="F664" s="630"/>
      <c r="G664" s="630"/>
      <c r="H664" s="630"/>
      <c r="I664" s="630"/>
      <c r="J664" s="630"/>
      <c r="K664" s="630"/>
      <c r="L664" s="630"/>
      <c r="M664" s="630"/>
      <c r="N664" s="630"/>
      <c r="O664" s="630"/>
      <c r="P664" s="630"/>
      <c r="Q664" s="630"/>
      <c r="R664" s="630"/>
      <c r="S664" s="630"/>
      <c r="T664" s="630"/>
      <c r="U664" s="630"/>
      <c r="V664" s="630"/>
      <c r="W664" s="630"/>
      <c r="X664" s="630"/>
      <c r="Y664" s="630"/>
      <c r="Z664" s="630"/>
      <c r="AA664" s="630"/>
      <c r="AB664" s="630"/>
    </row>
    <row r="665">
      <c r="A665" s="630"/>
      <c r="B665" s="630"/>
      <c r="C665" s="630"/>
      <c r="D665" s="630"/>
      <c r="E665" s="1217"/>
      <c r="F665" s="630"/>
      <c r="G665" s="630"/>
      <c r="H665" s="630"/>
      <c r="I665" s="630"/>
      <c r="J665" s="630"/>
      <c r="K665" s="630"/>
      <c r="L665" s="630"/>
      <c r="M665" s="630"/>
      <c r="N665" s="630"/>
      <c r="O665" s="630"/>
      <c r="P665" s="630"/>
      <c r="Q665" s="630"/>
      <c r="R665" s="630"/>
      <c r="S665" s="630"/>
      <c r="T665" s="630"/>
      <c r="U665" s="630"/>
      <c r="V665" s="630"/>
      <c r="W665" s="630"/>
      <c r="X665" s="630"/>
      <c r="Y665" s="630"/>
      <c r="Z665" s="630"/>
      <c r="AA665" s="630"/>
      <c r="AB665" s="630"/>
    </row>
    <row r="666">
      <c r="A666" s="630"/>
      <c r="B666" s="630"/>
      <c r="C666" s="630"/>
      <c r="D666" s="630"/>
      <c r="E666" s="1217"/>
      <c r="F666" s="630"/>
      <c r="G666" s="630"/>
      <c r="H666" s="630"/>
      <c r="I666" s="630"/>
      <c r="J666" s="630"/>
      <c r="K666" s="630"/>
      <c r="L666" s="630"/>
      <c r="M666" s="630"/>
      <c r="N666" s="630"/>
      <c r="O666" s="630"/>
      <c r="P666" s="630"/>
      <c r="Q666" s="630"/>
      <c r="R666" s="630"/>
      <c r="S666" s="630"/>
      <c r="T666" s="630"/>
      <c r="U666" s="630"/>
      <c r="V666" s="630"/>
      <c r="W666" s="630"/>
      <c r="X666" s="630"/>
      <c r="Y666" s="630"/>
      <c r="Z666" s="630"/>
      <c r="AA666" s="630"/>
      <c r="AB666" s="630"/>
    </row>
    <row r="667">
      <c r="A667" s="630"/>
      <c r="B667" s="630"/>
      <c r="C667" s="630"/>
      <c r="D667" s="630"/>
      <c r="E667" s="1217"/>
      <c r="F667" s="630"/>
      <c r="G667" s="630"/>
      <c r="H667" s="630"/>
      <c r="I667" s="630"/>
      <c r="J667" s="630"/>
      <c r="K667" s="630"/>
      <c r="L667" s="630"/>
      <c r="M667" s="630"/>
      <c r="N667" s="630"/>
      <c r="O667" s="630"/>
      <c r="P667" s="630"/>
      <c r="Q667" s="630"/>
      <c r="R667" s="630"/>
      <c r="S667" s="630"/>
      <c r="T667" s="630"/>
      <c r="U667" s="630"/>
      <c r="V667" s="630"/>
      <c r="W667" s="630"/>
      <c r="X667" s="630"/>
      <c r="Y667" s="630"/>
      <c r="Z667" s="630"/>
      <c r="AA667" s="630"/>
      <c r="AB667" s="630"/>
    </row>
    <row r="668">
      <c r="A668" s="630"/>
      <c r="B668" s="630"/>
      <c r="C668" s="630"/>
      <c r="D668" s="630"/>
      <c r="E668" s="1217"/>
      <c r="F668" s="630"/>
      <c r="G668" s="630"/>
      <c r="H668" s="630"/>
      <c r="I668" s="630"/>
      <c r="J668" s="630"/>
      <c r="K668" s="630"/>
      <c r="L668" s="630"/>
      <c r="M668" s="630"/>
      <c r="N668" s="630"/>
      <c r="O668" s="630"/>
      <c r="P668" s="630"/>
      <c r="Q668" s="630"/>
      <c r="R668" s="630"/>
      <c r="S668" s="630"/>
      <c r="T668" s="630"/>
      <c r="U668" s="630"/>
      <c r="V668" s="630"/>
      <c r="W668" s="630"/>
      <c r="X668" s="630"/>
      <c r="Y668" s="630"/>
      <c r="Z668" s="630"/>
      <c r="AA668" s="630"/>
      <c r="AB668" s="630"/>
    </row>
    <row r="669">
      <c r="A669" s="630"/>
      <c r="B669" s="630"/>
      <c r="C669" s="630"/>
      <c r="D669" s="630"/>
      <c r="E669" s="1217"/>
      <c r="F669" s="630"/>
      <c r="G669" s="630"/>
      <c r="H669" s="630"/>
      <c r="I669" s="630"/>
      <c r="J669" s="630"/>
      <c r="K669" s="630"/>
      <c r="L669" s="630"/>
      <c r="M669" s="630"/>
      <c r="N669" s="630"/>
      <c r="O669" s="630"/>
      <c r="P669" s="630"/>
      <c r="Q669" s="630"/>
      <c r="R669" s="630"/>
      <c r="S669" s="630"/>
      <c r="T669" s="630"/>
      <c r="U669" s="630"/>
      <c r="V669" s="630"/>
      <c r="W669" s="630"/>
      <c r="X669" s="630"/>
      <c r="Y669" s="630"/>
      <c r="Z669" s="630"/>
      <c r="AA669" s="630"/>
      <c r="AB669" s="630"/>
    </row>
    <row r="670">
      <c r="A670" s="630"/>
      <c r="B670" s="630"/>
      <c r="C670" s="630"/>
      <c r="D670" s="630"/>
      <c r="E670" s="1217"/>
      <c r="F670" s="630"/>
      <c r="G670" s="630"/>
      <c r="H670" s="630"/>
      <c r="I670" s="630"/>
      <c r="J670" s="630"/>
      <c r="K670" s="630"/>
      <c r="L670" s="630"/>
      <c r="M670" s="630"/>
      <c r="N670" s="630"/>
      <c r="O670" s="630"/>
      <c r="P670" s="630"/>
      <c r="Q670" s="630"/>
      <c r="R670" s="630"/>
      <c r="S670" s="630"/>
      <c r="T670" s="630"/>
      <c r="U670" s="630"/>
      <c r="V670" s="630"/>
      <c r="W670" s="630"/>
      <c r="X670" s="630"/>
      <c r="Y670" s="630"/>
      <c r="Z670" s="630"/>
      <c r="AA670" s="630"/>
      <c r="AB670" s="630"/>
    </row>
    <row r="671">
      <c r="A671" s="630"/>
      <c r="B671" s="630"/>
      <c r="C671" s="630"/>
      <c r="D671" s="630"/>
      <c r="E671" s="1217"/>
      <c r="F671" s="630"/>
      <c r="G671" s="630"/>
      <c r="H671" s="630"/>
      <c r="I671" s="630"/>
      <c r="J671" s="630"/>
      <c r="K671" s="630"/>
      <c r="L671" s="630"/>
      <c r="M671" s="630"/>
      <c r="N671" s="630"/>
      <c r="O671" s="630"/>
      <c r="P671" s="630"/>
      <c r="Q671" s="630"/>
      <c r="R671" s="630"/>
      <c r="S671" s="630"/>
      <c r="T671" s="630"/>
      <c r="U671" s="630"/>
      <c r="V671" s="630"/>
      <c r="W671" s="630"/>
      <c r="X671" s="630"/>
      <c r="Y671" s="630"/>
      <c r="Z671" s="630"/>
      <c r="AA671" s="630"/>
      <c r="AB671" s="630"/>
    </row>
    <row r="672">
      <c r="A672" s="630"/>
      <c r="B672" s="630"/>
      <c r="C672" s="630"/>
      <c r="D672" s="630"/>
      <c r="E672" s="1217"/>
      <c r="F672" s="630"/>
      <c r="G672" s="630"/>
      <c r="H672" s="630"/>
      <c r="I672" s="630"/>
      <c r="J672" s="630"/>
      <c r="K672" s="630"/>
      <c r="L672" s="630"/>
      <c r="M672" s="630"/>
      <c r="N672" s="630"/>
      <c r="O672" s="630"/>
      <c r="P672" s="630"/>
      <c r="Q672" s="630"/>
      <c r="R672" s="630"/>
      <c r="S672" s="630"/>
      <c r="T672" s="630"/>
      <c r="U672" s="630"/>
      <c r="V672" s="630"/>
      <c r="W672" s="630"/>
      <c r="X672" s="630"/>
      <c r="Y672" s="630"/>
      <c r="Z672" s="630"/>
      <c r="AA672" s="630"/>
      <c r="AB672" s="630"/>
    </row>
    <row r="673">
      <c r="A673" s="630"/>
      <c r="B673" s="630"/>
      <c r="C673" s="630"/>
      <c r="D673" s="630"/>
      <c r="E673" s="1217"/>
      <c r="F673" s="630"/>
      <c r="G673" s="630"/>
      <c r="H673" s="630"/>
      <c r="I673" s="630"/>
      <c r="J673" s="630"/>
      <c r="K673" s="630"/>
      <c r="L673" s="630"/>
      <c r="M673" s="630"/>
      <c r="N673" s="630"/>
      <c r="O673" s="630"/>
      <c r="P673" s="630"/>
      <c r="Q673" s="630"/>
      <c r="R673" s="630"/>
      <c r="S673" s="630"/>
      <c r="T673" s="630"/>
      <c r="U673" s="630"/>
      <c r="V673" s="630"/>
      <c r="W673" s="630"/>
      <c r="X673" s="630"/>
      <c r="Y673" s="630"/>
      <c r="Z673" s="630"/>
      <c r="AA673" s="630"/>
      <c r="AB673" s="630"/>
    </row>
    <row r="674">
      <c r="A674" s="630"/>
      <c r="B674" s="630"/>
      <c r="C674" s="630"/>
      <c r="D674" s="630"/>
      <c r="E674" s="1217"/>
      <c r="F674" s="630"/>
      <c r="G674" s="630"/>
      <c r="H674" s="630"/>
      <c r="I674" s="630"/>
      <c r="J674" s="630"/>
      <c r="K674" s="630"/>
      <c r="L674" s="630"/>
      <c r="M674" s="630"/>
      <c r="N674" s="630"/>
      <c r="O674" s="630"/>
      <c r="P674" s="630"/>
      <c r="Q674" s="630"/>
      <c r="R674" s="630"/>
      <c r="S674" s="630"/>
      <c r="T674" s="630"/>
      <c r="U674" s="630"/>
      <c r="V674" s="630"/>
      <c r="W674" s="630"/>
      <c r="X674" s="630"/>
      <c r="Y674" s="630"/>
      <c r="Z674" s="630"/>
      <c r="AA674" s="630"/>
      <c r="AB674" s="630"/>
    </row>
    <row r="675">
      <c r="A675" s="630"/>
      <c r="B675" s="630"/>
      <c r="C675" s="630"/>
      <c r="D675" s="630"/>
      <c r="E675" s="1217"/>
      <c r="F675" s="630"/>
      <c r="G675" s="630"/>
      <c r="H675" s="630"/>
      <c r="I675" s="630"/>
      <c r="J675" s="630"/>
      <c r="K675" s="630"/>
      <c r="L675" s="630"/>
      <c r="M675" s="630"/>
      <c r="N675" s="630"/>
      <c r="O675" s="630"/>
      <c r="P675" s="630"/>
      <c r="Q675" s="630"/>
      <c r="R675" s="630"/>
      <c r="S675" s="630"/>
      <c r="T675" s="630"/>
      <c r="U675" s="630"/>
      <c r="V675" s="630"/>
      <c r="W675" s="630"/>
      <c r="X675" s="630"/>
      <c r="Y675" s="630"/>
      <c r="Z675" s="630"/>
      <c r="AA675" s="630"/>
      <c r="AB675" s="630"/>
    </row>
    <row r="676">
      <c r="A676" s="630"/>
      <c r="B676" s="630"/>
      <c r="C676" s="630"/>
      <c r="D676" s="630"/>
      <c r="E676" s="1217"/>
      <c r="F676" s="630"/>
      <c r="G676" s="630"/>
      <c r="H676" s="630"/>
      <c r="I676" s="630"/>
      <c r="J676" s="630"/>
      <c r="K676" s="630"/>
      <c r="L676" s="630"/>
      <c r="M676" s="630"/>
      <c r="N676" s="630"/>
      <c r="O676" s="630"/>
      <c r="P676" s="630"/>
      <c r="Q676" s="630"/>
      <c r="R676" s="630"/>
      <c r="S676" s="630"/>
      <c r="T676" s="630"/>
      <c r="U676" s="630"/>
      <c r="V676" s="630"/>
      <c r="W676" s="630"/>
      <c r="X676" s="630"/>
      <c r="Y676" s="630"/>
      <c r="Z676" s="630"/>
      <c r="AA676" s="630"/>
      <c r="AB676" s="630"/>
    </row>
    <row r="677">
      <c r="A677" s="630"/>
      <c r="B677" s="630"/>
      <c r="C677" s="630"/>
      <c r="D677" s="630"/>
      <c r="E677" s="1217"/>
      <c r="F677" s="630"/>
      <c r="G677" s="630"/>
      <c r="H677" s="630"/>
      <c r="I677" s="630"/>
      <c r="J677" s="630"/>
      <c r="K677" s="630"/>
      <c r="L677" s="630"/>
      <c r="M677" s="630"/>
      <c r="N677" s="630"/>
      <c r="O677" s="630"/>
      <c r="P677" s="630"/>
      <c r="Q677" s="630"/>
      <c r="R677" s="630"/>
      <c r="S677" s="630"/>
      <c r="T677" s="630"/>
      <c r="U677" s="630"/>
      <c r="V677" s="630"/>
      <c r="W677" s="630"/>
      <c r="X677" s="630"/>
      <c r="Y677" s="630"/>
      <c r="Z677" s="630"/>
      <c r="AA677" s="630"/>
      <c r="AB677" s="630"/>
    </row>
    <row r="678">
      <c r="A678" s="630"/>
      <c r="B678" s="630"/>
      <c r="C678" s="630"/>
      <c r="D678" s="630"/>
      <c r="E678" s="1217"/>
      <c r="F678" s="630"/>
      <c r="G678" s="630"/>
      <c r="H678" s="630"/>
      <c r="I678" s="630"/>
      <c r="J678" s="630"/>
      <c r="K678" s="630"/>
      <c r="L678" s="630"/>
      <c r="M678" s="630"/>
      <c r="N678" s="630"/>
      <c r="O678" s="630"/>
      <c r="P678" s="630"/>
      <c r="Q678" s="630"/>
      <c r="R678" s="630"/>
      <c r="S678" s="630"/>
      <c r="T678" s="630"/>
      <c r="U678" s="630"/>
      <c r="V678" s="630"/>
      <c r="W678" s="630"/>
      <c r="X678" s="630"/>
      <c r="Y678" s="630"/>
      <c r="Z678" s="630"/>
      <c r="AA678" s="630"/>
      <c r="AB678" s="630"/>
    </row>
    <row r="679">
      <c r="A679" s="630"/>
      <c r="B679" s="630"/>
      <c r="C679" s="630"/>
      <c r="D679" s="630"/>
      <c r="E679" s="1217"/>
      <c r="F679" s="630"/>
      <c r="G679" s="630"/>
      <c r="H679" s="630"/>
      <c r="I679" s="630"/>
      <c r="J679" s="630"/>
      <c r="K679" s="630"/>
      <c r="L679" s="630"/>
      <c r="M679" s="630"/>
      <c r="N679" s="630"/>
      <c r="O679" s="630"/>
      <c r="P679" s="630"/>
      <c r="Q679" s="630"/>
      <c r="R679" s="630"/>
      <c r="S679" s="630"/>
      <c r="T679" s="630"/>
      <c r="U679" s="630"/>
      <c r="V679" s="630"/>
      <c r="W679" s="630"/>
      <c r="X679" s="630"/>
      <c r="Y679" s="630"/>
      <c r="Z679" s="630"/>
      <c r="AA679" s="630"/>
      <c r="AB679" s="630"/>
    </row>
    <row r="680">
      <c r="A680" s="630"/>
      <c r="B680" s="630"/>
      <c r="C680" s="630"/>
      <c r="D680" s="630"/>
      <c r="E680" s="1217"/>
      <c r="F680" s="630"/>
      <c r="G680" s="630"/>
      <c r="H680" s="630"/>
      <c r="I680" s="630"/>
      <c r="J680" s="630"/>
      <c r="K680" s="630"/>
      <c r="L680" s="630"/>
      <c r="M680" s="630"/>
      <c r="N680" s="630"/>
      <c r="O680" s="630"/>
      <c r="P680" s="630"/>
      <c r="Q680" s="630"/>
      <c r="R680" s="630"/>
      <c r="S680" s="630"/>
      <c r="T680" s="630"/>
      <c r="U680" s="630"/>
      <c r="V680" s="630"/>
      <c r="W680" s="630"/>
      <c r="X680" s="630"/>
      <c r="Y680" s="630"/>
      <c r="Z680" s="630"/>
      <c r="AA680" s="630"/>
      <c r="AB680" s="630"/>
    </row>
    <row r="681">
      <c r="A681" s="630"/>
      <c r="B681" s="630"/>
      <c r="C681" s="630"/>
      <c r="D681" s="630"/>
      <c r="E681" s="1217"/>
      <c r="F681" s="630"/>
      <c r="G681" s="630"/>
      <c r="H681" s="630"/>
      <c r="I681" s="630"/>
      <c r="J681" s="630"/>
      <c r="K681" s="630"/>
      <c r="L681" s="630"/>
      <c r="M681" s="630"/>
      <c r="N681" s="630"/>
      <c r="O681" s="630"/>
      <c r="P681" s="630"/>
      <c r="Q681" s="630"/>
      <c r="R681" s="630"/>
      <c r="S681" s="630"/>
      <c r="T681" s="630"/>
      <c r="U681" s="630"/>
      <c r="V681" s="630"/>
      <c r="W681" s="630"/>
      <c r="X681" s="630"/>
      <c r="Y681" s="630"/>
      <c r="Z681" s="630"/>
      <c r="AA681" s="630"/>
      <c r="AB681" s="630"/>
    </row>
    <row r="682">
      <c r="A682" s="630"/>
      <c r="B682" s="630"/>
      <c r="C682" s="630"/>
      <c r="D682" s="630"/>
      <c r="E682" s="1217"/>
      <c r="F682" s="630"/>
      <c r="G682" s="630"/>
      <c r="H682" s="630"/>
      <c r="I682" s="630"/>
      <c r="J682" s="630"/>
      <c r="K682" s="630"/>
      <c r="L682" s="630"/>
      <c r="M682" s="630"/>
      <c r="N682" s="630"/>
      <c r="O682" s="630"/>
      <c r="P682" s="630"/>
      <c r="Q682" s="630"/>
      <c r="R682" s="630"/>
      <c r="S682" s="630"/>
      <c r="T682" s="630"/>
      <c r="U682" s="630"/>
      <c r="V682" s="630"/>
      <c r="W682" s="630"/>
      <c r="X682" s="630"/>
      <c r="Y682" s="630"/>
      <c r="Z682" s="630"/>
      <c r="AA682" s="630"/>
      <c r="AB682" s="630"/>
    </row>
    <row r="683">
      <c r="A683" s="630"/>
      <c r="B683" s="630"/>
      <c r="C683" s="630"/>
      <c r="D683" s="630"/>
      <c r="E683" s="1217"/>
      <c r="F683" s="630"/>
      <c r="G683" s="630"/>
      <c r="H683" s="630"/>
      <c r="I683" s="630"/>
      <c r="J683" s="630"/>
      <c r="K683" s="630"/>
      <c r="L683" s="630"/>
      <c r="M683" s="630"/>
      <c r="N683" s="630"/>
      <c r="O683" s="630"/>
      <c r="P683" s="630"/>
      <c r="Q683" s="630"/>
      <c r="R683" s="630"/>
      <c r="S683" s="630"/>
      <c r="T683" s="630"/>
      <c r="U683" s="630"/>
      <c r="V683" s="630"/>
      <c r="W683" s="630"/>
      <c r="X683" s="630"/>
      <c r="Y683" s="630"/>
      <c r="Z683" s="630"/>
      <c r="AA683" s="630"/>
      <c r="AB683" s="630"/>
    </row>
    <row r="684">
      <c r="A684" s="630"/>
      <c r="B684" s="630"/>
      <c r="C684" s="630"/>
      <c r="D684" s="630"/>
      <c r="E684" s="1217"/>
      <c r="F684" s="630"/>
      <c r="G684" s="630"/>
      <c r="H684" s="630"/>
      <c r="I684" s="630"/>
      <c r="J684" s="630"/>
      <c r="K684" s="630"/>
      <c r="L684" s="630"/>
      <c r="M684" s="630"/>
      <c r="N684" s="630"/>
      <c r="O684" s="630"/>
      <c r="P684" s="630"/>
      <c r="Q684" s="630"/>
      <c r="R684" s="630"/>
      <c r="S684" s="630"/>
      <c r="T684" s="630"/>
      <c r="U684" s="630"/>
      <c r="V684" s="630"/>
      <c r="W684" s="630"/>
      <c r="X684" s="630"/>
      <c r="Y684" s="630"/>
      <c r="Z684" s="630"/>
      <c r="AA684" s="630"/>
      <c r="AB684" s="630"/>
    </row>
    <row r="685">
      <c r="A685" s="630"/>
      <c r="B685" s="630"/>
      <c r="C685" s="630"/>
      <c r="D685" s="630"/>
      <c r="E685" s="1217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</row>
    <row r="686">
      <c r="A686" s="630"/>
      <c r="B686" s="630"/>
      <c r="C686" s="630"/>
      <c r="D686" s="630"/>
      <c r="E686" s="1217"/>
      <c r="F686" s="630"/>
      <c r="G686" s="630"/>
      <c r="H686" s="630"/>
      <c r="I686" s="630"/>
      <c r="J686" s="630"/>
      <c r="K686" s="630"/>
      <c r="L686" s="630"/>
      <c r="M686" s="630"/>
      <c r="N686" s="630"/>
      <c r="O686" s="630"/>
      <c r="P686" s="630"/>
      <c r="Q686" s="630"/>
      <c r="R686" s="630"/>
      <c r="S686" s="630"/>
      <c r="T686" s="630"/>
      <c r="U686" s="630"/>
      <c r="V686" s="630"/>
      <c r="W686" s="630"/>
      <c r="X686" s="630"/>
      <c r="Y686" s="630"/>
      <c r="Z686" s="630"/>
      <c r="AA686" s="630"/>
      <c r="AB686" s="630"/>
    </row>
    <row r="687">
      <c r="A687" s="630"/>
      <c r="B687" s="630"/>
      <c r="C687" s="630"/>
      <c r="D687" s="630"/>
      <c r="E687" s="1217"/>
      <c r="F687" s="630"/>
      <c r="G687" s="630"/>
      <c r="H687" s="630"/>
      <c r="I687" s="630"/>
      <c r="J687" s="630"/>
      <c r="K687" s="630"/>
      <c r="L687" s="630"/>
      <c r="M687" s="630"/>
      <c r="N687" s="630"/>
      <c r="O687" s="630"/>
      <c r="P687" s="630"/>
      <c r="Q687" s="630"/>
      <c r="R687" s="630"/>
      <c r="S687" s="630"/>
      <c r="T687" s="630"/>
      <c r="U687" s="630"/>
      <c r="V687" s="630"/>
      <c r="W687" s="630"/>
      <c r="X687" s="630"/>
      <c r="Y687" s="630"/>
      <c r="Z687" s="630"/>
      <c r="AA687" s="630"/>
      <c r="AB687" s="630"/>
    </row>
    <row r="688">
      <c r="A688" s="630"/>
      <c r="B688" s="630"/>
      <c r="C688" s="630"/>
      <c r="D688" s="630"/>
      <c r="E688" s="1217"/>
      <c r="F688" s="630"/>
      <c r="G688" s="630"/>
      <c r="H688" s="630"/>
      <c r="I688" s="630"/>
      <c r="J688" s="630"/>
      <c r="K688" s="630"/>
      <c r="L688" s="630"/>
      <c r="M688" s="630"/>
      <c r="N688" s="630"/>
      <c r="O688" s="630"/>
      <c r="P688" s="630"/>
      <c r="Q688" s="630"/>
      <c r="R688" s="630"/>
      <c r="S688" s="630"/>
      <c r="T688" s="630"/>
      <c r="U688" s="630"/>
      <c r="V688" s="630"/>
      <c r="W688" s="630"/>
      <c r="X688" s="630"/>
      <c r="Y688" s="630"/>
      <c r="Z688" s="630"/>
      <c r="AA688" s="630"/>
      <c r="AB688" s="630"/>
    </row>
    <row r="689">
      <c r="A689" s="630"/>
      <c r="B689" s="630"/>
      <c r="C689" s="630"/>
      <c r="D689" s="630"/>
      <c r="E689" s="1217"/>
      <c r="F689" s="630"/>
      <c r="G689" s="630"/>
      <c r="H689" s="630"/>
      <c r="I689" s="630"/>
      <c r="J689" s="630"/>
      <c r="K689" s="630"/>
      <c r="L689" s="630"/>
      <c r="M689" s="630"/>
      <c r="N689" s="630"/>
      <c r="O689" s="630"/>
      <c r="P689" s="630"/>
      <c r="Q689" s="630"/>
      <c r="R689" s="630"/>
      <c r="S689" s="630"/>
      <c r="T689" s="630"/>
      <c r="U689" s="630"/>
      <c r="V689" s="630"/>
      <c r="W689" s="630"/>
      <c r="X689" s="630"/>
      <c r="Y689" s="630"/>
      <c r="Z689" s="630"/>
      <c r="AA689" s="630"/>
      <c r="AB689" s="630"/>
    </row>
    <row r="690">
      <c r="A690" s="630"/>
      <c r="B690" s="630"/>
      <c r="C690" s="630"/>
      <c r="D690" s="630"/>
      <c r="E690" s="1217"/>
      <c r="F690" s="630"/>
      <c r="G690" s="630"/>
      <c r="H690" s="630"/>
      <c r="I690" s="630"/>
      <c r="J690" s="630"/>
      <c r="K690" s="630"/>
      <c r="L690" s="630"/>
      <c r="M690" s="630"/>
      <c r="N690" s="630"/>
      <c r="O690" s="630"/>
      <c r="P690" s="630"/>
      <c r="Q690" s="630"/>
      <c r="R690" s="630"/>
      <c r="S690" s="630"/>
      <c r="T690" s="630"/>
      <c r="U690" s="630"/>
      <c r="V690" s="630"/>
      <c r="W690" s="630"/>
      <c r="X690" s="630"/>
      <c r="Y690" s="630"/>
      <c r="Z690" s="630"/>
      <c r="AA690" s="630"/>
      <c r="AB690" s="630"/>
    </row>
    <row r="691">
      <c r="A691" s="630"/>
      <c r="B691" s="630"/>
      <c r="C691" s="630"/>
      <c r="D691" s="630"/>
      <c r="E691" s="1217"/>
      <c r="F691" s="630"/>
      <c r="G691" s="630"/>
      <c r="H691" s="630"/>
      <c r="I691" s="630"/>
      <c r="J691" s="630"/>
      <c r="K691" s="630"/>
      <c r="L691" s="630"/>
      <c r="M691" s="630"/>
      <c r="N691" s="630"/>
      <c r="O691" s="630"/>
      <c r="P691" s="630"/>
      <c r="Q691" s="630"/>
      <c r="R691" s="630"/>
      <c r="S691" s="630"/>
      <c r="T691" s="630"/>
      <c r="U691" s="630"/>
      <c r="V691" s="630"/>
      <c r="W691" s="630"/>
      <c r="X691" s="630"/>
      <c r="Y691" s="630"/>
      <c r="Z691" s="630"/>
      <c r="AA691" s="630"/>
      <c r="AB691" s="630"/>
    </row>
    <row r="692">
      <c r="A692" s="630"/>
      <c r="B692" s="630"/>
      <c r="C692" s="630"/>
      <c r="D692" s="630"/>
      <c r="E692" s="1217"/>
      <c r="F692" s="630"/>
      <c r="G692" s="630"/>
      <c r="H692" s="630"/>
      <c r="I692" s="630"/>
      <c r="J692" s="630"/>
      <c r="K692" s="630"/>
      <c r="L692" s="630"/>
      <c r="M692" s="630"/>
      <c r="N692" s="630"/>
      <c r="O692" s="630"/>
      <c r="P692" s="630"/>
      <c r="Q692" s="630"/>
      <c r="R692" s="630"/>
      <c r="S692" s="630"/>
      <c r="T692" s="630"/>
      <c r="U692" s="630"/>
      <c r="V692" s="630"/>
      <c r="W692" s="630"/>
      <c r="X692" s="630"/>
      <c r="Y692" s="630"/>
      <c r="Z692" s="630"/>
      <c r="AA692" s="630"/>
      <c r="AB692" s="630"/>
    </row>
    <row r="693">
      <c r="A693" s="630"/>
      <c r="B693" s="630"/>
      <c r="C693" s="630"/>
      <c r="D693" s="630"/>
      <c r="E693" s="1217"/>
      <c r="F693" s="630"/>
      <c r="G693" s="630"/>
      <c r="H693" s="630"/>
      <c r="I693" s="630"/>
      <c r="J693" s="630"/>
      <c r="K693" s="630"/>
      <c r="L693" s="630"/>
      <c r="M693" s="630"/>
      <c r="N693" s="630"/>
      <c r="O693" s="630"/>
      <c r="P693" s="630"/>
      <c r="Q693" s="630"/>
      <c r="R693" s="630"/>
      <c r="S693" s="630"/>
      <c r="T693" s="630"/>
      <c r="U693" s="630"/>
      <c r="V693" s="630"/>
      <c r="W693" s="630"/>
      <c r="X693" s="630"/>
      <c r="Y693" s="630"/>
      <c r="Z693" s="630"/>
      <c r="AA693" s="630"/>
      <c r="AB693" s="630"/>
    </row>
    <row r="694">
      <c r="A694" s="630"/>
      <c r="B694" s="630"/>
      <c r="C694" s="630"/>
      <c r="D694" s="630"/>
      <c r="E694" s="1217"/>
      <c r="F694" s="630"/>
      <c r="G694" s="630"/>
      <c r="H694" s="630"/>
      <c r="I694" s="630"/>
      <c r="J694" s="630"/>
      <c r="K694" s="630"/>
      <c r="L694" s="630"/>
      <c r="M694" s="630"/>
      <c r="N694" s="630"/>
      <c r="O694" s="630"/>
      <c r="P694" s="630"/>
      <c r="Q694" s="630"/>
      <c r="R694" s="630"/>
      <c r="S694" s="630"/>
      <c r="T694" s="630"/>
      <c r="U694" s="630"/>
      <c r="V694" s="630"/>
      <c r="W694" s="630"/>
      <c r="X694" s="630"/>
      <c r="Y694" s="630"/>
      <c r="Z694" s="630"/>
      <c r="AA694" s="630"/>
      <c r="AB694" s="630"/>
    </row>
    <row r="695">
      <c r="A695" s="630"/>
      <c r="B695" s="630"/>
      <c r="C695" s="630"/>
      <c r="D695" s="630"/>
      <c r="E695" s="1217"/>
      <c r="F695" s="630"/>
      <c r="G695" s="630"/>
      <c r="H695" s="630"/>
      <c r="I695" s="630"/>
      <c r="J695" s="630"/>
      <c r="K695" s="630"/>
      <c r="L695" s="630"/>
      <c r="M695" s="630"/>
      <c r="N695" s="630"/>
      <c r="O695" s="630"/>
      <c r="P695" s="630"/>
      <c r="Q695" s="630"/>
      <c r="R695" s="630"/>
      <c r="S695" s="630"/>
      <c r="T695" s="630"/>
      <c r="U695" s="630"/>
      <c r="V695" s="630"/>
      <c r="W695" s="630"/>
      <c r="X695" s="630"/>
      <c r="Y695" s="630"/>
      <c r="Z695" s="630"/>
      <c r="AA695" s="630"/>
      <c r="AB695" s="630"/>
    </row>
    <row r="696">
      <c r="A696" s="630"/>
      <c r="B696" s="630"/>
      <c r="C696" s="630"/>
      <c r="D696" s="630"/>
      <c r="E696" s="1217"/>
      <c r="F696" s="630"/>
      <c r="G696" s="630"/>
      <c r="H696" s="630"/>
      <c r="I696" s="630"/>
      <c r="J696" s="630"/>
      <c r="K696" s="630"/>
      <c r="L696" s="630"/>
      <c r="M696" s="630"/>
      <c r="N696" s="630"/>
      <c r="O696" s="630"/>
      <c r="P696" s="630"/>
      <c r="Q696" s="630"/>
      <c r="R696" s="630"/>
      <c r="S696" s="630"/>
      <c r="T696" s="630"/>
      <c r="U696" s="630"/>
      <c r="V696" s="630"/>
      <c r="W696" s="630"/>
      <c r="X696" s="630"/>
      <c r="Y696" s="630"/>
      <c r="Z696" s="630"/>
      <c r="AA696" s="630"/>
      <c r="AB696" s="630"/>
    </row>
    <row r="697">
      <c r="A697" s="630"/>
      <c r="B697" s="630"/>
      <c r="C697" s="630"/>
      <c r="D697" s="630"/>
      <c r="E697" s="1217"/>
      <c r="F697" s="630"/>
      <c r="G697" s="630"/>
      <c r="H697" s="630"/>
      <c r="I697" s="630"/>
      <c r="J697" s="630"/>
      <c r="K697" s="630"/>
      <c r="L697" s="630"/>
      <c r="M697" s="630"/>
      <c r="N697" s="630"/>
      <c r="O697" s="630"/>
      <c r="P697" s="630"/>
      <c r="Q697" s="630"/>
      <c r="R697" s="630"/>
      <c r="S697" s="630"/>
      <c r="T697" s="630"/>
      <c r="U697" s="630"/>
      <c r="V697" s="630"/>
      <c r="W697" s="630"/>
      <c r="X697" s="630"/>
      <c r="Y697" s="630"/>
      <c r="Z697" s="630"/>
      <c r="AA697" s="630"/>
      <c r="AB697" s="630"/>
    </row>
    <row r="698">
      <c r="A698" s="630"/>
      <c r="B698" s="630"/>
      <c r="C698" s="630"/>
      <c r="D698" s="630"/>
      <c r="E698" s="1217"/>
      <c r="F698" s="630"/>
      <c r="G698" s="630"/>
      <c r="H698" s="630"/>
      <c r="I698" s="630"/>
      <c r="J698" s="630"/>
      <c r="K698" s="630"/>
      <c r="L698" s="630"/>
      <c r="M698" s="630"/>
      <c r="N698" s="630"/>
      <c r="O698" s="630"/>
      <c r="P698" s="630"/>
      <c r="Q698" s="630"/>
      <c r="R698" s="630"/>
      <c r="S698" s="630"/>
      <c r="T698" s="630"/>
      <c r="U698" s="630"/>
      <c r="V698" s="630"/>
      <c r="W698" s="630"/>
      <c r="X698" s="630"/>
      <c r="Y698" s="630"/>
      <c r="Z698" s="630"/>
      <c r="AA698" s="630"/>
      <c r="AB698" s="630"/>
    </row>
    <row r="699">
      <c r="A699" s="630"/>
      <c r="B699" s="630"/>
      <c r="C699" s="630"/>
      <c r="D699" s="630"/>
      <c r="E699" s="1217"/>
      <c r="F699" s="630"/>
      <c r="G699" s="630"/>
      <c r="H699" s="630"/>
      <c r="I699" s="630"/>
      <c r="J699" s="630"/>
      <c r="K699" s="630"/>
      <c r="L699" s="630"/>
      <c r="M699" s="630"/>
      <c r="N699" s="630"/>
      <c r="O699" s="630"/>
      <c r="P699" s="630"/>
      <c r="Q699" s="630"/>
      <c r="R699" s="630"/>
      <c r="S699" s="630"/>
      <c r="T699" s="630"/>
      <c r="U699" s="630"/>
      <c r="V699" s="630"/>
      <c r="W699" s="630"/>
      <c r="X699" s="630"/>
      <c r="Y699" s="630"/>
      <c r="Z699" s="630"/>
      <c r="AA699" s="630"/>
      <c r="AB699" s="630"/>
    </row>
    <row r="700">
      <c r="A700" s="630"/>
      <c r="B700" s="630"/>
      <c r="C700" s="630"/>
      <c r="D700" s="630"/>
      <c r="E700" s="1217"/>
      <c r="F700" s="630"/>
      <c r="G700" s="630"/>
      <c r="H700" s="630"/>
      <c r="I700" s="630"/>
      <c r="J700" s="630"/>
      <c r="K700" s="630"/>
      <c r="L700" s="630"/>
      <c r="M700" s="630"/>
      <c r="N700" s="630"/>
      <c r="O700" s="630"/>
      <c r="P700" s="630"/>
      <c r="Q700" s="630"/>
      <c r="R700" s="630"/>
      <c r="S700" s="630"/>
      <c r="T700" s="630"/>
      <c r="U700" s="630"/>
      <c r="V700" s="630"/>
      <c r="W700" s="630"/>
      <c r="X700" s="630"/>
      <c r="Y700" s="630"/>
      <c r="Z700" s="630"/>
      <c r="AA700" s="630"/>
      <c r="AB700" s="630"/>
    </row>
    <row r="701">
      <c r="A701" s="630"/>
      <c r="B701" s="630"/>
      <c r="C701" s="630"/>
      <c r="D701" s="630"/>
      <c r="E701" s="1217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</row>
    <row r="702">
      <c r="A702" s="630"/>
      <c r="B702" s="630"/>
      <c r="C702" s="630"/>
      <c r="D702" s="630"/>
      <c r="E702" s="1217"/>
      <c r="F702" s="630"/>
      <c r="G702" s="630"/>
      <c r="H702" s="630"/>
      <c r="I702" s="630"/>
      <c r="J702" s="630"/>
      <c r="K702" s="630"/>
      <c r="L702" s="630"/>
      <c r="M702" s="630"/>
      <c r="N702" s="630"/>
      <c r="O702" s="630"/>
      <c r="P702" s="630"/>
      <c r="Q702" s="630"/>
      <c r="R702" s="630"/>
      <c r="S702" s="630"/>
      <c r="T702" s="630"/>
      <c r="U702" s="630"/>
      <c r="V702" s="630"/>
      <c r="W702" s="630"/>
      <c r="X702" s="630"/>
      <c r="Y702" s="630"/>
      <c r="Z702" s="630"/>
      <c r="AA702" s="630"/>
      <c r="AB702" s="630"/>
    </row>
    <row r="703">
      <c r="A703" s="630"/>
      <c r="B703" s="630"/>
      <c r="C703" s="630"/>
      <c r="D703" s="630"/>
      <c r="E703" s="1217"/>
      <c r="F703" s="630"/>
      <c r="G703" s="630"/>
      <c r="H703" s="630"/>
      <c r="I703" s="630"/>
      <c r="J703" s="630"/>
      <c r="K703" s="630"/>
      <c r="L703" s="630"/>
      <c r="M703" s="630"/>
      <c r="N703" s="630"/>
      <c r="O703" s="630"/>
      <c r="P703" s="630"/>
      <c r="Q703" s="630"/>
      <c r="R703" s="630"/>
      <c r="S703" s="630"/>
      <c r="T703" s="630"/>
      <c r="U703" s="630"/>
      <c r="V703" s="630"/>
      <c r="W703" s="630"/>
      <c r="X703" s="630"/>
      <c r="Y703" s="630"/>
      <c r="Z703" s="630"/>
      <c r="AA703" s="630"/>
      <c r="AB703" s="630"/>
    </row>
    <row r="704">
      <c r="A704" s="630"/>
      <c r="B704" s="630"/>
      <c r="C704" s="630"/>
      <c r="D704" s="630"/>
      <c r="E704" s="1217"/>
      <c r="F704" s="630"/>
      <c r="G704" s="630"/>
      <c r="H704" s="630"/>
      <c r="I704" s="630"/>
      <c r="J704" s="630"/>
      <c r="K704" s="630"/>
      <c r="L704" s="630"/>
      <c r="M704" s="630"/>
      <c r="N704" s="630"/>
      <c r="O704" s="630"/>
      <c r="P704" s="630"/>
      <c r="Q704" s="630"/>
      <c r="R704" s="630"/>
      <c r="S704" s="630"/>
      <c r="T704" s="630"/>
      <c r="U704" s="630"/>
      <c r="V704" s="630"/>
      <c r="W704" s="630"/>
      <c r="X704" s="630"/>
      <c r="Y704" s="630"/>
      <c r="Z704" s="630"/>
      <c r="AA704" s="630"/>
      <c r="AB704" s="630"/>
    </row>
    <row r="705">
      <c r="A705" s="630"/>
      <c r="B705" s="630"/>
      <c r="C705" s="630"/>
      <c r="D705" s="630"/>
      <c r="E705" s="1217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</row>
    <row r="706">
      <c r="A706" s="630"/>
      <c r="B706" s="630"/>
      <c r="C706" s="630"/>
      <c r="D706" s="630"/>
      <c r="E706" s="1217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</row>
    <row r="707">
      <c r="A707" s="630"/>
      <c r="B707" s="630"/>
      <c r="C707" s="630"/>
      <c r="D707" s="630"/>
      <c r="E707" s="1217"/>
      <c r="F707" s="630"/>
      <c r="G707" s="630"/>
      <c r="H707" s="630"/>
      <c r="I707" s="630"/>
      <c r="J707" s="630"/>
      <c r="K707" s="630"/>
      <c r="L707" s="630"/>
      <c r="M707" s="630"/>
      <c r="N707" s="630"/>
      <c r="O707" s="630"/>
      <c r="P707" s="630"/>
      <c r="Q707" s="630"/>
      <c r="R707" s="630"/>
      <c r="S707" s="630"/>
      <c r="T707" s="630"/>
      <c r="U707" s="630"/>
      <c r="V707" s="630"/>
      <c r="W707" s="630"/>
      <c r="X707" s="630"/>
      <c r="Y707" s="630"/>
      <c r="Z707" s="630"/>
      <c r="AA707" s="630"/>
      <c r="AB707" s="630"/>
    </row>
    <row r="708">
      <c r="A708" s="630"/>
      <c r="B708" s="630"/>
      <c r="C708" s="630"/>
      <c r="D708" s="630"/>
      <c r="E708" s="1217"/>
      <c r="F708" s="630"/>
      <c r="G708" s="630"/>
      <c r="H708" s="630"/>
      <c r="I708" s="630"/>
      <c r="J708" s="630"/>
      <c r="K708" s="630"/>
      <c r="L708" s="630"/>
      <c r="M708" s="630"/>
      <c r="N708" s="630"/>
      <c r="O708" s="630"/>
      <c r="P708" s="630"/>
      <c r="Q708" s="630"/>
      <c r="R708" s="630"/>
      <c r="S708" s="630"/>
      <c r="T708" s="630"/>
      <c r="U708" s="630"/>
      <c r="V708" s="630"/>
      <c r="W708" s="630"/>
      <c r="X708" s="630"/>
      <c r="Y708" s="630"/>
      <c r="Z708" s="630"/>
      <c r="AA708" s="630"/>
      <c r="AB708" s="630"/>
    </row>
    <row r="709">
      <c r="A709" s="630"/>
      <c r="B709" s="630"/>
      <c r="C709" s="630"/>
      <c r="D709" s="630"/>
      <c r="E709" s="1217"/>
      <c r="F709" s="630"/>
      <c r="G709" s="630"/>
      <c r="H709" s="630"/>
      <c r="I709" s="630"/>
      <c r="J709" s="630"/>
      <c r="K709" s="630"/>
      <c r="L709" s="630"/>
      <c r="M709" s="630"/>
      <c r="N709" s="630"/>
      <c r="O709" s="630"/>
      <c r="P709" s="630"/>
      <c r="Q709" s="630"/>
      <c r="R709" s="630"/>
      <c r="S709" s="630"/>
      <c r="T709" s="630"/>
      <c r="U709" s="630"/>
      <c r="V709" s="630"/>
      <c r="W709" s="630"/>
      <c r="X709" s="630"/>
      <c r="Y709" s="630"/>
      <c r="Z709" s="630"/>
      <c r="AA709" s="630"/>
      <c r="AB709" s="630"/>
    </row>
    <row r="710">
      <c r="A710" s="630"/>
      <c r="B710" s="630"/>
      <c r="C710" s="630"/>
      <c r="D710" s="630"/>
      <c r="E710" s="1217"/>
      <c r="F710" s="630"/>
      <c r="G710" s="630"/>
      <c r="H710" s="630"/>
      <c r="I710" s="630"/>
      <c r="J710" s="630"/>
      <c r="K710" s="630"/>
      <c r="L710" s="630"/>
      <c r="M710" s="630"/>
      <c r="N710" s="630"/>
      <c r="O710" s="630"/>
      <c r="P710" s="630"/>
      <c r="Q710" s="630"/>
      <c r="R710" s="630"/>
      <c r="S710" s="630"/>
      <c r="T710" s="630"/>
      <c r="U710" s="630"/>
      <c r="V710" s="630"/>
      <c r="W710" s="630"/>
      <c r="X710" s="630"/>
      <c r="Y710" s="630"/>
      <c r="Z710" s="630"/>
      <c r="AA710" s="630"/>
      <c r="AB710" s="630"/>
    </row>
    <row r="711">
      <c r="A711" s="630"/>
      <c r="B711" s="630"/>
      <c r="C711" s="630"/>
      <c r="D711" s="630"/>
      <c r="E711" s="1217"/>
      <c r="F711" s="630"/>
      <c r="G711" s="630"/>
      <c r="H711" s="630"/>
      <c r="I711" s="630"/>
      <c r="J711" s="630"/>
      <c r="K711" s="630"/>
      <c r="L711" s="630"/>
      <c r="M711" s="630"/>
      <c r="N711" s="630"/>
      <c r="O711" s="630"/>
      <c r="P711" s="630"/>
      <c r="Q711" s="630"/>
      <c r="R711" s="630"/>
      <c r="S711" s="630"/>
      <c r="T711" s="630"/>
      <c r="U711" s="630"/>
      <c r="V711" s="630"/>
      <c r="W711" s="630"/>
      <c r="X711" s="630"/>
      <c r="Y711" s="630"/>
      <c r="Z711" s="630"/>
      <c r="AA711" s="630"/>
      <c r="AB711" s="630"/>
    </row>
    <row r="712">
      <c r="A712" s="630"/>
      <c r="B712" s="630"/>
      <c r="C712" s="630"/>
      <c r="D712" s="630"/>
      <c r="E712" s="1217"/>
      <c r="F712" s="630"/>
      <c r="G712" s="630"/>
      <c r="H712" s="630"/>
      <c r="I712" s="630"/>
      <c r="J712" s="630"/>
      <c r="K712" s="630"/>
      <c r="L712" s="630"/>
      <c r="M712" s="630"/>
      <c r="N712" s="630"/>
      <c r="O712" s="630"/>
      <c r="P712" s="630"/>
      <c r="Q712" s="630"/>
      <c r="R712" s="630"/>
      <c r="S712" s="630"/>
      <c r="T712" s="630"/>
      <c r="U712" s="630"/>
      <c r="V712" s="630"/>
      <c r="W712" s="630"/>
      <c r="X712" s="630"/>
      <c r="Y712" s="630"/>
      <c r="Z712" s="630"/>
      <c r="AA712" s="630"/>
      <c r="AB712" s="630"/>
    </row>
    <row r="713">
      <c r="A713" s="630"/>
      <c r="B713" s="630"/>
      <c r="C713" s="630"/>
      <c r="D713" s="630"/>
      <c r="E713" s="1217"/>
      <c r="F713" s="630"/>
      <c r="G713" s="630"/>
      <c r="H713" s="630"/>
      <c r="I713" s="630"/>
      <c r="J713" s="630"/>
      <c r="K713" s="630"/>
      <c r="L713" s="630"/>
      <c r="M713" s="630"/>
      <c r="N713" s="630"/>
      <c r="O713" s="630"/>
      <c r="P713" s="630"/>
      <c r="Q713" s="630"/>
      <c r="R713" s="630"/>
      <c r="S713" s="630"/>
      <c r="T713" s="630"/>
      <c r="U713" s="630"/>
      <c r="V713" s="630"/>
      <c r="W713" s="630"/>
      <c r="X713" s="630"/>
      <c r="Y713" s="630"/>
      <c r="Z713" s="630"/>
      <c r="AA713" s="630"/>
      <c r="AB713" s="630"/>
    </row>
    <row r="714">
      <c r="A714" s="630"/>
      <c r="B714" s="630"/>
      <c r="C714" s="630"/>
      <c r="D714" s="630"/>
      <c r="E714" s="1217"/>
      <c r="F714" s="630"/>
      <c r="G714" s="630"/>
      <c r="H714" s="630"/>
      <c r="I714" s="630"/>
      <c r="J714" s="630"/>
      <c r="K714" s="630"/>
      <c r="L714" s="630"/>
      <c r="M714" s="630"/>
      <c r="N714" s="630"/>
      <c r="O714" s="630"/>
      <c r="P714" s="630"/>
      <c r="Q714" s="630"/>
      <c r="R714" s="630"/>
      <c r="S714" s="630"/>
      <c r="T714" s="630"/>
      <c r="U714" s="630"/>
      <c r="V714" s="630"/>
      <c r="W714" s="630"/>
      <c r="X714" s="630"/>
      <c r="Y714" s="630"/>
      <c r="Z714" s="630"/>
      <c r="AA714" s="630"/>
      <c r="AB714" s="630"/>
    </row>
    <row r="715">
      <c r="A715" s="630"/>
      <c r="B715" s="630"/>
      <c r="C715" s="630"/>
      <c r="D715" s="630"/>
      <c r="E715" s="1217"/>
      <c r="F715" s="630"/>
      <c r="G715" s="630"/>
      <c r="H715" s="630"/>
      <c r="I715" s="630"/>
      <c r="J715" s="630"/>
      <c r="K715" s="630"/>
      <c r="L715" s="630"/>
      <c r="M715" s="630"/>
      <c r="N715" s="630"/>
      <c r="O715" s="630"/>
      <c r="P715" s="630"/>
      <c r="Q715" s="630"/>
      <c r="R715" s="630"/>
      <c r="S715" s="630"/>
      <c r="T715" s="630"/>
      <c r="U715" s="630"/>
      <c r="V715" s="630"/>
      <c r="W715" s="630"/>
      <c r="X715" s="630"/>
      <c r="Y715" s="630"/>
      <c r="Z715" s="630"/>
      <c r="AA715" s="630"/>
      <c r="AB715" s="630"/>
    </row>
    <row r="716">
      <c r="A716" s="630"/>
      <c r="B716" s="630"/>
      <c r="C716" s="630"/>
      <c r="D716" s="630"/>
      <c r="E716" s="1217"/>
      <c r="F716" s="630"/>
      <c r="G716" s="630"/>
      <c r="H716" s="630"/>
      <c r="I716" s="630"/>
      <c r="J716" s="630"/>
      <c r="K716" s="630"/>
      <c r="L716" s="630"/>
      <c r="M716" s="630"/>
      <c r="N716" s="630"/>
      <c r="O716" s="630"/>
      <c r="P716" s="630"/>
      <c r="Q716" s="630"/>
      <c r="R716" s="630"/>
      <c r="S716" s="630"/>
      <c r="T716" s="630"/>
      <c r="U716" s="630"/>
      <c r="V716" s="630"/>
      <c r="W716" s="630"/>
      <c r="X716" s="630"/>
      <c r="Y716" s="630"/>
      <c r="Z716" s="630"/>
      <c r="AA716" s="630"/>
      <c r="AB716" s="630"/>
    </row>
    <row r="717">
      <c r="A717" s="630"/>
      <c r="B717" s="630"/>
      <c r="C717" s="630"/>
      <c r="D717" s="630"/>
      <c r="E717" s="1217"/>
      <c r="F717" s="630"/>
      <c r="G717" s="630"/>
      <c r="H717" s="630"/>
      <c r="I717" s="630"/>
      <c r="J717" s="630"/>
      <c r="K717" s="630"/>
      <c r="L717" s="630"/>
      <c r="M717" s="630"/>
      <c r="N717" s="630"/>
      <c r="O717" s="630"/>
      <c r="P717" s="630"/>
      <c r="Q717" s="630"/>
      <c r="R717" s="630"/>
      <c r="S717" s="630"/>
      <c r="T717" s="630"/>
      <c r="U717" s="630"/>
      <c r="V717" s="630"/>
      <c r="W717" s="630"/>
      <c r="X717" s="630"/>
      <c r="Y717" s="630"/>
      <c r="Z717" s="630"/>
      <c r="AA717" s="630"/>
      <c r="AB717" s="630"/>
    </row>
    <row r="718">
      <c r="A718" s="630"/>
      <c r="B718" s="630"/>
      <c r="C718" s="630"/>
      <c r="D718" s="630"/>
      <c r="E718" s="1217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</row>
    <row r="719">
      <c r="A719" s="630"/>
      <c r="B719" s="630"/>
      <c r="C719" s="630"/>
      <c r="D719" s="630"/>
      <c r="E719" s="1217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</row>
    <row r="720">
      <c r="A720" s="630"/>
      <c r="B720" s="630"/>
      <c r="C720" s="630"/>
      <c r="D720" s="630"/>
      <c r="E720" s="1217"/>
      <c r="F720" s="630"/>
      <c r="G720" s="630"/>
      <c r="H720" s="630"/>
      <c r="I720" s="630"/>
      <c r="J720" s="630"/>
      <c r="K720" s="630"/>
      <c r="L720" s="630"/>
      <c r="M720" s="630"/>
      <c r="N720" s="630"/>
      <c r="O720" s="630"/>
      <c r="P720" s="630"/>
      <c r="Q720" s="630"/>
      <c r="R720" s="630"/>
      <c r="S720" s="630"/>
      <c r="T720" s="630"/>
      <c r="U720" s="630"/>
      <c r="V720" s="630"/>
      <c r="W720" s="630"/>
      <c r="X720" s="630"/>
      <c r="Y720" s="630"/>
      <c r="Z720" s="630"/>
      <c r="AA720" s="630"/>
      <c r="AB720" s="630"/>
    </row>
    <row r="721">
      <c r="A721" s="630"/>
      <c r="B721" s="630"/>
      <c r="C721" s="630"/>
      <c r="D721" s="630"/>
      <c r="E721" s="1217"/>
      <c r="F721" s="630"/>
      <c r="G721" s="630"/>
      <c r="H721" s="630"/>
      <c r="I721" s="630"/>
      <c r="J721" s="630"/>
      <c r="K721" s="630"/>
      <c r="L721" s="630"/>
      <c r="M721" s="630"/>
      <c r="N721" s="630"/>
      <c r="O721" s="630"/>
      <c r="P721" s="630"/>
      <c r="Q721" s="630"/>
      <c r="R721" s="630"/>
      <c r="S721" s="630"/>
      <c r="T721" s="630"/>
      <c r="U721" s="630"/>
      <c r="V721" s="630"/>
      <c r="W721" s="630"/>
      <c r="X721" s="630"/>
      <c r="Y721" s="630"/>
      <c r="Z721" s="630"/>
      <c r="AA721" s="630"/>
      <c r="AB721" s="630"/>
    </row>
    <row r="722">
      <c r="A722" s="630"/>
      <c r="B722" s="630"/>
      <c r="C722" s="630"/>
      <c r="D722" s="630"/>
      <c r="E722" s="1217"/>
      <c r="F722" s="630"/>
      <c r="G722" s="630"/>
      <c r="H722" s="630"/>
      <c r="I722" s="630"/>
      <c r="J722" s="630"/>
      <c r="K722" s="630"/>
      <c r="L722" s="630"/>
      <c r="M722" s="630"/>
      <c r="N722" s="630"/>
      <c r="O722" s="630"/>
      <c r="P722" s="630"/>
      <c r="Q722" s="630"/>
      <c r="R722" s="630"/>
      <c r="S722" s="630"/>
      <c r="T722" s="630"/>
      <c r="U722" s="630"/>
      <c r="V722" s="630"/>
      <c r="W722" s="630"/>
      <c r="X722" s="630"/>
      <c r="Y722" s="630"/>
      <c r="Z722" s="630"/>
      <c r="AA722" s="630"/>
      <c r="AB722" s="630"/>
    </row>
    <row r="723">
      <c r="A723" s="630"/>
      <c r="B723" s="630"/>
      <c r="C723" s="630"/>
      <c r="D723" s="630"/>
      <c r="E723" s="1217"/>
      <c r="F723" s="630"/>
      <c r="G723" s="630"/>
      <c r="H723" s="630"/>
      <c r="I723" s="630"/>
      <c r="J723" s="630"/>
      <c r="K723" s="630"/>
      <c r="L723" s="630"/>
      <c r="M723" s="630"/>
      <c r="N723" s="630"/>
      <c r="O723" s="630"/>
      <c r="P723" s="630"/>
      <c r="Q723" s="630"/>
      <c r="R723" s="630"/>
      <c r="S723" s="630"/>
      <c r="T723" s="630"/>
      <c r="U723" s="630"/>
      <c r="V723" s="630"/>
      <c r="W723" s="630"/>
      <c r="X723" s="630"/>
      <c r="Y723" s="630"/>
      <c r="Z723" s="630"/>
      <c r="AA723" s="630"/>
      <c r="AB723" s="630"/>
    </row>
    <row r="724">
      <c r="A724" s="630"/>
      <c r="B724" s="630"/>
      <c r="C724" s="630"/>
      <c r="D724" s="630"/>
      <c r="E724" s="1217"/>
      <c r="F724" s="630"/>
      <c r="G724" s="630"/>
      <c r="H724" s="630"/>
      <c r="I724" s="630"/>
      <c r="J724" s="630"/>
      <c r="K724" s="630"/>
      <c r="L724" s="630"/>
      <c r="M724" s="630"/>
      <c r="N724" s="630"/>
      <c r="O724" s="630"/>
      <c r="P724" s="630"/>
      <c r="Q724" s="630"/>
      <c r="R724" s="630"/>
      <c r="S724" s="630"/>
      <c r="T724" s="630"/>
      <c r="U724" s="630"/>
      <c r="V724" s="630"/>
      <c r="W724" s="630"/>
      <c r="X724" s="630"/>
      <c r="Y724" s="630"/>
      <c r="Z724" s="630"/>
      <c r="AA724" s="630"/>
      <c r="AB724" s="630"/>
    </row>
    <row r="725">
      <c r="A725" s="630"/>
      <c r="B725" s="630"/>
      <c r="C725" s="630"/>
      <c r="D725" s="630"/>
      <c r="E725" s="1217"/>
      <c r="F725" s="630"/>
      <c r="G725" s="630"/>
      <c r="H725" s="630"/>
      <c r="I725" s="630"/>
      <c r="J725" s="630"/>
      <c r="K725" s="630"/>
      <c r="L725" s="630"/>
      <c r="M725" s="630"/>
      <c r="N725" s="630"/>
      <c r="O725" s="630"/>
      <c r="P725" s="630"/>
      <c r="Q725" s="630"/>
      <c r="R725" s="630"/>
      <c r="S725" s="630"/>
      <c r="T725" s="630"/>
      <c r="U725" s="630"/>
      <c r="V725" s="630"/>
      <c r="W725" s="630"/>
      <c r="X725" s="630"/>
      <c r="Y725" s="630"/>
      <c r="Z725" s="630"/>
      <c r="AA725" s="630"/>
      <c r="AB725" s="630"/>
    </row>
    <row r="726">
      <c r="A726" s="630"/>
      <c r="B726" s="630"/>
      <c r="C726" s="630"/>
      <c r="D726" s="630"/>
      <c r="E726" s="1217"/>
      <c r="F726" s="630"/>
      <c r="G726" s="630"/>
      <c r="H726" s="630"/>
      <c r="I726" s="630"/>
      <c r="J726" s="630"/>
      <c r="K726" s="630"/>
      <c r="L726" s="630"/>
      <c r="M726" s="630"/>
      <c r="N726" s="630"/>
      <c r="O726" s="630"/>
      <c r="P726" s="630"/>
      <c r="Q726" s="630"/>
      <c r="R726" s="630"/>
      <c r="S726" s="630"/>
      <c r="T726" s="630"/>
      <c r="U726" s="630"/>
      <c r="V726" s="630"/>
      <c r="W726" s="630"/>
      <c r="X726" s="630"/>
      <c r="Y726" s="630"/>
      <c r="Z726" s="630"/>
      <c r="AA726" s="630"/>
      <c r="AB726" s="630"/>
    </row>
    <row r="727">
      <c r="A727" s="630"/>
      <c r="B727" s="630"/>
      <c r="C727" s="630"/>
      <c r="D727" s="630"/>
      <c r="E727" s="1217"/>
      <c r="F727" s="630"/>
      <c r="G727" s="630"/>
      <c r="H727" s="630"/>
      <c r="I727" s="630"/>
      <c r="J727" s="630"/>
      <c r="K727" s="630"/>
      <c r="L727" s="630"/>
      <c r="M727" s="630"/>
      <c r="N727" s="630"/>
      <c r="O727" s="630"/>
      <c r="P727" s="630"/>
      <c r="Q727" s="630"/>
      <c r="R727" s="630"/>
      <c r="S727" s="630"/>
      <c r="T727" s="630"/>
      <c r="U727" s="630"/>
      <c r="V727" s="630"/>
      <c r="W727" s="630"/>
      <c r="X727" s="630"/>
      <c r="Y727" s="630"/>
      <c r="Z727" s="630"/>
      <c r="AA727" s="630"/>
      <c r="AB727" s="630"/>
    </row>
    <row r="728">
      <c r="A728" s="630"/>
      <c r="B728" s="630"/>
      <c r="C728" s="630"/>
      <c r="D728" s="630"/>
      <c r="E728" s="1217"/>
      <c r="F728" s="630"/>
      <c r="G728" s="630"/>
      <c r="H728" s="630"/>
      <c r="I728" s="630"/>
      <c r="J728" s="630"/>
      <c r="K728" s="630"/>
      <c r="L728" s="630"/>
      <c r="M728" s="630"/>
      <c r="N728" s="630"/>
      <c r="O728" s="630"/>
      <c r="P728" s="630"/>
      <c r="Q728" s="630"/>
      <c r="R728" s="630"/>
      <c r="S728" s="630"/>
      <c r="T728" s="630"/>
      <c r="U728" s="630"/>
      <c r="V728" s="630"/>
      <c r="W728" s="630"/>
      <c r="X728" s="630"/>
      <c r="Y728" s="630"/>
      <c r="Z728" s="630"/>
      <c r="AA728" s="630"/>
      <c r="AB728" s="630"/>
    </row>
    <row r="729">
      <c r="A729" s="630"/>
      <c r="B729" s="630"/>
      <c r="C729" s="630"/>
      <c r="D729" s="630"/>
      <c r="E729" s="1217"/>
      <c r="F729" s="630"/>
      <c r="G729" s="630"/>
      <c r="H729" s="630"/>
      <c r="I729" s="630"/>
      <c r="J729" s="630"/>
      <c r="K729" s="630"/>
      <c r="L729" s="630"/>
      <c r="M729" s="630"/>
      <c r="N729" s="630"/>
      <c r="O729" s="630"/>
      <c r="P729" s="630"/>
      <c r="Q729" s="630"/>
      <c r="R729" s="630"/>
      <c r="S729" s="630"/>
      <c r="T729" s="630"/>
      <c r="U729" s="630"/>
      <c r="V729" s="630"/>
      <c r="W729" s="630"/>
      <c r="X729" s="630"/>
      <c r="Y729" s="630"/>
      <c r="Z729" s="630"/>
      <c r="AA729" s="630"/>
      <c r="AB729" s="630"/>
    </row>
    <row r="730">
      <c r="A730" s="630"/>
      <c r="B730" s="630"/>
      <c r="C730" s="630"/>
      <c r="D730" s="630"/>
      <c r="E730" s="1217"/>
      <c r="F730" s="630"/>
      <c r="G730" s="630"/>
      <c r="H730" s="630"/>
      <c r="I730" s="630"/>
      <c r="J730" s="630"/>
      <c r="K730" s="630"/>
      <c r="L730" s="630"/>
      <c r="M730" s="630"/>
      <c r="N730" s="630"/>
      <c r="O730" s="630"/>
      <c r="P730" s="630"/>
      <c r="Q730" s="630"/>
      <c r="R730" s="630"/>
      <c r="S730" s="630"/>
      <c r="T730" s="630"/>
      <c r="U730" s="630"/>
      <c r="V730" s="630"/>
      <c r="W730" s="630"/>
      <c r="X730" s="630"/>
      <c r="Y730" s="630"/>
      <c r="Z730" s="630"/>
      <c r="AA730" s="630"/>
      <c r="AB730" s="630"/>
    </row>
    <row r="731">
      <c r="A731" s="630"/>
      <c r="B731" s="630"/>
      <c r="C731" s="630"/>
      <c r="D731" s="630"/>
      <c r="E731" s="1217"/>
      <c r="F731" s="630"/>
      <c r="G731" s="630"/>
      <c r="H731" s="630"/>
      <c r="I731" s="630"/>
      <c r="J731" s="630"/>
      <c r="K731" s="630"/>
      <c r="L731" s="630"/>
      <c r="M731" s="630"/>
      <c r="N731" s="630"/>
      <c r="O731" s="630"/>
      <c r="P731" s="630"/>
      <c r="Q731" s="630"/>
      <c r="R731" s="630"/>
      <c r="S731" s="630"/>
      <c r="T731" s="630"/>
      <c r="U731" s="630"/>
      <c r="V731" s="630"/>
      <c r="W731" s="630"/>
      <c r="X731" s="630"/>
      <c r="Y731" s="630"/>
      <c r="Z731" s="630"/>
      <c r="AA731" s="630"/>
      <c r="AB731" s="630"/>
    </row>
    <row r="732">
      <c r="A732" s="630"/>
      <c r="B732" s="630"/>
      <c r="C732" s="630"/>
      <c r="D732" s="630"/>
      <c r="E732" s="1217"/>
      <c r="F732" s="630"/>
      <c r="G732" s="630"/>
      <c r="H732" s="630"/>
      <c r="I732" s="630"/>
      <c r="J732" s="630"/>
      <c r="K732" s="630"/>
      <c r="L732" s="630"/>
      <c r="M732" s="630"/>
      <c r="N732" s="630"/>
      <c r="O732" s="630"/>
      <c r="P732" s="630"/>
      <c r="Q732" s="630"/>
      <c r="R732" s="630"/>
      <c r="S732" s="630"/>
      <c r="T732" s="630"/>
      <c r="U732" s="630"/>
      <c r="V732" s="630"/>
      <c r="W732" s="630"/>
      <c r="X732" s="630"/>
      <c r="Y732" s="630"/>
      <c r="Z732" s="630"/>
      <c r="AA732" s="630"/>
      <c r="AB732" s="630"/>
    </row>
    <row r="733">
      <c r="A733" s="630"/>
      <c r="B733" s="630"/>
      <c r="C733" s="630"/>
      <c r="D733" s="630"/>
      <c r="E733" s="1217"/>
      <c r="F733" s="630"/>
      <c r="G733" s="630"/>
      <c r="H733" s="630"/>
      <c r="I733" s="630"/>
      <c r="J733" s="630"/>
      <c r="K733" s="630"/>
      <c r="L733" s="630"/>
      <c r="M733" s="630"/>
      <c r="N733" s="630"/>
      <c r="O733" s="630"/>
      <c r="P733" s="630"/>
      <c r="Q733" s="630"/>
      <c r="R733" s="630"/>
      <c r="S733" s="630"/>
      <c r="T733" s="630"/>
      <c r="U733" s="630"/>
      <c r="V733" s="630"/>
      <c r="W733" s="630"/>
      <c r="X733" s="630"/>
      <c r="Y733" s="630"/>
      <c r="Z733" s="630"/>
      <c r="AA733" s="630"/>
      <c r="AB733" s="630"/>
    </row>
    <row r="734">
      <c r="A734" s="630"/>
      <c r="B734" s="630"/>
      <c r="C734" s="630"/>
      <c r="D734" s="630"/>
      <c r="E734" s="1217"/>
      <c r="F734" s="630"/>
      <c r="G734" s="630"/>
      <c r="H734" s="630"/>
      <c r="I734" s="630"/>
      <c r="J734" s="630"/>
      <c r="K734" s="630"/>
      <c r="L734" s="630"/>
      <c r="M734" s="630"/>
      <c r="N734" s="630"/>
      <c r="O734" s="630"/>
      <c r="P734" s="630"/>
      <c r="Q734" s="630"/>
      <c r="R734" s="630"/>
      <c r="S734" s="630"/>
      <c r="T734" s="630"/>
      <c r="U734" s="630"/>
      <c r="V734" s="630"/>
      <c r="W734" s="630"/>
      <c r="X734" s="630"/>
      <c r="Y734" s="630"/>
      <c r="Z734" s="630"/>
      <c r="AA734" s="630"/>
      <c r="AB734" s="630"/>
    </row>
    <row r="735">
      <c r="A735" s="630"/>
      <c r="B735" s="630"/>
      <c r="C735" s="630"/>
      <c r="D735" s="630"/>
      <c r="E735" s="1217"/>
      <c r="F735" s="630"/>
      <c r="G735" s="630"/>
      <c r="H735" s="630"/>
      <c r="I735" s="630"/>
      <c r="J735" s="630"/>
      <c r="K735" s="630"/>
      <c r="L735" s="630"/>
      <c r="M735" s="630"/>
      <c r="N735" s="630"/>
      <c r="O735" s="630"/>
      <c r="P735" s="630"/>
      <c r="Q735" s="630"/>
      <c r="R735" s="630"/>
      <c r="S735" s="630"/>
      <c r="T735" s="630"/>
      <c r="U735" s="630"/>
      <c r="V735" s="630"/>
      <c r="W735" s="630"/>
      <c r="X735" s="630"/>
      <c r="Y735" s="630"/>
      <c r="Z735" s="630"/>
      <c r="AA735" s="630"/>
      <c r="AB735" s="630"/>
    </row>
    <row r="736">
      <c r="A736" s="630"/>
      <c r="B736" s="630"/>
      <c r="C736" s="630"/>
      <c r="D736" s="630"/>
      <c r="E736" s="1217"/>
      <c r="F736" s="630"/>
      <c r="G736" s="630"/>
      <c r="H736" s="630"/>
      <c r="I736" s="630"/>
      <c r="J736" s="630"/>
      <c r="K736" s="630"/>
      <c r="L736" s="630"/>
      <c r="M736" s="630"/>
      <c r="N736" s="630"/>
      <c r="O736" s="630"/>
      <c r="P736" s="630"/>
      <c r="Q736" s="630"/>
      <c r="R736" s="630"/>
      <c r="S736" s="630"/>
      <c r="T736" s="630"/>
      <c r="U736" s="630"/>
      <c r="V736" s="630"/>
      <c r="W736" s="630"/>
      <c r="X736" s="630"/>
      <c r="Y736" s="630"/>
      <c r="Z736" s="630"/>
      <c r="AA736" s="630"/>
      <c r="AB736" s="630"/>
    </row>
    <row r="737">
      <c r="A737" s="630"/>
      <c r="B737" s="630"/>
      <c r="C737" s="630"/>
      <c r="D737" s="630"/>
      <c r="E737" s="1217"/>
      <c r="F737" s="630"/>
      <c r="G737" s="630"/>
      <c r="H737" s="630"/>
      <c r="I737" s="630"/>
      <c r="J737" s="630"/>
      <c r="K737" s="630"/>
      <c r="L737" s="630"/>
      <c r="M737" s="630"/>
      <c r="N737" s="630"/>
      <c r="O737" s="630"/>
      <c r="P737" s="630"/>
      <c r="Q737" s="630"/>
      <c r="R737" s="630"/>
      <c r="S737" s="630"/>
      <c r="T737" s="630"/>
      <c r="U737" s="630"/>
      <c r="V737" s="630"/>
      <c r="W737" s="630"/>
      <c r="X737" s="630"/>
      <c r="Y737" s="630"/>
      <c r="Z737" s="630"/>
      <c r="AA737" s="630"/>
      <c r="AB737" s="630"/>
    </row>
    <row r="738">
      <c r="A738" s="630"/>
      <c r="B738" s="630"/>
      <c r="C738" s="630"/>
      <c r="D738" s="630"/>
      <c r="E738" s="1217"/>
      <c r="F738" s="630"/>
      <c r="G738" s="630"/>
      <c r="H738" s="630"/>
      <c r="I738" s="630"/>
      <c r="J738" s="630"/>
      <c r="K738" s="630"/>
      <c r="L738" s="630"/>
      <c r="M738" s="630"/>
      <c r="N738" s="630"/>
      <c r="O738" s="630"/>
      <c r="P738" s="630"/>
      <c r="Q738" s="630"/>
      <c r="R738" s="630"/>
      <c r="S738" s="630"/>
      <c r="T738" s="630"/>
      <c r="U738" s="630"/>
      <c r="V738" s="630"/>
      <c r="W738" s="630"/>
      <c r="X738" s="630"/>
      <c r="Y738" s="630"/>
      <c r="Z738" s="630"/>
      <c r="AA738" s="630"/>
      <c r="AB738" s="630"/>
    </row>
    <row r="739">
      <c r="A739" s="630"/>
      <c r="B739" s="630"/>
      <c r="C739" s="630"/>
      <c r="D739" s="630"/>
      <c r="E739" s="1217"/>
      <c r="F739" s="630"/>
      <c r="G739" s="630"/>
      <c r="H739" s="630"/>
      <c r="I739" s="630"/>
      <c r="J739" s="630"/>
      <c r="K739" s="630"/>
      <c r="L739" s="630"/>
      <c r="M739" s="630"/>
      <c r="N739" s="630"/>
      <c r="O739" s="630"/>
      <c r="P739" s="630"/>
      <c r="Q739" s="630"/>
      <c r="R739" s="630"/>
      <c r="S739" s="630"/>
      <c r="T739" s="630"/>
      <c r="U739" s="630"/>
      <c r="V739" s="630"/>
      <c r="W739" s="630"/>
      <c r="X739" s="630"/>
      <c r="Y739" s="630"/>
      <c r="Z739" s="630"/>
      <c r="AA739" s="630"/>
      <c r="AB739" s="630"/>
    </row>
    <row r="740">
      <c r="A740" s="630"/>
      <c r="B740" s="630"/>
      <c r="C740" s="630"/>
      <c r="D740" s="630"/>
      <c r="E740" s="1217"/>
      <c r="F740" s="630"/>
      <c r="G740" s="630"/>
      <c r="H740" s="630"/>
      <c r="I740" s="630"/>
      <c r="J740" s="630"/>
      <c r="K740" s="630"/>
      <c r="L740" s="630"/>
      <c r="M740" s="630"/>
      <c r="N740" s="630"/>
      <c r="O740" s="630"/>
      <c r="P740" s="630"/>
      <c r="Q740" s="630"/>
      <c r="R740" s="630"/>
      <c r="S740" s="630"/>
      <c r="T740" s="630"/>
      <c r="U740" s="630"/>
      <c r="V740" s="630"/>
      <c r="W740" s="630"/>
      <c r="X740" s="630"/>
      <c r="Y740" s="630"/>
      <c r="Z740" s="630"/>
      <c r="AA740" s="630"/>
      <c r="AB740" s="630"/>
    </row>
    <row r="741">
      <c r="A741" s="630"/>
      <c r="B741" s="630"/>
      <c r="C741" s="630"/>
      <c r="D741" s="630"/>
      <c r="E741" s="1217"/>
      <c r="F741" s="630"/>
      <c r="G741" s="630"/>
      <c r="H741" s="630"/>
      <c r="I741" s="630"/>
      <c r="J741" s="630"/>
      <c r="K741" s="630"/>
      <c r="L741" s="630"/>
      <c r="M741" s="630"/>
      <c r="N741" s="630"/>
      <c r="O741" s="630"/>
      <c r="P741" s="630"/>
      <c r="Q741" s="630"/>
      <c r="R741" s="630"/>
      <c r="S741" s="630"/>
      <c r="T741" s="630"/>
      <c r="U741" s="630"/>
      <c r="V741" s="630"/>
      <c r="W741" s="630"/>
      <c r="X741" s="630"/>
      <c r="Y741" s="630"/>
      <c r="Z741" s="630"/>
      <c r="AA741" s="630"/>
      <c r="AB741" s="630"/>
    </row>
    <row r="742">
      <c r="A742" s="630"/>
      <c r="B742" s="630"/>
      <c r="C742" s="630"/>
      <c r="D742" s="630"/>
      <c r="E742" s="1217"/>
      <c r="F742" s="630"/>
      <c r="G742" s="630"/>
      <c r="H742" s="630"/>
      <c r="I742" s="630"/>
      <c r="J742" s="630"/>
      <c r="K742" s="630"/>
      <c r="L742" s="630"/>
      <c r="M742" s="630"/>
      <c r="N742" s="630"/>
      <c r="O742" s="630"/>
      <c r="P742" s="630"/>
      <c r="Q742" s="630"/>
      <c r="R742" s="630"/>
      <c r="S742" s="630"/>
      <c r="T742" s="630"/>
      <c r="U742" s="630"/>
      <c r="V742" s="630"/>
      <c r="W742" s="630"/>
      <c r="X742" s="630"/>
      <c r="Y742" s="630"/>
      <c r="Z742" s="630"/>
      <c r="AA742" s="630"/>
      <c r="AB742" s="630"/>
    </row>
    <row r="743">
      <c r="A743" s="630"/>
      <c r="B743" s="630"/>
      <c r="C743" s="630"/>
      <c r="D743" s="630"/>
      <c r="E743" s="1217"/>
      <c r="F743" s="630"/>
      <c r="G743" s="630"/>
      <c r="H743" s="630"/>
      <c r="I743" s="630"/>
      <c r="J743" s="630"/>
      <c r="K743" s="630"/>
      <c r="L743" s="630"/>
      <c r="M743" s="630"/>
      <c r="N743" s="630"/>
      <c r="O743" s="630"/>
      <c r="P743" s="630"/>
      <c r="Q743" s="630"/>
      <c r="R743" s="630"/>
      <c r="S743" s="630"/>
      <c r="T743" s="630"/>
      <c r="U743" s="630"/>
      <c r="V743" s="630"/>
      <c r="W743" s="630"/>
      <c r="X743" s="630"/>
      <c r="Y743" s="630"/>
      <c r="Z743" s="630"/>
      <c r="AA743" s="630"/>
      <c r="AB743" s="630"/>
    </row>
    <row r="744">
      <c r="A744" s="630"/>
      <c r="B744" s="630"/>
      <c r="C744" s="630"/>
      <c r="D744" s="630"/>
      <c r="E744" s="1217"/>
      <c r="F744" s="630"/>
      <c r="G744" s="630"/>
      <c r="H744" s="630"/>
      <c r="I744" s="630"/>
      <c r="J744" s="630"/>
      <c r="K744" s="630"/>
      <c r="L744" s="630"/>
      <c r="M744" s="630"/>
      <c r="N744" s="630"/>
      <c r="O744" s="630"/>
      <c r="P744" s="630"/>
      <c r="Q744" s="630"/>
      <c r="R744" s="630"/>
      <c r="S744" s="630"/>
      <c r="T744" s="630"/>
      <c r="U744" s="630"/>
      <c r="V744" s="630"/>
      <c r="W744" s="630"/>
      <c r="X744" s="630"/>
      <c r="Y744" s="630"/>
      <c r="Z744" s="630"/>
      <c r="AA744" s="630"/>
      <c r="AB744" s="630"/>
    </row>
    <row r="745">
      <c r="A745" s="630"/>
      <c r="B745" s="630"/>
      <c r="C745" s="630"/>
      <c r="D745" s="630"/>
      <c r="E745" s="1217"/>
      <c r="F745" s="630"/>
      <c r="G745" s="630"/>
      <c r="H745" s="630"/>
      <c r="I745" s="630"/>
      <c r="J745" s="630"/>
      <c r="K745" s="630"/>
      <c r="L745" s="630"/>
      <c r="M745" s="630"/>
      <c r="N745" s="630"/>
      <c r="O745" s="630"/>
      <c r="P745" s="630"/>
      <c r="Q745" s="630"/>
      <c r="R745" s="630"/>
      <c r="S745" s="630"/>
      <c r="T745" s="630"/>
      <c r="U745" s="630"/>
      <c r="V745" s="630"/>
      <c r="W745" s="630"/>
      <c r="X745" s="630"/>
      <c r="Y745" s="630"/>
      <c r="Z745" s="630"/>
      <c r="AA745" s="630"/>
      <c r="AB745" s="630"/>
    </row>
    <row r="746">
      <c r="A746" s="630"/>
      <c r="B746" s="630"/>
      <c r="C746" s="630"/>
      <c r="D746" s="630"/>
      <c r="E746" s="1217"/>
      <c r="F746" s="630"/>
      <c r="G746" s="630"/>
      <c r="H746" s="630"/>
      <c r="I746" s="630"/>
      <c r="J746" s="630"/>
      <c r="K746" s="630"/>
      <c r="L746" s="630"/>
      <c r="M746" s="630"/>
      <c r="N746" s="630"/>
      <c r="O746" s="630"/>
      <c r="P746" s="630"/>
      <c r="Q746" s="630"/>
      <c r="R746" s="630"/>
      <c r="S746" s="630"/>
      <c r="T746" s="630"/>
      <c r="U746" s="630"/>
      <c r="V746" s="630"/>
      <c r="W746" s="630"/>
      <c r="X746" s="630"/>
      <c r="Y746" s="630"/>
      <c r="Z746" s="630"/>
      <c r="AA746" s="630"/>
      <c r="AB746" s="630"/>
    </row>
    <row r="747">
      <c r="A747" s="630"/>
      <c r="B747" s="630"/>
      <c r="C747" s="630"/>
      <c r="D747" s="630"/>
      <c r="E747" s="1217"/>
      <c r="F747" s="630"/>
      <c r="G747" s="630"/>
      <c r="H747" s="630"/>
      <c r="I747" s="630"/>
      <c r="J747" s="630"/>
      <c r="K747" s="630"/>
      <c r="L747" s="630"/>
      <c r="M747" s="630"/>
      <c r="N747" s="630"/>
      <c r="O747" s="630"/>
      <c r="P747" s="630"/>
      <c r="Q747" s="630"/>
      <c r="R747" s="630"/>
      <c r="S747" s="630"/>
      <c r="T747" s="630"/>
      <c r="U747" s="630"/>
      <c r="V747" s="630"/>
      <c r="W747" s="630"/>
      <c r="X747" s="630"/>
      <c r="Y747" s="630"/>
      <c r="Z747" s="630"/>
      <c r="AA747" s="630"/>
      <c r="AB747" s="630"/>
    </row>
    <row r="748">
      <c r="A748" s="630"/>
      <c r="B748" s="630"/>
      <c r="C748" s="630"/>
      <c r="D748" s="630"/>
      <c r="E748" s="1217"/>
      <c r="F748" s="630"/>
      <c r="G748" s="630"/>
      <c r="H748" s="630"/>
      <c r="I748" s="630"/>
      <c r="J748" s="630"/>
      <c r="K748" s="630"/>
      <c r="L748" s="630"/>
      <c r="M748" s="630"/>
      <c r="N748" s="630"/>
      <c r="O748" s="630"/>
      <c r="P748" s="630"/>
      <c r="Q748" s="630"/>
      <c r="R748" s="630"/>
      <c r="S748" s="630"/>
      <c r="T748" s="630"/>
      <c r="U748" s="630"/>
      <c r="V748" s="630"/>
      <c r="W748" s="630"/>
      <c r="X748" s="630"/>
      <c r="Y748" s="630"/>
      <c r="Z748" s="630"/>
      <c r="AA748" s="630"/>
      <c r="AB748" s="630"/>
    </row>
    <row r="749">
      <c r="A749" s="630"/>
      <c r="B749" s="630"/>
      <c r="C749" s="630"/>
      <c r="D749" s="630"/>
      <c r="E749" s="1217"/>
      <c r="F749" s="630"/>
      <c r="G749" s="630"/>
      <c r="H749" s="630"/>
      <c r="I749" s="630"/>
      <c r="J749" s="630"/>
      <c r="K749" s="630"/>
      <c r="L749" s="630"/>
      <c r="M749" s="630"/>
      <c r="N749" s="630"/>
      <c r="O749" s="630"/>
      <c r="P749" s="630"/>
      <c r="Q749" s="630"/>
      <c r="R749" s="630"/>
      <c r="S749" s="630"/>
      <c r="T749" s="630"/>
      <c r="U749" s="630"/>
      <c r="V749" s="630"/>
      <c r="W749" s="630"/>
      <c r="X749" s="630"/>
      <c r="Y749" s="630"/>
      <c r="Z749" s="630"/>
      <c r="AA749" s="630"/>
      <c r="AB749" s="630"/>
    </row>
    <row r="750">
      <c r="A750" s="630"/>
      <c r="B750" s="630"/>
      <c r="C750" s="630"/>
      <c r="D750" s="630"/>
      <c r="E750" s="1217"/>
      <c r="F750" s="630"/>
      <c r="G750" s="630"/>
      <c r="H750" s="630"/>
      <c r="I750" s="630"/>
      <c r="J750" s="630"/>
      <c r="K750" s="630"/>
      <c r="L750" s="630"/>
      <c r="M750" s="630"/>
      <c r="N750" s="630"/>
      <c r="O750" s="630"/>
      <c r="P750" s="630"/>
      <c r="Q750" s="630"/>
      <c r="R750" s="630"/>
      <c r="S750" s="630"/>
      <c r="T750" s="630"/>
      <c r="U750" s="630"/>
      <c r="V750" s="630"/>
      <c r="W750" s="630"/>
      <c r="X750" s="630"/>
      <c r="Y750" s="630"/>
      <c r="Z750" s="630"/>
      <c r="AA750" s="630"/>
      <c r="AB750" s="630"/>
    </row>
    <row r="751">
      <c r="A751" s="630"/>
      <c r="B751" s="630"/>
      <c r="C751" s="630"/>
      <c r="D751" s="630"/>
      <c r="E751" s="1217"/>
      <c r="F751" s="630"/>
      <c r="G751" s="630"/>
      <c r="H751" s="630"/>
      <c r="I751" s="630"/>
      <c r="J751" s="630"/>
      <c r="K751" s="630"/>
      <c r="L751" s="630"/>
      <c r="M751" s="630"/>
      <c r="N751" s="630"/>
      <c r="O751" s="630"/>
      <c r="P751" s="630"/>
      <c r="Q751" s="630"/>
      <c r="R751" s="630"/>
      <c r="S751" s="630"/>
      <c r="T751" s="630"/>
      <c r="U751" s="630"/>
      <c r="V751" s="630"/>
      <c r="W751" s="630"/>
      <c r="X751" s="630"/>
      <c r="Y751" s="630"/>
      <c r="Z751" s="630"/>
      <c r="AA751" s="630"/>
      <c r="AB751" s="630"/>
    </row>
    <row r="752">
      <c r="A752" s="630"/>
      <c r="B752" s="630"/>
      <c r="C752" s="630"/>
      <c r="D752" s="630"/>
      <c r="E752" s="1217"/>
      <c r="F752" s="630"/>
      <c r="G752" s="630"/>
      <c r="H752" s="630"/>
      <c r="I752" s="630"/>
      <c r="J752" s="630"/>
      <c r="K752" s="630"/>
      <c r="L752" s="630"/>
      <c r="M752" s="630"/>
      <c r="N752" s="630"/>
      <c r="O752" s="630"/>
      <c r="P752" s="630"/>
      <c r="Q752" s="630"/>
      <c r="R752" s="630"/>
      <c r="S752" s="630"/>
      <c r="T752" s="630"/>
      <c r="U752" s="630"/>
      <c r="V752" s="630"/>
      <c r="W752" s="630"/>
      <c r="X752" s="630"/>
      <c r="Y752" s="630"/>
      <c r="Z752" s="630"/>
      <c r="AA752" s="630"/>
      <c r="AB752" s="630"/>
    </row>
    <row r="753">
      <c r="A753" s="630"/>
      <c r="B753" s="630"/>
      <c r="C753" s="630"/>
      <c r="D753" s="630"/>
      <c r="E753" s="1217"/>
      <c r="F753" s="630"/>
      <c r="G753" s="630"/>
      <c r="H753" s="630"/>
      <c r="I753" s="630"/>
      <c r="J753" s="630"/>
      <c r="K753" s="630"/>
      <c r="L753" s="630"/>
      <c r="M753" s="630"/>
      <c r="N753" s="630"/>
      <c r="O753" s="630"/>
      <c r="P753" s="630"/>
      <c r="Q753" s="630"/>
      <c r="R753" s="630"/>
      <c r="S753" s="630"/>
      <c r="T753" s="630"/>
      <c r="U753" s="630"/>
      <c r="V753" s="630"/>
      <c r="W753" s="630"/>
      <c r="X753" s="630"/>
      <c r="Y753" s="630"/>
      <c r="Z753" s="630"/>
      <c r="AA753" s="630"/>
      <c r="AB753" s="630"/>
    </row>
    <row r="754">
      <c r="A754" s="630"/>
      <c r="B754" s="630"/>
      <c r="C754" s="630"/>
      <c r="D754" s="630"/>
      <c r="E754" s="1217"/>
      <c r="F754" s="630"/>
      <c r="G754" s="630"/>
      <c r="H754" s="630"/>
      <c r="I754" s="630"/>
      <c r="J754" s="630"/>
      <c r="K754" s="630"/>
      <c r="L754" s="630"/>
      <c r="M754" s="630"/>
      <c r="N754" s="630"/>
      <c r="O754" s="630"/>
      <c r="P754" s="630"/>
      <c r="Q754" s="630"/>
      <c r="R754" s="630"/>
      <c r="S754" s="630"/>
      <c r="T754" s="630"/>
      <c r="U754" s="630"/>
      <c r="V754" s="630"/>
      <c r="W754" s="630"/>
      <c r="X754" s="630"/>
      <c r="Y754" s="630"/>
      <c r="Z754" s="630"/>
      <c r="AA754" s="630"/>
      <c r="AB754" s="630"/>
    </row>
    <row r="755">
      <c r="A755" s="630"/>
      <c r="B755" s="630"/>
      <c r="C755" s="630"/>
      <c r="D755" s="630"/>
      <c r="E755" s="1217"/>
      <c r="F755" s="630"/>
      <c r="G755" s="630"/>
      <c r="H755" s="630"/>
      <c r="I755" s="630"/>
      <c r="J755" s="630"/>
      <c r="K755" s="630"/>
      <c r="L755" s="630"/>
      <c r="M755" s="630"/>
      <c r="N755" s="630"/>
      <c r="O755" s="630"/>
      <c r="P755" s="630"/>
      <c r="Q755" s="630"/>
      <c r="R755" s="630"/>
      <c r="S755" s="630"/>
      <c r="T755" s="630"/>
      <c r="U755" s="630"/>
      <c r="V755" s="630"/>
      <c r="W755" s="630"/>
      <c r="X755" s="630"/>
      <c r="Y755" s="630"/>
      <c r="Z755" s="630"/>
      <c r="AA755" s="630"/>
      <c r="AB755" s="630"/>
    </row>
    <row r="756">
      <c r="A756" s="630"/>
      <c r="B756" s="630"/>
      <c r="C756" s="630"/>
      <c r="D756" s="630"/>
      <c r="E756" s="1217"/>
      <c r="F756" s="630"/>
      <c r="G756" s="630"/>
      <c r="H756" s="630"/>
      <c r="I756" s="630"/>
      <c r="J756" s="630"/>
      <c r="K756" s="630"/>
      <c r="L756" s="630"/>
      <c r="M756" s="630"/>
      <c r="N756" s="630"/>
      <c r="O756" s="630"/>
      <c r="P756" s="630"/>
      <c r="Q756" s="630"/>
      <c r="R756" s="630"/>
      <c r="S756" s="630"/>
      <c r="T756" s="630"/>
      <c r="U756" s="630"/>
      <c r="V756" s="630"/>
      <c r="W756" s="630"/>
      <c r="X756" s="630"/>
      <c r="Y756" s="630"/>
      <c r="Z756" s="630"/>
      <c r="AA756" s="630"/>
      <c r="AB756" s="630"/>
    </row>
    <row r="757">
      <c r="A757" s="630"/>
      <c r="B757" s="630"/>
      <c r="C757" s="630"/>
      <c r="D757" s="630"/>
      <c r="E757" s="1217"/>
      <c r="F757" s="630"/>
      <c r="G757" s="630"/>
      <c r="H757" s="630"/>
      <c r="I757" s="630"/>
      <c r="J757" s="630"/>
      <c r="K757" s="630"/>
      <c r="L757" s="630"/>
      <c r="M757" s="630"/>
      <c r="N757" s="630"/>
      <c r="O757" s="630"/>
      <c r="P757" s="630"/>
      <c r="Q757" s="630"/>
      <c r="R757" s="630"/>
      <c r="S757" s="630"/>
      <c r="T757" s="630"/>
      <c r="U757" s="630"/>
      <c r="V757" s="630"/>
      <c r="W757" s="630"/>
      <c r="X757" s="630"/>
      <c r="Y757" s="630"/>
      <c r="Z757" s="630"/>
      <c r="AA757" s="630"/>
      <c r="AB757" s="630"/>
    </row>
    <row r="758">
      <c r="A758" s="630"/>
      <c r="B758" s="630"/>
      <c r="C758" s="630"/>
      <c r="D758" s="630"/>
      <c r="E758" s="1217"/>
      <c r="F758" s="630"/>
      <c r="G758" s="630"/>
      <c r="H758" s="630"/>
      <c r="I758" s="630"/>
      <c r="J758" s="630"/>
      <c r="K758" s="630"/>
      <c r="L758" s="630"/>
      <c r="M758" s="630"/>
      <c r="N758" s="630"/>
      <c r="O758" s="630"/>
      <c r="P758" s="630"/>
      <c r="Q758" s="630"/>
      <c r="R758" s="630"/>
      <c r="S758" s="630"/>
      <c r="T758" s="630"/>
      <c r="U758" s="630"/>
      <c r="V758" s="630"/>
      <c r="W758" s="630"/>
      <c r="X758" s="630"/>
      <c r="Y758" s="630"/>
      <c r="Z758" s="630"/>
      <c r="AA758" s="630"/>
      <c r="AB758" s="630"/>
    </row>
    <row r="759">
      <c r="A759" s="630"/>
      <c r="B759" s="630"/>
      <c r="C759" s="630"/>
      <c r="D759" s="630"/>
      <c r="E759" s="1217"/>
      <c r="F759" s="630"/>
      <c r="G759" s="630"/>
      <c r="H759" s="630"/>
      <c r="I759" s="630"/>
      <c r="J759" s="630"/>
      <c r="K759" s="630"/>
      <c r="L759" s="630"/>
      <c r="M759" s="630"/>
      <c r="N759" s="630"/>
      <c r="O759" s="630"/>
      <c r="P759" s="630"/>
      <c r="Q759" s="630"/>
      <c r="R759" s="630"/>
      <c r="S759" s="630"/>
      <c r="T759" s="630"/>
      <c r="U759" s="630"/>
      <c r="V759" s="630"/>
      <c r="W759" s="630"/>
      <c r="X759" s="630"/>
      <c r="Y759" s="630"/>
      <c r="Z759" s="630"/>
      <c r="AA759" s="630"/>
      <c r="AB759" s="630"/>
    </row>
    <row r="760">
      <c r="A760" s="630"/>
      <c r="B760" s="630"/>
      <c r="C760" s="630"/>
      <c r="D760" s="630"/>
      <c r="E760" s="1217"/>
      <c r="F760" s="630"/>
      <c r="G760" s="630"/>
      <c r="H760" s="630"/>
      <c r="I760" s="630"/>
      <c r="J760" s="630"/>
      <c r="K760" s="630"/>
      <c r="L760" s="630"/>
      <c r="M760" s="630"/>
      <c r="N760" s="630"/>
      <c r="O760" s="630"/>
      <c r="P760" s="630"/>
      <c r="Q760" s="630"/>
      <c r="R760" s="630"/>
      <c r="S760" s="630"/>
      <c r="T760" s="630"/>
      <c r="U760" s="630"/>
      <c r="V760" s="630"/>
      <c r="W760" s="630"/>
      <c r="X760" s="630"/>
      <c r="Y760" s="630"/>
      <c r="Z760" s="630"/>
      <c r="AA760" s="630"/>
      <c r="AB760" s="630"/>
    </row>
    <row r="761">
      <c r="A761" s="630"/>
      <c r="B761" s="630"/>
      <c r="C761" s="630"/>
      <c r="D761" s="630"/>
      <c r="E761" s="1217"/>
      <c r="F761" s="630"/>
      <c r="G761" s="630"/>
      <c r="H761" s="630"/>
      <c r="I761" s="630"/>
      <c r="J761" s="630"/>
      <c r="K761" s="630"/>
      <c r="L761" s="630"/>
      <c r="M761" s="630"/>
      <c r="N761" s="630"/>
      <c r="O761" s="630"/>
      <c r="P761" s="630"/>
      <c r="Q761" s="630"/>
      <c r="R761" s="630"/>
      <c r="S761" s="630"/>
      <c r="T761" s="630"/>
      <c r="U761" s="630"/>
      <c r="V761" s="630"/>
      <c r="W761" s="630"/>
      <c r="X761" s="630"/>
      <c r="Y761" s="630"/>
      <c r="Z761" s="630"/>
      <c r="AA761" s="630"/>
      <c r="AB761" s="630"/>
    </row>
    <row r="762">
      <c r="A762" s="630"/>
      <c r="B762" s="630"/>
      <c r="C762" s="630"/>
      <c r="D762" s="630"/>
      <c r="E762" s="1217"/>
      <c r="F762" s="630"/>
      <c r="G762" s="630"/>
      <c r="H762" s="630"/>
      <c r="I762" s="630"/>
      <c r="J762" s="630"/>
      <c r="K762" s="630"/>
      <c r="L762" s="630"/>
      <c r="M762" s="630"/>
      <c r="N762" s="630"/>
      <c r="O762" s="630"/>
      <c r="P762" s="630"/>
      <c r="Q762" s="630"/>
      <c r="R762" s="630"/>
      <c r="S762" s="630"/>
      <c r="T762" s="630"/>
      <c r="U762" s="630"/>
      <c r="V762" s="630"/>
      <c r="W762" s="630"/>
      <c r="X762" s="630"/>
      <c r="Y762" s="630"/>
      <c r="Z762" s="630"/>
      <c r="AA762" s="630"/>
      <c r="AB762" s="630"/>
    </row>
    <row r="763">
      <c r="A763" s="630"/>
      <c r="B763" s="630"/>
      <c r="C763" s="630"/>
      <c r="D763" s="630"/>
      <c r="E763" s="1217"/>
      <c r="F763" s="630"/>
      <c r="G763" s="630"/>
      <c r="H763" s="630"/>
      <c r="I763" s="630"/>
      <c r="J763" s="630"/>
      <c r="K763" s="630"/>
      <c r="L763" s="630"/>
      <c r="M763" s="630"/>
      <c r="N763" s="630"/>
      <c r="O763" s="630"/>
      <c r="P763" s="630"/>
      <c r="Q763" s="630"/>
      <c r="R763" s="630"/>
      <c r="S763" s="630"/>
      <c r="T763" s="630"/>
      <c r="U763" s="630"/>
      <c r="V763" s="630"/>
      <c r="W763" s="630"/>
      <c r="X763" s="630"/>
      <c r="Y763" s="630"/>
      <c r="Z763" s="630"/>
      <c r="AA763" s="630"/>
      <c r="AB763" s="630"/>
    </row>
    <row r="764">
      <c r="A764" s="630"/>
      <c r="B764" s="630"/>
      <c r="C764" s="630"/>
      <c r="D764" s="630"/>
      <c r="E764" s="1217"/>
      <c r="F764" s="630"/>
      <c r="G764" s="630"/>
      <c r="H764" s="630"/>
      <c r="I764" s="630"/>
      <c r="J764" s="630"/>
      <c r="K764" s="630"/>
      <c r="L764" s="630"/>
      <c r="M764" s="630"/>
      <c r="N764" s="630"/>
      <c r="O764" s="630"/>
      <c r="P764" s="630"/>
      <c r="Q764" s="630"/>
      <c r="R764" s="630"/>
      <c r="S764" s="630"/>
      <c r="T764" s="630"/>
      <c r="U764" s="630"/>
      <c r="V764" s="630"/>
      <c r="W764" s="630"/>
      <c r="X764" s="630"/>
      <c r="Y764" s="630"/>
      <c r="Z764" s="630"/>
      <c r="AA764" s="630"/>
      <c r="AB764" s="630"/>
    </row>
    <row r="765">
      <c r="A765" s="630"/>
      <c r="B765" s="630"/>
      <c r="C765" s="630"/>
      <c r="D765" s="630"/>
      <c r="E765" s="1217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</row>
    <row r="766">
      <c r="A766" s="630"/>
      <c r="B766" s="630"/>
      <c r="C766" s="630"/>
      <c r="D766" s="630"/>
      <c r="E766" s="1217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</row>
    <row r="767">
      <c r="A767" s="630"/>
      <c r="B767" s="630"/>
      <c r="C767" s="630"/>
      <c r="D767" s="630"/>
      <c r="E767" s="1217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</row>
    <row r="768">
      <c r="A768" s="630"/>
      <c r="B768" s="630"/>
      <c r="C768" s="630"/>
      <c r="D768" s="630"/>
      <c r="E768" s="1217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</row>
    <row r="769">
      <c r="A769" s="630"/>
      <c r="B769" s="630"/>
      <c r="C769" s="630"/>
      <c r="D769" s="630"/>
      <c r="E769" s="1217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</row>
    <row r="770">
      <c r="A770" s="630"/>
      <c r="B770" s="630"/>
      <c r="C770" s="630"/>
      <c r="D770" s="630"/>
      <c r="E770" s="1217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</row>
    <row r="771">
      <c r="A771" s="630"/>
      <c r="B771" s="630"/>
      <c r="C771" s="630"/>
      <c r="D771" s="630"/>
      <c r="E771" s="1217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</row>
    <row r="772">
      <c r="A772" s="630"/>
      <c r="B772" s="630"/>
      <c r="C772" s="630"/>
      <c r="D772" s="630"/>
      <c r="E772" s="1217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</row>
    <row r="773">
      <c r="A773" s="630"/>
      <c r="B773" s="630"/>
      <c r="C773" s="630"/>
      <c r="D773" s="630"/>
      <c r="E773" s="1217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</row>
    <row r="774">
      <c r="A774" s="630"/>
      <c r="B774" s="630"/>
      <c r="C774" s="630"/>
      <c r="D774" s="630"/>
      <c r="E774" s="1217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</row>
    <row r="775">
      <c r="A775" s="630"/>
      <c r="B775" s="630"/>
      <c r="C775" s="630"/>
      <c r="D775" s="630"/>
      <c r="E775" s="1217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</row>
    <row r="776">
      <c r="A776" s="630"/>
      <c r="B776" s="630"/>
      <c r="C776" s="630"/>
      <c r="D776" s="630"/>
      <c r="E776" s="1217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</row>
    <row r="777">
      <c r="A777" s="630"/>
      <c r="B777" s="630"/>
      <c r="C777" s="630"/>
      <c r="D777" s="630"/>
      <c r="E777" s="1217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</row>
    <row r="778">
      <c r="A778" s="630"/>
      <c r="B778" s="630"/>
      <c r="C778" s="630"/>
      <c r="D778" s="630"/>
      <c r="E778" s="1217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</row>
    <row r="779">
      <c r="A779" s="630"/>
      <c r="B779" s="630"/>
      <c r="C779" s="630"/>
      <c r="D779" s="630"/>
      <c r="E779" s="1217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</row>
    <row r="780">
      <c r="A780" s="630"/>
      <c r="B780" s="630"/>
      <c r="C780" s="630"/>
      <c r="D780" s="630"/>
      <c r="E780" s="1217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</row>
    <row r="781">
      <c r="A781" s="630"/>
      <c r="B781" s="630"/>
      <c r="C781" s="630"/>
      <c r="D781" s="630"/>
      <c r="E781" s="1217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</row>
    <row r="782">
      <c r="A782" s="630"/>
      <c r="B782" s="630"/>
      <c r="C782" s="630"/>
      <c r="D782" s="630"/>
      <c r="E782" s="1217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</row>
    <row r="783">
      <c r="A783" s="630"/>
      <c r="B783" s="630"/>
      <c r="C783" s="630"/>
      <c r="D783" s="630"/>
      <c r="E783" s="1217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</row>
    <row r="784">
      <c r="A784" s="630"/>
      <c r="B784" s="630"/>
      <c r="C784" s="630"/>
      <c r="D784" s="630"/>
      <c r="E784" s="1217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</row>
    <row r="785">
      <c r="A785" s="630"/>
      <c r="B785" s="630"/>
      <c r="C785" s="630"/>
      <c r="D785" s="630"/>
      <c r="E785" s="1217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</row>
    <row r="786">
      <c r="A786" s="630"/>
      <c r="B786" s="630"/>
      <c r="C786" s="630"/>
      <c r="D786" s="630"/>
      <c r="E786" s="1217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</row>
    <row r="787">
      <c r="A787" s="630"/>
      <c r="B787" s="630"/>
      <c r="C787" s="630"/>
      <c r="D787" s="630"/>
      <c r="E787" s="1217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</row>
    <row r="788">
      <c r="A788" s="630"/>
      <c r="B788" s="630"/>
      <c r="C788" s="630"/>
      <c r="D788" s="630"/>
      <c r="E788" s="1217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</row>
    <row r="789">
      <c r="A789" s="630"/>
      <c r="B789" s="630"/>
      <c r="C789" s="630"/>
      <c r="D789" s="630"/>
      <c r="E789" s="1217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</row>
    <row r="790">
      <c r="A790" s="630"/>
      <c r="B790" s="630"/>
      <c r="C790" s="630"/>
      <c r="D790" s="630"/>
      <c r="E790" s="1217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</row>
    <row r="791">
      <c r="A791" s="630"/>
      <c r="B791" s="630"/>
      <c r="C791" s="630"/>
      <c r="D791" s="630"/>
      <c r="E791" s="1217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</row>
    <row r="792">
      <c r="A792" s="630"/>
      <c r="B792" s="630"/>
      <c r="C792" s="630"/>
      <c r="D792" s="630"/>
      <c r="E792" s="1217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</row>
    <row r="793">
      <c r="A793" s="630"/>
      <c r="B793" s="630"/>
      <c r="C793" s="630"/>
      <c r="D793" s="630"/>
      <c r="E793" s="1217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</row>
    <row r="794">
      <c r="A794" s="630"/>
      <c r="B794" s="630"/>
      <c r="C794" s="630"/>
      <c r="D794" s="630"/>
      <c r="E794" s="1217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</row>
    <row r="795">
      <c r="A795" s="630"/>
      <c r="B795" s="630"/>
      <c r="C795" s="630"/>
      <c r="D795" s="630"/>
      <c r="E795" s="1217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</row>
    <row r="796">
      <c r="A796" s="630"/>
      <c r="B796" s="630"/>
      <c r="C796" s="630"/>
      <c r="D796" s="630"/>
      <c r="E796" s="1217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</row>
    <row r="797">
      <c r="A797" s="630"/>
      <c r="B797" s="630"/>
      <c r="C797" s="630"/>
      <c r="D797" s="630"/>
      <c r="E797" s="1217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</row>
    <row r="798">
      <c r="A798" s="630"/>
      <c r="B798" s="630"/>
      <c r="C798" s="630"/>
      <c r="D798" s="630"/>
      <c r="E798" s="1217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</row>
    <row r="799">
      <c r="A799" s="630"/>
      <c r="B799" s="630"/>
      <c r="C799" s="630"/>
      <c r="D799" s="630"/>
      <c r="E799" s="1217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</row>
    <row r="800">
      <c r="A800" s="630"/>
      <c r="B800" s="630"/>
      <c r="C800" s="630"/>
      <c r="D800" s="630"/>
      <c r="E800" s="1217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</row>
    <row r="801">
      <c r="A801" s="630"/>
      <c r="B801" s="630"/>
      <c r="C801" s="630"/>
      <c r="D801" s="630"/>
      <c r="E801" s="1217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</row>
    <row r="802">
      <c r="A802" s="630"/>
      <c r="B802" s="630"/>
      <c r="C802" s="630"/>
      <c r="D802" s="630"/>
      <c r="E802" s="1217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</row>
    <row r="803">
      <c r="A803" s="630"/>
      <c r="B803" s="630"/>
      <c r="C803" s="630"/>
      <c r="D803" s="630"/>
      <c r="E803" s="1217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</row>
    <row r="804">
      <c r="A804" s="630"/>
      <c r="B804" s="630"/>
      <c r="C804" s="630"/>
      <c r="D804" s="630"/>
      <c r="E804" s="1217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</row>
    <row r="805">
      <c r="A805" s="630"/>
      <c r="B805" s="630"/>
      <c r="C805" s="630"/>
      <c r="D805" s="630"/>
      <c r="E805" s="1217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</row>
    <row r="806">
      <c r="A806" s="630"/>
      <c r="B806" s="630"/>
      <c r="C806" s="630"/>
      <c r="D806" s="630"/>
      <c r="E806" s="1217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</row>
    <row r="807">
      <c r="A807" s="630"/>
      <c r="B807" s="630"/>
      <c r="C807" s="630"/>
      <c r="D807" s="630"/>
      <c r="E807" s="1217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</row>
    <row r="808">
      <c r="A808" s="630"/>
      <c r="B808" s="630"/>
      <c r="C808" s="630"/>
      <c r="D808" s="630"/>
      <c r="E808" s="1217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</row>
    <row r="809">
      <c r="A809" s="630"/>
      <c r="B809" s="630"/>
      <c r="C809" s="630"/>
      <c r="D809" s="630"/>
      <c r="E809" s="1217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</row>
    <row r="810">
      <c r="A810" s="630"/>
      <c r="B810" s="630"/>
      <c r="C810" s="630"/>
      <c r="D810" s="630"/>
      <c r="E810" s="1217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</row>
    <row r="811">
      <c r="A811" s="630"/>
      <c r="B811" s="630"/>
      <c r="C811" s="630"/>
      <c r="D811" s="630"/>
      <c r="E811" s="1217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</row>
    <row r="812">
      <c r="A812" s="630"/>
      <c r="B812" s="630"/>
      <c r="C812" s="630"/>
      <c r="D812" s="630"/>
      <c r="E812" s="1217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</row>
    <row r="813">
      <c r="A813" s="630"/>
      <c r="B813" s="630"/>
      <c r="C813" s="630"/>
      <c r="D813" s="630"/>
      <c r="E813" s="1217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</row>
    <row r="814">
      <c r="A814" s="630"/>
      <c r="B814" s="630"/>
      <c r="C814" s="630"/>
      <c r="D814" s="630"/>
      <c r="E814" s="1217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</row>
    <row r="815">
      <c r="A815" s="630"/>
      <c r="B815" s="630"/>
      <c r="C815" s="630"/>
      <c r="D815" s="630"/>
      <c r="E815" s="1217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</row>
    <row r="816">
      <c r="A816" s="630"/>
      <c r="B816" s="630"/>
      <c r="C816" s="630"/>
      <c r="D816" s="630"/>
      <c r="E816" s="1217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</row>
    <row r="817">
      <c r="A817" s="630"/>
      <c r="B817" s="630"/>
      <c r="C817" s="630"/>
      <c r="D817" s="630"/>
      <c r="E817" s="1217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</row>
    <row r="818">
      <c r="A818" s="630"/>
      <c r="B818" s="630"/>
      <c r="C818" s="630"/>
      <c r="D818" s="630"/>
      <c r="E818" s="1217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</row>
    <row r="819">
      <c r="A819" s="630"/>
      <c r="B819" s="630"/>
      <c r="C819" s="630"/>
      <c r="D819" s="630"/>
      <c r="E819" s="1217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</row>
    <row r="820">
      <c r="A820" s="630"/>
      <c r="B820" s="630"/>
      <c r="C820" s="630"/>
      <c r="D820" s="630"/>
      <c r="E820" s="1217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</row>
    <row r="821">
      <c r="A821" s="630"/>
      <c r="B821" s="630"/>
      <c r="C821" s="630"/>
      <c r="D821" s="630"/>
      <c r="E821" s="1217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</row>
    <row r="822">
      <c r="A822" s="630"/>
      <c r="B822" s="630"/>
      <c r="C822" s="630"/>
      <c r="D822" s="630"/>
      <c r="E822" s="1217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</row>
    <row r="823">
      <c r="A823" s="630"/>
      <c r="B823" s="630"/>
      <c r="C823" s="630"/>
      <c r="D823" s="630"/>
      <c r="E823" s="1217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</row>
    <row r="824">
      <c r="A824" s="630"/>
      <c r="B824" s="630"/>
      <c r="C824" s="630"/>
      <c r="D824" s="630"/>
      <c r="E824" s="1217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</row>
    <row r="825">
      <c r="A825" s="630"/>
      <c r="B825" s="630"/>
      <c r="C825" s="630"/>
      <c r="D825" s="630"/>
      <c r="E825" s="1217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</row>
    <row r="826">
      <c r="A826" s="630"/>
      <c r="B826" s="630"/>
      <c r="C826" s="630"/>
      <c r="D826" s="630"/>
      <c r="E826" s="1217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</row>
    <row r="827">
      <c r="A827" s="630"/>
      <c r="B827" s="630"/>
      <c r="C827" s="630"/>
      <c r="D827" s="630"/>
      <c r="E827" s="1217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</row>
    <row r="828">
      <c r="A828" s="630"/>
      <c r="B828" s="630"/>
      <c r="C828" s="630"/>
      <c r="D828" s="630"/>
      <c r="E828" s="1217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</row>
    <row r="829">
      <c r="A829" s="630"/>
      <c r="B829" s="630"/>
      <c r="C829" s="630"/>
      <c r="D829" s="630"/>
      <c r="E829" s="1217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</row>
    <row r="830">
      <c r="A830" s="630"/>
      <c r="B830" s="630"/>
      <c r="C830" s="630"/>
      <c r="D830" s="630"/>
      <c r="E830" s="1217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</row>
    <row r="831">
      <c r="A831" s="630"/>
      <c r="B831" s="630"/>
      <c r="C831" s="630"/>
      <c r="D831" s="630"/>
      <c r="E831" s="1217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</row>
    <row r="832">
      <c r="A832" s="630"/>
      <c r="B832" s="630"/>
      <c r="C832" s="630"/>
      <c r="D832" s="630"/>
      <c r="E832" s="1217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</row>
    <row r="833">
      <c r="A833" s="630"/>
      <c r="B833" s="630"/>
      <c r="C833" s="630"/>
      <c r="D833" s="630"/>
      <c r="E833" s="1217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</row>
    <row r="834">
      <c r="A834" s="630"/>
      <c r="B834" s="630"/>
      <c r="C834" s="630"/>
      <c r="D834" s="630"/>
      <c r="E834" s="1217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</row>
    <row r="835">
      <c r="A835" s="630"/>
      <c r="B835" s="630"/>
      <c r="C835" s="630"/>
      <c r="D835" s="630"/>
      <c r="E835" s="1217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</row>
    <row r="836">
      <c r="A836" s="630"/>
      <c r="B836" s="630"/>
      <c r="C836" s="630"/>
      <c r="D836" s="630"/>
      <c r="E836" s="1217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</row>
    <row r="837">
      <c r="A837" s="630"/>
      <c r="B837" s="630"/>
      <c r="C837" s="630"/>
      <c r="D837" s="630"/>
      <c r="E837" s="1217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</row>
    <row r="838">
      <c r="A838" s="630"/>
      <c r="B838" s="630"/>
      <c r="C838" s="630"/>
      <c r="D838" s="630"/>
      <c r="E838" s="1217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</row>
    <row r="839">
      <c r="A839" s="630"/>
      <c r="B839" s="630"/>
      <c r="C839" s="630"/>
      <c r="D839" s="630"/>
      <c r="E839" s="1217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</row>
    <row r="840">
      <c r="A840" s="630"/>
      <c r="B840" s="630"/>
      <c r="C840" s="630"/>
      <c r="D840" s="630"/>
      <c r="E840" s="1217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</row>
    <row r="841">
      <c r="A841" s="630"/>
      <c r="B841" s="630"/>
      <c r="C841" s="630"/>
      <c r="D841" s="630"/>
      <c r="E841" s="1217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</row>
    <row r="842">
      <c r="A842" s="630"/>
      <c r="B842" s="630"/>
      <c r="C842" s="630"/>
      <c r="D842" s="630"/>
      <c r="E842" s="1217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</row>
    <row r="843">
      <c r="A843" s="630"/>
      <c r="B843" s="630"/>
      <c r="C843" s="630"/>
      <c r="D843" s="630"/>
      <c r="E843" s="1217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</row>
    <row r="844">
      <c r="A844" s="630"/>
      <c r="B844" s="630"/>
      <c r="C844" s="630"/>
      <c r="D844" s="630"/>
      <c r="E844" s="1217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</row>
    <row r="845">
      <c r="A845" s="630"/>
      <c r="B845" s="630"/>
      <c r="C845" s="630"/>
      <c r="D845" s="630"/>
      <c r="E845" s="1217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</row>
    <row r="846">
      <c r="A846" s="630"/>
      <c r="B846" s="630"/>
      <c r="C846" s="630"/>
      <c r="D846" s="630"/>
      <c r="E846" s="1217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</row>
    <row r="847">
      <c r="A847" s="630"/>
      <c r="B847" s="630"/>
      <c r="C847" s="630"/>
      <c r="D847" s="630"/>
      <c r="E847" s="1217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</row>
    <row r="848">
      <c r="A848" s="630"/>
      <c r="B848" s="630"/>
      <c r="C848" s="630"/>
      <c r="D848" s="630"/>
      <c r="E848" s="1217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</row>
    <row r="849">
      <c r="A849" s="630"/>
      <c r="B849" s="630"/>
      <c r="C849" s="630"/>
      <c r="D849" s="630"/>
      <c r="E849" s="1217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</row>
    <row r="850">
      <c r="A850" s="630"/>
      <c r="B850" s="630"/>
      <c r="C850" s="630"/>
      <c r="D850" s="630"/>
      <c r="E850" s="1217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</row>
    <row r="851">
      <c r="A851" s="630"/>
      <c r="B851" s="630"/>
      <c r="C851" s="630"/>
      <c r="D851" s="630"/>
      <c r="E851" s="1217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</row>
    <row r="852">
      <c r="A852" s="630"/>
      <c r="B852" s="630"/>
      <c r="C852" s="630"/>
      <c r="D852" s="630"/>
      <c r="E852" s="1217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</row>
    <row r="853">
      <c r="A853" s="630"/>
      <c r="B853" s="630"/>
      <c r="C853" s="630"/>
      <c r="D853" s="630"/>
      <c r="E853" s="1217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</row>
    <row r="854">
      <c r="A854" s="630"/>
      <c r="B854" s="630"/>
      <c r="C854" s="630"/>
      <c r="D854" s="630"/>
      <c r="E854" s="1217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</row>
    <row r="855">
      <c r="A855" s="630"/>
      <c r="B855" s="630"/>
      <c r="C855" s="630"/>
      <c r="D855" s="630"/>
      <c r="E855" s="1217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</row>
    <row r="856">
      <c r="A856" s="630"/>
      <c r="B856" s="630"/>
      <c r="C856" s="630"/>
      <c r="D856" s="630"/>
      <c r="E856" s="1217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</row>
    <row r="857">
      <c r="A857" s="630"/>
      <c r="B857" s="630"/>
      <c r="C857" s="630"/>
      <c r="D857" s="630"/>
      <c r="E857" s="1217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</row>
    <row r="858">
      <c r="A858" s="630"/>
      <c r="B858" s="630"/>
      <c r="C858" s="630"/>
      <c r="D858" s="630"/>
      <c r="E858" s="1217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</row>
    <row r="859">
      <c r="A859" s="630"/>
      <c r="B859" s="630"/>
      <c r="C859" s="630"/>
      <c r="D859" s="630"/>
      <c r="E859" s="1217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</row>
    <row r="860">
      <c r="A860" s="630"/>
      <c r="B860" s="630"/>
      <c r="C860" s="630"/>
      <c r="D860" s="630"/>
      <c r="E860" s="1217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</row>
    <row r="861">
      <c r="A861" s="630"/>
      <c r="B861" s="630"/>
      <c r="C861" s="630"/>
      <c r="D861" s="630"/>
      <c r="E861" s="1217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</row>
    <row r="862">
      <c r="A862" s="630"/>
      <c r="B862" s="630"/>
      <c r="C862" s="630"/>
      <c r="D862" s="630"/>
      <c r="E862" s="1217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</row>
    <row r="863">
      <c r="A863" s="630"/>
      <c r="B863" s="630"/>
      <c r="C863" s="630"/>
      <c r="D863" s="630"/>
      <c r="E863" s="1217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</row>
    <row r="864">
      <c r="A864" s="630"/>
      <c r="B864" s="630"/>
      <c r="C864" s="630"/>
      <c r="D864" s="630"/>
      <c r="E864" s="1217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</row>
    <row r="865">
      <c r="A865" s="630"/>
      <c r="B865" s="630"/>
      <c r="C865" s="630"/>
      <c r="D865" s="630"/>
      <c r="E865" s="1217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</row>
    <row r="866">
      <c r="A866" s="630"/>
      <c r="B866" s="630"/>
      <c r="C866" s="630"/>
      <c r="D866" s="630"/>
      <c r="E866" s="1217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</row>
    <row r="867">
      <c r="A867" s="630"/>
      <c r="B867" s="630"/>
      <c r="C867" s="630"/>
      <c r="D867" s="630"/>
      <c r="E867" s="1217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</row>
    <row r="868">
      <c r="A868" s="630"/>
      <c r="B868" s="630"/>
      <c r="C868" s="630"/>
      <c r="D868" s="630"/>
      <c r="E868" s="1217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</row>
    <row r="869">
      <c r="A869" s="630"/>
      <c r="B869" s="630"/>
      <c r="C869" s="630"/>
      <c r="D869" s="630"/>
      <c r="E869" s="1217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</row>
    <row r="870">
      <c r="A870" s="630"/>
      <c r="B870" s="630"/>
      <c r="C870" s="630"/>
      <c r="D870" s="630"/>
      <c r="E870" s="1217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</row>
    <row r="871">
      <c r="A871" s="630"/>
      <c r="B871" s="630"/>
      <c r="C871" s="630"/>
      <c r="D871" s="630"/>
      <c r="E871" s="1217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</row>
    <row r="872">
      <c r="A872" s="630"/>
      <c r="B872" s="630"/>
      <c r="C872" s="630"/>
      <c r="D872" s="630"/>
      <c r="E872" s="1217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</row>
    <row r="873">
      <c r="A873" s="630"/>
      <c r="B873" s="630"/>
      <c r="C873" s="630"/>
      <c r="D873" s="630"/>
      <c r="E873" s="1217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</row>
    <row r="874">
      <c r="A874" s="630"/>
      <c r="B874" s="630"/>
      <c r="C874" s="630"/>
      <c r="D874" s="630"/>
      <c r="E874" s="1217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</row>
    <row r="875">
      <c r="A875" s="630"/>
      <c r="B875" s="630"/>
      <c r="C875" s="630"/>
      <c r="D875" s="630"/>
      <c r="E875" s="1217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</row>
    <row r="876">
      <c r="A876" s="630"/>
      <c r="B876" s="630"/>
      <c r="C876" s="630"/>
      <c r="D876" s="630"/>
      <c r="E876" s="1217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</row>
    <row r="877">
      <c r="A877" s="630"/>
      <c r="B877" s="630"/>
      <c r="C877" s="630"/>
      <c r="D877" s="630"/>
      <c r="E877" s="1217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</row>
    <row r="878">
      <c r="A878" s="630"/>
      <c r="B878" s="630"/>
      <c r="C878" s="630"/>
      <c r="D878" s="630"/>
      <c r="E878" s="1217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</row>
    <row r="879">
      <c r="A879" s="630"/>
      <c r="B879" s="630"/>
      <c r="C879" s="630"/>
      <c r="D879" s="630"/>
      <c r="E879" s="1217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</row>
    <row r="880">
      <c r="A880" s="630"/>
      <c r="B880" s="630"/>
      <c r="C880" s="630"/>
      <c r="D880" s="630"/>
      <c r="E880" s="1217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</row>
    <row r="881">
      <c r="A881" s="630"/>
      <c r="B881" s="630"/>
      <c r="C881" s="630"/>
      <c r="D881" s="630"/>
      <c r="E881" s="1217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</row>
    <row r="882">
      <c r="A882" s="630"/>
      <c r="B882" s="630"/>
      <c r="C882" s="630"/>
      <c r="D882" s="630"/>
      <c r="E882" s="1217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</row>
    <row r="883">
      <c r="A883" s="630"/>
      <c r="B883" s="630"/>
      <c r="C883" s="630"/>
      <c r="D883" s="630"/>
      <c r="E883" s="1217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</row>
    <row r="884">
      <c r="A884" s="630"/>
      <c r="B884" s="630"/>
      <c r="C884" s="630"/>
      <c r="D884" s="630"/>
      <c r="E884" s="1217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</row>
    <row r="885">
      <c r="A885" s="630"/>
      <c r="B885" s="630"/>
      <c r="C885" s="630"/>
      <c r="D885" s="630"/>
      <c r="E885" s="1217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</row>
    <row r="886">
      <c r="A886" s="630"/>
      <c r="B886" s="630"/>
      <c r="C886" s="630"/>
      <c r="D886" s="630"/>
      <c r="E886" s="1217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</row>
    <row r="887">
      <c r="A887" s="630"/>
      <c r="B887" s="630"/>
      <c r="C887" s="630"/>
      <c r="D887" s="630"/>
      <c r="E887" s="1217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</row>
    <row r="888">
      <c r="A888" s="630"/>
      <c r="B888" s="630"/>
      <c r="C888" s="630"/>
      <c r="D888" s="630"/>
      <c r="E888" s="1217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</row>
    <row r="889">
      <c r="A889" s="630"/>
      <c r="B889" s="630"/>
      <c r="C889" s="630"/>
      <c r="D889" s="630"/>
      <c r="E889" s="1217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</row>
    <row r="890">
      <c r="A890" s="630"/>
      <c r="B890" s="630"/>
      <c r="C890" s="630"/>
      <c r="D890" s="630"/>
      <c r="E890" s="1217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</row>
    <row r="891">
      <c r="A891" s="630"/>
      <c r="B891" s="630"/>
      <c r="C891" s="630"/>
      <c r="D891" s="630"/>
      <c r="E891" s="1217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</row>
    <row r="892">
      <c r="A892" s="630"/>
      <c r="B892" s="630"/>
      <c r="C892" s="630"/>
      <c r="D892" s="630"/>
      <c r="E892" s="1217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</row>
    <row r="893">
      <c r="A893" s="630"/>
      <c r="B893" s="630"/>
      <c r="C893" s="630"/>
      <c r="D893" s="630"/>
      <c r="E893" s="1217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</row>
    <row r="894">
      <c r="A894" s="630"/>
      <c r="B894" s="630"/>
      <c r="C894" s="630"/>
      <c r="D894" s="630"/>
      <c r="E894" s="1217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</row>
    <row r="895">
      <c r="A895" s="630"/>
      <c r="B895" s="630"/>
      <c r="C895" s="630"/>
      <c r="D895" s="630"/>
      <c r="E895" s="1217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</row>
    <row r="896">
      <c r="A896" s="630"/>
      <c r="B896" s="630"/>
      <c r="C896" s="630"/>
      <c r="D896" s="630"/>
      <c r="E896" s="1217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</row>
    <row r="897">
      <c r="A897" s="630"/>
      <c r="B897" s="630"/>
      <c r="C897" s="630"/>
      <c r="D897" s="630"/>
      <c r="E897" s="1217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</row>
    <row r="898">
      <c r="A898" s="630"/>
      <c r="B898" s="630"/>
      <c r="C898" s="630"/>
      <c r="D898" s="630"/>
      <c r="E898" s="1217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</row>
    <row r="899">
      <c r="A899" s="630"/>
      <c r="B899" s="630"/>
      <c r="C899" s="630"/>
      <c r="D899" s="630"/>
      <c r="E899" s="1217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</row>
    <row r="900">
      <c r="A900" s="630"/>
      <c r="B900" s="630"/>
      <c r="C900" s="630"/>
      <c r="D900" s="630"/>
      <c r="E900" s="1217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</row>
    <row r="901">
      <c r="A901" s="630"/>
      <c r="B901" s="630"/>
      <c r="C901" s="630"/>
      <c r="D901" s="630"/>
      <c r="E901" s="1217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</row>
    <row r="902">
      <c r="A902" s="630"/>
      <c r="B902" s="630"/>
      <c r="C902" s="630"/>
      <c r="D902" s="630"/>
      <c r="E902" s="1217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</row>
    <row r="903">
      <c r="A903" s="630"/>
      <c r="B903" s="630"/>
      <c r="C903" s="630"/>
      <c r="D903" s="630"/>
      <c r="E903" s="1217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</row>
    <row r="904">
      <c r="A904" s="630"/>
      <c r="B904" s="630"/>
      <c r="C904" s="630"/>
      <c r="D904" s="630"/>
      <c r="E904" s="1217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</row>
    <row r="905">
      <c r="A905" s="630"/>
      <c r="B905" s="630"/>
      <c r="C905" s="630"/>
      <c r="D905" s="630"/>
      <c r="E905" s="1217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</row>
    <row r="906">
      <c r="A906" s="630"/>
      <c r="B906" s="630"/>
      <c r="C906" s="630"/>
      <c r="D906" s="630"/>
      <c r="E906" s="1217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</row>
    <row r="907">
      <c r="A907" s="630"/>
      <c r="B907" s="630"/>
      <c r="C907" s="630"/>
      <c r="D907" s="630"/>
      <c r="E907" s="1217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</row>
    <row r="908">
      <c r="A908" s="630"/>
      <c r="B908" s="630"/>
      <c r="C908" s="630"/>
      <c r="D908" s="630"/>
      <c r="E908" s="1217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</row>
    <row r="909">
      <c r="A909" s="630"/>
      <c r="B909" s="630"/>
      <c r="C909" s="630"/>
      <c r="D909" s="630"/>
      <c r="E909" s="1217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</row>
    <row r="910">
      <c r="A910" s="630"/>
      <c r="B910" s="630"/>
      <c r="C910" s="630"/>
      <c r="D910" s="630"/>
      <c r="E910" s="1217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</row>
    <row r="911">
      <c r="A911" s="630"/>
      <c r="B911" s="630"/>
      <c r="C911" s="630"/>
      <c r="D911" s="630"/>
      <c r="E911" s="1217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</row>
    <row r="912">
      <c r="A912" s="630"/>
      <c r="B912" s="630"/>
      <c r="C912" s="630"/>
      <c r="D912" s="630"/>
      <c r="E912" s="1217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</row>
    <row r="913">
      <c r="A913" s="630"/>
      <c r="B913" s="630"/>
      <c r="C913" s="630"/>
      <c r="D913" s="630"/>
      <c r="E913" s="1217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</row>
    <row r="914">
      <c r="A914" s="630"/>
      <c r="B914" s="630"/>
      <c r="C914" s="630"/>
      <c r="D914" s="630"/>
      <c r="E914" s="1217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</row>
    <row r="915">
      <c r="A915" s="630"/>
      <c r="B915" s="630"/>
      <c r="C915" s="630"/>
      <c r="D915" s="630"/>
      <c r="E915" s="1217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</row>
    <row r="916">
      <c r="A916" s="630"/>
      <c r="B916" s="630"/>
      <c r="C916" s="630"/>
      <c r="D916" s="630"/>
      <c r="E916" s="1217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</row>
    <row r="917">
      <c r="A917" s="630"/>
      <c r="B917" s="630"/>
      <c r="C917" s="630"/>
      <c r="D917" s="630"/>
      <c r="E917" s="1217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</row>
    <row r="918">
      <c r="A918" s="630"/>
      <c r="B918" s="630"/>
      <c r="C918" s="630"/>
      <c r="D918" s="630"/>
      <c r="E918" s="1217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</row>
    <row r="919">
      <c r="A919" s="630"/>
      <c r="B919" s="630"/>
      <c r="C919" s="630"/>
      <c r="D919" s="630"/>
      <c r="E919" s="1217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</row>
    <row r="920">
      <c r="A920" s="630"/>
      <c r="B920" s="630"/>
      <c r="C920" s="630"/>
      <c r="D920" s="630"/>
      <c r="E920" s="1217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</row>
    <row r="921">
      <c r="A921" s="630"/>
      <c r="B921" s="630"/>
      <c r="C921" s="630"/>
      <c r="D921" s="630"/>
      <c r="E921" s="1217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</row>
    <row r="922">
      <c r="A922" s="630"/>
      <c r="B922" s="630"/>
      <c r="C922" s="630"/>
      <c r="D922" s="630"/>
      <c r="E922" s="1217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</row>
    <row r="923">
      <c r="A923" s="630"/>
      <c r="B923" s="630"/>
      <c r="C923" s="630"/>
      <c r="D923" s="630"/>
      <c r="E923" s="1217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</row>
    <row r="924">
      <c r="A924" s="630"/>
      <c r="B924" s="630"/>
      <c r="C924" s="630"/>
      <c r="D924" s="630"/>
      <c r="E924" s="1217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</row>
    <row r="925">
      <c r="A925" s="630"/>
      <c r="B925" s="630"/>
      <c r="C925" s="630"/>
      <c r="D925" s="630"/>
      <c r="E925" s="1217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</row>
    <row r="926">
      <c r="A926" s="630"/>
      <c r="B926" s="630"/>
      <c r="C926" s="630"/>
      <c r="D926" s="630"/>
      <c r="E926" s="1217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</row>
    <row r="927">
      <c r="A927" s="630"/>
      <c r="B927" s="630"/>
      <c r="C927" s="630"/>
      <c r="D927" s="630"/>
      <c r="E927" s="1217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</row>
    <row r="928">
      <c r="A928" s="630"/>
      <c r="B928" s="630"/>
      <c r="C928" s="630"/>
      <c r="D928" s="630"/>
      <c r="E928" s="1217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</row>
    <row r="929">
      <c r="A929" s="630"/>
      <c r="B929" s="630"/>
      <c r="C929" s="630"/>
      <c r="D929" s="630"/>
      <c r="E929" s="1217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</row>
    <row r="930">
      <c r="A930" s="630"/>
      <c r="B930" s="630"/>
      <c r="C930" s="630"/>
      <c r="D930" s="630"/>
      <c r="E930" s="1217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</row>
    <row r="931">
      <c r="A931" s="630"/>
      <c r="B931" s="630"/>
      <c r="C931" s="630"/>
      <c r="D931" s="630"/>
      <c r="E931" s="1217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</row>
    <row r="932">
      <c r="A932" s="630"/>
      <c r="B932" s="630"/>
      <c r="C932" s="630"/>
      <c r="D932" s="630"/>
      <c r="E932" s="1217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</row>
    <row r="933">
      <c r="A933" s="630"/>
      <c r="B933" s="630"/>
      <c r="C933" s="630"/>
      <c r="D933" s="630"/>
      <c r="E933" s="1217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</row>
    <row r="934">
      <c r="A934" s="630"/>
      <c r="B934" s="630"/>
      <c r="C934" s="630"/>
      <c r="D934" s="630"/>
      <c r="E934" s="1217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</row>
    <row r="935">
      <c r="A935" s="630"/>
      <c r="B935" s="630"/>
      <c r="C935" s="630"/>
      <c r="D935" s="630"/>
      <c r="E935" s="1217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</row>
    <row r="936">
      <c r="A936" s="630"/>
      <c r="B936" s="630"/>
      <c r="C936" s="630"/>
      <c r="D936" s="630"/>
      <c r="E936" s="1217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</row>
    <row r="937">
      <c r="A937" s="630"/>
      <c r="B937" s="630"/>
      <c r="C937" s="630"/>
      <c r="D937" s="630"/>
      <c r="E937" s="1217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</row>
    <row r="938">
      <c r="A938" s="630"/>
      <c r="B938" s="630"/>
      <c r="C938" s="630"/>
      <c r="D938" s="630"/>
      <c r="E938" s="1217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</row>
    <row r="939">
      <c r="A939" s="630"/>
      <c r="B939" s="630"/>
      <c r="C939" s="630"/>
      <c r="D939" s="630"/>
      <c r="E939" s="1217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</row>
    <row r="940">
      <c r="A940" s="630"/>
      <c r="B940" s="630"/>
      <c r="C940" s="630"/>
      <c r="D940" s="630"/>
      <c r="E940" s="1217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</row>
    <row r="941">
      <c r="A941" s="630"/>
      <c r="B941" s="630"/>
      <c r="C941" s="630"/>
      <c r="D941" s="630"/>
      <c r="E941" s="1217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</row>
    <row r="942">
      <c r="A942" s="630"/>
      <c r="B942" s="630"/>
      <c r="C942" s="630"/>
      <c r="D942" s="630"/>
      <c r="E942" s="1217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</row>
    <row r="943">
      <c r="A943" s="630"/>
      <c r="B943" s="630"/>
      <c r="C943" s="630"/>
      <c r="D943" s="630"/>
      <c r="E943" s="1217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</row>
    <row r="944">
      <c r="A944" s="630"/>
      <c r="B944" s="630"/>
      <c r="C944" s="630"/>
      <c r="D944" s="630"/>
      <c r="E944" s="1217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</row>
    <row r="945">
      <c r="A945" s="630"/>
      <c r="B945" s="630"/>
      <c r="C945" s="630"/>
      <c r="D945" s="630"/>
      <c r="E945" s="1217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</row>
    <row r="946">
      <c r="A946" s="630"/>
      <c r="B946" s="630"/>
      <c r="C946" s="630"/>
      <c r="D946" s="630"/>
      <c r="E946" s="1217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</row>
    <row r="947">
      <c r="A947" s="630"/>
      <c r="B947" s="630"/>
      <c r="C947" s="630"/>
      <c r="D947" s="630"/>
      <c r="E947" s="1217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</row>
    <row r="948">
      <c r="A948" s="630"/>
      <c r="B948" s="630"/>
      <c r="C948" s="630"/>
      <c r="D948" s="630"/>
      <c r="E948" s="1217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</row>
    <row r="949">
      <c r="A949" s="630"/>
      <c r="B949" s="630"/>
      <c r="C949" s="630"/>
      <c r="D949" s="630"/>
      <c r="E949" s="1217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</row>
    <row r="950">
      <c r="A950" s="630"/>
      <c r="B950" s="630"/>
      <c r="C950" s="630"/>
      <c r="D950" s="630"/>
      <c r="E950" s="1217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</row>
    <row r="951">
      <c r="A951" s="630"/>
      <c r="B951" s="630"/>
      <c r="C951" s="630"/>
      <c r="D951" s="630"/>
      <c r="E951" s="1217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</row>
    <row r="952">
      <c r="A952" s="630"/>
      <c r="B952" s="630"/>
      <c r="C952" s="630"/>
      <c r="D952" s="630"/>
      <c r="E952" s="1217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</row>
    <row r="953">
      <c r="A953" s="630"/>
      <c r="B953" s="630"/>
      <c r="C953" s="630"/>
      <c r="D953" s="630"/>
      <c r="E953" s="1217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</row>
    <row r="954">
      <c r="A954" s="630"/>
      <c r="B954" s="630"/>
      <c r="C954" s="630"/>
      <c r="D954" s="630"/>
      <c r="E954" s="1217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</row>
    <row r="955">
      <c r="A955" s="630"/>
      <c r="B955" s="630"/>
      <c r="C955" s="630"/>
      <c r="D955" s="630"/>
      <c r="E955" s="1217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</row>
    <row r="956">
      <c r="A956" s="630"/>
      <c r="B956" s="630"/>
      <c r="C956" s="630"/>
      <c r="D956" s="630"/>
      <c r="E956" s="1217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</row>
    <row r="957">
      <c r="A957" s="630"/>
      <c r="B957" s="630"/>
      <c r="C957" s="630"/>
      <c r="D957" s="630"/>
      <c r="E957" s="1217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</row>
    <row r="958">
      <c r="A958" s="630"/>
      <c r="B958" s="630"/>
      <c r="C958" s="630"/>
      <c r="D958" s="630"/>
      <c r="E958" s="1217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</row>
    <row r="959">
      <c r="A959" s="630"/>
      <c r="B959" s="630"/>
      <c r="C959" s="630"/>
      <c r="D959" s="630"/>
      <c r="E959" s="1217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</row>
    <row r="960">
      <c r="A960" s="630"/>
      <c r="B960" s="630"/>
      <c r="C960" s="630"/>
      <c r="D960" s="630"/>
      <c r="E960" s="1217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</row>
    <row r="961">
      <c r="A961" s="630"/>
      <c r="B961" s="630"/>
      <c r="C961" s="630"/>
      <c r="D961" s="630"/>
      <c r="E961" s="1217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</row>
    <row r="962">
      <c r="A962" s="630"/>
      <c r="B962" s="630"/>
      <c r="C962" s="630"/>
      <c r="D962" s="630"/>
      <c r="E962" s="1217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</row>
    <row r="963">
      <c r="A963" s="630"/>
      <c r="B963" s="630"/>
      <c r="C963" s="630"/>
      <c r="D963" s="630"/>
      <c r="E963" s="1217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</row>
    <row r="964">
      <c r="A964" s="630"/>
      <c r="B964" s="630"/>
      <c r="C964" s="630"/>
      <c r="D964" s="630"/>
      <c r="E964" s="1217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</row>
    <row r="965">
      <c r="A965" s="630"/>
      <c r="B965" s="630"/>
      <c r="C965" s="630"/>
      <c r="D965" s="630"/>
      <c r="E965" s="1217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</row>
    <row r="966">
      <c r="A966" s="630"/>
      <c r="B966" s="630"/>
      <c r="C966" s="630"/>
      <c r="D966" s="630"/>
      <c r="E966" s="1217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</row>
    <row r="967">
      <c r="A967" s="630"/>
      <c r="B967" s="630"/>
      <c r="C967" s="630"/>
      <c r="D967" s="630"/>
      <c r="E967" s="1217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</row>
    <row r="968">
      <c r="A968" s="630"/>
      <c r="B968" s="630"/>
      <c r="C968" s="630"/>
      <c r="D968" s="630"/>
      <c r="E968" s="1217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</row>
    <row r="969">
      <c r="A969" s="630"/>
      <c r="B969" s="630"/>
      <c r="C969" s="630"/>
      <c r="D969" s="630"/>
      <c r="E969" s="1217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</row>
    <row r="970">
      <c r="A970" s="630"/>
      <c r="B970" s="630"/>
      <c r="C970" s="630"/>
      <c r="D970" s="630"/>
      <c r="E970" s="1217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</row>
    <row r="971">
      <c r="A971" s="630"/>
      <c r="B971" s="630"/>
      <c r="C971" s="630"/>
      <c r="D971" s="630"/>
      <c r="E971" s="1217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</row>
    <row r="972">
      <c r="A972" s="630"/>
      <c r="B972" s="630"/>
      <c r="C972" s="630"/>
      <c r="D972" s="630"/>
      <c r="E972" s="1217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</row>
    <row r="973">
      <c r="A973" s="630"/>
      <c r="B973" s="630"/>
      <c r="C973" s="630"/>
      <c r="D973" s="630"/>
      <c r="E973" s="1217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</row>
    <row r="974">
      <c r="A974" s="630"/>
      <c r="B974" s="630"/>
      <c r="C974" s="630"/>
      <c r="D974" s="630"/>
      <c r="E974" s="1217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</row>
    <row r="975">
      <c r="A975" s="630"/>
      <c r="B975" s="630"/>
      <c r="C975" s="630"/>
      <c r="D975" s="630"/>
      <c r="E975" s="1217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</row>
    <row r="976">
      <c r="A976" s="630"/>
      <c r="B976" s="630"/>
      <c r="C976" s="630"/>
      <c r="D976" s="630"/>
      <c r="E976" s="1217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</row>
    <row r="977">
      <c r="A977" s="630"/>
      <c r="B977" s="630"/>
      <c r="C977" s="630"/>
      <c r="D977" s="630"/>
      <c r="E977" s="1217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</row>
    <row r="978">
      <c r="A978" s="630"/>
      <c r="B978" s="630"/>
      <c r="C978" s="630"/>
      <c r="D978" s="630"/>
      <c r="E978" s="1217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</row>
    <row r="979">
      <c r="A979" s="630"/>
      <c r="B979" s="630"/>
      <c r="C979" s="630"/>
      <c r="D979" s="630"/>
      <c r="E979" s="1217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</row>
    <row r="980">
      <c r="A980" s="630"/>
      <c r="B980" s="630"/>
      <c r="C980" s="630"/>
      <c r="D980" s="630"/>
      <c r="E980" s="1217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</row>
    <row r="981">
      <c r="A981" s="630"/>
      <c r="B981" s="630"/>
      <c r="C981" s="630"/>
      <c r="D981" s="630"/>
      <c r="E981" s="1217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</row>
    <row r="982">
      <c r="A982" s="630"/>
      <c r="B982" s="630"/>
      <c r="C982" s="630"/>
      <c r="D982" s="630"/>
      <c r="E982" s="1217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</row>
    <row r="983">
      <c r="A983" s="630"/>
      <c r="B983" s="630"/>
      <c r="C983" s="630"/>
      <c r="D983" s="630"/>
      <c r="E983" s="1217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</row>
    <row r="984">
      <c r="A984" s="630"/>
      <c r="B984" s="630"/>
      <c r="C984" s="630"/>
      <c r="D984" s="630"/>
      <c r="E984" s="1217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</row>
    <row r="985">
      <c r="A985" s="630"/>
      <c r="B985" s="630"/>
      <c r="C985" s="630"/>
      <c r="D985" s="630"/>
      <c r="E985" s="1217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</row>
    <row r="986">
      <c r="A986" s="630"/>
      <c r="B986" s="630"/>
      <c r="C986" s="630"/>
      <c r="D986" s="630"/>
      <c r="E986" s="1217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</row>
    <row r="987">
      <c r="A987" s="630"/>
      <c r="B987" s="630"/>
      <c r="C987" s="630"/>
      <c r="D987" s="630"/>
      <c r="E987" s="1217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</row>
    <row r="988">
      <c r="A988" s="630"/>
      <c r="B988" s="630"/>
      <c r="C988" s="630"/>
      <c r="D988" s="630"/>
      <c r="E988" s="1217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</row>
    <row r="989">
      <c r="A989" s="630"/>
      <c r="B989" s="630"/>
      <c r="C989" s="630"/>
      <c r="D989" s="630"/>
      <c r="E989" s="1217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</row>
    <row r="990">
      <c r="A990" s="630"/>
      <c r="B990" s="630"/>
      <c r="C990" s="630"/>
      <c r="D990" s="630"/>
      <c r="E990" s="1217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</row>
    <row r="991">
      <c r="A991" s="630"/>
      <c r="B991" s="630"/>
      <c r="C991" s="630"/>
      <c r="D991" s="630"/>
      <c r="E991" s="1217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</row>
    <row r="992">
      <c r="A992" s="630"/>
      <c r="B992" s="630"/>
      <c r="C992" s="630"/>
      <c r="D992" s="630"/>
      <c r="E992" s="1217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</row>
    <row r="993">
      <c r="A993" s="630"/>
      <c r="B993" s="630"/>
      <c r="C993" s="630"/>
      <c r="D993" s="630"/>
      <c r="E993" s="1217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</row>
    <row r="994">
      <c r="A994" s="630"/>
      <c r="B994" s="630"/>
      <c r="C994" s="630"/>
      <c r="D994" s="630"/>
      <c r="E994" s="1217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</row>
    <row r="995">
      <c r="A995" s="630"/>
      <c r="B995" s="630"/>
      <c r="C995" s="630"/>
      <c r="D995" s="630"/>
      <c r="E995" s="1217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</row>
    <row r="996">
      <c r="A996" s="630"/>
      <c r="B996" s="630"/>
      <c r="C996" s="630"/>
      <c r="D996" s="630"/>
      <c r="E996" s="1217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</row>
    <row r="997">
      <c r="A997" s="630"/>
      <c r="B997" s="630"/>
      <c r="C997" s="630"/>
      <c r="D997" s="630"/>
      <c r="E997" s="1217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</row>
    <row r="998">
      <c r="A998" s="630"/>
      <c r="B998" s="630"/>
      <c r="C998" s="630"/>
      <c r="D998" s="630"/>
      <c r="E998" s="1217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</row>
    <row r="999">
      <c r="A999" s="630"/>
      <c r="B999" s="630"/>
      <c r="C999" s="630"/>
      <c r="D999" s="630"/>
      <c r="E999" s="1217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</row>
    <row r="1000">
      <c r="A1000" s="630"/>
      <c r="B1000" s="630"/>
      <c r="C1000" s="630"/>
      <c r="D1000" s="630"/>
      <c r="E1000" s="1217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</row>
    <row r="1001">
      <c r="A1001" s="630"/>
      <c r="B1001" s="630"/>
      <c r="C1001" s="630"/>
      <c r="D1001" s="630"/>
      <c r="E1001" s="1217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</row>
    <row r="1002">
      <c r="A1002" s="630"/>
      <c r="B1002" s="630"/>
      <c r="C1002" s="630"/>
      <c r="D1002" s="630"/>
      <c r="E1002" s="1217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</row>
    <row r="1003">
      <c r="A1003" s="630"/>
      <c r="B1003" s="630"/>
      <c r="C1003" s="630"/>
      <c r="D1003" s="630"/>
      <c r="E1003" s="1217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</row>
    <row r="1004">
      <c r="A1004" s="630"/>
      <c r="B1004" s="630"/>
      <c r="C1004" s="630"/>
      <c r="D1004" s="630"/>
      <c r="E1004" s="1217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</row>
    <row r="1005">
      <c r="A1005" s="630"/>
      <c r="B1005" s="630"/>
      <c r="C1005" s="630"/>
      <c r="D1005" s="630"/>
      <c r="E1005" s="1217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</row>
    <row r="1006">
      <c r="A1006" s="630"/>
      <c r="B1006" s="630"/>
      <c r="C1006" s="630"/>
      <c r="D1006" s="630"/>
      <c r="E1006" s="1217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</row>
    <row r="1007">
      <c r="A1007" s="630"/>
      <c r="B1007" s="630"/>
      <c r="C1007" s="630"/>
      <c r="D1007" s="630"/>
      <c r="E1007" s="1217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</row>
    <row r="1008">
      <c r="A1008" s="630"/>
      <c r="B1008" s="630"/>
      <c r="C1008" s="630"/>
      <c r="D1008" s="630"/>
      <c r="E1008" s="1217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</row>
    <row r="1009">
      <c r="A1009" s="630"/>
      <c r="B1009" s="630"/>
      <c r="C1009" s="630"/>
      <c r="D1009" s="630"/>
      <c r="E1009" s="1217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</row>
    <row r="1010">
      <c r="A1010" s="630"/>
      <c r="B1010" s="630"/>
      <c r="C1010" s="630"/>
      <c r="D1010" s="630"/>
      <c r="E1010" s="1217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</row>
    <row r="1011">
      <c r="A1011" s="630"/>
      <c r="B1011" s="630"/>
      <c r="C1011" s="630"/>
      <c r="D1011" s="630"/>
      <c r="E1011" s="1217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</row>
    <row r="1012">
      <c r="A1012" s="630"/>
      <c r="B1012" s="630"/>
      <c r="C1012" s="630"/>
      <c r="D1012" s="630"/>
      <c r="E1012" s="1217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</row>
    <row r="1013">
      <c r="A1013" s="630"/>
      <c r="B1013" s="630"/>
      <c r="C1013" s="630"/>
      <c r="D1013" s="630"/>
      <c r="E1013" s="1217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</row>
    <row r="1014">
      <c r="A1014" s="630"/>
      <c r="B1014" s="630"/>
      <c r="C1014" s="630"/>
      <c r="D1014" s="630"/>
      <c r="E1014" s="1217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</row>
    <row r="1015">
      <c r="A1015" s="630"/>
      <c r="B1015" s="630"/>
      <c r="C1015" s="630"/>
      <c r="D1015" s="630"/>
      <c r="E1015" s="1217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</row>
    <row r="1016">
      <c r="A1016" s="630"/>
      <c r="B1016" s="630"/>
      <c r="C1016" s="630"/>
      <c r="D1016" s="630"/>
      <c r="E1016" s="1217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</row>
    <row r="1017">
      <c r="A1017" s="630"/>
      <c r="B1017" s="630"/>
      <c r="C1017" s="630"/>
      <c r="D1017" s="630"/>
      <c r="E1017" s="1217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</row>
    <row r="1018">
      <c r="A1018" s="630"/>
      <c r="B1018" s="630"/>
      <c r="C1018" s="630"/>
      <c r="D1018" s="630"/>
      <c r="E1018" s="1217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</row>
    <row r="1019">
      <c r="A1019" s="630"/>
      <c r="B1019" s="630"/>
      <c r="C1019" s="630"/>
      <c r="D1019" s="630"/>
      <c r="E1019" s="1217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</row>
    <row r="1020">
      <c r="A1020" s="630"/>
      <c r="B1020" s="630"/>
      <c r="C1020" s="630"/>
      <c r="D1020" s="630"/>
      <c r="E1020" s="1217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</row>
    <row r="1021">
      <c r="A1021" s="630"/>
      <c r="B1021" s="630"/>
      <c r="C1021" s="630"/>
      <c r="D1021" s="630"/>
      <c r="E1021" s="1217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</row>
    <row r="1022">
      <c r="A1022" s="630"/>
      <c r="B1022" s="630"/>
      <c r="C1022" s="630"/>
      <c r="D1022" s="630"/>
      <c r="E1022" s="1217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</row>
    <row r="1023">
      <c r="A1023" s="630"/>
      <c r="B1023" s="630"/>
      <c r="C1023" s="630"/>
      <c r="D1023" s="630"/>
      <c r="E1023" s="1217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</row>
    <row r="1024">
      <c r="A1024" s="630"/>
      <c r="B1024" s="630"/>
      <c r="C1024" s="630"/>
      <c r="D1024" s="630"/>
      <c r="E1024" s="1217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</row>
    <row r="1025">
      <c r="A1025" s="630"/>
      <c r="B1025" s="630"/>
      <c r="C1025" s="630"/>
      <c r="D1025" s="630"/>
      <c r="E1025" s="1217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</row>
    <row r="1026">
      <c r="A1026" s="630"/>
      <c r="B1026" s="630"/>
      <c r="C1026" s="630"/>
      <c r="D1026" s="630"/>
      <c r="E1026" s="1217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</row>
    <row r="1027">
      <c r="A1027" s="630"/>
      <c r="B1027" s="630"/>
      <c r="C1027" s="630"/>
      <c r="D1027" s="630"/>
      <c r="E1027" s="1217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</row>
    <row r="1028">
      <c r="A1028" s="630"/>
      <c r="B1028" s="630"/>
      <c r="C1028" s="630"/>
      <c r="D1028" s="630"/>
      <c r="E1028" s="1217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</row>
    <row r="1029">
      <c r="A1029" s="630"/>
      <c r="B1029" s="630"/>
      <c r="C1029" s="630"/>
      <c r="D1029" s="630"/>
      <c r="E1029" s="1217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</row>
    <row r="1030">
      <c r="A1030" s="630"/>
      <c r="B1030" s="630"/>
      <c r="C1030" s="630"/>
      <c r="D1030" s="630"/>
      <c r="E1030" s="1217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</row>
    <row r="1031">
      <c r="A1031" s="630"/>
      <c r="B1031" s="630"/>
      <c r="C1031" s="630"/>
      <c r="D1031" s="630"/>
      <c r="E1031" s="1217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</row>
    <row r="1032">
      <c r="A1032" s="630"/>
      <c r="B1032" s="630"/>
      <c r="C1032" s="630"/>
      <c r="D1032" s="630"/>
      <c r="E1032" s="1217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</row>
    <row r="1033">
      <c r="A1033" s="630"/>
      <c r="B1033" s="630"/>
      <c r="C1033" s="630"/>
      <c r="D1033" s="630"/>
      <c r="E1033" s="1217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</row>
    <row r="1034">
      <c r="A1034" s="630"/>
      <c r="B1034" s="630"/>
      <c r="C1034" s="630"/>
      <c r="D1034" s="630"/>
      <c r="E1034" s="1217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</row>
    <row r="1035">
      <c r="A1035" s="630"/>
      <c r="B1035" s="630"/>
      <c r="C1035" s="630"/>
      <c r="D1035" s="630"/>
      <c r="E1035" s="1217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</row>
    <row r="1036">
      <c r="A1036" s="630"/>
      <c r="B1036" s="630"/>
      <c r="C1036" s="630"/>
      <c r="D1036" s="630"/>
      <c r="E1036" s="1217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</row>
    <row r="1037">
      <c r="A1037" s="630"/>
      <c r="B1037" s="630"/>
      <c r="C1037" s="630"/>
      <c r="D1037" s="630"/>
      <c r="E1037" s="1217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</row>
    <row r="1038">
      <c r="A1038" s="630"/>
      <c r="B1038" s="630"/>
      <c r="C1038" s="630"/>
      <c r="D1038" s="630"/>
      <c r="E1038" s="1217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</row>
    <row r="1039">
      <c r="A1039" s="630"/>
      <c r="B1039" s="630"/>
      <c r="C1039" s="630"/>
      <c r="D1039" s="630"/>
      <c r="E1039" s="1217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</row>
    <row r="1040">
      <c r="A1040" s="630"/>
      <c r="B1040" s="630"/>
      <c r="C1040" s="630"/>
      <c r="D1040" s="630"/>
      <c r="E1040" s="1217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</row>
    <row r="1041">
      <c r="A1041" s="630"/>
      <c r="B1041" s="630"/>
      <c r="C1041" s="630"/>
      <c r="D1041" s="630"/>
      <c r="E1041" s="1217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</row>
    <row r="1042">
      <c r="A1042" s="630"/>
      <c r="B1042" s="630"/>
      <c r="C1042" s="630"/>
      <c r="D1042" s="630"/>
      <c r="E1042" s="1217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</row>
    <row r="1043">
      <c r="A1043" s="630"/>
      <c r="B1043" s="630"/>
      <c r="C1043" s="630"/>
      <c r="D1043" s="630"/>
      <c r="E1043" s="1217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</row>
    <row r="1044">
      <c r="A1044" s="630"/>
      <c r="B1044" s="630"/>
      <c r="C1044" s="630"/>
      <c r="D1044" s="630"/>
      <c r="E1044" s="1217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</row>
    <row r="1045">
      <c r="A1045" s="630"/>
      <c r="B1045" s="630"/>
      <c r="C1045" s="630"/>
      <c r="D1045" s="630"/>
      <c r="E1045" s="1217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</row>
    <row r="1046">
      <c r="A1046" s="630"/>
      <c r="B1046" s="630"/>
      <c r="C1046" s="630"/>
      <c r="D1046" s="630"/>
      <c r="E1046" s="1217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</row>
    <row r="1047">
      <c r="A1047" s="630"/>
      <c r="B1047" s="630"/>
      <c r="C1047" s="630"/>
      <c r="D1047" s="630"/>
      <c r="E1047" s="1217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</row>
    <row r="1048">
      <c r="A1048" s="630"/>
      <c r="B1048" s="630"/>
      <c r="C1048" s="630"/>
      <c r="D1048" s="630"/>
      <c r="E1048" s="1217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</row>
    <row r="1049">
      <c r="A1049" s="630"/>
      <c r="B1049" s="630"/>
      <c r="C1049" s="630"/>
      <c r="D1049" s="630"/>
      <c r="E1049" s="1217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</row>
    <row r="1050">
      <c r="A1050" s="630"/>
      <c r="B1050" s="630"/>
      <c r="C1050" s="630"/>
      <c r="D1050" s="630"/>
      <c r="E1050" s="1217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</row>
    <row r="1051">
      <c r="A1051" s="630"/>
      <c r="B1051" s="630"/>
      <c r="C1051" s="630"/>
      <c r="D1051" s="630"/>
      <c r="E1051" s="1217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</row>
    <row r="1052">
      <c r="A1052" s="630"/>
      <c r="B1052" s="630"/>
      <c r="C1052" s="630"/>
      <c r="D1052" s="630"/>
      <c r="E1052" s="1217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</row>
    <row r="1053">
      <c r="A1053" s="630"/>
      <c r="B1053" s="630"/>
      <c r="C1053" s="630"/>
      <c r="D1053" s="630"/>
      <c r="E1053" s="1217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</row>
  </sheetData>
  <mergeCells count="252">
    <mergeCell ref="I37:I38"/>
    <mergeCell ref="J37:J38"/>
    <mergeCell ref="L37:L38"/>
    <mergeCell ref="M37:M38"/>
    <mergeCell ref="N37:N38"/>
    <mergeCell ref="O37:O38"/>
    <mergeCell ref="P37:P38"/>
    <mergeCell ref="Q37:Q38"/>
    <mergeCell ref="B37:B38"/>
    <mergeCell ref="C37:C38"/>
    <mergeCell ref="D37:D38"/>
    <mergeCell ref="E37:E38"/>
    <mergeCell ref="F37:F38"/>
    <mergeCell ref="G37:G38"/>
    <mergeCell ref="H37:H38"/>
    <mergeCell ref="I41:I45"/>
    <mergeCell ref="J41:J45"/>
    <mergeCell ref="L41:L45"/>
    <mergeCell ref="M41:M45"/>
    <mergeCell ref="N41:N45"/>
    <mergeCell ref="O41:O45"/>
    <mergeCell ref="P41:P45"/>
    <mergeCell ref="Q41:Q45"/>
    <mergeCell ref="B41:B45"/>
    <mergeCell ref="C41:C45"/>
    <mergeCell ref="D41:D45"/>
    <mergeCell ref="E41:E45"/>
    <mergeCell ref="F41:F45"/>
    <mergeCell ref="G41:G45"/>
    <mergeCell ref="H41:H45"/>
    <mergeCell ref="I48:I49"/>
    <mergeCell ref="J48:J49"/>
    <mergeCell ref="L48:L49"/>
    <mergeCell ref="M48:M49"/>
    <mergeCell ref="N48:N49"/>
    <mergeCell ref="O48:O49"/>
    <mergeCell ref="P48:P49"/>
    <mergeCell ref="Q48:Q49"/>
    <mergeCell ref="B48:B49"/>
    <mergeCell ref="C48:C49"/>
    <mergeCell ref="D48:D49"/>
    <mergeCell ref="E48:E49"/>
    <mergeCell ref="F48:F49"/>
    <mergeCell ref="G48:G49"/>
    <mergeCell ref="H48:H49"/>
    <mergeCell ref="I64:I65"/>
    <mergeCell ref="J64:J65"/>
    <mergeCell ref="L64:L65"/>
    <mergeCell ref="M64:M65"/>
    <mergeCell ref="N64:N65"/>
    <mergeCell ref="O64:O65"/>
    <mergeCell ref="P64:P65"/>
    <mergeCell ref="Q64:Q65"/>
    <mergeCell ref="E64:E65"/>
    <mergeCell ref="E66:E72"/>
    <mergeCell ref="G66:G72"/>
    <mergeCell ref="H66:H72"/>
    <mergeCell ref="I66:I72"/>
    <mergeCell ref="J66:J72"/>
    <mergeCell ref="L66:L72"/>
    <mergeCell ref="M66:M72"/>
    <mergeCell ref="P66:P72"/>
    <mergeCell ref="Q66:Q72"/>
    <mergeCell ref="B64:B65"/>
    <mergeCell ref="C64:C65"/>
    <mergeCell ref="D64:D65"/>
    <mergeCell ref="F64:F65"/>
    <mergeCell ref="G64:G65"/>
    <mergeCell ref="H64:H65"/>
    <mergeCell ref="C66:C72"/>
    <mergeCell ref="I74:I75"/>
    <mergeCell ref="J74:J75"/>
    <mergeCell ref="L74:L75"/>
    <mergeCell ref="M74:M75"/>
    <mergeCell ref="N74:N75"/>
    <mergeCell ref="O74:O75"/>
    <mergeCell ref="P74:P75"/>
    <mergeCell ref="Q74:Q75"/>
    <mergeCell ref="B74:B75"/>
    <mergeCell ref="C74:C75"/>
    <mergeCell ref="D74:D75"/>
    <mergeCell ref="E74:E75"/>
    <mergeCell ref="F74:F75"/>
    <mergeCell ref="G74:G75"/>
    <mergeCell ref="H74:H75"/>
    <mergeCell ref="I76:I78"/>
    <mergeCell ref="J76:J78"/>
    <mergeCell ref="L76:L78"/>
    <mergeCell ref="M76:M78"/>
    <mergeCell ref="N76:N78"/>
    <mergeCell ref="O76:O78"/>
    <mergeCell ref="P76:P78"/>
    <mergeCell ref="Q76:Q78"/>
    <mergeCell ref="B76:B78"/>
    <mergeCell ref="C76:C78"/>
    <mergeCell ref="D76:D78"/>
    <mergeCell ref="E76:E78"/>
    <mergeCell ref="F76:F78"/>
    <mergeCell ref="G76:G78"/>
    <mergeCell ref="H76:H78"/>
    <mergeCell ref="I23:I24"/>
    <mergeCell ref="J23:J24"/>
    <mergeCell ref="L23:L24"/>
    <mergeCell ref="M23:M24"/>
    <mergeCell ref="N23:N24"/>
    <mergeCell ref="O23:O24"/>
    <mergeCell ref="P23:P24"/>
    <mergeCell ref="Q23:Q24"/>
    <mergeCell ref="B23:B24"/>
    <mergeCell ref="C23:C24"/>
    <mergeCell ref="D23:D24"/>
    <mergeCell ref="E23:E24"/>
    <mergeCell ref="F23:F24"/>
    <mergeCell ref="G23:G24"/>
    <mergeCell ref="H23:H24"/>
    <mergeCell ref="I25:I26"/>
    <mergeCell ref="J25:J26"/>
    <mergeCell ref="L25:L26"/>
    <mergeCell ref="M25:M26"/>
    <mergeCell ref="N25:N26"/>
    <mergeCell ref="O25:O26"/>
    <mergeCell ref="P25:P26"/>
    <mergeCell ref="Q25:Q26"/>
    <mergeCell ref="B25:B26"/>
    <mergeCell ref="C25:C26"/>
    <mergeCell ref="D25:D26"/>
    <mergeCell ref="E25:E26"/>
    <mergeCell ref="F25:F26"/>
    <mergeCell ref="G25:G26"/>
    <mergeCell ref="H25:H26"/>
    <mergeCell ref="I28:I29"/>
    <mergeCell ref="J28:J29"/>
    <mergeCell ref="L28:L29"/>
    <mergeCell ref="M28:M29"/>
    <mergeCell ref="N28:N29"/>
    <mergeCell ref="O28:O29"/>
    <mergeCell ref="Q28:Q29"/>
    <mergeCell ref="B28:B29"/>
    <mergeCell ref="C28:C29"/>
    <mergeCell ref="D28:D29"/>
    <mergeCell ref="E28:E29"/>
    <mergeCell ref="F28:F29"/>
    <mergeCell ref="G28:G29"/>
    <mergeCell ref="H28:H29"/>
    <mergeCell ref="P33:P36"/>
    <mergeCell ref="Q33:Q36"/>
    <mergeCell ref="H33:H36"/>
    <mergeCell ref="I33:I36"/>
    <mergeCell ref="J33:J36"/>
    <mergeCell ref="L33:L36"/>
    <mergeCell ref="M33:M36"/>
    <mergeCell ref="N33:N36"/>
    <mergeCell ref="O33:O36"/>
    <mergeCell ref="P12:P15"/>
    <mergeCell ref="Q12:Q15"/>
    <mergeCell ref="H12:H15"/>
    <mergeCell ref="I12:I15"/>
    <mergeCell ref="J12:J15"/>
    <mergeCell ref="L12:L15"/>
    <mergeCell ref="M12:M15"/>
    <mergeCell ref="N12:N15"/>
    <mergeCell ref="O12:O15"/>
    <mergeCell ref="A12:A15"/>
    <mergeCell ref="B12:B15"/>
    <mergeCell ref="C12:C15"/>
    <mergeCell ref="D12:D15"/>
    <mergeCell ref="E12:E15"/>
    <mergeCell ref="F12:F15"/>
    <mergeCell ref="G12:G15"/>
    <mergeCell ref="P18:P20"/>
    <mergeCell ref="Q18:Q20"/>
    <mergeCell ref="H18:H20"/>
    <mergeCell ref="I18:I20"/>
    <mergeCell ref="J18:J20"/>
    <mergeCell ref="L18:L20"/>
    <mergeCell ref="M18:M20"/>
    <mergeCell ref="N18:N20"/>
    <mergeCell ref="O18:O20"/>
    <mergeCell ref="A18:A20"/>
    <mergeCell ref="B18:B20"/>
    <mergeCell ref="C18:C20"/>
    <mergeCell ref="D18:D20"/>
    <mergeCell ref="E18:E20"/>
    <mergeCell ref="F18:F20"/>
    <mergeCell ref="G18:G20"/>
    <mergeCell ref="A33:A36"/>
    <mergeCell ref="B33:B36"/>
    <mergeCell ref="C33:C36"/>
    <mergeCell ref="D33:D36"/>
    <mergeCell ref="E33:E36"/>
    <mergeCell ref="F33:F36"/>
    <mergeCell ref="G33:G36"/>
    <mergeCell ref="I53:I54"/>
    <mergeCell ref="J53:J54"/>
    <mergeCell ref="L53:L54"/>
    <mergeCell ref="M53:M54"/>
    <mergeCell ref="N53:N54"/>
    <mergeCell ref="O53:O54"/>
    <mergeCell ref="P53:P54"/>
    <mergeCell ref="Q53:Q54"/>
    <mergeCell ref="B53:B54"/>
    <mergeCell ref="C53:C54"/>
    <mergeCell ref="D53:D54"/>
    <mergeCell ref="E53:E54"/>
    <mergeCell ref="F53:F54"/>
    <mergeCell ref="G53:G54"/>
    <mergeCell ref="H53:H54"/>
    <mergeCell ref="I82:I83"/>
    <mergeCell ref="J82:J83"/>
    <mergeCell ref="L82:L83"/>
    <mergeCell ref="M82:M83"/>
    <mergeCell ref="N82:N83"/>
    <mergeCell ref="O82:O83"/>
    <mergeCell ref="P82:P83"/>
    <mergeCell ref="Q82:Q83"/>
    <mergeCell ref="B82:B83"/>
    <mergeCell ref="C82:C83"/>
    <mergeCell ref="D82:D83"/>
    <mergeCell ref="E82:E83"/>
    <mergeCell ref="F82:F83"/>
    <mergeCell ref="G82:G83"/>
    <mergeCell ref="H82:H83"/>
    <mergeCell ref="B84:B85"/>
    <mergeCell ref="B86:B87"/>
    <mergeCell ref="C84:C85"/>
    <mergeCell ref="C86:C87"/>
    <mergeCell ref="D86:D87"/>
    <mergeCell ref="D84:D85"/>
    <mergeCell ref="E84:E85"/>
    <mergeCell ref="N84:N85"/>
    <mergeCell ref="O84:O85"/>
    <mergeCell ref="P84:P85"/>
    <mergeCell ref="Q84:Q85"/>
    <mergeCell ref="F84:F85"/>
    <mergeCell ref="G84:G85"/>
    <mergeCell ref="H84:H85"/>
    <mergeCell ref="I84:I85"/>
    <mergeCell ref="J84:J85"/>
    <mergeCell ref="L84:L85"/>
    <mergeCell ref="M84:M85"/>
    <mergeCell ref="M86:M87"/>
    <mergeCell ref="N86:N87"/>
    <mergeCell ref="O86:O87"/>
    <mergeCell ref="P86:P87"/>
    <mergeCell ref="Q86:Q87"/>
    <mergeCell ref="E86:E87"/>
    <mergeCell ref="F86:F87"/>
    <mergeCell ref="G86:G87"/>
    <mergeCell ref="H86:H87"/>
    <mergeCell ref="I86:I87"/>
    <mergeCell ref="J86:J87"/>
    <mergeCell ref="L86:L8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8.38"/>
    <col customWidth="1" min="4" max="4" width="16.5"/>
    <col customWidth="1" min="5" max="5" width="15.88"/>
    <col customWidth="1" min="6" max="6" width="17.25"/>
    <col customWidth="1" min="7" max="7" width="42.0"/>
    <col customWidth="1" min="8" max="8" width="31.0"/>
    <col customWidth="1" min="9" max="9" width="22.38"/>
    <col customWidth="1" min="10" max="10" width="19.25"/>
    <col customWidth="1" min="11" max="11" width="22.38"/>
    <col customWidth="1" min="12" max="12" width="25.63"/>
    <col customWidth="1" min="13" max="13" width="16.88"/>
    <col customWidth="1" min="14" max="14" width="22.25"/>
    <col customWidth="1" min="15" max="15" width="26.13"/>
    <col customWidth="1" min="16" max="16" width="14.0"/>
    <col customWidth="1" min="17" max="17" width="18.88"/>
    <col customWidth="1" min="18" max="18" width="21.63"/>
  </cols>
  <sheetData>
    <row r="1">
      <c r="A1" s="1256" t="s">
        <v>2</v>
      </c>
      <c r="B1" s="1257" t="s">
        <v>3</v>
      </c>
      <c r="C1" s="1257" t="s">
        <v>4</v>
      </c>
      <c r="D1" s="1256" t="s">
        <v>5</v>
      </c>
      <c r="E1" s="1256"/>
      <c r="F1" s="1258" t="s">
        <v>1273</v>
      </c>
      <c r="G1" s="1256" t="s">
        <v>23</v>
      </c>
      <c r="H1" s="1257" t="s">
        <v>17</v>
      </c>
      <c r="I1" s="1257" t="s">
        <v>18</v>
      </c>
      <c r="J1" s="1257" t="s">
        <v>19</v>
      </c>
      <c r="K1" s="1257" t="s">
        <v>20</v>
      </c>
      <c r="L1" s="1257" t="s">
        <v>8</v>
      </c>
      <c r="M1" s="1256" t="s">
        <v>2205</v>
      </c>
      <c r="N1" s="1257" t="s">
        <v>175</v>
      </c>
      <c r="O1" s="1257" t="s">
        <v>176</v>
      </c>
      <c r="P1" s="1257" t="s">
        <v>13</v>
      </c>
      <c r="Q1" s="1257" t="s">
        <v>15</v>
      </c>
      <c r="R1" s="1257" t="s">
        <v>16</v>
      </c>
      <c r="S1" s="674"/>
      <c r="T1" s="674"/>
      <c r="U1" s="674"/>
      <c r="V1" s="674"/>
      <c r="W1" s="674"/>
      <c r="X1" s="674"/>
      <c r="Y1" s="674"/>
      <c r="Z1" s="674"/>
      <c r="AA1" s="674"/>
    </row>
    <row r="2">
      <c r="A2" s="1201">
        <v>1.0</v>
      </c>
      <c r="B2" s="1259" t="s">
        <v>2440</v>
      </c>
      <c r="C2" s="1260" t="s">
        <v>80</v>
      </c>
      <c r="D2" s="1261" t="s">
        <v>2441</v>
      </c>
      <c r="E2" s="1165"/>
      <c r="F2" s="1262"/>
      <c r="G2" s="1263" t="s">
        <v>2442</v>
      </c>
      <c r="H2" s="1261" t="s">
        <v>943</v>
      </c>
      <c r="I2" s="1261" t="s">
        <v>2443</v>
      </c>
      <c r="J2" s="1261" t="s">
        <v>76</v>
      </c>
      <c r="K2" s="1261" t="s">
        <v>1230</v>
      </c>
      <c r="L2" s="1161" t="s">
        <v>2444</v>
      </c>
      <c r="M2" s="1261" t="s">
        <v>2445</v>
      </c>
      <c r="N2" s="1261" t="s">
        <v>2446</v>
      </c>
      <c r="O2" s="1261" t="s">
        <v>2447</v>
      </c>
      <c r="P2" s="1261" t="s">
        <v>494</v>
      </c>
      <c r="Q2" s="1264"/>
      <c r="R2" s="1261" t="s">
        <v>2448</v>
      </c>
      <c r="S2" s="701"/>
      <c r="T2" s="701"/>
      <c r="U2" s="701"/>
      <c r="V2" s="701"/>
      <c r="W2" s="701"/>
      <c r="X2" s="701"/>
      <c r="Y2" s="701"/>
      <c r="Z2" s="701"/>
      <c r="AA2" s="701"/>
    </row>
    <row r="3">
      <c r="A3" s="29"/>
      <c r="B3" s="29"/>
      <c r="C3" s="29"/>
      <c r="D3" s="29"/>
      <c r="E3" s="1165"/>
      <c r="F3" s="29"/>
      <c r="G3" s="29"/>
      <c r="H3" s="29"/>
      <c r="I3" s="29"/>
      <c r="J3" s="29"/>
      <c r="K3" s="29"/>
      <c r="L3" s="1161" t="s">
        <v>2449</v>
      </c>
      <c r="M3" s="29"/>
      <c r="N3" s="29"/>
      <c r="O3" s="29"/>
      <c r="P3" s="29"/>
      <c r="Q3" s="29"/>
      <c r="R3" s="29"/>
      <c r="S3" s="701"/>
      <c r="T3" s="701"/>
      <c r="U3" s="701"/>
      <c r="V3" s="701"/>
      <c r="W3" s="701"/>
      <c r="X3" s="701"/>
      <c r="Y3" s="701"/>
      <c r="Z3" s="701"/>
      <c r="AA3" s="701"/>
    </row>
    <row r="4">
      <c r="A4" s="29"/>
      <c r="B4" s="29"/>
      <c r="C4" s="29"/>
      <c r="D4" s="29"/>
      <c r="E4" s="1165"/>
      <c r="F4" s="29"/>
      <c r="G4" s="29"/>
      <c r="H4" s="29"/>
      <c r="I4" s="29"/>
      <c r="J4" s="29"/>
      <c r="K4" s="29"/>
      <c r="L4" s="1161" t="s">
        <v>2450</v>
      </c>
      <c r="M4" s="29"/>
      <c r="N4" s="29"/>
      <c r="O4" s="29"/>
      <c r="P4" s="29"/>
      <c r="Q4" s="29"/>
      <c r="R4" s="29"/>
      <c r="S4" s="701"/>
      <c r="T4" s="701"/>
      <c r="U4" s="701"/>
      <c r="V4" s="701"/>
      <c r="W4" s="701"/>
      <c r="X4" s="701"/>
      <c r="Y4" s="701"/>
      <c r="Z4" s="701"/>
      <c r="AA4" s="701"/>
    </row>
    <row r="5">
      <c r="A5" s="34"/>
      <c r="B5" s="34"/>
      <c r="C5" s="34"/>
      <c r="D5" s="34"/>
      <c r="E5" s="1165"/>
      <c r="F5" s="34"/>
      <c r="G5" s="34"/>
      <c r="H5" s="34"/>
      <c r="I5" s="34"/>
      <c r="J5" s="34"/>
      <c r="K5" s="34"/>
      <c r="L5" s="1161" t="s">
        <v>2451</v>
      </c>
      <c r="M5" s="34"/>
      <c r="N5" s="34"/>
      <c r="O5" s="34"/>
      <c r="P5" s="34"/>
      <c r="Q5" s="34"/>
      <c r="R5" s="34"/>
      <c r="S5" s="701"/>
      <c r="T5" s="701"/>
      <c r="U5" s="701"/>
      <c r="V5" s="701"/>
      <c r="W5" s="701"/>
      <c r="X5" s="701"/>
      <c r="Y5" s="701"/>
      <c r="Z5" s="701"/>
      <c r="AA5" s="701"/>
    </row>
    <row r="6">
      <c r="A6" s="798">
        <v>2.0</v>
      </c>
      <c r="B6" s="867" t="s">
        <v>344</v>
      </c>
      <c r="C6" s="798" t="s">
        <v>345</v>
      </c>
      <c r="D6" s="559" t="s">
        <v>2452</v>
      </c>
      <c r="E6" s="719"/>
      <c r="F6" s="1265"/>
      <c r="G6" s="573" t="s">
        <v>2453</v>
      </c>
      <c r="H6" s="559" t="s">
        <v>2454</v>
      </c>
      <c r="I6" s="559" t="s">
        <v>2455</v>
      </c>
      <c r="J6" s="559" t="s">
        <v>76</v>
      </c>
      <c r="K6" s="1266" t="s">
        <v>2456</v>
      </c>
      <c r="L6" s="559" t="s">
        <v>2457</v>
      </c>
      <c r="M6" s="559" t="s">
        <v>2458</v>
      </c>
      <c r="N6" s="559" t="s">
        <v>2459</v>
      </c>
      <c r="O6" s="559" t="s">
        <v>2460</v>
      </c>
      <c r="P6" s="559" t="s">
        <v>494</v>
      </c>
      <c r="Q6" s="720"/>
      <c r="R6" s="573" t="s">
        <v>1432</v>
      </c>
      <c r="S6" s="701"/>
      <c r="T6" s="701"/>
      <c r="U6" s="701"/>
      <c r="V6" s="701"/>
      <c r="W6" s="701"/>
      <c r="X6" s="701"/>
      <c r="Y6" s="701"/>
      <c r="Z6" s="701"/>
      <c r="AA6" s="701"/>
    </row>
    <row r="7">
      <c r="A7" s="1267">
        <v>3.0</v>
      </c>
      <c r="B7" s="1268" t="s">
        <v>2461</v>
      </c>
      <c r="C7" s="1267" t="s">
        <v>420</v>
      </c>
      <c r="D7" s="1269" t="s">
        <v>2462</v>
      </c>
      <c r="E7" s="1270"/>
      <c r="F7" s="1265"/>
      <c r="G7" s="1271" t="s">
        <v>2463</v>
      </c>
      <c r="H7" s="1269" t="s">
        <v>2464</v>
      </c>
      <c r="I7" s="1269" t="s">
        <v>2465</v>
      </c>
      <c r="J7" s="1269" t="s">
        <v>76</v>
      </c>
      <c r="K7" s="1269" t="s">
        <v>2466</v>
      </c>
      <c r="L7" s="1269" t="s">
        <v>2467</v>
      </c>
      <c r="M7" s="1269" t="s">
        <v>2468</v>
      </c>
      <c r="N7" s="1269" t="s">
        <v>2469</v>
      </c>
      <c r="O7" s="1269" t="s">
        <v>2470</v>
      </c>
      <c r="P7" s="1269" t="s">
        <v>513</v>
      </c>
      <c r="Q7" s="1272" t="s">
        <v>2471</v>
      </c>
      <c r="R7" s="1273"/>
      <c r="S7" s="1193"/>
      <c r="T7" s="1193"/>
      <c r="U7" s="1193"/>
      <c r="V7" s="1193"/>
      <c r="W7" s="1193"/>
      <c r="X7" s="1193"/>
      <c r="Y7" s="1193"/>
      <c r="Z7" s="1193"/>
      <c r="AA7" s="1193"/>
    </row>
    <row r="8">
      <c r="A8" s="836">
        <v>4.0</v>
      </c>
      <c r="B8" s="910" t="s">
        <v>419</v>
      </c>
      <c r="C8" s="728" t="s">
        <v>420</v>
      </c>
      <c r="D8" s="633" t="s">
        <v>2472</v>
      </c>
      <c r="E8" s="688"/>
      <c r="F8" s="1262"/>
      <c r="G8" s="1274" t="s">
        <v>2473</v>
      </c>
      <c r="H8" s="633" t="s">
        <v>2474</v>
      </c>
      <c r="I8" s="633" t="s">
        <v>2475</v>
      </c>
      <c r="J8" s="633" t="s">
        <v>76</v>
      </c>
      <c r="K8" s="633" t="s">
        <v>1485</v>
      </c>
      <c r="L8" s="639" t="s">
        <v>2476</v>
      </c>
      <c r="M8" s="633" t="s">
        <v>2477</v>
      </c>
      <c r="N8" s="633" t="s">
        <v>2478</v>
      </c>
      <c r="O8" s="633" t="s">
        <v>2479</v>
      </c>
      <c r="P8" s="633" t="s">
        <v>489</v>
      </c>
      <c r="Q8" s="683"/>
      <c r="R8" s="633" t="s">
        <v>2480</v>
      </c>
      <c r="S8" s="701"/>
      <c r="T8" s="701"/>
      <c r="U8" s="701"/>
      <c r="V8" s="701"/>
      <c r="W8" s="701"/>
      <c r="X8" s="701"/>
      <c r="Y8" s="701"/>
      <c r="Z8" s="701"/>
      <c r="AA8" s="701"/>
    </row>
    <row r="9" ht="27.75" customHeight="1">
      <c r="A9" s="798">
        <v>5.0</v>
      </c>
      <c r="B9" s="34"/>
      <c r="C9" s="34"/>
      <c r="D9" s="34"/>
      <c r="E9" s="688"/>
      <c r="F9" s="34"/>
      <c r="G9" s="34"/>
      <c r="H9" s="34"/>
      <c r="I9" s="34"/>
      <c r="J9" s="34"/>
      <c r="K9" s="34"/>
      <c r="L9" s="639" t="s">
        <v>2481</v>
      </c>
      <c r="M9" s="34"/>
      <c r="N9" s="34"/>
      <c r="O9" s="34"/>
      <c r="P9" s="34"/>
      <c r="Q9" s="34"/>
      <c r="R9" s="34"/>
      <c r="S9" s="701"/>
      <c r="T9" s="701"/>
      <c r="U9" s="701"/>
      <c r="V9" s="701"/>
      <c r="W9" s="701"/>
      <c r="X9" s="701"/>
      <c r="Y9" s="701"/>
      <c r="Z9" s="701"/>
      <c r="AA9" s="701"/>
    </row>
    <row r="10" ht="6.0" customHeight="1">
      <c r="A10" s="786"/>
      <c r="B10" s="785"/>
      <c r="C10" s="786"/>
      <c r="D10" s="787"/>
      <c r="E10" s="1275"/>
      <c r="F10" s="1265"/>
      <c r="G10" s="1276"/>
      <c r="H10" s="1277"/>
      <c r="I10" s="789"/>
      <c r="J10" s="787"/>
      <c r="K10" s="789"/>
      <c r="L10" s="787"/>
      <c r="M10" s="1278"/>
      <c r="N10" s="1279"/>
      <c r="O10" s="787"/>
      <c r="P10" s="787"/>
      <c r="Q10" s="790"/>
      <c r="R10" s="790"/>
      <c r="S10" s="792"/>
      <c r="T10" s="792"/>
      <c r="U10" s="792"/>
      <c r="V10" s="792"/>
      <c r="W10" s="792"/>
      <c r="X10" s="792"/>
      <c r="Y10" s="792"/>
      <c r="Z10" s="792"/>
      <c r="AA10" s="792"/>
    </row>
    <row r="11">
      <c r="A11" s="836">
        <v>6.0</v>
      </c>
      <c r="B11" s="869" t="s">
        <v>2482</v>
      </c>
      <c r="C11" s="870" t="s">
        <v>764</v>
      </c>
      <c r="D11" s="564">
        <v>2.0</v>
      </c>
      <c r="E11" s="564" t="s">
        <v>2483</v>
      </c>
      <c r="F11" s="1280">
        <v>36000.0</v>
      </c>
      <c r="G11" s="989" t="s">
        <v>2484</v>
      </c>
      <c r="H11" s="1011" t="s">
        <v>2485</v>
      </c>
      <c r="I11" s="939">
        <v>243970.0</v>
      </c>
      <c r="J11" s="564" t="s">
        <v>76</v>
      </c>
      <c r="K11" s="939">
        <v>244061.0</v>
      </c>
      <c r="L11" s="559" t="s">
        <v>2486</v>
      </c>
      <c r="M11" s="1281">
        <v>24874.0</v>
      </c>
      <c r="N11" s="1282">
        <v>244021.0</v>
      </c>
      <c r="O11" s="564" t="s">
        <v>2487</v>
      </c>
      <c r="P11" s="564" t="s">
        <v>513</v>
      </c>
      <c r="Q11" s="780"/>
      <c r="R11" s="1283">
        <v>24888.0</v>
      </c>
      <c r="S11" s="1193"/>
      <c r="T11" s="1193"/>
      <c r="U11" s="1193"/>
      <c r="V11" s="1193"/>
      <c r="W11" s="1193"/>
      <c r="X11" s="1193"/>
      <c r="Y11" s="1193"/>
      <c r="Z11" s="1193"/>
      <c r="AA11" s="1193"/>
    </row>
    <row r="12">
      <c r="A12" s="836">
        <v>7.0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559" t="s">
        <v>2488</v>
      </c>
      <c r="M12" s="34"/>
      <c r="N12" s="34"/>
      <c r="O12" s="34"/>
      <c r="P12" s="34"/>
      <c r="Q12" s="34"/>
      <c r="R12" s="34"/>
      <c r="S12" s="1193"/>
      <c r="T12" s="1193"/>
      <c r="U12" s="1193"/>
      <c r="V12" s="1193"/>
      <c r="W12" s="1193"/>
      <c r="X12" s="1193"/>
      <c r="Y12" s="1193"/>
      <c r="Z12" s="1193"/>
      <c r="AA12" s="1193"/>
    </row>
    <row r="13">
      <c r="A13" s="836">
        <v>8.0</v>
      </c>
      <c r="B13" s="843" t="s">
        <v>2489</v>
      </c>
      <c r="C13" s="836" t="s">
        <v>1725</v>
      </c>
      <c r="D13" s="639">
        <v>1.0</v>
      </c>
      <c r="E13" s="639" t="s">
        <v>2490</v>
      </c>
      <c r="F13" s="1284">
        <v>60000.0</v>
      </c>
      <c r="G13" s="1285" t="s">
        <v>2491</v>
      </c>
      <c r="H13" s="708" t="s">
        <v>2492</v>
      </c>
      <c r="I13" s="795">
        <v>243970.0</v>
      </c>
      <c r="J13" s="639" t="s">
        <v>76</v>
      </c>
      <c r="K13" s="795">
        <v>244061.0</v>
      </c>
      <c r="L13" s="639" t="s">
        <v>2493</v>
      </c>
      <c r="M13" s="1286">
        <v>24874.0</v>
      </c>
      <c r="N13" s="1287">
        <v>244021.0</v>
      </c>
      <c r="O13" s="1288" t="s">
        <v>2494</v>
      </c>
      <c r="P13" s="639" t="s">
        <v>513</v>
      </c>
      <c r="Q13" s="700"/>
      <c r="R13" s="1289">
        <v>244035.0</v>
      </c>
      <c r="S13" s="701"/>
      <c r="T13" s="701"/>
      <c r="U13" s="701"/>
      <c r="V13" s="701"/>
      <c r="W13" s="701"/>
      <c r="X13" s="701"/>
      <c r="Y13" s="701"/>
      <c r="Z13" s="701"/>
      <c r="AA13" s="701"/>
    </row>
    <row r="14">
      <c r="A14" s="836">
        <v>9.0</v>
      </c>
      <c r="B14" s="843" t="s">
        <v>383</v>
      </c>
      <c r="C14" s="836" t="s">
        <v>25</v>
      </c>
      <c r="D14" s="639">
        <v>1.0</v>
      </c>
      <c r="E14" s="639" t="s">
        <v>2483</v>
      </c>
      <c r="F14" s="1284">
        <v>18000.0</v>
      </c>
      <c r="G14" s="699" t="s">
        <v>2495</v>
      </c>
      <c r="H14" s="639" t="s">
        <v>2496</v>
      </c>
      <c r="I14" s="795">
        <v>243993.0</v>
      </c>
      <c r="J14" s="639" t="s">
        <v>76</v>
      </c>
      <c r="K14" s="795">
        <v>244085.0</v>
      </c>
      <c r="L14" s="639" t="s">
        <v>2497</v>
      </c>
      <c r="M14" s="1286">
        <v>24874.0</v>
      </c>
      <c r="N14" s="1287">
        <v>244022.0</v>
      </c>
      <c r="O14" s="1290">
        <v>244031.0</v>
      </c>
      <c r="P14" s="639" t="s">
        <v>494</v>
      </c>
      <c r="Q14" s="700"/>
      <c r="R14" s="1289">
        <v>244032.0</v>
      </c>
      <c r="S14" s="701"/>
      <c r="T14" s="701"/>
      <c r="U14" s="701"/>
      <c r="V14" s="701"/>
      <c r="W14" s="701"/>
      <c r="X14" s="701"/>
      <c r="Y14" s="701"/>
      <c r="Z14" s="701"/>
      <c r="AA14" s="701"/>
    </row>
    <row r="15" ht="45.75" customHeight="1">
      <c r="A15" s="798">
        <v>10.0</v>
      </c>
      <c r="B15" s="867" t="s">
        <v>1492</v>
      </c>
      <c r="C15" s="798" t="s">
        <v>1239</v>
      </c>
      <c r="D15" s="559">
        <v>1.0</v>
      </c>
      <c r="E15" s="559" t="s">
        <v>2483</v>
      </c>
      <c r="F15" s="1284">
        <v>18000.0</v>
      </c>
      <c r="G15" s="573" t="s">
        <v>2498</v>
      </c>
      <c r="H15" s="559" t="s">
        <v>2499</v>
      </c>
      <c r="I15" s="797">
        <v>243997.0</v>
      </c>
      <c r="J15" s="559" t="s">
        <v>250</v>
      </c>
      <c r="K15" s="797">
        <v>244118.0</v>
      </c>
      <c r="L15" s="559" t="s">
        <v>2500</v>
      </c>
      <c r="M15" s="1291">
        <v>24874.0</v>
      </c>
      <c r="N15" s="1292">
        <v>244021.0</v>
      </c>
      <c r="O15" s="1293">
        <v>244019.0</v>
      </c>
      <c r="P15" s="559" t="s">
        <v>489</v>
      </c>
      <c r="Q15" s="720"/>
      <c r="R15" s="1294">
        <v>244063.0</v>
      </c>
      <c r="S15" s="701"/>
      <c r="T15" s="701"/>
      <c r="U15" s="701"/>
      <c r="V15" s="701"/>
      <c r="W15" s="701"/>
      <c r="X15" s="701"/>
      <c r="Y15" s="701"/>
      <c r="Z15" s="701"/>
      <c r="AA15" s="701"/>
    </row>
    <row r="16">
      <c r="A16" s="728">
        <v>11.0</v>
      </c>
      <c r="B16" s="910" t="s">
        <v>1568</v>
      </c>
      <c r="C16" s="728" t="s">
        <v>1569</v>
      </c>
      <c r="D16" s="633">
        <v>2.0</v>
      </c>
      <c r="E16" s="633" t="s">
        <v>2483</v>
      </c>
      <c r="F16" s="1280">
        <v>36000.0</v>
      </c>
      <c r="G16" s="681" t="s">
        <v>2501</v>
      </c>
      <c r="H16" s="633" t="s">
        <v>2502</v>
      </c>
      <c r="I16" s="967">
        <v>244011.0</v>
      </c>
      <c r="J16" s="633" t="s">
        <v>250</v>
      </c>
      <c r="K16" s="967">
        <v>244130.0</v>
      </c>
      <c r="L16" s="639" t="s">
        <v>2503</v>
      </c>
      <c r="M16" s="633" t="s">
        <v>2504</v>
      </c>
      <c r="N16" s="1295">
        <v>244026.0</v>
      </c>
      <c r="O16" s="1296">
        <v>244028.0</v>
      </c>
      <c r="P16" s="633" t="s">
        <v>513</v>
      </c>
      <c r="Q16" s="683"/>
      <c r="R16" s="1297">
        <v>244039.0</v>
      </c>
      <c r="S16" s="701"/>
      <c r="T16" s="701"/>
      <c r="U16" s="701"/>
      <c r="V16" s="701"/>
      <c r="W16" s="701"/>
      <c r="X16" s="701"/>
      <c r="Y16" s="701"/>
      <c r="Z16" s="701"/>
      <c r="AA16" s="701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639" t="s">
        <v>2505</v>
      </c>
      <c r="M17" s="34"/>
      <c r="N17" s="34"/>
      <c r="O17" s="34"/>
      <c r="P17" s="34"/>
      <c r="Q17" s="34"/>
      <c r="R17" s="244"/>
      <c r="S17" s="701"/>
      <c r="T17" s="701"/>
      <c r="U17" s="701"/>
      <c r="V17" s="701"/>
      <c r="W17" s="701"/>
      <c r="X17" s="701"/>
      <c r="Y17" s="701"/>
      <c r="Z17" s="701"/>
      <c r="AA17" s="701"/>
    </row>
    <row r="18" ht="31.5" customHeight="1">
      <c r="A18" s="502">
        <v>12.0</v>
      </c>
      <c r="B18" s="1298" t="s">
        <v>2506</v>
      </c>
      <c r="C18" s="532" t="s">
        <v>1300</v>
      </c>
      <c r="D18" s="512">
        <v>5.0</v>
      </c>
      <c r="E18" s="512" t="s">
        <v>2483</v>
      </c>
      <c r="F18" s="1299">
        <v>90000.0</v>
      </c>
      <c r="G18" s="1300" t="s">
        <v>2507</v>
      </c>
      <c r="H18" s="512" t="s">
        <v>2508</v>
      </c>
      <c r="I18" s="1301">
        <v>244007.0</v>
      </c>
      <c r="J18" s="512" t="s">
        <v>76</v>
      </c>
      <c r="K18" s="1301">
        <v>244098.0</v>
      </c>
      <c r="L18" s="511" t="s">
        <v>2509</v>
      </c>
      <c r="M18" s="1302">
        <v>24945.0</v>
      </c>
      <c r="N18" s="1302">
        <v>24946.0</v>
      </c>
      <c r="O18" s="1303">
        <v>244096.0</v>
      </c>
      <c r="P18" s="512" t="s">
        <v>494</v>
      </c>
      <c r="Q18" s="1303">
        <v>244095.0</v>
      </c>
      <c r="R18" s="1304"/>
      <c r="S18" s="701"/>
      <c r="T18" s="701"/>
      <c r="U18" s="701"/>
      <c r="V18" s="701"/>
      <c r="W18" s="701"/>
      <c r="X18" s="701"/>
      <c r="Y18" s="701"/>
      <c r="Z18" s="701"/>
      <c r="AA18" s="701"/>
    </row>
    <row r="19" ht="31.5" customHeight="1">
      <c r="A19" s="502">
        <v>13.0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511" t="s">
        <v>2510</v>
      </c>
      <c r="M19" s="29"/>
      <c r="N19" s="29"/>
      <c r="O19" s="29"/>
      <c r="P19" s="29"/>
      <c r="Q19" s="29"/>
      <c r="R19" s="29"/>
      <c r="S19" s="701"/>
      <c r="T19" s="701"/>
      <c r="U19" s="701"/>
      <c r="V19" s="701"/>
      <c r="W19" s="701"/>
      <c r="X19" s="701"/>
      <c r="Y19" s="701"/>
      <c r="Z19" s="701"/>
      <c r="AA19" s="701"/>
    </row>
    <row r="20" ht="28.5" customHeight="1">
      <c r="A20" s="502">
        <v>14.0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511" t="s">
        <v>2511</v>
      </c>
      <c r="M20" s="29"/>
      <c r="N20" s="29"/>
      <c r="O20" s="29"/>
      <c r="P20" s="29"/>
      <c r="Q20" s="29"/>
      <c r="R20" s="29"/>
      <c r="S20" s="701"/>
      <c r="T20" s="701"/>
      <c r="U20" s="701"/>
      <c r="V20" s="701"/>
      <c r="W20" s="701"/>
      <c r="X20" s="701"/>
      <c r="Y20" s="701"/>
      <c r="Z20" s="701"/>
      <c r="AA20" s="701"/>
    </row>
    <row r="21" ht="28.5" customHeight="1">
      <c r="A21" s="532">
        <v>15.0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511" t="s">
        <v>2512</v>
      </c>
      <c r="M21" s="29"/>
      <c r="N21" s="29"/>
      <c r="O21" s="29"/>
      <c r="P21" s="29"/>
      <c r="Q21" s="29"/>
      <c r="R21" s="29"/>
      <c r="S21" s="701"/>
      <c r="T21" s="701"/>
      <c r="U21" s="701"/>
      <c r="V21" s="701"/>
      <c r="W21" s="701"/>
      <c r="X21" s="701"/>
      <c r="Y21" s="701"/>
      <c r="Z21" s="701"/>
      <c r="AA21" s="701"/>
    </row>
    <row r="22" ht="30.0" customHeight="1">
      <c r="A22" s="502">
        <v>16.0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511" t="s">
        <v>2513</v>
      </c>
      <c r="M22" s="34"/>
      <c r="N22" s="34"/>
      <c r="O22" s="34"/>
      <c r="P22" s="34"/>
      <c r="Q22" s="34"/>
      <c r="R22" s="34"/>
      <c r="S22" s="701"/>
      <c r="T22" s="701"/>
      <c r="U22" s="701"/>
      <c r="V22" s="701"/>
      <c r="W22" s="701"/>
      <c r="X22" s="701"/>
      <c r="Y22" s="701"/>
      <c r="Z22" s="701"/>
      <c r="AA22" s="701"/>
    </row>
    <row r="23" ht="60.75" customHeight="1">
      <c r="A23" s="836">
        <v>17.0</v>
      </c>
      <c r="B23" s="843" t="s">
        <v>2514</v>
      </c>
      <c r="C23" s="836" t="s">
        <v>2515</v>
      </c>
      <c r="D23" s="639">
        <v>1.0</v>
      </c>
      <c r="E23" s="639" t="s">
        <v>2483</v>
      </c>
      <c r="F23" s="1284">
        <v>18000.0</v>
      </c>
      <c r="G23" s="1285" t="s">
        <v>2516</v>
      </c>
      <c r="H23" s="639" t="s">
        <v>2517</v>
      </c>
      <c r="I23" s="795">
        <v>244011.0</v>
      </c>
      <c r="J23" s="639" t="s">
        <v>76</v>
      </c>
      <c r="K23" s="795">
        <v>244102.0</v>
      </c>
      <c r="L23" s="639" t="s">
        <v>2518</v>
      </c>
      <c r="M23" s="1288" t="s">
        <v>2519</v>
      </c>
      <c r="N23" s="1288" t="s">
        <v>2520</v>
      </c>
      <c r="O23" s="1288" t="s">
        <v>2521</v>
      </c>
      <c r="P23" s="708" t="s">
        <v>494</v>
      </c>
      <c r="Q23" s="700"/>
      <c r="R23" s="796">
        <v>244039.0</v>
      </c>
      <c r="S23" s="701"/>
      <c r="T23" s="701"/>
      <c r="U23" s="701"/>
      <c r="V23" s="701"/>
      <c r="W23" s="701"/>
      <c r="X23" s="701"/>
      <c r="Y23" s="701"/>
      <c r="Z23" s="701"/>
      <c r="AA23" s="701"/>
    </row>
    <row r="24" ht="65.25" customHeight="1">
      <c r="A24" s="798">
        <v>18.0</v>
      </c>
      <c r="B24" s="867" t="s">
        <v>596</v>
      </c>
      <c r="C24" s="798" t="s">
        <v>108</v>
      </c>
      <c r="D24" s="559">
        <v>1.0</v>
      </c>
      <c r="E24" s="559" t="s">
        <v>2483</v>
      </c>
      <c r="F24" s="1284">
        <v>18000.0</v>
      </c>
      <c r="G24" s="573" t="s">
        <v>2522</v>
      </c>
      <c r="H24" s="559" t="s">
        <v>2523</v>
      </c>
      <c r="I24" s="797">
        <v>244031.0</v>
      </c>
      <c r="J24" s="559" t="s">
        <v>76</v>
      </c>
      <c r="K24" s="797">
        <v>244168.0</v>
      </c>
      <c r="L24" s="559" t="s">
        <v>2524</v>
      </c>
      <c r="M24" s="1305">
        <v>24916.0</v>
      </c>
      <c r="N24" s="1306">
        <v>24917.0</v>
      </c>
      <c r="O24" s="1305">
        <v>24924.0</v>
      </c>
      <c r="P24" s="559" t="s">
        <v>494</v>
      </c>
      <c r="Q24" s="720"/>
      <c r="R24" s="799">
        <v>244074.0</v>
      </c>
      <c r="S24" s="701"/>
      <c r="T24" s="701"/>
      <c r="U24" s="701"/>
      <c r="V24" s="701"/>
      <c r="W24" s="701"/>
      <c r="X24" s="701"/>
      <c r="Y24" s="701"/>
      <c r="Z24" s="701"/>
      <c r="AA24" s="701"/>
    </row>
    <row r="25" ht="65.25" customHeight="1">
      <c r="A25" s="836">
        <v>19.0</v>
      </c>
      <c r="B25" s="843" t="s">
        <v>2525</v>
      </c>
      <c r="C25" s="836" t="s">
        <v>2526</v>
      </c>
      <c r="D25" s="639">
        <v>1.0</v>
      </c>
      <c r="E25" s="639" t="s">
        <v>2490</v>
      </c>
      <c r="F25" s="1284">
        <v>60000.0</v>
      </c>
      <c r="G25" s="699" t="s">
        <v>2527</v>
      </c>
      <c r="H25" s="639" t="s">
        <v>2528</v>
      </c>
      <c r="I25" s="795">
        <v>244040.0</v>
      </c>
      <c r="J25" s="639" t="s">
        <v>76</v>
      </c>
      <c r="K25" s="1307">
        <v>244131.0</v>
      </c>
      <c r="L25" s="639" t="s">
        <v>2529</v>
      </c>
      <c r="M25" s="796">
        <v>244067.0</v>
      </c>
      <c r="N25" s="1289">
        <v>244069.0</v>
      </c>
      <c r="O25" s="1195">
        <v>244075.0</v>
      </c>
      <c r="P25" s="708" t="s">
        <v>513</v>
      </c>
      <c r="Q25" s="700"/>
      <c r="R25" s="1195">
        <v>244085.0</v>
      </c>
      <c r="S25" s="701"/>
      <c r="T25" s="701"/>
      <c r="U25" s="701"/>
      <c r="V25" s="701"/>
      <c r="W25" s="701"/>
      <c r="X25" s="701"/>
      <c r="Y25" s="701"/>
      <c r="Z25" s="701"/>
      <c r="AA25" s="701"/>
    </row>
    <row r="26">
      <c r="A26" s="798">
        <v>20.0</v>
      </c>
      <c r="B26" s="867" t="s">
        <v>1724</v>
      </c>
      <c r="C26" s="798" t="s">
        <v>1725</v>
      </c>
      <c r="D26" s="559">
        <v>1.0</v>
      </c>
      <c r="E26" s="559" t="s">
        <v>2490</v>
      </c>
      <c r="F26" s="1284">
        <v>60000.0</v>
      </c>
      <c r="G26" s="767" t="s">
        <v>1726</v>
      </c>
      <c r="H26" s="559" t="s">
        <v>2530</v>
      </c>
      <c r="I26" s="797">
        <v>244078.0</v>
      </c>
      <c r="J26" s="559" t="s">
        <v>76</v>
      </c>
      <c r="K26" s="797">
        <v>244168.0</v>
      </c>
      <c r="L26" s="559" t="s">
        <v>2531</v>
      </c>
      <c r="M26" s="799">
        <v>244140.0</v>
      </c>
      <c r="N26" s="799">
        <v>244141.0</v>
      </c>
      <c r="O26" s="782">
        <v>244144.0</v>
      </c>
      <c r="P26" s="559" t="s">
        <v>489</v>
      </c>
      <c r="Q26" s="720"/>
      <c r="R26" s="799">
        <v>244145.0</v>
      </c>
      <c r="S26" s="701"/>
      <c r="T26" s="701"/>
      <c r="U26" s="701"/>
      <c r="V26" s="701"/>
      <c r="W26" s="701"/>
      <c r="X26" s="701"/>
      <c r="Y26" s="701"/>
      <c r="Z26" s="701"/>
      <c r="AA26" s="701"/>
    </row>
    <row r="27">
      <c r="A27" s="798">
        <v>21.0</v>
      </c>
      <c r="B27" s="869" t="s">
        <v>1724</v>
      </c>
      <c r="C27" s="870" t="s">
        <v>1725</v>
      </c>
      <c r="D27" s="564">
        <v>3.0</v>
      </c>
      <c r="E27" s="564" t="s">
        <v>2483</v>
      </c>
      <c r="F27" s="1280">
        <v>54000.0</v>
      </c>
      <c r="G27" s="1308" t="s">
        <v>1726</v>
      </c>
      <c r="H27" s="564" t="s">
        <v>2532</v>
      </c>
      <c r="I27" s="939">
        <v>244078.0</v>
      </c>
      <c r="J27" s="564" t="s">
        <v>76</v>
      </c>
      <c r="K27" s="939">
        <v>244168.0</v>
      </c>
      <c r="L27" s="559" t="s">
        <v>2533</v>
      </c>
      <c r="M27" s="977">
        <v>244140.0</v>
      </c>
      <c r="N27" s="977">
        <v>244141.0</v>
      </c>
      <c r="O27" s="941">
        <v>244144.0</v>
      </c>
      <c r="P27" s="564" t="s">
        <v>489</v>
      </c>
      <c r="Q27" s="780"/>
      <c r="R27" s="977">
        <v>244145.0</v>
      </c>
      <c r="S27" s="701"/>
      <c r="T27" s="701"/>
      <c r="U27" s="701"/>
      <c r="V27" s="701"/>
      <c r="W27" s="701"/>
      <c r="X27" s="701"/>
      <c r="Y27" s="701"/>
      <c r="Z27" s="701"/>
      <c r="AA27" s="701"/>
    </row>
    <row r="28">
      <c r="A28" s="798">
        <v>22.0</v>
      </c>
      <c r="B28" s="29"/>
      <c r="C28" s="29"/>
      <c r="D28" s="29"/>
      <c r="E28" s="29"/>
      <c r="F28" s="29"/>
      <c r="H28" s="29"/>
      <c r="I28" s="29"/>
      <c r="J28" s="29"/>
      <c r="K28" s="29"/>
      <c r="L28" s="559" t="s">
        <v>2534</v>
      </c>
      <c r="M28" s="29"/>
      <c r="N28" s="29"/>
      <c r="O28" s="29"/>
      <c r="P28" s="29"/>
      <c r="Q28" s="29"/>
      <c r="R28" s="29"/>
      <c r="S28" s="701"/>
      <c r="T28" s="701"/>
      <c r="U28" s="701"/>
      <c r="V28" s="701"/>
      <c r="W28" s="701"/>
      <c r="X28" s="701"/>
      <c r="Y28" s="701"/>
      <c r="Z28" s="701"/>
      <c r="AA28" s="701"/>
    </row>
    <row r="29">
      <c r="A29" s="798">
        <v>23.0</v>
      </c>
      <c r="B29" s="34"/>
      <c r="C29" s="34"/>
      <c r="D29" s="34"/>
      <c r="E29" s="34"/>
      <c r="F29" s="34"/>
      <c r="H29" s="34"/>
      <c r="I29" s="34"/>
      <c r="J29" s="34"/>
      <c r="K29" s="34"/>
      <c r="L29" s="559" t="s">
        <v>2535</v>
      </c>
      <c r="M29" s="34"/>
      <c r="N29" s="34"/>
      <c r="O29" s="34"/>
      <c r="P29" s="34"/>
      <c r="Q29" s="34"/>
      <c r="R29" s="34"/>
      <c r="S29" s="701"/>
      <c r="T29" s="701"/>
      <c r="U29" s="701"/>
      <c r="V29" s="701"/>
      <c r="W29" s="701"/>
      <c r="X29" s="701"/>
      <c r="Y29" s="701"/>
      <c r="Z29" s="701"/>
      <c r="AA29" s="701"/>
    </row>
    <row r="30">
      <c r="A30" s="836">
        <v>24.0</v>
      </c>
      <c r="B30" s="869" t="s">
        <v>2525</v>
      </c>
      <c r="C30" s="870" t="s">
        <v>2526</v>
      </c>
      <c r="D30" s="564">
        <v>2.0</v>
      </c>
      <c r="E30" s="559" t="s">
        <v>2490</v>
      </c>
      <c r="F30" s="1280">
        <v>180000.0</v>
      </c>
      <c r="G30" s="563" t="s">
        <v>2536</v>
      </c>
      <c r="H30" s="564" t="s">
        <v>2537</v>
      </c>
      <c r="I30" s="939">
        <v>244062.0</v>
      </c>
      <c r="J30" s="564" t="s">
        <v>76</v>
      </c>
      <c r="K30" s="939">
        <v>244152.0</v>
      </c>
      <c r="L30" s="559" t="s">
        <v>2538</v>
      </c>
      <c r="M30" s="891">
        <v>244099.0</v>
      </c>
      <c r="N30" s="891">
        <v>244101.0</v>
      </c>
      <c r="O30" s="891">
        <v>244104.0</v>
      </c>
      <c r="P30" s="870" t="s">
        <v>513</v>
      </c>
      <c r="Q30" s="878"/>
      <c r="R30" s="1309">
        <v>244113.0</v>
      </c>
      <c r="S30" s="674"/>
      <c r="T30" s="674"/>
      <c r="U30" s="674"/>
      <c r="V30" s="674"/>
      <c r="W30" s="674"/>
      <c r="X30" s="674"/>
      <c r="Y30" s="674"/>
      <c r="Z30" s="674"/>
      <c r="AA30" s="674"/>
    </row>
    <row r="31">
      <c r="A31" s="836">
        <v>25.0</v>
      </c>
      <c r="B31" s="34"/>
      <c r="C31" s="29"/>
      <c r="D31" s="34"/>
      <c r="E31" s="559" t="s">
        <v>2490</v>
      </c>
      <c r="F31" s="29"/>
      <c r="G31" s="29"/>
      <c r="H31" s="29"/>
      <c r="I31" s="29"/>
      <c r="J31" s="29"/>
      <c r="K31" s="29"/>
      <c r="L31" s="559" t="s">
        <v>2539</v>
      </c>
      <c r="M31" s="29"/>
      <c r="N31" s="29"/>
      <c r="O31" s="29"/>
      <c r="P31" s="29"/>
      <c r="Q31" s="29"/>
      <c r="R31" s="29"/>
      <c r="S31" s="674"/>
      <c r="T31" s="674"/>
      <c r="U31" s="674"/>
      <c r="V31" s="674"/>
      <c r="W31" s="674"/>
      <c r="X31" s="674"/>
      <c r="Y31" s="674"/>
      <c r="Z31" s="674"/>
      <c r="AA31" s="674"/>
    </row>
    <row r="32">
      <c r="A32" s="836">
        <v>26.0</v>
      </c>
      <c r="B32" s="867" t="s">
        <v>2540</v>
      </c>
      <c r="C32" s="34"/>
      <c r="D32" s="559">
        <v>1.0</v>
      </c>
      <c r="E32" s="559" t="s">
        <v>2490</v>
      </c>
      <c r="F32" s="34"/>
      <c r="G32" s="34"/>
      <c r="H32" s="34"/>
      <c r="I32" s="34"/>
      <c r="J32" s="34"/>
      <c r="K32" s="34"/>
      <c r="L32" s="559" t="s">
        <v>2541</v>
      </c>
      <c r="M32" s="34"/>
      <c r="N32" s="34"/>
      <c r="O32" s="800">
        <v>244112.0</v>
      </c>
      <c r="P32" s="34"/>
      <c r="Q32" s="34"/>
      <c r="R32" s="34"/>
      <c r="S32" s="674"/>
      <c r="T32" s="674"/>
      <c r="U32" s="674"/>
      <c r="V32" s="674"/>
      <c r="W32" s="674"/>
      <c r="X32" s="674"/>
      <c r="Y32" s="674"/>
      <c r="Z32" s="674"/>
      <c r="AA32" s="674"/>
    </row>
    <row r="33">
      <c r="A33" s="836">
        <v>27.0</v>
      </c>
      <c r="B33" s="1182" t="s">
        <v>2542</v>
      </c>
      <c r="C33" s="728" t="s">
        <v>69</v>
      </c>
      <c r="D33" s="633">
        <v>5.0</v>
      </c>
      <c r="E33" s="633" t="s">
        <v>2483</v>
      </c>
      <c r="F33" s="1280">
        <v>90000.0</v>
      </c>
      <c r="G33" s="697" t="s">
        <v>2543</v>
      </c>
      <c r="H33" s="633" t="s">
        <v>2544</v>
      </c>
      <c r="I33" s="967">
        <v>244103.0</v>
      </c>
      <c r="J33" s="633" t="s">
        <v>85</v>
      </c>
      <c r="K33" s="967">
        <v>244163.0</v>
      </c>
      <c r="L33" s="639" t="s">
        <v>2545</v>
      </c>
      <c r="M33" s="968">
        <v>244131.0</v>
      </c>
      <c r="N33" s="968">
        <v>244132.0</v>
      </c>
      <c r="O33" s="968">
        <v>244134.0</v>
      </c>
      <c r="P33" s="633" t="s">
        <v>513</v>
      </c>
      <c r="Q33" s="695"/>
      <c r="R33" s="968">
        <v>244144.0</v>
      </c>
      <c r="S33" s="674"/>
      <c r="T33" s="674"/>
      <c r="U33" s="674"/>
      <c r="V33" s="674"/>
      <c r="W33" s="674"/>
      <c r="X33" s="674"/>
      <c r="Y33" s="674"/>
      <c r="Z33" s="674"/>
      <c r="AA33" s="674"/>
    </row>
    <row r="34">
      <c r="A34" s="836">
        <v>28.0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39" t="s">
        <v>2546</v>
      </c>
      <c r="M34" s="29"/>
      <c r="N34" s="29"/>
      <c r="O34" s="29"/>
      <c r="P34" s="29"/>
      <c r="Q34" s="29"/>
      <c r="R34" s="29"/>
      <c r="S34" s="674"/>
      <c r="T34" s="674"/>
      <c r="U34" s="674"/>
      <c r="V34" s="674"/>
      <c r="W34" s="674"/>
      <c r="X34" s="674"/>
      <c r="Y34" s="674"/>
      <c r="Z34" s="674"/>
      <c r="AA34" s="674"/>
    </row>
    <row r="35">
      <c r="A35" s="836">
        <v>29.0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639" t="s">
        <v>2547</v>
      </c>
      <c r="M35" s="29"/>
      <c r="N35" s="29"/>
      <c r="O35" s="29"/>
      <c r="P35" s="29"/>
      <c r="Q35" s="29"/>
      <c r="R35" s="29"/>
      <c r="S35" s="674"/>
      <c r="T35" s="674"/>
      <c r="U35" s="674"/>
      <c r="V35" s="674"/>
      <c r="W35" s="674"/>
      <c r="X35" s="674"/>
      <c r="Y35" s="674"/>
      <c r="Z35" s="674"/>
      <c r="AA35" s="674"/>
    </row>
    <row r="36">
      <c r="A36" s="836">
        <v>30.0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39" t="s">
        <v>2548</v>
      </c>
      <c r="M36" s="29"/>
      <c r="N36" s="29"/>
      <c r="O36" s="29"/>
      <c r="P36" s="29"/>
      <c r="Q36" s="29"/>
      <c r="R36" s="29"/>
      <c r="S36" s="674"/>
      <c r="T36" s="674"/>
      <c r="U36" s="674"/>
      <c r="V36" s="674"/>
      <c r="W36" s="674"/>
      <c r="X36" s="674"/>
      <c r="Y36" s="674"/>
      <c r="Z36" s="674"/>
      <c r="AA36" s="674"/>
    </row>
    <row r="37">
      <c r="A37" s="836">
        <v>31.0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639" t="s">
        <v>2549</v>
      </c>
      <c r="M37" s="34"/>
      <c r="N37" s="34"/>
      <c r="O37" s="34"/>
      <c r="P37" s="34"/>
      <c r="Q37" s="34"/>
      <c r="R37" s="34"/>
      <c r="S37" s="674"/>
      <c r="T37" s="674"/>
      <c r="U37" s="674"/>
      <c r="V37" s="674"/>
      <c r="W37" s="674"/>
      <c r="X37" s="674"/>
      <c r="Y37" s="674"/>
      <c r="Z37" s="674"/>
      <c r="AA37" s="674"/>
    </row>
    <row r="38">
      <c r="A38" s="557">
        <v>32.0</v>
      </c>
      <c r="B38" s="1310" t="s">
        <v>2550</v>
      </c>
      <c r="C38" s="565" t="s">
        <v>1239</v>
      </c>
      <c r="D38" s="565">
        <v>7.0</v>
      </c>
      <c r="E38" s="565" t="s">
        <v>2483</v>
      </c>
      <c r="F38" s="1299">
        <v>126000.0</v>
      </c>
      <c r="G38" s="1311" t="s">
        <v>2551</v>
      </c>
      <c r="H38" s="568" t="s">
        <v>2552</v>
      </c>
      <c r="I38" s="1312">
        <v>244224.0</v>
      </c>
      <c r="J38" s="565" t="s">
        <v>2553</v>
      </c>
      <c r="K38" s="1312">
        <v>244314.0</v>
      </c>
      <c r="L38" s="560" t="s">
        <v>2554</v>
      </c>
      <c r="M38" s="565" t="s">
        <v>2555</v>
      </c>
      <c r="N38" s="1313">
        <v>244257.0</v>
      </c>
      <c r="O38" s="1313">
        <v>244263.0</v>
      </c>
      <c r="P38" s="565" t="s">
        <v>1839</v>
      </c>
      <c r="Q38" s="1314"/>
      <c r="R38" s="1315">
        <v>244237.0</v>
      </c>
      <c r="S38" s="674"/>
      <c r="T38" s="674"/>
      <c r="U38" s="674"/>
      <c r="V38" s="674"/>
      <c r="W38" s="674"/>
      <c r="X38" s="674"/>
      <c r="Y38" s="674"/>
      <c r="Z38" s="674"/>
      <c r="AA38" s="674"/>
    </row>
    <row r="39">
      <c r="A39" s="557">
        <v>33.0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560" t="s">
        <v>2556</v>
      </c>
      <c r="M39" s="29"/>
      <c r="N39" s="29"/>
      <c r="O39" s="29"/>
      <c r="P39" s="29"/>
      <c r="Q39" s="29"/>
      <c r="R39" s="29"/>
      <c r="S39" s="674"/>
      <c r="T39" s="674"/>
      <c r="U39" s="674"/>
      <c r="V39" s="674"/>
      <c r="W39" s="674"/>
      <c r="X39" s="674"/>
      <c r="Y39" s="674"/>
      <c r="Z39" s="674"/>
      <c r="AA39" s="674"/>
    </row>
    <row r="40">
      <c r="A40" s="557">
        <v>34.0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560" t="s">
        <v>2557</v>
      </c>
      <c r="M40" s="29"/>
      <c r="N40" s="29"/>
      <c r="O40" s="29"/>
      <c r="P40" s="29"/>
      <c r="Q40" s="29"/>
      <c r="R40" s="29"/>
      <c r="S40" s="674"/>
      <c r="T40" s="674"/>
      <c r="U40" s="674"/>
      <c r="V40" s="674"/>
      <c r="W40" s="674"/>
      <c r="X40" s="674"/>
      <c r="Y40" s="674"/>
      <c r="Z40" s="674"/>
      <c r="AA40" s="674"/>
    </row>
    <row r="41">
      <c r="A41" s="557">
        <v>35.0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560" t="s">
        <v>2558</v>
      </c>
      <c r="M41" s="29"/>
      <c r="N41" s="29"/>
      <c r="O41" s="29"/>
      <c r="P41" s="29"/>
      <c r="Q41" s="29"/>
      <c r="R41" s="29"/>
      <c r="S41" s="674"/>
      <c r="T41" s="674"/>
      <c r="U41" s="674"/>
      <c r="V41" s="674"/>
      <c r="W41" s="674"/>
      <c r="X41" s="674"/>
      <c r="Y41" s="674"/>
      <c r="Z41" s="674"/>
      <c r="AA41" s="674"/>
    </row>
    <row r="42">
      <c r="A42" s="557">
        <v>36.0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560" t="s">
        <v>2559</v>
      </c>
      <c r="M42" s="29"/>
      <c r="N42" s="29"/>
      <c r="O42" s="29"/>
      <c r="P42" s="29"/>
      <c r="Q42" s="29"/>
      <c r="R42" s="29"/>
      <c r="S42" s="674"/>
      <c r="T42" s="674"/>
      <c r="U42" s="674"/>
      <c r="V42" s="674"/>
      <c r="W42" s="674"/>
      <c r="X42" s="674"/>
      <c r="Y42" s="674"/>
      <c r="Z42" s="674"/>
      <c r="AA42" s="674"/>
    </row>
    <row r="43">
      <c r="A43" s="557">
        <v>37.0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560" t="s">
        <v>2560</v>
      </c>
      <c r="M43" s="29"/>
      <c r="N43" s="29"/>
      <c r="O43" s="29"/>
      <c r="P43" s="29"/>
      <c r="Q43" s="29"/>
      <c r="R43" s="29"/>
      <c r="S43" s="674"/>
      <c r="T43" s="674"/>
      <c r="U43" s="674"/>
      <c r="V43" s="674"/>
      <c r="W43" s="674"/>
      <c r="X43" s="674"/>
      <c r="Y43" s="674"/>
      <c r="Z43" s="674"/>
      <c r="AA43" s="674"/>
    </row>
    <row r="44">
      <c r="A44" s="557">
        <v>38.0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560" t="s">
        <v>2561</v>
      </c>
      <c r="M44" s="34"/>
      <c r="N44" s="34"/>
      <c r="O44" s="34"/>
      <c r="P44" s="34"/>
      <c r="Q44" s="34"/>
      <c r="R44" s="34"/>
      <c r="S44" s="674"/>
      <c r="T44" s="674"/>
      <c r="U44" s="674"/>
      <c r="V44" s="674"/>
      <c r="W44" s="674"/>
      <c r="X44" s="674"/>
      <c r="Y44" s="674"/>
      <c r="Z44" s="674"/>
      <c r="AA44" s="674"/>
    </row>
    <row r="45">
      <c r="A45" s="798">
        <v>39.0</v>
      </c>
      <c r="B45" s="869" t="s">
        <v>2562</v>
      </c>
      <c r="C45" s="870" t="s">
        <v>616</v>
      </c>
      <c r="D45" s="870">
        <v>3.0</v>
      </c>
      <c r="E45" s="870" t="s">
        <v>2483</v>
      </c>
      <c r="F45" s="1280">
        <v>54000.0</v>
      </c>
      <c r="G45" s="563" t="s">
        <v>2563</v>
      </c>
      <c r="H45" s="564" t="s">
        <v>2564</v>
      </c>
      <c r="I45" s="939">
        <v>244225.0</v>
      </c>
      <c r="J45" s="878"/>
      <c r="K45" s="878"/>
      <c r="L45" s="559" t="s">
        <v>2565</v>
      </c>
      <c r="M45" s="870" t="s">
        <v>2566</v>
      </c>
      <c r="N45" s="870" t="s">
        <v>2567</v>
      </c>
      <c r="O45" s="870" t="s">
        <v>2568</v>
      </c>
      <c r="P45" s="870" t="s">
        <v>1839</v>
      </c>
      <c r="Q45" s="878"/>
      <c r="R45" s="870" t="s">
        <v>2569</v>
      </c>
      <c r="S45" s="674"/>
      <c r="T45" s="674"/>
      <c r="U45" s="674"/>
      <c r="V45" s="674"/>
      <c r="W45" s="674"/>
      <c r="X45" s="674"/>
      <c r="Y45" s="674"/>
      <c r="Z45" s="674"/>
      <c r="AA45" s="674"/>
    </row>
    <row r="46">
      <c r="A46" s="798">
        <v>40.0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559" t="s">
        <v>2570</v>
      </c>
      <c r="M46" s="29"/>
      <c r="N46" s="29"/>
      <c r="O46" s="29"/>
      <c r="P46" s="29"/>
      <c r="Q46" s="29"/>
      <c r="R46" s="29"/>
      <c r="S46" s="674"/>
      <c r="T46" s="674"/>
      <c r="U46" s="674"/>
      <c r="V46" s="674"/>
      <c r="W46" s="674"/>
      <c r="X46" s="674"/>
      <c r="Y46" s="674"/>
      <c r="Z46" s="674"/>
      <c r="AA46" s="674"/>
    </row>
    <row r="47">
      <c r="A47" s="798">
        <v>41.0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559" t="s">
        <v>2571</v>
      </c>
      <c r="M47" s="34"/>
      <c r="N47" s="34"/>
      <c r="O47" s="34"/>
      <c r="P47" s="34"/>
      <c r="Q47" s="34"/>
      <c r="R47" s="34"/>
      <c r="S47" s="674"/>
      <c r="T47" s="674"/>
      <c r="U47" s="674"/>
      <c r="V47" s="674"/>
      <c r="W47" s="674"/>
      <c r="X47" s="674"/>
      <c r="Y47" s="674"/>
      <c r="Z47" s="674"/>
      <c r="AA47" s="674"/>
    </row>
    <row r="48">
      <c r="A48" s="836">
        <v>42.0</v>
      </c>
      <c r="B48" s="843" t="s">
        <v>2572</v>
      </c>
      <c r="C48" s="836" t="s">
        <v>2526</v>
      </c>
      <c r="D48" s="836">
        <v>1.0</v>
      </c>
      <c r="E48" s="639" t="s">
        <v>2490</v>
      </c>
      <c r="F48" s="1284">
        <v>60000.0</v>
      </c>
      <c r="G48" s="699" t="s">
        <v>2573</v>
      </c>
      <c r="H48" s="639" t="s">
        <v>2574</v>
      </c>
      <c r="I48" s="639" t="s">
        <v>2575</v>
      </c>
      <c r="J48" s="639" t="s">
        <v>76</v>
      </c>
      <c r="K48" s="639" t="s">
        <v>2576</v>
      </c>
      <c r="L48" s="639" t="s">
        <v>2577</v>
      </c>
      <c r="M48" s="639" t="s">
        <v>2555</v>
      </c>
      <c r="N48" s="796">
        <v>244258.0</v>
      </c>
      <c r="O48" s="1195">
        <v>244271.0</v>
      </c>
      <c r="P48" s="639" t="s">
        <v>513</v>
      </c>
      <c r="Q48" s="845"/>
      <c r="R48" s="887">
        <v>244285.0</v>
      </c>
      <c r="S48" s="674"/>
      <c r="T48" s="674"/>
      <c r="U48" s="674"/>
      <c r="V48" s="674"/>
      <c r="W48" s="674"/>
      <c r="X48" s="674"/>
      <c r="Y48" s="674"/>
      <c r="Z48" s="674"/>
      <c r="AA48" s="674"/>
    </row>
    <row r="49">
      <c r="A49" s="798">
        <v>43.0</v>
      </c>
      <c r="B49" s="869" t="s">
        <v>2578</v>
      </c>
      <c r="C49" s="870" t="s">
        <v>1569</v>
      </c>
      <c r="D49" s="870">
        <v>2.0</v>
      </c>
      <c r="E49" s="564" t="s">
        <v>2483</v>
      </c>
      <c r="F49" s="1280">
        <v>36000.0</v>
      </c>
      <c r="G49" s="563" t="s">
        <v>2579</v>
      </c>
      <c r="H49" s="564" t="s">
        <v>2580</v>
      </c>
      <c r="I49" s="564" t="s">
        <v>2581</v>
      </c>
      <c r="J49" s="564" t="s">
        <v>76</v>
      </c>
      <c r="K49" s="564" t="s">
        <v>2582</v>
      </c>
      <c r="L49" s="559" t="s">
        <v>2583</v>
      </c>
      <c r="M49" s="725">
        <v>244237.0</v>
      </c>
      <c r="N49" s="782">
        <v>244268.0</v>
      </c>
      <c r="O49" s="782">
        <v>244272.0</v>
      </c>
      <c r="P49" s="564" t="s">
        <v>1839</v>
      </c>
      <c r="Q49" s="878"/>
      <c r="R49" s="870" t="s">
        <v>2584</v>
      </c>
      <c r="S49" s="674"/>
      <c r="T49" s="674"/>
      <c r="U49" s="674"/>
      <c r="V49" s="674"/>
      <c r="W49" s="674"/>
      <c r="X49" s="674"/>
      <c r="Y49" s="674"/>
      <c r="Z49" s="674"/>
      <c r="AA49" s="674"/>
    </row>
    <row r="50">
      <c r="A50" s="798">
        <v>44.0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559" t="s">
        <v>2585</v>
      </c>
      <c r="M50" s="559" t="s">
        <v>2351</v>
      </c>
      <c r="N50" s="725">
        <v>244025.0</v>
      </c>
      <c r="O50" s="725">
        <v>244085.0</v>
      </c>
      <c r="P50" s="34"/>
      <c r="Q50" s="34"/>
      <c r="R50" s="34"/>
      <c r="S50" s="674"/>
      <c r="T50" s="674"/>
      <c r="U50" s="674"/>
      <c r="V50" s="674"/>
      <c r="W50" s="674"/>
      <c r="X50" s="674"/>
      <c r="Y50" s="674"/>
      <c r="Z50" s="674"/>
      <c r="AA50" s="674"/>
    </row>
    <row r="51">
      <c r="A51" s="798">
        <v>45.0</v>
      </c>
      <c r="B51" s="872" t="s">
        <v>2586</v>
      </c>
      <c r="C51" s="870" t="s">
        <v>1300</v>
      </c>
      <c r="D51" s="870">
        <v>3.0</v>
      </c>
      <c r="E51" s="564" t="s">
        <v>2483</v>
      </c>
      <c r="F51" s="1280">
        <v>54000.0</v>
      </c>
      <c r="G51" s="563" t="s">
        <v>2587</v>
      </c>
      <c r="H51" s="564" t="s">
        <v>2588</v>
      </c>
      <c r="I51" s="780"/>
      <c r="J51" s="564" t="s">
        <v>76</v>
      </c>
      <c r="K51" s="878"/>
      <c r="L51" s="559" t="s">
        <v>2589</v>
      </c>
      <c r="M51" s="564" t="s">
        <v>2590</v>
      </c>
      <c r="N51" s="1316">
        <v>45962.0</v>
      </c>
      <c r="O51" s="1316">
        <v>45964.0</v>
      </c>
      <c r="P51" s="870" t="s">
        <v>513</v>
      </c>
      <c r="Q51" s="878"/>
      <c r="R51" s="1214">
        <v>244268.0</v>
      </c>
      <c r="S51" s="674"/>
      <c r="T51" s="674"/>
      <c r="U51" s="674"/>
      <c r="V51" s="674"/>
      <c r="W51" s="674"/>
      <c r="X51" s="674"/>
      <c r="Y51" s="674"/>
      <c r="Z51" s="674"/>
      <c r="AA51" s="674"/>
    </row>
    <row r="52">
      <c r="A52" s="798">
        <v>46.0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559" t="s">
        <v>2591</v>
      </c>
      <c r="M52" s="29"/>
      <c r="N52" s="29"/>
      <c r="O52" s="29"/>
      <c r="P52" s="29"/>
      <c r="Q52" s="29"/>
      <c r="R52" s="29"/>
      <c r="S52" s="674"/>
      <c r="T52" s="674"/>
      <c r="U52" s="674"/>
      <c r="V52" s="674"/>
      <c r="W52" s="674"/>
      <c r="X52" s="674"/>
      <c r="Y52" s="674"/>
      <c r="Z52" s="674"/>
      <c r="AA52" s="674"/>
    </row>
    <row r="53">
      <c r="A53" s="798">
        <v>47.0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559" t="s">
        <v>2592</v>
      </c>
      <c r="M53" s="34"/>
      <c r="N53" s="34"/>
      <c r="O53" s="34"/>
      <c r="P53" s="34"/>
      <c r="Q53" s="34"/>
      <c r="R53" s="34"/>
      <c r="S53" s="674"/>
      <c r="T53" s="674"/>
      <c r="U53" s="674"/>
      <c r="V53" s="674"/>
      <c r="W53" s="674"/>
      <c r="X53" s="674"/>
      <c r="Y53" s="674"/>
      <c r="Z53" s="674"/>
      <c r="AA53" s="674"/>
    </row>
    <row r="54">
      <c r="A54" s="798">
        <v>48.0</v>
      </c>
      <c r="B54" s="867" t="s">
        <v>1779</v>
      </c>
      <c r="C54" s="798" t="s">
        <v>155</v>
      </c>
      <c r="D54" s="798">
        <v>1.0</v>
      </c>
      <c r="E54" s="559" t="s">
        <v>2483</v>
      </c>
      <c r="F54" s="1317"/>
      <c r="G54" s="865"/>
      <c r="H54" s="559" t="s">
        <v>224</v>
      </c>
      <c r="I54" s="865"/>
      <c r="J54" s="865"/>
      <c r="K54" s="865"/>
      <c r="L54" s="559" t="s">
        <v>2593</v>
      </c>
      <c r="M54" s="880"/>
      <c r="N54" s="865"/>
      <c r="O54" s="865"/>
      <c r="P54" s="798" t="s">
        <v>489</v>
      </c>
      <c r="Q54" s="865"/>
      <c r="R54" s="867" t="s">
        <v>2594</v>
      </c>
      <c r="S54" s="674"/>
      <c r="T54" s="674"/>
      <c r="U54" s="674"/>
      <c r="V54" s="674"/>
      <c r="W54" s="674"/>
      <c r="X54" s="674"/>
      <c r="Y54" s="674"/>
      <c r="Z54" s="674"/>
      <c r="AA54" s="674"/>
    </row>
    <row r="55">
      <c r="A55" s="798">
        <v>49.0</v>
      </c>
      <c r="B55" s="869" t="s">
        <v>2595</v>
      </c>
      <c r="C55" s="870" t="s">
        <v>2110</v>
      </c>
      <c r="D55" s="870">
        <v>4.0</v>
      </c>
      <c r="E55" s="564" t="s">
        <v>2483</v>
      </c>
      <c r="F55" s="1318">
        <v>72000.0</v>
      </c>
      <c r="G55" s="869" t="s">
        <v>2596</v>
      </c>
      <c r="H55" s="870" t="s">
        <v>2597</v>
      </c>
      <c r="I55" s="873">
        <v>244308.0</v>
      </c>
      <c r="J55" s="870" t="s">
        <v>76</v>
      </c>
      <c r="K55" s="873">
        <v>244397.0</v>
      </c>
      <c r="L55" s="798" t="s">
        <v>2598</v>
      </c>
      <c r="M55" s="874">
        <v>244328.0</v>
      </c>
      <c r="N55" s="874">
        <v>244329.0</v>
      </c>
      <c r="O55" s="869" t="s">
        <v>2599</v>
      </c>
      <c r="P55" s="870" t="s">
        <v>513</v>
      </c>
      <c r="Q55" s="878"/>
      <c r="R55" s="869" t="s">
        <v>2599</v>
      </c>
      <c r="S55" s="674"/>
      <c r="T55" s="674"/>
      <c r="U55" s="674"/>
      <c r="V55" s="674"/>
      <c r="W55" s="674"/>
      <c r="X55" s="674"/>
      <c r="Y55" s="674"/>
      <c r="Z55" s="674"/>
      <c r="AA55" s="674"/>
    </row>
    <row r="56">
      <c r="A56" s="798">
        <v>50.0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798" t="s">
        <v>2600</v>
      </c>
      <c r="M56" s="29"/>
      <c r="N56" s="29"/>
      <c r="O56" s="29"/>
      <c r="P56" s="29"/>
      <c r="Q56" s="29"/>
      <c r="R56" s="29"/>
      <c r="S56" s="674"/>
      <c r="T56" s="674"/>
      <c r="U56" s="674"/>
      <c r="V56" s="674"/>
      <c r="W56" s="674"/>
      <c r="X56" s="674"/>
      <c r="Y56" s="674"/>
      <c r="Z56" s="674"/>
      <c r="AA56" s="674"/>
    </row>
    <row r="57">
      <c r="A57" s="798">
        <v>51.0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798" t="s">
        <v>2601</v>
      </c>
      <c r="M57" s="29"/>
      <c r="N57" s="29"/>
      <c r="O57" s="29"/>
      <c r="P57" s="29"/>
      <c r="Q57" s="29"/>
      <c r="R57" s="29"/>
      <c r="S57" s="674"/>
      <c r="T57" s="674"/>
      <c r="U57" s="674"/>
      <c r="V57" s="674"/>
      <c r="W57" s="674"/>
      <c r="X57" s="674"/>
      <c r="Y57" s="674"/>
      <c r="Z57" s="674"/>
      <c r="AA57" s="674"/>
    </row>
    <row r="58">
      <c r="A58" s="798">
        <v>52.0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798" t="s">
        <v>2602</v>
      </c>
      <c r="M58" s="34"/>
      <c r="N58" s="34"/>
      <c r="O58" s="34"/>
      <c r="P58" s="34"/>
      <c r="Q58" s="34"/>
      <c r="R58" s="34"/>
      <c r="S58" s="674"/>
      <c r="T58" s="674"/>
      <c r="U58" s="674"/>
      <c r="V58" s="674"/>
      <c r="W58" s="674"/>
      <c r="X58" s="674"/>
      <c r="Y58" s="674"/>
      <c r="Z58" s="674"/>
      <c r="AA58" s="674"/>
    </row>
    <row r="59">
      <c r="A59" s="674"/>
      <c r="B59" s="674"/>
      <c r="C59" s="842"/>
      <c r="D59" s="1319">
        <f>SUM(D11:D54)</f>
        <v>44</v>
      </c>
      <c r="E59" s="1320"/>
      <c r="F59" s="1321">
        <f>SUM(F11:F58)</f>
        <v>1140000</v>
      </c>
      <c r="G59" s="674"/>
      <c r="H59" s="842"/>
      <c r="I59" s="674"/>
      <c r="J59" s="674"/>
      <c r="K59" s="674"/>
      <c r="L59" s="842"/>
      <c r="M59" s="842"/>
      <c r="N59" s="674"/>
      <c r="O59" s="674"/>
      <c r="P59" s="674"/>
      <c r="Q59" s="674"/>
      <c r="R59" s="674"/>
      <c r="S59" s="674"/>
      <c r="T59" s="674"/>
      <c r="U59" s="674"/>
      <c r="V59" s="674"/>
      <c r="W59" s="674"/>
      <c r="X59" s="674"/>
      <c r="Y59" s="674"/>
      <c r="Z59" s="674"/>
      <c r="AA59" s="674"/>
    </row>
    <row r="60">
      <c r="A60" s="1267">
        <v>2569.0</v>
      </c>
      <c r="B60" s="1257" t="s">
        <v>3</v>
      </c>
      <c r="C60" s="1257" t="s">
        <v>4</v>
      </c>
      <c r="D60" s="1256" t="s">
        <v>5</v>
      </c>
      <c r="E60" s="1256"/>
      <c r="F60" s="822" t="s">
        <v>1273</v>
      </c>
      <c r="G60" s="1256" t="s">
        <v>23</v>
      </c>
      <c r="H60" s="1257" t="s">
        <v>17</v>
      </c>
      <c r="I60" s="1257" t="s">
        <v>18</v>
      </c>
      <c r="J60" s="1257" t="s">
        <v>19</v>
      </c>
      <c r="K60" s="1257" t="s">
        <v>20</v>
      </c>
      <c r="L60" s="1257" t="s">
        <v>8</v>
      </c>
      <c r="M60" s="1256" t="s">
        <v>2205</v>
      </c>
      <c r="N60" s="1257" t="s">
        <v>175</v>
      </c>
      <c r="O60" s="1257" t="s">
        <v>176</v>
      </c>
      <c r="P60" s="1257" t="s">
        <v>13</v>
      </c>
      <c r="Q60" s="1257" t="s">
        <v>15</v>
      </c>
      <c r="R60" s="1257" t="s">
        <v>16</v>
      </c>
      <c r="S60" s="842"/>
      <c r="T60" s="842"/>
      <c r="U60" s="842"/>
      <c r="V60" s="842"/>
      <c r="W60" s="842"/>
      <c r="X60" s="842"/>
      <c r="Y60" s="842"/>
      <c r="Z60" s="842"/>
      <c r="AA60" s="842"/>
    </row>
    <row r="61">
      <c r="A61" s="559">
        <v>1.0</v>
      </c>
      <c r="B61" s="573" t="s">
        <v>419</v>
      </c>
      <c r="C61" s="559" t="s">
        <v>420</v>
      </c>
      <c r="D61" s="559">
        <v>1.0</v>
      </c>
      <c r="E61" s="559" t="s">
        <v>2603</v>
      </c>
      <c r="F61" s="1284">
        <v>60000.0</v>
      </c>
      <c r="G61" s="780"/>
      <c r="H61" s="780"/>
      <c r="I61" s="780"/>
      <c r="J61" s="780"/>
      <c r="K61" s="780"/>
      <c r="L61" s="559" t="s">
        <v>2604</v>
      </c>
      <c r="M61" s="564" t="s">
        <v>2605</v>
      </c>
      <c r="N61" s="564" t="s">
        <v>2606</v>
      </c>
      <c r="O61" s="977">
        <v>244372.0</v>
      </c>
      <c r="P61" s="564" t="s">
        <v>1866</v>
      </c>
      <c r="Q61" s="750"/>
      <c r="R61" s="564" t="s">
        <v>2607</v>
      </c>
      <c r="S61" s="701"/>
      <c r="T61" s="701"/>
      <c r="U61" s="701"/>
      <c r="V61" s="701"/>
      <c r="W61" s="701"/>
      <c r="X61" s="701"/>
      <c r="Y61" s="701"/>
      <c r="Z61" s="701"/>
      <c r="AA61" s="701"/>
    </row>
    <row r="62">
      <c r="A62" s="559">
        <v>2.0</v>
      </c>
      <c r="B62" s="573" t="s">
        <v>2608</v>
      </c>
      <c r="C62" s="559" t="s">
        <v>2609</v>
      </c>
      <c r="D62" s="559">
        <v>1.0</v>
      </c>
      <c r="E62" s="559" t="s">
        <v>2483</v>
      </c>
      <c r="F62" s="1140">
        <v>18000.0</v>
      </c>
      <c r="G62" s="989" t="s">
        <v>2610</v>
      </c>
      <c r="H62" s="564" t="s">
        <v>2611</v>
      </c>
      <c r="I62" s="939">
        <v>244362.0</v>
      </c>
      <c r="J62" s="564" t="s">
        <v>76</v>
      </c>
      <c r="K62" s="939">
        <v>244453.0</v>
      </c>
      <c r="L62" s="559" t="s">
        <v>2612</v>
      </c>
      <c r="M62" s="778">
        <v>244410.0</v>
      </c>
      <c r="N62" s="778">
        <v>244471.0</v>
      </c>
      <c r="O62" s="762">
        <v>244290.0</v>
      </c>
      <c r="P62" s="564" t="s">
        <v>2613</v>
      </c>
      <c r="Q62" s="762">
        <v>244290.0</v>
      </c>
      <c r="R62" s="1196">
        <v>244404.0</v>
      </c>
      <c r="S62" s="701"/>
      <c r="T62" s="701"/>
      <c r="U62" s="701"/>
      <c r="V62" s="701"/>
      <c r="W62" s="701"/>
      <c r="X62" s="701"/>
      <c r="Y62" s="701"/>
      <c r="Z62" s="701"/>
      <c r="AA62" s="701"/>
    </row>
    <row r="63">
      <c r="A63" s="559">
        <v>3.0</v>
      </c>
      <c r="B63" s="563" t="s">
        <v>2578</v>
      </c>
      <c r="C63" s="564" t="s">
        <v>1569</v>
      </c>
      <c r="D63" s="564">
        <v>3.0</v>
      </c>
      <c r="E63" s="564" t="s">
        <v>2483</v>
      </c>
      <c r="F63" s="1322">
        <v>54000.0</v>
      </c>
      <c r="G63" s="563" t="s">
        <v>2614</v>
      </c>
      <c r="H63" s="564" t="s">
        <v>2615</v>
      </c>
      <c r="I63" s="564" t="s">
        <v>2616</v>
      </c>
      <c r="J63" s="564" t="s">
        <v>76</v>
      </c>
      <c r="K63" s="564" t="s">
        <v>2617</v>
      </c>
      <c r="L63" s="559" t="s">
        <v>2618</v>
      </c>
      <c r="M63" s="778">
        <v>244410.0</v>
      </c>
      <c r="N63" s="778">
        <v>244471.0</v>
      </c>
      <c r="O63" s="564" t="s">
        <v>2619</v>
      </c>
      <c r="P63" s="564" t="s">
        <v>2620</v>
      </c>
      <c r="Q63" s="780"/>
      <c r="R63" s="1323">
        <v>244399.0</v>
      </c>
      <c r="S63" s="701"/>
      <c r="T63" s="701"/>
      <c r="U63" s="701"/>
      <c r="V63" s="701"/>
      <c r="W63" s="701"/>
      <c r="X63" s="701"/>
      <c r="Y63" s="701"/>
      <c r="Z63" s="701"/>
      <c r="AA63" s="701"/>
    </row>
    <row r="64">
      <c r="A64" s="559">
        <v>4.0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559" t="s">
        <v>2621</v>
      </c>
      <c r="M64" s="29"/>
      <c r="N64" s="29"/>
      <c r="O64" s="29"/>
      <c r="P64" s="29"/>
      <c r="Q64" s="29"/>
      <c r="R64" s="29"/>
      <c r="S64" s="701"/>
      <c r="T64" s="701"/>
      <c r="U64" s="701"/>
      <c r="V64" s="701"/>
      <c r="W64" s="701"/>
      <c r="X64" s="701"/>
      <c r="Y64" s="701"/>
      <c r="Z64" s="701"/>
      <c r="AA64" s="701"/>
    </row>
    <row r="65">
      <c r="A65" s="559">
        <v>5.0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559" t="s">
        <v>2622</v>
      </c>
      <c r="M65" s="29"/>
      <c r="N65" s="29"/>
      <c r="O65" s="29"/>
      <c r="P65" s="34"/>
      <c r="Q65" s="34"/>
      <c r="R65" s="34"/>
      <c r="S65" s="701"/>
      <c r="T65" s="701"/>
      <c r="U65" s="701"/>
      <c r="V65" s="701"/>
      <c r="W65" s="701"/>
      <c r="X65" s="701"/>
      <c r="Y65" s="701"/>
      <c r="Z65" s="701"/>
      <c r="AA65" s="701"/>
    </row>
    <row r="66" ht="24.75" customHeight="1">
      <c r="A66" s="559">
        <v>6.0</v>
      </c>
      <c r="B66" s="563" t="s">
        <v>2623</v>
      </c>
      <c r="C66" s="564" t="s">
        <v>437</v>
      </c>
      <c r="D66" s="564">
        <v>3.0</v>
      </c>
      <c r="E66" s="564" t="s">
        <v>2483</v>
      </c>
      <c r="F66" s="1322">
        <v>54000.0</v>
      </c>
      <c r="G66" s="989" t="s">
        <v>2624</v>
      </c>
      <c r="H66" s="564" t="s">
        <v>2625</v>
      </c>
      <c r="I66" s="939">
        <v>244342.0</v>
      </c>
      <c r="J66" s="564" t="s">
        <v>76</v>
      </c>
      <c r="K66" s="1231">
        <v>244432.0</v>
      </c>
      <c r="L66" s="559" t="s">
        <v>2626</v>
      </c>
      <c r="M66" s="778">
        <v>244410.0</v>
      </c>
      <c r="N66" s="778">
        <v>244502.0</v>
      </c>
      <c r="O66" s="564" t="s">
        <v>2627</v>
      </c>
      <c r="P66" s="564" t="s">
        <v>2620</v>
      </c>
      <c r="Q66" s="780"/>
      <c r="R66" s="1196">
        <v>244417.0</v>
      </c>
      <c r="S66" s="701"/>
      <c r="T66" s="701"/>
      <c r="U66" s="701"/>
      <c r="V66" s="701"/>
      <c r="W66" s="701"/>
      <c r="X66" s="701"/>
      <c r="Y66" s="701"/>
      <c r="Z66" s="701"/>
      <c r="AA66" s="701"/>
    </row>
    <row r="67">
      <c r="A67" s="559">
        <v>7.0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559" t="s">
        <v>2628</v>
      </c>
      <c r="M67" s="29"/>
      <c r="N67" s="29"/>
      <c r="O67" s="29"/>
      <c r="P67" s="29"/>
      <c r="Q67" s="29"/>
      <c r="R67" s="29"/>
      <c r="S67" s="701"/>
      <c r="T67" s="701"/>
      <c r="U67" s="701"/>
      <c r="V67" s="701"/>
      <c r="W67" s="701"/>
      <c r="X67" s="701"/>
      <c r="Y67" s="701"/>
      <c r="Z67" s="701"/>
      <c r="AA67" s="701"/>
    </row>
    <row r="68">
      <c r="A68" s="559">
        <v>8.0</v>
      </c>
      <c r="B68" s="29"/>
      <c r="C68" s="29"/>
      <c r="D68" s="34"/>
      <c r="E68" s="29"/>
      <c r="F68" s="34"/>
      <c r="G68" s="29"/>
      <c r="H68" s="34"/>
      <c r="I68" s="29"/>
      <c r="J68" s="29"/>
      <c r="K68" s="29"/>
      <c r="L68" s="559" t="s">
        <v>2629</v>
      </c>
      <c r="M68" s="29"/>
      <c r="N68" s="29"/>
      <c r="O68" s="29"/>
      <c r="P68" s="29"/>
      <c r="Q68" s="29"/>
      <c r="R68" s="29"/>
      <c r="S68" s="701"/>
      <c r="T68" s="701"/>
      <c r="U68" s="701"/>
      <c r="V68" s="701"/>
      <c r="W68" s="701"/>
      <c r="X68" s="701"/>
      <c r="Y68" s="701"/>
      <c r="Z68" s="701"/>
      <c r="AA68" s="701"/>
    </row>
    <row r="69">
      <c r="A69" s="559">
        <v>9.0</v>
      </c>
      <c r="B69" s="34"/>
      <c r="C69" s="34"/>
      <c r="D69" s="559">
        <v>1.0</v>
      </c>
      <c r="E69" s="34"/>
      <c r="F69" s="1324"/>
      <c r="G69" s="34"/>
      <c r="H69" s="719"/>
      <c r="I69" s="34"/>
      <c r="J69" s="34"/>
      <c r="K69" s="34"/>
      <c r="L69" s="559" t="s">
        <v>2630</v>
      </c>
      <c r="M69" s="34"/>
      <c r="N69" s="34"/>
      <c r="O69" s="34"/>
      <c r="P69" s="34"/>
      <c r="Q69" s="34"/>
      <c r="R69" s="34"/>
      <c r="S69" s="701"/>
      <c r="T69" s="701"/>
      <c r="U69" s="701"/>
      <c r="V69" s="701"/>
      <c r="W69" s="701"/>
      <c r="X69" s="701"/>
      <c r="Y69" s="701"/>
      <c r="Z69" s="701"/>
      <c r="AA69" s="701"/>
    </row>
    <row r="70">
      <c r="A70" s="505">
        <v>10.0</v>
      </c>
      <c r="B70" s="629" t="s">
        <v>1870</v>
      </c>
      <c r="C70" s="615" t="s">
        <v>1871</v>
      </c>
      <c r="D70" s="615">
        <v>2.0</v>
      </c>
      <c r="E70" s="615" t="s">
        <v>2483</v>
      </c>
      <c r="F70" s="1325"/>
      <c r="G70" s="629" t="s">
        <v>2631</v>
      </c>
      <c r="H70" s="615" t="s">
        <v>224</v>
      </c>
      <c r="I70" s="1326"/>
      <c r="J70" s="1326"/>
      <c r="K70" s="1326"/>
      <c r="L70" s="505" t="s">
        <v>2632</v>
      </c>
      <c r="M70" s="1327">
        <v>244406.0</v>
      </c>
      <c r="N70" s="1327">
        <v>244407.0</v>
      </c>
      <c r="O70" s="775"/>
      <c r="P70" s="629"/>
      <c r="Q70" s="775"/>
      <c r="R70" s="1328" t="s">
        <v>2633</v>
      </c>
      <c r="S70" s="776"/>
      <c r="T70" s="776"/>
      <c r="U70" s="776"/>
      <c r="V70" s="776"/>
      <c r="W70" s="776"/>
      <c r="X70" s="776"/>
      <c r="Y70" s="776"/>
      <c r="Z70" s="776"/>
      <c r="AA70" s="776"/>
    </row>
    <row r="71">
      <c r="A71" s="848">
        <v>11.0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505" t="s">
        <v>2634</v>
      </c>
      <c r="M71" s="34"/>
      <c r="N71" s="34"/>
      <c r="O71" s="34"/>
      <c r="P71" s="34"/>
      <c r="Q71" s="34"/>
      <c r="R71" s="34"/>
      <c r="S71" s="1329"/>
      <c r="T71" s="1329"/>
      <c r="U71" s="1329"/>
      <c r="V71" s="1329"/>
      <c r="W71" s="1329"/>
      <c r="X71" s="1329"/>
      <c r="Y71" s="1329"/>
      <c r="Z71" s="1329"/>
      <c r="AA71" s="1329"/>
    </row>
    <row r="72">
      <c r="A72" s="559">
        <v>12.0</v>
      </c>
      <c r="B72" s="573" t="s">
        <v>2635</v>
      </c>
      <c r="C72" s="559" t="s">
        <v>221</v>
      </c>
      <c r="D72" s="559">
        <v>1.0</v>
      </c>
      <c r="E72" s="559" t="s">
        <v>2603</v>
      </c>
      <c r="F72" s="1330">
        <v>60000.0</v>
      </c>
      <c r="G72" s="573" t="s">
        <v>2636</v>
      </c>
      <c r="H72" s="559" t="s">
        <v>2637</v>
      </c>
      <c r="I72" s="797">
        <v>244355.0</v>
      </c>
      <c r="J72" s="559" t="s">
        <v>250</v>
      </c>
      <c r="K72" s="1331">
        <v>244475.0</v>
      </c>
      <c r="L72" s="559" t="s">
        <v>2638</v>
      </c>
      <c r="M72" s="799">
        <v>244433.0</v>
      </c>
      <c r="N72" s="799">
        <v>244435.0</v>
      </c>
      <c r="O72" s="800">
        <v>244442.0</v>
      </c>
      <c r="P72" s="798" t="s">
        <v>1866</v>
      </c>
      <c r="Q72" s="865"/>
      <c r="R72" s="1200">
        <v>244459.0</v>
      </c>
      <c r="S72" s="674"/>
      <c r="T72" s="674"/>
      <c r="U72" s="674"/>
      <c r="V72" s="674"/>
      <c r="W72" s="674"/>
      <c r="X72" s="674"/>
      <c r="Y72" s="674"/>
      <c r="Z72" s="674"/>
      <c r="AA72" s="674"/>
    </row>
    <row r="73">
      <c r="A73" s="1055">
        <v>13.0</v>
      </c>
      <c r="B73" s="1220" t="s">
        <v>419</v>
      </c>
      <c r="C73" s="1055" t="s">
        <v>420</v>
      </c>
      <c r="D73" s="1055">
        <v>1.0</v>
      </c>
      <c r="E73" s="1055" t="s">
        <v>2603</v>
      </c>
      <c r="F73" s="1284">
        <v>60000.0</v>
      </c>
      <c r="G73" s="1220" t="s">
        <v>2093</v>
      </c>
      <c r="H73" s="1055" t="s">
        <v>2094</v>
      </c>
      <c r="I73" s="1332">
        <v>244400.0</v>
      </c>
      <c r="J73" s="1055" t="s">
        <v>76</v>
      </c>
      <c r="K73" s="1333">
        <v>244490.0</v>
      </c>
      <c r="L73" s="1055" t="s">
        <v>2639</v>
      </c>
      <c r="M73" s="1056">
        <v>244433.0</v>
      </c>
      <c r="N73" s="1056">
        <v>244434.0</v>
      </c>
      <c r="O73" s="1222">
        <v>244439.0</v>
      </c>
      <c r="P73" s="1055" t="s">
        <v>1866</v>
      </c>
      <c r="Q73" s="1222">
        <v>244439.0</v>
      </c>
      <c r="R73" s="1058">
        <v>244468.0</v>
      </c>
      <c r="S73" s="674"/>
      <c r="T73" s="674"/>
      <c r="U73" s="674"/>
      <c r="V73" s="674"/>
      <c r="W73" s="674"/>
      <c r="X73" s="674"/>
      <c r="Y73" s="674"/>
      <c r="Z73" s="674"/>
      <c r="AA73" s="674"/>
    </row>
    <row r="74">
      <c r="A74" s="559">
        <v>14.0</v>
      </c>
      <c r="B74" s="563" t="s">
        <v>2640</v>
      </c>
      <c r="C74" s="564" t="s">
        <v>1569</v>
      </c>
      <c r="D74" s="564">
        <v>2.0</v>
      </c>
      <c r="E74" s="564" t="s">
        <v>2483</v>
      </c>
      <c r="F74" s="1334">
        <v>36000.0</v>
      </c>
      <c r="G74" s="1335" t="s">
        <v>2641</v>
      </c>
      <c r="H74" s="564" t="s">
        <v>2642</v>
      </c>
      <c r="I74" s="939">
        <v>244435.0</v>
      </c>
      <c r="J74" s="564" t="s">
        <v>76</v>
      </c>
      <c r="K74" s="939">
        <v>244525.0</v>
      </c>
      <c r="L74" s="559" t="s">
        <v>2643</v>
      </c>
      <c r="M74" s="876"/>
      <c r="N74" s="876"/>
      <c r="O74" s="876"/>
      <c r="P74" s="876"/>
      <c r="Q74" s="876"/>
      <c r="R74" s="876"/>
      <c r="S74" s="674"/>
      <c r="T74" s="674"/>
      <c r="U74" s="674"/>
      <c r="V74" s="674"/>
      <c r="W74" s="674"/>
      <c r="X74" s="674"/>
      <c r="Y74" s="674"/>
      <c r="Z74" s="674"/>
      <c r="AA74" s="674"/>
    </row>
    <row r="75">
      <c r="A75" s="559">
        <v>15.0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559" t="s">
        <v>2644</v>
      </c>
      <c r="M75" s="34"/>
      <c r="N75" s="34"/>
      <c r="O75" s="34"/>
      <c r="P75" s="34"/>
      <c r="Q75" s="34"/>
      <c r="R75" s="34"/>
      <c r="S75" s="674"/>
      <c r="T75" s="674"/>
      <c r="U75" s="674"/>
      <c r="V75" s="674"/>
      <c r="W75" s="674"/>
      <c r="X75" s="674"/>
      <c r="Y75" s="674"/>
      <c r="Z75" s="674"/>
      <c r="AA75" s="674"/>
    </row>
    <row r="76">
      <c r="A76" s="559">
        <v>16.0</v>
      </c>
      <c r="B76" s="563" t="s">
        <v>1779</v>
      </c>
      <c r="C76" s="564" t="s">
        <v>155</v>
      </c>
      <c r="D76" s="564">
        <v>2.0</v>
      </c>
      <c r="E76" s="564" t="s">
        <v>2483</v>
      </c>
      <c r="F76" s="1334">
        <v>36000.0</v>
      </c>
      <c r="G76" s="989" t="s">
        <v>2645</v>
      </c>
      <c r="H76" s="564" t="s">
        <v>2646</v>
      </c>
      <c r="I76" s="939">
        <v>244391.0</v>
      </c>
      <c r="J76" s="564" t="s">
        <v>76</v>
      </c>
      <c r="K76" s="1231">
        <v>244481.0</v>
      </c>
      <c r="L76" s="724" t="s">
        <v>2647</v>
      </c>
      <c r="M76" s="876"/>
      <c r="N76" s="876"/>
      <c r="O76" s="876"/>
      <c r="P76" s="870"/>
      <c r="Q76" s="876"/>
      <c r="R76" s="876"/>
      <c r="S76" s="674"/>
      <c r="T76" s="674"/>
      <c r="U76" s="674"/>
      <c r="V76" s="674"/>
      <c r="W76" s="674"/>
      <c r="X76" s="674"/>
      <c r="Y76" s="674"/>
      <c r="Z76" s="674"/>
      <c r="AA76" s="674"/>
    </row>
    <row r="77">
      <c r="A77" s="559">
        <v>17.0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559" t="s">
        <v>2648</v>
      </c>
      <c r="M77" s="34"/>
      <c r="N77" s="34"/>
      <c r="O77" s="34"/>
      <c r="P77" s="34"/>
      <c r="Q77" s="34"/>
      <c r="R77" s="34"/>
      <c r="S77" s="674"/>
      <c r="T77" s="674"/>
      <c r="U77" s="674"/>
      <c r="V77" s="674"/>
      <c r="W77" s="674"/>
      <c r="X77" s="674"/>
      <c r="Y77" s="674"/>
      <c r="Z77" s="674"/>
      <c r="AA77" s="674"/>
    </row>
    <row r="78">
      <c r="A78" s="559">
        <v>18.0</v>
      </c>
      <c r="B78" s="573" t="s">
        <v>2649</v>
      </c>
      <c r="C78" s="559" t="s">
        <v>221</v>
      </c>
      <c r="D78" s="559">
        <v>1.0</v>
      </c>
      <c r="E78" s="559" t="s">
        <v>2603</v>
      </c>
      <c r="F78" s="1336">
        <v>60000.0</v>
      </c>
      <c r="G78" s="573" t="s">
        <v>2650</v>
      </c>
      <c r="H78" s="798" t="s">
        <v>2651</v>
      </c>
      <c r="I78" s="918">
        <v>244358.0</v>
      </c>
      <c r="J78" s="867" t="s">
        <v>135</v>
      </c>
      <c r="K78" s="918">
        <v>244508.0</v>
      </c>
      <c r="L78" s="559" t="s">
        <v>2652</v>
      </c>
      <c r="M78" s="880"/>
      <c r="N78" s="865"/>
      <c r="O78" s="865"/>
      <c r="P78" s="798" t="s">
        <v>513</v>
      </c>
      <c r="Q78" s="1337">
        <v>25359.0</v>
      </c>
      <c r="R78" s="865"/>
      <c r="S78" s="674"/>
      <c r="T78" s="674"/>
      <c r="U78" s="674"/>
      <c r="V78" s="674"/>
      <c r="W78" s="674"/>
      <c r="X78" s="674"/>
      <c r="Y78" s="674"/>
      <c r="Z78" s="674"/>
      <c r="AA78" s="674"/>
    </row>
    <row r="79">
      <c r="A79" s="559">
        <v>19.0</v>
      </c>
      <c r="B79" s="1338" t="s">
        <v>2653</v>
      </c>
      <c r="C79" s="564" t="s">
        <v>1569</v>
      </c>
      <c r="D79" s="564">
        <v>2.0</v>
      </c>
      <c r="E79" s="564" t="s">
        <v>2483</v>
      </c>
      <c r="F79" s="1334">
        <v>36000.0</v>
      </c>
      <c r="G79" s="563" t="s">
        <v>2654</v>
      </c>
      <c r="H79" s="564" t="s">
        <v>530</v>
      </c>
      <c r="I79" s="780"/>
      <c r="J79" s="780"/>
      <c r="K79" s="780"/>
      <c r="L79" s="559" t="s">
        <v>2655</v>
      </c>
      <c r="M79" s="780"/>
      <c r="N79" s="780"/>
      <c r="O79" s="780"/>
      <c r="P79" s="780"/>
      <c r="Q79" s="780"/>
      <c r="R79" s="780"/>
      <c r="S79" s="674"/>
      <c r="T79" s="674"/>
      <c r="U79" s="674"/>
      <c r="V79" s="674"/>
      <c r="W79" s="674"/>
      <c r="X79" s="674"/>
      <c r="Y79" s="674"/>
      <c r="Z79" s="674"/>
      <c r="AA79" s="674"/>
    </row>
    <row r="80">
      <c r="A80" s="559">
        <v>20.0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559" t="s">
        <v>2656</v>
      </c>
      <c r="M80" s="34"/>
      <c r="N80" s="34"/>
      <c r="O80" s="34"/>
      <c r="P80" s="34"/>
      <c r="Q80" s="34"/>
      <c r="R80" s="34"/>
      <c r="S80" s="674"/>
      <c r="T80" s="674"/>
      <c r="U80" s="674"/>
      <c r="V80" s="674"/>
      <c r="W80" s="674"/>
      <c r="X80" s="674"/>
      <c r="Y80" s="674"/>
      <c r="Z80" s="674"/>
      <c r="AA80" s="674"/>
    </row>
    <row r="81">
      <c r="A81" s="559">
        <v>21.0</v>
      </c>
      <c r="B81" s="1339" t="s">
        <v>419</v>
      </c>
      <c r="C81" s="1243" t="s">
        <v>420</v>
      </c>
      <c r="D81" s="1243" t="s">
        <v>2657</v>
      </c>
      <c r="E81" s="1243" t="s">
        <v>2603</v>
      </c>
      <c r="F81" s="1340">
        <v>490000.0</v>
      </c>
      <c r="G81" s="1339" t="s">
        <v>2658</v>
      </c>
      <c r="H81" s="1243" t="s">
        <v>2659</v>
      </c>
      <c r="I81" s="1341">
        <v>244487.0</v>
      </c>
      <c r="J81" s="1243" t="s">
        <v>2660</v>
      </c>
      <c r="K81" s="1341">
        <v>244577.0</v>
      </c>
      <c r="L81" s="1055" t="s">
        <v>2661</v>
      </c>
      <c r="M81" s="1339"/>
      <c r="N81" s="1339"/>
      <c r="O81" s="1339"/>
      <c r="P81" s="1243" t="s">
        <v>513</v>
      </c>
      <c r="Q81" s="1342">
        <v>25345.0</v>
      </c>
      <c r="R81" s="1339"/>
      <c r="S81" s="674"/>
      <c r="T81" s="674"/>
      <c r="U81" s="674"/>
      <c r="V81" s="674"/>
      <c r="W81" s="674"/>
      <c r="X81" s="674"/>
      <c r="Y81" s="674"/>
      <c r="Z81" s="674"/>
      <c r="AA81" s="674"/>
    </row>
    <row r="82">
      <c r="A82" s="559">
        <v>22.0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1055" t="s">
        <v>2662</v>
      </c>
      <c r="M82" s="29"/>
      <c r="N82" s="29"/>
      <c r="O82" s="29"/>
      <c r="P82" s="29"/>
      <c r="Q82" s="29"/>
      <c r="R82" s="29"/>
      <c r="S82" s="674"/>
      <c r="T82" s="674"/>
      <c r="U82" s="674"/>
      <c r="V82" s="674"/>
      <c r="W82" s="674"/>
      <c r="X82" s="674"/>
      <c r="Y82" s="674"/>
      <c r="Z82" s="674"/>
      <c r="AA82" s="674"/>
    </row>
    <row r="83">
      <c r="A83" s="559">
        <v>23.0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1055" t="s">
        <v>2663</v>
      </c>
      <c r="M83" s="29"/>
      <c r="N83" s="29"/>
      <c r="O83" s="29"/>
      <c r="P83" s="29"/>
      <c r="Q83" s="29"/>
      <c r="R83" s="29"/>
      <c r="S83" s="674"/>
      <c r="T83" s="674"/>
      <c r="U83" s="674"/>
      <c r="V83" s="674"/>
      <c r="W83" s="674"/>
      <c r="X83" s="674"/>
      <c r="Y83" s="674"/>
      <c r="Z83" s="674"/>
      <c r="AA83" s="674"/>
    </row>
    <row r="84">
      <c r="A84" s="559">
        <v>24.0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1055" t="s">
        <v>2664</v>
      </c>
      <c r="M84" s="29"/>
      <c r="N84" s="29"/>
      <c r="O84" s="29"/>
      <c r="P84" s="29"/>
      <c r="Q84" s="29"/>
      <c r="R84" s="29"/>
      <c r="S84" s="674"/>
      <c r="T84" s="674"/>
      <c r="U84" s="674"/>
      <c r="V84" s="674"/>
      <c r="W84" s="674"/>
      <c r="X84" s="674"/>
      <c r="Y84" s="674"/>
      <c r="Z84" s="674"/>
      <c r="AA84" s="674"/>
    </row>
    <row r="85">
      <c r="A85" s="559">
        <v>25.0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1055" t="s">
        <v>2665</v>
      </c>
      <c r="M85" s="29"/>
      <c r="N85" s="29"/>
      <c r="O85" s="29"/>
      <c r="P85" s="29"/>
      <c r="Q85" s="29"/>
      <c r="R85" s="29"/>
      <c r="S85" s="674"/>
      <c r="T85" s="674"/>
      <c r="U85" s="674"/>
      <c r="V85" s="674"/>
      <c r="W85" s="674"/>
      <c r="X85" s="674"/>
      <c r="Y85" s="674"/>
      <c r="Z85" s="674"/>
      <c r="AA85" s="674"/>
    </row>
    <row r="86">
      <c r="A86" s="559">
        <v>26.0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1055" t="s">
        <v>2666</v>
      </c>
      <c r="M86" s="29"/>
      <c r="N86" s="29"/>
      <c r="O86" s="29"/>
      <c r="P86" s="29"/>
      <c r="Q86" s="29"/>
      <c r="R86" s="29"/>
      <c r="S86" s="674"/>
      <c r="T86" s="674"/>
      <c r="U86" s="674"/>
      <c r="V86" s="674"/>
      <c r="W86" s="674"/>
      <c r="X86" s="674"/>
      <c r="Y86" s="674"/>
      <c r="Z86" s="674"/>
      <c r="AA86" s="674"/>
    </row>
    <row r="87">
      <c r="A87" s="559">
        <v>27.0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1055" t="s">
        <v>2667</v>
      </c>
      <c r="M87" s="34"/>
      <c r="N87" s="34"/>
      <c r="O87" s="34"/>
      <c r="P87" s="34"/>
      <c r="Q87" s="34"/>
      <c r="R87" s="34"/>
      <c r="S87" s="674"/>
      <c r="T87" s="674"/>
      <c r="U87" s="674"/>
      <c r="V87" s="674"/>
      <c r="W87" s="674"/>
      <c r="X87" s="674"/>
      <c r="Y87" s="674"/>
      <c r="Z87" s="674"/>
      <c r="AA87" s="674"/>
    </row>
    <row r="88">
      <c r="A88" s="559">
        <v>28.0</v>
      </c>
      <c r="B88" s="1343" t="s">
        <v>2426</v>
      </c>
      <c r="C88" s="1237" t="s">
        <v>361</v>
      </c>
      <c r="D88" s="1237">
        <v>1.0</v>
      </c>
      <c r="E88" s="1055" t="s">
        <v>2483</v>
      </c>
      <c r="F88" s="1344">
        <v>18000.0</v>
      </c>
      <c r="G88" s="1345" t="s">
        <v>2668</v>
      </c>
      <c r="H88" s="1237" t="s">
        <v>2669</v>
      </c>
      <c r="I88" s="1346">
        <v>244495.0</v>
      </c>
      <c r="J88" s="1237" t="s">
        <v>76</v>
      </c>
      <c r="K88" s="1346">
        <v>244585.0</v>
      </c>
      <c r="L88" s="1055" t="s">
        <v>2670</v>
      </c>
      <c r="M88" s="1343"/>
      <c r="N88" s="1343"/>
      <c r="O88" s="1343"/>
      <c r="P88" s="1237" t="s">
        <v>513</v>
      </c>
      <c r="Q88" s="1347">
        <v>25373.0</v>
      </c>
      <c r="R88" s="1343"/>
      <c r="S88" s="674"/>
      <c r="T88" s="674"/>
      <c r="U88" s="674"/>
      <c r="V88" s="674"/>
      <c r="W88" s="674"/>
      <c r="X88" s="674"/>
      <c r="Y88" s="674"/>
      <c r="Z88" s="674"/>
      <c r="AA88" s="674"/>
    </row>
    <row r="89">
      <c r="A89" s="559">
        <v>29.0</v>
      </c>
      <c r="B89" s="1339" t="s">
        <v>419</v>
      </c>
      <c r="C89" s="1243" t="s">
        <v>420</v>
      </c>
      <c r="D89" s="1243" t="s">
        <v>2671</v>
      </c>
      <c r="E89" s="1243" t="s">
        <v>2603</v>
      </c>
      <c r="F89" s="1340" t="s">
        <v>2085</v>
      </c>
      <c r="G89" s="1348" t="s">
        <v>2672</v>
      </c>
      <c r="H89" s="1243" t="s">
        <v>2659</v>
      </c>
      <c r="I89" s="1349">
        <v>244487.0</v>
      </c>
      <c r="J89" s="1243" t="s">
        <v>76</v>
      </c>
      <c r="K89" s="1349">
        <v>244577.0</v>
      </c>
      <c r="L89" s="1055" t="s">
        <v>2673</v>
      </c>
      <c r="M89" s="1350"/>
      <c r="N89" s="1350"/>
      <c r="O89" s="1350"/>
      <c r="P89" s="1351" t="s">
        <v>489</v>
      </c>
      <c r="Q89" s="1352"/>
      <c r="R89" s="1350"/>
      <c r="S89" s="674"/>
      <c r="T89" s="674"/>
      <c r="U89" s="674"/>
      <c r="V89" s="674"/>
      <c r="W89" s="674"/>
      <c r="X89" s="674"/>
      <c r="Y89" s="674"/>
      <c r="Z89" s="674"/>
      <c r="AA89" s="674"/>
    </row>
    <row r="90">
      <c r="A90" s="559">
        <v>30.0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1055" t="s">
        <v>2674</v>
      </c>
      <c r="M90" s="29"/>
      <c r="N90" s="29"/>
      <c r="O90" s="29"/>
      <c r="P90" s="29"/>
      <c r="Q90" s="29"/>
      <c r="R90" s="29"/>
      <c r="S90" s="674"/>
      <c r="T90" s="674"/>
      <c r="U90" s="674"/>
      <c r="V90" s="674"/>
      <c r="W90" s="674"/>
      <c r="X90" s="674"/>
      <c r="Y90" s="674"/>
      <c r="Z90" s="674"/>
      <c r="AA90" s="674"/>
    </row>
    <row r="91">
      <c r="A91" s="559">
        <v>31.0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1055" t="s">
        <v>2675</v>
      </c>
      <c r="M91" s="34"/>
      <c r="N91" s="34"/>
      <c r="O91" s="34"/>
      <c r="P91" s="34"/>
      <c r="Q91" s="34"/>
      <c r="R91" s="34"/>
      <c r="S91" s="674"/>
      <c r="T91" s="674"/>
      <c r="U91" s="674"/>
      <c r="V91" s="674"/>
      <c r="W91" s="674"/>
      <c r="X91" s="674"/>
      <c r="Y91" s="674"/>
      <c r="Z91" s="674"/>
      <c r="AA91" s="674"/>
    </row>
    <row r="92">
      <c r="A92" s="559">
        <v>32.0</v>
      </c>
      <c r="B92" s="1339" t="s">
        <v>2676</v>
      </c>
      <c r="C92" s="1243" t="s">
        <v>1614</v>
      </c>
      <c r="D92" s="1243">
        <v>4.0</v>
      </c>
      <c r="E92" s="1243" t="s">
        <v>2483</v>
      </c>
      <c r="F92" s="1340">
        <v>72000.0</v>
      </c>
      <c r="G92" s="1339" t="s">
        <v>2677</v>
      </c>
      <c r="H92" s="1243" t="s">
        <v>2678</v>
      </c>
      <c r="I92" s="1341">
        <v>244512.0</v>
      </c>
      <c r="J92" s="1243" t="s">
        <v>76</v>
      </c>
      <c r="K92" s="1341">
        <v>244602.0</v>
      </c>
      <c r="L92" s="1055"/>
      <c r="M92" s="1339"/>
      <c r="N92" s="1339"/>
      <c r="O92" s="1339"/>
      <c r="P92" s="1339"/>
      <c r="Q92" s="1339"/>
      <c r="R92" s="1339"/>
      <c r="S92" s="674"/>
      <c r="T92" s="674"/>
      <c r="U92" s="674"/>
      <c r="V92" s="674"/>
      <c r="W92" s="674"/>
      <c r="X92" s="674"/>
      <c r="Y92" s="674"/>
      <c r="Z92" s="674"/>
      <c r="AA92" s="674"/>
    </row>
    <row r="93">
      <c r="A93" s="559">
        <v>33.0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055"/>
      <c r="M93" s="29"/>
      <c r="N93" s="29"/>
      <c r="O93" s="29"/>
      <c r="P93" s="29"/>
      <c r="Q93" s="29"/>
      <c r="R93" s="29"/>
      <c r="S93" s="674"/>
      <c r="T93" s="674"/>
      <c r="U93" s="674"/>
      <c r="V93" s="674"/>
      <c r="W93" s="674"/>
      <c r="X93" s="674"/>
      <c r="Y93" s="674"/>
      <c r="Z93" s="674"/>
      <c r="AA93" s="674"/>
    </row>
    <row r="94">
      <c r="A94" s="559">
        <v>34.0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1055"/>
      <c r="M94" s="29"/>
      <c r="N94" s="29"/>
      <c r="O94" s="29"/>
      <c r="P94" s="29"/>
      <c r="Q94" s="29"/>
      <c r="R94" s="29"/>
      <c r="S94" s="674"/>
      <c r="T94" s="674"/>
      <c r="U94" s="674"/>
      <c r="V94" s="674"/>
      <c r="W94" s="674"/>
      <c r="X94" s="674"/>
      <c r="Y94" s="674"/>
      <c r="Z94" s="674"/>
      <c r="AA94" s="674"/>
    </row>
    <row r="95">
      <c r="A95" s="559">
        <v>35.0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1055"/>
      <c r="M95" s="34"/>
      <c r="N95" s="34"/>
      <c r="O95" s="34"/>
      <c r="P95" s="34"/>
      <c r="Q95" s="34"/>
      <c r="R95" s="34"/>
      <c r="S95" s="674"/>
      <c r="T95" s="674"/>
      <c r="U95" s="674"/>
      <c r="V95" s="674"/>
      <c r="W95" s="674"/>
      <c r="X95" s="674"/>
      <c r="Y95" s="674"/>
      <c r="Z95" s="674"/>
      <c r="AA95" s="674"/>
    </row>
    <row r="96">
      <c r="A96" s="559">
        <v>36.0</v>
      </c>
      <c r="B96" s="1343" t="s">
        <v>2679</v>
      </c>
      <c r="C96" s="1237" t="s">
        <v>100</v>
      </c>
      <c r="D96" s="1237">
        <v>1.0</v>
      </c>
      <c r="E96" s="1055" t="s">
        <v>2483</v>
      </c>
      <c r="F96" s="1344">
        <v>18000.0</v>
      </c>
      <c r="G96" s="1353" t="s">
        <v>2680</v>
      </c>
      <c r="H96" s="1237" t="s">
        <v>2681</v>
      </c>
      <c r="I96" s="1346">
        <v>244522.0</v>
      </c>
      <c r="J96" s="1237" t="s">
        <v>76</v>
      </c>
      <c r="K96" s="1346">
        <v>244612.0</v>
      </c>
      <c r="L96" s="1055"/>
      <c r="M96" s="1343"/>
      <c r="N96" s="1343"/>
      <c r="O96" s="1343"/>
      <c r="P96" s="1237"/>
      <c r="Q96" s="1347"/>
      <c r="R96" s="1343"/>
      <c r="S96" s="674"/>
      <c r="T96" s="674"/>
      <c r="U96" s="674"/>
      <c r="V96" s="674"/>
      <c r="W96" s="674"/>
      <c r="X96" s="674"/>
      <c r="Y96" s="674"/>
      <c r="Z96" s="674"/>
      <c r="AA96" s="674"/>
    </row>
    <row r="97">
      <c r="A97" s="674"/>
      <c r="B97" s="674"/>
      <c r="C97" s="842"/>
      <c r="D97" s="674"/>
      <c r="E97" s="842"/>
      <c r="F97" s="1321">
        <f>SUM(F61:F96)</f>
        <v>1072000</v>
      </c>
      <c r="G97" s="701"/>
      <c r="H97" s="842"/>
      <c r="I97" s="674"/>
      <c r="J97" s="674"/>
      <c r="K97" s="674"/>
      <c r="L97" s="1319"/>
      <c r="M97" s="842"/>
      <c r="N97" s="674"/>
      <c r="O97" s="674"/>
      <c r="P97" s="674"/>
      <c r="Q97" s="674"/>
      <c r="R97" s="674"/>
      <c r="S97" s="674"/>
      <c r="T97" s="674"/>
      <c r="U97" s="674"/>
      <c r="V97" s="674"/>
      <c r="W97" s="674"/>
      <c r="X97" s="674"/>
      <c r="Y97" s="674"/>
      <c r="Z97" s="674"/>
      <c r="AA97" s="674"/>
    </row>
    <row r="98">
      <c r="A98" s="674"/>
      <c r="B98" s="674"/>
      <c r="C98" s="842"/>
      <c r="D98" s="674"/>
      <c r="E98" s="842"/>
      <c r="F98" s="1321"/>
      <c r="G98" s="674"/>
      <c r="H98" s="842"/>
      <c r="I98" s="674"/>
      <c r="J98" s="674"/>
      <c r="K98" s="674"/>
      <c r="L98" s="842"/>
      <c r="M98" s="842"/>
      <c r="N98" s="674"/>
      <c r="O98" s="674"/>
      <c r="P98" s="674"/>
      <c r="Q98" s="674"/>
      <c r="R98" s="674"/>
      <c r="S98" s="674"/>
      <c r="T98" s="674"/>
      <c r="U98" s="674"/>
      <c r="V98" s="674"/>
      <c r="W98" s="674"/>
      <c r="X98" s="674"/>
      <c r="Y98" s="674"/>
      <c r="Z98" s="674"/>
      <c r="AA98" s="674"/>
    </row>
    <row r="99">
      <c r="A99" s="674"/>
      <c r="B99" s="674"/>
      <c r="C99" s="842"/>
      <c r="D99" s="674"/>
      <c r="E99" s="842"/>
      <c r="F99" s="1321"/>
      <c r="G99" s="674"/>
      <c r="H99" s="842"/>
      <c r="I99" s="674"/>
      <c r="J99" s="674"/>
      <c r="K99" s="674"/>
      <c r="L99" s="842"/>
      <c r="M99" s="842"/>
      <c r="N99" s="674"/>
      <c r="O99" s="674"/>
      <c r="P99" s="674"/>
      <c r="Q99" s="674"/>
      <c r="R99" s="674"/>
      <c r="S99" s="674"/>
      <c r="T99" s="674"/>
      <c r="U99" s="674"/>
      <c r="V99" s="674"/>
      <c r="W99" s="674"/>
      <c r="X99" s="674"/>
      <c r="Y99" s="674"/>
      <c r="Z99" s="674"/>
      <c r="AA99" s="674"/>
    </row>
    <row r="100">
      <c r="A100" s="674"/>
      <c r="B100" s="674"/>
      <c r="C100" s="842"/>
      <c r="D100" s="674"/>
      <c r="E100" s="842"/>
      <c r="F100" s="1321"/>
      <c r="G100" s="674"/>
      <c r="H100" s="842"/>
      <c r="I100" s="674"/>
      <c r="J100" s="674"/>
      <c r="K100" s="674"/>
      <c r="L100" s="842"/>
      <c r="M100" s="842"/>
      <c r="N100" s="674"/>
      <c r="O100" s="674"/>
      <c r="P100" s="674"/>
      <c r="Q100" s="674"/>
      <c r="R100" s="674"/>
      <c r="S100" s="674"/>
      <c r="T100" s="674"/>
      <c r="U100" s="674"/>
      <c r="V100" s="674"/>
      <c r="W100" s="674"/>
      <c r="X100" s="674"/>
      <c r="Y100" s="674"/>
      <c r="Z100" s="674"/>
      <c r="AA100" s="674"/>
    </row>
    <row r="101">
      <c r="A101" s="674"/>
      <c r="B101" s="653"/>
      <c r="C101" s="653"/>
      <c r="D101" s="653"/>
      <c r="E101" s="653"/>
      <c r="F101" s="1354"/>
      <c r="G101" s="674"/>
      <c r="H101" s="842"/>
      <c r="I101" s="674"/>
      <c r="J101" s="674"/>
      <c r="K101" s="674"/>
      <c r="L101" s="842"/>
      <c r="M101" s="842"/>
      <c r="N101" s="674"/>
      <c r="O101" s="674"/>
      <c r="P101" s="674"/>
      <c r="Q101" s="674"/>
      <c r="R101" s="674"/>
      <c r="S101" s="674"/>
      <c r="T101" s="674"/>
      <c r="U101" s="674"/>
      <c r="V101" s="674"/>
      <c r="W101" s="674"/>
      <c r="X101" s="674"/>
      <c r="Y101" s="674"/>
      <c r="Z101" s="674"/>
      <c r="AA101" s="674"/>
    </row>
    <row r="102">
      <c r="A102" s="674"/>
      <c r="B102" s="674"/>
      <c r="C102" s="842"/>
      <c r="D102" s="674"/>
      <c r="E102" s="842"/>
      <c r="F102" s="1321"/>
      <c r="G102" s="674"/>
      <c r="H102" s="842"/>
      <c r="I102" s="674"/>
      <c r="J102" s="674"/>
      <c r="K102" s="674"/>
      <c r="L102" s="842"/>
      <c r="M102" s="842"/>
      <c r="N102" s="674"/>
      <c r="O102" s="674"/>
      <c r="P102" s="674"/>
      <c r="Q102" s="674"/>
      <c r="R102" s="674"/>
      <c r="S102" s="674"/>
      <c r="T102" s="674"/>
      <c r="U102" s="674"/>
      <c r="V102" s="674"/>
      <c r="W102" s="674"/>
      <c r="X102" s="674"/>
      <c r="Y102" s="674"/>
      <c r="Z102" s="674"/>
      <c r="AA102" s="674"/>
    </row>
    <row r="103">
      <c r="A103" s="674"/>
      <c r="B103" s="674"/>
      <c r="C103" s="842"/>
      <c r="D103" s="674"/>
      <c r="E103" s="842"/>
      <c r="F103" s="1321"/>
      <c r="G103" s="674"/>
      <c r="H103" s="842"/>
      <c r="I103" s="674"/>
      <c r="J103" s="674"/>
      <c r="K103" s="674"/>
      <c r="L103" s="842"/>
      <c r="M103" s="842"/>
      <c r="N103" s="674"/>
      <c r="O103" s="674"/>
      <c r="P103" s="674"/>
      <c r="Q103" s="674"/>
      <c r="R103" s="674"/>
      <c r="S103" s="674"/>
      <c r="T103" s="674"/>
      <c r="U103" s="674"/>
      <c r="V103" s="674"/>
      <c r="W103" s="674"/>
      <c r="X103" s="674"/>
      <c r="Y103" s="674"/>
      <c r="Z103" s="674"/>
      <c r="AA103" s="674"/>
    </row>
    <row r="104">
      <c r="A104" s="674"/>
      <c r="B104" s="674"/>
      <c r="C104" s="842"/>
      <c r="D104" s="674"/>
      <c r="E104" s="842"/>
      <c r="F104" s="1321"/>
      <c r="G104" s="674"/>
      <c r="H104" s="842"/>
      <c r="I104" s="674"/>
      <c r="J104" s="674"/>
      <c r="K104" s="674"/>
      <c r="L104" s="842"/>
      <c r="M104" s="842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74"/>
    </row>
    <row r="105">
      <c r="A105" s="674"/>
      <c r="B105" s="674"/>
      <c r="C105" s="842"/>
      <c r="D105" s="674"/>
      <c r="E105" s="842"/>
      <c r="F105" s="1321"/>
      <c r="G105" s="674"/>
      <c r="H105" s="842"/>
      <c r="I105" s="674"/>
      <c r="J105" s="674"/>
      <c r="K105" s="674"/>
      <c r="L105" s="842"/>
      <c r="M105" s="842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74"/>
    </row>
    <row r="106">
      <c r="A106" s="674"/>
      <c r="B106" s="674"/>
      <c r="C106" s="842"/>
      <c r="D106" s="674"/>
      <c r="E106" s="842"/>
      <c r="F106" s="1321"/>
      <c r="G106" s="674"/>
      <c r="H106" s="842"/>
      <c r="I106" s="674"/>
      <c r="J106" s="674"/>
      <c r="K106" s="674"/>
      <c r="L106" s="842"/>
      <c r="M106" s="842"/>
      <c r="N106" s="674"/>
      <c r="O106" s="674"/>
      <c r="P106" s="674"/>
      <c r="Q106" s="674"/>
      <c r="R106" s="674"/>
      <c r="S106" s="674"/>
      <c r="T106" s="674"/>
      <c r="U106" s="674"/>
      <c r="V106" s="674"/>
      <c r="W106" s="674"/>
      <c r="X106" s="674"/>
      <c r="Y106" s="674"/>
      <c r="Z106" s="674"/>
      <c r="AA106" s="674"/>
    </row>
    <row r="107">
      <c r="A107" s="674"/>
      <c r="B107" s="674"/>
      <c r="C107" s="842"/>
      <c r="D107" s="674"/>
      <c r="E107" s="842"/>
      <c r="F107" s="1321"/>
      <c r="G107" s="674"/>
      <c r="H107" s="842"/>
      <c r="I107" s="674"/>
      <c r="J107" s="674"/>
      <c r="K107" s="674"/>
      <c r="L107" s="842"/>
      <c r="M107" s="842"/>
      <c r="N107" s="674"/>
      <c r="O107" s="674"/>
      <c r="P107" s="674"/>
      <c r="Q107" s="674"/>
      <c r="R107" s="674"/>
      <c r="S107" s="674"/>
      <c r="T107" s="674"/>
      <c r="U107" s="674"/>
      <c r="V107" s="674"/>
      <c r="W107" s="674"/>
      <c r="X107" s="674"/>
      <c r="Y107" s="674"/>
      <c r="Z107" s="674"/>
      <c r="AA107" s="674"/>
    </row>
    <row r="108">
      <c r="A108" s="674"/>
      <c r="B108" s="674"/>
      <c r="C108" s="842"/>
      <c r="D108" s="674"/>
      <c r="E108" s="842"/>
      <c r="F108" s="1321"/>
      <c r="G108" s="674"/>
      <c r="H108" s="842"/>
      <c r="I108" s="674"/>
      <c r="J108" s="674"/>
      <c r="K108" s="674"/>
      <c r="L108" s="842"/>
      <c r="M108" s="842"/>
      <c r="N108" s="674"/>
      <c r="O108" s="674"/>
      <c r="P108" s="674"/>
      <c r="Q108" s="674"/>
      <c r="R108" s="674"/>
      <c r="S108" s="674"/>
      <c r="T108" s="674"/>
      <c r="U108" s="674"/>
      <c r="V108" s="674"/>
      <c r="W108" s="674"/>
      <c r="X108" s="674"/>
      <c r="Y108" s="674"/>
      <c r="Z108" s="674"/>
      <c r="AA108" s="674"/>
    </row>
    <row r="109">
      <c r="A109" s="674"/>
      <c r="B109" s="674"/>
      <c r="C109" s="842"/>
      <c r="D109" s="674"/>
      <c r="E109" s="842"/>
      <c r="F109" s="1321"/>
      <c r="G109" s="674"/>
      <c r="H109" s="842"/>
      <c r="I109" s="674"/>
      <c r="J109" s="674"/>
      <c r="K109" s="674"/>
      <c r="L109" s="842"/>
      <c r="M109" s="842"/>
      <c r="N109" s="674"/>
      <c r="O109" s="674"/>
      <c r="P109" s="674"/>
      <c r="Q109" s="674"/>
      <c r="R109" s="674"/>
      <c r="S109" s="674"/>
      <c r="T109" s="674"/>
      <c r="U109" s="674"/>
      <c r="V109" s="674"/>
      <c r="W109" s="674"/>
      <c r="X109" s="674"/>
      <c r="Y109" s="674"/>
      <c r="Z109" s="674"/>
      <c r="AA109" s="674"/>
    </row>
    <row r="110">
      <c r="A110" s="674"/>
      <c r="B110" s="674"/>
      <c r="C110" s="842"/>
      <c r="D110" s="674"/>
      <c r="E110" s="842"/>
      <c r="F110" s="1321"/>
      <c r="G110" s="674"/>
      <c r="H110" s="842"/>
      <c r="I110" s="674"/>
      <c r="J110" s="674"/>
      <c r="K110" s="674"/>
      <c r="L110" s="842"/>
      <c r="M110" s="842"/>
      <c r="N110" s="674"/>
      <c r="O110" s="674"/>
      <c r="P110" s="674"/>
      <c r="Q110" s="674"/>
      <c r="R110" s="674"/>
      <c r="S110" s="674"/>
      <c r="T110" s="674"/>
      <c r="U110" s="674"/>
      <c r="V110" s="674"/>
      <c r="W110" s="674"/>
      <c r="X110" s="674"/>
      <c r="Y110" s="674"/>
      <c r="Z110" s="674"/>
      <c r="AA110" s="674"/>
    </row>
    <row r="111">
      <c r="A111" s="674"/>
      <c r="B111" s="674"/>
      <c r="C111" s="842"/>
      <c r="D111" s="674"/>
      <c r="E111" s="842"/>
      <c r="F111" s="1321"/>
      <c r="G111" s="674"/>
      <c r="H111" s="842"/>
      <c r="I111" s="674"/>
      <c r="J111" s="674"/>
      <c r="K111" s="674"/>
      <c r="L111" s="842"/>
      <c r="M111" s="842"/>
      <c r="N111" s="674"/>
      <c r="O111" s="674"/>
      <c r="P111" s="674"/>
      <c r="Q111" s="674"/>
      <c r="R111" s="674"/>
      <c r="S111" s="674"/>
      <c r="T111" s="674"/>
      <c r="U111" s="674"/>
      <c r="V111" s="674"/>
      <c r="W111" s="674"/>
      <c r="X111" s="674"/>
      <c r="Y111" s="674"/>
      <c r="Z111" s="674"/>
      <c r="AA111" s="674"/>
    </row>
    <row r="112">
      <c r="A112" s="674"/>
      <c r="B112" s="674"/>
      <c r="C112" s="842"/>
      <c r="D112" s="674"/>
      <c r="E112" s="842"/>
      <c r="F112" s="1321"/>
      <c r="G112" s="674"/>
      <c r="H112" s="842"/>
      <c r="I112" s="674"/>
      <c r="J112" s="674"/>
      <c r="K112" s="674"/>
      <c r="L112" s="842"/>
      <c r="M112" s="842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/>
      <c r="Y112" s="674"/>
      <c r="Z112" s="674"/>
      <c r="AA112" s="674"/>
    </row>
    <row r="113">
      <c r="A113" s="674"/>
      <c r="B113" s="674"/>
      <c r="C113" s="842"/>
      <c r="D113" s="674"/>
      <c r="E113" s="842"/>
      <c r="F113" s="1321"/>
      <c r="G113" s="674"/>
      <c r="H113" s="842"/>
      <c r="I113" s="674"/>
      <c r="J113" s="674"/>
      <c r="K113" s="674"/>
      <c r="L113" s="842"/>
      <c r="M113" s="842"/>
      <c r="N113" s="674"/>
      <c r="O113" s="674"/>
      <c r="P113" s="674"/>
      <c r="Q113" s="674"/>
      <c r="R113" s="674"/>
      <c r="S113" s="674"/>
      <c r="T113" s="674"/>
      <c r="U113" s="674"/>
      <c r="V113" s="674"/>
      <c r="W113" s="674"/>
      <c r="X113" s="674"/>
      <c r="Y113" s="674"/>
      <c r="Z113" s="674"/>
      <c r="AA113" s="674"/>
    </row>
    <row r="114">
      <c r="A114" s="674"/>
      <c r="B114" s="674"/>
      <c r="C114" s="842"/>
      <c r="D114" s="674"/>
      <c r="E114" s="842"/>
      <c r="F114" s="1321"/>
      <c r="G114" s="674"/>
      <c r="H114" s="842"/>
      <c r="I114" s="674"/>
      <c r="J114" s="674"/>
      <c r="K114" s="674"/>
      <c r="L114" s="842"/>
      <c r="M114" s="842"/>
      <c r="N114" s="674"/>
      <c r="O114" s="674"/>
      <c r="P114" s="674"/>
      <c r="Q114" s="674"/>
      <c r="R114" s="674"/>
      <c r="S114" s="674"/>
      <c r="T114" s="674"/>
      <c r="U114" s="674"/>
      <c r="V114" s="674"/>
      <c r="W114" s="674"/>
      <c r="X114" s="674"/>
      <c r="Y114" s="674"/>
      <c r="Z114" s="674"/>
      <c r="AA114" s="674"/>
    </row>
    <row r="115">
      <c r="A115" s="674"/>
      <c r="B115" s="674"/>
      <c r="C115" s="842"/>
      <c r="D115" s="674"/>
      <c r="E115" s="842"/>
      <c r="F115" s="1321"/>
      <c r="G115" s="674"/>
      <c r="H115" s="842"/>
      <c r="I115" s="674"/>
      <c r="J115" s="674"/>
      <c r="K115" s="674"/>
      <c r="L115" s="842"/>
      <c r="M115" s="842"/>
      <c r="N115" s="674"/>
      <c r="O115" s="674"/>
      <c r="P115" s="674"/>
      <c r="Q115" s="674"/>
      <c r="R115" s="674"/>
      <c r="S115" s="674"/>
      <c r="T115" s="674"/>
      <c r="U115" s="674"/>
      <c r="V115" s="674"/>
      <c r="W115" s="674"/>
      <c r="X115" s="674"/>
      <c r="Y115" s="674"/>
      <c r="Z115" s="674"/>
      <c r="AA115" s="674"/>
    </row>
    <row r="116">
      <c r="A116" s="674"/>
      <c r="B116" s="674"/>
      <c r="C116" s="842"/>
      <c r="D116" s="674"/>
      <c r="E116" s="842"/>
      <c r="F116" s="1321"/>
      <c r="G116" s="674"/>
      <c r="H116" s="842"/>
      <c r="I116" s="674"/>
      <c r="J116" s="674"/>
      <c r="K116" s="674"/>
      <c r="L116" s="842"/>
      <c r="M116" s="842"/>
      <c r="N116" s="674"/>
      <c r="O116" s="674"/>
      <c r="P116" s="674"/>
      <c r="Q116" s="674"/>
      <c r="R116" s="674"/>
      <c r="S116" s="674"/>
      <c r="T116" s="674"/>
      <c r="U116" s="674"/>
      <c r="V116" s="674"/>
      <c r="W116" s="674"/>
      <c r="X116" s="674"/>
      <c r="Y116" s="674"/>
      <c r="Z116" s="674"/>
      <c r="AA116" s="674"/>
    </row>
    <row r="117">
      <c r="A117" s="674"/>
      <c r="B117" s="674"/>
      <c r="C117" s="842"/>
      <c r="D117" s="674"/>
      <c r="E117" s="842"/>
      <c r="F117" s="1321"/>
      <c r="G117" s="674"/>
      <c r="H117" s="842"/>
      <c r="I117" s="674"/>
      <c r="J117" s="674"/>
      <c r="K117" s="674"/>
      <c r="L117" s="842"/>
      <c r="M117" s="842"/>
      <c r="N117" s="674"/>
      <c r="O117" s="674"/>
      <c r="P117" s="674"/>
      <c r="Q117" s="674"/>
      <c r="R117" s="674"/>
      <c r="S117" s="674"/>
      <c r="T117" s="674"/>
      <c r="U117" s="674"/>
      <c r="V117" s="674"/>
      <c r="W117" s="674"/>
      <c r="X117" s="674"/>
      <c r="Y117" s="674"/>
      <c r="Z117" s="674"/>
      <c r="AA117" s="674"/>
    </row>
    <row r="118">
      <c r="A118" s="674"/>
      <c r="B118" s="674"/>
      <c r="C118" s="842"/>
      <c r="D118" s="674"/>
      <c r="E118" s="842"/>
      <c r="F118" s="1321"/>
      <c r="G118" s="674"/>
      <c r="H118" s="842"/>
      <c r="I118" s="674"/>
      <c r="J118" s="674"/>
      <c r="K118" s="674"/>
      <c r="L118" s="842"/>
      <c r="M118" s="842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74"/>
    </row>
    <row r="119">
      <c r="A119" s="674"/>
      <c r="B119" s="674"/>
      <c r="C119" s="842"/>
      <c r="D119" s="674"/>
      <c r="E119" s="842"/>
      <c r="F119" s="1321"/>
      <c r="G119" s="674"/>
      <c r="H119" s="842"/>
      <c r="I119" s="674"/>
      <c r="J119" s="674"/>
      <c r="K119" s="674"/>
      <c r="L119" s="842"/>
      <c r="M119" s="842"/>
      <c r="N119" s="674"/>
      <c r="O119" s="674"/>
      <c r="P119" s="674"/>
      <c r="Q119" s="674"/>
      <c r="R119" s="674"/>
      <c r="S119" s="674"/>
      <c r="T119" s="674"/>
      <c r="U119" s="674"/>
      <c r="V119" s="674"/>
      <c r="W119" s="674"/>
      <c r="X119" s="674"/>
      <c r="Y119" s="674"/>
      <c r="Z119" s="674"/>
      <c r="AA119" s="674"/>
    </row>
    <row r="120">
      <c r="A120" s="674"/>
      <c r="B120" s="674"/>
      <c r="C120" s="842"/>
      <c r="D120" s="674"/>
      <c r="E120" s="842"/>
      <c r="F120" s="1321"/>
      <c r="G120" s="674"/>
      <c r="H120" s="842"/>
      <c r="I120" s="674"/>
      <c r="J120" s="674"/>
      <c r="K120" s="674"/>
      <c r="L120" s="842"/>
      <c r="M120" s="842"/>
      <c r="N120" s="674"/>
      <c r="O120" s="674"/>
      <c r="P120" s="674"/>
      <c r="Q120" s="674"/>
      <c r="R120" s="674"/>
      <c r="S120" s="674"/>
      <c r="T120" s="674"/>
      <c r="U120" s="674"/>
      <c r="V120" s="674"/>
      <c r="W120" s="674"/>
      <c r="X120" s="674"/>
      <c r="Y120" s="674"/>
      <c r="Z120" s="674"/>
      <c r="AA120" s="674"/>
    </row>
    <row r="121">
      <c r="A121" s="674"/>
      <c r="B121" s="674"/>
      <c r="C121" s="842"/>
      <c r="D121" s="674"/>
      <c r="E121" s="842"/>
      <c r="F121" s="1321"/>
      <c r="G121" s="674"/>
      <c r="H121" s="842"/>
      <c r="I121" s="674"/>
      <c r="J121" s="674"/>
      <c r="K121" s="674"/>
      <c r="L121" s="842"/>
      <c r="M121" s="842"/>
      <c r="N121" s="674"/>
      <c r="O121" s="674"/>
      <c r="P121" s="674"/>
      <c r="Q121" s="674"/>
      <c r="R121" s="674"/>
      <c r="S121" s="674"/>
      <c r="T121" s="674"/>
      <c r="U121" s="674"/>
      <c r="V121" s="674"/>
      <c r="W121" s="674"/>
      <c r="X121" s="674"/>
      <c r="Y121" s="674"/>
      <c r="Z121" s="674"/>
      <c r="AA121" s="674"/>
    </row>
    <row r="122">
      <c r="A122" s="674"/>
      <c r="B122" s="674"/>
      <c r="C122" s="842"/>
      <c r="D122" s="674"/>
      <c r="E122" s="842"/>
      <c r="F122" s="1321"/>
      <c r="G122" s="674"/>
      <c r="H122" s="842"/>
      <c r="I122" s="674"/>
      <c r="J122" s="674"/>
      <c r="K122" s="674"/>
      <c r="L122" s="842"/>
      <c r="M122" s="842"/>
      <c r="N122" s="674"/>
      <c r="O122" s="674"/>
      <c r="P122" s="674"/>
      <c r="Q122" s="674"/>
      <c r="R122" s="674"/>
      <c r="S122" s="674"/>
      <c r="T122" s="674"/>
      <c r="U122" s="674"/>
      <c r="V122" s="674"/>
      <c r="W122" s="674"/>
      <c r="X122" s="674"/>
      <c r="Y122" s="674"/>
      <c r="Z122" s="674"/>
      <c r="AA122" s="674"/>
    </row>
    <row r="123">
      <c r="A123" s="674"/>
      <c r="B123" s="674"/>
      <c r="C123" s="842"/>
      <c r="D123" s="674"/>
      <c r="E123" s="842"/>
      <c r="F123" s="1321"/>
      <c r="G123" s="674"/>
      <c r="H123" s="842"/>
      <c r="I123" s="674"/>
      <c r="J123" s="674"/>
      <c r="K123" s="674"/>
      <c r="L123" s="842"/>
      <c r="M123" s="842"/>
      <c r="N123" s="674"/>
      <c r="O123" s="674"/>
      <c r="P123" s="674"/>
      <c r="Q123" s="674"/>
      <c r="R123" s="674"/>
      <c r="S123" s="674"/>
      <c r="T123" s="674"/>
      <c r="U123" s="674"/>
      <c r="V123" s="674"/>
      <c r="W123" s="674"/>
      <c r="X123" s="674"/>
      <c r="Y123" s="674"/>
      <c r="Z123" s="674"/>
      <c r="AA123" s="674"/>
    </row>
    <row r="124">
      <c r="A124" s="674"/>
      <c r="B124" s="674"/>
      <c r="C124" s="842"/>
      <c r="D124" s="674"/>
      <c r="E124" s="842"/>
      <c r="F124" s="1321"/>
      <c r="G124" s="674"/>
      <c r="H124" s="842"/>
      <c r="I124" s="674"/>
      <c r="J124" s="674"/>
      <c r="K124" s="674"/>
      <c r="L124" s="842"/>
      <c r="M124" s="842"/>
      <c r="N124" s="674"/>
      <c r="O124" s="674"/>
      <c r="P124" s="674"/>
      <c r="Q124" s="674"/>
      <c r="R124" s="674"/>
      <c r="S124" s="674"/>
      <c r="T124" s="674"/>
      <c r="U124" s="674"/>
      <c r="V124" s="674"/>
      <c r="W124" s="674"/>
      <c r="X124" s="674"/>
      <c r="Y124" s="674"/>
      <c r="Z124" s="674"/>
      <c r="AA124" s="674"/>
    </row>
    <row r="125">
      <c r="A125" s="674"/>
      <c r="B125" s="674"/>
      <c r="C125" s="842"/>
      <c r="D125" s="674"/>
      <c r="E125" s="842"/>
      <c r="F125" s="1321"/>
      <c r="G125" s="674"/>
      <c r="H125" s="842"/>
      <c r="I125" s="674"/>
      <c r="J125" s="674"/>
      <c r="K125" s="674"/>
      <c r="L125" s="842"/>
      <c r="M125" s="842"/>
      <c r="N125" s="674"/>
      <c r="O125" s="674"/>
      <c r="P125" s="674"/>
      <c r="Q125" s="674"/>
      <c r="R125" s="674"/>
      <c r="S125" s="674"/>
      <c r="T125" s="674"/>
      <c r="U125" s="674"/>
      <c r="V125" s="674"/>
      <c r="W125" s="674"/>
      <c r="X125" s="674"/>
      <c r="Y125" s="674"/>
      <c r="Z125" s="674"/>
      <c r="AA125" s="674"/>
    </row>
    <row r="126">
      <c r="A126" s="674"/>
      <c r="B126" s="674"/>
      <c r="C126" s="842"/>
      <c r="D126" s="674"/>
      <c r="E126" s="842"/>
      <c r="F126" s="1321"/>
      <c r="G126" s="674"/>
      <c r="H126" s="842"/>
      <c r="I126" s="674"/>
      <c r="J126" s="674"/>
      <c r="K126" s="674"/>
      <c r="L126" s="842"/>
      <c r="M126" s="842"/>
      <c r="N126" s="674"/>
      <c r="O126" s="674"/>
      <c r="P126" s="674"/>
      <c r="Q126" s="674"/>
      <c r="R126" s="674"/>
      <c r="S126" s="674"/>
      <c r="T126" s="674"/>
      <c r="U126" s="674"/>
      <c r="V126" s="674"/>
      <c r="W126" s="674"/>
      <c r="X126" s="674"/>
      <c r="Y126" s="674"/>
      <c r="Z126" s="674"/>
      <c r="AA126" s="674"/>
    </row>
    <row r="127">
      <c r="A127" s="674"/>
      <c r="B127" s="674"/>
      <c r="C127" s="842"/>
      <c r="D127" s="674"/>
      <c r="E127" s="842"/>
      <c r="F127" s="1321"/>
      <c r="G127" s="674"/>
      <c r="H127" s="842"/>
      <c r="I127" s="674"/>
      <c r="J127" s="674"/>
      <c r="K127" s="674"/>
      <c r="L127" s="842"/>
      <c r="M127" s="842"/>
      <c r="N127" s="674"/>
      <c r="O127" s="674"/>
      <c r="P127" s="674"/>
      <c r="Q127" s="674"/>
      <c r="R127" s="674"/>
      <c r="S127" s="674"/>
      <c r="T127" s="674"/>
      <c r="U127" s="674"/>
      <c r="V127" s="674"/>
      <c r="W127" s="674"/>
      <c r="X127" s="674"/>
      <c r="Y127" s="674"/>
      <c r="Z127" s="674"/>
      <c r="AA127" s="674"/>
    </row>
    <row r="128">
      <c r="A128" s="674"/>
      <c r="B128" s="674"/>
      <c r="C128" s="842"/>
      <c r="D128" s="674"/>
      <c r="E128" s="842"/>
      <c r="F128" s="1321"/>
      <c r="G128" s="674"/>
      <c r="H128" s="842"/>
      <c r="I128" s="674"/>
      <c r="J128" s="674"/>
      <c r="K128" s="674"/>
      <c r="L128" s="842"/>
      <c r="M128" s="842"/>
      <c r="N128" s="674"/>
      <c r="O128" s="674"/>
      <c r="P128" s="674"/>
      <c r="Q128" s="674"/>
      <c r="R128" s="674"/>
      <c r="S128" s="674"/>
      <c r="T128" s="674"/>
      <c r="U128" s="674"/>
      <c r="V128" s="674"/>
      <c r="W128" s="674"/>
      <c r="X128" s="674"/>
      <c r="Y128" s="674"/>
      <c r="Z128" s="674"/>
      <c r="AA128" s="674"/>
    </row>
    <row r="129">
      <c r="A129" s="674"/>
      <c r="B129" s="674"/>
      <c r="C129" s="842"/>
      <c r="D129" s="674"/>
      <c r="E129" s="842"/>
      <c r="F129" s="1321"/>
      <c r="G129" s="674"/>
      <c r="H129" s="842"/>
      <c r="I129" s="674"/>
      <c r="J129" s="674"/>
      <c r="K129" s="674"/>
      <c r="L129" s="842"/>
      <c r="M129" s="842"/>
      <c r="N129" s="674"/>
      <c r="O129" s="674"/>
      <c r="P129" s="674"/>
      <c r="Q129" s="674"/>
      <c r="R129" s="674"/>
      <c r="S129" s="674"/>
      <c r="T129" s="674"/>
      <c r="U129" s="674"/>
      <c r="V129" s="674"/>
      <c r="W129" s="674"/>
      <c r="X129" s="674"/>
      <c r="Y129" s="674"/>
      <c r="Z129" s="674"/>
      <c r="AA129" s="674"/>
    </row>
    <row r="130">
      <c r="A130" s="674"/>
      <c r="B130" s="674"/>
      <c r="C130" s="842"/>
      <c r="D130" s="674"/>
      <c r="E130" s="842"/>
      <c r="F130" s="1321"/>
      <c r="G130" s="674"/>
      <c r="H130" s="842"/>
      <c r="I130" s="674"/>
      <c r="J130" s="674"/>
      <c r="K130" s="674"/>
      <c r="L130" s="842"/>
      <c r="M130" s="842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74"/>
    </row>
    <row r="131">
      <c r="A131" s="674"/>
      <c r="B131" s="674"/>
      <c r="C131" s="842"/>
      <c r="D131" s="674"/>
      <c r="E131" s="842"/>
      <c r="F131" s="1321"/>
      <c r="G131" s="674"/>
      <c r="H131" s="842"/>
      <c r="I131" s="674"/>
      <c r="J131" s="674"/>
      <c r="K131" s="674"/>
      <c r="L131" s="842"/>
      <c r="M131" s="842"/>
      <c r="N131" s="674"/>
      <c r="O131" s="674"/>
      <c r="P131" s="674"/>
      <c r="Q131" s="674"/>
      <c r="R131" s="674"/>
      <c r="S131" s="674"/>
      <c r="T131" s="674"/>
      <c r="U131" s="674"/>
      <c r="V131" s="674"/>
      <c r="W131" s="674"/>
      <c r="X131" s="674"/>
      <c r="Y131" s="674"/>
      <c r="Z131" s="674"/>
      <c r="AA131" s="674"/>
    </row>
    <row r="132">
      <c r="A132" s="674"/>
      <c r="B132" s="674"/>
      <c r="C132" s="842"/>
      <c r="D132" s="674"/>
      <c r="E132" s="842"/>
      <c r="F132" s="1321"/>
      <c r="G132" s="674"/>
      <c r="H132" s="842"/>
      <c r="I132" s="674"/>
      <c r="J132" s="674"/>
      <c r="K132" s="674"/>
      <c r="L132" s="842"/>
      <c r="M132" s="842"/>
      <c r="N132" s="674"/>
      <c r="O132" s="674"/>
      <c r="P132" s="674"/>
      <c r="Q132" s="674"/>
      <c r="R132" s="674"/>
      <c r="S132" s="674"/>
      <c r="T132" s="674"/>
      <c r="U132" s="674"/>
      <c r="V132" s="674"/>
      <c r="W132" s="674"/>
      <c r="X132" s="674"/>
      <c r="Y132" s="674"/>
      <c r="Z132" s="674"/>
      <c r="AA132" s="674"/>
    </row>
    <row r="133">
      <c r="A133" s="674"/>
      <c r="B133" s="674"/>
      <c r="C133" s="842"/>
      <c r="D133" s="674"/>
      <c r="E133" s="842"/>
      <c r="F133" s="1321"/>
      <c r="G133" s="674"/>
      <c r="H133" s="842"/>
      <c r="I133" s="674"/>
      <c r="J133" s="674"/>
      <c r="K133" s="674"/>
      <c r="L133" s="842"/>
      <c r="M133" s="842"/>
      <c r="N133" s="674"/>
      <c r="O133" s="674"/>
      <c r="P133" s="674"/>
      <c r="Q133" s="674"/>
      <c r="R133" s="674"/>
      <c r="S133" s="674"/>
      <c r="T133" s="674"/>
      <c r="U133" s="674"/>
      <c r="V133" s="674"/>
      <c r="W133" s="674"/>
      <c r="X133" s="674"/>
      <c r="Y133" s="674"/>
      <c r="Z133" s="674"/>
      <c r="AA133" s="674"/>
    </row>
    <row r="134">
      <c r="A134" s="674"/>
      <c r="B134" s="674"/>
      <c r="C134" s="842"/>
      <c r="D134" s="674"/>
      <c r="E134" s="842"/>
      <c r="F134" s="1321"/>
      <c r="G134" s="674"/>
      <c r="H134" s="842"/>
      <c r="I134" s="674"/>
      <c r="J134" s="674"/>
      <c r="K134" s="674"/>
      <c r="L134" s="842"/>
      <c r="M134" s="842"/>
      <c r="N134" s="674"/>
      <c r="O134" s="674"/>
      <c r="P134" s="674"/>
      <c r="Q134" s="674"/>
      <c r="R134" s="674"/>
      <c r="S134" s="674"/>
      <c r="T134" s="674"/>
      <c r="U134" s="674"/>
      <c r="V134" s="674"/>
      <c r="W134" s="674"/>
      <c r="X134" s="674"/>
      <c r="Y134" s="674"/>
      <c r="Z134" s="674"/>
      <c r="AA134" s="674"/>
    </row>
    <row r="135">
      <c r="A135" s="674"/>
      <c r="B135" s="674"/>
      <c r="C135" s="842"/>
      <c r="D135" s="674"/>
      <c r="E135" s="842"/>
      <c r="F135" s="1321"/>
      <c r="G135" s="674"/>
      <c r="H135" s="842"/>
      <c r="I135" s="674"/>
      <c r="J135" s="674"/>
      <c r="K135" s="674"/>
      <c r="L135" s="842"/>
      <c r="M135" s="842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74"/>
    </row>
    <row r="136">
      <c r="A136" s="674"/>
      <c r="B136" s="674"/>
      <c r="C136" s="842"/>
      <c r="D136" s="674"/>
      <c r="E136" s="842"/>
      <c r="F136" s="1321"/>
      <c r="G136" s="674"/>
      <c r="H136" s="842"/>
      <c r="I136" s="674"/>
      <c r="J136" s="674"/>
      <c r="K136" s="674"/>
      <c r="L136" s="842"/>
      <c r="M136" s="842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74"/>
    </row>
    <row r="137">
      <c r="A137" s="674"/>
      <c r="B137" s="674"/>
      <c r="C137" s="842"/>
      <c r="D137" s="674"/>
      <c r="E137" s="842"/>
      <c r="F137" s="1321"/>
      <c r="G137" s="674"/>
      <c r="H137" s="842"/>
      <c r="I137" s="674"/>
      <c r="J137" s="674"/>
      <c r="K137" s="674"/>
      <c r="L137" s="842"/>
      <c r="M137" s="842"/>
      <c r="N137" s="674"/>
      <c r="O137" s="674"/>
      <c r="P137" s="674"/>
      <c r="Q137" s="674"/>
      <c r="R137" s="674"/>
      <c r="S137" s="674"/>
      <c r="T137" s="674"/>
      <c r="U137" s="674"/>
      <c r="V137" s="674"/>
      <c r="W137" s="674"/>
      <c r="X137" s="674"/>
      <c r="Y137" s="674"/>
      <c r="Z137" s="674"/>
      <c r="AA137" s="674"/>
    </row>
    <row r="138">
      <c r="A138" s="674"/>
      <c r="B138" s="674"/>
      <c r="C138" s="842"/>
      <c r="D138" s="674"/>
      <c r="E138" s="842"/>
      <c r="F138" s="1321"/>
      <c r="G138" s="674"/>
      <c r="H138" s="842"/>
      <c r="I138" s="674"/>
      <c r="J138" s="674"/>
      <c r="K138" s="674"/>
      <c r="L138" s="842"/>
      <c r="M138" s="842"/>
      <c r="N138" s="674"/>
      <c r="O138" s="674"/>
      <c r="P138" s="674"/>
      <c r="Q138" s="674"/>
      <c r="R138" s="674"/>
      <c r="S138" s="674"/>
      <c r="T138" s="674"/>
      <c r="U138" s="674"/>
      <c r="V138" s="674"/>
      <c r="W138" s="674"/>
      <c r="X138" s="674"/>
      <c r="Y138" s="674"/>
      <c r="Z138" s="674"/>
      <c r="AA138" s="674"/>
    </row>
    <row r="139">
      <c r="A139" s="674"/>
      <c r="B139" s="674"/>
      <c r="C139" s="842"/>
      <c r="D139" s="674"/>
      <c r="E139" s="842"/>
      <c r="F139" s="1321"/>
      <c r="G139" s="674"/>
      <c r="H139" s="842"/>
      <c r="I139" s="674"/>
      <c r="J139" s="674"/>
      <c r="K139" s="674"/>
      <c r="L139" s="842"/>
      <c r="M139" s="842"/>
      <c r="N139" s="674"/>
      <c r="O139" s="674"/>
      <c r="P139" s="674"/>
      <c r="Q139" s="674"/>
      <c r="R139" s="674"/>
      <c r="S139" s="674"/>
      <c r="T139" s="674"/>
      <c r="U139" s="674"/>
      <c r="V139" s="674"/>
      <c r="W139" s="674"/>
      <c r="X139" s="674"/>
      <c r="Y139" s="674"/>
      <c r="Z139" s="674"/>
      <c r="AA139" s="674"/>
    </row>
    <row r="140">
      <c r="A140" s="674"/>
      <c r="B140" s="674"/>
      <c r="C140" s="842"/>
      <c r="D140" s="674"/>
      <c r="E140" s="842"/>
      <c r="F140" s="1321"/>
      <c r="G140" s="674"/>
      <c r="H140" s="842"/>
      <c r="I140" s="674"/>
      <c r="J140" s="674"/>
      <c r="K140" s="674"/>
      <c r="L140" s="842"/>
      <c r="M140" s="842"/>
      <c r="N140" s="674"/>
      <c r="O140" s="674"/>
      <c r="P140" s="674"/>
      <c r="Q140" s="674"/>
      <c r="R140" s="674"/>
      <c r="S140" s="674"/>
      <c r="T140" s="674"/>
      <c r="U140" s="674"/>
      <c r="V140" s="674"/>
      <c r="W140" s="674"/>
      <c r="X140" s="674"/>
      <c r="Y140" s="674"/>
      <c r="Z140" s="674"/>
      <c r="AA140" s="674"/>
    </row>
    <row r="141">
      <c r="A141" s="674"/>
      <c r="B141" s="674"/>
      <c r="C141" s="842"/>
      <c r="D141" s="674"/>
      <c r="E141" s="842"/>
      <c r="F141" s="1321"/>
      <c r="G141" s="674"/>
      <c r="H141" s="842"/>
      <c r="I141" s="674"/>
      <c r="J141" s="674"/>
      <c r="K141" s="674"/>
      <c r="L141" s="842"/>
      <c r="M141" s="842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74"/>
    </row>
    <row r="142">
      <c r="A142" s="674"/>
      <c r="B142" s="674"/>
      <c r="C142" s="842"/>
      <c r="D142" s="674"/>
      <c r="E142" s="842"/>
      <c r="F142" s="1321"/>
      <c r="G142" s="674"/>
      <c r="H142" s="842"/>
      <c r="I142" s="674"/>
      <c r="J142" s="674"/>
      <c r="K142" s="674"/>
      <c r="L142" s="842"/>
      <c r="M142" s="842"/>
      <c r="N142" s="674"/>
      <c r="O142" s="674"/>
      <c r="P142" s="674"/>
      <c r="Q142" s="674"/>
      <c r="R142" s="674"/>
      <c r="S142" s="674"/>
      <c r="T142" s="674"/>
      <c r="U142" s="674"/>
      <c r="V142" s="674"/>
      <c r="W142" s="674"/>
      <c r="X142" s="674"/>
      <c r="Y142" s="674"/>
      <c r="Z142" s="674"/>
      <c r="AA142" s="674"/>
    </row>
    <row r="143">
      <c r="A143" s="674"/>
      <c r="B143" s="674"/>
      <c r="C143" s="842"/>
      <c r="D143" s="674"/>
      <c r="E143" s="842"/>
      <c r="F143" s="1321"/>
      <c r="G143" s="674"/>
      <c r="H143" s="842"/>
      <c r="I143" s="674"/>
      <c r="J143" s="674"/>
      <c r="K143" s="674"/>
      <c r="L143" s="842"/>
      <c r="M143" s="842"/>
      <c r="N143" s="674"/>
      <c r="O143" s="674"/>
      <c r="P143" s="674"/>
      <c r="Q143" s="674"/>
      <c r="R143" s="674"/>
      <c r="S143" s="674"/>
      <c r="T143" s="674"/>
      <c r="U143" s="674"/>
      <c r="V143" s="674"/>
      <c r="W143" s="674"/>
      <c r="X143" s="674"/>
      <c r="Y143" s="674"/>
      <c r="Z143" s="674"/>
      <c r="AA143" s="674"/>
    </row>
    <row r="144">
      <c r="A144" s="674"/>
      <c r="B144" s="674"/>
      <c r="C144" s="842"/>
      <c r="D144" s="674"/>
      <c r="E144" s="842"/>
      <c r="F144" s="1321"/>
      <c r="G144" s="674"/>
      <c r="H144" s="842"/>
      <c r="I144" s="674"/>
      <c r="J144" s="674"/>
      <c r="K144" s="674"/>
      <c r="L144" s="842"/>
      <c r="M144" s="842"/>
      <c r="N144" s="674"/>
      <c r="O144" s="674"/>
      <c r="P144" s="674"/>
      <c r="Q144" s="674"/>
      <c r="R144" s="674"/>
      <c r="S144" s="674"/>
      <c r="T144" s="674"/>
      <c r="U144" s="674"/>
      <c r="V144" s="674"/>
      <c r="W144" s="674"/>
      <c r="X144" s="674"/>
      <c r="Y144" s="674"/>
      <c r="Z144" s="674"/>
      <c r="AA144" s="674"/>
    </row>
    <row r="145">
      <c r="A145" s="674"/>
      <c r="B145" s="674"/>
      <c r="C145" s="842"/>
      <c r="D145" s="674"/>
      <c r="E145" s="842"/>
      <c r="F145" s="1321"/>
      <c r="G145" s="674"/>
      <c r="H145" s="842"/>
      <c r="I145" s="674"/>
      <c r="J145" s="674"/>
      <c r="K145" s="674"/>
      <c r="L145" s="842"/>
      <c r="M145" s="842"/>
      <c r="N145" s="674"/>
      <c r="O145" s="674"/>
      <c r="P145" s="674"/>
      <c r="Q145" s="674"/>
      <c r="R145" s="674"/>
      <c r="S145" s="674"/>
      <c r="T145" s="674"/>
      <c r="U145" s="674"/>
      <c r="V145" s="674"/>
      <c r="W145" s="674"/>
      <c r="X145" s="674"/>
      <c r="Y145" s="674"/>
      <c r="Z145" s="674"/>
      <c r="AA145" s="674"/>
    </row>
    <row r="146">
      <c r="A146" s="674"/>
      <c r="B146" s="674"/>
      <c r="C146" s="842"/>
      <c r="D146" s="674"/>
      <c r="E146" s="842"/>
      <c r="F146" s="1321"/>
      <c r="G146" s="674"/>
      <c r="H146" s="842"/>
      <c r="I146" s="674"/>
      <c r="J146" s="674"/>
      <c r="K146" s="674"/>
      <c r="L146" s="842"/>
      <c r="M146" s="842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74"/>
    </row>
    <row r="147">
      <c r="A147" s="674"/>
      <c r="B147" s="674"/>
      <c r="C147" s="842"/>
      <c r="D147" s="674"/>
      <c r="E147" s="842"/>
      <c r="F147" s="1321"/>
      <c r="G147" s="674"/>
      <c r="H147" s="842"/>
      <c r="I147" s="674"/>
      <c r="J147" s="674"/>
      <c r="K147" s="674"/>
      <c r="L147" s="842"/>
      <c r="M147" s="842"/>
      <c r="N147" s="674"/>
      <c r="O147" s="674"/>
      <c r="P147" s="674"/>
      <c r="Q147" s="674"/>
      <c r="R147" s="674"/>
      <c r="S147" s="674"/>
      <c r="T147" s="674"/>
      <c r="U147" s="674"/>
      <c r="V147" s="674"/>
      <c r="W147" s="674"/>
      <c r="X147" s="674"/>
      <c r="Y147" s="674"/>
      <c r="Z147" s="674"/>
      <c r="AA147" s="674"/>
    </row>
    <row r="148">
      <c r="A148" s="674"/>
      <c r="B148" s="674"/>
      <c r="C148" s="842"/>
      <c r="D148" s="674"/>
      <c r="E148" s="842"/>
      <c r="F148" s="1321"/>
      <c r="G148" s="674"/>
      <c r="H148" s="842"/>
      <c r="I148" s="674"/>
      <c r="J148" s="674"/>
      <c r="K148" s="674"/>
      <c r="L148" s="842"/>
      <c r="M148" s="842"/>
      <c r="N148" s="674"/>
      <c r="O148" s="674"/>
      <c r="P148" s="674"/>
      <c r="Q148" s="674"/>
      <c r="R148" s="674"/>
      <c r="S148" s="674"/>
      <c r="T148" s="674"/>
      <c r="U148" s="674"/>
      <c r="V148" s="674"/>
      <c r="W148" s="674"/>
      <c r="X148" s="674"/>
      <c r="Y148" s="674"/>
      <c r="Z148" s="674"/>
      <c r="AA148" s="674"/>
    </row>
    <row r="149">
      <c r="A149" s="674"/>
      <c r="B149" s="674"/>
      <c r="C149" s="842"/>
      <c r="D149" s="674"/>
      <c r="E149" s="842"/>
      <c r="F149" s="1321"/>
      <c r="G149" s="674"/>
      <c r="H149" s="842"/>
      <c r="I149" s="674"/>
      <c r="J149" s="674"/>
      <c r="K149" s="674"/>
      <c r="L149" s="842"/>
      <c r="M149" s="842"/>
      <c r="N149" s="674"/>
      <c r="O149" s="674"/>
      <c r="P149" s="674"/>
      <c r="Q149" s="674"/>
      <c r="R149" s="674"/>
      <c r="S149" s="674"/>
      <c r="T149" s="674"/>
      <c r="U149" s="674"/>
      <c r="V149" s="674"/>
      <c r="W149" s="674"/>
      <c r="X149" s="674"/>
      <c r="Y149" s="674"/>
      <c r="Z149" s="674"/>
      <c r="AA149" s="674"/>
    </row>
    <row r="150">
      <c r="A150" s="674"/>
      <c r="B150" s="674"/>
      <c r="C150" s="842"/>
      <c r="D150" s="674"/>
      <c r="E150" s="842"/>
      <c r="F150" s="1321"/>
      <c r="G150" s="674"/>
      <c r="H150" s="842"/>
      <c r="I150" s="674"/>
      <c r="J150" s="674"/>
      <c r="K150" s="674"/>
      <c r="L150" s="842"/>
      <c r="M150" s="842"/>
      <c r="N150" s="674"/>
      <c r="O150" s="674"/>
      <c r="P150" s="674"/>
      <c r="Q150" s="674"/>
      <c r="R150" s="674"/>
      <c r="S150" s="674"/>
      <c r="T150" s="674"/>
      <c r="U150" s="674"/>
      <c r="V150" s="674"/>
      <c r="W150" s="674"/>
      <c r="X150" s="674"/>
      <c r="Y150" s="674"/>
      <c r="Z150" s="674"/>
      <c r="AA150" s="674"/>
    </row>
    <row r="151">
      <c r="A151" s="674"/>
      <c r="B151" s="674"/>
      <c r="C151" s="842"/>
      <c r="D151" s="674"/>
      <c r="E151" s="842"/>
      <c r="F151" s="1321"/>
      <c r="G151" s="674"/>
      <c r="H151" s="842"/>
      <c r="I151" s="674"/>
      <c r="J151" s="674"/>
      <c r="K151" s="674"/>
      <c r="L151" s="842"/>
      <c r="M151" s="842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74"/>
    </row>
    <row r="152">
      <c r="A152" s="674"/>
      <c r="B152" s="674"/>
      <c r="C152" s="842"/>
      <c r="D152" s="674"/>
      <c r="E152" s="842"/>
      <c r="F152" s="1321"/>
      <c r="G152" s="674"/>
      <c r="H152" s="842"/>
      <c r="I152" s="674"/>
      <c r="J152" s="674"/>
      <c r="K152" s="674"/>
      <c r="L152" s="842"/>
      <c r="M152" s="842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74"/>
    </row>
    <row r="153">
      <c r="A153" s="674"/>
      <c r="B153" s="674"/>
      <c r="C153" s="842"/>
      <c r="D153" s="674"/>
      <c r="E153" s="842"/>
      <c r="F153" s="1321"/>
      <c r="G153" s="674"/>
      <c r="H153" s="842"/>
      <c r="I153" s="674"/>
      <c r="J153" s="674"/>
      <c r="K153" s="674"/>
      <c r="L153" s="842"/>
      <c r="M153" s="842"/>
      <c r="N153" s="674"/>
      <c r="O153" s="674"/>
      <c r="P153" s="674"/>
      <c r="Q153" s="674"/>
      <c r="R153" s="674"/>
      <c r="S153" s="674"/>
      <c r="T153" s="674"/>
      <c r="U153" s="674"/>
      <c r="V153" s="674"/>
      <c r="W153" s="674"/>
      <c r="X153" s="674"/>
      <c r="Y153" s="674"/>
      <c r="Z153" s="674"/>
      <c r="AA153" s="674"/>
    </row>
    <row r="154">
      <c r="A154" s="674"/>
      <c r="B154" s="674"/>
      <c r="C154" s="842"/>
      <c r="D154" s="674"/>
      <c r="E154" s="842"/>
      <c r="F154" s="1321"/>
      <c r="G154" s="674"/>
      <c r="H154" s="842"/>
      <c r="I154" s="674"/>
      <c r="J154" s="674"/>
      <c r="K154" s="674"/>
      <c r="L154" s="842"/>
      <c r="M154" s="842"/>
      <c r="N154" s="674"/>
      <c r="O154" s="674"/>
      <c r="P154" s="674"/>
      <c r="Q154" s="674"/>
      <c r="R154" s="674"/>
      <c r="S154" s="674"/>
      <c r="T154" s="674"/>
      <c r="U154" s="674"/>
      <c r="V154" s="674"/>
      <c r="W154" s="674"/>
      <c r="X154" s="674"/>
      <c r="Y154" s="674"/>
      <c r="Z154" s="674"/>
      <c r="AA154" s="674"/>
    </row>
    <row r="155">
      <c r="A155" s="674"/>
      <c r="B155" s="674"/>
      <c r="C155" s="842"/>
      <c r="D155" s="674"/>
      <c r="E155" s="842"/>
      <c r="F155" s="1321"/>
      <c r="G155" s="674"/>
      <c r="H155" s="842"/>
      <c r="I155" s="674"/>
      <c r="J155" s="674"/>
      <c r="K155" s="674"/>
      <c r="L155" s="842"/>
      <c r="M155" s="842"/>
      <c r="N155" s="674"/>
      <c r="O155" s="674"/>
      <c r="P155" s="674"/>
      <c r="Q155" s="674"/>
      <c r="R155" s="674"/>
      <c r="S155" s="674"/>
      <c r="T155" s="674"/>
      <c r="U155" s="674"/>
      <c r="V155" s="674"/>
      <c r="W155" s="674"/>
      <c r="X155" s="674"/>
      <c r="Y155" s="674"/>
      <c r="Z155" s="674"/>
      <c r="AA155" s="674"/>
    </row>
    <row r="156">
      <c r="A156" s="674"/>
      <c r="B156" s="674"/>
      <c r="C156" s="842"/>
      <c r="D156" s="674"/>
      <c r="E156" s="842"/>
      <c r="F156" s="1321"/>
      <c r="G156" s="674"/>
      <c r="H156" s="842"/>
      <c r="I156" s="674"/>
      <c r="J156" s="674"/>
      <c r="K156" s="674"/>
      <c r="L156" s="842"/>
      <c r="M156" s="842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74"/>
    </row>
    <row r="157">
      <c r="A157" s="674"/>
      <c r="B157" s="674"/>
      <c r="C157" s="842"/>
      <c r="D157" s="674"/>
      <c r="E157" s="842"/>
      <c r="F157" s="1321"/>
      <c r="G157" s="674"/>
      <c r="H157" s="842"/>
      <c r="I157" s="674"/>
      <c r="J157" s="674"/>
      <c r="K157" s="674"/>
      <c r="L157" s="842"/>
      <c r="M157" s="842"/>
      <c r="N157" s="674"/>
      <c r="O157" s="674"/>
      <c r="P157" s="674"/>
      <c r="Q157" s="674"/>
      <c r="R157" s="674"/>
      <c r="S157" s="674"/>
      <c r="T157" s="674"/>
      <c r="U157" s="674"/>
      <c r="V157" s="674"/>
      <c r="W157" s="674"/>
      <c r="X157" s="674"/>
      <c r="Y157" s="674"/>
      <c r="Z157" s="674"/>
      <c r="AA157" s="674"/>
    </row>
    <row r="158">
      <c r="A158" s="674"/>
      <c r="B158" s="674"/>
      <c r="C158" s="842"/>
      <c r="D158" s="674"/>
      <c r="E158" s="842"/>
      <c r="F158" s="1321"/>
      <c r="G158" s="674"/>
      <c r="H158" s="842"/>
      <c r="I158" s="674"/>
      <c r="J158" s="674"/>
      <c r="K158" s="674"/>
      <c r="L158" s="842"/>
      <c r="M158" s="842"/>
      <c r="N158" s="674"/>
      <c r="O158" s="674"/>
      <c r="P158" s="674"/>
      <c r="Q158" s="674"/>
      <c r="R158" s="674"/>
      <c r="S158" s="674"/>
      <c r="T158" s="674"/>
      <c r="U158" s="674"/>
      <c r="V158" s="674"/>
      <c r="W158" s="674"/>
      <c r="X158" s="674"/>
      <c r="Y158" s="674"/>
      <c r="Z158" s="674"/>
      <c r="AA158" s="674"/>
    </row>
    <row r="159">
      <c r="A159" s="674"/>
      <c r="B159" s="674"/>
      <c r="C159" s="842"/>
      <c r="D159" s="674"/>
      <c r="E159" s="842"/>
      <c r="F159" s="1321"/>
      <c r="G159" s="674"/>
      <c r="H159" s="842"/>
      <c r="I159" s="674"/>
      <c r="J159" s="674"/>
      <c r="K159" s="674"/>
      <c r="L159" s="842"/>
      <c r="M159" s="842"/>
      <c r="N159" s="674"/>
      <c r="O159" s="674"/>
      <c r="P159" s="674"/>
      <c r="Q159" s="674"/>
      <c r="R159" s="674"/>
      <c r="S159" s="674"/>
      <c r="T159" s="674"/>
      <c r="U159" s="674"/>
      <c r="V159" s="674"/>
      <c r="W159" s="674"/>
      <c r="X159" s="674"/>
      <c r="Y159" s="674"/>
      <c r="Z159" s="674"/>
      <c r="AA159" s="674"/>
    </row>
    <row r="160">
      <c r="A160" s="674"/>
      <c r="B160" s="674"/>
      <c r="C160" s="842"/>
      <c r="D160" s="674"/>
      <c r="E160" s="842"/>
      <c r="F160" s="1321"/>
      <c r="G160" s="674"/>
      <c r="H160" s="842"/>
      <c r="I160" s="674"/>
      <c r="J160" s="674"/>
      <c r="K160" s="674"/>
      <c r="L160" s="842"/>
      <c r="M160" s="842"/>
      <c r="N160" s="674"/>
      <c r="O160" s="674"/>
      <c r="P160" s="674"/>
      <c r="Q160" s="674"/>
      <c r="R160" s="674"/>
      <c r="S160" s="674"/>
      <c r="T160" s="674"/>
      <c r="U160" s="674"/>
      <c r="V160" s="674"/>
      <c r="W160" s="674"/>
      <c r="X160" s="674"/>
      <c r="Y160" s="674"/>
      <c r="Z160" s="674"/>
      <c r="AA160" s="674"/>
    </row>
    <row r="161">
      <c r="A161" s="674"/>
      <c r="B161" s="674"/>
      <c r="C161" s="842"/>
      <c r="D161" s="674"/>
      <c r="E161" s="842"/>
      <c r="F161" s="1321"/>
      <c r="G161" s="674"/>
      <c r="H161" s="842"/>
      <c r="I161" s="674"/>
      <c r="J161" s="674"/>
      <c r="K161" s="674"/>
      <c r="L161" s="842"/>
      <c r="M161" s="842"/>
      <c r="N161" s="674"/>
      <c r="O161" s="674"/>
      <c r="P161" s="674"/>
      <c r="Q161" s="674"/>
      <c r="R161" s="674"/>
      <c r="S161" s="674"/>
      <c r="T161" s="674"/>
      <c r="U161" s="674"/>
      <c r="V161" s="674"/>
      <c r="W161" s="674"/>
      <c r="X161" s="674"/>
      <c r="Y161" s="674"/>
      <c r="Z161" s="674"/>
      <c r="AA161" s="674"/>
    </row>
    <row r="162">
      <c r="A162" s="674"/>
      <c r="B162" s="674"/>
      <c r="C162" s="842"/>
      <c r="D162" s="674"/>
      <c r="E162" s="842"/>
      <c r="F162" s="1321"/>
      <c r="G162" s="674"/>
      <c r="H162" s="842"/>
      <c r="I162" s="674"/>
      <c r="J162" s="674"/>
      <c r="K162" s="674"/>
      <c r="L162" s="842"/>
      <c r="M162" s="842"/>
      <c r="N162" s="674"/>
      <c r="O162" s="674"/>
      <c r="P162" s="674"/>
      <c r="Q162" s="674"/>
      <c r="R162" s="674"/>
      <c r="S162" s="674"/>
      <c r="T162" s="674"/>
      <c r="U162" s="674"/>
      <c r="V162" s="674"/>
      <c r="W162" s="674"/>
      <c r="X162" s="674"/>
      <c r="Y162" s="674"/>
      <c r="Z162" s="674"/>
      <c r="AA162" s="674"/>
    </row>
    <row r="163">
      <c r="A163" s="674"/>
      <c r="B163" s="674"/>
      <c r="C163" s="842"/>
      <c r="D163" s="674"/>
      <c r="E163" s="842"/>
      <c r="F163" s="1321"/>
      <c r="G163" s="674"/>
      <c r="H163" s="842"/>
      <c r="I163" s="674"/>
      <c r="J163" s="674"/>
      <c r="K163" s="674"/>
      <c r="L163" s="842"/>
      <c r="M163" s="842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74"/>
    </row>
    <row r="164">
      <c r="A164" s="674"/>
      <c r="B164" s="674"/>
      <c r="C164" s="842"/>
      <c r="D164" s="674"/>
      <c r="E164" s="842"/>
      <c r="F164" s="1321"/>
      <c r="G164" s="674"/>
      <c r="H164" s="842"/>
      <c r="I164" s="674"/>
      <c r="J164" s="674"/>
      <c r="K164" s="674"/>
      <c r="L164" s="842"/>
      <c r="M164" s="842"/>
      <c r="N164" s="674"/>
      <c r="O164" s="674"/>
      <c r="P164" s="674"/>
      <c r="Q164" s="674"/>
      <c r="R164" s="674"/>
      <c r="S164" s="674"/>
      <c r="T164" s="674"/>
      <c r="U164" s="674"/>
      <c r="V164" s="674"/>
      <c r="W164" s="674"/>
      <c r="X164" s="674"/>
      <c r="Y164" s="674"/>
      <c r="Z164" s="674"/>
      <c r="AA164" s="674"/>
    </row>
    <row r="165">
      <c r="A165" s="674"/>
      <c r="B165" s="674"/>
      <c r="C165" s="842"/>
      <c r="D165" s="674"/>
      <c r="E165" s="842"/>
      <c r="F165" s="1321"/>
      <c r="G165" s="674"/>
      <c r="H165" s="842"/>
      <c r="I165" s="674"/>
      <c r="J165" s="674"/>
      <c r="K165" s="674"/>
      <c r="L165" s="842"/>
      <c r="M165" s="842"/>
      <c r="N165" s="674"/>
      <c r="O165" s="674"/>
      <c r="P165" s="674"/>
      <c r="Q165" s="674"/>
      <c r="R165" s="674"/>
      <c r="S165" s="674"/>
      <c r="T165" s="674"/>
      <c r="U165" s="674"/>
      <c r="V165" s="674"/>
      <c r="W165" s="674"/>
      <c r="X165" s="674"/>
      <c r="Y165" s="674"/>
      <c r="Z165" s="674"/>
      <c r="AA165" s="674"/>
    </row>
    <row r="166">
      <c r="A166" s="674"/>
      <c r="B166" s="674"/>
      <c r="C166" s="842"/>
      <c r="D166" s="674"/>
      <c r="E166" s="842"/>
      <c r="F166" s="1321"/>
      <c r="G166" s="674"/>
      <c r="H166" s="842"/>
      <c r="I166" s="674"/>
      <c r="J166" s="674"/>
      <c r="K166" s="674"/>
      <c r="L166" s="842"/>
      <c r="M166" s="842"/>
      <c r="N166" s="674"/>
      <c r="O166" s="674"/>
      <c r="P166" s="674"/>
      <c r="Q166" s="674"/>
      <c r="R166" s="674"/>
      <c r="S166" s="674"/>
      <c r="T166" s="674"/>
      <c r="U166" s="674"/>
      <c r="V166" s="674"/>
      <c r="W166" s="674"/>
      <c r="X166" s="674"/>
      <c r="Y166" s="674"/>
      <c r="Z166" s="674"/>
      <c r="AA166" s="674"/>
    </row>
    <row r="167">
      <c r="A167" s="674"/>
      <c r="B167" s="674"/>
      <c r="C167" s="842"/>
      <c r="D167" s="674"/>
      <c r="E167" s="842"/>
      <c r="F167" s="1321"/>
      <c r="G167" s="674"/>
      <c r="H167" s="842"/>
      <c r="I167" s="674"/>
      <c r="J167" s="674"/>
      <c r="K167" s="674"/>
      <c r="L167" s="842"/>
      <c r="M167" s="842"/>
      <c r="N167" s="674"/>
      <c r="O167" s="674"/>
      <c r="P167" s="674"/>
      <c r="Q167" s="674"/>
      <c r="R167" s="674"/>
      <c r="S167" s="674"/>
      <c r="T167" s="674"/>
      <c r="U167" s="674"/>
      <c r="V167" s="674"/>
      <c r="W167" s="674"/>
      <c r="X167" s="674"/>
      <c r="Y167" s="674"/>
      <c r="Z167" s="674"/>
      <c r="AA167" s="674"/>
    </row>
    <row r="168">
      <c r="A168" s="674"/>
      <c r="B168" s="674"/>
      <c r="C168" s="842"/>
      <c r="D168" s="674"/>
      <c r="E168" s="842"/>
      <c r="F168" s="1321"/>
      <c r="G168" s="674"/>
      <c r="H168" s="842"/>
      <c r="I168" s="674"/>
      <c r="J168" s="674"/>
      <c r="K168" s="674"/>
      <c r="L168" s="842"/>
      <c r="M168" s="842"/>
      <c r="N168" s="674"/>
      <c r="O168" s="674"/>
      <c r="P168" s="674"/>
      <c r="Q168" s="674"/>
      <c r="R168" s="674"/>
      <c r="S168" s="674"/>
      <c r="T168" s="674"/>
      <c r="U168" s="674"/>
      <c r="V168" s="674"/>
      <c r="W168" s="674"/>
      <c r="X168" s="674"/>
      <c r="Y168" s="674"/>
      <c r="Z168" s="674"/>
      <c r="AA168" s="674"/>
    </row>
    <row r="169">
      <c r="A169" s="674"/>
      <c r="B169" s="674"/>
      <c r="C169" s="842"/>
      <c r="D169" s="674"/>
      <c r="E169" s="842"/>
      <c r="F169" s="1321"/>
      <c r="G169" s="674"/>
      <c r="H169" s="842"/>
      <c r="I169" s="674"/>
      <c r="J169" s="674"/>
      <c r="K169" s="674"/>
      <c r="L169" s="842"/>
      <c r="M169" s="842"/>
      <c r="N169" s="674"/>
      <c r="O169" s="674"/>
      <c r="P169" s="674"/>
      <c r="Q169" s="674"/>
      <c r="R169" s="674"/>
      <c r="S169" s="674"/>
      <c r="T169" s="674"/>
      <c r="U169" s="674"/>
      <c r="V169" s="674"/>
      <c r="W169" s="674"/>
      <c r="X169" s="674"/>
      <c r="Y169" s="674"/>
      <c r="Z169" s="674"/>
      <c r="AA169" s="674"/>
    </row>
    <row r="170">
      <c r="A170" s="674"/>
      <c r="B170" s="674"/>
      <c r="C170" s="842"/>
      <c r="D170" s="674"/>
      <c r="E170" s="842"/>
      <c r="F170" s="1321"/>
      <c r="G170" s="674"/>
      <c r="H170" s="842"/>
      <c r="I170" s="674"/>
      <c r="J170" s="674"/>
      <c r="K170" s="674"/>
      <c r="L170" s="842"/>
      <c r="M170" s="842"/>
      <c r="N170" s="674"/>
      <c r="O170" s="674"/>
      <c r="P170" s="674"/>
      <c r="Q170" s="674"/>
      <c r="R170" s="674"/>
      <c r="S170" s="674"/>
      <c r="T170" s="674"/>
      <c r="U170" s="674"/>
      <c r="V170" s="674"/>
      <c r="W170" s="674"/>
      <c r="X170" s="674"/>
      <c r="Y170" s="674"/>
      <c r="Z170" s="674"/>
      <c r="AA170" s="674"/>
    </row>
    <row r="171">
      <c r="A171" s="674"/>
      <c r="B171" s="674"/>
      <c r="C171" s="842"/>
      <c r="D171" s="674"/>
      <c r="E171" s="842"/>
      <c r="F171" s="1321"/>
      <c r="G171" s="674"/>
      <c r="H171" s="842"/>
      <c r="I171" s="674"/>
      <c r="J171" s="674"/>
      <c r="K171" s="674"/>
      <c r="L171" s="842"/>
      <c r="M171" s="842"/>
      <c r="N171" s="674"/>
      <c r="O171" s="674"/>
      <c r="P171" s="674"/>
      <c r="Q171" s="674"/>
      <c r="R171" s="674"/>
      <c r="S171" s="674"/>
      <c r="T171" s="674"/>
      <c r="U171" s="674"/>
      <c r="V171" s="674"/>
      <c r="W171" s="674"/>
      <c r="X171" s="674"/>
      <c r="Y171" s="674"/>
      <c r="Z171" s="674"/>
      <c r="AA171" s="674"/>
    </row>
    <row r="172">
      <c r="A172" s="674"/>
      <c r="B172" s="674"/>
      <c r="C172" s="842"/>
      <c r="D172" s="674"/>
      <c r="E172" s="842"/>
      <c r="F172" s="1321"/>
      <c r="G172" s="674"/>
      <c r="H172" s="842"/>
      <c r="I172" s="674"/>
      <c r="J172" s="674"/>
      <c r="K172" s="674"/>
      <c r="L172" s="842"/>
      <c r="M172" s="842"/>
      <c r="N172" s="674"/>
      <c r="O172" s="674"/>
      <c r="P172" s="674"/>
      <c r="Q172" s="674"/>
      <c r="R172" s="674"/>
      <c r="S172" s="674"/>
      <c r="T172" s="674"/>
      <c r="U172" s="674"/>
      <c r="V172" s="674"/>
      <c r="W172" s="674"/>
      <c r="X172" s="674"/>
      <c r="Y172" s="674"/>
      <c r="Z172" s="674"/>
      <c r="AA172" s="674"/>
    </row>
    <row r="173">
      <c r="A173" s="674"/>
      <c r="B173" s="674"/>
      <c r="C173" s="842"/>
      <c r="D173" s="674"/>
      <c r="E173" s="842"/>
      <c r="F173" s="1321"/>
      <c r="G173" s="674"/>
      <c r="H173" s="842"/>
      <c r="I173" s="674"/>
      <c r="J173" s="674"/>
      <c r="K173" s="674"/>
      <c r="L173" s="842"/>
      <c r="M173" s="842"/>
      <c r="N173" s="674"/>
      <c r="O173" s="674"/>
      <c r="P173" s="674"/>
      <c r="Q173" s="674"/>
      <c r="R173" s="674"/>
      <c r="S173" s="674"/>
      <c r="T173" s="674"/>
      <c r="U173" s="674"/>
      <c r="V173" s="674"/>
      <c r="W173" s="674"/>
      <c r="X173" s="674"/>
      <c r="Y173" s="674"/>
      <c r="Z173" s="674"/>
      <c r="AA173" s="674"/>
    </row>
    <row r="174">
      <c r="A174" s="674"/>
      <c r="B174" s="674"/>
      <c r="C174" s="842"/>
      <c r="D174" s="674"/>
      <c r="E174" s="842"/>
      <c r="F174" s="1321"/>
      <c r="G174" s="674"/>
      <c r="H174" s="842"/>
      <c r="I174" s="674"/>
      <c r="J174" s="674"/>
      <c r="K174" s="674"/>
      <c r="L174" s="842"/>
      <c r="M174" s="842"/>
      <c r="N174" s="674"/>
      <c r="O174" s="674"/>
      <c r="P174" s="674"/>
      <c r="Q174" s="674"/>
      <c r="R174" s="674"/>
      <c r="S174" s="674"/>
      <c r="T174" s="674"/>
      <c r="U174" s="674"/>
      <c r="V174" s="674"/>
      <c r="W174" s="674"/>
      <c r="X174" s="674"/>
      <c r="Y174" s="674"/>
      <c r="Z174" s="674"/>
      <c r="AA174" s="674"/>
    </row>
    <row r="175">
      <c r="A175" s="674"/>
      <c r="B175" s="674"/>
      <c r="C175" s="842"/>
      <c r="D175" s="674"/>
      <c r="E175" s="842"/>
      <c r="F175" s="1321"/>
      <c r="G175" s="674"/>
      <c r="H175" s="842"/>
      <c r="I175" s="674"/>
      <c r="J175" s="674"/>
      <c r="K175" s="674"/>
      <c r="L175" s="842"/>
      <c r="M175" s="842"/>
      <c r="N175" s="674"/>
      <c r="O175" s="674"/>
      <c r="P175" s="674"/>
      <c r="Q175" s="674"/>
      <c r="R175" s="674"/>
      <c r="S175" s="674"/>
      <c r="T175" s="674"/>
      <c r="U175" s="674"/>
      <c r="V175" s="674"/>
      <c r="W175" s="674"/>
      <c r="X175" s="674"/>
      <c r="Y175" s="674"/>
      <c r="Z175" s="674"/>
      <c r="AA175" s="674"/>
    </row>
    <row r="176">
      <c r="A176" s="674"/>
      <c r="B176" s="674"/>
      <c r="C176" s="842"/>
      <c r="D176" s="674"/>
      <c r="E176" s="842"/>
      <c r="F176" s="1321"/>
      <c r="G176" s="674"/>
      <c r="H176" s="842"/>
      <c r="I176" s="674"/>
      <c r="J176" s="674"/>
      <c r="K176" s="674"/>
      <c r="L176" s="842"/>
      <c r="M176" s="842"/>
      <c r="N176" s="674"/>
      <c r="O176" s="674"/>
      <c r="P176" s="674"/>
      <c r="Q176" s="674"/>
      <c r="R176" s="674"/>
      <c r="S176" s="674"/>
      <c r="T176" s="674"/>
      <c r="U176" s="674"/>
      <c r="V176" s="674"/>
      <c r="W176" s="674"/>
      <c r="X176" s="674"/>
      <c r="Y176" s="674"/>
      <c r="Z176" s="674"/>
      <c r="AA176" s="674"/>
    </row>
    <row r="177">
      <c r="A177" s="674"/>
      <c r="B177" s="674"/>
      <c r="C177" s="842"/>
      <c r="D177" s="674"/>
      <c r="E177" s="842"/>
      <c r="F177" s="1321"/>
      <c r="G177" s="674"/>
      <c r="H177" s="842"/>
      <c r="I177" s="674"/>
      <c r="J177" s="674"/>
      <c r="K177" s="674"/>
      <c r="L177" s="842"/>
      <c r="M177" s="842"/>
      <c r="N177" s="674"/>
      <c r="O177" s="674"/>
      <c r="P177" s="674"/>
      <c r="Q177" s="674"/>
      <c r="R177" s="674"/>
      <c r="S177" s="674"/>
      <c r="T177" s="674"/>
      <c r="U177" s="674"/>
      <c r="V177" s="674"/>
      <c r="W177" s="674"/>
      <c r="X177" s="674"/>
      <c r="Y177" s="674"/>
      <c r="Z177" s="674"/>
      <c r="AA177" s="674"/>
    </row>
    <row r="178">
      <c r="A178" s="674"/>
      <c r="B178" s="674"/>
      <c r="C178" s="842"/>
      <c r="D178" s="674"/>
      <c r="E178" s="842"/>
      <c r="F178" s="1321"/>
      <c r="G178" s="674"/>
      <c r="H178" s="842"/>
      <c r="I178" s="674"/>
      <c r="J178" s="674"/>
      <c r="K178" s="674"/>
      <c r="L178" s="842"/>
      <c r="M178" s="842"/>
      <c r="N178" s="674"/>
      <c r="O178" s="674"/>
      <c r="P178" s="674"/>
      <c r="Q178" s="674"/>
      <c r="R178" s="674"/>
      <c r="S178" s="674"/>
      <c r="T178" s="674"/>
      <c r="U178" s="674"/>
      <c r="V178" s="674"/>
      <c r="W178" s="674"/>
      <c r="X178" s="674"/>
      <c r="Y178" s="674"/>
      <c r="Z178" s="674"/>
      <c r="AA178" s="674"/>
    </row>
    <row r="179">
      <c r="A179" s="674"/>
      <c r="B179" s="674"/>
      <c r="C179" s="842"/>
      <c r="D179" s="674"/>
      <c r="E179" s="842"/>
      <c r="F179" s="1321"/>
      <c r="G179" s="674"/>
      <c r="H179" s="842"/>
      <c r="I179" s="674"/>
      <c r="J179" s="674"/>
      <c r="K179" s="674"/>
      <c r="L179" s="842"/>
      <c r="M179" s="842"/>
      <c r="N179" s="674"/>
      <c r="O179" s="674"/>
      <c r="P179" s="674"/>
      <c r="Q179" s="674"/>
      <c r="R179" s="674"/>
      <c r="S179" s="674"/>
      <c r="T179" s="674"/>
      <c r="U179" s="674"/>
      <c r="V179" s="674"/>
      <c r="W179" s="674"/>
      <c r="X179" s="674"/>
      <c r="Y179" s="674"/>
      <c r="Z179" s="674"/>
      <c r="AA179" s="674"/>
    </row>
    <row r="180">
      <c r="A180" s="674"/>
      <c r="B180" s="674"/>
      <c r="C180" s="842"/>
      <c r="D180" s="674"/>
      <c r="E180" s="842"/>
      <c r="F180" s="1321"/>
      <c r="G180" s="674"/>
      <c r="H180" s="842"/>
      <c r="I180" s="674"/>
      <c r="J180" s="674"/>
      <c r="K180" s="674"/>
      <c r="L180" s="842"/>
      <c r="M180" s="842"/>
      <c r="N180" s="674"/>
      <c r="O180" s="674"/>
      <c r="P180" s="674"/>
      <c r="Q180" s="674"/>
      <c r="R180" s="674"/>
      <c r="S180" s="674"/>
      <c r="T180" s="674"/>
      <c r="U180" s="674"/>
      <c r="V180" s="674"/>
      <c r="W180" s="674"/>
      <c r="X180" s="674"/>
      <c r="Y180" s="674"/>
      <c r="Z180" s="674"/>
      <c r="AA180" s="674"/>
    </row>
    <row r="181">
      <c r="A181" s="674"/>
      <c r="B181" s="674"/>
      <c r="C181" s="842"/>
      <c r="D181" s="674"/>
      <c r="E181" s="842"/>
      <c r="F181" s="1321"/>
      <c r="G181" s="674"/>
      <c r="H181" s="842"/>
      <c r="I181" s="674"/>
      <c r="J181" s="674"/>
      <c r="K181" s="674"/>
      <c r="L181" s="842"/>
      <c r="M181" s="842"/>
      <c r="N181" s="674"/>
      <c r="O181" s="674"/>
      <c r="P181" s="674"/>
      <c r="Q181" s="674"/>
      <c r="R181" s="674"/>
      <c r="S181" s="674"/>
      <c r="T181" s="674"/>
      <c r="U181" s="674"/>
      <c r="V181" s="674"/>
      <c r="W181" s="674"/>
      <c r="X181" s="674"/>
      <c r="Y181" s="674"/>
      <c r="Z181" s="674"/>
      <c r="AA181" s="674"/>
    </row>
    <row r="182">
      <c r="A182" s="674"/>
      <c r="B182" s="674"/>
      <c r="C182" s="842"/>
      <c r="D182" s="674"/>
      <c r="E182" s="842"/>
      <c r="F182" s="1321"/>
      <c r="G182" s="674"/>
      <c r="H182" s="842"/>
      <c r="I182" s="674"/>
      <c r="J182" s="674"/>
      <c r="K182" s="674"/>
      <c r="L182" s="842"/>
      <c r="M182" s="842"/>
      <c r="N182" s="674"/>
      <c r="O182" s="674"/>
      <c r="P182" s="674"/>
      <c r="Q182" s="674"/>
      <c r="R182" s="674"/>
      <c r="S182" s="674"/>
      <c r="T182" s="674"/>
      <c r="U182" s="674"/>
      <c r="V182" s="674"/>
      <c r="W182" s="674"/>
      <c r="X182" s="674"/>
      <c r="Y182" s="674"/>
      <c r="Z182" s="674"/>
      <c r="AA182" s="674"/>
    </row>
    <row r="183">
      <c r="A183" s="674"/>
      <c r="B183" s="674"/>
      <c r="C183" s="842"/>
      <c r="D183" s="674"/>
      <c r="E183" s="842"/>
      <c r="F183" s="1321"/>
      <c r="G183" s="674"/>
      <c r="H183" s="842"/>
      <c r="I183" s="674"/>
      <c r="J183" s="674"/>
      <c r="K183" s="674"/>
      <c r="L183" s="842"/>
      <c r="M183" s="842"/>
      <c r="N183" s="674"/>
      <c r="O183" s="674"/>
      <c r="P183" s="674"/>
      <c r="Q183" s="674"/>
      <c r="R183" s="674"/>
      <c r="S183" s="674"/>
      <c r="T183" s="674"/>
      <c r="U183" s="674"/>
      <c r="V183" s="674"/>
      <c r="W183" s="674"/>
      <c r="X183" s="674"/>
      <c r="Y183" s="674"/>
      <c r="Z183" s="674"/>
      <c r="AA183" s="674"/>
    </row>
    <row r="184">
      <c r="A184" s="674"/>
      <c r="B184" s="674"/>
      <c r="C184" s="842"/>
      <c r="D184" s="674"/>
      <c r="E184" s="842"/>
      <c r="F184" s="1321"/>
      <c r="G184" s="674"/>
      <c r="H184" s="842"/>
      <c r="I184" s="674"/>
      <c r="J184" s="674"/>
      <c r="K184" s="674"/>
      <c r="L184" s="842"/>
      <c r="M184" s="842"/>
      <c r="N184" s="674"/>
      <c r="O184" s="674"/>
      <c r="P184" s="674"/>
      <c r="Q184" s="674"/>
      <c r="R184" s="674"/>
      <c r="S184" s="674"/>
      <c r="T184" s="674"/>
      <c r="U184" s="674"/>
      <c r="V184" s="674"/>
      <c r="W184" s="674"/>
      <c r="X184" s="674"/>
      <c r="Y184" s="674"/>
      <c r="Z184" s="674"/>
      <c r="AA184" s="674"/>
    </row>
    <row r="185">
      <c r="A185" s="674"/>
      <c r="B185" s="674"/>
      <c r="C185" s="842"/>
      <c r="D185" s="674"/>
      <c r="E185" s="842"/>
      <c r="F185" s="1321"/>
      <c r="G185" s="674"/>
      <c r="H185" s="842"/>
      <c r="I185" s="674"/>
      <c r="J185" s="674"/>
      <c r="K185" s="674"/>
      <c r="L185" s="842"/>
      <c r="M185" s="842"/>
      <c r="N185" s="674"/>
      <c r="O185" s="674"/>
      <c r="P185" s="674"/>
      <c r="Q185" s="674"/>
      <c r="R185" s="674"/>
      <c r="S185" s="674"/>
      <c r="T185" s="674"/>
      <c r="U185" s="674"/>
      <c r="V185" s="674"/>
      <c r="W185" s="674"/>
      <c r="X185" s="674"/>
      <c r="Y185" s="674"/>
      <c r="Z185" s="674"/>
      <c r="AA185" s="674"/>
    </row>
    <row r="186">
      <c r="A186" s="674"/>
      <c r="B186" s="674"/>
      <c r="C186" s="842"/>
      <c r="D186" s="674"/>
      <c r="E186" s="842"/>
      <c r="F186" s="1321"/>
      <c r="G186" s="674"/>
      <c r="H186" s="842"/>
      <c r="I186" s="674"/>
      <c r="J186" s="674"/>
      <c r="K186" s="674"/>
      <c r="L186" s="842"/>
      <c r="M186" s="842"/>
      <c r="N186" s="674"/>
      <c r="O186" s="674"/>
      <c r="P186" s="674"/>
      <c r="Q186" s="674"/>
      <c r="R186" s="674"/>
      <c r="S186" s="674"/>
      <c r="T186" s="674"/>
      <c r="U186" s="674"/>
      <c r="V186" s="674"/>
      <c r="W186" s="674"/>
      <c r="X186" s="674"/>
      <c r="Y186" s="674"/>
      <c r="Z186" s="674"/>
      <c r="AA186" s="674"/>
    </row>
    <row r="187">
      <c r="A187" s="674"/>
      <c r="B187" s="674"/>
      <c r="C187" s="842"/>
      <c r="D187" s="674"/>
      <c r="E187" s="842"/>
      <c r="F187" s="1321"/>
      <c r="G187" s="674"/>
      <c r="H187" s="842"/>
      <c r="I187" s="674"/>
      <c r="J187" s="674"/>
      <c r="K187" s="674"/>
      <c r="L187" s="842"/>
      <c r="M187" s="842"/>
      <c r="N187" s="674"/>
      <c r="O187" s="674"/>
      <c r="P187" s="674"/>
      <c r="Q187" s="674"/>
      <c r="R187" s="674"/>
      <c r="S187" s="674"/>
      <c r="T187" s="674"/>
      <c r="U187" s="674"/>
      <c r="V187" s="674"/>
      <c r="W187" s="674"/>
      <c r="X187" s="674"/>
      <c r="Y187" s="674"/>
      <c r="Z187" s="674"/>
      <c r="AA187" s="674"/>
    </row>
    <row r="188">
      <c r="A188" s="674"/>
      <c r="B188" s="674"/>
      <c r="C188" s="842"/>
      <c r="D188" s="674"/>
      <c r="E188" s="842"/>
      <c r="F188" s="1321"/>
      <c r="G188" s="674"/>
      <c r="H188" s="842"/>
      <c r="I188" s="674"/>
      <c r="J188" s="674"/>
      <c r="K188" s="674"/>
      <c r="L188" s="842"/>
      <c r="M188" s="842"/>
      <c r="N188" s="674"/>
      <c r="O188" s="674"/>
      <c r="P188" s="674"/>
      <c r="Q188" s="674"/>
      <c r="R188" s="674"/>
      <c r="S188" s="674"/>
      <c r="T188" s="674"/>
      <c r="U188" s="674"/>
      <c r="V188" s="674"/>
      <c r="W188" s="674"/>
      <c r="X188" s="674"/>
      <c r="Y188" s="674"/>
      <c r="Z188" s="674"/>
      <c r="AA188" s="674"/>
    </row>
    <row r="189">
      <c r="A189" s="674"/>
      <c r="B189" s="674"/>
      <c r="C189" s="842"/>
      <c r="D189" s="674"/>
      <c r="E189" s="842"/>
      <c r="F189" s="1321"/>
      <c r="G189" s="674"/>
      <c r="H189" s="842"/>
      <c r="I189" s="674"/>
      <c r="J189" s="674"/>
      <c r="K189" s="674"/>
      <c r="L189" s="842"/>
      <c r="M189" s="842"/>
      <c r="N189" s="674"/>
      <c r="O189" s="674"/>
      <c r="P189" s="674"/>
      <c r="Q189" s="674"/>
      <c r="R189" s="674"/>
      <c r="S189" s="674"/>
      <c r="T189" s="674"/>
      <c r="U189" s="674"/>
      <c r="V189" s="674"/>
      <c r="W189" s="674"/>
      <c r="X189" s="674"/>
      <c r="Y189" s="674"/>
      <c r="Z189" s="674"/>
      <c r="AA189" s="674"/>
    </row>
    <row r="190">
      <c r="A190" s="674"/>
      <c r="B190" s="674"/>
      <c r="C190" s="842"/>
      <c r="D190" s="674"/>
      <c r="E190" s="842"/>
      <c r="F190" s="1321"/>
      <c r="G190" s="674"/>
      <c r="H190" s="842"/>
      <c r="I190" s="674"/>
      <c r="J190" s="674"/>
      <c r="K190" s="674"/>
      <c r="L190" s="842"/>
      <c r="M190" s="842"/>
      <c r="N190" s="674"/>
      <c r="O190" s="674"/>
      <c r="P190" s="674"/>
      <c r="Q190" s="674"/>
      <c r="R190" s="674"/>
      <c r="S190" s="674"/>
      <c r="T190" s="674"/>
      <c r="U190" s="674"/>
      <c r="V190" s="674"/>
      <c r="W190" s="674"/>
      <c r="X190" s="674"/>
      <c r="Y190" s="674"/>
      <c r="Z190" s="674"/>
      <c r="AA190" s="674"/>
    </row>
    <row r="191">
      <c r="A191" s="674"/>
      <c r="B191" s="674"/>
      <c r="C191" s="842"/>
      <c r="D191" s="674"/>
      <c r="E191" s="842"/>
      <c r="F191" s="1321"/>
      <c r="G191" s="674"/>
      <c r="H191" s="842"/>
      <c r="I191" s="674"/>
      <c r="J191" s="674"/>
      <c r="K191" s="674"/>
      <c r="L191" s="842"/>
      <c r="M191" s="842"/>
      <c r="N191" s="674"/>
      <c r="O191" s="674"/>
      <c r="P191" s="674"/>
      <c r="Q191" s="674"/>
      <c r="R191" s="674"/>
      <c r="S191" s="674"/>
      <c r="T191" s="674"/>
      <c r="U191" s="674"/>
      <c r="V191" s="674"/>
      <c r="W191" s="674"/>
      <c r="X191" s="674"/>
      <c r="Y191" s="674"/>
      <c r="Z191" s="674"/>
      <c r="AA191" s="674"/>
    </row>
    <row r="192">
      <c r="A192" s="674"/>
      <c r="B192" s="674"/>
      <c r="C192" s="842"/>
      <c r="D192" s="674"/>
      <c r="E192" s="842"/>
      <c r="F192" s="1321"/>
      <c r="G192" s="674"/>
      <c r="H192" s="842"/>
      <c r="I192" s="674"/>
      <c r="J192" s="674"/>
      <c r="K192" s="674"/>
      <c r="L192" s="842"/>
      <c r="M192" s="842"/>
      <c r="N192" s="674"/>
      <c r="O192" s="674"/>
      <c r="P192" s="674"/>
      <c r="Q192" s="674"/>
      <c r="R192" s="674"/>
      <c r="S192" s="674"/>
      <c r="T192" s="674"/>
      <c r="U192" s="674"/>
      <c r="V192" s="674"/>
      <c r="W192" s="674"/>
      <c r="X192" s="674"/>
      <c r="Y192" s="674"/>
      <c r="Z192" s="674"/>
      <c r="AA192" s="674"/>
    </row>
    <row r="193">
      <c r="A193" s="674"/>
      <c r="B193" s="674"/>
      <c r="C193" s="842"/>
      <c r="D193" s="674"/>
      <c r="E193" s="842"/>
      <c r="F193" s="1321"/>
      <c r="G193" s="674"/>
      <c r="H193" s="842"/>
      <c r="I193" s="674"/>
      <c r="J193" s="674"/>
      <c r="K193" s="674"/>
      <c r="L193" s="842"/>
      <c r="M193" s="842"/>
      <c r="N193" s="674"/>
      <c r="O193" s="674"/>
      <c r="P193" s="674"/>
      <c r="Q193" s="674"/>
      <c r="R193" s="674"/>
      <c r="S193" s="674"/>
      <c r="T193" s="674"/>
      <c r="U193" s="674"/>
      <c r="V193" s="674"/>
      <c r="W193" s="674"/>
      <c r="X193" s="674"/>
      <c r="Y193" s="674"/>
      <c r="Z193" s="674"/>
      <c r="AA193" s="674"/>
    </row>
    <row r="194">
      <c r="A194" s="674"/>
      <c r="B194" s="674"/>
      <c r="C194" s="842"/>
      <c r="D194" s="674"/>
      <c r="E194" s="842"/>
      <c r="F194" s="1321"/>
      <c r="G194" s="674"/>
      <c r="H194" s="842"/>
      <c r="I194" s="674"/>
      <c r="J194" s="674"/>
      <c r="K194" s="674"/>
      <c r="L194" s="842"/>
      <c r="M194" s="842"/>
      <c r="N194" s="674"/>
      <c r="O194" s="674"/>
      <c r="P194" s="674"/>
      <c r="Q194" s="674"/>
      <c r="R194" s="674"/>
      <c r="S194" s="674"/>
      <c r="T194" s="674"/>
      <c r="U194" s="674"/>
      <c r="V194" s="674"/>
      <c r="W194" s="674"/>
      <c r="X194" s="674"/>
      <c r="Y194" s="674"/>
      <c r="Z194" s="674"/>
      <c r="AA194" s="674"/>
    </row>
    <row r="195">
      <c r="A195" s="674"/>
      <c r="B195" s="674"/>
      <c r="C195" s="842"/>
      <c r="D195" s="674"/>
      <c r="E195" s="842"/>
      <c r="F195" s="1321"/>
      <c r="G195" s="674"/>
      <c r="H195" s="842"/>
      <c r="I195" s="674"/>
      <c r="J195" s="674"/>
      <c r="K195" s="674"/>
      <c r="L195" s="842"/>
      <c r="M195" s="842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674"/>
    </row>
    <row r="196">
      <c r="A196" s="674"/>
      <c r="B196" s="674"/>
      <c r="C196" s="842"/>
      <c r="D196" s="674"/>
      <c r="E196" s="842"/>
      <c r="F196" s="1321"/>
      <c r="G196" s="674"/>
      <c r="H196" s="842"/>
      <c r="I196" s="674"/>
      <c r="J196" s="674"/>
      <c r="K196" s="674"/>
      <c r="L196" s="842"/>
      <c r="M196" s="842"/>
      <c r="N196" s="674"/>
      <c r="O196" s="674"/>
      <c r="P196" s="674"/>
      <c r="Q196" s="674"/>
      <c r="R196" s="674"/>
      <c r="S196" s="674"/>
      <c r="T196" s="674"/>
      <c r="U196" s="674"/>
      <c r="V196" s="674"/>
      <c r="W196" s="674"/>
      <c r="X196" s="674"/>
      <c r="Y196" s="674"/>
      <c r="Z196" s="674"/>
      <c r="AA196" s="674"/>
    </row>
    <row r="197">
      <c r="A197" s="674"/>
      <c r="B197" s="674"/>
      <c r="C197" s="842"/>
      <c r="D197" s="674"/>
      <c r="E197" s="842"/>
      <c r="F197" s="1321"/>
      <c r="G197" s="674"/>
      <c r="H197" s="842"/>
      <c r="I197" s="674"/>
      <c r="J197" s="674"/>
      <c r="K197" s="674"/>
      <c r="L197" s="842"/>
      <c r="M197" s="842"/>
      <c r="N197" s="674"/>
      <c r="O197" s="674"/>
      <c r="P197" s="674"/>
      <c r="Q197" s="674"/>
      <c r="R197" s="674"/>
      <c r="S197" s="674"/>
      <c r="T197" s="674"/>
      <c r="U197" s="674"/>
      <c r="V197" s="674"/>
      <c r="W197" s="674"/>
      <c r="X197" s="674"/>
      <c r="Y197" s="674"/>
      <c r="Z197" s="674"/>
      <c r="AA197" s="674"/>
    </row>
    <row r="198">
      <c r="A198" s="674"/>
      <c r="B198" s="674"/>
      <c r="C198" s="842"/>
      <c r="D198" s="674"/>
      <c r="E198" s="842"/>
      <c r="F198" s="1321"/>
      <c r="G198" s="674"/>
      <c r="H198" s="842"/>
      <c r="I198" s="674"/>
      <c r="J198" s="674"/>
      <c r="K198" s="674"/>
      <c r="L198" s="842"/>
      <c r="M198" s="842"/>
      <c r="N198" s="674"/>
      <c r="O198" s="674"/>
      <c r="P198" s="674"/>
      <c r="Q198" s="674"/>
      <c r="R198" s="674"/>
      <c r="S198" s="674"/>
      <c r="T198" s="674"/>
      <c r="U198" s="674"/>
      <c r="V198" s="674"/>
      <c r="W198" s="674"/>
      <c r="X198" s="674"/>
      <c r="Y198" s="674"/>
      <c r="Z198" s="674"/>
      <c r="AA198" s="674"/>
    </row>
    <row r="199">
      <c r="A199" s="674"/>
      <c r="B199" s="674"/>
      <c r="C199" s="842"/>
      <c r="D199" s="674"/>
      <c r="E199" s="842"/>
      <c r="F199" s="1321"/>
      <c r="G199" s="674"/>
      <c r="H199" s="842"/>
      <c r="I199" s="674"/>
      <c r="J199" s="674"/>
      <c r="K199" s="674"/>
      <c r="L199" s="842"/>
      <c r="M199" s="842"/>
      <c r="N199" s="674"/>
      <c r="O199" s="674"/>
      <c r="P199" s="674"/>
      <c r="Q199" s="674"/>
      <c r="R199" s="674"/>
      <c r="S199" s="674"/>
      <c r="T199" s="674"/>
      <c r="U199" s="674"/>
      <c r="V199" s="674"/>
      <c r="W199" s="674"/>
      <c r="X199" s="674"/>
      <c r="Y199" s="674"/>
      <c r="Z199" s="674"/>
      <c r="AA199" s="674"/>
    </row>
    <row r="200">
      <c r="A200" s="674"/>
      <c r="B200" s="674"/>
      <c r="C200" s="842"/>
      <c r="D200" s="674"/>
      <c r="E200" s="842"/>
      <c r="F200" s="1321"/>
      <c r="G200" s="674"/>
      <c r="H200" s="842"/>
      <c r="I200" s="674"/>
      <c r="J200" s="674"/>
      <c r="K200" s="674"/>
      <c r="L200" s="842"/>
      <c r="M200" s="842"/>
      <c r="N200" s="674"/>
      <c r="O200" s="674"/>
      <c r="P200" s="674"/>
      <c r="Q200" s="674"/>
      <c r="R200" s="674"/>
      <c r="S200" s="674"/>
      <c r="T200" s="674"/>
      <c r="U200" s="674"/>
      <c r="V200" s="674"/>
      <c r="W200" s="674"/>
      <c r="X200" s="674"/>
      <c r="Y200" s="674"/>
      <c r="Z200" s="674"/>
      <c r="AA200" s="674"/>
    </row>
    <row r="201">
      <c r="A201" s="674"/>
      <c r="B201" s="674"/>
      <c r="C201" s="842"/>
      <c r="D201" s="674"/>
      <c r="E201" s="842"/>
      <c r="F201" s="1321"/>
      <c r="G201" s="674"/>
      <c r="H201" s="842"/>
      <c r="I201" s="674"/>
      <c r="J201" s="674"/>
      <c r="K201" s="674"/>
      <c r="L201" s="842"/>
      <c r="M201" s="842"/>
      <c r="N201" s="674"/>
      <c r="O201" s="674"/>
      <c r="P201" s="674"/>
      <c r="Q201" s="674"/>
      <c r="R201" s="674"/>
      <c r="S201" s="674"/>
      <c r="T201" s="674"/>
      <c r="U201" s="674"/>
      <c r="V201" s="674"/>
      <c r="W201" s="674"/>
      <c r="X201" s="674"/>
      <c r="Y201" s="674"/>
      <c r="Z201" s="674"/>
      <c r="AA201" s="674"/>
    </row>
    <row r="202">
      <c r="A202" s="674"/>
      <c r="B202" s="674"/>
      <c r="C202" s="842"/>
      <c r="D202" s="674"/>
      <c r="E202" s="842"/>
      <c r="F202" s="1321"/>
      <c r="G202" s="674"/>
      <c r="H202" s="842"/>
      <c r="I202" s="674"/>
      <c r="J202" s="674"/>
      <c r="K202" s="674"/>
      <c r="L202" s="842"/>
      <c r="M202" s="842"/>
      <c r="N202" s="674"/>
      <c r="O202" s="674"/>
      <c r="P202" s="674"/>
      <c r="Q202" s="674"/>
      <c r="R202" s="674"/>
      <c r="S202" s="674"/>
      <c r="T202" s="674"/>
      <c r="U202" s="674"/>
      <c r="V202" s="674"/>
      <c r="W202" s="674"/>
      <c r="X202" s="674"/>
      <c r="Y202" s="674"/>
      <c r="Z202" s="674"/>
      <c r="AA202" s="674"/>
    </row>
    <row r="203">
      <c r="A203" s="674"/>
      <c r="B203" s="674"/>
      <c r="C203" s="842"/>
      <c r="D203" s="674"/>
      <c r="E203" s="842"/>
      <c r="F203" s="1321"/>
      <c r="G203" s="674"/>
      <c r="H203" s="842"/>
      <c r="I203" s="674"/>
      <c r="J203" s="674"/>
      <c r="K203" s="674"/>
      <c r="L203" s="842"/>
      <c r="M203" s="842"/>
      <c r="N203" s="674"/>
      <c r="O203" s="674"/>
      <c r="P203" s="674"/>
      <c r="Q203" s="674"/>
      <c r="R203" s="674"/>
      <c r="S203" s="674"/>
      <c r="T203" s="674"/>
      <c r="U203" s="674"/>
      <c r="V203" s="674"/>
      <c r="W203" s="674"/>
      <c r="X203" s="674"/>
      <c r="Y203" s="674"/>
      <c r="Z203" s="674"/>
      <c r="AA203" s="674"/>
    </row>
    <row r="204">
      <c r="A204" s="674"/>
      <c r="B204" s="674"/>
      <c r="C204" s="842"/>
      <c r="D204" s="674"/>
      <c r="E204" s="842"/>
      <c r="F204" s="1321"/>
      <c r="G204" s="674"/>
      <c r="H204" s="842"/>
      <c r="I204" s="674"/>
      <c r="J204" s="674"/>
      <c r="K204" s="674"/>
      <c r="L204" s="842"/>
      <c r="M204" s="842"/>
      <c r="N204" s="674"/>
      <c r="O204" s="674"/>
      <c r="P204" s="674"/>
      <c r="Q204" s="674"/>
      <c r="R204" s="674"/>
      <c r="S204" s="674"/>
      <c r="T204" s="674"/>
      <c r="U204" s="674"/>
      <c r="V204" s="674"/>
      <c r="W204" s="674"/>
      <c r="X204" s="674"/>
      <c r="Y204" s="674"/>
      <c r="Z204" s="674"/>
      <c r="AA204" s="674"/>
    </row>
    <row r="205">
      <c r="A205" s="674"/>
      <c r="B205" s="674"/>
      <c r="C205" s="842"/>
      <c r="D205" s="674"/>
      <c r="E205" s="842"/>
      <c r="F205" s="1321"/>
      <c r="G205" s="674"/>
      <c r="H205" s="842"/>
      <c r="I205" s="674"/>
      <c r="J205" s="674"/>
      <c r="K205" s="674"/>
      <c r="L205" s="842"/>
      <c r="M205" s="842"/>
      <c r="N205" s="674"/>
      <c r="O205" s="674"/>
      <c r="P205" s="674"/>
      <c r="Q205" s="674"/>
      <c r="R205" s="674"/>
      <c r="S205" s="674"/>
      <c r="T205" s="674"/>
      <c r="U205" s="674"/>
      <c r="V205" s="674"/>
      <c r="W205" s="674"/>
      <c r="X205" s="674"/>
      <c r="Y205" s="674"/>
      <c r="Z205" s="674"/>
      <c r="AA205" s="674"/>
    </row>
    <row r="206">
      <c r="A206" s="674"/>
      <c r="B206" s="674"/>
      <c r="C206" s="842"/>
      <c r="D206" s="674"/>
      <c r="E206" s="842"/>
      <c r="F206" s="1321"/>
      <c r="G206" s="674"/>
      <c r="H206" s="842"/>
      <c r="I206" s="674"/>
      <c r="J206" s="674"/>
      <c r="K206" s="674"/>
      <c r="L206" s="842"/>
      <c r="M206" s="842"/>
      <c r="N206" s="674"/>
      <c r="O206" s="674"/>
      <c r="P206" s="674"/>
      <c r="Q206" s="674"/>
      <c r="R206" s="674"/>
      <c r="S206" s="674"/>
      <c r="T206" s="674"/>
      <c r="U206" s="674"/>
      <c r="V206" s="674"/>
      <c r="W206" s="674"/>
      <c r="X206" s="674"/>
      <c r="Y206" s="674"/>
      <c r="Z206" s="674"/>
      <c r="AA206" s="674"/>
    </row>
    <row r="207">
      <c r="A207" s="674"/>
      <c r="B207" s="674"/>
      <c r="C207" s="842"/>
      <c r="D207" s="674"/>
      <c r="E207" s="842"/>
      <c r="F207" s="1321"/>
      <c r="G207" s="674"/>
      <c r="H207" s="842"/>
      <c r="I207" s="674"/>
      <c r="J207" s="674"/>
      <c r="K207" s="674"/>
      <c r="L207" s="842"/>
      <c r="M207" s="842"/>
      <c r="N207" s="674"/>
      <c r="O207" s="674"/>
      <c r="P207" s="674"/>
      <c r="Q207" s="674"/>
      <c r="R207" s="674"/>
      <c r="S207" s="674"/>
      <c r="T207" s="674"/>
      <c r="U207" s="674"/>
      <c r="V207" s="674"/>
      <c r="W207" s="674"/>
      <c r="X207" s="674"/>
      <c r="Y207" s="674"/>
      <c r="Z207" s="674"/>
      <c r="AA207" s="674"/>
    </row>
    <row r="208">
      <c r="A208" s="674"/>
      <c r="B208" s="674"/>
      <c r="C208" s="842"/>
      <c r="D208" s="674"/>
      <c r="E208" s="842"/>
      <c r="F208" s="1321"/>
      <c r="G208" s="674"/>
      <c r="H208" s="842"/>
      <c r="I208" s="674"/>
      <c r="J208" s="674"/>
      <c r="K208" s="674"/>
      <c r="L208" s="842"/>
      <c r="M208" s="842"/>
      <c r="N208" s="674"/>
      <c r="O208" s="674"/>
      <c r="P208" s="674"/>
      <c r="Q208" s="674"/>
      <c r="R208" s="674"/>
      <c r="S208" s="674"/>
      <c r="T208" s="674"/>
      <c r="U208" s="674"/>
      <c r="V208" s="674"/>
      <c r="W208" s="674"/>
      <c r="X208" s="674"/>
      <c r="Y208" s="674"/>
      <c r="Z208" s="674"/>
      <c r="AA208" s="674"/>
    </row>
    <row r="209">
      <c r="A209" s="674"/>
      <c r="B209" s="674"/>
      <c r="C209" s="842"/>
      <c r="D209" s="674"/>
      <c r="E209" s="842"/>
      <c r="F209" s="1321"/>
      <c r="G209" s="674"/>
      <c r="H209" s="842"/>
      <c r="I209" s="674"/>
      <c r="J209" s="674"/>
      <c r="K209" s="674"/>
      <c r="L209" s="842"/>
      <c r="M209" s="842"/>
      <c r="N209" s="674"/>
      <c r="O209" s="674"/>
      <c r="P209" s="674"/>
      <c r="Q209" s="674"/>
      <c r="R209" s="674"/>
      <c r="S209" s="674"/>
      <c r="T209" s="674"/>
      <c r="U209" s="674"/>
      <c r="V209" s="674"/>
      <c r="W209" s="674"/>
      <c r="X209" s="674"/>
      <c r="Y209" s="674"/>
      <c r="Z209" s="674"/>
      <c r="AA209" s="674"/>
    </row>
    <row r="210">
      <c r="A210" s="674"/>
      <c r="B210" s="674"/>
      <c r="C210" s="842"/>
      <c r="D210" s="674"/>
      <c r="E210" s="842"/>
      <c r="F210" s="1321"/>
      <c r="G210" s="674"/>
      <c r="H210" s="842"/>
      <c r="I210" s="674"/>
      <c r="J210" s="674"/>
      <c r="K210" s="674"/>
      <c r="L210" s="842"/>
      <c r="M210" s="842"/>
      <c r="N210" s="674"/>
      <c r="O210" s="674"/>
      <c r="P210" s="674"/>
      <c r="Q210" s="674"/>
      <c r="R210" s="674"/>
      <c r="S210" s="674"/>
      <c r="T210" s="674"/>
      <c r="U210" s="674"/>
      <c r="V210" s="674"/>
      <c r="W210" s="674"/>
      <c r="X210" s="674"/>
      <c r="Y210" s="674"/>
      <c r="Z210" s="674"/>
      <c r="AA210" s="674"/>
    </row>
    <row r="211">
      <c r="A211" s="674"/>
      <c r="B211" s="674"/>
      <c r="C211" s="842"/>
      <c r="D211" s="674"/>
      <c r="E211" s="842"/>
      <c r="F211" s="1321"/>
      <c r="G211" s="674"/>
      <c r="H211" s="842"/>
      <c r="I211" s="674"/>
      <c r="J211" s="674"/>
      <c r="K211" s="674"/>
      <c r="L211" s="842"/>
      <c r="M211" s="842"/>
      <c r="N211" s="674"/>
      <c r="O211" s="674"/>
      <c r="P211" s="674"/>
      <c r="Q211" s="674"/>
      <c r="R211" s="674"/>
      <c r="S211" s="674"/>
      <c r="T211" s="674"/>
      <c r="U211" s="674"/>
      <c r="V211" s="674"/>
      <c r="W211" s="674"/>
      <c r="X211" s="674"/>
      <c r="Y211" s="674"/>
      <c r="Z211" s="674"/>
      <c r="AA211" s="674"/>
    </row>
    <row r="212">
      <c r="A212" s="674"/>
      <c r="B212" s="674"/>
      <c r="C212" s="842"/>
      <c r="D212" s="674"/>
      <c r="E212" s="842"/>
      <c r="F212" s="1321"/>
      <c r="G212" s="674"/>
      <c r="H212" s="842"/>
      <c r="I212" s="674"/>
      <c r="J212" s="674"/>
      <c r="K212" s="674"/>
      <c r="L212" s="842"/>
      <c r="M212" s="842"/>
      <c r="N212" s="674"/>
      <c r="O212" s="674"/>
      <c r="P212" s="674"/>
      <c r="Q212" s="674"/>
      <c r="R212" s="674"/>
      <c r="S212" s="674"/>
      <c r="T212" s="674"/>
      <c r="U212" s="674"/>
      <c r="V212" s="674"/>
      <c r="W212" s="674"/>
      <c r="X212" s="674"/>
      <c r="Y212" s="674"/>
      <c r="Z212" s="674"/>
      <c r="AA212" s="674"/>
    </row>
    <row r="213">
      <c r="A213" s="674"/>
      <c r="B213" s="674"/>
      <c r="C213" s="842"/>
      <c r="D213" s="674"/>
      <c r="E213" s="842"/>
      <c r="F213" s="1321"/>
      <c r="G213" s="674"/>
      <c r="H213" s="842"/>
      <c r="I213" s="674"/>
      <c r="J213" s="674"/>
      <c r="K213" s="674"/>
      <c r="L213" s="842"/>
      <c r="M213" s="842"/>
      <c r="N213" s="674"/>
      <c r="O213" s="674"/>
      <c r="P213" s="674"/>
      <c r="Q213" s="674"/>
      <c r="R213" s="674"/>
      <c r="S213" s="674"/>
      <c r="T213" s="674"/>
      <c r="U213" s="674"/>
      <c r="V213" s="674"/>
      <c r="W213" s="674"/>
      <c r="X213" s="674"/>
      <c r="Y213" s="674"/>
      <c r="Z213" s="674"/>
      <c r="AA213" s="674"/>
    </row>
    <row r="214">
      <c r="A214" s="674"/>
      <c r="B214" s="674"/>
      <c r="C214" s="842"/>
      <c r="D214" s="674"/>
      <c r="E214" s="842"/>
      <c r="F214" s="1321"/>
      <c r="G214" s="674"/>
      <c r="H214" s="842"/>
      <c r="I214" s="674"/>
      <c r="J214" s="674"/>
      <c r="K214" s="674"/>
      <c r="L214" s="842"/>
      <c r="M214" s="842"/>
      <c r="N214" s="674"/>
      <c r="O214" s="674"/>
      <c r="P214" s="674"/>
      <c r="Q214" s="674"/>
      <c r="R214" s="674"/>
      <c r="S214" s="674"/>
      <c r="T214" s="674"/>
      <c r="U214" s="674"/>
      <c r="V214" s="674"/>
      <c r="W214" s="674"/>
      <c r="X214" s="674"/>
      <c r="Y214" s="674"/>
      <c r="Z214" s="674"/>
      <c r="AA214" s="674"/>
    </row>
    <row r="215">
      <c r="A215" s="674"/>
      <c r="B215" s="674"/>
      <c r="C215" s="842"/>
      <c r="D215" s="674"/>
      <c r="E215" s="842"/>
      <c r="F215" s="1321"/>
      <c r="G215" s="674"/>
      <c r="H215" s="842"/>
      <c r="I215" s="674"/>
      <c r="J215" s="674"/>
      <c r="K215" s="674"/>
      <c r="L215" s="842"/>
      <c r="M215" s="842"/>
      <c r="N215" s="674"/>
      <c r="O215" s="674"/>
      <c r="P215" s="674"/>
      <c r="Q215" s="674"/>
      <c r="R215" s="674"/>
      <c r="S215" s="674"/>
      <c r="T215" s="674"/>
      <c r="U215" s="674"/>
      <c r="V215" s="674"/>
      <c r="W215" s="674"/>
      <c r="X215" s="674"/>
      <c r="Y215" s="674"/>
      <c r="Z215" s="674"/>
      <c r="AA215" s="674"/>
    </row>
    <row r="216">
      <c r="A216" s="674"/>
      <c r="B216" s="674"/>
      <c r="C216" s="842"/>
      <c r="D216" s="674"/>
      <c r="E216" s="842"/>
      <c r="F216" s="1321"/>
      <c r="G216" s="674"/>
      <c r="H216" s="842"/>
      <c r="I216" s="674"/>
      <c r="J216" s="674"/>
      <c r="K216" s="674"/>
      <c r="L216" s="842"/>
      <c r="M216" s="842"/>
      <c r="N216" s="674"/>
      <c r="O216" s="674"/>
      <c r="P216" s="674"/>
      <c r="Q216" s="674"/>
      <c r="R216" s="674"/>
      <c r="S216" s="674"/>
      <c r="T216" s="674"/>
      <c r="U216" s="674"/>
      <c r="V216" s="674"/>
      <c r="W216" s="674"/>
      <c r="X216" s="674"/>
      <c r="Y216" s="674"/>
      <c r="Z216" s="674"/>
      <c r="AA216" s="674"/>
    </row>
    <row r="217">
      <c r="A217" s="674"/>
      <c r="B217" s="674"/>
      <c r="C217" s="842"/>
      <c r="D217" s="674"/>
      <c r="E217" s="842"/>
      <c r="F217" s="1321"/>
      <c r="G217" s="674"/>
      <c r="H217" s="842"/>
      <c r="I217" s="674"/>
      <c r="J217" s="674"/>
      <c r="K217" s="674"/>
      <c r="L217" s="842"/>
      <c r="M217" s="842"/>
      <c r="N217" s="674"/>
      <c r="O217" s="674"/>
      <c r="P217" s="674"/>
      <c r="Q217" s="674"/>
      <c r="R217" s="674"/>
      <c r="S217" s="674"/>
      <c r="T217" s="674"/>
      <c r="U217" s="674"/>
      <c r="V217" s="674"/>
      <c r="W217" s="674"/>
      <c r="X217" s="674"/>
      <c r="Y217" s="674"/>
      <c r="Z217" s="674"/>
      <c r="AA217" s="674"/>
    </row>
    <row r="218">
      <c r="A218" s="674"/>
      <c r="B218" s="674"/>
      <c r="C218" s="842"/>
      <c r="D218" s="674"/>
      <c r="E218" s="842"/>
      <c r="F218" s="1321"/>
      <c r="G218" s="674"/>
      <c r="H218" s="842"/>
      <c r="I218" s="674"/>
      <c r="J218" s="674"/>
      <c r="K218" s="674"/>
      <c r="L218" s="842"/>
      <c r="M218" s="842"/>
      <c r="N218" s="674"/>
      <c r="O218" s="674"/>
      <c r="P218" s="674"/>
      <c r="Q218" s="674"/>
      <c r="R218" s="674"/>
      <c r="S218" s="674"/>
      <c r="T218" s="674"/>
      <c r="U218" s="674"/>
      <c r="V218" s="674"/>
      <c r="W218" s="674"/>
      <c r="X218" s="674"/>
      <c r="Y218" s="674"/>
      <c r="Z218" s="674"/>
      <c r="AA218" s="674"/>
    </row>
    <row r="219">
      <c r="A219" s="674"/>
      <c r="B219" s="674"/>
      <c r="C219" s="842"/>
      <c r="D219" s="674"/>
      <c r="E219" s="842"/>
      <c r="F219" s="1321"/>
      <c r="G219" s="674"/>
      <c r="H219" s="842"/>
      <c r="I219" s="674"/>
      <c r="J219" s="674"/>
      <c r="K219" s="674"/>
      <c r="L219" s="842"/>
      <c r="M219" s="842"/>
      <c r="N219" s="674"/>
      <c r="O219" s="674"/>
      <c r="P219" s="674"/>
      <c r="Q219" s="674"/>
      <c r="R219" s="674"/>
      <c r="S219" s="674"/>
      <c r="T219" s="674"/>
      <c r="U219" s="674"/>
      <c r="V219" s="674"/>
      <c r="W219" s="674"/>
      <c r="X219" s="674"/>
      <c r="Y219" s="674"/>
      <c r="Z219" s="674"/>
      <c r="AA219" s="674"/>
    </row>
    <row r="220">
      <c r="A220" s="674"/>
      <c r="B220" s="674"/>
      <c r="C220" s="842"/>
      <c r="D220" s="674"/>
      <c r="E220" s="842"/>
      <c r="F220" s="1321"/>
      <c r="G220" s="674"/>
      <c r="H220" s="842"/>
      <c r="I220" s="674"/>
      <c r="J220" s="674"/>
      <c r="K220" s="674"/>
      <c r="L220" s="842"/>
      <c r="M220" s="842"/>
      <c r="N220" s="674"/>
      <c r="O220" s="674"/>
      <c r="P220" s="674"/>
      <c r="Q220" s="674"/>
      <c r="R220" s="674"/>
      <c r="S220" s="674"/>
      <c r="T220" s="674"/>
      <c r="U220" s="674"/>
      <c r="V220" s="674"/>
      <c r="W220" s="674"/>
      <c r="X220" s="674"/>
      <c r="Y220" s="674"/>
      <c r="Z220" s="674"/>
      <c r="AA220" s="674"/>
    </row>
    <row r="221">
      <c r="A221" s="674"/>
      <c r="B221" s="674"/>
      <c r="C221" s="842"/>
      <c r="D221" s="674"/>
      <c r="E221" s="842"/>
      <c r="F221" s="1321"/>
      <c r="G221" s="674"/>
      <c r="H221" s="842"/>
      <c r="I221" s="674"/>
      <c r="J221" s="674"/>
      <c r="K221" s="674"/>
      <c r="L221" s="842"/>
      <c r="M221" s="842"/>
      <c r="N221" s="674"/>
      <c r="O221" s="674"/>
      <c r="P221" s="674"/>
      <c r="Q221" s="674"/>
      <c r="R221" s="674"/>
      <c r="S221" s="674"/>
      <c r="T221" s="674"/>
      <c r="U221" s="674"/>
      <c r="V221" s="674"/>
      <c r="W221" s="674"/>
      <c r="X221" s="674"/>
      <c r="Y221" s="674"/>
      <c r="Z221" s="674"/>
      <c r="AA221" s="674"/>
    </row>
    <row r="222">
      <c r="A222" s="674"/>
      <c r="B222" s="674"/>
      <c r="C222" s="842"/>
      <c r="D222" s="674"/>
      <c r="E222" s="842"/>
      <c r="F222" s="1321"/>
      <c r="G222" s="674"/>
      <c r="H222" s="842"/>
      <c r="I222" s="674"/>
      <c r="J222" s="674"/>
      <c r="K222" s="674"/>
      <c r="L222" s="842"/>
      <c r="M222" s="842"/>
      <c r="N222" s="674"/>
      <c r="O222" s="674"/>
      <c r="P222" s="674"/>
      <c r="Q222" s="674"/>
      <c r="R222" s="674"/>
      <c r="S222" s="674"/>
      <c r="T222" s="674"/>
      <c r="U222" s="674"/>
      <c r="V222" s="674"/>
      <c r="W222" s="674"/>
      <c r="X222" s="674"/>
      <c r="Y222" s="674"/>
      <c r="Z222" s="674"/>
      <c r="AA222" s="674"/>
    </row>
    <row r="223">
      <c r="A223" s="674"/>
      <c r="B223" s="674"/>
      <c r="C223" s="842"/>
      <c r="D223" s="674"/>
      <c r="E223" s="842"/>
      <c r="F223" s="1321"/>
      <c r="G223" s="674"/>
      <c r="H223" s="842"/>
      <c r="I223" s="674"/>
      <c r="J223" s="674"/>
      <c r="K223" s="674"/>
      <c r="L223" s="842"/>
      <c r="M223" s="842"/>
      <c r="N223" s="674"/>
      <c r="O223" s="674"/>
      <c r="P223" s="674"/>
      <c r="Q223" s="674"/>
      <c r="R223" s="674"/>
      <c r="S223" s="674"/>
      <c r="T223" s="674"/>
      <c r="U223" s="674"/>
      <c r="V223" s="674"/>
      <c r="W223" s="674"/>
      <c r="X223" s="674"/>
      <c r="Y223" s="674"/>
      <c r="Z223" s="674"/>
      <c r="AA223" s="674"/>
    </row>
    <row r="224">
      <c r="A224" s="674"/>
      <c r="B224" s="674"/>
      <c r="C224" s="842"/>
      <c r="D224" s="674"/>
      <c r="E224" s="842"/>
      <c r="F224" s="1321"/>
      <c r="G224" s="674"/>
      <c r="H224" s="842"/>
      <c r="I224" s="674"/>
      <c r="J224" s="674"/>
      <c r="K224" s="674"/>
      <c r="L224" s="842"/>
      <c r="M224" s="842"/>
      <c r="N224" s="674"/>
      <c r="O224" s="674"/>
      <c r="P224" s="674"/>
      <c r="Q224" s="674"/>
      <c r="R224" s="674"/>
      <c r="S224" s="674"/>
      <c r="T224" s="674"/>
      <c r="U224" s="674"/>
      <c r="V224" s="674"/>
      <c r="W224" s="674"/>
      <c r="X224" s="674"/>
      <c r="Y224" s="674"/>
      <c r="Z224" s="674"/>
      <c r="AA224" s="674"/>
    </row>
    <row r="225">
      <c r="A225" s="674"/>
      <c r="B225" s="674"/>
      <c r="C225" s="842"/>
      <c r="D225" s="674"/>
      <c r="E225" s="842"/>
      <c r="F225" s="1321"/>
      <c r="G225" s="674"/>
      <c r="H225" s="842"/>
      <c r="I225" s="674"/>
      <c r="J225" s="674"/>
      <c r="K225" s="674"/>
      <c r="L225" s="842"/>
      <c r="M225" s="842"/>
      <c r="N225" s="674"/>
      <c r="O225" s="674"/>
      <c r="P225" s="674"/>
      <c r="Q225" s="674"/>
      <c r="R225" s="674"/>
      <c r="S225" s="674"/>
      <c r="T225" s="674"/>
      <c r="U225" s="674"/>
      <c r="V225" s="674"/>
      <c r="W225" s="674"/>
      <c r="X225" s="674"/>
      <c r="Y225" s="674"/>
      <c r="Z225" s="674"/>
      <c r="AA225" s="674"/>
    </row>
    <row r="226">
      <c r="A226" s="674"/>
      <c r="B226" s="674"/>
      <c r="C226" s="842"/>
      <c r="D226" s="674"/>
      <c r="E226" s="842"/>
      <c r="F226" s="1321"/>
      <c r="G226" s="674"/>
      <c r="H226" s="842"/>
      <c r="I226" s="674"/>
      <c r="J226" s="674"/>
      <c r="K226" s="674"/>
      <c r="L226" s="842"/>
      <c r="M226" s="842"/>
      <c r="N226" s="674"/>
      <c r="O226" s="674"/>
      <c r="P226" s="674"/>
      <c r="Q226" s="674"/>
      <c r="R226" s="674"/>
      <c r="S226" s="674"/>
      <c r="T226" s="674"/>
      <c r="U226" s="674"/>
      <c r="V226" s="674"/>
      <c r="W226" s="674"/>
      <c r="X226" s="674"/>
      <c r="Y226" s="674"/>
      <c r="Z226" s="674"/>
      <c r="AA226" s="674"/>
    </row>
    <row r="227">
      <c r="A227" s="674"/>
      <c r="B227" s="674"/>
      <c r="C227" s="842"/>
      <c r="D227" s="674"/>
      <c r="E227" s="842"/>
      <c r="F227" s="1321"/>
      <c r="G227" s="674"/>
      <c r="H227" s="842"/>
      <c r="I227" s="674"/>
      <c r="J227" s="674"/>
      <c r="K227" s="674"/>
      <c r="L227" s="842"/>
      <c r="M227" s="842"/>
      <c r="N227" s="674"/>
      <c r="O227" s="674"/>
      <c r="P227" s="674"/>
      <c r="Q227" s="674"/>
      <c r="R227" s="674"/>
      <c r="S227" s="674"/>
      <c r="T227" s="674"/>
      <c r="U227" s="674"/>
      <c r="V227" s="674"/>
      <c r="W227" s="674"/>
      <c r="X227" s="674"/>
      <c r="Y227" s="674"/>
      <c r="Z227" s="674"/>
      <c r="AA227" s="674"/>
    </row>
    <row r="228">
      <c r="A228" s="674"/>
      <c r="B228" s="674"/>
      <c r="C228" s="842"/>
      <c r="D228" s="674"/>
      <c r="E228" s="842"/>
      <c r="F228" s="1321"/>
      <c r="G228" s="674"/>
      <c r="H228" s="842"/>
      <c r="I228" s="674"/>
      <c r="J228" s="674"/>
      <c r="K228" s="674"/>
      <c r="L228" s="842"/>
      <c r="M228" s="842"/>
      <c r="N228" s="674"/>
      <c r="O228" s="674"/>
      <c r="P228" s="674"/>
      <c r="Q228" s="674"/>
      <c r="R228" s="674"/>
      <c r="S228" s="674"/>
      <c r="T228" s="674"/>
      <c r="U228" s="674"/>
      <c r="V228" s="674"/>
      <c r="W228" s="674"/>
      <c r="X228" s="674"/>
      <c r="Y228" s="674"/>
      <c r="Z228" s="674"/>
      <c r="AA228" s="674"/>
    </row>
    <row r="229">
      <c r="A229" s="674"/>
      <c r="B229" s="674"/>
      <c r="C229" s="842"/>
      <c r="D229" s="674"/>
      <c r="E229" s="842"/>
      <c r="F229" s="1321"/>
      <c r="G229" s="674"/>
      <c r="H229" s="842"/>
      <c r="I229" s="674"/>
      <c r="J229" s="674"/>
      <c r="K229" s="674"/>
      <c r="L229" s="842"/>
      <c r="M229" s="842"/>
      <c r="N229" s="674"/>
      <c r="O229" s="674"/>
      <c r="P229" s="674"/>
      <c r="Q229" s="674"/>
      <c r="R229" s="674"/>
      <c r="S229" s="674"/>
      <c r="T229" s="674"/>
      <c r="U229" s="674"/>
      <c r="V229" s="674"/>
      <c r="W229" s="674"/>
      <c r="X229" s="674"/>
      <c r="Y229" s="674"/>
      <c r="Z229" s="674"/>
      <c r="AA229" s="674"/>
    </row>
    <row r="230">
      <c r="A230" s="674"/>
      <c r="B230" s="674"/>
      <c r="C230" s="842"/>
      <c r="D230" s="674"/>
      <c r="E230" s="842"/>
      <c r="F230" s="1321"/>
      <c r="G230" s="674"/>
      <c r="H230" s="842"/>
      <c r="I230" s="674"/>
      <c r="J230" s="674"/>
      <c r="K230" s="674"/>
      <c r="L230" s="842"/>
      <c r="M230" s="842"/>
      <c r="N230" s="674"/>
      <c r="O230" s="674"/>
      <c r="P230" s="674"/>
      <c r="Q230" s="674"/>
      <c r="R230" s="674"/>
      <c r="S230" s="674"/>
      <c r="T230" s="674"/>
      <c r="U230" s="674"/>
      <c r="V230" s="674"/>
      <c r="W230" s="674"/>
      <c r="X230" s="674"/>
      <c r="Y230" s="674"/>
      <c r="Z230" s="674"/>
      <c r="AA230" s="674"/>
    </row>
    <row r="231">
      <c r="A231" s="674"/>
      <c r="B231" s="674"/>
      <c r="C231" s="842"/>
      <c r="D231" s="674"/>
      <c r="E231" s="842"/>
      <c r="F231" s="1321"/>
      <c r="G231" s="674"/>
      <c r="H231" s="842"/>
      <c r="I231" s="674"/>
      <c r="J231" s="674"/>
      <c r="K231" s="674"/>
      <c r="L231" s="842"/>
      <c r="M231" s="842"/>
      <c r="N231" s="674"/>
      <c r="O231" s="674"/>
      <c r="P231" s="674"/>
      <c r="Q231" s="674"/>
      <c r="R231" s="674"/>
      <c r="S231" s="674"/>
      <c r="T231" s="674"/>
      <c r="U231" s="674"/>
      <c r="V231" s="674"/>
      <c r="W231" s="674"/>
      <c r="X231" s="674"/>
      <c r="Y231" s="674"/>
      <c r="Z231" s="674"/>
      <c r="AA231" s="674"/>
    </row>
    <row r="232">
      <c r="A232" s="674"/>
      <c r="B232" s="674"/>
      <c r="C232" s="842"/>
      <c r="D232" s="674"/>
      <c r="E232" s="842"/>
      <c r="F232" s="1321"/>
      <c r="G232" s="674"/>
      <c r="H232" s="842"/>
      <c r="I232" s="674"/>
      <c r="J232" s="674"/>
      <c r="K232" s="674"/>
      <c r="L232" s="842"/>
      <c r="M232" s="842"/>
      <c r="N232" s="674"/>
      <c r="O232" s="674"/>
      <c r="P232" s="674"/>
      <c r="Q232" s="674"/>
      <c r="R232" s="674"/>
      <c r="S232" s="674"/>
      <c r="T232" s="674"/>
      <c r="U232" s="674"/>
      <c r="V232" s="674"/>
      <c r="W232" s="674"/>
      <c r="X232" s="674"/>
      <c r="Y232" s="674"/>
      <c r="Z232" s="674"/>
      <c r="AA232" s="674"/>
    </row>
    <row r="233">
      <c r="A233" s="674"/>
      <c r="B233" s="674"/>
      <c r="C233" s="842"/>
      <c r="D233" s="674"/>
      <c r="E233" s="842"/>
      <c r="F233" s="1321"/>
      <c r="G233" s="674"/>
      <c r="H233" s="842"/>
      <c r="I233" s="674"/>
      <c r="J233" s="674"/>
      <c r="K233" s="674"/>
      <c r="L233" s="842"/>
      <c r="M233" s="842"/>
      <c r="N233" s="674"/>
      <c r="O233" s="674"/>
      <c r="P233" s="674"/>
      <c r="Q233" s="674"/>
      <c r="R233" s="674"/>
      <c r="S233" s="674"/>
      <c r="T233" s="674"/>
      <c r="U233" s="674"/>
      <c r="V233" s="674"/>
      <c r="W233" s="674"/>
      <c r="X233" s="674"/>
      <c r="Y233" s="674"/>
      <c r="Z233" s="674"/>
      <c r="AA233" s="674"/>
    </row>
    <row r="234">
      <c r="A234" s="674"/>
      <c r="B234" s="674"/>
      <c r="C234" s="842"/>
      <c r="D234" s="674"/>
      <c r="E234" s="842"/>
      <c r="F234" s="1321"/>
      <c r="G234" s="674"/>
      <c r="H234" s="842"/>
      <c r="I234" s="674"/>
      <c r="J234" s="674"/>
      <c r="K234" s="674"/>
      <c r="L234" s="842"/>
      <c r="M234" s="842"/>
      <c r="N234" s="674"/>
      <c r="O234" s="674"/>
      <c r="P234" s="674"/>
      <c r="Q234" s="674"/>
      <c r="R234" s="674"/>
      <c r="S234" s="674"/>
      <c r="T234" s="674"/>
      <c r="U234" s="674"/>
      <c r="V234" s="674"/>
      <c r="W234" s="674"/>
      <c r="X234" s="674"/>
      <c r="Y234" s="674"/>
      <c r="Z234" s="674"/>
      <c r="AA234" s="674"/>
    </row>
    <row r="235">
      <c r="A235" s="674"/>
      <c r="B235" s="674"/>
      <c r="C235" s="842"/>
      <c r="D235" s="674"/>
      <c r="E235" s="842"/>
      <c r="F235" s="1321"/>
      <c r="G235" s="674"/>
      <c r="H235" s="842"/>
      <c r="I235" s="674"/>
      <c r="J235" s="674"/>
      <c r="K235" s="674"/>
      <c r="L235" s="842"/>
      <c r="M235" s="842"/>
      <c r="N235" s="674"/>
      <c r="O235" s="674"/>
      <c r="P235" s="674"/>
      <c r="Q235" s="674"/>
      <c r="R235" s="674"/>
      <c r="S235" s="674"/>
      <c r="T235" s="674"/>
      <c r="U235" s="674"/>
      <c r="V235" s="674"/>
      <c r="W235" s="674"/>
      <c r="X235" s="674"/>
      <c r="Y235" s="674"/>
      <c r="Z235" s="674"/>
      <c r="AA235" s="674"/>
    </row>
    <row r="236">
      <c r="A236" s="674"/>
      <c r="B236" s="674"/>
      <c r="C236" s="842"/>
      <c r="D236" s="674"/>
      <c r="E236" s="842"/>
      <c r="F236" s="1321"/>
      <c r="G236" s="674"/>
      <c r="H236" s="842"/>
      <c r="I236" s="674"/>
      <c r="J236" s="674"/>
      <c r="K236" s="674"/>
      <c r="L236" s="842"/>
      <c r="M236" s="842"/>
      <c r="N236" s="674"/>
      <c r="O236" s="674"/>
      <c r="P236" s="674"/>
      <c r="Q236" s="674"/>
      <c r="R236" s="674"/>
      <c r="S236" s="674"/>
      <c r="T236" s="674"/>
      <c r="U236" s="674"/>
      <c r="V236" s="674"/>
      <c r="W236" s="674"/>
      <c r="X236" s="674"/>
      <c r="Y236" s="674"/>
      <c r="Z236" s="674"/>
      <c r="AA236" s="674"/>
    </row>
    <row r="237">
      <c r="A237" s="674"/>
      <c r="B237" s="674"/>
      <c r="C237" s="842"/>
      <c r="D237" s="674"/>
      <c r="E237" s="842"/>
      <c r="F237" s="1321"/>
      <c r="G237" s="674"/>
      <c r="H237" s="842"/>
      <c r="I237" s="674"/>
      <c r="J237" s="674"/>
      <c r="K237" s="674"/>
      <c r="L237" s="842"/>
      <c r="M237" s="842"/>
      <c r="N237" s="674"/>
      <c r="O237" s="674"/>
      <c r="P237" s="674"/>
      <c r="Q237" s="674"/>
      <c r="R237" s="674"/>
      <c r="S237" s="674"/>
      <c r="T237" s="674"/>
      <c r="U237" s="674"/>
      <c r="V237" s="674"/>
      <c r="W237" s="674"/>
      <c r="X237" s="674"/>
      <c r="Y237" s="674"/>
      <c r="Z237" s="674"/>
      <c r="AA237" s="674"/>
    </row>
    <row r="238">
      <c r="A238" s="674"/>
      <c r="B238" s="674"/>
      <c r="C238" s="842"/>
      <c r="D238" s="674"/>
      <c r="E238" s="842"/>
      <c r="F238" s="1321"/>
      <c r="G238" s="674"/>
      <c r="H238" s="842"/>
      <c r="I238" s="674"/>
      <c r="J238" s="674"/>
      <c r="K238" s="674"/>
      <c r="L238" s="842"/>
      <c r="M238" s="842"/>
      <c r="N238" s="674"/>
      <c r="O238" s="674"/>
      <c r="P238" s="674"/>
      <c r="Q238" s="674"/>
      <c r="R238" s="674"/>
      <c r="S238" s="674"/>
      <c r="T238" s="674"/>
      <c r="U238" s="674"/>
      <c r="V238" s="674"/>
      <c r="W238" s="674"/>
      <c r="X238" s="674"/>
      <c r="Y238" s="674"/>
      <c r="Z238" s="674"/>
      <c r="AA238" s="674"/>
    </row>
    <row r="239">
      <c r="A239" s="674"/>
      <c r="B239" s="674"/>
      <c r="C239" s="842"/>
      <c r="D239" s="674"/>
      <c r="E239" s="842"/>
      <c r="F239" s="1321"/>
      <c r="G239" s="674"/>
      <c r="H239" s="842"/>
      <c r="I239" s="674"/>
      <c r="J239" s="674"/>
      <c r="K239" s="674"/>
      <c r="L239" s="842"/>
      <c r="M239" s="842"/>
      <c r="N239" s="674"/>
      <c r="O239" s="674"/>
      <c r="P239" s="674"/>
      <c r="Q239" s="674"/>
      <c r="R239" s="674"/>
      <c r="S239" s="674"/>
      <c r="T239" s="674"/>
      <c r="U239" s="674"/>
      <c r="V239" s="674"/>
      <c r="W239" s="674"/>
      <c r="X239" s="674"/>
      <c r="Y239" s="674"/>
      <c r="Z239" s="674"/>
      <c r="AA239" s="674"/>
    </row>
    <row r="240">
      <c r="A240" s="674"/>
      <c r="B240" s="674"/>
      <c r="C240" s="842"/>
      <c r="D240" s="674"/>
      <c r="E240" s="842"/>
      <c r="F240" s="1321"/>
      <c r="G240" s="674"/>
      <c r="H240" s="842"/>
      <c r="I240" s="674"/>
      <c r="J240" s="674"/>
      <c r="K240" s="674"/>
      <c r="L240" s="842"/>
      <c r="M240" s="842"/>
      <c r="N240" s="674"/>
      <c r="O240" s="674"/>
      <c r="P240" s="674"/>
      <c r="Q240" s="674"/>
      <c r="R240" s="674"/>
      <c r="S240" s="674"/>
      <c r="T240" s="674"/>
      <c r="U240" s="674"/>
      <c r="V240" s="674"/>
      <c r="W240" s="674"/>
      <c r="X240" s="674"/>
      <c r="Y240" s="674"/>
      <c r="Z240" s="674"/>
      <c r="AA240" s="674"/>
    </row>
    <row r="241">
      <c r="A241" s="674"/>
      <c r="B241" s="674"/>
      <c r="C241" s="842"/>
      <c r="D241" s="674"/>
      <c r="E241" s="842"/>
      <c r="F241" s="1321"/>
      <c r="G241" s="674"/>
      <c r="H241" s="842"/>
      <c r="I241" s="674"/>
      <c r="J241" s="674"/>
      <c r="K241" s="674"/>
      <c r="L241" s="842"/>
      <c r="M241" s="842"/>
      <c r="N241" s="674"/>
      <c r="O241" s="674"/>
      <c r="P241" s="674"/>
      <c r="Q241" s="674"/>
      <c r="R241" s="674"/>
      <c r="S241" s="674"/>
      <c r="T241" s="674"/>
      <c r="U241" s="674"/>
      <c r="V241" s="674"/>
      <c r="W241" s="674"/>
      <c r="X241" s="674"/>
      <c r="Y241" s="674"/>
      <c r="Z241" s="674"/>
      <c r="AA241" s="674"/>
    </row>
    <row r="242">
      <c r="A242" s="674"/>
      <c r="B242" s="674"/>
      <c r="C242" s="842"/>
      <c r="D242" s="674"/>
      <c r="E242" s="842"/>
      <c r="F242" s="1321"/>
      <c r="G242" s="674"/>
      <c r="H242" s="842"/>
      <c r="I242" s="674"/>
      <c r="J242" s="674"/>
      <c r="K242" s="674"/>
      <c r="L242" s="842"/>
      <c r="M242" s="842"/>
      <c r="N242" s="674"/>
      <c r="O242" s="674"/>
      <c r="P242" s="674"/>
      <c r="Q242" s="674"/>
      <c r="R242" s="674"/>
      <c r="S242" s="674"/>
      <c r="T242" s="674"/>
      <c r="U242" s="674"/>
      <c r="V242" s="674"/>
      <c r="W242" s="674"/>
      <c r="X242" s="674"/>
      <c r="Y242" s="674"/>
      <c r="Z242" s="674"/>
      <c r="AA242" s="674"/>
    </row>
    <row r="243">
      <c r="A243" s="674"/>
      <c r="B243" s="674"/>
      <c r="C243" s="842"/>
      <c r="D243" s="674"/>
      <c r="E243" s="842"/>
      <c r="F243" s="1321"/>
      <c r="G243" s="674"/>
      <c r="H243" s="842"/>
      <c r="I243" s="674"/>
      <c r="J243" s="674"/>
      <c r="K243" s="674"/>
      <c r="L243" s="842"/>
      <c r="M243" s="842"/>
      <c r="N243" s="674"/>
      <c r="O243" s="674"/>
      <c r="P243" s="674"/>
      <c r="Q243" s="674"/>
      <c r="R243" s="674"/>
      <c r="S243" s="674"/>
      <c r="T243" s="674"/>
      <c r="U243" s="674"/>
      <c r="V243" s="674"/>
      <c r="W243" s="674"/>
      <c r="X243" s="674"/>
      <c r="Y243" s="674"/>
      <c r="Z243" s="674"/>
      <c r="AA243" s="674"/>
    </row>
    <row r="244">
      <c r="A244" s="674"/>
      <c r="B244" s="674"/>
      <c r="C244" s="842"/>
      <c r="D244" s="674"/>
      <c r="E244" s="842"/>
      <c r="F244" s="1321"/>
      <c r="G244" s="674"/>
      <c r="H244" s="842"/>
      <c r="I244" s="674"/>
      <c r="J244" s="674"/>
      <c r="K244" s="674"/>
      <c r="L244" s="842"/>
      <c r="M244" s="842"/>
      <c r="N244" s="674"/>
      <c r="O244" s="674"/>
      <c r="P244" s="674"/>
      <c r="Q244" s="674"/>
      <c r="R244" s="674"/>
      <c r="S244" s="674"/>
      <c r="T244" s="674"/>
      <c r="U244" s="674"/>
      <c r="V244" s="674"/>
      <c r="W244" s="674"/>
      <c r="X244" s="674"/>
      <c r="Y244" s="674"/>
      <c r="Z244" s="674"/>
      <c r="AA244" s="674"/>
    </row>
    <row r="245">
      <c r="A245" s="674"/>
      <c r="B245" s="674"/>
      <c r="C245" s="842"/>
      <c r="D245" s="674"/>
      <c r="E245" s="842"/>
      <c r="F245" s="1321"/>
      <c r="G245" s="674"/>
      <c r="H245" s="842"/>
      <c r="I245" s="674"/>
      <c r="J245" s="674"/>
      <c r="K245" s="674"/>
      <c r="L245" s="842"/>
      <c r="M245" s="842"/>
      <c r="N245" s="674"/>
      <c r="O245" s="674"/>
      <c r="P245" s="674"/>
      <c r="Q245" s="674"/>
      <c r="R245" s="674"/>
      <c r="S245" s="674"/>
      <c r="T245" s="674"/>
      <c r="U245" s="674"/>
      <c r="V245" s="674"/>
      <c r="W245" s="674"/>
      <c r="X245" s="674"/>
      <c r="Y245" s="674"/>
      <c r="Z245" s="674"/>
      <c r="AA245" s="674"/>
    </row>
    <row r="246">
      <c r="A246" s="674"/>
      <c r="B246" s="674"/>
      <c r="C246" s="842"/>
      <c r="D246" s="674"/>
      <c r="E246" s="842"/>
      <c r="F246" s="1321"/>
      <c r="G246" s="674"/>
      <c r="H246" s="842"/>
      <c r="I246" s="674"/>
      <c r="J246" s="674"/>
      <c r="K246" s="674"/>
      <c r="L246" s="842"/>
      <c r="M246" s="842"/>
      <c r="N246" s="674"/>
      <c r="O246" s="674"/>
      <c r="P246" s="674"/>
      <c r="Q246" s="674"/>
      <c r="R246" s="674"/>
      <c r="S246" s="674"/>
      <c r="T246" s="674"/>
      <c r="U246" s="674"/>
      <c r="V246" s="674"/>
      <c r="W246" s="674"/>
      <c r="X246" s="674"/>
      <c r="Y246" s="674"/>
      <c r="Z246" s="674"/>
      <c r="AA246" s="674"/>
    </row>
    <row r="247">
      <c r="A247" s="674"/>
      <c r="B247" s="674"/>
      <c r="C247" s="842"/>
      <c r="D247" s="674"/>
      <c r="E247" s="842"/>
      <c r="F247" s="1321"/>
      <c r="G247" s="674"/>
      <c r="H247" s="842"/>
      <c r="I247" s="674"/>
      <c r="J247" s="674"/>
      <c r="K247" s="674"/>
      <c r="L247" s="842"/>
      <c r="M247" s="842"/>
      <c r="N247" s="674"/>
      <c r="O247" s="674"/>
      <c r="P247" s="674"/>
      <c r="Q247" s="674"/>
      <c r="R247" s="674"/>
      <c r="S247" s="674"/>
      <c r="T247" s="674"/>
      <c r="U247" s="674"/>
      <c r="V247" s="674"/>
      <c r="W247" s="674"/>
      <c r="X247" s="674"/>
      <c r="Y247" s="674"/>
      <c r="Z247" s="674"/>
      <c r="AA247" s="674"/>
    </row>
    <row r="248">
      <c r="A248" s="674"/>
      <c r="B248" s="674"/>
      <c r="C248" s="842"/>
      <c r="D248" s="674"/>
      <c r="E248" s="842"/>
      <c r="F248" s="1321"/>
      <c r="G248" s="674"/>
      <c r="H248" s="842"/>
      <c r="I248" s="674"/>
      <c r="J248" s="674"/>
      <c r="K248" s="674"/>
      <c r="L248" s="842"/>
      <c r="M248" s="842"/>
      <c r="N248" s="674"/>
      <c r="O248" s="674"/>
      <c r="P248" s="674"/>
      <c r="Q248" s="674"/>
      <c r="R248" s="674"/>
      <c r="S248" s="674"/>
      <c r="T248" s="674"/>
      <c r="U248" s="674"/>
      <c r="V248" s="674"/>
      <c r="W248" s="674"/>
      <c r="X248" s="674"/>
      <c r="Y248" s="674"/>
      <c r="Z248" s="674"/>
      <c r="AA248" s="674"/>
    </row>
    <row r="249">
      <c r="A249" s="674"/>
      <c r="B249" s="674"/>
      <c r="C249" s="842"/>
      <c r="D249" s="674"/>
      <c r="E249" s="842"/>
      <c r="F249" s="1321"/>
      <c r="G249" s="674"/>
      <c r="H249" s="842"/>
      <c r="I249" s="674"/>
      <c r="J249" s="674"/>
      <c r="K249" s="674"/>
      <c r="L249" s="842"/>
      <c r="M249" s="842"/>
      <c r="N249" s="674"/>
      <c r="O249" s="674"/>
      <c r="P249" s="674"/>
      <c r="Q249" s="674"/>
      <c r="R249" s="674"/>
      <c r="S249" s="674"/>
      <c r="T249" s="674"/>
      <c r="U249" s="674"/>
      <c r="V249" s="674"/>
      <c r="W249" s="674"/>
      <c r="X249" s="674"/>
      <c r="Y249" s="674"/>
      <c r="Z249" s="674"/>
      <c r="AA249" s="674"/>
    </row>
    <row r="250">
      <c r="A250" s="674"/>
      <c r="B250" s="674"/>
      <c r="C250" s="842"/>
      <c r="D250" s="674"/>
      <c r="E250" s="842"/>
      <c r="F250" s="1321"/>
      <c r="G250" s="674"/>
      <c r="H250" s="842"/>
      <c r="I250" s="674"/>
      <c r="J250" s="674"/>
      <c r="K250" s="674"/>
      <c r="L250" s="842"/>
      <c r="M250" s="842"/>
      <c r="N250" s="674"/>
      <c r="O250" s="674"/>
      <c r="P250" s="674"/>
      <c r="Q250" s="674"/>
      <c r="R250" s="674"/>
      <c r="S250" s="674"/>
      <c r="T250" s="674"/>
      <c r="U250" s="674"/>
      <c r="V250" s="674"/>
      <c r="W250" s="674"/>
      <c r="X250" s="674"/>
      <c r="Y250" s="674"/>
      <c r="Z250" s="674"/>
      <c r="AA250" s="674"/>
    </row>
    <row r="251">
      <c r="A251" s="674"/>
      <c r="B251" s="674"/>
      <c r="C251" s="842"/>
      <c r="D251" s="674"/>
      <c r="E251" s="842"/>
      <c r="F251" s="1321"/>
      <c r="G251" s="674"/>
      <c r="H251" s="842"/>
      <c r="I251" s="674"/>
      <c r="J251" s="674"/>
      <c r="K251" s="674"/>
      <c r="L251" s="842"/>
      <c r="M251" s="842"/>
      <c r="N251" s="674"/>
      <c r="O251" s="674"/>
      <c r="P251" s="674"/>
      <c r="Q251" s="674"/>
      <c r="R251" s="674"/>
      <c r="S251" s="674"/>
      <c r="T251" s="674"/>
      <c r="U251" s="674"/>
      <c r="V251" s="674"/>
      <c r="W251" s="674"/>
      <c r="X251" s="674"/>
      <c r="Y251" s="674"/>
      <c r="Z251" s="674"/>
      <c r="AA251" s="674"/>
    </row>
    <row r="252">
      <c r="A252" s="674"/>
      <c r="B252" s="674"/>
      <c r="C252" s="842"/>
      <c r="D252" s="674"/>
      <c r="E252" s="842"/>
      <c r="F252" s="1321"/>
      <c r="G252" s="674"/>
      <c r="H252" s="842"/>
      <c r="I252" s="674"/>
      <c r="J252" s="674"/>
      <c r="K252" s="674"/>
      <c r="L252" s="842"/>
      <c r="M252" s="842"/>
      <c r="N252" s="674"/>
      <c r="O252" s="674"/>
      <c r="P252" s="674"/>
      <c r="Q252" s="674"/>
      <c r="R252" s="674"/>
      <c r="S252" s="674"/>
      <c r="T252" s="674"/>
      <c r="U252" s="674"/>
      <c r="V252" s="674"/>
      <c r="W252" s="674"/>
      <c r="X252" s="674"/>
      <c r="Y252" s="674"/>
      <c r="Z252" s="674"/>
      <c r="AA252" s="674"/>
    </row>
    <row r="253">
      <c r="A253" s="674"/>
      <c r="B253" s="674"/>
      <c r="C253" s="842"/>
      <c r="D253" s="674"/>
      <c r="E253" s="842"/>
      <c r="F253" s="1321"/>
      <c r="G253" s="674"/>
      <c r="H253" s="842"/>
      <c r="I253" s="674"/>
      <c r="J253" s="674"/>
      <c r="K253" s="674"/>
      <c r="L253" s="842"/>
      <c r="M253" s="842"/>
      <c r="N253" s="674"/>
      <c r="O253" s="674"/>
      <c r="P253" s="674"/>
      <c r="Q253" s="674"/>
      <c r="R253" s="674"/>
      <c r="S253" s="674"/>
      <c r="T253" s="674"/>
      <c r="U253" s="674"/>
      <c r="V253" s="674"/>
      <c r="W253" s="674"/>
      <c r="X253" s="674"/>
      <c r="Y253" s="674"/>
      <c r="Z253" s="674"/>
      <c r="AA253" s="674"/>
    </row>
    <row r="254">
      <c r="A254" s="674"/>
      <c r="B254" s="674"/>
      <c r="C254" s="842"/>
      <c r="D254" s="674"/>
      <c r="E254" s="842"/>
      <c r="F254" s="1321"/>
      <c r="G254" s="674"/>
      <c r="H254" s="842"/>
      <c r="I254" s="674"/>
      <c r="J254" s="674"/>
      <c r="K254" s="674"/>
      <c r="L254" s="842"/>
      <c r="M254" s="842"/>
      <c r="N254" s="674"/>
      <c r="O254" s="674"/>
      <c r="P254" s="674"/>
      <c r="Q254" s="674"/>
      <c r="R254" s="674"/>
      <c r="S254" s="674"/>
      <c r="T254" s="674"/>
      <c r="U254" s="674"/>
      <c r="V254" s="674"/>
      <c r="W254" s="674"/>
      <c r="X254" s="674"/>
      <c r="Y254" s="674"/>
      <c r="Z254" s="674"/>
      <c r="AA254" s="674"/>
    </row>
    <row r="255">
      <c r="A255" s="674"/>
      <c r="B255" s="674"/>
      <c r="C255" s="842"/>
      <c r="D255" s="674"/>
      <c r="E255" s="842"/>
      <c r="F255" s="1321"/>
      <c r="G255" s="674"/>
      <c r="H255" s="842"/>
      <c r="I255" s="674"/>
      <c r="J255" s="674"/>
      <c r="K255" s="674"/>
      <c r="L255" s="842"/>
      <c r="M255" s="842"/>
      <c r="N255" s="674"/>
      <c r="O255" s="674"/>
      <c r="P255" s="674"/>
      <c r="Q255" s="674"/>
      <c r="R255" s="674"/>
      <c r="S255" s="674"/>
      <c r="T255" s="674"/>
      <c r="U255" s="674"/>
      <c r="V255" s="674"/>
      <c r="W255" s="674"/>
      <c r="X255" s="674"/>
      <c r="Y255" s="674"/>
      <c r="Z255" s="674"/>
      <c r="AA255" s="674"/>
    </row>
    <row r="256">
      <c r="A256" s="674"/>
      <c r="B256" s="674"/>
      <c r="C256" s="842"/>
      <c r="D256" s="674"/>
      <c r="E256" s="842"/>
      <c r="F256" s="1321"/>
      <c r="G256" s="674"/>
      <c r="H256" s="842"/>
      <c r="I256" s="674"/>
      <c r="J256" s="674"/>
      <c r="K256" s="674"/>
      <c r="L256" s="842"/>
      <c r="M256" s="842"/>
      <c r="N256" s="674"/>
      <c r="O256" s="674"/>
      <c r="P256" s="674"/>
      <c r="Q256" s="674"/>
      <c r="R256" s="674"/>
      <c r="S256" s="674"/>
      <c r="T256" s="674"/>
      <c r="U256" s="674"/>
      <c r="V256" s="674"/>
      <c r="W256" s="674"/>
      <c r="X256" s="674"/>
      <c r="Y256" s="674"/>
      <c r="Z256" s="674"/>
      <c r="AA256" s="674"/>
    </row>
    <row r="257">
      <c r="A257" s="674"/>
      <c r="B257" s="674"/>
      <c r="C257" s="842"/>
      <c r="D257" s="674"/>
      <c r="E257" s="842"/>
      <c r="F257" s="1321"/>
      <c r="G257" s="674"/>
      <c r="H257" s="842"/>
      <c r="I257" s="674"/>
      <c r="J257" s="674"/>
      <c r="K257" s="674"/>
      <c r="L257" s="842"/>
      <c r="M257" s="842"/>
      <c r="N257" s="674"/>
      <c r="O257" s="674"/>
      <c r="P257" s="674"/>
      <c r="Q257" s="674"/>
      <c r="R257" s="674"/>
      <c r="S257" s="674"/>
      <c r="T257" s="674"/>
      <c r="U257" s="674"/>
      <c r="V257" s="674"/>
      <c r="W257" s="674"/>
      <c r="X257" s="674"/>
      <c r="Y257" s="674"/>
      <c r="Z257" s="674"/>
      <c r="AA257" s="674"/>
    </row>
    <row r="258">
      <c r="A258" s="674"/>
      <c r="B258" s="674"/>
      <c r="C258" s="842"/>
      <c r="D258" s="674"/>
      <c r="E258" s="842"/>
      <c r="F258" s="1321"/>
      <c r="G258" s="674"/>
      <c r="H258" s="842"/>
      <c r="I258" s="674"/>
      <c r="J258" s="674"/>
      <c r="K258" s="674"/>
      <c r="L258" s="842"/>
      <c r="M258" s="842"/>
      <c r="N258" s="674"/>
      <c r="O258" s="674"/>
      <c r="P258" s="674"/>
      <c r="Q258" s="674"/>
      <c r="R258" s="674"/>
      <c r="S258" s="674"/>
      <c r="T258" s="674"/>
      <c r="U258" s="674"/>
      <c r="V258" s="674"/>
      <c r="W258" s="674"/>
      <c r="X258" s="674"/>
      <c r="Y258" s="674"/>
      <c r="Z258" s="674"/>
      <c r="AA258" s="674"/>
    </row>
    <row r="259">
      <c r="A259" s="674"/>
      <c r="B259" s="674"/>
      <c r="C259" s="842"/>
      <c r="D259" s="674"/>
      <c r="E259" s="842"/>
      <c r="F259" s="1321"/>
      <c r="G259" s="674"/>
      <c r="H259" s="842"/>
      <c r="I259" s="674"/>
      <c r="J259" s="674"/>
      <c r="K259" s="674"/>
      <c r="L259" s="842"/>
      <c r="M259" s="842"/>
      <c r="N259" s="674"/>
      <c r="O259" s="674"/>
      <c r="P259" s="674"/>
      <c r="Q259" s="674"/>
      <c r="R259" s="674"/>
      <c r="S259" s="674"/>
      <c r="T259" s="674"/>
      <c r="U259" s="674"/>
      <c r="V259" s="674"/>
      <c r="W259" s="674"/>
      <c r="X259" s="674"/>
      <c r="Y259" s="674"/>
      <c r="Z259" s="674"/>
      <c r="AA259" s="674"/>
    </row>
    <row r="260">
      <c r="A260" s="674"/>
      <c r="B260" s="674"/>
      <c r="C260" s="842"/>
      <c r="D260" s="674"/>
      <c r="E260" s="842"/>
      <c r="F260" s="1321"/>
      <c r="G260" s="674"/>
      <c r="H260" s="842"/>
      <c r="I260" s="674"/>
      <c r="J260" s="674"/>
      <c r="K260" s="674"/>
      <c r="L260" s="842"/>
      <c r="M260" s="842"/>
      <c r="N260" s="674"/>
      <c r="O260" s="674"/>
      <c r="P260" s="674"/>
      <c r="Q260" s="674"/>
      <c r="R260" s="674"/>
      <c r="S260" s="674"/>
      <c r="T260" s="674"/>
      <c r="U260" s="674"/>
      <c r="V260" s="674"/>
      <c r="W260" s="674"/>
      <c r="X260" s="674"/>
      <c r="Y260" s="674"/>
      <c r="Z260" s="674"/>
      <c r="AA260" s="674"/>
    </row>
    <row r="261">
      <c r="A261" s="674"/>
      <c r="B261" s="674"/>
      <c r="C261" s="842"/>
      <c r="D261" s="674"/>
      <c r="E261" s="842"/>
      <c r="F261" s="1321"/>
      <c r="G261" s="674"/>
      <c r="H261" s="842"/>
      <c r="I261" s="674"/>
      <c r="J261" s="674"/>
      <c r="K261" s="674"/>
      <c r="L261" s="842"/>
      <c r="M261" s="842"/>
      <c r="N261" s="674"/>
      <c r="O261" s="674"/>
      <c r="P261" s="674"/>
      <c r="Q261" s="674"/>
      <c r="R261" s="674"/>
      <c r="S261" s="674"/>
      <c r="T261" s="674"/>
      <c r="U261" s="674"/>
      <c r="V261" s="674"/>
      <c r="W261" s="674"/>
      <c r="X261" s="674"/>
      <c r="Y261" s="674"/>
      <c r="Z261" s="674"/>
      <c r="AA261" s="674"/>
    </row>
    <row r="262">
      <c r="A262" s="674"/>
      <c r="B262" s="674"/>
      <c r="C262" s="842"/>
      <c r="D262" s="674"/>
      <c r="E262" s="842"/>
      <c r="F262" s="1321"/>
      <c r="G262" s="674"/>
      <c r="H262" s="842"/>
      <c r="I262" s="674"/>
      <c r="J262" s="674"/>
      <c r="K262" s="674"/>
      <c r="L262" s="842"/>
      <c r="M262" s="842"/>
      <c r="N262" s="674"/>
      <c r="O262" s="674"/>
      <c r="P262" s="674"/>
      <c r="Q262" s="674"/>
      <c r="R262" s="674"/>
      <c r="S262" s="674"/>
      <c r="T262" s="674"/>
      <c r="U262" s="674"/>
      <c r="V262" s="674"/>
      <c r="W262" s="674"/>
      <c r="X262" s="674"/>
      <c r="Y262" s="674"/>
      <c r="Z262" s="674"/>
      <c r="AA262" s="674"/>
    </row>
    <row r="263">
      <c r="A263" s="674"/>
      <c r="B263" s="674"/>
      <c r="C263" s="842"/>
      <c r="D263" s="674"/>
      <c r="E263" s="842"/>
      <c r="F263" s="1321"/>
      <c r="G263" s="674"/>
      <c r="H263" s="842"/>
      <c r="I263" s="674"/>
      <c r="J263" s="674"/>
      <c r="K263" s="674"/>
      <c r="L263" s="842"/>
      <c r="M263" s="842"/>
      <c r="N263" s="674"/>
      <c r="O263" s="674"/>
      <c r="P263" s="674"/>
      <c r="Q263" s="674"/>
      <c r="R263" s="674"/>
      <c r="S263" s="674"/>
      <c r="T263" s="674"/>
      <c r="U263" s="674"/>
      <c r="V263" s="674"/>
      <c r="W263" s="674"/>
      <c r="X263" s="674"/>
      <c r="Y263" s="674"/>
      <c r="Z263" s="674"/>
      <c r="AA263" s="674"/>
    </row>
    <row r="264">
      <c r="A264" s="674"/>
      <c r="B264" s="674"/>
      <c r="C264" s="842"/>
      <c r="D264" s="674"/>
      <c r="E264" s="842"/>
      <c r="F264" s="1321"/>
      <c r="G264" s="674"/>
      <c r="H264" s="842"/>
      <c r="I264" s="674"/>
      <c r="J264" s="674"/>
      <c r="K264" s="674"/>
      <c r="L264" s="842"/>
      <c r="M264" s="842"/>
      <c r="N264" s="674"/>
      <c r="O264" s="674"/>
      <c r="P264" s="674"/>
      <c r="Q264" s="674"/>
      <c r="R264" s="674"/>
      <c r="S264" s="674"/>
      <c r="T264" s="674"/>
      <c r="U264" s="674"/>
      <c r="V264" s="674"/>
      <c r="W264" s="674"/>
      <c r="X264" s="674"/>
      <c r="Y264" s="674"/>
      <c r="Z264" s="674"/>
      <c r="AA264" s="674"/>
    </row>
    <row r="265">
      <c r="A265" s="674"/>
      <c r="B265" s="674"/>
      <c r="C265" s="842"/>
      <c r="D265" s="674"/>
      <c r="E265" s="842"/>
      <c r="F265" s="1321"/>
      <c r="G265" s="674"/>
      <c r="H265" s="842"/>
      <c r="I265" s="674"/>
      <c r="J265" s="674"/>
      <c r="K265" s="674"/>
      <c r="L265" s="842"/>
      <c r="M265" s="842"/>
      <c r="N265" s="674"/>
      <c r="O265" s="674"/>
      <c r="P265" s="674"/>
      <c r="Q265" s="674"/>
      <c r="R265" s="674"/>
      <c r="S265" s="674"/>
      <c r="T265" s="674"/>
      <c r="U265" s="674"/>
      <c r="V265" s="674"/>
      <c r="W265" s="674"/>
      <c r="X265" s="674"/>
      <c r="Y265" s="674"/>
      <c r="Z265" s="674"/>
      <c r="AA265" s="674"/>
    </row>
    <row r="266">
      <c r="A266" s="674"/>
      <c r="B266" s="674"/>
      <c r="C266" s="842"/>
      <c r="D266" s="674"/>
      <c r="E266" s="842"/>
      <c r="F266" s="1321"/>
      <c r="G266" s="674"/>
      <c r="H266" s="842"/>
      <c r="I266" s="674"/>
      <c r="J266" s="674"/>
      <c r="K266" s="674"/>
      <c r="L266" s="842"/>
      <c r="M266" s="842"/>
      <c r="N266" s="674"/>
      <c r="O266" s="674"/>
      <c r="P266" s="674"/>
      <c r="Q266" s="674"/>
      <c r="R266" s="674"/>
      <c r="S266" s="674"/>
      <c r="T266" s="674"/>
      <c r="U266" s="674"/>
      <c r="V266" s="674"/>
      <c r="W266" s="674"/>
      <c r="X266" s="674"/>
      <c r="Y266" s="674"/>
      <c r="Z266" s="674"/>
      <c r="AA266" s="674"/>
    </row>
    <row r="267">
      <c r="A267" s="674"/>
      <c r="B267" s="674"/>
      <c r="C267" s="842"/>
      <c r="D267" s="674"/>
      <c r="E267" s="842"/>
      <c r="F267" s="1321"/>
      <c r="G267" s="674"/>
      <c r="H267" s="842"/>
      <c r="I267" s="674"/>
      <c r="J267" s="674"/>
      <c r="K267" s="674"/>
      <c r="L267" s="842"/>
      <c r="M267" s="842"/>
      <c r="N267" s="674"/>
      <c r="O267" s="674"/>
      <c r="P267" s="674"/>
      <c r="Q267" s="674"/>
      <c r="R267" s="674"/>
      <c r="S267" s="674"/>
      <c r="T267" s="674"/>
      <c r="U267" s="674"/>
      <c r="V267" s="674"/>
      <c r="W267" s="674"/>
      <c r="X267" s="674"/>
      <c r="Y267" s="674"/>
      <c r="Z267" s="674"/>
      <c r="AA267" s="674"/>
    </row>
    <row r="268">
      <c r="A268" s="674"/>
      <c r="B268" s="674"/>
      <c r="C268" s="842"/>
      <c r="D268" s="674"/>
      <c r="E268" s="842"/>
      <c r="F268" s="1321"/>
      <c r="G268" s="674"/>
      <c r="H268" s="842"/>
      <c r="I268" s="674"/>
      <c r="J268" s="674"/>
      <c r="K268" s="674"/>
      <c r="L268" s="842"/>
      <c r="M268" s="842"/>
      <c r="N268" s="674"/>
      <c r="O268" s="674"/>
      <c r="P268" s="674"/>
      <c r="Q268" s="674"/>
      <c r="R268" s="674"/>
      <c r="S268" s="674"/>
      <c r="T268" s="674"/>
      <c r="U268" s="674"/>
      <c r="V268" s="674"/>
      <c r="W268" s="674"/>
      <c r="X268" s="674"/>
      <c r="Y268" s="674"/>
      <c r="Z268" s="674"/>
      <c r="AA268" s="674"/>
    </row>
    <row r="269">
      <c r="A269" s="674"/>
      <c r="B269" s="674"/>
      <c r="C269" s="842"/>
      <c r="D269" s="674"/>
      <c r="E269" s="842"/>
      <c r="F269" s="1321"/>
      <c r="G269" s="674"/>
      <c r="H269" s="842"/>
      <c r="I269" s="674"/>
      <c r="J269" s="674"/>
      <c r="K269" s="674"/>
      <c r="L269" s="842"/>
      <c r="M269" s="842"/>
      <c r="N269" s="674"/>
      <c r="O269" s="674"/>
      <c r="P269" s="674"/>
      <c r="Q269" s="674"/>
      <c r="R269" s="674"/>
      <c r="S269" s="674"/>
      <c r="T269" s="674"/>
      <c r="U269" s="674"/>
      <c r="V269" s="674"/>
      <c r="W269" s="674"/>
      <c r="X269" s="674"/>
      <c r="Y269" s="674"/>
      <c r="Z269" s="674"/>
      <c r="AA269" s="674"/>
    </row>
    <row r="270">
      <c r="A270" s="674"/>
      <c r="B270" s="674"/>
      <c r="C270" s="842"/>
      <c r="D270" s="674"/>
      <c r="E270" s="842"/>
      <c r="F270" s="1321"/>
      <c r="G270" s="674"/>
      <c r="H270" s="842"/>
      <c r="I270" s="674"/>
      <c r="J270" s="674"/>
      <c r="K270" s="674"/>
      <c r="L270" s="842"/>
      <c r="M270" s="842"/>
      <c r="N270" s="674"/>
      <c r="O270" s="674"/>
      <c r="P270" s="674"/>
      <c r="Q270" s="674"/>
      <c r="R270" s="674"/>
      <c r="S270" s="674"/>
      <c r="T270" s="674"/>
      <c r="U270" s="674"/>
      <c r="V270" s="674"/>
      <c r="W270" s="674"/>
      <c r="X270" s="674"/>
      <c r="Y270" s="674"/>
      <c r="Z270" s="674"/>
      <c r="AA270" s="674"/>
    </row>
    <row r="271">
      <c r="A271" s="674"/>
      <c r="B271" s="674"/>
      <c r="C271" s="842"/>
      <c r="D271" s="674"/>
      <c r="E271" s="842"/>
      <c r="F271" s="1321"/>
      <c r="G271" s="674"/>
      <c r="H271" s="842"/>
      <c r="I271" s="674"/>
      <c r="J271" s="674"/>
      <c r="K271" s="674"/>
      <c r="L271" s="842"/>
      <c r="M271" s="842"/>
      <c r="N271" s="674"/>
      <c r="O271" s="674"/>
      <c r="P271" s="674"/>
      <c r="Q271" s="674"/>
      <c r="R271" s="674"/>
      <c r="S271" s="674"/>
      <c r="T271" s="674"/>
      <c r="U271" s="674"/>
      <c r="V271" s="674"/>
      <c r="W271" s="674"/>
      <c r="X271" s="674"/>
      <c r="Y271" s="674"/>
      <c r="Z271" s="674"/>
      <c r="AA271" s="674"/>
    </row>
    <row r="272">
      <c r="A272" s="674"/>
      <c r="B272" s="674"/>
      <c r="C272" s="842"/>
      <c r="D272" s="674"/>
      <c r="E272" s="842"/>
      <c r="F272" s="1321"/>
      <c r="G272" s="674"/>
      <c r="H272" s="842"/>
      <c r="I272" s="674"/>
      <c r="J272" s="674"/>
      <c r="K272" s="674"/>
      <c r="L272" s="842"/>
      <c r="M272" s="842"/>
      <c r="N272" s="674"/>
      <c r="O272" s="674"/>
      <c r="P272" s="674"/>
      <c r="Q272" s="674"/>
      <c r="R272" s="674"/>
      <c r="S272" s="674"/>
      <c r="T272" s="674"/>
      <c r="U272" s="674"/>
      <c r="V272" s="674"/>
      <c r="W272" s="674"/>
      <c r="X272" s="674"/>
      <c r="Y272" s="674"/>
      <c r="Z272" s="674"/>
      <c r="AA272" s="674"/>
    </row>
    <row r="273">
      <c r="A273" s="674"/>
      <c r="B273" s="674"/>
      <c r="C273" s="842"/>
      <c r="D273" s="674"/>
      <c r="E273" s="842"/>
      <c r="F273" s="1321"/>
      <c r="G273" s="674"/>
      <c r="H273" s="842"/>
      <c r="I273" s="674"/>
      <c r="J273" s="674"/>
      <c r="K273" s="674"/>
      <c r="L273" s="842"/>
      <c r="M273" s="842"/>
      <c r="N273" s="674"/>
      <c r="O273" s="674"/>
      <c r="P273" s="674"/>
      <c r="Q273" s="674"/>
      <c r="R273" s="674"/>
      <c r="S273" s="674"/>
      <c r="T273" s="674"/>
      <c r="U273" s="674"/>
      <c r="V273" s="674"/>
      <c r="W273" s="674"/>
      <c r="X273" s="674"/>
      <c r="Y273" s="674"/>
      <c r="Z273" s="674"/>
      <c r="AA273" s="674"/>
    </row>
    <row r="274">
      <c r="A274" s="674"/>
      <c r="B274" s="674"/>
      <c r="C274" s="842"/>
      <c r="D274" s="674"/>
      <c r="E274" s="842"/>
      <c r="F274" s="1321"/>
      <c r="G274" s="674"/>
      <c r="H274" s="842"/>
      <c r="I274" s="674"/>
      <c r="J274" s="674"/>
      <c r="K274" s="674"/>
      <c r="L274" s="842"/>
      <c r="M274" s="842"/>
      <c r="N274" s="674"/>
      <c r="O274" s="674"/>
      <c r="P274" s="674"/>
      <c r="Q274" s="674"/>
      <c r="R274" s="674"/>
      <c r="S274" s="674"/>
      <c r="T274" s="674"/>
      <c r="U274" s="674"/>
      <c r="V274" s="674"/>
      <c r="W274" s="674"/>
      <c r="X274" s="674"/>
      <c r="Y274" s="674"/>
      <c r="Z274" s="674"/>
      <c r="AA274" s="674"/>
    </row>
    <row r="275">
      <c r="A275" s="674"/>
      <c r="B275" s="674"/>
      <c r="C275" s="842"/>
      <c r="D275" s="674"/>
      <c r="E275" s="842"/>
      <c r="F275" s="1321"/>
      <c r="G275" s="674"/>
      <c r="H275" s="842"/>
      <c r="I275" s="674"/>
      <c r="J275" s="674"/>
      <c r="K275" s="674"/>
      <c r="L275" s="842"/>
      <c r="M275" s="842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Z275" s="674"/>
      <c r="AA275" s="674"/>
    </row>
    <row r="276">
      <c r="A276" s="674"/>
      <c r="B276" s="674"/>
      <c r="C276" s="842"/>
      <c r="D276" s="674"/>
      <c r="E276" s="842"/>
      <c r="F276" s="1321"/>
      <c r="G276" s="674"/>
      <c r="H276" s="842"/>
      <c r="I276" s="674"/>
      <c r="J276" s="674"/>
      <c r="K276" s="674"/>
      <c r="L276" s="842"/>
      <c r="M276" s="842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Z276" s="674"/>
      <c r="AA276" s="674"/>
    </row>
    <row r="277">
      <c r="A277" s="674"/>
      <c r="B277" s="674"/>
      <c r="C277" s="842"/>
      <c r="D277" s="674"/>
      <c r="E277" s="842"/>
      <c r="F277" s="1321"/>
      <c r="G277" s="674"/>
      <c r="H277" s="842"/>
      <c r="I277" s="674"/>
      <c r="J277" s="674"/>
      <c r="K277" s="674"/>
      <c r="L277" s="842"/>
      <c r="M277" s="842"/>
      <c r="N277" s="674"/>
      <c r="O277" s="674"/>
      <c r="P277" s="674"/>
      <c r="Q277" s="674"/>
      <c r="R277" s="674"/>
      <c r="S277" s="674"/>
      <c r="T277" s="674"/>
      <c r="U277" s="674"/>
      <c r="V277" s="674"/>
      <c r="W277" s="674"/>
      <c r="X277" s="674"/>
      <c r="Y277" s="674"/>
      <c r="Z277" s="674"/>
      <c r="AA277" s="674"/>
    </row>
    <row r="278">
      <c r="A278" s="674"/>
      <c r="B278" s="674"/>
      <c r="C278" s="842"/>
      <c r="D278" s="674"/>
      <c r="E278" s="842"/>
      <c r="F278" s="1321"/>
      <c r="G278" s="674"/>
      <c r="H278" s="842"/>
      <c r="I278" s="674"/>
      <c r="J278" s="674"/>
      <c r="K278" s="674"/>
      <c r="L278" s="842"/>
      <c r="M278" s="842"/>
      <c r="N278" s="674"/>
      <c r="O278" s="674"/>
      <c r="P278" s="674"/>
      <c r="Q278" s="674"/>
      <c r="R278" s="674"/>
      <c r="S278" s="674"/>
      <c r="T278" s="674"/>
      <c r="U278" s="674"/>
      <c r="V278" s="674"/>
      <c r="W278" s="674"/>
      <c r="X278" s="674"/>
      <c r="Y278" s="674"/>
      <c r="Z278" s="674"/>
      <c r="AA278" s="674"/>
    </row>
    <row r="279">
      <c r="A279" s="674"/>
      <c r="B279" s="674"/>
      <c r="C279" s="842"/>
      <c r="D279" s="674"/>
      <c r="E279" s="842"/>
      <c r="F279" s="1321"/>
      <c r="G279" s="674"/>
      <c r="H279" s="842"/>
      <c r="I279" s="674"/>
      <c r="J279" s="674"/>
      <c r="K279" s="674"/>
      <c r="L279" s="842"/>
      <c r="M279" s="842"/>
      <c r="N279" s="674"/>
      <c r="O279" s="674"/>
      <c r="P279" s="674"/>
      <c r="Q279" s="674"/>
      <c r="R279" s="674"/>
      <c r="S279" s="674"/>
      <c r="T279" s="674"/>
      <c r="U279" s="674"/>
      <c r="V279" s="674"/>
      <c r="W279" s="674"/>
      <c r="X279" s="674"/>
      <c r="Y279" s="674"/>
      <c r="Z279" s="674"/>
      <c r="AA279" s="674"/>
    </row>
    <row r="280">
      <c r="A280" s="674"/>
      <c r="B280" s="674"/>
      <c r="C280" s="842"/>
      <c r="D280" s="674"/>
      <c r="E280" s="842"/>
      <c r="F280" s="1321"/>
      <c r="G280" s="674"/>
      <c r="H280" s="842"/>
      <c r="I280" s="674"/>
      <c r="J280" s="674"/>
      <c r="K280" s="674"/>
      <c r="L280" s="842"/>
      <c r="M280" s="842"/>
      <c r="N280" s="674"/>
      <c r="O280" s="674"/>
      <c r="P280" s="674"/>
      <c r="Q280" s="674"/>
      <c r="R280" s="674"/>
      <c r="S280" s="674"/>
      <c r="T280" s="674"/>
      <c r="U280" s="674"/>
      <c r="V280" s="674"/>
      <c r="W280" s="674"/>
      <c r="X280" s="674"/>
      <c r="Y280" s="674"/>
      <c r="Z280" s="674"/>
      <c r="AA280" s="674"/>
    </row>
    <row r="281">
      <c r="A281" s="674"/>
      <c r="B281" s="674"/>
      <c r="C281" s="842"/>
      <c r="D281" s="674"/>
      <c r="E281" s="842"/>
      <c r="F281" s="1321"/>
      <c r="G281" s="674"/>
      <c r="H281" s="842"/>
      <c r="I281" s="674"/>
      <c r="J281" s="674"/>
      <c r="K281" s="674"/>
      <c r="L281" s="842"/>
      <c r="M281" s="842"/>
      <c r="N281" s="674"/>
      <c r="O281" s="674"/>
      <c r="P281" s="674"/>
      <c r="Q281" s="674"/>
      <c r="R281" s="674"/>
      <c r="S281" s="674"/>
      <c r="T281" s="674"/>
      <c r="U281" s="674"/>
      <c r="V281" s="674"/>
      <c r="W281" s="674"/>
      <c r="X281" s="674"/>
      <c r="Y281" s="674"/>
      <c r="Z281" s="674"/>
      <c r="AA281" s="674"/>
    </row>
    <row r="282">
      <c r="A282" s="674"/>
      <c r="B282" s="674"/>
      <c r="C282" s="842"/>
      <c r="D282" s="674"/>
      <c r="E282" s="842"/>
      <c r="F282" s="1321"/>
      <c r="G282" s="674"/>
      <c r="H282" s="842"/>
      <c r="I282" s="674"/>
      <c r="J282" s="674"/>
      <c r="K282" s="674"/>
      <c r="L282" s="842"/>
      <c r="M282" s="842"/>
      <c r="N282" s="674"/>
      <c r="O282" s="674"/>
      <c r="P282" s="674"/>
      <c r="Q282" s="674"/>
      <c r="R282" s="674"/>
      <c r="S282" s="674"/>
      <c r="T282" s="674"/>
      <c r="U282" s="674"/>
      <c r="V282" s="674"/>
      <c r="W282" s="674"/>
      <c r="X282" s="674"/>
      <c r="Y282" s="674"/>
      <c r="Z282" s="674"/>
      <c r="AA282" s="674"/>
    </row>
    <row r="283">
      <c r="A283" s="674"/>
      <c r="B283" s="674"/>
      <c r="C283" s="842"/>
      <c r="D283" s="674"/>
      <c r="E283" s="842"/>
      <c r="F283" s="1321"/>
      <c r="G283" s="674"/>
      <c r="H283" s="842"/>
      <c r="I283" s="674"/>
      <c r="J283" s="674"/>
      <c r="K283" s="674"/>
      <c r="L283" s="842"/>
      <c r="M283" s="842"/>
      <c r="N283" s="674"/>
      <c r="O283" s="674"/>
      <c r="P283" s="674"/>
      <c r="Q283" s="674"/>
      <c r="R283" s="674"/>
      <c r="S283" s="674"/>
      <c r="T283" s="674"/>
      <c r="U283" s="674"/>
      <c r="V283" s="674"/>
      <c r="W283" s="674"/>
      <c r="X283" s="674"/>
      <c r="Y283" s="674"/>
      <c r="Z283" s="674"/>
      <c r="AA283" s="674"/>
    </row>
    <row r="284">
      <c r="A284" s="674"/>
      <c r="B284" s="674"/>
      <c r="C284" s="842"/>
      <c r="D284" s="674"/>
      <c r="E284" s="842"/>
      <c r="F284" s="1321"/>
      <c r="G284" s="674"/>
      <c r="H284" s="842"/>
      <c r="I284" s="674"/>
      <c r="J284" s="674"/>
      <c r="K284" s="674"/>
      <c r="L284" s="842"/>
      <c r="M284" s="842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Z284" s="674"/>
      <c r="AA284" s="674"/>
    </row>
    <row r="285">
      <c r="A285" s="674"/>
      <c r="B285" s="674"/>
      <c r="C285" s="842"/>
      <c r="D285" s="674"/>
      <c r="E285" s="842"/>
      <c r="F285" s="1321"/>
      <c r="G285" s="674"/>
      <c r="H285" s="842"/>
      <c r="I285" s="674"/>
      <c r="J285" s="674"/>
      <c r="K285" s="674"/>
      <c r="L285" s="842"/>
      <c r="M285" s="842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Z285" s="674"/>
      <c r="AA285" s="674"/>
    </row>
    <row r="286">
      <c r="A286" s="674"/>
      <c r="B286" s="674"/>
      <c r="C286" s="842"/>
      <c r="D286" s="674"/>
      <c r="E286" s="842"/>
      <c r="F286" s="1321"/>
      <c r="G286" s="674"/>
      <c r="H286" s="842"/>
      <c r="I286" s="674"/>
      <c r="J286" s="674"/>
      <c r="K286" s="674"/>
      <c r="L286" s="842"/>
      <c r="M286" s="842"/>
      <c r="N286" s="674"/>
      <c r="O286" s="674"/>
      <c r="P286" s="674"/>
      <c r="Q286" s="674"/>
      <c r="R286" s="674"/>
      <c r="S286" s="674"/>
      <c r="T286" s="674"/>
      <c r="U286" s="674"/>
      <c r="V286" s="674"/>
      <c r="W286" s="674"/>
      <c r="X286" s="674"/>
      <c r="Y286" s="674"/>
      <c r="Z286" s="674"/>
      <c r="AA286" s="674"/>
    </row>
    <row r="287">
      <c r="A287" s="674"/>
      <c r="B287" s="674"/>
      <c r="C287" s="842"/>
      <c r="D287" s="674"/>
      <c r="E287" s="842"/>
      <c r="F287" s="1321"/>
      <c r="G287" s="674"/>
      <c r="H287" s="842"/>
      <c r="I287" s="674"/>
      <c r="J287" s="674"/>
      <c r="K287" s="674"/>
      <c r="L287" s="842"/>
      <c r="M287" s="842"/>
      <c r="N287" s="674"/>
      <c r="O287" s="674"/>
      <c r="P287" s="674"/>
      <c r="Q287" s="674"/>
      <c r="R287" s="674"/>
      <c r="S287" s="674"/>
      <c r="T287" s="674"/>
      <c r="U287" s="674"/>
      <c r="V287" s="674"/>
      <c r="W287" s="674"/>
      <c r="X287" s="674"/>
      <c r="Y287" s="674"/>
      <c r="Z287" s="674"/>
      <c r="AA287" s="674"/>
    </row>
    <row r="288">
      <c r="A288" s="674"/>
      <c r="B288" s="674"/>
      <c r="C288" s="842"/>
      <c r="D288" s="674"/>
      <c r="E288" s="842"/>
      <c r="F288" s="1321"/>
      <c r="G288" s="674"/>
      <c r="H288" s="842"/>
      <c r="I288" s="674"/>
      <c r="J288" s="674"/>
      <c r="K288" s="674"/>
      <c r="L288" s="842"/>
      <c r="M288" s="842"/>
      <c r="N288" s="674"/>
      <c r="O288" s="674"/>
      <c r="P288" s="674"/>
      <c r="Q288" s="674"/>
      <c r="R288" s="674"/>
      <c r="S288" s="674"/>
      <c r="T288" s="674"/>
      <c r="U288" s="674"/>
      <c r="V288" s="674"/>
      <c r="W288" s="674"/>
      <c r="X288" s="674"/>
      <c r="Y288" s="674"/>
      <c r="Z288" s="674"/>
      <c r="AA288" s="674"/>
    </row>
    <row r="289">
      <c r="A289" s="674"/>
      <c r="B289" s="674"/>
      <c r="C289" s="842"/>
      <c r="D289" s="674"/>
      <c r="E289" s="842"/>
      <c r="F289" s="1321"/>
      <c r="G289" s="674"/>
      <c r="H289" s="842"/>
      <c r="I289" s="674"/>
      <c r="J289" s="674"/>
      <c r="K289" s="674"/>
      <c r="L289" s="842"/>
      <c r="M289" s="842"/>
      <c r="N289" s="674"/>
      <c r="O289" s="674"/>
      <c r="P289" s="674"/>
      <c r="Q289" s="674"/>
      <c r="R289" s="674"/>
      <c r="S289" s="674"/>
      <c r="T289" s="674"/>
      <c r="U289" s="674"/>
      <c r="V289" s="674"/>
      <c r="W289" s="674"/>
      <c r="X289" s="674"/>
      <c r="Y289" s="674"/>
      <c r="Z289" s="674"/>
      <c r="AA289" s="674"/>
    </row>
    <row r="290">
      <c r="A290" s="674"/>
      <c r="B290" s="674"/>
      <c r="C290" s="842"/>
      <c r="D290" s="674"/>
      <c r="E290" s="842"/>
      <c r="F290" s="1321"/>
      <c r="G290" s="674"/>
      <c r="H290" s="842"/>
      <c r="I290" s="674"/>
      <c r="J290" s="674"/>
      <c r="K290" s="674"/>
      <c r="L290" s="842"/>
      <c r="M290" s="842"/>
      <c r="N290" s="674"/>
      <c r="O290" s="674"/>
      <c r="P290" s="674"/>
      <c r="Q290" s="674"/>
      <c r="R290" s="674"/>
      <c r="S290" s="674"/>
      <c r="T290" s="674"/>
      <c r="U290" s="674"/>
      <c r="V290" s="674"/>
      <c r="W290" s="674"/>
      <c r="X290" s="674"/>
      <c r="Y290" s="674"/>
      <c r="Z290" s="674"/>
      <c r="AA290" s="674"/>
    </row>
    <row r="291">
      <c r="A291" s="674"/>
      <c r="B291" s="674"/>
      <c r="C291" s="842"/>
      <c r="D291" s="674"/>
      <c r="E291" s="842"/>
      <c r="F291" s="1321"/>
      <c r="G291" s="674"/>
      <c r="H291" s="842"/>
      <c r="I291" s="674"/>
      <c r="J291" s="674"/>
      <c r="K291" s="674"/>
      <c r="L291" s="842"/>
      <c r="M291" s="842"/>
      <c r="N291" s="674"/>
      <c r="O291" s="674"/>
      <c r="P291" s="674"/>
      <c r="Q291" s="674"/>
      <c r="R291" s="674"/>
      <c r="S291" s="674"/>
      <c r="T291" s="674"/>
      <c r="U291" s="674"/>
      <c r="V291" s="674"/>
      <c r="W291" s="674"/>
      <c r="X291" s="674"/>
      <c r="Y291" s="674"/>
      <c r="Z291" s="674"/>
      <c r="AA291" s="674"/>
    </row>
    <row r="292">
      <c r="A292" s="674"/>
      <c r="B292" s="674"/>
      <c r="C292" s="842"/>
      <c r="D292" s="674"/>
      <c r="E292" s="842"/>
      <c r="F292" s="1321"/>
      <c r="G292" s="674"/>
      <c r="H292" s="842"/>
      <c r="I292" s="674"/>
      <c r="J292" s="674"/>
      <c r="K292" s="674"/>
      <c r="L292" s="842"/>
      <c r="M292" s="842"/>
      <c r="N292" s="674"/>
      <c r="O292" s="674"/>
      <c r="P292" s="674"/>
      <c r="Q292" s="674"/>
      <c r="R292" s="674"/>
      <c r="S292" s="674"/>
      <c r="T292" s="674"/>
      <c r="U292" s="674"/>
      <c r="V292" s="674"/>
      <c r="W292" s="674"/>
      <c r="X292" s="674"/>
      <c r="Y292" s="674"/>
      <c r="Z292" s="674"/>
      <c r="AA292" s="674"/>
    </row>
    <row r="293">
      <c r="A293" s="674"/>
      <c r="B293" s="674"/>
      <c r="C293" s="842"/>
      <c r="D293" s="674"/>
      <c r="E293" s="842"/>
      <c r="F293" s="1321"/>
      <c r="G293" s="674"/>
      <c r="H293" s="842"/>
      <c r="I293" s="674"/>
      <c r="J293" s="674"/>
      <c r="K293" s="674"/>
      <c r="L293" s="842"/>
      <c r="M293" s="842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Z293" s="674"/>
      <c r="AA293" s="674"/>
    </row>
    <row r="294">
      <c r="A294" s="674"/>
      <c r="B294" s="674"/>
      <c r="C294" s="842"/>
      <c r="D294" s="674"/>
      <c r="E294" s="842"/>
      <c r="F294" s="1321"/>
      <c r="G294" s="674"/>
      <c r="H294" s="842"/>
      <c r="I294" s="674"/>
      <c r="J294" s="674"/>
      <c r="K294" s="674"/>
      <c r="L294" s="842"/>
      <c r="M294" s="842"/>
      <c r="N294" s="674"/>
      <c r="O294" s="674"/>
      <c r="P294" s="674"/>
      <c r="Q294" s="674"/>
      <c r="R294" s="674"/>
      <c r="S294" s="674"/>
      <c r="T294" s="674"/>
      <c r="U294" s="674"/>
      <c r="V294" s="674"/>
      <c r="W294" s="674"/>
      <c r="X294" s="674"/>
      <c r="Y294" s="674"/>
      <c r="Z294" s="674"/>
      <c r="AA294" s="674"/>
    </row>
    <row r="295">
      <c r="A295" s="674"/>
      <c r="B295" s="674"/>
      <c r="C295" s="842"/>
      <c r="D295" s="674"/>
      <c r="E295" s="842"/>
      <c r="F295" s="1321"/>
      <c r="G295" s="674"/>
      <c r="H295" s="842"/>
      <c r="I295" s="674"/>
      <c r="J295" s="674"/>
      <c r="K295" s="674"/>
      <c r="L295" s="842"/>
      <c r="M295" s="842"/>
      <c r="N295" s="674"/>
      <c r="O295" s="674"/>
      <c r="P295" s="674"/>
      <c r="Q295" s="674"/>
      <c r="R295" s="674"/>
      <c r="S295" s="674"/>
      <c r="T295" s="674"/>
      <c r="U295" s="674"/>
      <c r="V295" s="674"/>
      <c r="W295" s="674"/>
      <c r="X295" s="674"/>
      <c r="Y295" s="674"/>
      <c r="Z295" s="674"/>
      <c r="AA295" s="674"/>
    </row>
    <row r="296">
      <c r="A296" s="674"/>
      <c r="B296" s="674"/>
      <c r="C296" s="842"/>
      <c r="D296" s="674"/>
      <c r="E296" s="842"/>
      <c r="F296" s="1321"/>
      <c r="G296" s="674"/>
      <c r="H296" s="842"/>
      <c r="I296" s="674"/>
      <c r="J296" s="674"/>
      <c r="K296" s="674"/>
      <c r="L296" s="842"/>
      <c r="M296" s="842"/>
      <c r="N296" s="674"/>
      <c r="O296" s="674"/>
      <c r="P296" s="674"/>
      <c r="Q296" s="674"/>
      <c r="R296" s="674"/>
      <c r="S296" s="674"/>
      <c r="T296" s="674"/>
      <c r="U296" s="674"/>
      <c r="V296" s="674"/>
      <c r="W296" s="674"/>
      <c r="X296" s="674"/>
      <c r="Y296" s="674"/>
      <c r="Z296" s="674"/>
      <c r="AA296" s="674"/>
    </row>
    <row r="297">
      <c r="A297" s="674"/>
      <c r="B297" s="674"/>
      <c r="C297" s="842"/>
      <c r="D297" s="674"/>
      <c r="E297" s="842"/>
      <c r="F297" s="1321"/>
      <c r="G297" s="674"/>
      <c r="H297" s="842"/>
      <c r="I297" s="674"/>
      <c r="J297" s="674"/>
      <c r="K297" s="674"/>
      <c r="L297" s="842"/>
      <c r="M297" s="842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Z297" s="674"/>
      <c r="AA297" s="674"/>
    </row>
    <row r="298">
      <c r="A298" s="674"/>
      <c r="B298" s="674"/>
      <c r="C298" s="842"/>
      <c r="D298" s="674"/>
      <c r="E298" s="842"/>
      <c r="F298" s="1321"/>
      <c r="G298" s="674"/>
      <c r="H298" s="842"/>
      <c r="I298" s="674"/>
      <c r="J298" s="674"/>
      <c r="K298" s="674"/>
      <c r="L298" s="842"/>
      <c r="M298" s="842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Z298" s="674"/>
      <c r="AA298" s="674"/>
    </row>
    <row r="299">
      <c r="A299" s="674"/>
      <c r="B299" s="674"/>
      <c r="C299" s="842"/>
      <c r="D299" s="674"/>
      <c r="E299" s="842"/>
      <c r="F299" s="1321"/>
      <c r="G299" s="674"/>
      <c r="H299" s="842"/>
      <c r="I299" s="674"/>
      <c r="J299" s="674"/>
      <c r="K299" s="674"/>
      <c r="L299" s="842"/>
      <c r="M299" s="842"/>
      <c r="N299" s="674"/>
      <c r="O299" s="674"/>
      <c r="P299" s="674"/>
      <c r="Q299" s="674"/>
      <c r="R299" s="674"/>
      <c r="S299" s="674"/>
      <c r="T299" s="674"/>
      <c r="U299" s="674"/>
      <c r="V299" s="674"/>
      <c r="W299" s="674"/>
      <c r="X299" s="674"/>
      <c r="Y299" s="674"/>
      <c r="Z299" s="674"/>
      <c r="AA299" s="674"/>
    </row>
    <row r="300">
      <c r="A300" s="674"/>
      <c r="B300" s="674"/>
      <c r="C300" s="842"/>
      <c r="D300" s="674"/>
      <c r="E300" s="842"/>
      <c r="F300" s="1321"/>
      <c r="G300" s="674"/>
      <c r="H300" s="842"/>
      <c r="I300" s="674"/>
      <c r="J300" s="674"/>
      <c r="K300" s="674"/>
      <c r="L300" s="842"/>
      <c r="M300" s="842"/>
      <c r="N300" s="674"/>
      <c r="O300" s="674"/>
      <c r="P300" s="674"/>
      <c r="Q300" s="674"/>
      <c r="R300" s="674"/>
      <c r="S300" s="674"/>
      <c r="T300" s="674"/>
      <c r="U300" s="674"/>
      <c r="V300" s="674"/>
      <c r="W300" s="674"/>
      <c r="X300" s="674"/>
      <c r="Y300" s="674"/>
      <c r="Z300" s="674"/>
      <c r="AA300" s="674"/>
    </row>
    <row r="301">
      <c r="A301" s="674"/>
      <c r="B301" s="674"/>
      <c r="C301" s="842"/>
      <c r="D301" s="674"/>
      <c r="E301" s="842"/>
      <c r="F301" s="1321"/>
      <c r="G301" s="674"/>
      <c r="H301" s="842"/>
      <c r="I301" s="674"/>
      <c r="J301" s="674"/>
      <c r="K301" s="674"/>
      <c r="L301" s="842"/>
      <c r="M301" s="842"/>
      <c r="N301" s="674"/>
      <c r="O301" s="674"/>
      <c r="P301" s="674"/>
      <c r="Q301" s="674"/>
      <c r="R301" s="674"/>
      <c r="S301" s="674"/>
      <c r="T301" s="674"/>
      <c r="U301" s="674"/>
      <c r="V301" s="674"/>
      <c r="W301" s="674"/>
      <c r="X301" s="674"/>
      <c r="Y301" s="674"/>
      <c r="Z301" s="674"/>
      <c r="AA301" s="674"/>
    </row>
    <row r="302">
      <c r="A302" s="674"/>
      <c r="B302" s="674"/>
      <c r="C302" s="842"/>
      <c r="D302" s="674"/>
      <c r="E302" s="842"/>
      <c r="F302" s="1321"/>
      <c r="G302" s="674"/>
      <c r="H302" s="842"/>
      <c r="I302" s="674"/>
      <c r="J302" s="674"/>
      <c r="K302" s="674"/>
      <c r="L302" s="842"/>
      <c r="M302" s="842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Z302" s="674"/>
      <c r="AA302" s="674"/>
    </row>
    <row r="303">
      <c r="A303" s="674"/>
      <c r="B303" s="674"/>
      <c r="C303" s="842"/>
      <c r="D303" s="674"/>
      <c r="E303" s="842"/>
      <c r="F303" s="1321"/>
      <c r="G303" s="674"/>
      <c r="H303" s="842"/>
      <c r="I303" s="674"/>
      <c r="J303" s="674"/>
      <c r="K303" s="674"/>
      <c r="L303" s="842"/>
      <c r="M303" s="842"/>
      <c r="N303" s="674"/>
      <c r="O303" s="674"/>
      <c r="P303" s="674"/>
      <c r="Q303" s="674"/>
      <c r="R303" s="674"/>
      <c r="S303" s="674"/>
      <c r="T303" s="674"/>
      <c r="U303" s="674"/>
      <c r="V303" s="674"/>
      <c r="W303" s="674"/>
      <c r="X303" s="674"/>
      <c r="Y303" s="674"/>
      <c r="Z303" s="674"/>
      <c r="AA303" s="674"/>
    </row>
    <row r="304">
      <c r="A304" s="674"/>
      <c r="B304" s="674"/>
      <c r="C304" s="842"/>
      <c r="D304" s="674"/>
      <c r="E304" s="842"/>
      <c r="F304" s="1321"/>
      <c r="G304" s="674"/>
      <c r="H304" s="842"/>
      <c r="I304" s="674"/>
      <c r="J304" s="674"/>
      <c r="K304" s="674"/>
      <c r="L304" s="842"/>
      <c r="M304" s="842"/>
      <c r="N304" s="674"/>
      <c r="O304" s="674"/>
      <c r="P304" s="674"/>
      <c r="Q304" s="674"/>
      <c r="R304" s="674"/>
      <c r="S304" s="674"/>
      <c r="T304" s="674"/>
      <c r="U304" s="674"/>
      <c r="V304" s="674"/>
      <c r="W304" s="674"/>
      <c r="X304" s="674"/>
      <c r="Y304" s="674"/>
      <c r="Z304" s="674"/>
      <c r="AA304" s="674"/>
    </row>
    <row r="305">
      <c r="A305" s="674"/>
      <c r="B305" s="674"/>
      <c r="C305" s="842"/>
      <c r="D305" s="674"/>
      <c r="E305" s="842"/>
      <c r="F305" s="1321"/>
      <c r="G305" s="674"/>
      <c r="H305" s="842"/>
      <c r="I305" s="674"/>
      <c r="J305" s="674"/>
      <c r="K305" s="674"/>
      <c r="L305" s="842"/>
      <c r="M305" s="842"/>
      <c r="N305" s="674"/>
      <c r="O305" s="674"/>
      <c r="P305" s="674"/>
      <c r="Q305" s="674"/>
      <c r="R305" s="674"/>
      <c r="S305" s="674"/>
      <c r="T305" s="674"/>
      <c r="U305" s="674"/>
      <c r="V305" s="674"/>
      <c r="W305" s="674"/>
      <c r="X305" s="674"/>
      <c r="Y305" s="674"/>
      <c r="Z305" s="674"/>
      <c r="AA305" s="674"/>
    </row>
    <row r="306">
      <c r="A306" s="674"/>
      <c r="B306" s="674"/>
      <c r="C306" s="842"/>
      <c r="D306" s="674"/>
      <c r="E306" s="842"/>
      <c r="F306" s="1321"/>
      <c r="G306" s="674"/>
      <c r="H306" s="842"/>
      <c r="I306" s="674"/>
      <c r="J306" s="674"/>
      <c r="K306" s="674"/>
      <c r="L306" s="842"/>
      <c r="M306" s="842"/>
      <c r="N306" s="674"/>
      <c r="O306" s="674"/>
      <c r="P306" s="674"/>
      <c r="Q306" s="674"/>
      <c r="R306" s="674"/>
      <c r="S306" s="674"/>
      <c r="T306" s="674"/>
      <c r="U306" s="674"/>
      <c r="V306" s="674"/>
      <c r="W306" s="674"/>
      <c r="X306" s="674"/>
      <c r="Y306" s="674"/>
      <c r="Z306" s="674"/>
      <c r="AA306" s="674"/>
    </row>
    <row r="307">
      <c r="A307" s="674"/>
      <c r="B307" s="674"/>
      <c r="C307" s="842"/>
      <c r="D307" s="674"/>
      <c r="E307" s="842"/>
      <c r="F307" s="1321"/>
      <c r="G307" s="674"/>
      <c r="H307" s="842"/>
      <c r="I307" s="674"/>
      <c r="J307" s="674"/>
      <c r="K307" s="674"/>
      <c r="L307" s="842"/>
      <c r="M307" s="842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Z307" s="674"/>
      <c r="AA307" s="674"/>
    </row>
    <row r="308">
      <c r="A308" s="674"/>
      <c r="B308" s="674"/>
      <c r="C308" s="842"/>
      <c r="D308" s="674"/>
      <c r="E308" s="842"/>
      <c r="F308" s="1321"/>
      <c r="G308" s="674"/>
      <c r="H308" s="842"/>
      <c r="I308" s="674"/>
      <c r="J308" s="674"/>
      <c r="K308" s="674"/>
      <c r="L308" s="842"/>
      <c r="M308" s="842"/>
      <c r="N308" s="674"/>
      <c r="O308" s="674"/>
      <c r="P308" s="674"/>
      <c r="Q308" s="674"/>
      <c r="R308" s="674"/>
      <c r="S308" s="674"/>
      <c r="T308" s="674"/>
      <c r="U308" s="674"/>
      <c r="V308" s="674"/>
      <c r="W308" s="674"/>
      <c r="X308" s="674"/>
      <c r="Y308" s="674"/>
      <c r="Z308" s="674"/>
      <c r="AA308" s="674"/>
    </row>
    <row r="309">
      <c r="A309" s="674"/>
      <c r="B309" s="674"/>
      <c r="C309" s="842"/>
      <c r="D309" s="674"/>
      <c r="E309" s="842"/>
      <c r="F309" s="1321"/>
      <c r="G309" s="674"/>
      <c r="H309" s="842"/>
      <c r="I309" s="674"/>
      <c r="J309" s="674"/>
      <c r="K309" s="674"/>
      <c r="L309" s="842"/>
      <c r="M309" s="842"/>
      <c r="N309" s="674"/>
      <c r="O309" s="674"/>
      <c r="P309" s="674"/>
      <c r="Q309" s="674"/>
      <c r="R309" s="674"/>
      <c r="S309" s="674"/>
      <c r="T309" s="674"/>
      <c r="U309" s="674"/>
      <c r="V309" s="674"/>
      <c r="W309" s="674"/>
      <c r="X309" s="674"/>
      <c r="Y309" s="674"/>
      <c r="Z309" s="674"/>
      <c r="AA309" s="674"/>
    </row>
    <row r="310">
      <c r="A310" s="674"/>
      <c r="B310" s="674"/>
      <c r="C310" s="842"/>
      <c r="D310" s="674"/>
      <c r="E310" s="842"/>
      <c r="F310" s="1321"/>
      <c r="G310" s="674"/>
      <c r="H310" s="842"/>
      <c r="I310" s="674"/>
      <c r="J310" s="674"/>
      <c r="K310" s="674"/>
      <c r="L310" s="842"/>
      <c r="M310" s="842"/>
      <c r="N310" s="674"/>
      <c r="O310" s="674"/>
      <c r="P310" s="674"/>
      <c r="Q310" s="674"/>
      <c r="R310" s="674"/>
      <c r="S310" s="674"/>
      <c r="T310" s="674"/>
      <c r="U310" s="674"/>
      <c r="V310" s="674"/>
      <c r="W310" s="674"/>
      <c r="X310" s="674"/>
      <c r="Y310" s="674"/>
      <c r="Z310" s="674"/>
      <c r="AA310" s="674"/>
    </row>
    <row r="311">
      <c r="A311" s="674"/>
      <c r="B311" s="674"/>
      <c r="C311" s="842"/>
      <c r="D311" s="674"/>
      <c r="E311" s="842"/>
      <c r="F311" s="1321"/>
      <c r="G311" s="674"/>
      <c r="H311" s="842"/>
      <c r="I311" s="674"/>
      <c r="J311" s="674"/>
      <c r="K311" s="674"/>
      <c r="L311" s="842"/>
      <c r="M311" s="842"/>
      <c r="N311" s="674"/>
      <c r="O311" s="674"/>
      <c r="P311" s="674"/>
      <c r="Q311" s="674"/>
      <c r="R311" s="674"/>
      <c r="S311" s="674"/>
      <c r="T311" s="674"/>
      <c r="U311" s="674"/>
      <c r="V311" s="674"/>
      <c r="W311" s="674"/>
      <c r="X311" s="674"/>
      <c r="Y311" s="674"/>
      <c r="Z311" s="674"/>
      <c r="AA311" s="674"/>
    </row>
    <row r="312">
      <c r="A312" s="674"/>
      <c r="B312" s="674"/>
      <c r="C312" s="842"/>
      <c r="D312" s="674"/>
      <c r="E312" s="842"/>
      <c r="F312" s="1321"/>
      <c r="G312" s="674"/>
      <c r="H312" s="842"/>
      <c r="I312" s="674"/>
      <c r="J312" s="674"/>
      <c r="K312" s="674"/>
      <c r="L312" s="842"/>
      <c r="M312" s="842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Z312" s="674"/>
      <c r="AA312" s="674"/>
    </row>
    <row r="313">
      <c r="A313" s="674"/>
      <c r="B313" s="674"/>
      <c r="C313" s="842"/>
      <c r="D313" s="674"/>
      <c r="E313" s="842"/>
      <c r="F313" s="1321"/>
      <c r="G313" s="674"/>
      <c r="H313" s="842"/>
      <c r="I313" s="674"/>
      <c r="J313" s="674"/>
      <c r="K313" s="674"/>
      <c r="L313" s="842"/>
      <c r="M313" s="842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  <c r="Z313" s="674"/>
      <c r="AA313" s="674"/>
    </row>
    <row r="314">
      <c r="A314" s="674"/>
      <c r="B314" s="674"/>
      <c r="C314" s="842"/>
      <c r="D314" s="674"/>
      <c r="E314" s="842"/>
      <c r="F314" s="1321"/>
      <c r="G314" s="674"/>
      <c r="H314" s="842"/>
      <c r="I314" s="674"/>
      <c r="J314" s="674"/>
      <c r="K314" s="674"/>
      <c r="L314" s="842"/>
      <c r="M314" s="842"/>
      <c r="N314" s="674"/>
      <c r="O314" s="674"/>
      <c r="P314" s="674"/>
      <c r="Q314" s="674"/>
      <c r="R314" s="674"/>
      <c r="S314" s="674"/>
      <c r="T314" s="674"/>
      <c r="U314" s="674"/>
      <c r="V314" s="674"/>
      <c r="W314" s="674"/>
      <c r="X314" s="674"/>
      <c r="Y314" s="674"/>
      <c r="Z314" s="674"/>
      <c r="AA314" s="674"/>
    </row>
    <row r="315">
      <c r="A315" s="674"/>
      <c r="B315" s="674"/>
      <c r="C315" s="842"/>
      <c r="D315" s="674"/>
      <c r="E315" s="842"/>
      <c r="F315" s="1321"/>
      <c r="G315" s="674"/>
      <c r="H315" s="842"/>
      <c r="I315" s="674"/>
      <c r="J315" s="674"/>
      <c r="K315" s="674"/>
      <c r="L315" s="842"/>
      <c r="M315" s="842"/>
      <c r="N315" s="674"/>
      <c r="O315" s="674"/>
      <c r="P315" s="674"/>
      <c r="Q315" s="674"/>
      <c r="R315" s="674"/>
      <c r="S315" s="674"/>
      <c r="T315" s="674"/>
      <c r="U315" s="674"/>
      <c r="V315" s="674"/>
      <c r="W315" s="674"/>
      <c r="X315" s="674"/>
      <c r="Y315" s="674"/>
      <c r="Z315" s="674"/>
      <c r="AA315" s="674"/>
    </row>
    <row r="316">
      <c r="A316" s="674"/>
      <c r="B316" s="674"/>
      <c r="C316" s="842"/>
      <c r="D316" s="674"/>
      <c r="E316" s="842"/>
      <c r="F316" s="1321"/>
      <c r="G316" s="674"/>
      <c r="H316" s="842"/>
      <c r="I316" s="674"/>
      <c r="J316" s="674"/>
      <c r="K316" s="674"/>
      <c r="L316" s="842"/>
      <c r="M316" s="842"/>
      <c r="N316" s="674"/>
      <c r="O316" s="674"/>
      <c r="P316" s="674"/>
      <c r="Q316" s="674"/>
      <c r="R316" s="674"/>
      <c r="S316" s="674"/>
      <c r="T316" s="674"/>
      <c r="U316" s="674"/>
      <c r="V316" s="674"/>
      <c r="W316" s="674"/>
      <c r="X316" s="674"/>
      <c r="Y316" s="674"/>
      <c r="Z316" s="674"/>
      <c r="AA316" s="674"/>
    </row>
    <row r="317">
      <c r="A317" s="674"/>
      <c r="B317" s="674"/>
      <c r="C317" s="842"/>
      <c r="D317" s="674"/>
      <c r="E317" s="842"/>
      <c r="F317" s="1321"/>
      <c r="G317" s="674"/>
      <c r="H317" s="842"/>
      <c r="I317" s="674"/>
      <c r="J317" s="674"/>
      <c r="K317" s="674"/>
      <c r="L317" s="842"/>
      <c r="M317" s="842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  <c r="Z317" s="674"/>
      <c r="AA317" s="674"/>
    </row>
    <row r="318">
      <c r="A318" s="674"/>
      <c r="B318" s="674"/>
      <c r="C318" s="842"/>
      <c r="D318" s="674"/>
      <c r="E318" s="842"/>
      <c r="F318" s="1321"/>
      <c r="G318" s="674"/>
      <c r="H318" s="842"/>
      <c r="I318" s="674"/>
      <c r="J318" s="674"/>
      <c r="K318" s="674"/>
      <c r="L318" s="842"/>
      <c r="M318" s="842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74"/>
    </row>
    <row r="319">
      <c r="A319" s="674"/>
      <c r="B319" s="674"/>
      <c r="C319" s="842"/>
      <c r="D319" s="674"/>
      <c r="E319" s="842"/>
      <c r="F319" s="1321"/>
      <c r="G319" s="674"/>
      <c r="H319" s="842"/>
      <c r="I319" s="674"/>
      <c r="J319" s="674"/>
      <c r="K319" s="674"/>
      <c r="L319" s="842"/>
      <c r="M319" s="842"/>
      <c r="N319" s="674"/>
      <c r="O319" s="674"/>
      <c r="P319" s="674"/>
      <c r="Q319" s="674"/>
      <c r="R319" s="674"/>
      <c r="S319" s="674"/>
      <c r="T319" s="674"/>
      <c r="U319" s="674"/>
      <c r="V319" s="674"/>
      <c r="W319" s="674"/>
      <c r="X319" s="674"/>
      <c r="Y319" s="674"/>
      <c r="Z319" s="674"/>
      <c r="AA319" s="674"/>
    </row>
    <row r="320">
      <c r="A320" s="674"/>
      <c r="B320" s="674"/>
      <c r="C320" s="842"/>
      <c r="D320" s="674"/>
      <c r="E320" s="842"/>
      <c r="F320" s="1321"/>
      <c r="G320" s="674"/>
      <c r="H320" s="842"/>
      <c r="I320" s="674"/>
      <c r="J320" s="674"/>
      <c r="K320" s="674"/>
      <c r="L320" s="842"/>
      <c r="M320" s="842"/>
      <c r="N320" s="674"/>
      <c r="O320" s="674"/>
      <c r="P320" s="674"/>
      <c r="Q320" s="674"/>
      <c r="R320" s="674"/>
      <c r="S320" s="674"/>
      <c r="T320" s="674"/>
      <c r="U320" s="674"/>
      <c r="V320" s="674"/>
      <c r="W320" s="674"/>
      <c r="X320" s="674"/>
      <c r="Y320" s="674"/>
      <c r="Z320" s="674"/>
      <c r="AA320" s="674"/>
    </row>
    <row r="321">
      <c r="A321" s="674"/>
      <c r="B321" s="674"/>
      <c r="C321" s="842"/>
      <c r="D321" s="674"/>
      <c r="E321" s="842"/>
      <c r="F321" s="1321"/>
      <c r="G321" s="674"/>
      <c r="H321" s="842"/>
      <c r="I321" s="674"/>
      <c r="J321" s="674"/>
      <c r="K321" s="674"/>
      <c r="L321" s="842"/>
      <c r="M321" s="842"/>
      <c r="N321" s="674"/>
      <c r="O321" s="674"/>
      <c r="P321" s="674"/>
      <c r="Q321" s="674"/>
      <c r="R321" s="674"/>
      <c r="S321" s="674"/>
      <c r="T321" s="674"/>
      <c r="U321" s="674"/>
      <c r="V321" s="674"/>
      <c r="W321" s="674"/>
      <c r="X321" s="674"/>
      <c r="Y321" s="674"/>
      <c r="Z321" s="674"/>
      <c r="AA321" s="674"/>
    </row>
    <row r="322">
      <c r="A322" s="674"/>
      <c r="B322" s="674"/>
      <c r="C322" s="842"/>
      <c r="D322" s="674"/>
      <c r="E322" s="842"/>
      <c r="F322" s="1321"/>
      <c r="G322" s="674"/>
      <c r="H322" s="842"/>
      <c r="I322" s="674"/>
      <c r="J322" s="674"/>
      <c r="K322" s="674"/>
      <c r="L322" s="842"/>
      <c r="M322" s="842"/>
      <c r="N322" s="674"/>
      <c r="O322" s="674"/>
      <c r="P322" s="674"/>
      <c r="Q322" s="674"/>
      <c r="R322" s="674"/>
      <c r="S322" s="674"/>
      <c r="T322" s="674"/>
      <c r="U322" s="674"/>
      <c r="V322" s="674"/>
      <c r="W322" s="674"/>
      <c r="X322" s="674"/>
      <c r="Y322" s="674"/>
      <c r="Z322" s="674"/>
      <c r="AA322" s="674"/>
    </row>
    <row r="323">
      <c r="A323" s="674"/>
      <c r="B323" s="674"/>
      <c r="C323" s="842"/>
      <c r="D323" s="674"/>
      <c r="E323" s="842"/>
      <c r="F323" s="1321"/>
      <c r="G323" s="674"/>
      <c r="H323" s="842"/>
      <c r="I323" s="674"/>
      <c r="J323" s="674"/>
      <c r="K323" s="674"/>
      <c r="L323" s="842"/>
      <c r="M323" s="842"/>
      <c r="N323" s="674"/>
      <c r="O323" s="674"/>
      <c r="P323" s="674"/>
      <c r="Q323" s="674"/>
      <c r="R323" s="674"/>
      <c r="S323" s="674"/>
      <c r="T323" s="674"/>
      <c r="U323" s="674"/>
      <c r="V323" s="674"/>
      <c r="W323" s="674"/>
      <c r="X323" s="674"/>
      <c r="Y323" s="674"/>
      <c r="Z323" s="674"/>
      <c r="AA323" s="674"/>
    </row>
    <row r="324">
      <c r="A324" s="674"/>
      <c r="B324" s="674"/>
      <c r="C324" s="842"/>
      <c r="D324" s="674"/>
      <c r="E324" s="842"/>
      <c r="F324" s="1321"/>
      <c r="G324" s="674"/>
      <c r="H324" s="842"/>
      <c r="I324" s="674"/>
      <c r="J324" s="674"/>
      <c r="K324" s="674"/>
      <c r="L324" s="842"/>
      <c r="M324" s="842"/>
      <c r="N324" s="674"/>
      <c r="O324" s="674"/>
      <c r="P324" s="674"/>
      <c r="Q324" s="674"/>
      <c r="R324" s="674"/>
      <c r="S324" s="674"/>
      <c r="T324" s="674"/>
      <c r="U324" s="674"/>
      <c r="V324" s="674"/>
      <c r="W324" s="674"/>
      <c r="X324" s="674"/>
      <c r="Y324" s="674"/>
      <c r="Z324" s="674"/>
      <c r="AA324" s="674"/>
    </row>
    <row r="325">
      <c r="A325" s="674"/>
      <c r="B325" s="674"/>
      <c r="C325" s="842"/>
      <c r="D325" s="674"/>
      <c r="E325" s="842"/>
      <c r="F325" s="1321"/>
      <c r="G325" s="674"/>
      <c r="H325" s="842"/>
      <c r="I325" s="674"/>
      <c r="J325" s="674"/>
      <c r="K325" s="674"/>
      <c r="L325" s="842"/>
      <c r="M325" s="842"/>
      <c r="N325" s="674"/>
      <c r="O325" s="674"/>
      <c r="P325" s="674"/>
      <c r="Q325" s="674"/>
      <c r="R325" s="674"/>
      <c r="S325" s="674"/>
      <c r="T325" s="674"/>
      <c r="U325" s="674"/>
      <c r="V325" s="674"/>
      <c r="W325" s="674"/>
      <c r="X325" s="674"/>
      <c r="Y325" s="674"/>
      <c r="Z325" s="674"/>
      <c r="AA325" s="674"/>
    </row>
    <row r="326">
      <c r="A326" s="674"/>
      <c r="B326" s="674"/>
      <c r="C326" s="842"/>
      <c r="D326" s="674"/>
      <c r="E326" s="842"/>
      <c r="F326" s="1321"/>
      <c r="G326" s="674"/>
      <c r="H326" s="842"/>
      <c r="I326" s="674"/>
      <c r="J326" s="674"/>
      <c r="K326" s="674"/>
      <c r="L326" s="842"/>
      <c r="M326" s="842"/>
      <c r="N326" s="674"/>
      <c r="O326" s="674"/>
      <c r="P326" s="674"/>
      <c r="Q326" s="674"/>
      <c r="R326" s="674"/>
      <c r="S326" s="674"/>
      <c r="T326" s="674"/>
      <c r="U326" s="674"/>
      <c r="V326" s="674"/>
      <c r="W326" s="674"/>
      <c r="X326" s="674"/>
      <c r="Y326" s="674"/>
      <c r="Z326" s="674"/>
      <c r="AA326" s="674"/>
    </row>
    <row r="327">
      <c r="A327" s="674"/>
      <c r="B327" s="674"/>
      <c r="C327" s="842"/>
      <c r="D327" s="674"/>
      <c r="E327" s="842"/>
      <c r="F327" s="1321"/>
      <c r="G327" s="674"/>
      <c r="H327" s="842"/>
      <c r="I327" s="674"/>
      <c r="J327" s="674"/>
      <c r="K327" s="674"/>
      <c r="L327" s="842"/>
      <c r="M327" s="842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  <c r="Z327" s="674"/>
      <c r="AA327" s="674"/>
    </row>
    <row r="328">
      <c r="A328" s="674"/>
      <c r="B328" s="674"/>
      <c r="C328" s="842"/>
      <c r="D328" s="674"/>
      <c r="E328" s="842"/>
      <c r="F328" s="1321"/>
      <c r="G328" s="674"/>
      <c r="H328" s="842"/>
      <c r="I328" s="674"/>
      <c r="J328" s="674"/>
      <c r="K328" s="674"/>
      <c r="L328" s="842"/>
      <c r="M328" s="842"/>
      <c r="N328" s="674"/>
      <c r="O328" s="674"/>
      <c r="P328" s="674"/>
      <c r="Q328" s="674"/>
      <c r="R328" s="674"/>
      <c r="S328" s="674"/>
      <c r="T328" s="674"/>
      <c r="U328" s="674"/>
      <c r="V328" s="674"/>
      <c r="W328" s="674"/>
      <c r="X328" s="674"/>
      <c r="Y328" s="674"/>
      <c r="Z328" s="674"/>
      <c r="AA328" s="674"/>
    </row>
    <row r="329">
      <c r="A329" s="674"/>
      <c r="B329" s="674"/>
      <c r="C329" s="842"/>
      <c r="D329" s="674"/>
      <c r="E329" s="842"/>
      <c r="F329" s="1321"/>
      <c r="G329" s="674"/>
      <c r="H329" s="842"/>
      <c r="I329" s="674"/>
      <c r="J329" s="674"/>
      <c r="K329" s="674"/>
      <c r="L329" s="842"/>
      <c r="M329" s="842"/>
      <c r="N329" s="674"/>
      <c r="O329" s="674"/>
      <c r="P329" s="674"/>
      <c r="Q329" s="674"/>
      <c r="R329" s="674"/>
      <c r="S329" s="674"/>
      <c r="T329" s="674"/>
      <c r="U329" s="674"/>
      <c r="V329" s="674"/>
      <c r="W329" s="674"/>
      <c r="X329" s="674"/>
      <c r="Y329" s="674"/>
      <c r="Z329" s="674"/>
      <c r="AA329" s="674"/>
    </row>
    <row r="330">
      <c r="A330" s="674"/>
      <c r="B330" s="674"/>
      <c r="C330" s="842"/>
      <c r="D330" s="674"/>
      <c r="E330" s="842"/>
      <c r="F330" s="1321"/>
      <c r="G330" s="674"/>
      <c r="H330" s="842"/>
      <c r="I330" s="674"/>
      <c r="J330" s="674"/>
      <c r="K330" s="674"/>
      <c r="L330" s="842"/>
      <c r="M330" s="842"/>
      <c r="N330" s="674"/>
      <c r="O330" s="674"/>
      <c r="P330" s="674"/>
      <c r="Q330" s="674"/>
      <c r="R330" s="674"/>
      <c r="S330" s="674"/>
      <c r="T330" s="674"/>
      <c r="U330" s="674"/>
      <c r="V330" s="674"/>
      <c r="W330" s="674"/>
      <c r="X330" s="674"/>
      <c r="Y330" s="674"/>
      <c r="Z330" s="674"/>
      <c r="AA330" s="674"/>
    </row>
    <row r="331">
      <c r="A331" s="674"/>
      <c r="B331" s="674"/>
      <c r="C331" s="842"/>
      <c r="D331" s="674"/>
      <c r="E331" s="842"/>
      <c r="F331" s="1321"/>
      <c r="G331" s="674"/>
      <c r="H331" s="842"/>
      <c r="I331" s="674"/>
      <c r="J331" s="674"/>
      <c r="K331" s="674"/>
      <c r="L331" s="842"/>
      <c r="M331" s="842"/>
      <c r="N331" s="674"/>
      <c r="O331" s="674"/>
      <c r="P331" s="674"/>
      <c r="Q331" s="674"/>
      <c r="R331" s="674"/>
      <c r="S331" s="674"/>
      <c r="T331" s="674"/>
      <c r="U331" s="674"/>
      <c r="V331" s="674"/>
      <c r="W331" s="674"/>
      <c r="X331" s="674"/>
      <c r="Y331" s="674"/>
      <c r="Z331" s="674"/>
      <c r="AA331" s="674"/>
    </row>
    <row r="332">
      <c r="A332" s="674"/>
      <c r="B332" s="674"/>
      <c r="C332" s="842"/>
      <c r="D332" s="674"/>
      <c r="E332" s="842"/>
      <c r="F332" s="1321"/>
      <c r="G332" s="674"/>
      <c r="H332" s="842"/>
      <c r="I332" s="674"/>
      <c r="J332" s="674"/>
      <c r="K332" s="674"/>
      <c r="L332" s="842"/>
      <c r="M332" s="842"/>
      <c r="N332" s="674"/>
      <c r="O332" s="674"/>
      <c r="P332" s="674"/>
      <c r="Q332" s="674"/>
      <c r="R332" s="674"/>
      <c r="S332" s="674"/>
      <c r="T332" s="674"/>
      <c r="U332" s="674"/>
      <c r="V332" s="674"/>
      <c r="W332" s="674"/>
      <c r="X332" s="674"/>
      <c r="Y332" s="674"/>
      <c r="Z332" s="674"/>
      <c r="AA332" s="674"/>
    </row>
    <row r="333">
      <c r="A333" s="674"/>
      <c r="B333" s="674"/>
      <c r="C333" s="842"/>
      <c r="D333" s="674"/>
      <c r="E333" s="842"/>
      <c r="F333" s="1321"/>
      <c r="G333" s="674"/>
      <c r="H333" s="842"/>
      <c r="I333" s="674"/>
      <c r="J333" s="674"/>
      <c r="K333" s="674"/>
      <c r="L333" s="842"/>
      <c r="M333" s="842"/>
      <c r="N333" s="674"/>
      <c r="O333" s="674"/>
      <c r="P333" s="674"/>
      <c r="Q333" s="674"/>
      <c r="R333" s="674"/>
      <c r="S333" s="674"/>
      <c r="T333" s="674"/>
      <c r="U333" s="674"/>
      <c r="V333" s="674"/>
      <c r="W333" s="674"/>
      <c r="X333" s="674"/>
      <c r="Y333" s="674"/>
      <c r="Z333" s="674"/>
      <c r="AA333" s="674"/>
    </row>
    <row r="334">
      <c r="A334" s="674"/>
      <c r="B334" s="674"/>
      <c r="C334" s="842"/>
      <c r="D334" s="674"/>
      <c r="E334" s="842"/>
      <c r="F334" s="1321"/>
      <c r="G334" s="674"/>
      <c r="H334" s="842"/>
      <c r="I334" s="674"/>
      <c r="J334" s="674"/>
      <c r="K334" s="674"/>
      <c r="L334" s="842"/>
      <c r="M334" s="842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  <c r="Z334" s="674"/>
      <c r="AA334" s="674"/>
    </row>
    <row r="335">
      <c r="A335" s="674"/>
      <c r="B335" s="674"/>
      <c r="C335" s="842"/>
      <c r="D335" s="674"/>
      <c r="E335" s="842"/>
      <c r="F335" s="1321"/>
      <c r="G335" s="674"/>
      <c r="H335" s="842"/>
      <c r="I335" s="674"/>
      <c r="J335" s="674"/>
      <c r="K335" s="674"/>
      <c r="L335" s="842"/>
      <c r="M335" s="842"/>
      <c r="N335" s="674"/>
      <c r="O335" s="674"/>
      <c r="P335" s="674"/>
      <c r="Q335" s="674"/>
      <c r="R335" s="674"/>
      <c r="S335" s="674"/>
      <c r="T335" s="674"/>
      <c r="U335" s="674"/>
      <c r="V335" s="674"/>
      <c r="W335" s="674"/>
      <c r="X335" s="674"/>
      <c r="Y335" s="674"/>
      <c r="Z335" s="674"/>
      <c r="AA335" s="674"/>
    </row>
    <row r="336">
      <c r="A336" s="674"/>
      <c r="B336" s="674"/>
      <c r="C336" s="842"/>
      <c r="D336" s="674"/>
      <c r="E336" s="842"/>
      <c r="F336" s="1321"/>
      <c r="G336" s="674"/>
      <c r="H336" s="842"/>
      <c r="I336" s="674"/>
      <c r="J336" s="674"/>
      <c r="K336" s="674"/>
      <c r="L336" s="842"/>
      <c r="M336" s="842"/>
      <c r="N336" s="674"/>
      <c r="O336" s="674"/>
      <c r="P336" s="674"/>
      <c r="Q336" s="674"/>
      <c r="R336" s="674"/>
      <c r="S336" s="674"/>
      <c r="T336" s="674"/>
      <c r="U336" s="674"/>
      <c r="V336" s="674"/>
      <c r="W336" s="674"/>
      <c r="X336" s="674"/>
      <c r="Y336" s="674"/>
      <c r="Z336" s="674"/>
      <c r="AA336" s="674"/>
    </row>
    <row r="337">
      <c r="A337" s="674"/>
      <c r="B337" s="674"/>
      <c r="C337" s="842"/>
      <c r="D337" s="674"/>
      <c r="E337" s="842"/>
      <c r="F337" s="1321"/>
      <c r="G337" s="674"/>
      <c r="H337" s="842"/>
      <c r="I337" s="674"/>
      <c r="J337" s="674"/>
      <c r="K337" s="674"/>
      <c r="L337" s="842"/>
      <c r="M337" s="842"/>
      <c r="N337" s="674"/>
      <c r="O337" s="674"/>
      <c r="P337" s="674"/>
      <c r="Q337" s="674"/>
      <c r="R337" s="674"/>
      <c r="S337" s="674"/>
      <c r="T337" s="674"/>
      <c r="U337" s="674"/>
      <c r="V337" s="674"/>
      <c r="W337" s="674"/>
      <c r="X337" s="674"/>
      <c r="Y337" s="674"/>
      <c r="Z337" s="674"/>
      <c r="AA337" s="674"/>
    </row>
    <row r="338">
      <c r="A338" s="674"/>
      <c r="B338" s="674"/>
      <c r="C338" s="842"/>
      <c r="D338" s="674"/>
      <c r="E338" s="842"/>
      <c r="F338" s="1321"/>
      <c r="G338" s="674"/>
      <c r="H338" s="842"/>
      <c r="I338" s="674"/>
      <c r="J338" s="674"/>
      <c r="K338" s="674"/>
      <c r="L338" s="842"/>
      <c r="M338" s="842"/>
      <c r="N338" s="674"/>
      <c r="O338" s="674"/>
      <c r="P338" s="674"/>
      <c r="Q338" s="674"/>
      <c r="R338" s="674"/>
      <c r="S338" s="674"/>
      <c r="T338" s="674"/>
      <c r="U338" s="674"/>
      <c r="V338" s="674"/>
      <c r="W338" s="674"/>
      <c r="X338" s="674"/>
      <c r="Y338" s="674"/>
      <c r="Z338" s="674"/>
      <c r="AA338" s="674"/>
    </row>
    <row r="339">
      <c r="A339" s="674"/>
      <c r="B339" s="674"/>
      <c r="C339" s="842"/>
      <c r="D339" s="674"/>
      <c r="E339" s="842"/>
      <c r="F339" s="1321"/>
      <c r="G339" s="674"/>
      <c r="H339" s="842"/>
      <c r="I339" s="674"/>
      <c r="J339" s="674"/>
      <c r="K339" s="674"/>
      <c r="L339" s="842"/>
      <c r="M339" s="842"/>
      <c r="N339" s="674"/>
      <c r="O339" s="674"/>
      <c r="P339" s="674"/>
      <c r="Q339" s="674"/>
      <c r="R339" s="674"/>
      <c r="S339" s="674"/>
      <c r="T339" s="674"/>
      <c r="U339" s="674"/>
      <c r="V339" s="674"/>
      <c r="W339" s="674"/>
      <c r="X339" s="674"/>
      <c r="Y339" s="674"/>
      <c r="Z339" s="674"/>
      <c r="AA339" s="674"/>
    </row>
    <row r="340">
      <c r="A340" s="674"/>
      <c r="B340" s="674"/>
      <c r="C340" s="842"/>
      <c r="D340" s="674"/>
      <c r="E340" s="842"/>
      <c r="F340" s="1321"/>
      <c r="G340" s="674"/>
      <c r="H340" s="842"/>
      <c r="I340" s="674"/>
      <c r="J340" s="674"/>
      <c r="K340" s="674"/>
      <c r="L340" s="842"/>
      <c r="M340" s="842"/>
      <c r="N340" s="674"/>
      <c r="O340" s="674"/>
      <c r="P340" s="674"/>
      <c r="Q340" s="674"/>
      <c r="R340" s="674"/>
      <c r="S340" s="674"/>
      <c r="T340" s="674"/>
      <c r="U340" s="674"/>
      <c r="V340" s="674"/>
      <c r="W340" s="674"/>
      <c r="X340" s="674"/>
      <c r="Y340" s="674"/>
      <c r="Z340" s="674"/>
      <c r="AA340" s="674"/>
    </row>
    <row r="341">
      <c r="A341" s="674"/>
      <c r="B341" s="674"/>
      <c r="C341" s="842"/>
      <c r="D341" s="674"/>
      <c r="E341" s="842"/>
      <c r="F341" s="1321"/>
      <c r="G341" s="674"/>
      <c r="H341" s="842"/>
      <c r="I341" s="674"/>
      <c r="J341" s="674"/>
      <c r="K341" s="674"/>
      <c r="L341" s="842"/>
      <c r="M341" s="842"/>
      <c r="N341" s="674"/>
      <c r="O341" s="674"/>
      <c r="P341" s="674"/>
      <c r="Q341" s="674"/>
      <c r="R341" s="674"/>
      <c r="S341" s="674"/>
      <c r="T341" s="674"/>
      <c r="U341" s="674"/>
      <c r="V341" s="674"/>
      <c r="W341" s="674"/>
      <c r="X341" s="674"/>
      <c r="Y341" s="674"/>
      <c r="Z341" s="674"/>
      <c r="AA341" s="674"/>
    </row>
    <row r="342">
      <c r="A342" s="674"/>
      <c r="B342" s="674"/>
      <c r="C342" s="842"/>
      <c r="D342" s="674"/>
      <c r="E342" s="842"/>
      <c r="F342" s="1321"/>
      <c r="G342" s="674"/>
      <c r="H342" s="842"/>
      <c r="I342" s="674"/>
      <c r="J342" s="674"/>
      <c r="K342" s="674"/>
      <c r="L342" s="842"/>
      <c r="M342" s="842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  <c r="Z342" s="674"/>
      <c r="AA342" s="674"/>
    </row>
    <row r="343">
      <c r="A343" s="674"/>
      <c r="B343" s="674"/>
      <c r="C343" s="842"/>
      <c r="D343" s="674"/>
      <c r="E343" s="842"/>
      <c r="F343" s="1321"/>
      <c r="G343" s="674"/>
      <c r="H343" s="842"/>
      <c r="I343" s="674"/>
      <c r="J343" s="674"/>
      <c r="K343" s="674"/>
      <c r="L343" s="842"/>
      <c r="M343" s="842"/>
      <c r="N343" s="674"/>
      <c r="O343" s="674"/>
      <c r="P343" s="674"/>
      <c r="Q343" s="674"/>
      <c r="R343" s="674"/>
      <c r="S343" s="674"/>
      <c r="T343" s="674"/>
      <c r="U343" s="674"/>
      <c r="V343" s="674"/>
      <c r="W343" s="674"/>
      <c r="X343" s="674"/>
      <c r="Y343" s="674"/>
      <c r="Z343" s="674"/>
      <c r="AA343" s="674"/>
    </row>
    <row r="344">
      <c r="A344" s="674"/>
      <c r="B344" s="674"/>
      <c r="C344" s="842"/>
      <c r="D344" s="674"/>
      <c r="E344" s="842"/>
      <c r="F344" s="1321"/>
      <c r="G344" s="674"/>
      <c r="H344" s="842"/>
      <c r="I344" s="674"/>
      <c r="J344" s="674"/>
      <c r="K344" s="674"/>
      <c r="L344" s="842"/>
      <c r="M344" s="842"/>
      <c r="N344" s="674"/>
      <c r="O344" s="674"/>
      <c r="P344" s="674"/>
      <c r="Q344" s="674"/>
      <c r="R344" s="674"/>
      <c r="S344" s="674"/>
      <c r="T344" s="674"/>
      <c r="U344" s="674"/>
      <c r="V344" s="674"/>
      <c r="W344" s="674"/>
      <c r="X344" s="674"/>
      <c r="Y344" s="674"/>
      <c r="Z344" s="674"/>
      <c r="AA344" s="674"/>
    </row>
    <row r="345">
      <c r="A345" s="674"/>
      <c r="B345" s="674"/>
      <c r="C345" s="842"/>
      <c r="D345" s="674"/>
      <c r="E345" s="842"/>
      <c r="F345" s="1321"/>
      <c r="G345" s="674"/>
      <c r="H345" s="842"/>
      <c r="I345" s="674"/>
      <c r="J345" s="674"/>
      <c r="K345" s="674"/>
      <c r="L345" s="842"/>
      <c r="M345" s="842"/>
      <c r="N345" s="674"/>
      <c r="O345" s="674"/>
      <c r="P345" s="674"/>
      <c r="Q345" s="674"/>
      <c r="R345" s="674"/>
      <c r="S345" s="674"/>
      <c r="T345" s="674"/>
      <c r="U345" s="674"/>
      <c r="V345" s="674"/>
      <c r="W345" s="674"/>
      <c r="X345" s="674"/>
      <c r="Y345" s="674"/>
      <c r="Z345" s="674"/>
      <c r="AA345" s="674"/>
    </row>
    <row r="346">
      <c r="A346" s="674"/>
      <c r="B346" s="674"/>
      <c r="C346" s="842"/>
      <c r="D346" s="674"/>
      <c r="E346" s="842"/>
      <c r="F346" s="1321"/>
      <c r="G346" s="674"/>
      <c r="H346" s="842"/>
      <c r="I346" s="674"/>
      <c r="J346" s="674"/>
      <c r="K346" s="674"/>
      <c r="L346" s="842"/>
      <c r="M346" s="842"/>
      <c r="N346" s="674"/>
      <c r="O346" s="674"/>
      <c r="P346" s="674"/>
      <c r="Q346" s="674"/>
      <c r="R346" s="674"/>
      <c r="S346" s="674"/>
      <c r="T346" s="674"/>
      <c r="U346" s="674"/>
      <c r="V346" s="674"/>
      <c r="W346" s="674"/>
      <c r="X346" s="674"/>
      <c r="Y346" s="674"/>
      <c r="Z346" s="674"/>
      <c r="AA346" s="674"/>
    </row>
    <row r="347">
      <c r="A347" s="674"/>
      <c r="B347" s="674"/>
      <c r="C347" s="842"/>
      <c r="D347" s="674"/>
      <c r="E347" s="842"/>
      <c r="F347" s="1321"/>
      <c r="G347" s="674"/>
      <c r="H347" s="842"/>
      <c r="I347" s="674"/>
      <c r="J347" s="674"/>
      <c r="K347" s="674"/>
      <c r="L347" s="842"/>
      <c r="M347" s="842"/>
      <c r="N347" s="674"/>
      <c r="O347" s="674"/>
      <c r="P347" s="674"/>
      <c r="Q347" s="674"/>
      <c r="R347" s="674"/>
      <c r="S347" s="674"/>
      <c r="T347" s="674"/>
      <c r="U347" s="674"/>
      <c r="V347" s="674"/>
      <c r="W347" s="674"/>
      <c r="X347" s="674"/>
      <c r="Y347" s="674"/>
      <c r="Z347" s="674"/>
      <c r="AA347" s="674"/>
    </row>
    <row r="348">
      <c r="A348" s="674"/>
      <c r="B348" s="674"/>
      <c r="C348" s="842"/>
      <c r="D348" s="674"/>
      <c r="E348" s="842"/>
      <c r="F348" s="1321"/>
      <c r="G348" s="674"/>
      <c r="H348" s="842"/>
      <c r="I348" s="674"/>
      <c r="J348" s="674"/>
      <c r="K348" s="674"/>
      <c r="L348" s="842"/>
      <c r="M348" s="842"/>
      <c r="N348" s="674"/>
      <c r="O348" s="674"/>
      <c r="P348" s="674"/>
      <c r="Q348" s="674"/>
      <c r="R348" s="674"/>
      <c r="S348" s="674"/>
      <c r="T348" s="674"/>
      <c r="U348" s="674"/>
      <c r="V348" s="674"/>
      <c r="W348" s="674"/>
      <c r="X348" s="674"/>
      <c r="Y348" s="674"/>
      <c r="Z348" s="674"/>
      <c r="AA348" s="674"/>
    </row>
    <row r="349">
      <c r="A349" s="674"/>
      <c r="B349" s="674"/>
      <c r="C349" s="842"/>
      <c r="D349" s="674"/>
      <c r="E349" s="842"/>
      <c r="F349" s="1321"/>
      <c r="G349" s="674"/>
      <c r="H349" s="842"/>
      <c r="I349" s="674"/>
      <c r="J349" s="674"/>
      <c r="K349" s="674"/>
      <c r="L349" s="842"/>
      <c r="M349" s="842"/>
      <c r="N349" s="674"/>
      <c r="O349" s="674"/>
      <c r="P349" s="674"/>
      <c r="Q349" s="674"/>
      <c r="R349" s="674"/>
      <c r="S349" s="674"/>
      <c r="T349" s="674"/>
      <c r="U349" s="674"/>
      <c r="V349" s="674"/>
      <c r="W349" s="674"/>
      <c r="X349" s="674"/>
      <c r="Y349" s="674"/>
      <c r="Z349" s="674"/>
      <c r="AA349" s="674"/>
    </row>
    <row r="350">
      <c r="A350" s="674"/>
      <c r="B350" s="674"/>
      <c r="C350" s="842"/>
      <c r="D350" s="674"/>
      <c r="E350" s="842"/>
      <c r="F350" s="1321"/>
      <c r="G350" s="674"/>
      <c r="H350" s="842"/>
      <c r="I350" s="674"/>
      <c r="J350" s="674"/>
      <c r="K350" s="674"/>
      <c r="L350" s="842"/>
      <c r="M350" s="842"/>
      <c r="N350" s="674"/>
      <c r="O350" s="674"/>
      <c r="P350" s="674"/>
      <c r="Q350" s="674"/>
      <c r="R350" s="674"/>
      <c r="S350" s="674"/>
      <c r="T350" s="674"/>
      <c r="U350" s="674"/>
      <c r="V350" s="674"/>
      <c r="W350" s="674"/>
      <c r="X350" s="674"/>
      <c r="Y350" s="674"/>
      <c r="Z350" s="674"/>
      <c r="AA350" s="674"/>
    </row>
    <row r="351">
      <c r="A351" s="674"/>
      <c r="B351" s="674"/>
      <c r="C351" s="842"/>
      <c r="D351" s="674"/>
      <c r="E351" s="842"/>
      <c r="F351" s="1321"/>
      <c r="G351" s="674"/>
      <c r="H351" s="842"/>
      <c r="I351" s="674"/>
      <c r="J351" s="674"/>
      <c r="K351" s="674"/>
      <c r="L351" s="842"/>
      <c r="M351" s="842"/>
      <c r="N351" s="674"/>
      <c r="O351" s="674"/>
      <c r="P351" s="674"/>
      <c r="Q351" s="674"/>
      <c r="R351" s="674"/>
      <c r="S351" s="674"/>
      <c r="T351" s="674"/>
      <c r="U351" s="674"/>
      <c r="V351" s="674"/>
      <c r="W351" s="674"/>
      <c r="X351" s="674"/>
      <c r="Y351" s="674"/>
      <c r="Z351" s="674"/>
      <c r="AA351" s="674"/>
    </row>
    <row r="352">
      <c r="A352" s="674"/>
      <c r="B352" s="674"/>
      <c r="C352" s="842"/>
      <c r="D352" s="674"/>
      <c r="E352" s="842"/>
      <c r="F352" s="1321"/>
      <c r="G352" s="674"/>
      <c r="H352" s="842"/>
      <c r="I352" s="674"/>
      <c r="J352" s="674"/>
      <c r="K352" s="674"/>
      <c r="L352" s="842"/>
      <c r="M352" s="842"/>
      <c r="N352" s="674"/>
      <c r="O352" s="674"/>
      <c r="P352" s="674"/>
      <c r="Q352" s="674"/>
      <c r="R352" s="674"/>
      <c r="S352" s="674"/>
      <c r="T352" s="674"/>
      <c r="U352" s="674"/>
      <c r="V352" s="674"/>
      <c r="W352" s="674"/>
      <c r="X352" s="674"/>
      <c r="Y352" s="674"/>
      <c r="Z352" s="674"/>
      <c r="AA352" s="674"/>
    </row>
    <row r="353">
      <c r="A353" s="674"/>
      <c r="B353" s="674"/>
      <c r="C353" s="842"/>
      <c r="D353" s="674"/>
      <c r="E353" s="842"/>
      <c r="F353" s="1321"/>
      <c r="G353" s="674"/>
      <c r="H353" s="842"/>
      <c r="I353" s="674"/>
      <c r="J353" s="674"/>
      <c r="K353" s="674"/>
      <c r="L353" s="842"/>
      <c r="M353" s="842"/>
      <c r="N353" s="674"/>
      <c r="O353" s="674"/>
      <c r="P353" s="674"/>
      <c r="Q353" s="674"/>
      <c r="R353" s="674"/>
      <c r="S353" s="674"/>
      <c r="T353" s="674"/>
      <c r="U353" s="674"/>
      <c r="V353" s="674"/>
      <c r="W353" s="674"/>
      <c r="X353" s="674"/>
      <c r="Y353" s="674"/>
      <c r="Z353" s="674"/>
      <c r="AA353" s="674"/>
    </row>
    <row r="354">
      <c r="A354" s="674"/>
      <c r="B354" s="674"/>
      <c r="C354" s="842"/>
      <c r="D354" s="674"/>
      <c r="E354" s="842"/>
      <c r="F354" s="1321"/>
      <c r="G354" s="674"/>
      <c r="H354" s="842"/>
      <c r="I354" s="674"/>
      <c r="J354" s="674"/>
      <c r="K354" s="674"/>
      <c r="L354" s="842"/>
      <c r="M354" s="842"/>
      <c r="N354" s="674"/>
      <c r="O354" s="674"/>
      <c r="P354" s="674"/>
      <c r="Q354" s="674"/>
      <c r="R354" s="674"/>
      <c r="S354" s="674"/>
      <c r="T354" s="674"/>
      <c r="U354" s="674"/>
      <c r="V354" s="674"/>
      <c r="W354" s="674"/>
      <c r="X354" s="674"/>
      <c r="Y354" s="674"/>
      <c r="Z354" s="674"/>
      <c r="AA354" s="674"/>
    </row>
    <row r="355">
      <c r="A355" s="674"/>
      <c r="B355" s="674"/>
      <c r="C355" s="842"/>
      <c r="D355" s="674"/>
      <c r="E355" s="842"/>
      <c r="F355" s="1321"/>
      <c r="G355" s="674"/>
      <c r="H355" s="842"/>
      <c r="I355" s="674"/>
      <c r="J355" s="674"/>
      <c r="K355" s="674"/>
      <c r="L355" s="842"/>
      <c r="M355" s="842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  <c r="Z355" s="674"/>
      <c r="AA355" s="674"/>
    </row>
    <row r="356">
      <c r="A356" s="674"/>
      <c r="B356" s="674"/>
      <c r="C356" s="842"/>
      <c r="D356" s="674"/>
      <c r="E356" s="842"/>
      <c r="F356" s="1321"/>
      <c r="G356" s="674"/>
      <c r="H356" s="842"/>
      <c r="I356" s="674"/>
      <c r="J356" s="674"/>
      <c r="K356" s="674"/>
      <c r="L356" s="842"/>
      <c r="M356" s="842"/>
      <c r="N356" s="674"/>
      <c r="O356" s="674"/>
      <c r="P356" s="674"/>
      <c r="Q356" s="674"/>
      <c r="R356" s="674"/>
      <c r="S356" s="674"/>
      <c r="T356" s="674"/>
      <c r="U356" s="674"/>
      <c r="V356" s="674"/>
      <c r="W356" s="674"/>
      <c r="X356" s="674"/>
      <c r="Y356" s="674"/>
      <c r="Z356" s="674"/>
      <c r="AA356" s="674"/>
    </row>
    <row r="357">
      <c r="A357" s="674"/>
      <c r="B357" s="674"/>
      <c r="C357" s="842"/>
      <c r="D357" s="674"/>
      <c r="E357" s="842"/>
      <c r="F357" s="1321"/>
      <c r="G357" s="674"/>
      <c r="H357" s="842"/>
      <c r="I357" s="674"/>
      <c r="J357" s="674"/>
      <c r="K357" s="674"/>
      <c r="L357" s="842"/>
      <c r="M357" s="842"/>
      <c r="N357" s="674"/>
      <c r="O357" s="674"/>
      <c r="P357" s="674"/>
      <c r="Q357" s="674"/>
      <c r="R357" s="674"/>
      <c r="S357" s="674"/>
      <c r="T357" s="674"/>
      <c r="U357" s="674"/>
      <c r="V357" s="674"/>
      <c r="W357" s="674"/>
      <c r="X357" s="674"/>
      <c r="Y357" s="674"/>
      <c r="Z357" s="674"/>
      <c r="AA357" s="674"/>
    </row>
    <row r="358">
      <c r="A358" s="674"/>
      <c r="B358" s="674"/>
      <c r="C358" s="842"/>
      <c r="D358" s="674"/>
      <c r="E358" s="842"/>
      <c r="F358" s="1321"/>
      <c r="G358" s="674"/>
      <c r="H358" s="842"/>
      <c r="I358" s="674"/>
      <c r="J358" s="674"/>
      <c r="K358" s="674"/>
      <c r="L358" s="842"/>
      <c r="M358" s="842"/>
      <c r="N358" s="674"/>
      <c r="O358" s="674"/>
      <c r="P358" s="674"/>
      <c r="Q358" s="674"/>
      <c r="R358" s="674"/>
      <c r="S358" s="674"/>
      <c r="T358" s="674"/>
      <c r="U358" s="674"/>
      <c r="V358" s="674"/>
      <c r="W358" s="674"/>
      <c r="X358" s="674"/>
      <c r="Y358" s="674"/>
      <c r="Z358" s="674"/>
      <c r="AA358" s="674"/>
    </row>
    <row r="359">
      <c r="A359" s="674"/>
      <c r="B359" s="674"/>
      <c r="C359" s="842"/>
      <c r="D359" s="674"/>
      <c r="E359" s="842"/>
      <c r="F359" s="1321"/>
      <c r="G359" s="674"/>
      <c r="H359" s="842"/>
      <c r="I359" s="674"/>
      <c r="J359" s="674"/>
      <c r="K359" s="674"/>
      <c r="L359" s="842"/>
      <c r="M359" s="842"/>
      <c r="N359" s="674"/>
      <c r="O359" s="674"/>
      <c r="P359" s="674"/>
      <c r="Q359" s="674"/>
      <c r="R359" s="674"/>
      <c r="S359" s="674"/>
      <c r="T359" s="674"/>
      <c r="U359" s="674"/>
      <c r="V359" s="674"/>
      <c r="W359" s="674"/>
      <c r="X359" s="674"/>
      <c r="Y359" s="674"/>
      <c r="Z359" s="674"/>
      <c r="AA359" s="674"/>
    </row>
    <row r="360">
      <c r="A360" s="674"/>
      <c r="B360" s="674"/>
      <c r="C360" s="842"/>
      <c r="D360" s="674"/>
      <c r="E360" s="842"/>
      <c r="F360" s="1321"/>
      <c r="G360" s="674"/>
      <c r="H360" s="842"/>
      <c r="I360" s="674"/>
      <c r="J360" s="674"/>
      <c r="K360" s="674"/>
      <c r="L360" s="842"/>
      <c r="M360" s="842"/>
      <c r="N360" s="674"/>
      <c r="O360" s="674"/>
      <c r="P360" s="674"/>
      <c r="Q360" s="674"/>
      <c r="R360" s="674"/>
      <c r="S360" s="674"/>
      <c r="T360" s="674"/>
      <c r="U360" s="674"/>
      <c r="V360" s="674"/>
      <c r="W360" s="674"/>
      <c r="X360" s="674"/>
      <c r="Y360" s="674"/>
      <c r="Z360" s="674"/>
      <c r="AA360" s="674"/>
    </row>
    <row r="361">
      <c r="A361" s="674"/>
      <c r="B361" s="674"/>
      <c r="C361" s="842"/>
      <c r="D361" s="674"/>
      <c r="E361" s="842"/>
      <c r="F361" s="1321"/>
      <c r="G361" s="674"/>
      <c r="H361" s="842"/>
      <c r="I361" s="674"/>
      <c r="J361" s="674"/>
      <c r="K361" s="674"/>
      <c r="L361" s="842"/>
      <c r="M361" s="842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  <c r="Z361" s="674"/>
      <c r="AA361" s="674"/>
    </row>
    <row r="362">
      <c r="A362" s="674"/>
      <c r="B362" s="674"/>
      <c r="C362" s="842"/>
      <c r="D362" s="674"/>
      <c r="E362" s="842"/>
      <c r="F362" s="1321"/>
      <c r="G362" s="674"/>
      <c r="H362" s="842"/>
      <c r="I362" s="674"/>
      <c r="J362" s="674"/>
      <c r="K362" s="674"/>
      <c r="L362" s="842"/>
      <c r="M362" s="842"/>
      <c r="N362" s="674"/>
      <c r="O362" s="674"/>
      <c r="P362" s="674"/>
      <c r="Q362" s="674"/>
      <c r="R362" s="674"/>
      <c r="S362" s="674"/>
      <c r="T362" s="674"/>
      <c r="U362" s="674"/>
      <c r="V362" s="674"/>
      <c r="W362" s="674"/>
      <c r="X362" s="674"/>
      <c r="Y362" s="674"/>
      <c r="Z362" s="674"/>
      <c r="AA362" s="674"/>
    </row>
    <row r="363">
      <c r="A363" s="674"/>
      <c r="B363" s="674"/>
      <c r="C363" s="842"/>
      <c r="D363" s="674"/>
      <c r="E363" s="842"/>
      <c r="F363" s="1321"/>
      <c r="G363" s="674"/>
      <c r="H363" s="842"/>
      <c r="I363" s="674"/>
      <c r="J363" s="674"/>
      <c r="K363" s="674"/>
      <c r="L363" s="842"/>
      <c r="M363" s="842"/>
      <c r="N363" s="674"/>
      <c r="O363" s="674"/>
      <c r="P363" s="674"/>
      <c r="Q363" s="674"/>
      <c r="R363" s="674"/>
      <c r="S363" s="674"/>
      <c r="T363" s="674"/>
      <c r="U363" s="674"/>
      <c r="V363" s="674"/>
      <c r="W363" s="674"/>
      <c r="X363" s="674"/>
      <c r="Y363" s="674"/>
      <c r="Z363" s="674"/>
      <c r="AA363" s="674"/>
    </row>
    <row r="364">
      <c r="A364" s="674"/>
      <c r="B364" s="674"/>
      <c r="C364" s="842"/>
      <c r="D364" s="674"/>
      <c r="E364" s="842"/>
      <c r="F364" s="1321"/>
      <c r="G364" s="674"/>
      <c r="H364" s="842"/>
      <c r="I364" s="674"/>
      <c r="J364" s="674"/>
      <c r="K364" s="674"/>
      <c r="L364" s="842"/>
      <c r="M364" s="842"/>
      <c r="N364" s="674"/>
      <c r="O364" s="674"/>
      <c r="P364" s="674"/>
      <c r="Q364" s="674"/>
      <c r="R364" s="674"/>
      <c r="S364" s="674"/>
      <c r="T364" s="674"/>
      <c r="U364" s="674"/>
      <c r="V364" s="674"/>
      <c r="W364" s="674"/>
      <c r="X364" s="674"/>
      <c r="Y364" s="674"/>
      <c r="Z364" s="674"/>
      <c r="AA364" s="674"/>
    </row>
    <row r="365">
      <c r="A365" s="674"/>
      <c r="B365" s="674"/>
      <c r="C365" s="842"/>
      <c r="D365" s="674"/>
      <c r="E365" s="842"/>
      <c r="F365" s="1321"/>
      <c r="G365" s="674"/>
      <c r="H365" s="842"/>
      <c r="I365" s="674"/>
      <c r="J365" s="674"/>
      <c r="K365" s="674"/>
      <c r="L365" s="842"/>
      <c r="M365" s="842"/>
      <c r="N365" s="674"/>
      <c r="O365" s="674"/>
      <c r="P365" s="674"/>
      <c r="Q365" s="674"/>
      <c r="R365" s="674"/>
      <c r="S365" s="674"/>
      <c r="T365" s="674"/>
      <c r="U365" s="674"/>
      <c r="V365" s="674"/>
      <c r="W365" s="674"/>
      <c r="X365" s="674"/>
      <c r="Y365" s="674"/>
      <c r="Z365" s="674"/>
      <c r="AA365" s="674"/>
    </row>
    <row r="366">
      <c r="A366" s="674"/>
      <c r="B366" s="674"/>
      <c r="C366" s="842"/>
      <c r="D366" s="674"/>
      <c r="E366" s="842"/>
      <c r="F366" s="1321"/>
      <c r="G366" s="674"/>
      <c r="H366" s="842"/>
      <c r="I366" s="674"/>
      <c r="J366" s="674"/>
      <c r="K366" s="674"/>
      <c r="L366" s="842"/>
      <c r="M366" s="842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  <c r="Z366" s="674"/>
      <c r="AA366" s="674"/>
    </row>
    <row r="367">
      <c r="A367" s="674"/>
      <c r="B367" s="674"/>
      <c r="C367" s="842"/>
      <c r="D367" s="674"/>
      <c r="E367" s="842"/>
      <c r="F367" s="1321"/>
      <c r="G367" s="674"/>
      <c r="H367" s="842"/>
      <c r="I367" s="674"/>
      <c r="J367" s="674"/>
      <c r="K367" s="674"/>
      <c r="L367" s="842"/>
      <c r="M367" s="842"/>
      <c r="N367" s="674"/>
      <c r="O367" s="674"/>
      <c r="P367" s="674"/>
      <c r="Q367" s="674"/>
      <c r="R367" s="674"/>
      <c r="S367" s="674"/>
      <c r="T367" s="674"/>
      <c r="U367" s="674"/>
      <c r="V367" s="674"/>
      <c r="W367" s="674"/>
      <c r="X367" s="674"/>
      <c r="Y367" s="674"/>
      <c r="Z367" s="674"/>
      <c r="AA367" s="674"/>
    </row>
    <row r="368">
      <c r="A368" s="674"/>
      <c r="B368" s="674"/>
      <c r="C368" s="842"/>
      <c r="D368" s="674"/>
      <c r="E368" s="842"/>
      <c r="F368" s="1321"/>
      <c r="G368" s="674"/>
      <c r="H368" s="842"/>
      <c r="I368" s="674"/>
      <c r="J368" s="674"/>
      <c r="K368" s="674"/>
      <c r="L368" s="842"/>
      <c r="M368" s="842"/>
      <c r="N368" s="674"/>
      <c r="O368" s="674"/>
      <c r="P368" s="674"/>
      <c r="Q368" s="674"/>
      <c r="R368" s="674"/>
      <c r="S368" s="674"/>
      <c r="T368" s="674"/>
      <c r="U368" s="674"/>
      <c r="V368" s="674"/>
      <c r="W368" s="674"/>
      <c r="X368" s="674"/>
      <c r="Y368" s="674"/>
      <c r="Z368" s="674"/>
      <c r="AA368" s="674"/>
    </row>
    <row r="369">
      <c r="A369" s="674"/>
      <c r="B369" s="674"/>
      <c r="C369" s="842"/>
      <c r="D369" s="674"/>
      <c r="E369" s="842"/>
      <c r="F369" s="1321"/>
      <c r="G369" s="674"/>
      <c r="H369" s="842"/>
      <c r="I369" s="674"/>
      <c r="J369" s="674"/>
      <c r="K369" s="674"/>
      <c r="L369" s="842"/>
      <c r="M369" s="842"/>
      <c r="N369" s="674"/>
      <c r="O369" s="674"/>
      <c r="P369" s="674"/>
      <c r="Q369" s="674"/>
      <c r="R369" s="674"/>
      <c r="S369" s="674"/>
      <c r="T369" s="674"/>
      <c r="U369" s="674"/>
      <c r="V369" s="674"/>
      <c r="W369" s="674"/>
      <c r="X369" s="674"/>
      <c r="Y369" s="674"/>
      <c r="Z369" s="674"/>
      <c r="AA369" s="674"/>
    </row>
    <row r="370">
      <c r="A370" s="674"/>
      <c r="B370" s="674"/>
      <c r="C370" s="842"/>
      <c r="D370" s="674"/>
      <c r="E370" s="842"/>
      <c r="F370" s="1321"/>
      <c r="G370" s="674"/>
      <c r="H370" s="842"/>
      <c r="I370" s="674"/>
      <c r="J370" s="674"/>
      <c r="K370" s="674"/>
      <c r="L370" s="842"/>
      <c r="M370" s="842"/>
      <c r="N370" s="674"/>
      <c r="O370" s="674"/>
      <c r="P370" s="674"/>
      <c r="Q370" s="674"/>
      <c r="R370" s="674"/>
      <c r="S370" s="674"/>
      <c r="T370" s="674"/>
      <c r="U370" s="674"/>
      <c r="V370" s="674"/>
      <c r="W370" s="674"/>
      <c r="X370" s="674"/>
      <c r="Y370" s="674"/>
      <c r="Z370" s="674"/>
      <c r="AA370" s="674"/>
    </row>
    <row r="371">
      <c r="A371" s="674"/>
      <c r="B371" s="674"/>
      <c r="C371" s="842"/>
      <c r="D371" s="674"/>
      <c r="E371" s="842"/>
      <c r="F371" s="1321"/>
      <c r="G371" s="674"/>
      <c r="H371" s="842"/>
      <c r="I371" s="674"/>
      <c r="J371" s="674"/>
      <c r="K371" s="674"/>
      <c r="L371" s="842"/>
      <c r="M371" s="842"/>
      <c r="N371" s="674"/>
      <c r="O371" s="674"/>
      <c r="P371" s="674"/>
      <c r="Q371" s="674"/>
      <c r="R371" s="674"/>
      <c r="S371" s="674"/>
      <c r="T371" s="674"/>
      <c r="U371" s="674"/>
      <c r="V371" s="674"/>
      <c r="W371" s="674"/>
      <c r="X371" s="674"/>
      <c r="Y371" s="674"/>
      <c r="Z371" s="674"/>
      <c r="AA371" s="674"/>
    </row>
    <row r="372">
      <c r="A372" s="674"/>
      <c r="B372" s="674"/>
      <c r="C372" s="842"/>
      <c r="D372" s="674"/>
      <c r="E372" s="842"/>
      <c r="F372" s="1321"/>
      <c r="G372" s="674"/>
      <c r="H372" s="842"/>
      <c r="I372" s="674"/>
      <c r="J372" s="674"/>
      <c r="K372" s="674"/>
      <c r="L372" s="842"/>
      <c r="M372" s="842"/>
      <c r="N372" s="674"/>
      <c r="O372" s="674"/>
      <c r="P372" s="674"/>
      <c r="Q372" s="674"/>
      <c r="R372" s="674"/>
      <c r="S372" s="674"/>
      <c r="T372" s="674"/>
      <c r="U372" s="674"/>
      <c r="V372" s="674"/>
      <c r="W372" s="674"/>
      <c r="X372" s="674"/>
      <c r="Y372" s="674"/>
      <c r="Z372" s="674"/>
      <c r="AA372" s="674"/>
    </row>
    <row r="373">
      <c r="A373" s="674"/>
      <c r="B373" s="674"/>
      <c r="C373" s="842"/>
      <c r="D373" s="674"/>
      <c r="E373" s="842"/>
      <c r="F373" s="1321"/>
      <c r="G373" s="674"/>
      <c r="H373" s="842"/>
      <c r="I373" s="674"/>
      <c r="J373" s="674"/>
      <c r="K373" s="674"/>
      <c r="L373" s="842"/>
      <c r="M373" s="842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  <c r="Z373" s="674"/>
      <c r="AA373" s="674"/>
    </row>
    <row r="374">
      <c r="A374" s="674"/>
      <c r="B374" s="674"/>
      <c r="C374" s="842"/>
      <c r="D374" s="674"/>
      <c r="E374" s="842"/>
      <c r="F374" s="1321"/>
      <c r="G374" s="674"/>
      <c r="H374" s="842"/>
      <c r="I374" s="674"/>
      <c r="J374" s="674"/>
      <c r="K374" s="674"/>
      <c r="L374" s="842"/>
      <c r="M374" s="842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  <c r="Z374" s="674"/>
      <c r="AA374" s="674"/>
    </row>
    <row r="375">
      <c r="A375" s="674"/>
      <c r="B375" s="674"/>
      <c r="C375" s="842"/>
      <c r="D375" s="674"/>
      <c r="E375" s="842"/>
      <c r="F375" s="1321"/>
      <c r="G375" s="674"/>
      <c r="H375" s="842"/>
      <c r="I375" s="674"/>
      <c r="J375" s="674"/>
      <c r="K375" s="674"/>
      <c r="L375" s="842"/>
      <c r="M375" s="842"/>
      <c r="N375" s="674"/>
      <c r="O375" s="674"/>
      <c r="P375" s="674"/>
      <c r="Q375" s="674"/>
      <c r="R375" s="674"/>
      <c r="S375" s="674"/>
      <c r="T375" s="674"/>
      <c r="U375" s="674"/>
      <c r="V375" s="674"/>
      <c r="W375" s="674"/>
      <c r="X375" s="674"/>
      <c r="Y375" s="674"/>
      <c r="Z375" s="674"/>
      <c r="AA375" s="674"/>
    </row>
    <row r="376">
      <c r="A376" s="674"/>
      <c r="B376" s="674"/>
      <c r="C376" s="842"/>
      <c r="D376" s="674"/>
      <c r="E376" s="842"/>
      <c r="F376" s="1321"/>
      <c r="G376" s="674"/>
      <c r="H376" s="842"/>
      <c r="I376" s="674"/>
      <c r="J376" s="674"/>
      <c r="K376" s="674"/>
      <c r="L376" s="842"/>
      <c r="M376" s="842"/>
      <c r="N376" s="674"/>
      <c r="O376" s="674"/>
      <c r="P376" s="674"/>
      <c r="Q376" s="674"/>
      <c r="R376" s="674"/>
      <c r="S376" s="674"/>
      <c r="T376" s="674"/>
      <c r="U376" s="674"/>
      <c r="V376" s="674"/>
      <c r="W376" s="674"/>
      <c r="X376" s="674"/>
      <c r="Y376" s="674"/>
      <c r="Z376" s="674"/>
      <c r="AA376" s="674"/>
    </row>
    <row r="377">
      <c r="A377" s="674"/>
      <c r="B377" s="674"/>
      <c r="C377" s="842"/>
      <c r="D377" s="674"/>
      <c r="E377" s="842"/>
      <c r="F377" s="1321"/>
      <c r="G377" s="674"/>
      <c r="H377" s="842"/>
      <c r="I377" s="674"/>
      <c r="J377" s="674"/>
      <c r="K377" s="674"/>
      <c r="L377" s="842"/>
      <c r="M377" s="842"/>
      <c r="N377" s="674"/>
      <c r="O377" s="674"/>
      <c r="P377" s="674"/>
      <c r="Q377" s="674"/>
      <c r="R377" s="674"/>
      <c r="S377" s="674"/>
      <c r="T377" s="674"/>
      <c r="U377" s="674"/>
      <c r="V377" s="674"/>
      <c r="W377" s="674"/>
      <c r="X377" s="674"/>
      <c r="Y377" s="674"/>
      <c r="Z377" s="674"/>
      <c r="AA377" s="674"/>
    </row>
    <row r="378">
      <c r="A378" s="674"/>
      <c r="B378" s="674"/>
      <c r="C378" s="842"/>
      <c r="D378" s="674"/>
      <c r="E378" s="842"/>
      <c r="F378" s="1321"/>
      <c r="G378" s="674"/>
      <c r="H378" s="842"/>
      <c r="I378" s="674"/>
      <c r="J378" s="674"/>
      <c r="K378" s="674"/>
      <c r="L378" s="842"/>
      <c r="M378" s="842"/>
      <c r="N378" s="674"/>
      <c r="O378" s="674"/>
      <c r="P378" s="674"/>
      <c r="Q378" s="674"/>
      <c r="R378" s="674"/>
      <c r="S378" s="674"/>
      <c r="T378" s="674"/>
      <c r="U378" s="674"/>
      <c r="V378" s="674"/>
      <c r="W378" s="674"/>
      <c r="X378" s="674"/>
      <c r="Y378" s="674"/>
      <c r="Z378" s="674"/>
      <c r="AA378" s="674"/>
    </row>
    <row r="379">
      <c r="A379" s="674"/>
      <c r="B379" s="674"/>
      <c r="C379" s="842"/>
      <c r="D379" s="674"/>
      <c r="E379" s="842"/>
      <c r="F379" s="1321"/>
      <c r="G379" s="674"/>
      <c r="H379" s="842"/>
      <c r="I379" s="674"/>
      <c r="J379" s="674"/>
      <c r="K379" s="674"/>
      <c r="L379" s="842"/>
      <c r="M379" s="842"/>
      <c r="N379" s="674"/>
      <c r="O379" s="674"/>
      <c r="P379" s="674"/>
      <c r="Q379" s="674"/>
      <c r="R379" s="674"/>
      <c r="S379" s="674"/>
      <c r="T379" s="674"/>
      <c r="U379" s="674"/>
      <c r="V379" s="674"/>
      <c r="W379" s="674"/>
      <c r="X379" s="674"/>
      <c r="Y379" s="674"/>
      <c r="Z379" s="674"/>
      <c r="AA379" s="674"/>
    </row>
    <row r="380">
      <c r="A380" s="674"/>
      <c r="B380" s="674"/>
      <c r="C380" s="842"/>
      <c r="D380" s="674"/>
      <c r="E380" s="842"/>
      <c r="F380" s="1321"/>
      <c r="G380" s="674"/>
      <c r="H380" s="842"/>
      <c r="I380" s="674"/>
      <c r="J380" s="674"/>
      <c r="K380" s="674"/>
      <c r="L380" s="842"/>
      <c r="M380" s="842"/>
      <c r="N380" s="674"/>
      <c r="O380" s="674"/>
      <c r="P380" s="674"/>
      <c r="Q380" s="674"/>
      <c r="R380" s="674"/>
      <c r="S380" s="674"/>
      <c r="T380" s="674"/>
      <c r="U380" s="674"/>
      <c r="V380" s="674"/>
      <c r="W380" s="674"/>
      <c r="X380" s="674"/>
      <c r="Y380" s="674"/>
      <c r="Z380" s="674"/>
      <c r="AA380" s="674"/>
    </row>
    <row r="381">
      <c r="A381" s="674"/>
      <c r="B381" s="674"/>
      <c r="C381" s="842"/>
      <c r="D381" s="674"/>
      <c r="E381" s="842"/>
      <c r="F381" s="1321"/>
      <c r="G381" s="674"/>
      <c r="H381" s="842"/>
      <c r="I381" s="674"/>
      <c r="J381" s="674"/>
      <c r="K381" s="674"/>
      <c r="L381" s="842"/>
      <c r="M381" s="842"/>
      <c r="N381" s="674"/>
      <c r="O381" s="674"/>
      <c r="P381" s="674"/>
      <c r="Q381" s="674"/>
      <c r="R381" s="674"/>
      <c r="S381" s="674"/>
      <c r="T381" s="674"/>
      <c r="U381" s="674"/>
      <c r="V381" s="674"/>
      <c r="W381" s="674"/>
      <c r="X381" s="674"/>
      <c r="Y381" s="674"/>
      <c r="Z381" s="674"/>
      <c r="AA381" s="674"/>
    </row>
    <row r="382">
      <c r="A382" s="674"/>
      <c r="B382" s="674"/>
      <c r="C382" s="842"/>
      <c r="D382" s="674"/>
      <c r="E382" s="842"/>
      <c r="F382" s="1321"/>
      <c r="G382" s="674"/>
      <c r="H382" s="842"/>
      <c r="I382" s="674"/>
      <c r="J382" s="674"/>
      <c r="K382" s="674"/>
      <c r="L382" s="842"/>
      <c r="M382" s="842"/>
      <c r="N382" s="674"/>
      <c r="O382" s="674"/>
      <c r="P382" s="674"/>
      <c r="Q382" s="674"/>
      <c r="R382" s="674"/>
      <c r="S382" s="674"/>
      <c r="T382" s="674"/>
      <c r="U382" s="674"/>
      <c r="V382" s="674"/>
      <c r="W382" s="674"/>
      <c r="X382" s="674"/>
      <c r="Y382" s="674"/>
      <c r="Z382" s="674"/>
      <c r="AA382" s="674"/>
    </row>
    <row r="383">
      <c r="A383" s="674"/>
      <c r="B383" s="674"/>
      <c r="C383" s="842"/>
      <c r="D383" s="674"/>
      <c r="E383" s="842"/>
      <c r="F383" s="1321"/>
      <c r="G383" s="674"/>
      <c r="H383" s="842"/>
      <c r="I383" s="674"/>
      <c r="J383" s="674"/>
      <c r="K383" s="674"/>
      <c r="L383" s="842"/>
      <c r="M383" s="842"/>
      <c r="N383" s="674"/>
      <c r="O383" s="674"/>
      <c r="P383" s="674"/>
      <c r="Q383" s="674"/>
      <c r="R383" s="674"/>
      <c r="S383" s="674"/>
      <c r="T383" s="674"/>
      <c r="U383" s="674"/>
      <c r="V383" s="674"/>
      <c r="W383" s="674"/>
      <c r="X383" s="674"/>
      <c r="Y383" s="674"/>
      <c r="Z383" s="674"/>
      <c r="AA383" s="674"/>
    </row>
    <row r="384">
      <c r="A384" s="674"/>
      <c r="B384" s="674"/>
      <c r="C384" s="842"/>
      <c r="D384" s="674"/>
      <c r="E384" s="842"/>
      <c r="F384" s="1321"/>
      <c r="G384" s="674"/>
      <c r="H384" s="842"/>
      <c r="I384" s="674"/>
      <c r="J384" s="674"/>
      <c r="K384" s="674"/>
      <c r="L384" s="842"/>
      <c r="M384" s="842"/>
      <c r="N384" s="674"/>
      <c r="O384" s="674"/>
      <c r="P384" s="674"/>
      <c r="Q384" s="674"/>
      <c r="R384" s="674"/>
      <c r="S384" s="674"/>
      <c r="T384" s="674"/>
      <c r="U384" s="674"/>
      <c r="V384" s="674"/>
      <c r="W384" s="674"/>
      <c r="X384" s="674"/>
      <c r="Y384" s="674"/>
      <c r="Z384" s="674"/>
      <c r="AA384" s="674"/>
    </row>
    <row r="385">
      <c r="A385" s="674"/>
      <c r="B385" s="674"/>
      <c r="C385" s="842"/>
      <c r="D385" s="674"/>
      <c r="E385" s="842"/>
      <c r="F385" s="1321"/>
      <c r="G385" s="674"/>
      <c r="H385" s="842"/>
      <c r="I385" s="674"/>
      <c r="J385" s="674"/>
      <c r="K385" s="674"/>
      <c r="L385" s="842"/>
      <c r="M385" s="842"/>
      <c r="N385" s="674"/>
      <c r="O385" s="674"/>
      <c r="P385" s="674"/>
      <c r="Q385" s="674"/>
      <c r="R385" s="674"/>
      <c r="S385" s="674"/>
      <c r="T385" s="674"/>
      <c r="U385" s="674"/>
      <c r="V385" s="674"/>
      <c r="W385" s="674"/>
      <c r="X385" s="674"/>
      <c r="Y385" s="674"/>
      <c r="Z385" s="674"/>
      <c r="AA385" s="674"/>
    </row>
    <row r="386">
      <c r="A386" s="674"/>
      <c r="B386" s="674"/>
      <c r="C386" s="842"/>
      <c r="D386" s="674"/>
      <c r="E386" s="842"/>
      <c r="F386" s="1321"/>
      <c r="G386" s="674"/>
      <c r="H386" s="842"/>
      <c r="I386" s="674"/>
      <c r="J386" s="674"/>
      <c r="K386" s="674"/>
      <c r="L386" s="842"/>
      <c r="M386" s="842"/>
      <c r="N386" s="674"/>
      <c r="O386" s="674"/>
      <c r="P386" s="674"/>
      <c r="Q386" s="674"/>
      <c r="R386" s="674"/>
      <c r="S386" s="674"/>
      <c r="T386" s="674"/>
      <c r="U386" s="674"/>
      <c r="V386" s="674"/>
      <c r="W386" s="674"/>
      <c r="X386" s="674"/>
      <c r="Y386" s="674"/>
      <c r="Z386" s="674"/>
      <c r="AA386" s="674"/>
    </row>
    <row r="387">
      <c r="A387" s="674"/>
      <c r="B387" s="674"/>
      <c r="C387" s="842"/>
      <c r="D387" s="674"/>
      <c r="E387" s="842"/>
      <c r="F387" s="1321"/>
      <c r="G387" s="674"/>
      <c r="H387" s="842"/>
      <c r="I387" s="674"/>
      <c r="J387" s="674"/>
      <c r="K387" s="674"/>
      <c r="L387" s="842"/>
      <c r="M387" s="842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  <c r="Z387" s="674"/>
      <c r="AA387" s="674"/>
    </row>
    <row r="388">
      <c r="A388" s="674"/>
      <c r="B388" s="674"/>
      <c r="C388" s="842"/>
      <c r="D388" s="674"/>
      <c r="E388" s="842"/>
      <c r="F388" s="1321"/>
      <c r="G388" s="674"/>
      <c r="H388" s="842"/>
      <c r="I388" s="674"/>
      <c r="J388" s="674"/>
      <c r="K388" s="674"/>
      <c r="L388" s="842"/>
      <c r="M388" s="842"/>
      <c r="N388" s="674"/>
      <c r="O388" s="674"/>
      <c r="P388" s="674"/>
      <c r="Q388" s="674"/>
      <c r="R388" s="674"/>
      <c r="S388" s="674"/>
      <c r="T388" s="674"/>
      <c r="U388" s="674"/>
      <c r="V388" s="674"/>
      <c r="W388" s="674"/>
      <c r="X388" s="674"/>
      <c r="Y388" s="674"/>
      <c r="Z388" s="674"/>
      <c r="AA388" s="674"/>
    </row>
    <row r="389">
      <c r="A389" s="674"/>
      <c r="B389" s="674"/>
      <c r="C389" s="842"/>
      <c r="D389" s="674"/>
      <c r="E389" s="842"/>
      <c r="F389" s="1321"/>
      <c r="G389" s="674"/>
      <c r="H389" s="842"/>
      <c r="I389" s="674"/>
      <c r="J389" s="674"/>
      <c r="K389" s="674"/>
      <c r="L389" s="842"/>
      <c r="M389" s="842"/>
      <c r="N389" s="674"/>
      <c r="O389" s="674"/>
      <c r="P389" s="674"/>
      <c r="Q389" s="674"/>
      <c r="R389" s="674"/>
      <c r="S389" s="674"/>
      <c r="T389" s="674"/>
      <c r="U389" s="674"/>
      <c r="V389" s="674"/>
      <c r="W389" s="674"/>
      <c r="X389" s="674"/>
      <c r="Y389" s="674"/>
      <c r="Z389" s="674"/>
      <c r="AA389" s="674"/>
    </row>
    <row r="390">
      <c r="A390" s="674"/>
      <c r="B390" s="674"/>
      <c r="C390" s="842"/>
      <c r="D390" s="674"/>
      <c r="E390" s="842"/>
      <c r="F390" s="1321"/>
      <c r="G390" s="674"/>
      <c r="H390" s="842"/>
      <c r="I390" s="674"/>
      <c r="J390" s="674"/>
      <c r="K390" s="674"/>
      <c r="L390" s="842"/>
      <c r="M390" s="842"/>
      <c r="N390" s="674"/>
      <c r="O390" s="674"/>
      <c r="P390" s="674"/>
      <c r="Q390" s="674"/>
      <c r="R390" s="674"/>
      <c r="S390" s="674"/>
      <c r="T390" s="674"/>
      <c r="U390" s="674"/>
      <c r="V390" s="674"/>
      <c r="W390" s="674"/>
      <c r="X390" s="674"/>
      <c r="Y390" s="674"/>
      <c r="Z390" s="674"/>
      <c r="AA390" s="674"/>
    </row>
    <row r="391">
      <c r="A391" s="674"/>
      <c r="B391" s="674"/>
      <c r="C391" s="842"/>
      <c r="D391" s="674"/>
      <c r="E391" s="842"/>
      <c r="F391" s="1321"/>
      <c r="G391" s="674"/>
      <c r="H391" s="842"/>
      <c r="I391" s="674"/>
      <c r="J391" s="674"/>
      <c r="K391" s="674"/>
      <c r="L391" s="842"/>
      <c r="M391" s="842"/>
      <c r="N391" s="674"/>
      <c r="O391" s="674"/>
      <c r="P391" s="674"/>
      <c r="Q391" s="674"/>
      <c r="R391" s="674"/>
      <c r="S391" s="674"/>
      <c r="T391" s="674"/>
      <c r="U391" s="674"/>
      <c r="V391" s="674"/>
      <c r="W391" s="674"/>
      <c r="X391" s="674"/>
      <c r="Y391" s="674"/>
      <c r="Z391" s="674"/>
      <c r="AA391" s="674"/>
    </row>
    <row r="392">
      <c r="A392" s="674"/>
      <c r="B392" s="674"/>
      <c r="C392" s="842"/>
      <c r="D392" s="674"/>
      <c r="E392" s="842"/>
      <c r="F392" s="1321"/>
      <c r="G392" s="674"/>
      <c r="H392" s="842"/>
      <c r="I392" s="674"/>
      <c r="J392" s="674"/>
      <c r="K392" s="674"/>
      <c r="L392" s="842"/>
      <c r="M392" s="842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  <c r="Z392" s="674"/>
      <c r="AA392" s="674"/>
    </row>
    <row r="393">
      <c r="A393" s="674"/>
      <c r="B393" s="674"/>
      <c r="C393" s="842"/>
      <c r="D393" s="674"/>
      <c r="E393" s="842"/>
      <c r="F393" s="1321"/>
      <c r="G393" s="674"/>
      <c r="H393" s="842"/>
      <c r="I393" s="674"/>
      <c r="J393" s="674"/>
      <c r="K393" s="674"/>
      <c r="L393" s="842"/>
      <c r="M393" s="842"/>
      <c r="N393" s="674"/>
      <c r="O393" s="674"/>
      <c r="P393" s="674"/>
      <c r="Q393" s="674"/>
      <c r="R393" s="674"/>
      <c r="S393" s="674"/>
      <c r="T393" s="674"/>
      <c r="U393" s="674"/>
      <c r="V393" s="674"/>
      <c r="W393" s="674"/>
      <c r="X393" s="674"/>
      <c r="Y393" s="674"/>
      <c r="Z393" s="674"/>
      <c r="AA393" s="674"/>
    </row>
    <row r="394">
      <c r="A394" s="674"/>
      <c r="B394" s="674"/>
      <c r="C394" s="842"/>
      <c r="D394" s="674"/>
      <c r="E394" s="842"/>
      <c r="F394" s="1321"/>
      <c r="G394" s="674"/>
      <c r="H394" s="842"/>
      <c r="I394" s="674"/>
      <c r="J394" s="674"/>
      <c r="K394" s="674"/>
      <c r="L394" s="842"/>
      <c r="M394" s="842"/>
      <c r="N394" s="674"/>
      <c r="O394" s="674"/>
      <c r="P394" s="674"/>
      <c r="Q394" s="674"/>
      <c r="R394" s="674"/>
      <c r="S394" s="674"/>
      <c r="T394" s="674"/>
      <c r="U394" s="674"/>
      <c r="V394" s="674"/>
      <c r="W394" s="674"/>
      <c r="X394" s="674"/>
      <c r="Y394" s="674"/>
      <c r="Z394" s="674"/>
      <c r="AA394" s="674"/>
    </row>
    <row r="395">
      <c r="A395" s="674"/>
      <c r="B395" s="674"/>
      <c r="C395" s="842"/>
      <c r="D395" s="674"/>
      <c r="E395" s="842"/>
      <c r="F395" s="1321"/>
      <c r="G395" s="674"/>
      <c r="H395" s="842"/>
      <c r="I395" s="674"/>
      <c r="J395" s="674"/>
      <c r="K395" s="674"/>
      <c r="L395" s="842"/>
      <c r="M395" s="842"/>
      <c r="N395" s="674"/>
      <c r="O395" s="674"/>
      <c r="P395" s="674"/>
      <c r="Q395" s="674"/>
      <c r="R395" s="674"/>
      <c r="S395" s="674"/>
      <c r="T395" s="674"/>
      <c r="U395" s="674"/>
      <c r="V395" s="674"/>
      <c r="W395" s="674"/>
      <c r="X395" s="674"/>
      <c r="Y395" s="674"/>
      <c r="Z395" s="674"/>
      <c r="AA395" s="674"/>
    </row>
    <row r="396">
      <c r="A396" s="674"/>
      <c r="B396" s="674"/>
      <c r="C396" s="842"/>
      <c r="D396" s="674"/>
      <c r="E396" s="842"/>
      <c r="F396" s="1321"/>
      <c r="G396" s="674"/>
      <c r="H396" s="842"/>
      <c r="I396" s="674"/>
      <c r="J396" s="674"/>
      <c r="K396" s="674"/>
      <c r="L396" s="842"/>
      <c r="M396" s="842"/>
      <c r="N396" s="674"/>
      <c r="O396" s="674"/>
      <c r="P396" s="674"/>
      <c r="Q396" s="674"/>
      <c r="R396" s="674"/>
      <c r="S396" s="674"/>
      <c r="T396" s="674"/>
      <c r="U396" s="674"/>
      <c r="V396" s="674"/>
      <c r="W396" s="674"/>
      <c r="X396" s="674"/>
      <c r="Y396" s="674"/>
      <c r="Z396" s="674"/>
      <c r="AA396" s="674"/>
    </row>
    <row r="397">
      <c r="A397" s="674"/>
      <c r="B397" s="674"/>
      <c r="C397" s="842"/>
      <c r="D397" s="674"/>
      <c r="E397" s="842"/>
      <c r="F397" s="1321"/>
      <c r="G397" s="674"/>
      <c r="H397" s="842"/>
      <c r="I397" s="674"/>
      <c r="J397" s="674"/>
      <c r="K397" s="674"/>
      <c r="L397" s="842"/>
      <c r="M397" s="842"/>
      <c r="N397" s="674"/>
      <c r="O397" s="674"/>
      <c r="P397" s="674"/>
      <c r="Q397" s="674"/>
      <c r="R397" s="674"/>
      <c r="S397" s="674"/>
      <c r="T397" s="674"/>
      <c r="U397" s="674"/>
      <c r="V397" s="674"/>
      <c r="W397" s="674"/>
      <c r="X397" s="674"/>
      <c r="Y397" s="674"/>
      <c r="Z397" s="674"/>
      <c r="AA397" s="674"/>
    </row>
    <row r="398">
      <c r="A398" s="674"/>
      <c r="B398" s="674"/>
      <c r="C398" s="842"/>
      <c r="D398" s="674"/>
      <c r="E398" s="842"/>
      <c r="F398" s="1321"/>
      <c r="G398" s="674"/>
      <c r="H398" s="842"/>
      <c r="I398" s="674"/>
      <c r="J398" s="674"/>
      <c r="K398" s="674"/>
      <c r="L398" s="842"/>
      <c r="M398" s="842"/>
      <c r="N398" s="674"/>
      <c r="O398" s="674"/>
      <c r="P398" s="674"/>
      <c r="Q398" s="674"/>
      <c r="R398" s="674"/>
      <c r="S398" s="674"/>
      <c r="T398" s="674"/>
      <c r="U398" s="674"/>
      <c r="V398" s="674"/>
      <c r="W398" s="674"/>
      <c r="X398" s="674"/>
      <c r="Y398" s="674"/>
      <c r="Z398" s="674"/>
      <c r="AA398" s="674"/>
    </row>
    <row r="399">
      <c r="A399" s="674"/>
      <c r="B399" s="674"/>
      <c r="C399" s="842"/>
      <c r="D399" s="674"/>
      <c r="E399" s="842"/>
      <c r="F399" s="1321"/>
      <c r="G399" s="674"/>
      <c r="H399" s="842"/>
      <c r="I399" s="674"/>
      <c r="J399" s="674"/>
      <c r="K399" s="674"/>
      <c r="L399" s="842"/>
      <c r="M399" s="842"/>
      <c r="N399" s="674"/>
      <c r="O399" s="674"/>
      <c r="P399" s="674"/>
      <c r="Q399" s="674"/>
      <c r="R399" s="674"/>
      <c r="S399" s="674"/>
      <c r="T399" s="674"/>
      <c r="U399" s="674"/>
      <c r="V399" s="674"/>
      <c r="W399" s="674"/>
      <c r="X399" s="674"/>
      <c r="Y399" s="674"/>
      <c r="Z399" s="674"/>
      <c r="AA399" s="674"/>
    </row>
    <row r="400">
      <c r="A400" s="674"/>
      <c r="B400" s="674"/>
      <c r="C400" s="842"/>
      <c r="D400" s="674"/>
      <c r="E400" s="842"/>
      <c r="F400" s="1321"/>
      <c r="G400" s="674"/>
      <c r="H400" s="842"/>
      <c r="I400" s="674"/>
      <c r="J400" s="674"/>
      <c r="K400" s="674"/>
      <c r="L400" s="842"/>
      <c r="M400" s="842"/>
      <c r="N400" s="674"/>
      <c r="O400" s="674"/>
      <c r="P400" s="674"/>
      <c r="Q400" s="674"/>
      <c r="R400" s="674"/>
      <c r="S400" s="674"/>
      <c r="T400" s="674"/>
      <c r="U400" s="674"/>
      <c r="V400" s="674"/>
      <c r="W400" s="674"/>
      <c r="X400" s="674"/>
      <c r="Y400" s="674"/>
      <c r="Z400" s="674"/>
      <c r="AA400" s="674"/>
    </row>
    <row r="401">
      <c r="A401" s="674"/>
      <c r="B401" s="674"/>
      <c r="C401" s="842"/>
      <c r="D401" s="674"/>
      <c r="E401" s="842"/>
      <c r="F401" s="1321"/>
      <c r="G401" s="674"/>
      <c r="H401" s="842"/>
      <c r="I401" s="674"/>
      <c r="J401" s="674"/>
      <c r="K401" s="674"/>
      <c r="L401" s="842"/>
      <c r="M401" s="842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  <c r="Z401" s="674"/>
      <c r="AA401" s="674"/>
    </row>
    <row r="402">
      <c r="A402" s="674"/>
      <c r="B402" s="674"/>
      <c r="C402" s="842"/>
      <c r="D402" s="674"/>
      <c r="E402" s="842"/>
      <c r="F402" s="1321"/>
      <c r="G402" s="674"/>
      <c r="H402" s="842"/>
      <c r="I402" s="674"/>
      <c r="J402" s="674"/>
      <c r="K402" s="674"/>
      <c r="L402" s="842"/>
      <c r="M402" s="842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  <c r="Z402" s="674"/>
      <c r="AA402" s="674"/>
    </row>
    <row r="403">
      <c r="A403" s="674"/>
      <c r="B403" s="674"/>
      <c r="C403" s="842"/>
      <c r="D403" s="674"/>
      <c r="E403" s="842"/>
      <c r="F403" s="1321"/>
      <c r="G403" s="674"/>
      <c r="H403" s="842"/>
      <c r="I403" s="674"/>
      <c r="J403" s="674"/>
      <c r="K403" s="674"/>
      <c r="L403" s="842"/>
      <c r="M403" s="842"/>
      <c r="N403" s="674"/>
      <c r="O403" s="674"/>
      <c r="P403" s="674"/>
      <c r="Q403" s="674"/>
      <c r="R403" s="674"/>
      <c r="S403" s="674"/>
      <c r="T403" s="674"/>
      <c r="U403" s="674"/>
      <c r="V403" s="674"/>
      <c r="W403" s="674"/>
      <c r="X403" s="674"/>
      <c r="Y403" s="674"/>
      <c r="Z403" s="674"/>
      <c r="AA403" s="674"/>
    </row>
    <row r="404">
      <c r="A404" s="674"/>
      <c r="B404" s="674"/>
      <c r="C404" s="842"/>
      <c r="D404" s="674"/>
      <c r="E404" s="842"/>
      <c r="F404" s="1321"/>
      <c r="G404" s="674"/>
      <c r="H404" s="842"/>
      <c r="I404" s="674"/>
      <c r="J404" s="674"/>
      <c r="K404" s="674"/>
      <c r="L404" s="842"/>
      <c r="M404" s="842"/>
      <c r="N404" s="674"/>
      <c r="O404" s="674"/>
      <c r="P404" s="674"/>
      <c r="Q404" s="674"/>
      <c r="R404" s="674"/>
      <c r="S404" s="674"/>
      <c r="T404" s="674"/>
      <c r="U404" s="674"/>
      <c r="V404" s="674"/>
      <c r="W404" s="674"/>
      <c r="X404" s="674"/>
      <c r="Y404" s="674"/>
      <c r="Z404" s="674"/>
      <c r="AA404" s="674"/>
    </row>
    <row r="405">
      <c r="A405" s="674"/>
      <c r="B405" s="674"/>
      <c r="C405" s="842"/>
      <c r="D405" s="674"/>
      <c r="E405" s="842"/>
      <c r="F405" s="1321"/>
      <c r="G405" s="674"/>
      <c r="H405" s="842"/>
      <c r="I405" s="674"/>
      <c r="J405" s="674"/>
      <c r="K405" s="674"/>
      <c r="L405" s="842"/>
      <c r="M405" s="842"/>
      <c r="N405" s="674"/>
      <c r="O405" s="674"/>
      <c r="P405" s="674"/>
      <c r="Q405" s="674"/>
      <c r="R405" s="674"/>
      <c r="S405" s="674"/>
      <c r="T405" s="674"/>
      <c r="U405" s="674"/>
      <c r="V405" s="674"/>
      <c r="W405" s="674"/>
      <c r="X405" s="674"/>
      <c r="Y405" s="674"/>
      <c r="Z405" s="674"/>
      <c r="AA405" s="674"/>
    </row>
    <row r="406">
      <c r="A406" s="674"/>
      <c r="B406" s="674"/>
      <c r="C406" s="842"/>
      <c r="D406" s="674"/>
      <c r="E406" s="842"/>
      <c r="F406" s="1321"/>
      <c r="G406" s="674"/>
      <c r="H406" s="842"/>
      <c r="I406" s="674"/>
      <c r="J406" s="674"/>
      <c r="K406" s="674"/>
      <c r="L406" s="842"/>
      <c r="M406" s="842"/>
      <c r="N406" s="674"/>
      <c r="O406" s="674"/>
      <c r="P406" s="674"/>
      <c r="Q406" s="674"/>
      <c r="R406" s="674"/>
      <c r="S406" s="674"/>
      <c r="T406" s="674"/>
      <c r="U406" s="674"/>
      <c r="V406" s="674"/>
      <c r="W406" s="674"/>
      <c r="X406" s="674"/>
      <c r="Y406" s="674"/>
      <c r="Z406" s="674"/>
      <c r="AA406" s="674"/>
    </row>
    <row r="407">
      <c r="A407" s="674"/>
      <c r="B407" s="674"/>
      <c r="C407" s="842"/>
      <c r="D407" s="674"/>
      <c r="E407" s="842"/>
      <c r="F407" s="1321"/>
      <c r="G407" s="674"/>
      <c r="H407" s="842"/>
      <c r="I407" s="674"/>
      <c r="J407" s="674"/>
      <c r="K407" s="674"/>
      <c r="L407" s="842"/>
      <c r="M407" s="842"/>
      <c r="N407" s="674"/>
      <c r="O407" s="674"/>
      <c r="P407" s="674"/>
      <c r="Q407" s="674"/>
      <c r="R407" s="674"/>
      <c r="S407" s="674"/>
      <c r="T407" s="674"/>
      <c r="U407" s="674"/>
      <c r="V407" s="674"/>
      <c r="W407" s="674"/>
      <c r="X407" s="674"/>
      <c r="Y407" s="674"/>
      <c r="Z407" s="674"/>
      <c r="AA407" s="674"/>
    </row>
    <row r="408">
      <c r="A408" s="674"/>
      <c r="B408" s="674"/>
      <c r="C408" s="842"/>
      <c r="D408" s="674"/>
      <c r="E408" s="842"/>
      <c r="F408" s="1321"/>
      <c r="G408" s="674"/>
      <c r="H408" s="842"/>
      <c r="I408" s="674"/>
      <c r="J408" s="674"/>
      <c r="K408" s="674"/>
      <c r="L408" s="842"/>
      <c r="M408" s="842"/>
      <c r="N408" s="674"/>
      <c r="O408" s="674"/>
      <c r="P408" s="674"/>
      <c r="Q408" s="674"/>
      <c r="R408" s="674"/>
      <c r="S408" s="674"/>
      <c r="T408" s="674"/>
      <c r="U408" s="674"/>
      <c r="V408" s="674"/>
      <c r="W408" s="674"/>
      <c r="X408" s="674"/>
      <c r="Y408" s="674"/>
      <c r="Z408" s="674"/>
      <c r="AA408" s="674"/>
    </row>
    <row r="409">
      <c r="A409" s="674"/>
      <c r="B409" s="674"/>
      <c r="C409" s="842"/>
      <c r="D409" s="674"/>
      <c r="E409" s="842"/>
      <c r="F409" s="1321"/>
      <c r="G409" s="674"/>
      <c r="H409" s="842"/>
      <c r="I409" s="674"/>
      <c r="J409" s="674"/>
      <c r="K409" s="674"/>
      <c r="L409" s="842"/>
      <c r="M409" s="842"/>
      <c r="N409" s="674"/>
      <c r="O409" s="674"/>
      <c r="P409" s="674"/>
      <c r="Q409" s="674"/>
      <c r="R409" s="674"/>
      <c r="S409" s="674"/>
      <c r="T409" s="674"/>
      <c r="U409" s="674"/>
      <c r="V409" s="674"/>
      <c r="W409" s="674"/>
      <c r="X409" s="674"/>
      <c r="Y409" s="674"/>
      <c r="Z409" s="674"/>
      <c r="AA409" s="674"/>
    </row>
    <row r="410">
      <c r="A410" s="674"/>
      <c r="B410" s="674"/>
      <c r="C410" s="842"/>
      <c r="D410" s="674"/>
      <c r="E410" s="842"/>
      <c r="F410" s="1321"/>
      <c r="G410" s="674"/>
      <c r="H410" s="842"/>
      <c r="I410" s="674"/>
      <c r="J410" s="674"/>
      <c r="K410" s="674"/>
      <c r="L410" s="842"/>
      <c r="M410" s="842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  <c r="Z410" s="674"/>
      <c r="AA410" s="674"/>
    </row>
    <row r="411">
      <c r="A411" s="674"/>
      <c r="B411" s="674"/>
      <c r="C411" s="842"/>
      <c r="D411" s="674"/>
      <c r="E411" s="842"/>
      <c r="F411" s="1321"/>
      <c r="G411" s="674"/>
      <c r="H411" s="842"/>
      <c r="I411" s="674"/>
      <c r="J411" s="674"/>
      <c r="K411" s="674"/>
      <c r="L411" s="842"/>
      <c r="M411" s="842"/>
      <c r="N411" s="674"/>
      <c r="O411" s="674"/>
      <c r="P411" s="674"/>
      <c r="Q411" s="674"/>
      <c r="R411" s="674"/>
      <c r="S411" s="674"/>
      <c r="T411" s="674"/>
      <c r="U411" s="674"/>
      <c r="V411" s="674"/>
      <c r="W411" s="674"/>
      <c r="X411" s="674"/>
      <c r="Y411" s="674"/>
      <c r="Z411" s="674"/>
      <c r="AA411" s="674"/>
    </row>
    <row r="412">
      <c r="A412" s="674"/>
      <c r="B412" s="674"/>
      <c r="C412" s="842"/>
      <c r="D412" s="674"/>
      <c r="E412" s="842"/>
      <c r="F412" s="1321"/>
      <c r="G412" s="674"/>
      <c r="H412" s="842"/>
      <c r="I412" s="674"/>
      <c r="J412" s="674"/>
      <c r="K412" s="674"/>
      <c r="L412" s="842"/>
      <c r="M412" s="842"/>
      <c r="N412" s="674"/>
      <c r="O412" s="674"/>
      <c r="P412" s="674"/>
      <c r="Q412" s="674"/>
      <c r="R412" s="674"/>
      <c r="S412" s="674"/>
      <c r="T412" s="674"/>
      <c r="U412" s="674"/>
      <c r="V412" s="674"/>
      <c r="W412" s="674"/>
      <c r="X412" s="674"/>
      <c r="Y412" s="674"/>
      <c r="Z412" s="674"/>
      <c r="AA412" s="674"/>
    </row>
    <row r="413">
      <c r="A413" s="674"/>
      <c r="B413" s="674"/>
      <c r="C413" s="842"/>
      <c r="D413" s="674"/>
      <c r="E413" s="842"/>
      <c r="F413" s="1321"/>
      <c r="G413" s="674"/>
      <c r="H413" s="842"/>
      <c r="I413" s="674"/>
      <c r="J413" s="674"/>
      <c r="K413" s="674"/>
      <c r="L413" s="842"/>
      <c r="M413" s="842"/>
      <c r="N413" s="674"/>
      <c r="O413" s="674"/>
      <c r="P413" s="674"/>
      <c r="Q413" s="674"/>
      <c r="R413" s="674"/>
      <c r="S413" s="674"/>
      <c r="T413" s="674"/>
      <c r="U413" s="674"/>
      <c r="V413" s="674"/>
      <c r="W413" s="674"/>
      <c r="X413" s="674"/>
      <c r="Y413" s="674"/>
      <c r="Z413" s="674"/>
      <c r="AA413" s="674"/>
    </row>
    <row r="414">
      <c r="A414" s="674"/>
      <c r="B414" s="674"/>
      <c r="C414" s="842"/>
      <c r="D414" s="674"/>
      <c r="E414" s="842"/>
      <c r="F414" s="1321"/>
      <c r="G414" s="674"/>
      <c r="H414" s="842"/>
      <c r="I414" s="674"/>
      <c r="J414" s="674"/>
      <c r="K414" s="674"/>
      <c r="L414" s="842"/>
      <c r="M414" s="842"/>
      <c r="N414" s="674"/>
      <c r="O414" s="674"/>
      <c r="P414" s="674"/>
      <c r="Q414" s="674"/>
      <c r="R414" s="674"/>
      <c r="S414" s="674"/>
      <c r="T414" s="674"/>
      <c r="U414" s="674"/>
      <c r="V414" s="674"/>
      <c r="W414" s="674"/>
      <c r="X414" s="674"/>
      <c r="Y414" s="674"/>
      <c r="Z414" s="674"/>
      <c r="AA414" s="674"/>
    </row>
    <row r="415">
      <c r="A415" s="674"/>
      <c r="B415" s="674"/>
      <c r="C415" s="842"/>
      <c r="D415" s="674"/>
      <c r="E415" s="842"/>
      <c r="F415" s="1321"/>
      <c r="G415" s="674"/>
      <c r="H415" s="842"/>
      <c r="I415" s="674"/>
      <c r="J415" s="674"/>
      <c r="K415" s="674"/>
      <c r="L415" s="842"/>
      <c r="M415" s="842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  <c r="Z415" s="674"/>
      <c r="AA415" s="674"/>
    </row>
    <row r="416">
      <c r="A416" s="674"/>
      <c r="B416" s="674"/>
      <c r="C416" s="842"/>
      <c r="D416" s="674"/>
      <c r="E416" s="842"/>
      <c r="F416" s="1321"/>
      <c r="G416" s="674"/>
      <c r="H416" s="842"/>
      <c r="I416" s="674"/>
      <c r="J416" s="674"/>
      <c r="K416" s="674"/>
      <c r="L416" s="842"/>
      <c r="M416" s="842"/>
      <c r="N416" s="674"/>
      <c r="O416" s="674"/>
      <c r="P416" s="674"/>
      <c r="Q416" s="674"/>
      <c r="R416" s="674"/>
      <c r="S416" s="674"/>
      <c r="T416" s="674"/>
      <c r="U416" s="674"/>
      <c r="V416" s="674"/>
      <c r="W416" s="674"/>
      <c r="X416" s="674"/>
      <c r="Y416" s="674"/>
      <c r="Z416" s="674"/>
      <c r="AA416" s="674"/>
    </row>
    <row r="417">
      <c r="A417" s="674"/>
      <c r="B417" s="674"/>
      <c r="C417" s="842"/>
      <c r="D417" s="674"/>
      <c r="E417" s="842"/>
      <c r="F417" s="1321"/>
      <c r="G417" s="674"/>
      <c r="H417" s="842"/>
      <c r="I417" s="674"/>
      <c r="J417" s="674"/>
      <c r="K417" s="674"/>
      <c r="L417" s="842"/>
      <c r="M417" s="842"/>
      <c r="N417" s="674"/>
      <c r="O417" s="674"/>
      <c r="P417" s="674"/>
      <c r="Q417" s="674"/>
      <c r="R417" s="674"/>
      <c r="S417" s="674"/>
      <c r="T417" s="674"/>
      <c r="U417" s="674"/>
      <c r="V417" s="674"/>
      <c r="W417" s="674"/>
      <c r="X417" s="674"/>
      <c r="Y417" s="674"/>
      <c r="Z417" s="674"/>
      <c r="AA417" s="674"/>
    </row>
    <row r="418">
      <c r="A418" s="674"/>
      <c r="B418" s="674"/>
      <c r="C418" s="842"/>
      <c r="D418" s="674"/>
      <c r="E418" s="842"/>
      <c r="F418" s="1321"/>
      <c r="G418" s="674"/>
      <c r="H418" s="842"/>
      <c r="I418" s="674"/>
      <c r="J418" s="674"/>
      <c r="K418" s="674"/>
      <c r="L418" s="842"/>
      <c r="M418" s="842"/>
      <c r="N418" s="674"/>
      <c r="O418" s="674"/>
      <c r="P418" s="674"/>
      <c r="Q418" s="674"/>
      <c r="R418" s="674"/>
      <c r="S418" s="674"/>
      <c r="T418" s="674"/>
      <c r="U418" s="674"/>
      <c r="V418" s="674"/>
      <c r="W418" s="674"/>
      <c r="X418" s="674"/>
      <c r="Y418" s="674"/>
      <c r="Z418" s="674"/>
      <c r="AA418" s="674"/>
    </row>
    <row r="419">
      <c r="A419" s="674"/>
      <c r="B419" s="674"/>
      <c r="C419" s="842"/>
      <c r="D419" s="674"/>
      <c r="E419" s="842"/>
      <c r="F419" s="1321"/>
      <c r="G419" s="674"/>
      <c r="H419" s="842"/>
      <c r="I419" s="674"/>
      <c r="J419" s="674"/>
      <c r="K419" s="674"/>
      <c r="L419" s="842"/>
      <c r="M419" s="842"/>
      <c r="N419" s="674"/>
      <c r="O419" s="674"/>
      <c r="P419" s="674"/>
      <c r="Q419" s="674"/>
      <c r="R419" s="674"/>
      <c r="S419" s="674"/>
      <c r="T419" s="674"/>
      <c r="U419" s="674"/>
      <c r="V419" s="674"/>
      <c r="W419" s="674"/>
      <c r="X419" s="674"/>
      <c r="Y419" s="674"/>
      <c r="Z419" s="674"/>
      <c r="AA419" s="674"/>
    </row>
    <row r="420">
      <c r="A420" s="674"/>
      <c r="B420" s="674"/>
      <c r="C420" s="842"/>
      <c r="D420" s="674"/>
      <c r="E420" s="842"/>
      <c r="F420" s="1321"/>
      <c r="G420" s="674"/>
      <c r="H420" s="842"/>
      <c r="I420" s="674"/>
      <c r="J420" s="674"/>
      <c r="K420" s="674"/>
      <c r="L420" s="842"/>
      <c r="M420" s="842"/>
      <c r="N420" s="674"/>
      <c r="O420" s="674"/>
      <c r="P420" s="674"/>
      <c r="Q420" s="674"/>
      <c r="R420" s="674"/>
      <c r="S420" s="674"/>
      <c r="T420" s="674"/>
      <c r="U420" s="674"/>
      <c r="V420" s="674"/>
      <c r="W420" s="674"/>
      <c r="X420" s="674"/>
      <c r="Y420" s="674"/>
      <c r="Z420" s="674"/>
      <c r="AA420" s="674"/>
    </row>
    <row r="421">
      <c r="A421" s="674"/>
      <c r="B421" s="674"/>
      <c r="C421" s="842"/>
      <c r="D421" s="674"/>
      <c r="E421" s="842"/>
      <c r="F421" s="1321"/>
      <c r="G421" s="674"/>
      <c r="H421" s="842"/>
      <c r="I421" s="674"/>
      <c r="J421" s="674"/>
      <c r="K421" s="674"/>
      <c r="L421" s="842"/>
      <c r="M421" s="842"/>
      <c r="N421" s="674"/>
      <c r="O421" s="674"/>
      <c r="P421" s="674"/>
      <c r="Q421" s="674"/>
      <c r="R421" s="674"/>
      <c r="S421" s="674"/>
      <c r="T421" s="674"/>
      <c r="U421" s="674"/>
      <c r="V421" s="674"/>
      <c r="W421" s="674"/>
      <c r="X421" s="674"/>
      <c r="Y421" s="674"/>
      <c r="Z421" s="674"/>
      <c r="AA421" s="674"/>
    </row>
    <row r="422">
      <c r="A422" s="674"/>
      <c r="B422" s="674"/>
      <c r="C422" s="842"/>
      <c r="D422" s="674"/>
      <c r="E422" s="842"/>
      <c r="F422" s="1321"/>
      <c r="G422" s="674"/>
      <c r="H422" s="842"/>
      <c r="I422" s="674"/>
      <c r="J422" s="674"/>
      <c r="K422" s="674"/>
      <c r="L422" s="842"/>
      <c r="M422" s="842"/>
      <c r="N422" s="674"/>
      <c r="O422" s="674"/>
      <c r="P422" s="674"/>
      <c r="Q422" s="674"/>
      <c r="R422" s="674"/>
      <c r="S422" s="674"/>
      <c r="T422" s="674"/>
      <c r="U422" s="674"/>
      <c r="V422" s="674"/>
      <c r="W422" s="674"/>
      <c r="X422" s="674"/>
      <c r="Y422" s="674"/>
      <c r="Z422" s="674"/>
      <c r="AA422" s="674"/>
    </row>
    <row r="423">
      <c r="A423" s="674"/>
      <c r="B423" s="674"/>
      <c r="C423" s="842"/>
      <c r="D423" s="674"/>
      <c r="E423" s="842"/>
      <c r="F423" s="1321"/>
      <c r="G423" s="674"/>
      <c r="H423" s="842"/>
      <c r="I423" s="674"/>
      <c r="J423" s="674"/>
      <c r="K423" s="674"/>
      <c r="L423" s="842"/>
      <c r="M423" s="842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  <c r="Z423" s="674"/>
      <c r="AA423" s="674"/>
    </row>
    <row r="424">
      <c r="A424" s="674"/>
      <c r="B424" s="674"/>
      <c r="C424" s="842"/>
      <c r="D424" s="674"/>
      <c r="E424" s="842"/>
      <c r="F424" s="1321"/>
      <c r="G424" s="674"/>
      <c r="H424" s="842"/>
      <c r="I424" s="674"/>
      <c r="J424" s="674"/>
      <c r="K424" s="674"/>
      <c r="L424" s="842"/>
      <c r="M424" s="842"/>
      <c r="N424" s="674"/>
      <c r="O424" s="674"/>
      <c r="P424" s="674"/>
      <c r="Q424" s="674"/>
      <c r="R424" s="674"/>
      <c r="S424" s="674"/>
      <c r="T424" s="674"/>
      <c r="U424" s="674"/>
      <c r="V424" s="674"/>
      <c r="W424" s="674"/>
      <c r="X424" s="674"/>
      <c r="Y424" s="674"/>
      <c r="Z424" s="674"/>
      <c r="AA424" s="674"/>
    </row>
    <row r="425">
      <c r="A425" s="674"/>
      <c r="B425" s="674"/>
      <c r="C425" s="842"/>
      <c r="D425" s="674"/>
      <c r="E425" s="842"/>
      <c r="F425" s="1321"/>
      <c r="G425" s="674"/>
      <c r="H425" s="842"/>
      <c r="I425" s="674"/>
      <c r="J425" s="674"/>
      <c r="K425" s="674"/>
      <c r="L425" s="842"/>
      <c r="M425" s="842"/>
      <c r="N425" s="674"/>
      <c r="O425" s="674"/>
      <c r="P425" s="674"/>
      <c r="Q425" s="674"/>
      <c r="R425" s="674"/>
      <c r="S425" s="674"/>
      <c r="T425" s="674"/>
      <c r="U425" s="674"/>
      <c r="V425" s="674"/>
      <c r="W425" s="674"/>
      <c r="X425" s="674"/>
      <c r="Y425" s="674"/>
      <c r="Z425" s="674"/>
      <c r="AA425" s="674"/>
    </row>
    <row r="426">
      <c r="A426" s="674"/>
      <c r="B426" s="674"/>
      <c r="C426" s="842"/>
      <c r="D426" s="674"/>
      <c r="E426" s="842"/>
      <c r="F426" s="1321"/>
      <c r="G426" s="674"/>
      <c r="H426" s="842"/>
      <c r="I426" s="674"/>
      <c r="J426" s="674"/>
      <c r="K426" s="674"/>
      <c r="L426" s="842"/>
      <c r="M426" s="842"/>
      <c r="N426" s="674"/>
      <c r="O426" s="674"/>
      <c r="P426" s="674"/>
      <c r="Q426" s="674"/>
      <c r="R426" s="674"/>
      <c r="S426" s="674"/>
      <c r="T426" s="674"/>
      <c r="U426" s="674"/>
      <c r="V426" s="674"/>
      <c r="W426" s="674"/>
      <c r="X426" s="674"/>
      <c r="Y426" s="674"/>
      <c r="Z426" s="674"/>
      <c r="AA426" s="674"/>
    </row>
    <row r="427">
      <c r="A427" s="674"/>
      <c r="B427" s="674"/>
      <c r="C427" s="842"/>
      <c r="D427" s="674"/>
      <c r="E427" s="842"/>
      <c r="F427" s="1321"/>
      <c r="G427" s="674"/>
      <c r="H427" s="842"/>
      <c r="I427" s="674"/>
      <c r="J427" s="674"/>
      <c r="K427" s="674"/>
      <c r="L427" s="842"/>
      <c r="M427" s="842"/>
      <c r="N427" s="674"/>
      <c r="O427" s="674"/>
      <c r="P427" s="674"/>
      <c r="Q427" s="674"/>
      <c r="R427" s="674"/>
      <c r="S427" s="674"/>
      <c r="T427" s="674"/>
      <c r="U427" s="674"/>
      <c r="V427" s="674"/>
      <c r="W427" s="674"/>
      <c r="X427" s="674"/>
      <c r="Y427" s="674"/>
      <c r="Z427" s="674"/>
      <c r="AA427" s="674"/>
    </row>
    <row r="428">
      <c r="A428" s="674"/>
      <c r="B428" s="674"/>
      <c r="C428" s="842"/>
      <c r="D428" s="674"/>
      <c r="E428" s="842"/>
      <c r="F428" s="1321"/>
      <c r="G428" s="674"/>
      <c r="H428" s="842"/>
      <c r="I428" s="674"/>
      <c r="J428" s="674"/>
      <c r="K428" s="674"/>
      <c r="L428" s="842"/>
      <c r="M428" s="842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  <c r="Z428" s="674"/>
      <c r="AA428" s="674"/>
    </row>
    <row r="429">
      <c r="A429" s="674"/>
      <c r="B429" s="674"/>
      <c r="C429" s="842"/>
      <c r="D429" s="674"/>
      <c r="E429" s="842"/>
      <c r="F429" s="1321"/>
      <c r="G429" s="674"/>
      <c r="H429" s="842"/>
      <c r="I429" s="674"/>
      <c r="J429" s="674"/>
      <c r="K429" s="674"/>
      <c r="L429" s="842"/>
      <c r="M429" s="842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  <c r="Z429" s="674"/>
      <c r="AA429" s="674"/>
    </row>
    <row r="430">
      <c r="A430" s="674"/>
      <c r="B430" s="674"/>
      <c r="C430" s="842"/>
      <c r="D430" s="674"/>
      <c r="E430" s="842"/>
      <c r="F430" s="1321"/>
      <c r="G430" s="674"/>
      <c r="H430" s="842"/>
      <c r="I430" s="674"/>
      <c r="J430" s="674"/>
      <c r="K430" s="674"/>
      <c r="L430" s="842"/>
      <c r="M430" s="842"/>
      <c r="N430" s="674"/>
      <c r="O430" s="674"/>
      <c r="P430" s="674"/>
      <c r="Q430" s="674"/>
      <c r="R430" s="674"/>
      <c r="S430" s="674"/>
      <c r="T430" s="674"/>
      <c r="U430" s="674"/>
      <c r="V430" s="674"/>
      <c r="W430" s="674"/>
      <c r="X430" s="674"/>
      <c r="Y430" s="674"/>
      <c r="Z430" s="674"/>
      <c r="AA430" s="674"/>
    </row>
    <row r="431">
      <c r="A431" s="674"/>
      <c r="B431" s="674"/>
      <c r="C431" s="842"/>
      <c r="D431" s="674"/>
      <c r="E431" s="842"/>
      <c r="F431" s="1321"/>
      <c r="G431" s="674"/>
      <c r="H431" s="842"/>
      <c r="I431" s="674"/>
      <c r="J431" s="674"/>
      <c r="K431" s="674"/>
      <c r="L431" s="842"/>
      <c r="M431" s="842"/>
      <c r="N431" s="674"/>
      <c r="O431" s="674"/>
      <c r="P431" s="674"/>
      <c r="Q431" s="674"/>
      <c r="R431" s="674"/>
      <c r="S431" s="674"/>
      <c r="T431" s="674"/>
      <c r="U431" s="674"/>
      <c r="V431" s="674"/>
      <c r="W431" s="674"/>
      <c r="X431" s="674"/>
      <c r="Y431" s="674"/>
      <c r="Z431" s="674"/>
      <c r="AA431" s="674"/>
    </row>
    <row r="432">
      <c r="A432" s="674"/>
      <c r="B432" s="674"/>
      <c r="C432" s="842"/>
      <c r="D432" s="674"/>
      <c r="E432" s="842"/>
      <c r="F432" s="1321"/>
      <c r="G432" s="674"/>
      <c r="H432" s="842"/>
      <c r="I432" s="674"/>
      <c r="J432" s="674"/>
      <c r="K432" s="674"/>
      <c r="L432" s="842"/>
      <c r="M432" s="842"/>
      <c r="N432" s="674"/>
      <c r="O432" s="674"/>
      <c r="P432" s="674"/>
      <c r="Q432" s="674"/>
      <c r="R432" s="674"/>
      <c r="S432" s="674"/>
      <c r="T432" s="674"/>
      <c r="U432" s="674"/>
      <c r="V432" s="674"/>
      <c r="W432" s="674"/>
      <c r="X432" s="674"/>
      <c r="Y432" s="674"/>
      <c r="Z432" s="674"/>
      <c r="AA432" s="674"/>
    </row>
    <row r="433">
      <c r="A433" s="674"/>
      <c r="B433" s="674"/>
      <c r="C433" s="842"/>
      <c r="D433" s="674"/>
      <c r="E433" s="842"/>
      <c r="F433" s="1321"/>
      <c r="G433" s="674"/>
      <c r="H433" s="842"/>
      <c r="I433" s="674"/>
      <c r="J433" s="674"/>
      <c r="K433" s="674"/>
      <c r="L433" s="842"/>
      <c r="M433" s="842"/>
      <c r="N433" s="674"/>
      <c r="O433" s="674"/>
      <c r="P433" s="674"/>
      <c r="Q433" s="674"/>
      <c r="R433" s="674"/>
      <c r="S433" s="674"/>
      <c r="T433" s="674"/>
      <c r="U433" s="674"/>
      <c r="V433" s="674"/>
      <c r="W433" s="674"/>
      <c r="X433" s="674"/>
      <c r="Y433" s="674"/>
      <c r="Z433" s="674"/>
      <c r="AA433" s="674"/>
    </row>
    <row r="434">
      <c r="A434" s="674"/>
      <c r="B434" s="674"/>
      <c r="C434" s="842"/>
      <c r="D434" s="674"/>
      <c r="E434" s="842"/>
      <c r="F434" s="1321"/>
      <c r="G434" s="674"/>
      <c r="H434" s="842"/>
      <c r="I434" s="674"/>
      <c r="J434" s="674"/>
      <c r="K434" s="674"/>
      <c r="L434" s="842"/>
      <c r="M434" s="842"/>
      <c r="N434" s="674"/>
      <c r="O434" s="674"/>
      <c r="P434" s="674"/>
      <c r="Q434" s="674"/>
      <c r="R434" s="674"/>
      <c r="S434" s="674"/>
      <c r="T434" s="674"/>
      <c r="U434" s="674"/>
      <c r="V434" s="674"/>
      <c r="W434" s="674"/>
      <c r="X434" s="674"/>
      <c r="Y434" s="674"/>
      <c r="Z434" s="674"/>
      <c r="AA434" s="674"/>
    </row>
    <row r="435">
      <c r="A435" s="674"/>
      <c r="B435" s="674"/>
      <c r="C435" s="842"/>
      <c r="D435" s="674"/>
      <c r="E435" s="842"/>
      <c r="F435" s="1321"/>
      <c r="G435" s="674"/>
      <c r="H435" s="842"/>
      <c r="I435" s="674"/>
      <c r="J435" s="674"/>
      <c r="K435" s="674"/>
      <c r="L435" s="842"/>
      <c r="M435" s="842"/>
      <c r="N435" s="674"/>
      <c r="O435" s="674"/>
      <c r="P435" s="674"/>
      <c r="Q435" s="674"/>
      <c r="R435" s="674"/>
      <c r="S435" s="674"/>
      <c r="T435" s="674"/>
      <c r="U435" s="674"/>
      <c r="V435" s="674"/>
      <c r="W435" s="674"/>
      <c r="X435" s="674"/>
      <c r="Y435" s="674"/>
      <c r="Z435" s="674"/>
      <c r="AA435" s="674"/>
    </row>
    <row r="436">
      <c r="A436" s="674"/>
      <c r="B436" s="674"/>
      <c r="C436" s="842"/>
      <c r="D436" s="674"/>
      <c r="E436" s="842"/>
      <c r="F436" s="1321"/>
      <c r="G436" s="674"/>
      <c r="H436" s="842"/>
      <c r="I436" s="674"/>
      <c r="J436" s="674"/>
      <c r="K436" s="674"/>
      <c r="L436" s="842"/>
      <c r="M436" s="842"/>
      <c r="N436" s="674"/>
      <c r="O436" s="674"/>
      <c r="P436" s="674"/>
      <c r="Q436" s="674"/>
      <c r="R436" s="674"/>
      <c r="S436" s="674"/>
      <c r="T436" s="674"/>
      <c r="U436" s="674"/>
      <c r="V436" s="674"/>
      <c r="W436" s="674"/>
      <c r="X436" s="674"/>
      <c r="Y436" s="674"/>
      <c r="Z436" s="674"/>
      <c r="AA436" s="674"/>
    </row>
    <row r="437">
      <c r="A437" s="674"/>
      <c r="B437" s="674"/>
      <c r="C437" s="842"/>
      <c r="D437" s="674"/>
      <c r="E437" s="842"/>
      <c r="F437" s="1321"/>
      <c r="G437" s="674"/>
      <c r="H437" s="842"/>
      <c r="I437" s="674"/>
      <c r="J437" s="674"/>
      <c r="K437" s="674"/>
      <c r="L437" s="842"/>
      <c r="M437" s="842"/>
      <c r="N437" s="674"/>
      <c r="O437" s="674"/>
      <c r="P437" s="674"/>
      <c r="Q437" s="674"/>
      <c r="R437" s="674"/>
      <c r="S437" s="674"/>
      <c r="T437" s="674"/>
      <c r="U437" s="674"/>
      <c r="V437" s="674"/>
      <c r="W437" s="674"/>
      <c r="X437" s="674"/>
      <c r="Y437" s="674"/>
      <c r="Z437" s="674"/>
      <c r="AA437" s="674"/>
    </row>
    <row r="438">
      <c r="A438" s="674"/>
      <c r="B438" s="674"/>
      <c r="C438" s="842"/>
      <c r="D438" s="674"/>
      <c r="E438" s="842"/>
      <c r="F438" s="1321"/>
      <c r="G438" s="674"/>
      <c r="H438" s="842"/>
      <c r="I438" s="674"/>
      <c r="J438" s="674"/>
      <c r="K438" s="674"/>
      <c r="L438" s="842"/>
      <c r="M438" s="842"/>
      <c r="N438" s="674"/>
      <c r="O438" s="674"/>
      <c r="P438" s="674"/>
      <c r="Q438" s="674"/>
      <c r="R438" s="674"/>
      <c r="S438" s="674"/>
      <c r="T438" s="674"/>
      <c r="U438" s="674"/>
      <c r="V438" s="674"/>
      <c r="W438" s="674"/>
      <c r="X438" s="674"/>
      <c r="Y438" s="674"/>
      <c r="Z438" s="674"/>
      <c r="AA438" s="674"/>
    </row>
    <row r="439">
      <c r="A439" s="674"/>
      <c r="B439" s="674"/>
      <c r="C439" s="842"/>
      <c r="D439" s="674"/>
      <c r="E439" s="842"/>
      <c r="F439" s="1321"/>
      <c r="G439" s="674"/>
      <c r="H439" s="842"/>
      <c r="I439" s="674"/>
      <c r="J439" s="674"/>
      <c r="K439" s="674"/>
      <c r="L439" s="842"/>
      <c r="M439" s="842"/>
      <c r="N439" s="674"/>
      <c r="O439" s="674"/>
      <c r="P439" s="674"/>
      <c r="Q439" s="674"/>
      <c r="R439" s="674"/>
      <c r="S439" s="674"/>
      <c r="T439" s="674"/>
      <c r="U439" s="674"/>
      <c r="V439" s="674"/>
      <c r="W439" s="674"/>
      <c r="X439" s="674"/>
      <c r="Y439" s="674"/>
      <c r="Z439" s="674"/>
      <c r="AA439" s="674"/>
    </row>
    <row r="440">
      <c r="A440" s="674"/>
      <c r="B440" s="674"/>
      <c r="C440" s="842"/>
      <c r="D440" s="674"/>
      <c r="E440" s="842"/>
      <c r="F440" s="1321"/>
      <c r="G440" s="674"/>
      <c r="H440" s="842"/>
      <c r="I440" s="674"/>
      <c r="J440" s="674"/>
      <c r="K440" s="674"/>
      <c r="L440" s="842"/>
      <c r="M440" s="842"/>
      <c r="N440" s="674"/>
      <c r="O440" s="674"/>
      <c r="P440" s="674"/>
      <c r="Q440" s="674"/>
      <c r="R440" s="674"/>
      <c r="S440" s="674"/>
      <c r="T440" s="674"/>
      <c r="U440" s="674"/>
      <c r="V440" s="674"/>
      <c r="W440" s="674"/>
      <c r="X440" s="674"/>
      <c r="Y440" s="674"/>
      <c r="Z440" s="674"/>
      <c r="AA440" s="674"/>
    </row>
    <row r="441">
      <c r="A441" s="674"/>
      <c r="B441" s="674"/>
      <c r="C441" s="842"/>
      <c r="D441" s="674"/>
      <c r="E441" s="842"/>
      <c r="F441" s="1321"/>
      <c r="G441" s="674"/>
      <c r="H441" s="842"/>
      <c r="I441" s="674"/>
      <c r="J441" s="674"/>
      <c r="K441" s="674"/>
      <c r="L441" s="842"/>
      <c r="M441" s="842"/>
      <c r="N441" s="674"/>
      <c r="O441" s="674"/>
      <c r="P441" s="674"/>
      <c r="Q441" s="674"/>
      <c r="R441" s="674"/>
      <c r="S441" s="674"/>
      <c r="T441" s="674"/>
      <c r="U441" s="674"/>
      <c r="V441" s="674"/>
      <c r="W441" s="674"/>
      <c r="X441" s="674"/>
      <c r="Y441" s="674"/>
      <c r="Z441" s="674"/>
      <c r="AA441" s="674"/>
    </row>
    <row r="442">
      <c r="A442" s="674"/>
      <c r="B442" s="674"/>
      <c r="C442" s="842"/>
      <c r="D442" s="674"/>
      <c r="E442" s="842"/>
      <c r="F442" s="1321"/>
      <c r="G442" s="674"/>
      <c r="H442" s="842"/>
      <c r="I442" s="674"/>
      <c r="J442" s="674"/>
      <c r="K442" s="674"/>
      <c r="L442" s="842"/>
      <c r="M442" s="842"/>
      <c r="N442" s="674"/>
      <c r="O442" s="674"/>
      <c r="P442" s="674"/>
      <c r="Q442" s="674"/>
      <c r="R442" s="674"/>
      <c r="S442" s="674"/>
      <c r="T442" s="674"/>
      <c r="U442" s="674"/>
      <c r="V442" s="674"/>
      <c r="W442" s="674"/>
      <c r="X442" s="674"/>
      <c r="Y442" s="674"/>
      <c r="Z442" s="674"/>
      <c r="AA442" s="674"/>
    </row>
    <row r="443">
      <c r="A443" s="674"/>
      <c r="B443" s="674"/>
      <c r="C443" s="842"/>
      <c r="D443" s="674"/>
      <c r="E443" s="842"/>
      <c r="F443" s="1321"/>
      <c r="G443" s="674"/>
      <c r="H443" s="842"/>
      <c r="I443" s="674"/>
      <c r="J443" s="674"/>
      <c r="K443" s="674"/>
      <c r="L443" s="842"/>
      <c r="M443" s="842"/>
      <c r="N443" s="674"/>
      <c r="O443" s="674"/>
      <c r="P443" s="674"/>
      <c r="Q443" s="674"/>
      <c r="R443" s="674"/>
      <c r="S443" s="674"/>
      <c r="T443" s="674"/>
      <c r="U443" s="674"/>
      <c r="V443" s="674"/>
      <c r="W443" s="674"/>
      <c r="X443" s="674"/>
      <c r="Y443" s="674"/>
      <c r="Z443" s="674"/>
      <c r="AA443" s="674"/>
    </row>
    <row r="444">
      <c r="A444" s="674"/>
      <c r="B444" s="674"/>
      <c r="C444" s="842"/>
      <c r="D444" s="674"/>
      <c r="E444" s="842"/>
      <c r="F444" s="1321"/>
      <c r="G444" s="674"/>
      <c r="H444" s="842"/>
      <c r="I444" s="674"/>
      <c r="J444" s="674"/>
      <c r="K444" s="674"/>
      <c r="L444" s="842"/>
      <c r="M444" s="842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  <c r="Z444" s="674"/>
      <c r="AA444" s="674"/>
    </row>
    <row r="445">
      <c r="A445" s="674"/>
      <c r="B445" s="674"/>
      <c r="C445" s="842"/>
      <c r="D445" s="674"/>
      <c r="E445" s="842"/>
      <c r="F445" s="1321"/>
      <c r="G445" s="674"/>
      <c r="H445" s="842"/>
      <c r="I445" s="674"/>
      <c r="J445" s="674"/>
      <c r="K445" s="674"/>
      <c r="L445" s="842"/>
      <c r="M445" s="842"/>
      <c r="N445" s="674"/>
      <c r="O445" s="674"/>
      <c r="P445" s="674"/>
      <c r="Q445" s="674"/>
      <c r="R445" s="674"/>
      <c r="S445" s="674"/>
      <c r="T445" s="674"/>
      <c r="U445" s="674"/>
      <c r="V445" s="674"/>
      <c r="W445" s="674"/>
      <c r="X445" s="674"/>
      <c r="Y445" s="674"/>
      <c r="Z445" s="674"/>
      <c r="AA445" s="674"/>
    </row>
    <row r="446">
      <c r="A446" s="674"/>
      <c r="B446" s="674"/>
      <c r="C446" s="842"/>
      <c r="D446" s="674"/>
      <c r="E446" s="842"/>
      <c r="F446" s="1321"/>
      <c r="G446" s="674"/>
      <c r="H446" s="842"/>
      <c r="I446" s="674"/>
      <c r="J446" s="674"/>
      <c r="K446" s="674"/>
      <c r="L446" s="842"/>
      <c r="M446" s="842"/>
      <c r="N446" s="674"/>
      <c r="O446" s="674"/>
      <c r="P446" s="674"/>
      <c r="Q446" s="674"/>
      <c r="R446" s="674"/>
      <c r="S446" s="674"/>
      <c r="T446" s="674"/>
      <c r="U446" s="674"/>
      <c r="V446" s="674"/>
      <c r="W446" s="674"/>
      <c r="X446" s="674"/>
      <c r="Y446" s="674"/>
      <c r="Z446" s="674"/>
      <c r="AA446" s="674"/>
    </row>
    <row r="447">
      <c r="A447" s="674"/>
      <c r="B447" s="674"/>
      <c r="C447" s="842"/>
      <c r="D447" s="674"/>
      <c r="E447" s="842"/>
      <c r="F447" s="1321"/>
      <c r="G447" s="674"/>
      <c r="H447" s="842"/>
      <c r="I447" s="674"/>
      <c r="J447" s="674"/>
      <c r="K447" s="674"/>
      <c r="L447" s="842"/>
      <c r="M447" s="842"/>
      <c r="N447" s="674"/>
      <c r="O447" s="674"/>
      <c r="P447" s="674"/>
      <c r="Q447" s="674"/>
      <c r="R447" s="674"/>
      <c r="S447" s="674"/>
      <c r="T447" s="674"/>
      <c r="U447" s="674"/>
      <c r="V447" s="674"/>
      <c r="W447" s="674"/>
      <c r="X447" s="674"/>
      <c r="Y447" s="674"/>
      <c r="Z447" s="674"/>
      <c r="AA447" s="674"/>
    </row>
    <row r="448">
      <c r="A448" s="674"/>
      <c r="B448" s="674"/>
      <c r="C448" s="842"/>
      <c r="D448" s="674"/>
      <c r="E448" s="842"/>
      <c r="F448" s="1321"/>
      <c r="G448" s="674"/>
      <c r="H448" s="842"/>
      <c r="I448" s="674"/>
      <c r="J448" s="674"/>
      <c r="K448" s="674"/>
      <c r="L448" s="842"/>
      <c r="M448" s="842"/>
      <c r="N448" s="674"/>
      <c r="O448" s="674"/>
      <c r="P448" s="674"/>
      <c r="Q448" s="674"/>
      <c r="R448" s="674"/>
      <c r="S448" s="674"/>
      <c r="T448" s="674"/>
      <c r="U448" s="674"/>
      <c r="V448" s="674"/>
      <c r="W448" s="674"/>
      <c r="X448" s="674"/>
      <c r="Y448" s="674"/>
      <c r="Z448" s="674"/>
      <c r="AA448" s="674"/>
    </row>
    <row r="449">
      <c r="A449" s="674"/>
      <c r="B449" s="674"/>
      <c r="C449" s="842"/>
      <c r="D449" s="674"/>
      <c r="E449" s="842"/>
      <c r="F449" s="1321"/>
      <c r="G449" s="674"/>
      <c r="H449" s="842"/>
      <c r="I449" s="674"/>
      <c r="J449" s="674"/>
      <c r="K449" s="674"/>
      <c r="L449" s="842"/>
      <c r="M449" s="842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  <c r="Z449" s="674"/>
      <c r="AA449" s="674"/>
    </row>
    <row r="450">
      <c r="A450" s="674"/>
      <c r="B450" s="674"/>
      <c r="C450" s="842"/>
      <c r="D450" s="674"/>
      <c r="E450" s="842"/>
      <c r="F450" s="1321"/>
      <c r="G450" s="674"/>
      <c r="H450" s="842"/>
      <c r="I450" s="674"/>
      <c r="J450" s="674"/>
      <c r="K450" s="674"/>
      <c r="L450" s="842"/>
      <c r="M450" s="842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  <c r="Z450" s="674"/>
      <c r="AA450" s="674"/>
    </row>
    <row r="451">
      <c r="A451" s="674"/>
      <c r="B451" s="674"/>
      <c r="C451" s="842"/>
      <c r="D451" s="674"/>
      <c r="E451" s="842"/>
      <c r="F451" s="1321"/>
      <c r="G451" s="674"/>
      <c r="H451" s="842"/>
      <c r="I451" s="674"/>
      <c r="J451" s="674"/>
      <c r="K451" s="674"/>
      <c r="L451" s="842"/>
      <c r="M451" s="842"/>
      <c r="N451" s="674"/>
      <c r="O451" s="674"/>
      <c r="P451" s="674"/>
      <c r="Q451" s="674"/>
      <c r="R451" s="674"/>
      <c r="S451" s="674"/>
      <c r="T451" s="674"/>
      <c r="U451" s="674"/>
      <c r="V451" s="674"/>
      <c r="W451" s="674"/>
      <c r="X451" s="674"/>
      <c r="Y451" s="674"/>
      <c r="Z451" s="674"/>
      <c r="AA451" s="674"/>
    </row>
    <row r="452">
      <c r="A452" s="674"/>
      <c r="B452" s="674"/>
      <c r="C452" s="842"/>
      <c r="D452" s="674"/>
      <c r="E452" s="842"/>
      <c r="F452" s="1321"/>
      <c r="G452" s="674"/>
      <c r="H452" s="842"/>
      <c r="I452" s="674"/>
      <c r="J452" s="674"/>
      <c r="K452" s="674"/>
      <c r="L452" s="842"/>
      <c r="M452" s="842"/>
      <c r="N452" s="674"/>
      <c r="O452" s="674"/>
      <c r="P452" s="674"/>
      <c r="Q452" s="674"/>
      <c r="R452" s="674"/>
      <c r="S452" s="674"/>
      <c r="T452" s="674"/>
      <c r="U452" s="674"/>
      <c r="V452" s="674"/>
      <c r="W452" s="674"/>
      <c r="X452" s="674"/>
      <c r="Y452" s="674"/>
      <c r="Z452" s="674"/>
      <c r="AA452" s="674"/>
    </row>
    <row r="453">
      <c r="A453" s="674"/>
      <c r="B453" s="674"/>
      <c r="C453" s="842"/>
      <c r="D453" s="674"/>
      <c r="E453" s="842"/>
      <c r="F453" s="1321"/>
      <c r="G453" s="674"/>
      <c r="H453" s="842"/>
      <c r="I453" s="674"/>
      <c r="J453" s="674"/>
      <c r="K453" s="674"/>
      <c r="L453" s="842"/>
      <c r="M453" s="842"/>
      <c r="N453" s="674"/>
      <c r="O453" s="674"/>
      <c r="P453" s="674"/>
      <c r="Q453" s="674"/>
      <c r="R453" s="674"/>
      <c r="S453" s="674"/>
      <c r="T453" s="674"/>
      <c r="U453" s="674"/>
      <c r="V453" s="674"/>
      <c r="W453" s="674"/>
      <c r="X453" s="674"/>
      <c r="Y453" s="674"/>
      <c r="Z453" s="674"/>
      <c r="AA453" s="674"/>
    </row>
    <row r="454">
      <c r="A454" s="674"/>
      <c r="B454" s="674"/>
      <c r="C454" s="842"/>
      <c r="D454" s="674"/>
      <c r="E454" s="842"/>
      <c r="F454" s="1321"/>
      <c r="G454" s="674"/>
      <c r="H454" s="842"/>
      <c r="I454" s="674"/>
      <c r="J454" s="674"/>
      <c r="K454" s="674"/>
      <c r="L454" s="842"/>
      <c r="M454" s="842"/>
      <c r="N454" s="674"/>
      <c r="O454" s="674"/>
      <c r="P454" s="674"/>
      <c r="Q454" s="674"/>
      <c r="R454" s="674"/>
      <c r="S454" s="674"/>
      <c r="T454" s="674"/>
      <c r="U454" s="674"/>
      <c r="V454" s="674"/>
      <c r="W454" s="674"/>
      <c r="X454" s="674"/>
      <c r="Y454" s="674"/>
      <c r="Z454" s="674"/>
      <c r="AA454" s="674"/>
    </row>
    <row r="455">
      <c r="A455" s="674"/>
      <c r="B455" s="674"/>
      <c r="C455" s="842"/>
      <c r="D455" s="674"/>
      <c r="E455" s="842"/>
      <c r="F455" s="1321"/>
      <c r="G455" s="674"/>
      <c r="H455" s="842"/>
      <c r="I455" s="674"/>
      <c r="J455" s="674"/>
      <c r="K455" s="674"/>
      <c r="L455" s="842"/>
      <c r="M455" s="842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  <c r="Z455" s="674"/>
      <c r="AA455" s="674"/>
    </row>
    <row r="456">
      <c r="A456" s="674"/>
      <c r="B456" s="674"/>
      <c r="C456" s="842"/>
      <c r="D456" s="674"/>
      <c r="E456" s="842"/>
      <c r="F456" s="1321"/>
      <c r="G456" s="674"/>
      <c r="H456" s="842"/>
      <c r="I456" s="674"/>
      <c r="J456" s="674"/>
      <c r="K456" s="674"/>
      <c r="L456" s="842"/>
      <c r="M456" s="842"/>
      <c r="N456" s="674"/>
      <c r="O456" s="674"/>
      <c r="P456" s="674"/>
      <c r="Q456" s="674"/>
      <c r="R456" s="674"/>
      <c r="S456" s="674"/>
      <c r="T456" s="674"/>
      <c r="U456" s="674"/>
      <c r="V456" s="674"/>
      <c r="W456" s="674"/>
      <c r="X456" s="674"/>
      <c r="Y456" s="674"/>
      <c r="Z456" s="674"/>
      <c r="AA456" s="674"/>
    </row>
    <row r="457">
      <c r="A457" s="674"/>
      <c r="B457" s="674"/>
      <c r="C457" s="842"/>
      <c r="D457" s="674"/>
      <c r="E457" s="842"/>
      <c r="F457" s="1321"/>
      <c r="G457" s="674"/>
      <c r="H457" s="842"/>
      <c r="I457" s="674"/>
      <c r="J457" s="674"/>
      <c r="K457" s="674"/>
      <c r="L457" s="842"/>
      <c r="M457" s="842"/>
      <c r="N457" s="674"/>
      <c r="O457" s="674"/>
      <c r="P457" s="674"/>
      <c r="Q457" s="674"/>
      <c r="R457" s="674"/>
      <c r="S457" s="674"/>
      <c r="T457" s="674"/>
      <c r="U457" s="674"/>
      <c r="V457" s="674"/>
      <c r="W457" s="674"/>
      <c r="X457" s="674"/>
      <c r="Y457" s="674"/>
      <c r="Z457" s="674"/>
      <c r="AA457" s="674"/>
    </row>
    <row r="458">
      <c r="A458" s="674"/>
      <c r="B458" s="674"/>
      <c r="C458" s="842"/>
      <c r="D458" s="674"/>
      <c r="E458" s="842"/>
      <c r="F458" s="1321"/>
      <c r="G458" s="674"/>
      <c r="H458" s="842"/>
      <c r="I458" s="674"/>
      <c r="J458" s="674"/>
      <c r="K458" s="674"/>
      <c r="L458" s="842"/>
      <c r="M458" s="842"/>
      <c r="N458" s="674"/>
      <c r="O458" s="674"/>
      <c r="P458" s="674"/>
      <c r="Q458" s="674"/>
      <c r="R458" s="674"/>
      <c r="S458" s="674"/>
      <c r="T458" s="674"/>
      <c r="U458" s="674"/>
      <c r="V458" s="674"/>
      <c r="W458" s="674"/>
      <c r="X458" s="674"/>
      <c r="Y458" s="674"/>
      <c r="Z458" s="674"/>
      <c r="AA458" s="674"/>
    </row>
    <row r="459">
      <c r="A459" s="674"/>
      <c r="B459" s="674"/>
      <c r="C459" s="842"/>
      <c r="D459" s="674"/>
      <c r="E459" s="842"/>
      <c r="F459" s="1321"/>
      <c r="G459" s="674"/>
      <c r="H459" s="842"/>
      <c r="I459" s="674"/>
      <c r="J459" s="674"/>
      <c r="K459" s="674"/>
      <c r="L459" s="842"/>
      <c r="M459" s="842"/>
      <c r="N459" s="674"/>
      <c r="O459" s="674"/>
      <c r="P459" s="674"/>
      <c r="Q459" s="674"/>
      <c r="R459" s="674"/>
      <c r="S459" s="674"/>
      <c r="T459" s="674"/>
      <c r="U459" s="674"/>
      <c r="V459" s="674"/>
      <c r="W459" s="674"/>
      <c r="X459" s="674"/>
      <c r="Y459" s="674"/>
      <c r="Z459" s="674"/>
      <c r="AA459" s="674"/>
    </row>
    <row r="460">
      <c r="A460" s="674"/>
      <c r="B460" s="674"/>
      <c r="C460" s="842"/>
      <c r="D460" s="674"/>
      <c r="E460" s="842"/>
      <c r="F460" s="1321"/>
      <c r="G460" s="674"/>
      <c r="H460" s="842"/>
      <c r="I460" s="674"/>
      <c r="J460" s="674"/>
      <c r="K460" s="674"/>
      <c r="L460" s="842"/>
      <c r="M460" s="842"/>
      <c r="N460" s="674"/>
      <c r="O460" s="674"/>
      <c r="P460" s="674"/>
      <c r="Q460" s="674"/>
      <c r="R460" s="674"/>
      <c r="S460" s="674"/>
      <c r="T460" s="674"/>
      <c r="U460" s="674"/>
      <c r="V460" s="674"/>
      <c r="W460" s="674"/>
      <c r="X460" s="674"/>
      <c r="Y460" s="674"/>
      <c r="Z460" s="674"/>
      <c r="AA460" s="674"/>
    </row>
    <row r="461">
      <c r="A461" s="674"/>
      <c r="B461" s="674"/>
      <c r="C461" s="842"/>
      <c r="D461" s="674"/>
      <c r="E461" s="842"/>
      <c r="F461" s="1321"/>
      <c r="G461" s="674"/>
      <c r="H461" s="842"/>
      <c r="I461" s="674"/>
      <c r="J461" s="674"/>
      <c r="K461" s="674"/>
      <c r="L461" s="842"/>
      <c r="M461" s="842"/>
      <c r="N461" s="674"/>
      <c r="O461" s="674"/>
      <c r="P461" s="674"/>
      <c r="Q461" s="674"/>
      <c r="R461" s="674"/>
      <c r="S461" s="674"/>
      <c r="T461" s="674"/>
      <c r="U461" s="674"/>
      <c r="V461" s="674"/>
      <c r="W461" s="674"/>
      <c r="X461" s="674"/>
      <c r="Y461" s="674"/>
      <c r="Z461" s="674"/>
      <c r="AA461" s="674"/>
    </row>
    <row r="462">
      <c r="A462" s="674"/>
      <c r="B462" s="674"/>
      <c r="C462" s="842"/>
      <c r="D462" s="674"/>
      <c r="E462" s="842"/>
      <c r="F462" s="1321"/>
      <c r="G462" s="674"/>
      <c r="H462" s="842"/>
      <c r="I462" s="674"/>
      <c r="J462" s="674"/>
      <c r="K462" s="674"/>
      <c r="L462" s="842"/>
      <c r="M462" s="842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74"/>
    </row>
    <row r="463">
      <c r="A463" s="674"/>
      <c r="B463" s="674"/>
      <c r="C463" s="842"/>
      <c r="D463" s="674"/>
      <c r="E463" s="842"/>
      <c r="F463" s="1321"/>
      <c r="G463" s="674"/>
      <c r="H463" s="842"/>
      <c r="I463" s="674"/>
      <c r="J463" s="674"/>
      <c r="K463" s="674"/>
      <c r="L463" s="842"/>
      <c r="M463" s="842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  <c r="Z463" s="674"/>
      <c r="AA463" s="674"/>
    </row>
    <row r="464">
      <c r="A464" s="674"/>
      <c r="B464" s="674"/>
      <c r="C464" s="842"/>
      <c r="D464" s="674"/>
      <c r="E464" s="842"/>
      <c r="F464" s="1321"/>
      <c r="G464" s="674"/>
      <c r="H464" s="842"/>
      <c r="I464" s="674"/>
      <c r="J464" s="674"/>
      <c r="K464" s="674"/>
      <c r="L464" s="842"/>
      <c r="M464" s="842"/>
      <c r="N464" s="674"/>
      <c r="O464" s="674"/>
      <c r="P464" s="674"/>
      <c r="Q464" s="674"/>
      <c r="R464" s="674"/>
      <c r="S464" s="674"/>
      <c r="T464" s="674"/>
      <c r="U464" s="674"/>
      <c r="V464" s="674"/>
      <c r="W464" s="674"/>
      <c r="X464" s="674"/>
      <c r="Y464" s="674"/>
      <c r="Z464" s="674"/>
      <c r="AA464" s="674"/>
    </row>
    <row r="465">
      <c r="A465" s="674"/>
      <c r="B465" s="674"/>
      <c r="C465" s="842"/>
      <c r="D465" s="674"/>
      <c r="E465" s="842"/>
      <c r="F465" s="1321"/>
      <c r="G465" s="674"/>
      <c r="H465" s="842"/>
      <c r="I465" s="674"/>
      <c r="J465" s="674"/>
      <c r="K465" s="674"/>
      <c r="L465" s="842"/>
      <c r="M465" s="842"/>
      <c r="N465" s="674"/>
      <c r="O465" s="674"/>
      <c r="P465" s="674"/>
      <c r="Q465" s="674"/>
      <c r="R465" s="674"/>
      <c r="S465" s="674"/>
      <c r="T465" s="674"/>
      <c r="U465" s="674"/>
      <c r="V465" s="674"/>
      <c r="W465" s="674"/>
      <c r="X465" s="674"/>
      <c r="Y465" s="674"/>
      <c r="Z465" s="674"/>
      <c r="AA465" s="674"/>
    </row>
    <row r="466">
      <c r="A466" s="674"/>
      <c r="B466" s="674"/>
      <c r="C466" s="842"/>
      <c r="D466" s="674"/>
      <c r="E466" s="842"/>
      <c r="F466" s="1321"/>
      <c r="G466" s="674"/>
      <c r="H466" s="842"/>
      <c r="I466" s="674"/>
      <c r="J466" s="674"/>
      <c r="K466" s="674"/>
      <c r="L466" s="842"/>
      <c r="M466" s="842"/>
      <c r="N466" s="674"/>
      <c r="O466" s="674"/>
      <c r="P466" s="674"/>
      <c r="Q466" s="674"/>
      <c r="R466" s="674"/>
      <c r="S466" s="674"/>
      <c r="T466" s="674"/>
      <c r="U466" s="674"/>
      <c r="V466" s="674"/>
      <c r="W466" s="674"/>
      <c r="X466" s="674"/>
      <c r="Y466" s="674"/>
      <c r="Z466" s="674"/>
      <c r="AA466" s="674"/>
    </row>
    <row r="467">
      <c r="A467" s="674"/>
      <c r="B467" s="674"/>
      <c r="C467" s="842"/>
      <c r="D467" s="674"/>
      <c r="E467" s="842"/>
      <c r="F467" s="1321"/>
      <c r="G467" s="674"/>
      <c r="H467" s="842"/>
      <c r="I467" s="674"/>
      <c r="J467" s="674"/>
      <c r="K467" s="674"/>
      <c r="L467" s="842"/>
      <c r="M467" s="842"/>
      <c r="N467" s="674"/>
      <c r="O467" s="674"/>
      <c r="P467" s="674"/>
      <c r="Q467" s="674"/>
      <c r="R467" s="674"/>
      <c r="S467" s="674"/>
      <c r="T467" s="674"/>
      <c r="U467" s="674"/>
      <c r="V467" s="674"/>
      <c r="W467" s="674"/>
      <c r="X467" s="674"/>
      <c r="Y467" s="674"/>
      <c r="Z467" s="674"/>
      <c r="AA467" s="674"/>
    </row>
    <row r="468">
      <c r="A468" s="674"/>
      <c r="B468" s="674"/>
      <c r="C468" s="842"/>
      <c r="D468" s="674"/>
      <c r="E468" s="842"/>
      <c r="F468" s="1321"/>
      <c r="G468" s="674"/>
      <c r="H468" s="842"/>
      <c r="I468" s="674"/>
      <c r="J468" s="674"/>
      <c r="K468" s="674"/>
      <c r="L468" s="842"/>
      <c r="M468" s="842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  <c r="Z468" s="674"/>
      <c r="AA468" s="674"/>
    </row>
    <row r="469">
      <c r="A469" s="674"/>
      <c r="B469" s="674"/>
      <c r="C469" s="842"/>
      <c r="D469" s="674"/>
      <c r="E469" s="842"/>
      <c r="F469" s="1321"/>
      <c r="G469" s="674"/>
      <c r="H469" s="842"/>
      <c r="I469" s="674"/>
      <c r="J469" s="674"/>
      <c r="K469" s="674"/>
      <c r="L469" s="842"/>
      <c r="M469" s="842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  <c r="Z469" s="674"/>
      <c r="AA469" s="674"/>
    </row>
    <row r="470">
      <c r="A470" s="674"/>
      <c r="B470" s="674"/>
      <c r="C470" s="842"/>
      <c r="D470" s="674"/>
      <c r="E470" s="842"/>
      <c r="F470" s="1321"/>
      <c r="G470" s="674"/>
      <c r="H470" s="842"/>
      <c r="I470" s="674"/>
      <c r="J470" s="674"/>
      <c r="K470" s="674"/>
      <c r="L470" s="842"/>
      <c r="M470" s="842"/>
      <c r="N470" s="674"/>
      <c r="O470" s="674"/>
      <c r="P470" s="674"/>
      <c r="Q470" s="674"/>
      <c r="R470" s="674"/>
      <c r="S470" s="674"/>
      <c r="T470" s="674"/>
      <c r="U470" s="674"/>
      <c r="V470" s="674"/>
      <c r="W470" s="674"/>
      <c r="X470" s="674"/>
      <c r="Y470" s="674"/>
      <c r="Z470" s="674"/>
      <c r="AA470" s="674"/>
    </row>
    <row r="471">
      <c r="A471" s="674"/>
      <c r="B471" s="674"/>
      <c r="C471" s="842"/>
      <c r="D471" s="674"/>
      <c r="E471" s="842"/>
      <c r="F471" s="1321"/>
      <c r="G471" s="674"/>
      <c r="H471" s="842"/>
      <c r="I471" s="674"/>
      <c r="J471" s="674"/>
      <c r="K471" s="674"/>
      <c r="L471" s="842"/>
      <c r="M471" s="842"/>
      <c r="N471" s="674"/>
      <c r="O471" s="674"/>
      <c r="P471" s="674"/>
      <c r="Q471" s="674"/>
      <c r="R471" s="674"/>
      <c r="S471" s="674"/>
      <c r="T471" s="674"/>
      <c r="U471" s="674"/>
      <c r="V471" s="674"/>
      <c r="W471" s="674"/>
      <c r="X471" s="674"/>
      <c r="Y471" s="674"/>
      <c r="Z471" s="674"/>
      <c r="AA471" s="674"/>
    </row>
    <row r="472">
      <c r="A472" s="674"/>
      <c r="B472" s="674"/>
      <c r="C472" s="842"/>
      <c r="D472" s="674"/>
      <c r="E472" s="842"/>
      <c r="F472" s="1321"/>
      <c r="G472" s="674"/>
      <c r="H472" s="842"/>
      <c r="I472" s="674"/>
      <c r="J472" s="674"/>
      <c r="K472" s="674"/>
      <c r="L472" s="842"/>
      <c r="M472" s="842"/>
      <c r="N472" s="674"/>
      <c r="O472" s="674"/>
      <c r="P472" s="674"/>
      <c r="Q472" s="674"/>
      <c r="R472" s="674"/>
      <c r="S472" s="674"/>
      <c r="T472" s="674"/>
      <c r="U472" s="674"/>
      <c r="V472" s="674"/>
      <c r="W472" s="674"/>
      <c r="X472" s="674"/>
      <c r="Y472" s="674"/>
      <c r="Z472" s="674"/>
      <c r="AA472" s="674"/>
    </row>
    <row r="473">
      <c r="A473" s="674"/>
      <c r="B473" s="674"/>
      <c r="C473" s="842"/>
      <c r="D473" s="674"/>
      <c r="E473" s="842"/>
      <c r="F473" s="1321"/>
      <c r="G473" s="674"/>
      <c r="H473" s="842"/>
      <c r="I473" s="674"/>
      <c r="J473" s="674"/>
      <c r="K473" s="674"/>
      <c r="L473" s="842"/>
      <c r="M473" s="842"/>
      <c r="N473" s="674"/>
      <c r="O473" s="674"/>
      <c r="P473" s="674"/>
      <c r="Q473" s="674"/>
      <c r="R473" s="674"/>
      <c r="S473" s="674"/>
      <c r="T473" s="674"/>
      <c r="U473" s="674"/>
      <c r="V473" s="674"/>
      <c r="W473" s="674"/>
      <c r="X473" s="674"/>
      <c r="Y473" s="674"/>
      <c r="Z473" s="674"/>
      <c r="AA473" s="674"/>
    </row>
    <row r="474">
      <c r="A474" s="674"/>
      <c r="B474" s="674"/>
      <c r="C474" s="842"/>
      <c r="D474" s="674"/>
      <c r="E474" s="842"/>
      <c r="F474" s="1321"/>
      <c r="G474" s="674"/>
      <c r="H474" s="842"/>
      <c r="I474" s="674"/>
      <c r="J474" s="674"/>
      <c r="K474" s="674"/>
      <c r="L474" s="842"/>
      <c r="M474" s="842"/>
      <c r="N474" s="674"/>
      <c r="O474" s="674"/>
      <c r="P474" s="674"/>
      <c r="Q474" s="674"/>
      <c r="R474" s="674"/>
      <c r="S474" s="674"/>
      <c r="T474" s="674"/>
      <c r="U474" s="674"/>
      <c r="V474" s="674"/>
      <c r="W474" s="674"/>
      <c r="X474" s="674"/>
      <c r="Y474" s="674"/>
      <c r="Z474" s="674"/>
      <c r="AA474" s="674"/>
    </row>
    <row r="475">
      <c r="A475" s="674"/>
      <c r="B475" s="674"/>
      <c r="C475" s="842"/>
      <c r="D475" s="674"/>
      <c r="E475" s="842"/>
      <c r="F475" s="1321"/>
      <c r="G475" s="674"/>
      <c r="H475" s="842"/>
      <c r="I475" s="674"/>
      <c r="J475" s="674"/>
      <c r="K475" s="674"/>
      <c r="L475" s="842"/>
      <c r="M475" s="842"/>
      <c r="N475" s="674"/>
      <c r="O475" s="674"/>
      <c r="P475" s="674"/>
      <c r="Q475" s="674"/>
      <c r="R475" s="674"/>
      <c r="S475" s="674"/>
      <c r="T475" s="674"/>
      <c r="U475" s="674"/>
      <c r="V475" s="674"/>
      <c r="W475" s="674"/>
      <c r="X475" s="674"/>
      <c r="Y475" s="674"/>
      <c r="Z475" s="674"/>
      <c r="AA475" s="674"/>
    </row>
    <row r="476">
      <c r="A476" s="674"/>
      <c r="B476" s="674"/>
      <c r="C476" s="842"/>
      <c r="D476" s="674"/>
      <c r="E476" s="842"/>
      <c r="F476" s="1321"/>
      <c r="G476" s="674"/>
      <c r="H476" s="842"/>
      <c r="I476" s="674"/>
      <c r="J476" s="674"/>
      <c r="K476" s="674"/>
      <c r="L476" s="842"/>
      <c r="M476" s="842"/>
      <c r="N476" s="674"/>
      <c r="O476" s="674"/>
      <c r="P476" s="674"/>
      <c r="Q476" s="674"/>
      <c r="R476" s="674"/>
      <c r="S476" s="674"/>
      <c r="T476" s="674"/>
      <c r="U476" s="674"/>
      <c r="V476" s="674"/>
      <c r="W476" s="674"/>
      <c r="X476" s="674"/>
      <c r="Y476" s="674"/>
      <c r="Z476" s="674"/>
      <c r="AA476" s="674"/>
    </row>
    <row r="477">
      <c r="A477" s="674"/>
      <c r="B477" s="674"/>
      <c r="C477" s="842"/>
      <c r="D477" s="674"/>
      <c r="E477" s="842"/>
      <c r="F477" s="1321"/>
      <c r="G477" s="674"/>
      <c r="H477" s="842"/>
      <c r="I477" s="674"/>
      <c r="J477" s="674"/>
      <c r="K477" s="674"/>
      <c r="L477" s="842"/>
      <c r="M477" s="842"/>
      <c r="N477" s="674"/>
      <c r="O477" s="674"/>
      <c r="P477" s="674"/>
      <c r="Q477" s="674"/>
      <c r="R477" s="674"/>
      <c r="S477" s="674"/>
      <c r="T477" s="674"/>
      <c r="U477" s="674"/>
      <c r="V477" s="674"/>
      <c r="W477" s="674"/>
      <c r="X477" s="674"/>
      <c r="Y477" s="674"/>
      <c r="Z477" s="674"/>
      <c r="AA477" s="674"/>
    </row>
    <row r="478">
      <c r="A478" s="674"/>
      <c r="B478" s="674"/>
      <c r="C478" s="842"/>
      <c r="D478" s="674"/>
      <c r="E478" s="842"/>
      <c r="F478" s="1321"/>
      <c r="G478" s="674"/>
      <c r="H478" s="842"/>
      <c r="I478" s="674"/>
      <c r="J478" s="674"/>
      <c r="K478" s="674"/>
      <c r="L478" s="842"/>
      <c r="M478" s="842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  <c r="Z478" s="674"/>
      <c r="AA478" s="674"/>
    </row>
    <row r="479">
      <c r="A479" s="674"/>
      <c r="B479" s="674"/>
      <c r="C479" s="842"/>
      <c r="D479" s="674"/>
      <c r="E479" s="842"/>
      <c r="F479" s="1321"/>
      <c r="G479" s="674"/>
      <c r="H479" s="842"/>
      <c r="I479" s="674"/>
      <c r="J479" s="674"/>
      <c r="K479" s="674"/>
      <c r="L479" s="842"/>
      <c r="M479" s="842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  <c r="Z479" s="674"/>
      <c r="AA479" s="674"/>
    </row>
    <row r="480">
      <c r="A480" s="674"/>
      <c r="B480" s="674"/>
      <c r="C480" s="842"/>
      <c r="D480" s="674"/>
      <c r="E480" s="842"/>
      <c r="F480" s="1321"/>
      <c r="G480" s="674"/>
      <c r="H480" s="842"/>
      <c r="I480" s="674"/>
      <c r="J480" s="674"/>
      <c r="K480" s="674"/>
      <c r="L480" s="842"/>
      <c r="M480" s="842"/>
      <c r="N480" s="674"/>
      <c r="O480" s="674"/>
      <c r="P480" s="674"/>
      <c r="Q480" s="674"/>
      <c r="R480" s="674"/>
      <c r="S480" s="674"/>
      <c r="T480" s="674"/>
      <c r="U480" s="674"/>
      <c r="V480" s="674"/>
      <c r="W480" s="674"/>
      <c r="X480" s="674"/>
      <c r="Y480" s="674"/>
      <c r="Z480" s="674"/>
      <c r="AA480" s="674"/>
    </row>
    <row r="481">
      <c r="A481" s="674"/>
      <c r="B481" s="674"/>
      <c r="C481" s="842"/>
      <c r="D481" s="674"/>
      <c r="E481" s="842"/>
      <c r="F481" s="1321"/>
      <c r="G481" s="674"/>
      <c r="H481" s="842"/>
      <c r="I481" s="674"/>
      <c r="J481" s="674"/>
      <c r="K481" s="674"/>
      <c r="L481" s="842"/>
      <c r="M481" s="842"/>
      <c r="N481" s="674"/>
      <c r="O481" s="674"/>
      <c r="P481" s="674"/>
      <c r="Q481" s="674"/>
      <c r="R481" s="674"/>
      <c r="S481" s="674"/>
      <c r="T481" s="674"/>
      <c r="U481" s="674"/>
      <c r="V481" s="674"/>
      <c r="W481" s="674"/>
      <c r="X481" s="674"/>
      <c r="Y481" s="674"/>
      <c r="Z481" s="674"/>
      <c r="AA481" s="674"/>
    </row>
    <row r="482">
      <c r="A482" s="674"/>
      <c r="B482" s="674"/>
      <c r="C482" s="842"/>
      <c r="D482" s="674"/>
      <c r="E482" s="842"/>
      <c r="F482" s="1321"/>
      <c r="G482" s="674"/>
      <c r="H482" s="842"/>
      <c r="I482" s="674"/>
      <c r="J482" s="674"/>
      <c r="K482" s="674"/>
      <c r="L482" s="842"/>
      <c r="M482" s="842"/>
      <c r="N482" s="674"/>
      <c r="O482" s="674"/>
      <c r="P482" s="674"/>
      <c r="Q482" s="674"/>
      <c r="R482" s="674"/>
      <c r="S482" s="674"/>
      <c r="T482" s="674"/>
      <c r="U482" s="674"/>
      <c r="V482" s="674"/>
      <c r="W482" s="674"/>
      <c r="X482" s="674"/>
      <c r="Y482" s="674"/>
      <c r="Z482" s="674"/>
      <c r="AA482" s="674"/>
    </row>
    <row r="483">
      <c r="A483" s="674"/>
      <c r="B483" s="674"/>
      <c r="C483" s="842"/>
      <c r="D483" s="674"/>
      <c r="E483" s="842"/>
      <c r="F483" s="1321"/>
      <c r="G483" s="674"/>
      <c r="H483" s="842"/>
      <c r="I483" s="674"/>
      <c r="J483" s="674"/>
      <c r="K483" s="674"/>
      <c r="L483" s="842"/>
      <c r="M483" s="842"/>
      <c r="N483" s="674"/>
      <c r="O483" s="674"/>
      <c r="P483" s="674"/>
      <c r="Q483" s="674"/>
      <c r="R483" s="674"/>
      <c r="S483" s="674"/>
      <c r="T483" s="674"/>
      <c r="U483" s="674"/>
      <c r="V483" s="674"/>
      <c r="W483" s="674"/>
      <c r="X483" s="674"/>
      <c r="Y483" s="674"/>
      <c r="Z483" s="674"/>
      <c r="AA483" s="674"/>
    </row>
    <row r="484">
      <c r="A484" s="674"/>
      <c r="B484" s="674"/>
      <c r="C484" s="842"/>
      <c r="D484" s="674"/>
      <c r="E484" s="842"/>
      <c r="F484" s="1321"/>
      <c r="G484" s="674"/>
      <c r="H484" s="842"/>
      <c r="I484" s="674"/>
      <c r="J484" s="674"/>
      <c r="K484" s="674"/>
      <c r="L484" s="842"/>
      <c r="M484" s="842"/>
      <c r="N484" s="674"/>
      <c r="O484" s="674"/>
      <c r="P484" s="674"/>
      <c r="Q484" s="674"/>
      <c r="R484" s="674"/>
      <c r="S484" s="674"/>
      <c r="T484" s="674"/>
      <c r="U484" s="674"/>
      <c r="V484" s="674"/>
      <c r="W484" s="674"/>
      <c r="X484" s="674"/>
      <c r="Y484" s="674"/>
      <c r="Z484" s="674"/>
      <c r="AA484" s="674"/>
    </row>
    <row r="485">
      <c r="A485" s="674"/>
      <c r="B485" s="674"/>
      <c r="C485" s="842"/>
      <c r="D485" s="674"/>
      <c r="E485" s="842"/>
      <c r="F485" s="1321"/>
      <c r="G485" s="674"/>
      <c r="H485" s="842"/>
      <c r="I485" s="674"/>
      <c r="J485" s="674"/>
      <c r="K485" s="674"/>
      <c r="L485" s="842"/>
      <c r="M485" s="842"/>
      <c r="N485" s="674"/>
      <c r="O485" s="674"/>
      <c r="P485" s="674"/>
      <c r="Q485" s="674"/>
      <c r="R485" s="674"/>
      <c r="S485" s="674"/>
      <c r="T485" s="674"/>
      <c r="U485" s="674"/>
      <c r="V485" s="674"/>
      <c r="W485" s="674"/>
      <c r="X485" s="674"/>
      <c r="Y485" s="674"/>
      <c r="Z485" s="674"/>
      <c r="AA485" s="674"/>
    </row>
    <row r="486">
      <c r="A486" s="674"/>
      <c r="B486" s="674"/>
      <c r="C486" s="842"/>
      <c r="D486" s="674"/>
      <c r="E486" s="842"/>
      <c r="F486" s="1321"/>
      <c r="G486" s="674"/>
      <c r="H486" s="842"/>
      <c r="I486" s="674"/>
      <c r="J486" s="674"/>
      <c r="K486" s="674"/>
      <c r="L486" s="842"/>
      <c r="M486" s="842"/>
      <c r="N486" s="674"/>
      <c r="O486" s="674"/>
      <c r="P486" s="674"/>
      <c r="Q486" s="674"/>
      <c r="R486" s="674"/>
      <c r="S486" s="674"/>
      <c r="T486" s="674"/>
      <c r="U486" s="674"/>
      <c r="V486" s="674"/>
      <c r="W486" s="674"/>
      <c r="X486" s="674"/>
      <c r="Y486" s="674"/>
      <c r="Z486" s="674"/>
      <c r="AA486" s="674"/>
    </row>
    <row r="487">
      <c r="A487" s="674"/>
      <c r="B487" s="674"/>
      <c r="C487" s="842"/>
      <c r="D487" s="674"/>
      <c r="E487" s="842"/>
      <c r="F487" s="1321"/>
      <c r="G487" s="674"/>
      <c r="H487" s="842"/>
      <c r="I487" s="674"/>
      <c r="J487" s="674"/>
      <c r="K487" s="674"/>
      <c r="L487" s="842"/>
      <c r="M487" s="842"/>
      <c r="N487" s="674"/>
      <c r="O487" s="674"/>
      <c r="P487" s="674"/>
      <c r="Q487" s="674"/>
      <c r="R487" s="674"/>
      <c r="S487" s="674"/>
      <c r="T487" s="674"/>
      <c r="U487" s="674"/>
      <c r="V487" s="674"/>
      <c r="W487" s="674"/>
      <c r="X487" s="674"/>
      <c r="Y487" s="674"/>
      <c r="Z487" s="674"/>
      <c r="AA487" s="674"/>
    </row>
    <row r="488">
      <c r="A488" s="674"/>
      <c r="B488" s="674"/>
      <c r="C488" s="842"/>
      <c r="D488" s="674"/>
      <c r="E488" s="842"/>
      <c r="F488" s="1321"/>
      <c r="G488" s="674"/>
      <c r="H488" s="842"/>
      <c r="I488" s="674"/>
      <c r="J488" s="674"/>
      <c r="K488" s="674"/>
      <c r="L488" s="842"/>
      <c r="M488" s="842"/>
      <c r="N488" s="674"/>
      <c r="O488" s="674"/>
      <c r="P488" s="674"/>
      <c r="Q488" s="674"/>
      <c r="R488" s="674"/>
      <c r="S488" s="674"/>
      <c r="T488" s="674"/>
      <c r="U488" s="674"/>
      <c r="V488" s="674"/>
      <c r="W488" s="674"/>
      <c r="X488" s="674"/>
      <c r="Y488" s="674"/>
      <c r="Z488" s="674"/>
      <c r="AA488" s="674"/>
    </row>
    <row r="489">
      <c r="A489" s="674"/>
      <c r="B489" s="674"/>
      <c r="C489" s="842"/>
      <c r="D489" s="674"/>
      <c r="E489" s="842"/>
      <c r="F489" s="1321"/>
      <c r="G489" s="674"/>
      <c r="H489" s="842"/>
      <c r="I489" s="674"/>
      <c r="J489" s="674"/>
      <c r="K489" s="674"/>
      <c r="L489" s="842"/>
      <c r="M489" s="842"/>
      <c r="N489" s="674"/>
      <c r="O489" s="674"/>
      <c r="P489" s="674"/>
      <c r="Q489" s="674"/>
      <c r="R489" s="674"/>
      <c r="S489" s="674"/>
      <c r="T489" s="674"/>
      <c r="U489" s="674"/>
      <c r="V489" s="674"/>
      <c r="W489" s="674"/>
      <c r="X489" s="674"/>
      <c r="Y489" s="674"/>
      <c r="Z489" s="674"/>
      <c r="AA489" s="674"/>
    </row>
    <row r="490">
      <c r="A490" s="674"/>
      <c r="B490" s="674"/>
      <c r="C490" s="842"/>
      <c r="D490" s="674"/>
      <c r="E490" s="842"/>
      <c r="F490" s="1321"/>
      <c r="G490" s="674"/>
      <c r="H490" s="842"/>
      <c r="I490" s="674"/>
      <c r="J490" s="674"/>
      <c r="K490" s="674"/>
      <c r="L490" s="842"/>
      <c r="M490" s="842"/>
      <c r="N490" s="674"/>
      <c r="O490" s="674"/>
      <c r="P490" s="674"/>
      <c r="Q490" s="674"/>
      <c r="R490" s="674"/>
      <c r="S490" s="674"/>
      <c r="T490" s="674"/>
      <c r="U490" s="674"/>
      <c r="V490" s="674"/>
      <c r="W490" s="674"/>
      <c r="X490" s="674"/>
      <c r="Y490" s="674"/>
      <c r="Z490" s="674"/>
      <c r="AA490" s="674"/>
    </row>
    <row r="491">
      <c r="A491" s="674"/>
      <c r="B491" s="674"/>
      <c r="C491" s="842"/>
      <c r="D491" s="674"/>
      <c r="E491" s="842"/>
      <c r="F491" s="1321"/>
      <c r="G491" s="674"/>
      <c r="H491" s="842"/>
      <c r="I491" s="674"/>
      <c r="J491" s="674"/>
      <c r="K491" s="674"/>
      <c r="L491" s="842"/>
      <c r="M491" s="842"/>
      <c r="N491" s="674"/>
      <c r="O491" s="674"/>
      <c r="P491" s="674"/>
      <c r="Q491" s="674"/>
      <c r="R491" s="674"/>
      <c r="S491" s="674"/>
      <c r="T491" s="674"/>
      <c r="U491" s="674"/>
      <c r="V491" s="674"/>
      <c r="W491" s="674"/>
      <c r="X491" s="674"/>
      <c r="Y491" s="674"/>
      <c r="Z491" s="674"/>
      <c r="AA491" s="674"/>
    </row>
    <row r="492">
      <c r="A492" s="674"/>
      <c r="B492" s="674"/>
      <c r="C492" s="842"/>
      <c r="D492" s="674"/>
      <c r="E492" s="842"/>
      <c r="F492" s="1321"/>
      <c r="G492" s="674"/>
      <c r="H492" s="842"/>
      <c r="I492" s="674"/>
      <c r="J492" s="674"/>
      <c r="K492" s="674"/>
      <c r="L492" s="842"/>
      <c r="M492" s="842"/>
      <c r="N492" s="674"/>
      <c r="O492" s="674"/>
      <c r="P492" s="674"/>
      <c r="Q492" s="674"/>
      <c r="R492" s="674"/>
      <c r="S492" s="674"/>
      <c r="T492" s="674"/>
      <c r="U492" s="674"/>
      <c r="V492" s="674"/>
      <c r="W492" s="674"/>
      <c r="X492" s="674"/>
      <c r="Y492" s="674"/>
      <c r="Z492" s="674"/>
      <c r="AA492" s="674"/>
    </row>
    <row r="493">
      <c r="A493" s="674"/>
      <c r="B493" s="674"/>
      <c r="C493" s="842"/>
      <c r="D493" s="674"/>
      <c r="E493" s="842"/>
      <c r="F493" s="1321"/>
      <c r="G493" s="674"/>
      <c r="H493" s="842"/>
      <c r="I493" s="674"/>
      <c r="J493" s="674"/>
      <c r="K493" s="674"/>
      <c r="L493" s="842"/>
      <c r="M493" s="842"/>
      <c r="N493" s="674"/>
      <c r="O493" s="674"/>
      <c r="P493" s="674"/>
      <c r="Q493" s="674"/>
      <c r="R493" s="674"/>
      <c r="S493" s="674"/>
      <c r="T493" s="674"/>
      <c r="U493" s="674"/>
      <c r="V493" s="674"/>
      <c r="W493" s="674"/>
      <c r="X493" s="674"/>
      <c r="Y493" s="674"/>
      <c r="Z493" s="674"/>
      <c r="AA493" s="674"/>
    </row>
    <row r="494">
      <c r="A494" s="674"/>
      <c r="B494" s="674"/>
      <c r="C494" s="842"/>
      <c r="D494" s="674"/>
      <c r="E494" s="842"/>
      <c r="F494" s="1321"/>
      <c r="G494" s="674"/>
      <c r="H494" s="842"/>
      <c r="I494" s="674"/>
      <c r="J494" s="674"/>
      <c r="K494" s="674"/>
      <c r="L494" s="842"/>
      <c r="M494" s="842"/>
      <c r="N494" s="674"/>
      <c r="O494" s="674"/>
      <c r="P494" s="674"/>
      <c r="Q494" s="674"/>
      <c r="R494" s="674"/>
      <c r="S494" s="674"/>
      <c r="T494" s="674"/>
      <c r="U494" s="674"/>
      <c r="V494" s="674"/>
      <c r="W494" s="674"/>
      <c r="X494" s="674"/>
      <c r="Y494" s="674"/>
      <c r="Z494" s="674"/>
      <c r="AA494" s="674"/>
    </row>
    <row r="495">
      <c r="A495" s="674"/>
      <c r="B495" s="674"/>
      <c r="C495" s="842"/>
      <c r="D495" s="674"/>
      <c r="E495" s="842"/>
      <c r="F495" s="1321"/>
      <c r="G495" s="674"/>
      <c r="H495" s="842"/>
      <c r="I495" s="674"/>
      <c r="J495" s="674"/>
      <c r="K495" s="674"/>
      <c r="L495" s="842"/>
      <c r="M495" s="842"/>
      <c r="N495" s="674"/>
      <c r="O495" s="674"/>
      <c r="P495" s="674"/>
      <c r="Q495" s="674"/>
      <c r="R495" s="674"/>
      <c r="S495" s="674"/>
      <c r="T495" s="674"/>
      <c r="U495" s="674"/>
      <c r="V495" s="674"/>
      <c r="W495" s="674"/>
      <c r="X495" s="674"/>
      <c r="Y495" s="674"/>
      <c r="Z495" s="674"/>
      <c r="AA495" s="674"/>
    </row>
    <row r="496">
      <c r="A496" s="674"/>
      <c r="B496" s="674"/>
      <c r="C496" s="842"/>
      <c r="D496" s="674"/>
      <c r="E496" s="842"/>
      <c r="F496" s="1321"/>
      <c r="G496" s="674"/>
      <c r="H496" s="842"/>
      <c r="I496" s="674"/>
      <c r="J496" s="674"/>
      <c r="K496" s="674"/>
      <c r="L496" s="842"/>
      <c r="M496" s="842"/>
      <c r="N496" s="674"/>
      <c r="O496" s="674"/>
      <c r="P496" s="674"/>
      <c r="Q496" s="674"/>
      <c r="R496" s="674"/>
      <c r="S496" s="674"/>
      <c r="T496" s="674"/>
      <c r="U496" s="674"/>
      <c r="V496" s="674"/>
      <c r="W496" s="674"/>
      <c r="X496" s="674"/>
      <c r="Y496" s="674"/>
      <c r="Z496" s="674"/>
      <c r="AA496" s="674"/>
    </row>
    <row r="497">
      <c r="A497" s="674"/>
      <c r="B497" s="674"/>
      <c r="C497" s="842"/>
      <c r="D497" s="674"/>
      <c r="E497" s="842"/>
      <c r="F497" s="1321"/>
      <c r="G497" s="674"/>
      <c r="H497" s="842"/>
      <c r="I497" s="674"/>
      <c r="J497" s="674"/>
      <c r="K497" s="674"/>
      <c r="L497" s="842"/>
      <c r="M497" s="842"/>
      <c r="N497" s="674"/>
      <c r="O497" s="674"/>
      <c r="P497" s="674"/>
      <c r="Q497" s="674"/>
      <c r="R497" s="674"/>
      <c r="S497" s="674"/>
      <c r="T497" s="674"/>
      <c r="U497" s="674"/>
      <c r="V497" s="674"/>
      <c r="W497" s="674"/>
      <c r="X497" s="674"/>
      <c r="Y497" s="674"/>
      <c r="Z497" s="674"/>
      <c r="AA497" s="674"/>
    </row>
    <row r="498">
      <c r="A498" s="674"/>
      <c r="B498" s="674"/>
      <c r="C498" s="842"/>
      <c r="D498" s="674"/>
      <c r="E498" s="842"/>
      <c r="F498" s="1321"/>
      <c r="G498" s="674"/>
      <c r="H498" s="842"/>
      <c r="I498" s="674"/>
      <c r="J498" s="674"/>
      <c r="K498" s="674"/>
      <c r="L498" s="842"/>
      <c r="M498" s="842"/>
      <c r="N498" s="674"/>
      <c r="O498" s="674"/>
      <c r="P498" s="674"/>
      <c r="Q498" s="674"/>
      <c r="R498" s="674"/>
      <c r="S498" s="674"/>
      <c r="T498" s="674"/>
      <c r="U498" s="674"/>
      <c r="V498" s="674"/>
      <c r="W498" s="674"/>
      <c r="X498" s="674"/>
      <c r="Y498" s="674"/>
      <c r="Z498" s="674"/>
      <c r="AA498" s="674"/>
    </row>
    <row r="499">
      <c r="A499" s="674"/>
      <c r="B499" s="674"/>
      <c r="C499" s="842"/>
      <c r="D499" s="674"/>
      <c r="E499" s="842"/>
      <c r="F499" s="1321"/>
      <c r="G499" s="674"/>
      <c r="H499" s="842"/>
      <c r="I499" s="674"/>
      <c r="J499" s="674"/>
      <c r="K499" s="674"/>
      <c r="L499" s="842"/>
      <c r="M499" s="842"/>
      <c r="N499" s="674"/>
      <c r="O499" s="674"/>
      <c r="P499" s="674"/>
      <c r="Q499" s="674"/>
      <c r="R499" s="674"/>
      <c r="S499" s="674"/>
      <c r="T499" s="674"/>
      <c r="U499" s="674"/>
      <c r="V499" s="674"/>
      <c r="W499" s="674"/>
      <c r="X499" s="674"/>
      <c r="Y499" s="674"/>
      <c r="Z499" s="674"/>
      <c r="AA499" s="674"/>
    </row>
    <row r="500">
      <c r="A500" s="674"/>
      <c r="B500" s="674"/>
      <c r="C500" s="842"/>
      <c r="D500" s="674"/>
      <c r="E500" s="842"/>
      <c r="F500" s="1321"/>
      <c r="G500" s="674"/>
      <c r="H500" s="842"/>
      <c r="I500" s="674"/>
      <c r="J500" s="674"/>
      <c r="K500" s="674"/>
      <c r="L500" s="842"/>
      <c r="M500" s="842"/>
      <c r="N500" s="674"/>
      <c r="O500" s="674"/>
      <c r="P500" s="674"/>
      <c r="Q500" s="674"/>
      <c r="R500" s="674"/>
      <c r="S500" s="674"/>
      <c r="T500" s="674"/>
      <c r="U500" s="674"/>
      <c r="V500" s="674"/>
      <c r="W500" s="674"/>
      <c r="X500" s="674"/>
      <c r="Y500" s="674"/>
      <c r="Z500" s="674"/>
      <c r="AA500" s="674"/>
    </row>
    <row r="501">
      <c r="A501" s="674"/>
      <c r="B501" s="674"/>
      <c r="C501" s="842"/>
      <c r="D501" s="674"/>
      <c r="E501" s="842"/>
      <c r="F501" s="1321"/>
      <c r="G501" s="674"/>
      <c r="H501" s="842"/>
      <c r="I501" s="674"/>
      <c r="J501" s="674"/>
      <c r="K501" s="674"/>
      <c r="L501" s="842"/>
      <c r="M501" s="842"/>
      <c r="N501" s="674"/>
      <c r="O501" s="674"/>
      <c r="P501" s="674"/>
      <c r="Q501" s="674"/>
      <c r="R501" s="674"/>
      <c r="S501" s="674"/>
      <c r="T501" s="674"/>
      <c r="U501" s="674"/>
      <c r="V501" s="674"/>
      <c r="W501" s="674"/>
      <c r="X501" s="674"/>
      <c r="Y501" s="674"/>
      <c r="Z501" s="674"/>
      <c r="AA501" s="674"/>
    </row>
    <row r="502">
      <c r="A502" s="674"/>
      <c r="B502" s="674"/>
      <c r="C502" s="842"/>
      <c r="D502" s="674"/>
      <c r="E502" s="842"/>
      <c r="F502" s="1321"/>
      <c r="G502" s="674"/>
      <c r="H502" s="842"/>
      <c r="I502" s="674"/>
      <c r="J502" s="674"/>
      <c r="K502" s="674"/>
      <c r="L502" s="842"/>
      <c r="M502" s="842"/>
      <c r="N502" s="674"/>
      <c r="O502" s="674"/>
      <c r="P502" s="674"/>
      <c r="Q502" s="674"/>
      <c r="R502" s="674"/>
      <c r="S502" s="674"/>
      <c r="T502" s="674"/>
      <c r="U502" s="674"/>
      <c r="V502" s="674"/>
      <c r="W502" s="674"/>
      <c r="X502" s="674"/>
      <c r="Y502" s="674"/>
      <c r="Z502" s="674"/>
      <c r="AA502" s="674"/>
    </row>
    <row r="503">
      <c r="A503" s="674"/>
      <c r="B503" s="674"/>
      <c r="C503" s="842"/>
      <c r="D503" s="674"/>
      <c r="E503" s="842"/>
      <c r="F503" s="1321"/>
      <c r="G503" s="674"/>
      <c r="H503" s="842"/>
      <c r="I503" s="674"/>
      <c r="J503" s="674"/>
      <c r="K503" s="674"/>
      <c r="L503" s="842"/>
      <c r="M503" s="842"/>
      <c r="N503" s="674"/>
      <c r="O503" s="674"/>
      <c r="P503" s="674"/>
      <c r="Q503" s="674"/>
      <c r="R503" s="674"/>
      <c r="S503" s="674"/>
      <c r="T503" s="674"/>
      <c r="U503" s="674"/>
      <c r="V503" s="674"/>
      <c r="W503" s="674"/>
      <c r="X503" s="674"/>
      <c r="Y503" s="674"/>
      <c r="Z503" s="674"/>
      <c r="AA503" s="674"/>
    </row>
    <row r="504">
      <c r="A504" s="674"/>
      <c r="B504" s="674"/>
      <c r="C504" s="842"/>
      <c r="D504" s="674"/>
      <c r="E504" s="842"/>
      <c r="F504" s="1321"/>
      <c r="G504" s="674"/>
      <c r="H504" s="842"/>
      <c r="I504" s="674"/>
      <c r="J504" s="674"/>
      <c r="K504" s="674"/>
      <c r="L504" s="842"/>
      <c r="M504" s="842"/>
      <c r="N504" s="674"/>
      <c r="O504" s="674"/>
      <c r="P504" s="674"/>
      <c r="Q504" s="674"/>
      <c r="R504" s="674"/>
      <c r="S504" s="674"/>
      <c r="T504" s="674"/>
      <c r="U504" s="674"/>
      <c r="V504" s="674"/>
      <c r="W504" s="674"/>
      <c r="X504" s="674"/>
      <c r="Y504" s="674"/>
      <c r="Z504" s="674"/>
      <c r="AA504" s="674"/>
    </row>
    <row r="505">
      <c r="A505" s="674"/>
      <c r="B505" s="674"/>
      <c r="C505" s="842"/>
      <c r="D505" s="674"/>
      <c r="E505" s="842"/>
      <c r="F505" s="1321"/>
      <c r="G505" s="674"/>
      <c r="H505" s="842"/>
      <c r="I505" s="674"/>
      <c r="J505" s="674"/>
      <c r="K505" s="674"/>
      <c r="L505" s="842"/>
      <c r="M505" s="842"/>
      <c r="N505" s="674"/>
      <c r="O505" s="674"/>
      <c r="P505" s="674"/>
      <c r="Q505" s="674"/>
      <c r="R505" s="674"/>
      <c r="S505" s="674"/>
      <c r="T505" s="674"/>
      <c r="U505" s="674"/>
      <c r="V505" s="674"/>
      <c r="W505" s="674"/>
      <c r="X505" s="674"/>
      <c r="Y505" s="674"/>
      <c r="Z505" s="674"/>
      <c r="AA505" s="674"/>
    </row>
    <row r="506">
      <c r="A506" s="674"/>
      <c r="B506" s="674"/>
      <c r="C506" s="842"/>
      <c r="D506" s="674"/>
      <c r="E506" s="842"/>
      <c r="F506" s="1321"/>
      <c r="G506" s="674"/>
      <c r="H506" s="842"/>
      <c r="I506" s="674"/>
      <c r="J506" s="674"/>
      <c r="K506" s="674"/>
      <c r="L506" s="842"/>
      <c r="M506" s="842"/>
      <c r="N506" s="674"/>
      <c r="O506" s="674"/>
      <c r="P506" s="674"/>
      <c r="Q506" s="674"/>
      <c r="R506" s="674"/>
      <c r="S506" s="674"/>
      <c r="T506" s="674"/>
      <c r="U506" s="674"/>
      <c r="V506" s="674"/>
      <c r="W506" s="674"/>
      <c r="X506" s="674"/>
      <c r="Y506" s="674"/>
      <c r="Z506" s="674"/>
      <c r="AA506" s="674"/>
    </row>
    <row r="507">
      <c r="A507" s="674"/>
      <c r="B507" s="674"/>
      <c r="C507" s="842"/>
      <c r="D507" s="674"/>
      <c r="E507" s="842"/>
      <c r="F507" s="1321"/>
      <c r="G507" s="674"/>
      <c r="H507" s="842"/>
      <c r="I507" s="674"/>
      <c r="J507" s="674"/>
      <c r="K507" s="674"/>
      <c r="L507" s="842"/>
      <c r="M507" s="842"/>
      <c r="N507" s="674"/>
      <c r="O507" s="674"/>
      <c r="P507" s="674"/>
      <c r="Q507" s="674"/>
      <c r="R507" s="674"/>
      <c r="S507" s="674"/>
      <c r="T507" s="674"/>
      <c r="U507" s="674"/>
      <c r="V507" s="674"/>
      <c r="W507" s="674"/>
      <c r="X507" s="674"/>
      <c r="Y507" s="674"/>
      <c r="Z507" s="674"/>
      <c r="AA507" s="674"/>
    </row>
    <row r="508">
      <c r="A508" s="674"/>
      <c r="B508" s="674"/>
      <c r="C508" s="842"/>
      <c r="D508" s="674"/>
      <c r="E508" s="842"/>
      <c r="F508" s="1321"/>
      <c r="G508" s="674"/>
      <c r="H508" s="842"/>
      <c r="I508" s="674"/>
      <c r="J508" s="674"/>
      <c r="K508" s="674"/>
      <c r="L508" s="842"/>
      <c r="M508" s="842"/>
      <c r="N508" s="674"/>
      <c r="O508" s="674"/>
      <c r="P508" s="674"/>
      <c r="Q508" s="674"/>
      <c r="R508" s="674"/>
      <c r="S508" s="674"/>
      <c r="T508" s="674"/>
      <c r="U508" s="674"/>
      <c r="V508" s="674"/>
      <c r="W508" s="674"/>
      <c r="X508" s="674"/>
      <c r="Y508" s="674"/>
      <c r="Z508" s="674"/>
      <c r="AA508" s="674"/>
    </row>
    <row r="509">
      <c r="A509" s="674"/>
      <c r="B509" s="674"/>
      <c r="C509" s="842"/>
      <c r="D509" s="674"/>
      <c r="E509" s="842"/>
      <c r="F509" s="1321"/>
      <c r="G509" s="674"/>
      <c r="H509" s="842"/>
      <c r="I509" s="674"/>
      <c r="J509" s="674"/>
      <c r="K509" s="674"/>
      <c r="L509" s="842"/>
      <c r="M509" s="842"/>
      <c r="N509" s="674"/>
      <c r="O509" s="674"/>
      <c r="P509" s="674"/>
      <c r="Q509" s="674"/>
      <c r="R509" s="674"/>
      <c r="S509" s="674"/>
      <c r="T509" s="674"/>
      <c r="U509" s="674"/>
      <c r="V509" s="674"/>
      <c r="W509" s="674"/>
      <c r="X509" s="674"/>
      <c r="Y509" s="674"/>
      <c r="Z509" s="674"/>
      <c r="AA509" s="674"/>
    </row>
    <row r="510">
      <c r="A510" s="674"/>
      <c r="B510" s="674"/>
      <c r="C510" s="842"/>
      <c r="D510" s="674"/>
      <c r="E510" s="842"/>
      <c r="F510" s="1321"/>
      <c r="G510" s="674"/>
      <c r="H510" s="842"/>
      <c r="I510" s="674"/>
      <c r="J510" s="674"/>
      <c r="K510" s="674"/>
      <c r="L510" s="842"/>
      <c r="M510" s="842"/>
      <c r="N510" s="674"/>
      <c r="O510" s="674"/>
      <c r="P510" s="674"/>
      <c r="Q510" s="674"/>
      <c r="R510" s="674"/>
      <c r="S510" s="674"/>
      <c r="T510" s="674"/>
      <c r="U510" s="674"/>
      <c r="V510" s="674"/>
      <c r="W510" s="674"/>
      <c r="X510" s="674"/>
      <c r="Y510" s="674"/>
      <c r="Z510" s="674"/>
      <c r="AA510" s="674"/>
    </row>
    <row r="511">
      <c r="A511" s="674"/>
      <c r="B511" s="674"/>
      <c r="C511" s="842"/>
      <c r="D511" s="674"/>
      <c r="E511" s="842"/>
      <c r="F511" s="1321"/>
      <c r="G511" s="674"/>
      <c r="H511" s="842"/>
      <c r="I511" s="674"/>
      <c r="J511" s="674"/>
      <c r="K511" s="674"/>
      <c r="L511" s="842"/>
      <c r="M511" s="842"/>
      <c r="N511" s="674"/>
      <c r="O511" s="674"/>
      <c r="P511" s="674"/>
      <c r="Q511" s="674"/>
      <c r="R511" s="674"/>
      <c r="S511" s="674"/>
      <c r="T511" s="674"/>
      <c r="U511" s="674"/>
      <c r="V511" s="674"/>
      <c r="W511" s="674"/>
      <c r="X511" s="674"/>
      <c r="Y511" s="674"/>
      <c r="Z511" s="674"/>
      <c r="AA511" s="674"/>
    </row>
    <row r="512">
      <c r="A512" s="674"/>
      <c r="B512" s="674"/>
      <c r="C512" s="842"/>
      <c r="D512" s="674"/>
      <c r="E512" s="842"/>
      <c r="F512" s="1321"/>
      <c r="G512" s="674"/>
      <c r="H512" s="842"/>
      <c r="I512" s="674"/>
      <c r="J512" s="674"/>
      <c r="K512" s="674"/>
      <c r="L512" s="842"/>
      <c r="M512" s="842"/>
      <c r="N512" s="674"/>
      <c r="O512" s="674"/>
      <c r="P512" s="674"/>
      <c r="Q512" s="674"/>
      <c r="R512" s="674"/>
      <c r="S512" s="674"/>
      <c r="T512" s="674"/>
      <c r="U512" s="674"/>
      <c r="V512" s="674"/>
      <c r="W512" s="674"/>
      <c r="X512" s="674"/>
      <c r="Y512" s="674"/>
      <c r="Z512" s="674"/>
      <c r="AA512" s="674"/>
    </row>
    <row r="513">
      <c r="A513" s="674"/>
      <c r="B513" s="674"/>
      <c r="C513" s="842"/>
      <c r="D513" s="674"/>
      <c r="E513" s="842"/>
      <c r="F513" s="1321"/>
      <c r="G513" s="674"/>
      <c r="H513" s="842"/>
      <c r="I513" s="674"/>
      <c r="J513" s="674"/>
      <c r="K513" s="674"/>
      <c r="L513" s="842"/>
      <c r="M513" s="842"/>
      <c r="N513" s="674"/>
      <c r="O513" s="674"/>
      <c r="P513" s="674"/>
      <c r="Q513" s="674"/>
      <c r="R513" s="674"/>
      <c r="S513" s="674"/>
      <c r="T513" s="674"/>
      <c r="U513" s="674"/>
      <c r="V513" s="674"/>
      <c r="W513" s="674"/>
      <c r="X513" s="674"/>
      <c r="Y513" s="674"/>
      <c r="Z513" s="674"/>
      <c r="AA513" s="674"/>
    </row>
    <row r="514">
      <c r="A514" s="674"/>
      <c r="B514" s="674"/>
      <c r="C514" s="842"/>
      <c r="D514" s="674"/>
      <c r="E514" s="842"/>
      <c r="F514" s="1321"/>
      <c r="G514" s="674"/>
      <c r="H514" s="842"/>
      <c r="I514" s="674"/>
      <c r="J514" s="674"/>
      <c r="K514" s="674"/>
      <c r="L514" s="842"/>
      <c r="M514" s="842"/>
      <c r="N514" s="674"/>
      <c r="O514" s="674"/>
      <c r="P514" s="674"/>
      <c r="Q514" s="674"/>
      <c r="R514" s="674"/>
      <c r="S514" s="674"/>
      <c r="T514" s="674"/>
      <c r="U514" s="674"/>
      <c r="V514" s="674"/>
      <c r="W514" s="674"/>
      <c r="X514" s="674"/>
      <c r="Y514" s="674"/>
      <c r="Z514" s="674"/>
      <c r="AA514" s="674"/>
    </row>
    <row r="515">
      <c r="A515" s="674"/>
      <c r="B515" s="674"/>
      <c r="C515" s="842"/>
      <c r="D515" s="674"/>
      <c r="E515" s="842"/>
      <c r="F515" s="1321"/>
      <c r="G515" s="674"/>
      <c r="H515" s="842"/>
      <c r="I515" s="674"/>
      <c r="J515" s="674"/>
      <c r="K515" s="674"/>
      <c r="L515" s="842"/>
      <c r="M515" s="842"/>
      <c r="N515" s="674"/>
      <c r="O515" s="674"/>
      <c r="P515" s="674"/>
      <c r="Q515" s="674"/>
      <c r="R515" s="674"/>
      <c r="S515" s="674"/>
      <c r="T515" s="674"/>
      <c r="U515" s="674"/>
      <c r="V515" s="674"/>
      <c r="W515" s="674"/>
      <c r="X515" s="674"/>
      <c r="Y515" s="674"/>
      <c r="Z515" s="674"/>
      <c r="AA515" s="674"/>
    </row>
    <row r="516">
      <c r="A516" s="674"/>
      <c r="B516" s="674"/>
      <c r="C516" s="842"/>
      <c r="D516" s="674"/>
      <c r="E516" s="842"/>
      <c r="F516" s="1321"/>
      <c r="G516" s="674"/>
      <c r="H516" s="842"/>
      <c r="I516" s="674"/>
      <c r="J516" s="674"/>
      <c r="K516" s="674"/>
      <c r="L516" s="842"/>
      <c r="M516" s="842"/>
      <c r="N516" s="674"/>
      <c r="O516" s="674"/>
      <c r="P516" s="674"/>
      <c r="Q516" s="674"/>
      <c r="R516" s="674"/>
      <c r="S516" s="674"/>
      <c r="T516" s="674"/>
      <c r="U516" s="674"/>
      <c r="V516" s="674"/>
      <c r="W516" s="674"/>
      <c r="X516" s="674"/>
      <c r="Y516" s="674"/>
      <c r="Z516" s="674"/>
      <c r="AA516" s="674"/>
    </row>
    <row r="517">
      <c r="A517" s="674"/>
      <c r="B517" s="674"/>
      <c r="C517" s="842"/>
      <c r="D517" s="674"/>
      <c r="E517" s="842"/>
      <c r="F517" s="1321"/>
      <c r="G517" s="674"/>
      <c r="H517" s="842"/>
      <c r="I517" s="674"/>
      <c r="J517" s="674"/>
      <c r="K517" s="674"/>
      <c r="L517" s="842"/>
      <c r="M517" s="842"/>
      <c r="N517" s="674"/>
      <c r="O517" s="674"/>
      <c r="P517" s="674"/>
      <c r="Q517" s="674"/>
      <c r="R517" s="674"/>
      <c r="S517" s="674"/>
      <c r="T517" s="674"/>
      <c r="U517" s="674"/>
      <c r="V517" s="674"/>
      <c r="W517" s="674"/>
      <c r="X517" s="674"/>
      <c r="Y517" s="674"/>
      <c r="Z517" s="674"/>
      <c r="AA517" s="674"/>
    </row>
    <row r="518">
      <c r="A518" s="674"/>
      <c r="B518" s="674"/>
      <c r="C518" s="842"/>
      <c r="D518" s="674"/>
      <c r="E518" s="842"/>
      <c r="F518" s="1321"/>
      <c r="G518" s="674"/>
      <c r="H518" s="842"/>
      <c r="I518" s="674"/>
      <c r="J518" s="674"/>
      <c r="K518" s="674"/>
      <c r="L518" s="842"/>
      <c r="M518" s="842"/>
      <c r="N518" s="674"/>
      <c r="O518" s="674"/>
      <c r="P518" s="674"/>
      <c r="Q518" s="674"/>
      <c r="R518" s="674"/>
      <c r="S518" s="674"/>
      <c r="T518" s="674"/>
      <c r="U518" s="674"/>
      <c r="V518" s="674"/>
      <c r="W518" s="674"/>
      <c r="X518" s="674"/>
      <c r="Y518" s="674"/>
      <c r="Z518" s="674"/>
      <c r="AA518" s="674"/>
    </row>
    <row r="519">
      <c r="A519" s="674"/>
      <c r="B519" s="674"/>
      <c r="C519" s="842"/>
      <c r="D519" s="674"/>
      <c r="E519" s="842"/>
      <c r="F519" s="1321"/>
      <c r="G519" s="674"/>
      <c r="H519" s="842"/>
      <c r="I519" s="674"/>
      <c r="J519" s="674"/>
      <c r="K519" s="674"/>
      <c r="L519" s="842"/>
      <c r="M519" s="842"/>
      <c r="N519" s="674"/>
      <c r="O519" s="674"/>
      <c r="P519" s="674"/>
      <c r="Q519" s="674"/>
      <c r="R519" s="674"/>
      <c r="S519" s="674"/>
      <c r="T519" s="674"/>
      <c r="U519" s="674"/>
      <c r="V519" s="674"/>
      <c r="W519" s="674"/>
      <c r="X519" s="674"/>
      <c r="Y519" s="674"/>
      <c r="Z519" s="674"/>
      <c r="AA519" s="674"/>
    </row>
    <row r="520">
      <c r="A520" s="674"/>
      <c r="B520" s="674"/>
      <c r="C520" s="842"/>
      <c r="D520" s="674"/>
      <c r="E520" s="842"/>
      <c r="F520" s="1321"/>
      <c r="G520" s="674"/>
      <c r="H520" s="842"/>
      <c r="I520" s="674"/>
      <c r="J520" s="674"/>
      <c r="K520" s="674"/>
      <c r="L520" s="842"/>
      <c r="M520" s="842"/>
      <c r="N520" s="674"/>
      <c r="O520" s="674"/>
      <c r="P520" s="674"/>
      <c r="Q520" s="674"/>
      <c r="R520" s="674"/>
      <c r="S520" s="674"/>
      <c r="T520" s="674"/>
      <c r="U520" s="674"/>
      <c r="V520" s="674"/>
      <c r="W520" s="674"/>
      <c r="X520" s="674"/>
      <c r="Y520" s="674"/>
      <c r="Z520" s="674"/>
      <c r="AA520" s="674"/>
    </row>
    <row r="521">
      <c r="A521" s="674"/>
      <c r="B521" s="674"/>
      <c r="C521" s="842"/>
      <c r="D521" s="674"/>
      <c r="E521" s="842"/>
      <c r="F521" s="1321"/>
      <c r="G521" s="674"/>
      <c r="H521" s="842"/>
      <c r="I521" s="674"/>
      <c r="J521" s="674"/>
      <c r="K521" s="674"/>
      <c r="L521" s="842"/>
      <c r="M521" s="842"/>
      <c r="N521" s="674"/>
      <c r="O521" s="674"/>
      <c r="P521" s="674"/>
      <c r="Q521" s="674"/>
      <c r="R521" s="674"/>
      <c r="S521" s="674"/>
      <c r="T521" s="674"/>
      <c r="U521" s="674"/>
      <c r="V521" s="674"/>
      <c r="W521" s="674"/>
      <c r="X521" s="674"/>
      <c r="Y521" s="674"/>
      <c r="Z521" s="674"/>
      <c r="AA521" s="674"/>
    </row>
    <row r="522">
      <c r="A522" s="674"/>
      <c r="B522" s="674"/>
      <c r="C522" s="842"/>
      <c r="D522" s="674"/>
      <c r="E522" s="842"/>
      <c r="F522" s="1321"/>
      <c r="G522" s="674"/>
      <c r="H522" s="842"/>
      <c r="I522" s="674"/>
      <c r="J522" s="674"/>
      <c r="K522" s="674"/>
      <c r="L522" s="842"/>
      <c r="M522" s="842"/>
      <c r="N522" s="674"/>
      <c r="O522" s="674"/>
      <c r="P522" s="674"/>
      <c r="Q522" s="674"/>
      <c r="R522" s="674"/>
      <c r="S522" s="674"/>
      <c r="T522" s="674"/>
      <c r="U522" s="674"/>
      <c r="V522" s="674"/>
      <c r="W522" s="674"/>
      <c r="X522" s="674"/>
      <c r="Y522" s="674"/>
      <c r="Z522" s="674"/>
      <c r="AA522" s="674"/>
    </row>
    <row r="523">
      <c r="A523" s="674"/>
      <c r="B523" s="674"/>
      <c r="C523" s="842"/>
      <c r="D523" s="674"/>
      <c r="E523" s="842"/>
      <c r="F523" s="1321"/>
      <c r="G523" s="674"/>
      <c r="H523" s="842"/>
      <c r="I523" s="674"/>
      <c r="J523" s="674"/>
      <c r="K523" s="674"/>
      <c r="L523" s="842"/>
      <c r="M523" s="842"/>
      <c r="N523" s="674"/>
      <c r="O523" s="674"/>
      <c r="P523" s="674"/>
      <c r="Q523" s="674"/>
      <c r="R523" s="674"/>
      <c r="S523" s="674"/>
      <c r="T523" s="674"/>
      <c r="U523" s="674"/>
      <c r="V523" s="674"/>
      <c r="W523" s="674"/>
      <c r="X523" s="674"/>
      <c r="Y523" s="674"/>
      <c r="Z523" s="674"/>
      <c r="AA523" s="674"/>
    </row>
    <row r="524">
      <c r="A524" s="674"/>
      <c r="B524" s="674"/>
      <c r="C524" s="842"/>
      <c r="D524" s="674"/>
      <c r="E524" s="842"/>
      <c r="F524" s="1321"/>
      <c r="G524" s="674"/>
      <c r="H524" s="842"/>
      <c r="I524" s="674"/>
      <c r="J524" s="674"/>
      <c r="K524" s="674"/>
      <c r="L524" s="842"/>
      <c r="M524" s="842"/>
      <c r="N524" s="674"/>
      <c r="O524" s="674"/>
      <c r="P524" s="674"/>
      <c r="Q524" s="674"/>
      <c r="R524" s="674"/>
      <c r="S524" s="674"/>
      <c r="T524" s="674"/>
      <c r="U524" s="674"/>
      <c r="V524" s="674"/>
      <c r="W524" s="674"/>
      <c r="X524" s="674"/>
      <c r="Y524" s="674"/>
      <c r="Z524" s="674"/>
      <c r="AA524" s="674"/>
    </row>
    <row r="525">
      <c r="A525" s="674"/>
      <c r="B525" s="674"/>
      <c r="C525" s="842"/>
      <c r="D525" s="674"/>
      <c r="E525" s="842"/>
      <c r="F525" s="1321"/>
      <c r="G525" s="674"/>
      <c r="H525" s="842"/>
      <c r="I525" s="674"/>
      <c r="J525" s="674"/>
      <c r="K525" s="674"/>
      <c r="L525" s="842"/>
      <c r="M525" s="842"/>
      <c r="N525" s="674"/>
      <c r="O525" s="674"/>
      <c r="P525" s="674"/>
      <c r="Q525" s="674"/>
      <c r="R525" s="674"/>
      <c r="S525" s="674"/>
      <c r="T525" s="674"/>
      <c r="U525" s="674"/>
      <c r="V525" s="674"/>
      <c r="W525" s="674"/>
      <c r="X525" s="674"/>
      <c r="Y525" s="674"/>
      <c r="Z525" s="674"/>
      <c r="AA525" s="674"/>
    </row>
    <row r="526">
      <c r="A526" s="674"/>
      <c r="B526" s="674"/>
      <c r="C526" s="842"/>
      <c r="D526" s="674"/>
      <c r="E526" s="842"/>
      <c r="F526" s="1321"/>
      <c r="G526" s="674"/>
      <c r="H526" s="842"/>
      <c r="I526" s="674"/>
      <c r="J526" s="674"/>
      <c r="K526" s="674"/>
      <c r="L526" s="842"/>
      <c r="M526" s="842"/>
      <c r="N526" s="674"/>
      <c r="O526" s="674"/>
      <c r="P526" s="674"/>
      <c r="Q526" s="674"/>
      <c r="R526" s="674"/>
      <c r="S526" s="674"/>
      <c r="T526" s="674"/>
      <c r="U526" s="674"/>
      <c r="V526" s="674"/>
      <c r="W526" s="674"/>
      <c r="X526" s="674"/>
      <c r="Y526" s="674"/>
      <c r="Z526" s="674"/>
      <c r="AA526" s="674"/>
    </row>
    <row r="527">
      <c r="A527" s="674"/>
      <c r="B527" s="674"/>
      <c r="C527" s="842"/>
      <c r="D527" s="674"/>
      <c r="E527" s="842"/>
      <c r="F527" s="1321"/>
      <c r="G527" s="674"/>
      <c r="H527" s="842"/>
      <c r="I527" s="674"/>
      <c r="J527" s="674"/>
      <c r="K527" s="674"/>
      <c r="L527" s="842"/>
      <c r="M527" s="842"/>
      <c r="N527" s="674"/>
      <c r="O527" s="674"/>
      <c r="P527" s="674"/>
      <c r="Q527" s="674"/>
      <c r="R527" s="674"/>
      <c r="S527" s="674"/>
      <c r="T527" s="674"/>
      <c r="U527" s="674"/>
      <c r="V527" s="674"/>
      <c r="W527" s="674"/>
      <c r="X527" s="674"/>
      <c r="Y527" s="674"/>
      <c r="Z527" s="674"/>
      <c r="AA527" s="674"/>
    </row>
    <row r="528">
      <c r="A528" s="674"/>
      <c r="B528" s="674"/>
      <c r="C528" s="842"/>
      <c r="D528" s="674"/>
      <c r="E528" s="842"/>
      <c r="F528" s="1321"/>
      <c r="G528" s="674"/>
      <c r="H528" s="842"/>
      <c r="I528" s="674"/>
      <c r="J528" s="674"/>
      <c r="K528" s="674"/>
      <c r="L528" s="842"/>
      <c r="M528" s="842"/>
      <c r="N528" s="674"/>
      <c r="O528" s="674"/>
      <c r="P528" s="674"/>
      <c r="Q528" s="674"/>
      <c r="R528" s="674"/>
      <c r="S528" s="674"/>
      <c r="T528" s="674"/>
      <c r="U528" s="674"/>
      <c r="V528" s="674"/>
      <c r="W528" s="674"/>
      <c r="X528" s="674"/>
      <c r="Y528" s="674"/>
      <c r="Z528" s="674"/>
      <c r="AA528" s="674"/>
    </row>
    <row r="529">
      <c r="A529" s="674"/>
      <c r="B529" s="674"/>
      <c r="C529" s="842"/>
      <c r="D529" s="674"/>
      <c r="E529" s="842"/>
      <c r="F529" s="1321"/>
      <c r="G529" s="674"/>
      <c r="H529" s="842"/>
      <c r="I529" s="674"/>
      <c r="J529" s="674"/>
      <c r="K529" s="674"/>
      <c r="L529" s="842"/>
      <c r="M529" s="842"/>
      <c r="N529" s="674"/>
      <c r="O529" s="674"/>
      <c r="P529" s="674"/>
      <c r="Q529" s="674"/>
      <c r="R529" s="674"/>
      <c r="S529" s="674"/>
      <c r="T529" s="674"/>
      <c r="U529" s="674"/>
      <c r="V529" s="674"/>
      <c r="W529" s="674"/>
      <c r="X529" s="674"/>
      <c r="Y529" s="674"/>
      <c r="Z529" s="674"/>
      <c r="AA529" s="674"/>
    </row>
    <row r="530">
      <c r="A530" s="674"/>
      <c r="B530" s="674"/>
      <c r="C530" s="842"/>
      <c r="D530" s="674"/>
      <c r="E530" s="842"/>
      <c r="F530" s="1321"/>
      <c r="G530" s="674"/>
      <c r="H530" s="842"/>
      <c r="I530" s="674"/>
      <c r="J530" s="674"/>
      <c r="K530" s="674"/>
      <c r="L530" s="842"/>
      <c r="M530" s="842"/>
      <c r="N530" s="674"/>
      <c r="O530" s="674"/>
      <c r="P530" s="674"/>
      <c r="Q530" s="674"/>
      <c r="R530" s="674"/>
      <c r="S530" s="674"/>
      <c r="T530" s="674"/>
      <c r="U530" s="674"/>
      <c r="V530" s="674"/>
      <c r="W530" s="674"/>
      <c r="X530" s="674"/>
      <c r="Y530" s="674"/>
      <c r="Z530" s="674"/>
      <c r="AA530" s="674"/>
    </row>
    <row r="531">
      <c r="A531" s="674"/>
      <c r="B531" s="674"/>
      <c r="C531" s="842"/>
      <c r="D531" s="674"/>
      <c r="E531" s="842"/>
      <c r="F531" s="1321"/>
      <c r="G531" s="674"/>
      <c r="H531" s="842"/>
      <c r="I531" s="674"/>
      <c r="J531" s="674"/>
      <c r="K531" s="674"/>
      <c r="L531" s="842"/>
      <c r="M531" s="842"/>
      <c r="N531" s="674"/>
      <c r="O531" s="674"/>
      <c r="P531" s="674"/>
      <c r="Q531" s="674"/>
      <c r="R531" s="674"/>
      <c r="S531" s="674"/>
      <c r="T531" s="674"/>
      <c r="U531" s="674"/>
      <c r="V531" s="674"/>
      <c r="W531" s="674"/>
      <c r="X531" s="674"/>
      <c r="Y531" s="674"/>
      <c r="Z531" s="674"/>
      <c r="AA531" s="674"/>
    </row>
    <row r="532">
      <c r="A532" s="674"/>
      <c r="B532" s="674"/>
      <c r="C532" s="842"/>
      <c r="D532" s="674"/>
      <c r="E532" s="842"/>
      <c r="F532" s="1321"/>
      <c r="G532" s="674"/>
      <c r="H532" s="842"/>
      <c r="I532" s="674"/>
      <c r="J532" s="674"/>
      <c r="K532" s="674"/>
      <c r="L532" s="842"/>
      <c r="M532" s="842"/>
      <c r="N532" s="674"/>
      <c r="O532" s="674"/>
      <c r="P532" s="674"/>
      <c r="Q532" s="674"/>
      <c r="R532" s="674"/>
      <c r="S532" s="674"/>
      <c r="T532" s="674"/>
      <c r="U532" s="674"/>
      <c r="V532" s="674"/>
      <c r="W532" s="674"/>
      <c r="X532" s="674"/>
      <c r="Y532" s="674"/>
      <c r="Z532" s="674"/>
      <c r="AA532" s="674"/>
    </row>
    <row r="533">
      <c r="A533" s="674"/>
      <c r="B533" s="674"/>
      <c r="C533" s="842"/>
      <c r="D533" s="674"/>
      <c r="E533" s="842"/>
      <c r="F533" s="1321"/>
      <c r="G533" s="674"/>
      <c r="H533" s="842"/>
      <c r="I533" s="674"/>
      <c r="J533" s="674"/>
      <c r="K533" s="674"/>
      <c r="L533" s="842"/>
      <c r="M533" s="842"/>
      <c r="N533" s="674"/>
      <c r="O533" s="674"/>
      <c r="P533" s="674"/>
      <c r="Q533" s="674"/>
      <c r="R533" s="674"/>
      <c r="S533" s="674"/>
      <c r="T533" s="674"/>
      <c r="U533" s="674"/>
      <c r="V533" s="674"/>
      <c r="W533" s="674"/>
      <c r="X533" s="674"/>
      <c r="Y533" s="674"/>
      <c r="Z533" s="674"/>
      <c r="AA533" s="674"/>
    </row>
    <row r="534">
      <c r="A534" s="674"/>
      <c r="B534" s="674"/>
      <c r="C534" s="842"/>
      <c r="D534" s="674"/>
      <c r="E534" s="842"/>
      <c r="F534" s="1321"/>
      <c r="G534" s="674"/>
      <c r="H534" s="842"/>
      <c r="I534" s="674"/>
      <c r="J534" s="674"/>
      <c r="K534" s="674"/>
      <c r="L534" s="842"/>
      <c r="M534" s="842"/>
      <c r="N534" s="674"/>
      <c r="O534" s="674"/>
      <c r="P534" s="674"/>
      <c r="Q534" s="674"/>
      <c r="R534" s="674"/>
      <c r="S534" s="674"/>
      <c r="T534" s="674"/>
      <c r="U534" s="674"/>
      <c r="V534" s="674"/>
      <c r="W534" s="674"/>
      <c r="X534" s="674"/>
      <c r="Y534" s="674"/>
      <c r="Z534" s="674"/>
      <c r="AA534" s="674"/>
    </row>
    <row r="535">
      <c r="A535" s="674"/>
      <c r="B535" s="674"/>
      <c r="C535" s="842"/>
      <c r="D535" s="674"/>
      <c r="E535" s="842"/>
      <c r="F535" s="1321"/>
      <c r="G535" s="674"/>
      <c r="H535" s="842"/>
      <c r="I535" s="674"/>
      <c r="J535" s="674"/>
      <c r="K535" s="674"/>
      <c r="L535" s="842"/>
      <c r="M535" s="842"/>
      <c r="N535" s="674"/>
      <c r="O535" s="674"/>
      <c r="P535" s="674"/>
      <c r="Q535" s="674"/>
      <c r="R535" s="674"/>
      <c r="S535" s="674"/>
      <c r="T535" s="674"/>
      <c r="U535" s="674"/>
      <c r="V535" s="674"/>
      <c r="W535" s="674"/>
      <c r="X535" s="674"/>
      <c r="Y535" s="674"/>
      <c r="Z535" s="674"/>
      <c r="AA535" s="674"/>
    </row>
    <row r="536">
      <c r="A536" s="674"/>
      <c r="B536" s="674"/>
      <c r="C536" s="842"/>
      <c r="D536" s="674"/>
      <c r="E536" s="842"/>
      <c r="F536" s="1321"/>
      <c r="G536" s="674"/>
      <c r="H536" s="842"/>
      <c r="I536" s="674"/>
      <c r="J536" s="674"/>
      <c r="K536" s="674"/>
      <c r="L536" s="842"/>
      <c r="M536" s="842"/>
      <c r="N536" s="674"/>
      <c r="O536" s="674"/>
      <c r="P536" s="674"/>
      <c r="Q536" s="674"/>
      <c r="R536" s="674"/>
      <c r="S536" s="674"/>
      <c r="T536" s="674"/>
      <c r="U536" s="674"/>
      <c r="V536" s="674"/>
      <c r="W536" s="674"/>
      <c r="X536" s="674"/>
      <c r="Y536" s="674"/>
      <c r="Z536" s="674"/>
      <c r="AA536" s="674"/>
    </row>
    <row r="537">
      <c r="A537" s="674"/>
      <c r="B537" s="674"/>
      <c r="C537" s="842"/>
      <c r="D537" s="674"/>
      <c r="E537" s="842"/>
      <c r="F537" s="1321"/>
      <c r="G537" s="674"/>
      <c r="H537" s="842"/>
      <c r="I537" s="674"/>
      <c r="J537" s="674"/>
      <c r="K537" s="674"/>
      <c r="L537" s="842"/>
      <c r="M537" s="842"/>
      <c r="N537" s="674"/>
      <c r="O537" s="674"/>
      <c r="P537" s="674"/>
      <c r="Q537" s="674"/>
      <c r="R537" s="674"/>
      <c r="S537" s="674"/>
      <c r="T537" s="674"/>
      <c r="U537" s="674"/>
      <c r="V537" s="674"/>
      <c r="W537" s="674"/>
      <c r="X537" s="674"/>
      <c r="Y537" s="674"/>
      <c r="Z537" s="674"/>
      <c r="AA537" s="674"/>
    </row>
    <row r="538">
      <c r="A538" s="674"/>
      <c r="B538" s="674"/>
      <c r="C538" s="842"/>
      <c r="D538" s="674"/>
      <c r="E538" s="842"/>
      <c r="F538" s="1321"/>
      <c r="G538" s="674"/>
      <c r="H538" s="842"/>
      <c r="I538" s="674"/>
      <c r="J538" s="674"/>
      <c r="K538" s="674"/>
      <c r="L538" s="842"/>
      <c r="M538" s="842"/>
      <c r="N538" s="674"/>
      <c r="O538" s="674"/>
      <c r="P538" s="674"/>
      <c r="Q538" s="674"/>
      <c r="R538" s="674"/>
      <c r="S538" s="674"/>
      <c r="T538" s="674"/>
      <c r="U538" s="674"/>
      <c r="V538" s="674"/>
      <c r="W538" s="674"/>
      <c r="X538" s="674"/>
      <c r="Y538" s="674"/>
      <c r="Z538" s="674"/>
      <c r="AA538" s="674"/>
    </row>
    <row r="539">
      <c r="A539" s="674"/>
      <c r="B539" s="674"/>
      <c r="C539" s="842"/>
      <c r="D539" s="674"/>
      <c r="E539" s="842"/>
      <c r="F539" s="1321"/>
      <c r="G539" s="674"/>
      <c r="H539" s="842"/>
      <c r="I539" s="674"/>
      <c r="J539" s="674"/>
      <c r="K539" s="674"/>
      <c r="L539" s="842"/>
      <c r="M539" s="842"/>
      <c r="N539" s="674"/>
      <c r="O539" s="674"/>
      <c r="P539" s="674"/>
      <c r="Q539" s="674"/>
      <c r="R539" s="674"/>
      <c r="S539" s="674"/>
      <c r="T539" s="674"/>
      <c r="U539" s="674"/>
      <c r="V539" s="674"/>
      <c r="W539" s="674"/>
      <c r="X539" s="674"/>
      <c r="Y539" s="674"/>
      <c r="Z539" s="674"/>
      <c r="AA539" s="674"/>
    </row>
    <row r="540">
      <c r="A540" s="674"/>
      <c r="B540" s="674"/>
      <c r="C540" s="842"/>
      <c r="D540" s="674"/>
      <c r="E540" s="842"/>
      <c r="F540" s="1321"/>
      <c r="G540" s="674"/>
      <c r="H540" s="842"/>
      <c r="I540" s="674"/>
      <c r="J540" s="674"/>
      <c r="K540" s="674"/>
      <c r="L540" s="842"/>
      <c r="M540" s="842"/>
      <c r="N540" s="674"/>
      <c r="O540" s="674"/>
      <c r="P540" s="674"/>
      <c r="Q540" s="674"/>
      <c r="R540" s="674"/>
      <c r="S540" s="674"/>
      <c r="T540" s="674"/>
      <c r="U540" s="674"/>
      <c r="V540" s="674"/>
      <c r="W540" s="674"/>
      <c r="X540" s="674"/>
      <c r="Y540" s="674"/>
      <c r="Z540" s="674"/>
      <c r="AA540" s="674"/>
    </row>
    <row r="541">
      <c r="A541" s="674"/>
      <c r="B541" s="674"/>
      <c r="C541" s="842"/>
      <c r="D541" s="674"/>
      <c r="E541" s="842"/>
      <c r="F541" s="1321"/>
      <c r="G541" s="674"/>
      <c r="H541" s="842"/>
      <c r="I541" s="674"/>
      <c r="J541" s="674"/>
      <c r="K541" s="674"/>
      <c r="L541" s="842"/>
      <c r="M541" s="842"/>
      <c r="N541" s="674"/>
      <c r="O541" s="674"/>
      <c r="P541" s="674"/>
      <c r="Q541" s="674"/>
      <c r="R541" s="674"/>
      <c r="S541" s="674"/>
      <c r="T541" s="674"/>
      <c r="U541" s="674"/>
      <c r="V541" s="674"/>
      <c r="W541" s="674"/>
      <c r="X541" s="674"/>
      <c r="Y541" s="674"/>
      <c r="Z541" s="674"/>
      <c r="AA541" s="674"/>
    </row>
    <row r="542">
      <c r="A542" s="674"/>
      <c r="B542" s="674"/>
      <c r="C542" s="842"/>
      <c r="D542" s="674"/>
      <c r="E542" s="842"/>
      <c r="F542" s="1321"/>
      <c r="G542" s="674"/>
      <c r="H542" s="842"/>
      <c r="I542" s="674"/>
      <c r="J542" s="674"/>
      <c r="K542" s="674"/>
      <c r="L542" s="842"/>
      <c r="M542" s="842"/>
      <c r="N542" s="674"/>
      <c r="O542" s="674"/>
      <c r="P542" s="674"/>
      <c r="Q542" s="674"/>
      <c r="R542" s="674"/>
      <c r="S542" s="674"/>
      <c r="T542" s="674"/>
      <c r="U542" s="674"/>
      <c r="V542" s="674"/>
      <c r="W542" s="674"/>
      <c r="X542" s="674"/>
      <c r="Y542" s="674"/>
      <c r="Z542" s="674"/>
      <c r="AA542" s="674"/>
    </row>
    <row r="543">
      <c r="A543" s="674"/>
      <c r="B543" s="674"/>
      <c r="C543" s="842"/>
      <c r="D543" s="674"/>
      <c r="E543" s="842"/>
      <c r="F543" s="1321"/>
      <c r="G543" s="674"/>
      <c r="H543" s="842"/>
      <c r="I543" s="674"/>
      <c r="J543" s="674"/>
      <c r="K543" s="674"/>
      <c r="L543" s="842"/>
      <c r="M543" s="842"/>
      <c r="N543" s="674"/>
      <c r="O543" s="674"/>
      <c r="P543" s="674"/>
      <c r="Q543" s="674"/>
      <c r="R543" s="674"/>
      <c r="S543" s="674"/>
      <c r="T543" s="674"/>
      <c r="U543" s="674"/>
      <c r="V543" s="674"/>
      <c r="W543" s="674"/>
      <c r="X543" s="674"/>
      <c r="Y543" s="674"/>
      <c r="Z543" s="674"/>
      <c r="AA543" s="674"/>
    </row>
    <row r="544">
      <c r="A544" s="674"/>
      <c r="B544" s="674"/>
      <c r="C544" s="842"/>
      <c r="D544" s="674"/>
      <c r="E544" s="842"/>
      <c r="F544" s="1321"/>
      <c r="G544" s="674"/>
      <c r="H544" s="842"/>
      <c r="I544" s="674"/>
      <c r="J544" s="674"/>
      <c r="K544" s="674"/>
      <c r="L544" s="842"/>
      <c r="M544" s="842"/>
      <c r="N544" s="674"/>
      <c r="O544" s="674"/>
      <c r="P544" s="674"/>
      <c r="Q544" s="674"/>
      <c r="R544" s="674"/>
      <c r="S544" s="674"/>
      <c r="T544" s="674"/>
      <c r="U544" s="674"/>
      <c r="V544" s="674"/>
      <c r="W544" s="674"/>
      <c r="X544" s="674"/>
      <c r="Y544" s="674"/>
      <c r="Z544" s="674"/>
      <c r="AA544" s="674"/>
    </row>
    <row r="545">
      <c r="A545" s="674"/>
      <c r="B545" s="674"/>
      <c r="C545" s="842"/>
      <c r="D545" s="674"/>
      <c r="E545" s="842"/>
      <c r="F545" s="1321"/>
      <c r="G545" s="674"/>
      <c r="H545" s="842"/>
      <c r="I545" s="674"/>
      <c r="J545" s="674"/>
      <c r="K545" s="674"/>
      <c r="L545" s="842"/>
      <c r="M545" s="842"/>
      <c r="N545" s="674"/>
      <c r="O545" s="674"/>
      <c r="P545" s="674"/>
      <c r="Q545" s="674"/>
      <c r="R545" s="674"/>
      <c r="S545" s="674"/>
      <c r="T545" s="674"/>
      <c r="U545" s="674"/>
      <c r="V545" s="674"/>
      <c r="W545" s="674"/>
      <c r="X545" s="674"/>
      <c r="Y545" s="674"/>
      <c r="Z545" s="674"/>
      <c r="AA545" s="674"/>
    </row>
    <row r="546">
      <c r="A546" s="674"/>
      <c r="B546" s="674"/>
      <c r="C546" s="842"/>
      <c r="D546" s="674"/>
      <c r="E546" s="842"/>
      <c r="F546" s="1321"/>
      <c r="G546" s="674"/>
      <c r="H546" s="842"/>
      <c r="I546" s="674"/>
      <c r="J546" s="674"/>
      <c r="K546" s="674"/>
      <c r="L546" s="842"/>
      <c r="M546" s="842"/>
      <c r="N546" s="674"/>
      <c r="O546" s="674"/>
      <c r="P546" s="674"/>
      <c r="Q546" s="674"/>
      <c r="R546" s="674"/>
      <c r="S546" s="674"/>
      <c r="T546" s="674"/>
      <c r="U546" s="674"/>
      <c r="V546" s="674"/>
      <c r="W546" s="674"/>
      <c r="X546" s="674"/>
      <c r="Y546" s="674"/>
      <c r="Z546" s="674"/>
      <c r="AA546" s="674"/>
    </row>
    <row r="547">
      <c r="A547" s="674"/>
      <c r="B547" s="674"/>
      <c r="C547" s="842"/>
      <c r="D547" s="674"/>
      <c r="E547" s="842"/>
      <c r="F547" s="1321"/>
      <c r="G547" s="674"/>
      <c r="H547" s="842"/>
      <c r="I547" s="674"/>
      <c r="J547" s="674"/>
      <c r="K547" s="674"/>
      <c r="L547" s="842"/>
      <c r="M547" s="842"/>
      <c r="N547" s="674"/>
      <c r="O547" s="674"/>
      <c r="P547" s="674"/>
      <c r="Q547" s="674"/>
      <c r="R547" s="674"/>
      <c r="S547" s="674"/>
      <c r="T547" s="674"/>
      <c r="U547" s="674"/>
      <c r="V547" s="674"/>
      <c r="W547" s="674"/>
      <c r="X547" s="674"/>
      <c r="Y547" s="674"/>
      <c r="Z547" s="674"/>
      <c r="AA547" s="674"/>
    </row>
    <row r="548">
      <c r="A548" s="674"/>
      <c r="B548" s="674"/>
      <c r="C548" s="842"/>
      <c r="D548" s="674"/>
      <c r="E548" s="842"/>
      <c r="F548" s="1321"/>
      <c r="G548" s="674"/>
      <c r="H548" s="842"/>
      <c r="I548" s="674"/>
      <c r="J548" s="674"/>
      <c r="K548" s="674"/>
      <c r="L548" s="842"/>
      <c r="M548" s="842"/>
      <c r="N548" s="674"/>
      <c r="O548" s="674"/>
      <c r="P548" s="674"/>
      <c r="Q548" s="674"/>
      <c r="R548" s="674"/>
      <c r="S548" s="674"/>
      <c r="T548" s="674"/>
      <c r="U548" s="674"/>
      <c r="V548" s="674"/>
      <c r="W548" s="674"/>
      <c r="X548" s="674"/>
      <c r="Y548" s="674"/>
      <c r="Z548" s="674"/>
      <c r="AA548" s="674"/>
    </row>
    <row r="549">
      <c r="A549" s="674"/>
      <c r="B549" s="674"/>
      <c r="C549" s="842"/>
      <c r="D549" s="674"/>
      <c r="E549" s="842"/>
      <c r="F549" s="1321"/>
      <c r="G549" s="674"/>
      <c r="H549" s="842"/>
      <c r="I549" s="674"/>
      <c r="J549" s="674"/>
      <c r="K549" s="674"/>
      <c r="L549" s="842"/>
      <c r="M549" s="842"/>
      <c r="N549" s="674"/>
      <c r="O549" s="674"/>
      <c r="P549" s="674"/>
      <c r="Q549" s="674"/>
      <c r="R549" s="674"/>
      <c r="S549" s="674"/>
      <c r="T549" s="674"/>
      <c r="U549" s="674"/>
      <c r="V549" s="674"/>
      <c r="W549" s="674"/>
      <c r="X549" s="674"/>
      <c r="Y549" s="674"/>
      <c r="Z549" s="674"/>
      <c r="AA549" s="674"/>
    </row>
    <row r="550">
      <c r="A550" s="674"/>
      <c r="B550" s="674"/>
      <c r="C550" s="842"/>
      <c r="D550" s="674"/>
      <c r="E550" s="842"/>
      <c r="F550" s="1321"/>
      <c r="G550" s="674"/>
      <c r="H550" s="842"/>
      <c r="I550" s="674"/>
      <c r="J550" s="674"/>
      <c r="K550" s="674"/>
      <c r="L550" s="842"/>
      <c r="M550" s="842"/>
      <c r="N550" s="674"/>
      <c r="O550" s="674"/>
      <c r="P550" s="674"/>
      <c r="Q550" s="674"/>
      <c r="R550" s="674"/>
      <c r="S550" s="674"/>
      <c r="T550" s="674"/>
      <c r="U550" s="674"/>
      <c r="V550" s="674"/>
      <c r="W550" s="674"/>
      <c r="X550" s="674"/>
      <c r="Y550" s="674"/>
      <c r="Z550" s="674"/>
      <c r="AA550" s="674"/>
    </row>
    <row r="551">
      <c r="A551" s="674"/>
      <c r="B551" s="674"/>
      <c r="C551" s="842"/>
      <c r="D551" s="674"/>
      <c r="E551" s="842"/>
      <c r="F551" s="1321"/>
      <c r="G551" s="674"/>
      <c r="H551" s="842"/>
      <c r="I551" s="674"/>
      <c r="J551" s="674"/>
      <c r="K551" s="674"/>
      <c r="L551" s="842"/>
      <c r="M551" s="842"/>
      <c r="N551" s="674"/>
      <c r="O551" s="674"/>
      <c r="P551" s="674"/>
      <c r="Q551" s="674"/>
      <c r="R551" s="674"/>
      <c r="S551" s="674"/>
      <c r="T551" s="674"/>
      <c r="U551" s="674"/>
      <c r="V551" s="674"/>
      <c r="W551" s="674"/>
      <c r="X551" s="674"/>
      <c r="Y551" s="674"/>
      <c r="Z551" s="674"/>
      <c r="AA551" s="674"/>
    </row>
    <row r="552">
      <c r="A552" s="674"/>
      <c r="B552" s="674"/>
      <c r="C552" s="842"/>
      <c r="D552" s="674"/>
      <c r="E552" s="842"/>
      <c r="F552" s="1321"/>
      <c r="G552" s="674"/>
      <c r="H552" s="842"/>
      <c r="I552" s="674"/>
      <c r="J552" s="674"/>
      <c r="K552" s="674"/>
      <c r="L552" s="842"/>
      <c r="M552" s="842"/>
      <c r="N552" s="674"/>
      <c r="O552" s="674"/>
      <c r="P552" s="674"/>
      <c r="Q552" s="674"/>
      <c r="R552" s="674"/>
      <c r="S552" s="674"/>
      <c r="T552" s="674"/>
      <c r="U552" s="674"/>
      <c r="V552" s="674"/>
      <c r="W552" s="674"/>
      <c r="X552" s="674"/>
      <c r="Y552" s="674"/>
      <c r="Z552" s="674"/>
      <c r="AA552" s="674"/>
    </row>
    <row r="553">
      <c r="A553" s="674"/>
      <c r="B553" s="674"/>
      <c r="C553" s="842"/>
      <c r="D553" s="674"/>
      <c r="E553" s="842"/>
      <c r="F553" s="1321"/>
      <c r="G553" s="674"/>
      <c r="H553" s="842"/>
      <c r="I553" s="674"/>
      <c r="J553" s="674"/>
      <c r="K553" s="674"/>
      <c r="L553" s="842"/>
      <c r="M553" s="842"/>
      <c r="N553" s="674"/>
      <c r="O553" s="674"/>
      <c r="P553" s="674"/>
      <c r="Q553" s="674"/>
      <c r="R553" s="674"/>
      <c r="S553" s="674"/>
      <c r="T553" s="674"/>
      <c r="U553" s="674"/>
      <c r="V553" s="674"/>
      <c r="W553" s="674"/>
      <c r="X553" s="674"/>
      <c r="Y553" s="674"/>
      <c r="Z553" s="674"/>
      <c r="AA553" s="674"/>
    </row>
    <row r="554">
      <c r="A554" s="674"/>
      <c r="B554" s="674"/>
      <c r="C554" s="842"/>
      <c r="D554" s="674"/>
      <c r="E554" s="842"/>
      <c r="F554" s="1321"/>
      <c r="G554" s="674"/>
      <c r="H554" s="842"/>
      <c r="I554" s="674"/>
      <c r="J554" s="674"/>
      <c r="K554" s="674"/>
      <c r="L554" s="842"/>
      <c r="M554" s="842"/>
      <c r="N554" s="674"/>
      <c r="O554" s="674"/>
      <c r="P554" s="674"/>
      <c r="Q554" s="674"/>
      <c r="R554" s="674"/>
      <c r="S554" s="674"/>
      <c r="T554" s="674"/>
      <c r="U554" s="674"/>
      <c r="V554" s="674"/>
      <c r="W554" s="674"/>
      <c r="X554" s="674"/>
      <c r="Y554" s="674"/>
      <c r="Z554" s="674"/>
      <c r="AA554" s="674"/>
    </row>
    <row r="555">
      <c r="A555" s="674"/>
      <c r="B555" s="674"/>
      <c r="C555" s="842"/>
      <c r="D555" s="674"/>
      <c r="E555" s="842"/>
      <c r="F555" s="1321"/>
      <c r="G555" s="674"/>
      <c r="H555" s="842"/>
      <c r="I555" s="674"/>
      <c r="J555" s="674"/>
      <c r="K555" s="674"/>
      <c r="L555" s="842"/>
      <c r="M555" s="842"/>
      <c r="N555" s="674"/>
      <c r="O555" s="674"/>
      <c r="P555" s="674"/>
      <c r="Q555" s="674"/>
      <c r="R555" s="674"/>
      <c r="S555" s="674"/>
      <c r="T555" s="674"/>
      <c r="U555" s="674"/>
      <c r="V555" s="674"/>
      <c r="W555" s="674"/>
      <c r="X555" s="674"/>
      <c r="Y555" s="674"/>
      <c r="Z555" s="674"/>
      <c r="AA555" s="674"/>
    </row>
    <row r="556">
      <c r="A556" s="674"/>
      <c r="B556" s="674"/>
      <c r="C556" s="842"/>
      <c r="D556" s="674"/>
      <c r="E556" s="842"/>
      <c r="F556" s="1321"/>
      <c r="G556" s="674"/>
      <c r="H556" s="842"/>
      <c r="I556" s="674"/>
      <c r="J556" s="674"/>
      <c r="K556" s="674"/>
      <c r="L556" s="842"/>
      <c r="M556" s="842"/>
      <c r="N556" s="674"/>
      <c r="O556" s="674"/>
      <c r="P556" s="674"/>
      <c r="Q556" s="674"/>
      <c r="R556" s="674"/>
      <c r="S556" s="674"/>
      <c r="T556" s="674"/>
      <c r="U556" s="674"/>
      <c r="V556" s="674"/>
      <c r="W556" s="674"/>
      <c r="X556" s="674"/>
      <c r="Y556" s="674"/>
      <c r="Z556" s="674"/>
      <c r="AA556" s="674"/>
    </row>
    <row r="557">
      <c r="A557" s="674"/>
      <c r="B557" s="674"/>
      <c r="C557" s="842"/>
      <c r="D557" s="674"/>
      <c r="E557" s="842"/>
      <c r="F557" s="1321"/>
      <c r="G557" s="674"/>
      <c r="H557" s="842"/>
      <c r="I557" s="674"/>
      <c r="J557" s="674"/>
      <c r="K557" s="674"/>
      <c r="L557" s="842"/>
      <c r="M557" s="842"/>
      <c r="N557" s="674"/>
      <c r="O557" s="674"/>
      <c r="P557" s="674"/>
      <c r="Q557" s="674"/>
      <c r="R557" s="674"/>
      <c r="S557" s="674"/>
      <c r="T557" s="674"/>
      <c r="U557" s="674"/>
      <c r="V557" s="674"/>
      <c r="W557" s="674"/>
      <c r="X557" s="674"/>
      <c r="Y557" s="674"/>
      <c r="Z557" s="674"/>
      <c r="AA557" s="674"/>
    </row>
    <row r="558">
      <c r="A558" s="674"/>
      <c r="B558" s="674"/>
      <c r="C558" s="842"/>
      <c r="D558" s="674"/>
      <c r="E558" s="842"/>
      <c r="F558" s="1321"/>
      <c r="G558" s="674"/>
      <c r="H558" s="842"/>
      <c r="I558" s="674"/>
      <c r="J558" s="674"/>
      <c r="K558" s="674"/>
      <c r="L558" s="842"/>
      <c r="M558" s="842"/>
      <c r="N558" s="674"/>
      <c r="O558" s="674"/>
      <c r="P558" s="674"/>
      <c r="Q558" s="674"/>
      <c r="R558" s="674"/>
      <c r="S558" s="674"/>
      <c r="T558" s="674"/>
      <c r="U558" s="674"/>
      <c r="V558" s="674"/>
      <c r="W558" s="674"/>
      <c r="X558" s="674"/>
      <c r="Y558" s="674"/>
      <c r="Z558" s="674"/>
      <c r="AA558" s="674"/>
    </row>
    <row r="559">
      <c r="A559" s="674"/>
      <c r="B559" s="674"/>
      <c r="C559" s="842"/>
      <c r="D559" s="674"/>
      <c r="E559" s="842"/>
      <c r="F559" s="1321"/>
      <c r="G559" s="674"/>
      <c r="H559" s="842"/>
      <c r="I559" s="674"/>
      <c r="J559" s="674"/>
      <c r="K559" s="674"/>
      <c r="L559" s="842"/>
      <c r="M559" s="842"/>
      <c r="N559" s="674"/>
      <c r="O559" s="674"/>
      <c r="P559" s="674"/>
      <c r="Q559" s="674"/>
      <c r="R559" s="674"/>
      <c r="S559" s="674"/>
      <c r="T559" s="674"/>
      <c r="U559" s="674"/>
      <c r="V559" s="674"/>
      <c r="W559" s="674"/>
      <c r="X559" s="674"/>
      <c r="Y559" s="674"/>
      <c r="Z559" s="674"/>
      <c r="AA559" s="674"/>
    </row>
    <row r="560">
      <c r="A560" s="674"/>
      <c r="B560" s="674"/>
      <c r="C560" s="842"/>
      <c r="D560" s="674"/>
      <c r="E560" s="842"/>
      <c r="F560" s="1321"/>
      <c r="G560" s="674"/>
      <c r="H560" s="842"/>
      <c r="I560" s="674"/>
      <c r="J560" s="674"/>
      <c r="K560" s="674"/>
      <c r="L560" s="842"/>
      <c r="M560" s="842"/>
      <c r="N560" s="674"/>
      <c r="O560" s="674"/>
      <c r="P560" s="674"/>
      <c r="Q560" s="674"/>
      <c r="R560" s="674"/>
      <c r="S560" s="674"/>
      <c r="T560" s="674"/>
      <c r="U560" s="674"/>
      <c r="V560" s="674"/>
      <c r="W560" s="674"/>
      <c r="X560" s="674"/>
      <c r="Y560" s="674"/>
      <c r="Z560" s="674"/>
      <c r="AA560" s="674"/>
    </row>
    <row r="561">
      <c r="A561" s="674"/>
      <c r="B561" s="674"/>
      <c r="C561" s="842"/>
      <c r="D561" s="674"/>
      <c r="E561" s="842"/>
      <c r="F561" s="1321"/>
      <c r="G561" s="674"/>
      <c r="H561" s="842"/>
      <c r="I561" s="674"/>
      <c r="J561" s="674"/>
      <c r="K561" s="674"/>
      <c r="L561" s="842"/>
      <c r="M561" s="842"/>
      <c r="N561" s="674"/>
      <c r="O561" s="674"/>
      <c r="P561" s="674"/>
      <c r="Q561" s="674"/>
      <c r="R561" s="674"/>
      <c r="S561" s="674"/>
      <c r="T561" s="674"/>
      <c r="U561" s="674"/>
      <c r="V561" s="674"/>
      <c r="W561" s="674"/>
      <c r="X561" s="674"/>
      <c r="Y561" s="674"/>
      <c r="Z561" s="674"/>
      <c r="AA561" s="674"/>
    </row>
    <row r="562">
      <c r="A562" s="674"/>
      <c r="B562" s="674"/>
      <c r="C562" s="842"/>
      <c r="D562" s="674"/>
      <c r="E562" s="842"/>
      <c r="F562" s="1321"/>
      <c r="G562" s="674"/>
      <c r="H562" s="842"/>
      <c r="I562" s="674"/>
      <c r="J562" s="674"/>
      <c r="K562" s="674"/>
      <c r="L562" s="842"/>
      <c r="M562" s="842"/>
      <c r="N562" s="674"/>
      <c r="O562" s="674"/>
      <c r="P562" s="674"/>
      <c r="Q562" s="674"/>
      <c r="R562" s="674"/>
      <c r="S562" s="674"/>
      <c r="T562" s="674"/>
      <c r="U562" s="674"/>
      <c r="V562" s="674"/>
      <c r="W562" s="674"/>
      <c r="X562" s="674"/>
      <c r="Y562" s="674"/>
      <c r="Z562" s="674"/>
      <c r="AA562" s="674"/>
    </row>
    <row r="563">
      <c r="A563" s="674"/>
      <c r="B563" s="674"/>
      <c r="C563" s="842"/>
      <c r="D563" s="674"/>
      <c r="E563" s="842"/>
      <c r="F563" s="1321"/>
      <c r="G563" s="674"/>
      <c r="H563" s="842"/>
      <c r="I563" s="674"/>
      <c r="J563" s="674"/>
      <c r="K563" s="674"/>
      <c r="L563" s="842"/>
      <c r="M563" s="842"/>
      <c r="N563" s="674"/>
      <c r="O563" s="674"/>
      <c r="P563" s="674"/>
      <c r="Q563" s="674"/>
      <c r="R563" s="674"/>
      <c r="S563" s="674"/>
      <c r="T563" s="674"/>
      <c r="U563" s="674"/>
      <c r="V563" s="674"/>
      <c r="W563" s="674"/>
      <c r="X563" s="674"/>
      <c r="Y563" s="674"/>
      <c r="Z563" s="674"/>
      <c r="AA563" s="674"/>
    </row>
    <row r="564">
      <c r="A564" s="674"/>
      <c r="B564" s="674"/>
      <c r="C564" s="842"/>
      <c r="D564" s="674"/>
      <c r="E564" s="842"/>
      <c r="F564" s="1321"/>
      <c r="G564" s="674"/>
      <c r="H564" s="842"/>
      <c r="I564" s="674"/>
      <c r="J564" s="674"/>
      <c r="K564" s="674"/>
      <c r="L564" s="842"/>
      <c r="M564" s="842"/>
      <c r="N564" s="674"/>
      <c r="O564" s="674"/>
      <c r="P564" s="674"/>
      <c r="Q564" s="674"/>
      <c r="R564" s="674"/>
      <c r="S564" s="674"/>
      <c r="T564" s="674"/>
      <c r="U564" s="674"/>
      <c r="V564" s="674"/>
      <c r="W564" s="674"/>
      <c r="X564" s="674"/>
      <c r="Y564" s="674"/>
      <c r="Z564" s="674"/>
      <c r="AA564" s="674"/>
    </row>
    <row r="565">
      <c r="A565" s="674"/>
      <c r="B565" s="674"/>
      <c r="C565" s="842"/>
      <c r="D565" s="674"/>
      <c r="E565" s="842"/>
      <c r="F565" s="1321"/>
      <c r="G565" s="674"/>
      <c r="H565" s="842"/>
      <c r="I565" s="674"/>
      <c r="J565" s="674"/>
      <c r="K565" s="674"/>
      <c r="L565" s="842"/>
      <c r="M565" s="842"/>
      <c r="N565" s="674"/>
      <c r="O565" s="674"/>
      <c r="P565" s="674"/>
      <c r="Q565" s="674"/>
      <c r="R565" s="674"/>
      <c r="S565" s="674"/>
      <c r="T565" s="674"/>
      <c r="U565" s="674"/>
      <c r="V565" s="674"/>
      <c r="W565" s="674"/>
      <c r="X565" s="674"/>
      <c r="Y565" s="674"/>
      <c r="Z565" s="674"/>
      <c r="AA565" s="674"/>
    </row>
    <row r="566">
      <c r="A566" s="674"/>
      <c r="B566" s="674"/>
      <c r="C566" s="842"/>
      <c r="D566" s="674"/>
      <c r="E566" s="842"/>
      <c r="F566" s="1321"/>
      <c r="G566" s="674"/>
      <c r="H566" s="842"/>
      <c r="I566" s="674"/>
      <c r="J566" s="674"/>
      <c r="K566" s="674"/>
      <c r="L566" s="842"/>
      <c r="M566" s="842"/>
      <c r="N566" s="674"/>
      <c r="O566" s="674"/>
      <c r="P566" s="674"/>
      <c r="Q566" s="674"/>
      <c r="R566" s="674"/>
      <c r="S566" s="674"/>
      <c r="T566" s="674"/>
      <c r="U566" s="674"/>
      <c r="V566" s="674"/>
      <c r="W566" s="674"/>
      <c r="X566" s="674"/>
      <c r="Y566" s="674"/>
      <c r="Z566" s="674"/>
      <c r="AA566" s="674"/>
    </row>
    <row r="567">
      <c r="A567" s="674"/>
      <c r="B567" s="674"/>
      <c r="C567" s="842"/>
      <c r="D567" s="674"/>
      <c r="E567" s="842"/>
      <c r="F567" s="1321"/>
      <c r="G567" s="674"/>
      <c r="H567" s="842"/>
      <c r="I567" s="674"/>
      <c r="J567" s="674"/>
      <c r="K567" s="674"/>
      <c r="L567" s="842"/>
      <c r="M567" s="842"/>
      <c r="N567" s="674"/>
      <c r="O567" s="674"/>
      <c r="P567" s="674"/>
      <c r="Q567" s="674"/>
      <c r="R567" s="674"/>
      <c r="S567" s="674"/>
      <c r="T567" s="674"/>
      <c r="U567" s="674"/>
      <c r="V567" s="674"/>
      <c r="W567" s="674"/>
      <c r="X567" s="674"/>
      <c r="Y567" s="674"/>
      <c r="Z567" s="674"/>
      <c r="AA567" s="674"/>
    </row>
    <row r="568">
      <c r="A568" s="674"/>
      <c r="B568" s="674"/>
      <c r="C568" s="842"/>
      <c r="D568" s="674"/>
      <c r="E568" s="842"/>
      <c r="F568" s="1321"/>
      <c r="G568" s="674"/>
      <c r="H568" s="842"/>
      <c r="I568" s="674"/>
      <c r="J568" s="674"/>
      <c r="K568" s="674"/>
      <c r="L568" s="842"/>
      <c r="M568" s="842"/>
      <c r="N568" s="674"/>
      <c r="O568" s="674"/>
      <c r="P568" s="674"/>
      <c r="Q568" s="674"/>
      <c r="R568" s="674"/>
      <c r="S568" s="674"/>
      <c r="T568" s="674"/>
      <c r="U568" s="674"/>
      <c r="V568" s="674"/>
      <c r="W568" s="674"/>
      <c r="X568" s="674"/>
      <c r="Y568" s="674"/>
      <c r="Z568" s="674"/>
      <c r="AA568" s="674"/>
    </row>
    <row r="569">
      <c r="A569" s="674"/>
      <c r="B569" s="674"/>
      <c r="C569" s="842"/>
      <c r="D569" s="674"/>
      <c r="E569" s="842"/>
      <c r="F569" s="1321"/>
      <c r="G569" s="674"/>
      <c r="H569" s="842"/>
      <c r="I569" s="674"/>
      <c r="J569" s="674"/>
      <c r="K569" s="674"/>
      <c r="L569" s="842"/>
      <c r="M569" s="842"/>
      <c r="N569" s="674"/>
      <c r="O569" s="674"/>
      <c r="P569" s="674"/>
      <c r="Q569" s="674"/>
      <c r="R569" s="674"/>
      <c r="S569" s="674"/>
      <c r="T569" s="674"/>
      <c r="U569" s="674"/>
      <c r="V569" s="674"/>
      <c r="W569" s="674"/>
      <c r="X569" s="674"/>
      <c r="Y569" s="674"/>
      <c r="Z569" s="674"/>
      <c r="AA569" s="674"/>
    </row>
    <row r="570">
      <c r="A570" s="674"/>
      <c r="B570" s="674"/>
      <c r="C570" s="842"/>
      <c r="D570" s="674"/>
      <c r="E570" s="842"/>
      <c r="F570" s="1321"/>
      <c r="G570" s="674"/>
      <c r="H570" s="842"/>
      <c r="I570" s="674"/>
      <c r="J570" s="674"/>
      <c r="K570" s="674"/>
      <c r="L570" s="842"/>
      <c r="M570" s="842"/>
      <c r="N570" s="674"/>
      <c r="O570" s="674"/>
      <c r="P570" s="674"/>
      <c r="Q570" s="674"/>
      <c r="R570" s="674"/>
      <c r="S570" s="674"/>
      <c r="T570" s="674"/>
      <c r="U570" s="674"/>
      <c r="V570" s="674"/>
      <c r="W570" s="674"/>
      <c r="X570" s="674"/>
      <c r="Y570" s="674"/>
      <c r="Z570" s="674"/>
      <c r="AA570" s="674"/>
    </row>
    <row r="571">
      <c r="A571" s="674"/>
      <c r="B571" s="674"/>
      <c r="C571" s="842"/>
      <c r="D571" s="674"/>
      <c r="E571" s="842"/>
      <c r="F571" s="1321"/>
      <c r="G571" s="674"/>
      <c r="H571" s="842"/>
      <c r="I571" s="674"/>
      <c r="J571" s="674"/>
      <c r="K571" s="674"/>
      <c r="L571" s="842"/>
      <c r="M571" s="842"/>
      <c r="N571" s="674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</row>
    <row r="572">
      <c r="A572" s="674"/>
      <c r="B572" s="674"/>
      <c r="C572" s="842"/>
      <c r="D572" s="674"/>
      <c r="E572" s="842"/>
      <c r="F572" s="1321"/>
      <c r="G572" s="674"/>
      <c r="H572" s="842"/>
      <c r="I572" s="674"/>
      <c r="J572" s="674"/>
      <c r="K572" s="674"/>
      <c r="L572" s="842"/>
      <c r="M572" s="842"/>
      <c r="N572" s="674"/>
      <c r="O572" s="674"/>
      <c r="P572" s="674"/>
      <c r="Q572" s="674"/>
      <c r="R572" s="674"/>
      <c r="S572" s="674"/>
      <c r="T572" s="674"/>
      <c r="U572" s="674"/>
      <c r="V572" s="674"/>
      <c r="W572" s="674"/>
      <c r="X572" s="674"/>
      <c r="Y572" s="674"/>
      <c r="Z572" s="674"/>
      <c r="AA572" s="674"/>
    </row>
    <row r="573">
      <c r="A573" s="674"/>
      <c r="B573" s="674"/>
      <c r="C573" s="842"/>
      <c r="D573" s="674"/>
      <c r="E573" s="842"/>
      <c r="F573" s="1321"/>
      <c r="G573" s="674"/>
      <c r="H573" s="842"/>
      <c r="I573" s="674"/>
      <c r="J573" s="674"/>
      <c r="K573" s="674"/>
      <c r="L573" s="842"/>
      <c r="M573" s="842"/>
      <c r="N573" s="674"/>
      <c r="O573" s="674"/>
      <c r="P573" s="674"/>
      <c r="Q573" s="674"/>
      <c r="R573" s="674"/>
      <c r="S573" s="674"/>
      <c r="T573" s="674"/>
      <c r="U573" s="674"/>
      <c r="V573" s="674"/>
      <c r="W573" s="674"/>
      <c r="X573" s="674"/>
      <c r="Y573" s="674"/>
      <c r="Z573" s="674"/>
      <c r="AA573" s="674"/>
    </row>
    <row r="574">
      <c r="A574" s="674"/>
      <c r="B574" s="674"/>
      <c r="C574" s="842"/>
      <c r="D574" s="674"/>
      <c r="E574" s="842"/>
      <c r="F574" s="1321"/>
      <c r="G574" s="674"/>
      <c r="H574" s="842"/>
      <c r="I574" s="674"/>
      <c r="J574" s="674"/>
      <c r="K574" s="674"/>
      <c r="L574" s="842"/>
      <c r="M574" s="842"/>
      <c r="N574" s="674"/>
      <c r="O574" s="674"/>
      <c r="P574" s="674"/>
      <c r="Q574" s="674"/>
      <c r="R574" s="674"/>
      <c r="S574" s="674"/>
      <c r="T574" s="674"/>
      <c r="U574" s="674"/>
      <c r="V574" s="674"/>
      <c r="W574" s="674"/>
      <c r="X574" s="674"/>
      <c r="Y574" s="674"/>
      <c r="Z574" s="674"/>
      <c r="AA574" s="674"/>
    </row>
    <row r="575">
      <c r="A575" s="674"/>
      <c r="B575" s="674"/>
      <c r="C575" s="842"/>
      <c r="D575" s="674"/>
      <c r="E575" s="842"/>
      <c r="F575" s="1321"/>
      <c r="G575" s="674"/>
      <c r="H575" s="842"/>
      <c r="I575" s="674"/>
      <c r="J575" s="674"/>
      <c r="K575" s="674"/>
      <c r="L575" s="842"/>
      <c r="M575" s="842"/>
      <c r="N575" s="674"/>
      <c r="O575" s="674"/>
      <c r="P575" s="674"/>
      <c r="Q575" s="674"/>
      <c r="R575" s="674"/>
      <c r="S575" s="674"/>
      <c r="T575" s="674"/>
      <c r="U575" s="674"/>
      <c r="V575" s="674"/>
      <c r="W575" s="674"/>
      <c r="X575" s="674"/>
      <c r="Y575" s="674"/>
      <c r="Z575" s="674"/>
      <c r="AA575" s="674"/>
    </row>
    <row r="576">
      <c r="A576" s="674"/>
      <c r="B576" s="674"/>
      <c r="C576" s="842"/>
      <c r="D576" s="674"/>
      <c r="E576" s="842"/>
      <c r="F576" s="1321"/>
      <c r="G576" s="674"/>
      <c r="H576" s="842"/>
      <c r="I576" s="674"/>
      <c r="J576" s="674"/>
      <c r="K576" s="674"/>
      <c r="L576" s="842"/>
      <c r="M576" s="842"/>
      <c r="N576" s="674"/>
      <c r="O576" s="674"/>
      <c r="P576" s="674"/>
      <c r="Q576" s="674"/>
      <c r="R576" s="674"/>
      <c r="S576" s="674"/>
      <c r="T576" s="674"/>
      <c r="U576" s="674"/>
      <c r="V576" s="674"/>
      <c r="W576" s="674"/>
      <c r="X576" s="674"/>
      <c r="Y576" s="674"/>
      <c r="Z576" s="674"/>
      <c r="AA576" s="674"/>
    </row>
    <row r="577">
      <c r="A577" s="674"/>
      <c r="B577" s="674"/>
      <c r="C577" s="842"/>
      <c r="D577" s="674"/>
      <c r="E577" s="842"/>
      <c r="F577" s="1321"/>
      <c r="G577" s="674"/>
      <c r="H577" s="842"/>
      <c r="I577" s="674"/>
      <c r="J577" s="674"/>
      <c r="K577" s="674"/>
      <c r="L577" s="842"/>
      <c r="M577" s="842"/>
      <c r="N577" s="674"/>
      <c r="O577" s="674"/>
      <c r="P577" s="674"/>
      <c r="Q577" s="674"/>
      <c r="R577" s="674"/>
      <c r="S577" s="674"/>
      <c r="T577" s="674"/>
      <c r="U577" s="674"/>
      <c r="V577" s="674"/>
      <c r="W577" s="674"/>
      <c r="X577" s="674"/>
      <c r="Y577" s="674"/>
      <c r="Z577" s="674"/>
      <c r="AA577" s="674"/>
    </row>
    <row r="578">
      <c r="A578" s="674"/>
      <c r="B578" s="674"/>
      <c r="C578" s="842"/>
      <c r="D578" s="674"/>
      <c r="E578" s="842"/>
      <c r="F578" s="1321"/>
      <c r="G578" s="674"/>
      <c r="H578" s="842"/>
      <c r="I578" s="674"/>
      <c r="J578" s="674"/>
      <c r="K578" s="674"/>
      <c r="L578" s="842"/>
      <c r="M578" s="842"/>
      <c r="N578" s="674"/>
      <c r="O578" s="674"/>
      <c r="P578" s="674"/>
      <c r="Q578" s="674"/>
      <c r="R578" s="674"/>
      <c r="S578" s="674"/>
      <c r="T578" s="674"/>
      <c r="U578" s="674"/>
      <c r="V578" s="674"/>
      <c r="W578" s="674"/>
      <c r="X578" s="674"/>
      <c r="Y578" s="674"/>
      <c r="Z578" s="674"/>
      <c r="AA578" s="674"/>
    </row>
    <row r="579">
      <c r="A579" s="674"/>
      <c r="B579" s="674"/>
      <c r="C579" s="842"/>
      <c r="D579" s="674"/>
      <c r="E579" s="842"/>
      <c r="F579" s="1321"/>
      <c r="G579" s="674"/>
      <c r="H579" s="842"/>
      <c r="I579" s="674"/>
      <c r="J579" s="674"/>
      <c r="K579" s="674"/>
      <c r="L579" s="842"/>
      <c r="M579" s="842"/>
      <c r="N579" s="674"/>
      <c r="O579" s="674"/>
      <c r="P579" s="674"/>
      <c r="Q579" s="674"/>
      <c r="R579" s="674"/>
      <c r="S579" s="674"/>
      <c r="T579" s="674"/>
      <c r="U579" s="674"/>
      <c r="V579" s="674"/>
      <c r="W579" s="674"/>
      <c r="X579" s="674"/>
      <c r="Y579" s="674"/>
      <c r="Z579" s="674"/>
      <c r="AA579" s="674"/>
    </row>
    <row r="580">
      <c r="A580" s="674"/>
      <c r="B580" s="674"/>
      <c r="C580" s="842"/>
      <c r="D580" s="674"/>
      <c r="E580" s="842"/>
      <c r="F580" s="1321"/>
      <c r="G580" s="674"/>
      <c r="H580" s="842"/>
      <c r="I580" s="674"/>
      <c r="J580" s="674"/>
      <c r="K580" s="674"/>
      <c r="L580" s="842"/>
      <c r="M580" s="842"/>
      <c r="N580" s="674"/>
      <c r="O580" s="674"/>
      <c r="P580" s="674"/>
      <c r="Q580" s="674"/>
      <c r="R580" s="674"/>
      <c r="S580" s="674"/>
      <c r="T580" s="674"/>
      <c r="U580" s="674"/>
      <c r="V580" s="674"/>
      <c r="W580" s="674"/>
      <c r="X580" s="674"/>
      <c r="Y580" s="674"/>
      <c r="Z580" s="674"/>
      <c r="AA580" s="674"/>
    </row>
    <row r="581">
      <c r="A581" s="674"/>
      <c r="B581" s="674"/>
      <c r="C581" s="842"/>
      <c r="D581" s="674"/>
      <c r="E581" s="842"/>
      <c r="F581" s="1321"/>
      <c r="G581" s="674"/>
      <c r="H581" s="842"/>
      <c r="I581" s="674"/>
      <c r="J581" s="674"/>
      <c r="K581" s="674"/>
      <c r="L581" s="842"/>
      <c r="M581" s="842"/>
      <c r="N581" s="674"/>
      <c r="O581" s="674"/>
      <c r="P581" s="674"/>
      <c r="Q581" s="674"/>
      <c r="R581" s="674"/>
      <c r="S581" s="674"/>
      <c r="T581" s="674"/>
      <c r="U581" s="674"/>
      <c r="V581" s="674"/>
      <c r="W581" s="674"/>
      <c r="X581" s="674"/>
      <c r="Y581" s="674"/>
      <c r="Z581" s="674"/>
      <c r="AA581" s="674"/>
    </row>
    <row r="582">
      <c r="A582" s="674"/>
      <c r="B582" s="674"/>
      <c r="C582" s="842"/>
      <c r="D582" s="674"/>
      <c r="E582" s="842"/>
      <c r="F582" s="1321"/>
      <c r="G582" s="674"/>
      <c r="H582" s="842"/>
      <c r="I582" s="674"/>
      <c r="J582" s="674"/>
      <c r="K582" s="674"/>
      <c r="L582" s="842"/>
      <c r="M582" s="842"/>
      <c r="N582" s="674"/>
      <c r="O582" s="674"/>
      <c r="P582" s="674"/>
      <c r="Q582" s="674"/>
      <c r="R582" s="674"/>
      <c r="S582" s="674"/>
      <c r="T582" s="674"/>
      <c r="U582" s="674"/>
      <c r="V582" s="674"/>
      <c r="W582" s="674"/>
      <c r="X582" s="674"/>
      <c r="Y582" s="674"/>
      <c r="Z582" s="674"/>
      <c r="AA582" s="674"/>
    </row>
    <row r="583">
      <c r="A583" s="674"/>
      <c r="B583" s="674"/>
      <c r="C583" s="842"/>
      <c r="D583" s="674"/>
      <c r="E583" s="842"/>
      <c r="F583" s="1321"/>
      <c r="G583" s="674"/>
      <c r="H583" s="842"/>
      <c r="I583" s="674"/>
      <c r="J583" s="674"/>
      <c r="K583" s="674"/>
      <c r="L583" s="842"/>
      <c r="M583" s="842"/>
      <c r="N583" s="674"/>
      <c r="O583" s="674"/>
      <c r="P583" s="674"/>
      <c r="Q583" s="674"/>
      <c r="R583" s="674"/>
      <c r="S583" s="674"/>
      <c r="T583" s="674"/>
      <c r="U583" s="674"/>
      <c r="V583" s="674"/>
      <c r="W583" s="674"/>
      <c r="X583" s="674"/>
      <c r="Y583" s="674"/>
      <c r="Z583" s="674"/>
      <c r="AA583" s="674"/>
    </row>
    <row r="584">
      <c r="A584" s="674"/>
      <c r="B584" s="674"/>
      <c r="C584" s="842"/>
      <c r="D584" s="674"/>
      <c r="E584" s="842"/>
      <c r="F584" s="1321"/>
      <c r="G584" s="674"/>
      <c r="H584" s="842"/>
      <c r="I584" s="674"/>
      <c r="J584" s="674"/>
      <c r="K584" s="674"/>
      <c r="L584" s="842"/>
      <c r="M584" s="842"/>
      <c r="N584" s="674"/>
      <c r="O584" s="674"/>
      <c r="P584" s="674"/>
      <c r="Q584" s="674"/>
      <c r="R584" s="674"/>
      <c r="S584" s="674"/>
      <c r="T584" s="674"/>
      <c r="U584" s="674"/>
      <c r="V584" s="674"/>
      <c r="W584" s="674"/>
      <c r="X584" s="674"/>
      <c r="Y584" s="674"/>
      <c r="Z584" s="674"/>
      <c r="AA584" s="674"/>
    </row>
    <row r="585">
      <c r="A585" s="674"/>
      <c r="B585" s="674"/>
      <c r="C585" s="842"/>
      <c r="D585" s="674"/>
      <c r="E585" s="842"/>
      <c r="F585" s="1321"/>
      <c r="G585" s="674"/>
      <c r="H585" s="842"/>
      <c r="I585" s="674"/>
      <c r="J585" s="674"/>
      <c r="K585" s="674"/>
      <c r="L585" s="842"/>
      <c r="M585" s="842"/>
      <c r="N585" s="674"/>
      <c r="O585" s="674"/>
      <c r="P585" s="674"/>
      <c r="Q585" s="674"/>
      <c r="R585" s="674"/>
      <c r="S585" s="674"/>
      <c r="T585" s="674"/>
      <c r="U585" s="674"/>
      <c r="V585" s="674"/>
      <c r="W585" s="674"/>
      <c r="X585" s="674"/>
      <c r="Y585" s="674"/>
      <c r="Z585" s="674"/>
      <c r="AA585" s="674"/>
    </row>
    <row r="586">
      <c r="A586" s="674"/>
      <c r="B586" s="674"/>
      <c r="C586" s="842"/>
      <c r="D586" s="674"/>
      <c r="E586" s="842"/>
      <c r="F586" s="1321"/>
      <c r="G586" s="674"/>
      <c r="H586" s="842"/>
      <c r="I586" s="674"/>
      <c r="J586" s="674"/>
      <c r="K586" s="674"/>
      <c r="L586" s="842"/>
      <c r="M586" s="842"/>
      <c r="N586" s="674"/>
      <c r="O586" s="674"/>
      <c r="P586" s="674"/>
      <c r="Q586" s="674"/>
      <c r="R586" s="674"/>
      <c r="S586" s="674"/>
      <c r="T586" s="674"/>
      <c r="U586" s="674"/>
      <c r="V586" s="674"/>
      <c r="W586" s="674"/>
      <c r="X586" s="674"/>
      <c r="Y586" s="674"/>
      <c r="Z586" s="674"/>
      <c r="AA586" s="674"/>
    </row>
    <row r="587">
      <c r="A587" s="674"/>
      <c r="B587" s="674"/>
      <c r="C587" s="842"/>
      <c r="D587" s="674"/>
      <c r="E587" s="842"/>
      <c r="F587" s="1321"/>
      <c r="G587" s="674"/>
      <c r="H587" s="842"/>
      <c r="I587" s="674"/>
      <c r="J587" s="674"/>
      <c r="K587" s="674"/>
      <c r="L587" s="842"/>
      <c r="M587" s="842"/>
      <c r="N587" s="674"/>
      <c r="O587" s="674"/>
      <c r="P587" s="674"/>
      <c r="Q587" s="674"/>
      <c r="R587" s="674"/>
      <c r="S587" s="674"/>
      <c r="T587" s="674"/>
      <c r="U587" s="674"/>
      <c r="V587" s="674"/>
      <c r="W587" s="674"/>
      <c r="X587" s="674"/>
      <c r="Y587" s="674"/>
      <c r="Z587" s="674"/>
      <c r="AA587" s="674"/>
    </row>
    <row r="588">
      <c r="A588" s="674"/>
      <c r="B588" s="674"/>
      <c r="C588" s="842"/>
      <c r="D588" s="674"/>
      <c r="E588" s="842"/>
      <c r="F588" s="1321"/>
      <c r="G588" s="674"/>
      <c r="H588" s="842"/>
      <c r="I588" s="674"/>
      <c r="J588" s="674"/>
      <c r="K588" s="674"/>
      <c r="L588" s="842"/>
      <c r="M588" s="842"/>
      <c r="N588" s="674"/>
      <c r="O588" s="674"/>
      <c r="P588" s="674"/>
      <c r="Q588" s="674"/>
      <c r="R588" s="674"/>
      <c r="S588" s="674"/>
      <c r="T588" s="674"/>
      <c r="U588" s="674"/>
      <c r="V588" s="674"/>
      <c r="W588" s="674"/>
      <c r="X588" s="674"/>
      <c r="Y588" s="674"/>
      <c r="Z588" s="674"/>
      <c r="AA588" s="674"/>
    </row>
    <row r="589">
      <c r="A589" s="674"/>
      <c r="B589" s="674"/>
      <c r="C589" s="842"/>
      <c r="D589" s="674"/>
      <c r="E589" s="842"/>
      <c r="F589" s="1321"/>
      <c r="G589" s="674"/>
      <c r="H589" s="842"/>
      <c r="I589" s="674"/>
      <c r="J589" s="674"/>
      <c r="K589" s="674"/>
      <c r="L589" s="842"/>
      <c r="M589" s="842"/>
      <c r="N589" s="674"/>
      <c r="O589" s="674"/>
      <c r="P589" s="674"/>
      <c r="Q589" s="674"/>
      <c r="R589" s="674"/>
      <c r="S589" s="674"/>
      <c r="T589" s="674"/>
      <c r="U589" s="674"/>
      <c r="V589" s="674"/>
      <c r="W589" s="674"/>
      <c r="X589" s="674"/>
      <c r="Y589" s="674"/>
      <c r="Z589" s="674"/>
      <c r="AA589" s="674"/>
    </row>
    <row r="590">
      <c r="A590" s="674"/>
      <c r="B590" s="674"/>
      <c r="C590" s="842"/>
      <c r="D590" s="674"/>
      <c r="E590" s="842"/>
      <c r="F590" s="1321"/>
      <c r="G590" s="674"/>
      <c r="H590" s="842"/>
      <c r="I590" s="674"/>
      <c r="J590" s="674"/>
      <c r="K590" s="674"/>
      <c r="L590" s="842"/>
      <c r="M590" s="842"/>
      <c r="N590" s="674"/>
      <c r="O590" s="674"/>
      <c r="P590" s="674"/>
      <c r="Q590" s="674"/>
      <c r="R590" s="674"/>
      <c r="S590" s="674"/>
      <c r="T590" s="674"/>
      <c r="U590" s="674"/>
      <c r="V590" s="674"/>
      <c r="W590" s="674"/>
      <c r="X590" s="674"/>
      <c r="Y590" s="674"/>
      <c r="Z590" s="674"/>
      <c r="AA590" s="674"/>
    </row>
    <row r="591">
      <c r="A591" s="674"/>
      <c r="B591" s="674"/>
      <c r="C591" s="842"/>
      <c r="D591" s="674"/>
      <c r="E591" s="842"/>
      <c r="F591" s="1321"/>
      <c r="G591" s="674"/>
      <c r="H591" s="842"/>
      <c r="I591" s="674"/>
      <c r="J591" s="674"/>
      <c r="K591" s="674"/>
      <c r="L591" s="842"/>
      <c r="M591" s="842"/>
      <c r="N591" s="674"/>
      <c r="O591" s="674"/>
      <c r="P591" s="674"/>
      <c r="Q591" s="674"/>
      <c r="R591" s="674"/>
      <c r="S591" s="674"/>
      <c r="T591" s="674"/>
      <c r="U591" s="674"/>
      <c r="V591" s="674"/>
      <c r="W591" s="674"/>
      <c r="X591" s="674"/>
      <c r="Y591" s="674"/>
      <c r="Z591" s="674"/>
      <c r="AA591" s="674"/>
    </row>
    <row r="592">
      <c r="A592" s="674"/>
      <c r="B592" s="674"/>
      <c r="C592" s="842"/>
      <c r="D592" s="674"/>
      <c r="E592" s="842"/>
      <c r="F592" s="1321"/>
      <c r="G592" s="674"/>
      <c r="H592" s="842"/>
      <c r="I592" s="674"/>
      <c r="J592" s="674"/>
      <c r="K592" s="674"/>
      <c r="L592" s="842"/>
      <c r="M592" s="842"/>
      <c r="N592" s="674"/>
      <c r="O592" s="674"/>
      <c r="P592" s="674"/>
      <c r="Q592" s="674"/>
      <c r="R592" s="674"/>
      <c r="S592" s="674"/>
      <c r="T592" s="674"/>
      <c r="U592" s="674"/>
      <c r="V592" s="674"/>
      <c r="W592" s="674"/>
      <c r="X592" s="674"/>
      <c r="Y592" s="674"/>
      <c r="Z592" s="674"/>
      <c r="AA592" s="674"/>
    </row>
    <row r="593">
      <c r="A593" s="674"/>
      <c r="B593" s="674"/>
      <c r="C593" s="842"/>
      <c r="D593" s="674"/>
      <c r="E593" s="842"/>
      <c r="F593" s="1321"/>
      <c r="G593" s="674"/>
      <c r="H593" s="842"/>
      <c r="I593" s="674"/>
      <c r="J593" s="674"/>
      <c r="K593" s="674"/>
      <c r="L593" s="842"/>
      <c r="M593" s="842"/>
      <c r="N593" s="674"/>
      <c r="O593" s="674"/>
      <c r="P593" s="674"/>
      <c r="Q593" s="674"/>
      <c r="R593" s="674"/>
      <c r="S593" s="674"/>
      <c r="T593" s="674"/>
      <c r="U593" s="674"/>
      <c r="V593" s="674"/>
      <c r="W593" s="674"/>
      <c r="X593" s="674"/>
      <c r="Y593" s="674"/>
      <c r="Z593" s="674"/>
      <c r="AA593" s="674"/>
    </row>
    <row r="594">
      <c r="A594" s="674"/>
      <c r="B594" s="674"/>
      <c r="C594" s="842"/>
      <c r="D594" s="674"/>
      <c r="E594" s="842"/>
      <c r="F594" s="1321"/>
      <c r="G594" s="674"/>
      <c r="H594" s="842"/>
      <c r="I594" s="674"/>
      <c r="J594" s="674"/>
      <c r="K594" s="674"/>
      <c r="L594" s="842"/>
      <c r="M594" s="842"/>
      <c r="N594" s="674"/>
      <c r="O594" s="674"/>
      <c r="P594" s="674"/>
      <c r="Q594" s="674"/>
      <c r="R594" s="674"/>
      <c r="S594" s="674"/>
      <c r="T594" s="674"/>
      <c r="U594" s="674"/>
      <c r="V594" s="674"/>
      <c r="W594" s="674"/>
      <c r="X594" s="674"/>
      <c r="Y594" s="674"/>
      <c r="Z594" s="674"/>
      <c r="AA594" s="674"/>
    </row>
    <row r="595">
      <c r="A595" s="674"/>
      <c r="B595" s="674"/>
      <c r="C595" s="842"/>
      <c r="D595" s="674"/>
      <c r="E595" s="842"/>
      <c r="F595" s="1321"/>
      <c r="G595" s="674"/>
      <c r="H595" s="842"/>
      <c r="I595" s="674"/>
      <c r="J595" s="674"/>
      <c r="K595" s="674"/>
      <c r="L595" s="842"/>
      <c r="M595" s="842"/>
      <c r="N595" s="674"/>
      <c r="O595" s="674"/>
      <c r="P595" s="674"/>
      <c r="Q595" s="674"/>
      <c r="R595" s="674"/>
      <c r="S595" s="674"/>
      <c r="T595" s="674"/>
      <c r="U595" s="674"/>
      <c r="V595" s="674"/>
      <c r="W595" s="674"/>
      <c r="X595" s="674"/>
      <c r="Y595" s="674"/>
      <c r="Z595" s="674"/>
      <c r="AA595" s="674"/>
    </row>
    <row r="596">
      <c r="A596" s="674"/>
      <c r="B596" s="674"/>
      <c r="C596" s="842"/>
      <c r="D596" s="674"/>
      <c r="E596" s="842"/>
      <c r="F596" s="1321"/>
      <c r="G596" s="674"/>
      <c r="H596" s="842"/>
      <c r="I596" s="674"/>
      <c r="J596" s="674"/>
      <c r="K596" s="674"/>
      <c r="L596" s="842"/>
      <c r="M596" s="842"/>
      <c r="N596" s="674"/>
      <c r="O596" s="674"/>
      <c r="P596" s="674"/>
      <c r="Q596" s="674"/>
      <c r="R596" s="674"/>
      <c r="S596" s="674"/>
      <c r="T596" s="674"/>
      <c r="U596" s="674"/>
      <c r="V596" s="674"/>
      <c r="W596" s="674"/>
      <c r="X596" s="674"/>
      <c r="Y596" s="674"/>
      <c r="Z596" s="674"/>
      <c r="AA596" s="674"/>
    </row>
    <row r="597">
      <c r="A597" s="674"/>
      <c r="B597" s="674"/>
      <c r="C597" s="842"/>
      <c r="D597" s="674"/>
      <c r="E597" s="842"/>
      <c r="F597" s="1321"/>
      <c r="G597" s="674"/>
      <c r="H597" s="842"/>
      <c r="I597" s="674"/>
      <c r="J597" s="674"/>
      <c r="K597" s="674"/>
      <c r="L597" s="842"/>
      <c r="M597" s="842"/>
      <c r="N597" s="674"/>
      <c r="O597" s="674"/>
      <c r="P597" s="674"/>
      <c r="Q597" s="674"/>
      <c r="R597" s="674"/>
      <c r="S597" s="674"/>
      <c r="T597" s="674"/>
      <c r="U597" s="674"/>
      <c r="V597" s="674"/>
      <c r="W597" s="674"/>
      <c r="X597" s="674"/>
      <c r="Y597" s="674"/>
      <c r="Z597" s="674"/>
      <c r="AA597" s="674"/>
    </row>
    <row r="598">
      <c r="A598" s="674"/>
      <c r="B598" s="674"/>
      <c r="C598" s="842"/>
      <c r="D598" s="674"/>
      <c r="E598" s="842"/>
      <c r="F598" s="1321"/>
      <c r="G598" s="674"/>
      <c r="H598" s="842"/>
      <c r="I598" s="674"/>
      <c r="J598" s="674"/>
      <c r="K598" s="674"/>
      <c r="L598" s="842"/>
      <c r="M598" s="842"/>
      <c r="N598" s="674"/>
      <c r="O598" s="674"/>
      <c r="P598" s="674"/>
      <c r="Q598" s="674"/>
      <c r="R598" s="674"/>
      <c r="S598" s="674"/>
      <c r="T598" s="674"/>
      <c r="U598" s="674"/>
      <c r="V598" s="674"/>
      <c r="W598" s="674"/>
      <c r="X598" s="674"/>
      <c r="Y598" s="674"/>
      <c r="Z598" s="674"/>
      <c r="AA598" s="674"/>
    </row>
    <row r="599">
      <c r="A599" s="674"/>
      <c r="B599" s="674"/>
      <c r="C599" s="842"/>
      <c r="D599" s="674"/>
      <c r="E599" s="842"/>
      <c r="F599" s="1321"/>
      <c r="G599" s="674"/>
      <c r="H599" s="842"/>
      <c r="I599" s="674"/>
      <c r="J599" s="674"/>
      <c r="K599" s="674"/>
      <c r="L599" s="842"/>
      <c r="M599" s="842"/>
      <c r="N599" s="674"/>
      <c r="O599" s="674"/>
      <c r="P599" s="674"/>
      <c r="Q599" s="674"/>
      <c r="R599" s="674"/>
      <c r="S599" s="674"/>
      <c r="T599" s="674"/>
      <c r="U599" s="674"/>
      <c r="V599" s="674"/>
      <c r="W599" s="674"/>
      <c r="X599" s="674"/>
      <c r="Y599" s="674"/>
      <c r="Z599" s="674"/>
      <c r="AA599" s="674"/>
    </row>
    <row r="600">
      <c r="A600" s="674"/>
      <c r="B600" s="674"/>
      <c r="C600" s="842"/>
      <c r="D600" s="674"/>
      <c r="E600" s="842"/>
      <c r="F600" s="1321"/>
      <c r="G600" s="674"/>
      <c r="H600" s="842"/>
      <c r="I600" s="674"/>
      <c r="J600" s="674"/>
      <c r="K600" s="674"/>
      <c r="L600" s="842"/>
      <c r="M600" s="842"/>
      <c r="N600" s="674"/>
      <c r="O600" s="674"/>
      <c r="P600" s="674"/>
      <c r="Q600" s="674"/>
      <c r="R600" s="674"/>
      <c r="S600" s="674"/>
      <c r="T600" s="674"/>
      <c r="U600" s="674"/>
      <c r="V600" s="674"/>
      <c r="W600" s="674"/>
      <c r="X600" s="674"/>
      <c r="Y600" s="674"/>
      <c r="Z600" s="674"/>
      <c r="AA600" s="674"/>
    </row>
    <row r="601">
      <c r="A601" s="674"/>
      <c r="B601" s="674"/>
      <c r="C601" s="842"/>
      <c r="D601" s="674"/>
      <c r="E601" s="842"/>
      <c r="F601" s="1321"/>
      <c r="G601" s="674"/>
      <c r="H601" s="842"/>
      <c r="I601" s="674"/>
      <c r="J601" s="674"/>
      <c r="K601" s="674"/>
      <c r="L601" s="842"/>
      <c r="M601" s="842"/>
      <c r="N601" s="674"/>
      <c r="O601" s="674"/>
      <c r="P601" s="674"/>
      <c r="Q601" s="674"/>
      <c r="R601" s="674"/>
      <c r="S601" s="674"/>
      <c r="T601" s="674"/>
      <c r="U601" s="674"/>
      <c r="V601" s="674"/>
      <c r="W601" s="674"/>
      <c r="X601" s="674"/>
      <c r="Y601" s="674"/>
      <c r="Z601" s="674"/>
      <c r="AA601" s="674"/>
    </row>
    <row r="602">
      <c r="A602" s="674"/>
      <c r="B602" s="674"/>
      <c r="C602" s="842"/>
      <c r="D602" s="674"/>
      <c r="E602" s="842"/>
      <c r="F602" s="1321"/>
      <c r="G602" s="674"/>
      <c r="H602" s="842"/>
      <c r="I602" s="674"/>
      <c r="J602" s="674"/>
      <c r="K602" s="674"/>
      <c r="L602" s="842"/>
      <c r="M602" s="842"/>
      <c r="N602" s="674"/>
      <c r="O602" s="674"/>
      <c r="P602" s="674"/>
      <c r="Q602" s="674"/>
      <c r="R602" s="674"/>
      <c r="S602" s="674"/>
      <c r="T602" s="674"/>
      <c r="U602" s="674"/>
      <c r="V602" s="674"/>
      <c r="W602" s="674"/>
      <c r="X602" s="674"/>
      <c r="Y602" s="674"/>
      <c r="Z602" s="674"/>
      <c r="AA602" s="674"/>
    </row>
    <row r="603">
      <c r="A603" s="674"/>
      <c r="B603" s="674"/>
      <c r="C603" s="842"/>
      <c r="D603" s="674"/>
      <c r="E603" s="842"/>
      <c r="F603" s="1321"/>
      <c r="G603" s="674"/>
      <c r="H603" s="842"/>
      <c r="I603" s="674"/>
      <c r="J603" s="674"/>
      <c r="K603" s="674"/>
      <c r="L603" s="842"/>
      <c r="M603" s="842"/>
      <c r="N603" s="674"/>
      <c r="O603" s="674"/>
      <c r="P603" s="674"/>
      <c r="Q603" s="674"/>
      <c r="R603" s="674"/>
      <c r="S603" s="674"/>
      <c r="T603" s="674"/>
      <c r="U603" s="674"/>
      <c r="V603" s="674"/>
      <c r="W603" s="674"/>
      <c r="X603" s="674"/>
      <c r="Y603" s="674"/>
      <c r="Z603" s="674"/>
      <c r="AA603" s="674"/>
    </row>
    <row r="604">
      <c r="A604" s="674"/>
      <c r="B604" s="674"/>
      <c r="C604" s="842"/>
      <c r="D604" s="674"/>
      <c r="E604" s="842"/>
      <c r="F604" s="1321"/>
      <c r="G604" s="674"/>
      <c r="H604" s="842"/>
      <c r="I604" s="674"/>
      <c r="J604" s="674"/>
      <c r="K604" s="674"/>
      <c r="L604" s="842"/>
      <c r="M604" s="842"/>
      <c r="N604" s="674"/>
      <c r="O604" s="674"/>
      <c r="P604" s="674"/>
      <c r="Q604" s="674"/>
      <c r="R604" s="674"/>
      <c r="S604" s="674"/>
      <c r="T604" s="674"/>
      <c r="U604" s="674"/>
      <c r="V604" s="674"/>
      <c r="W604" s="674"/>
      <c r="X604" s="674"/>
      <c r="Y604" s="674"/>
      <c r="Z604" s="674"/>
      <c r="AA604" s="674"/>
    </row>
    <row r="605">
      <c r="A605" s="674"/>
      <c r="B605" s="674"/>
      <c r="C605" s="842"/>
      <c r="D605" s="674"/>
      <c r="E605" s="842"/>
      <c r="F605" s="1321"/>
      <c r="G605" s="674"/>
      <c r="H605" s="842"/>
      <c r="I605" s="674"/>
      <c r="J605" s="674"/>
      <c r="K605" s="674"/>
      <c r="L605" s="842"/>
      <c r="M605" s="842"/>
      <c r="N605" s="674"/>
      <c r="O605" s="674"/>
      <c r="P605" s="674"/>
      <c r="Q605" s="674"/>
      <c r="R605" s="674"/>
      <c r="S605" s="674"/>
      <c r="T605" s="674"/>
      <c r="U605" s="674"/>
      <c r="V605" s="674"/>
      <c r="W605" s="674"/>
      <c r="X605" s="674"/>
      <c r="Y605" s="674"/>
      <c r="Z605" s="674"/>
      <c r="AA605" s="674"/>
    </row>
    <row r="606">
      <c r="A606" s="674"/>
      <c r="B606" s="674"/>
      <c r="C606" s="842"/>
      <c r="D606" s="674"/>
      <c r="E606" s="842"/>
      <c r="F606" s="1321"/>
      <c r="G606" s="674"/>
      <c r="H606" s="842"/>
      <c r="I606" s="674"/>
      <c r="J606" s="674"/>
      <c r="K606" s="674"/>
      <c r="L606" s="842"/>
      <c r="M606" s="842"/>
      <c r="N606" s="674"/>
      <c r="O606" s="674"/>
      <c r="P606" s="674"/>
      <c r="Q606" s="674"/>
      <c r="R606" s="674"/>
      <c r="S606" s="674"/>
      <c r="T606" s="674"/>
      <c r="U606" s="674"/>
      <c r="V606" s="674"/>
      <c r="W606" s="674"/>
      <c r="X606" s="674"/>
      <c r="Y606" s="674"/>
      <c r="Z606" s="674"/>
      <c r="AA606" s="674"/>
    </row>
    <row r="607">
      <c r="A607" s="674"/>
      <c r="B607" s="674"/>
      <c r="C607" s="842"/>
      <c r="D607" s="674"/>
      <c r="E607" s="842"/>
      <c r="F607" s="1321"/>
      <c r="G607" s="674"/>
      <c r="H607" s="842"/>
      <c r="I607" s="674"/>
      <c r="J607" s="674"/>
      <c r="K607" s="674"/>
      <c r="L607" s="842"/>
      <c r="M607" s="842"/>
      <c r="N607" s="674"/>
      <c r="O607" s="674"/>
      <c r="P607" s="674"/>
      <c r="Q607" s="674"/>
      <c r="R607" s="674"/>
      <c r="S607" s="674"/>
      <c r="T607" s="674"/>
      <c r="U607" s="674"/>
      <c r="V607" s="674"/>
      <c r="W607" s="674"/>
      <c r="X607" s="674"/>
      <c r="Y607" s="674"/>
      <c r="Z607" s="674"/>
      <c r="AA607" s="674"/>
    </row>
    <row r="608">
      <c r="A608" s="674"/>
      <c r="B608" s="674"/>
      <c r="C608" s="842"/>
      <c r="D608" s="674"/>
      <c r="E608" s="842"/>
      <c r="F608" s="1321"/>
      <c r="G608" s="674"/>
      <c r="H608" s="842"/>
      <c r="I608" s="674"/>
      <c r="J608" s="674"/>
      <c r="K608" s="674"/>
      <c r="L608" s="842"/>
      <c r="M608" s="842"/>
      <c r="N608" s="674"/>
      <c r="O608" s="674"/>
      <c r="P608" s="674"/>
      <c r="Q608" s="674"/>
      <c r="R608" s="674"/>
      <c r="S608" s="674"/>
      <c r="T608" s="674"/>
      <c r="U608" s="674"/>
      <c r="V608" s="674"/>
      <c r="W608" s="674"/>
      <c r="X608" s="674"/>
      <c r="Y608" s="674"/>
      <c r="Z608" s="674"/>
      <c r="AA608" s="674"/>
    </row>
    <row r="609">
      <c r="A609" s="674"/>
      <c r="B609" s="674"/>
      <c r="C609" s="842"/>
      <c r="D609" s="674"/>
      <c r="E609" s="842"/>
      <c r="F609" s="1321"/>
      <c r="G609" s="674"/>
      <c r="H609" s="842"/>
      <c r="I609" s="674"/>
      <c r="J609" s="674"/>
      <c r="K609" s="674"/>
      <c r="L609" s="842"/>
      <c r="M609" s="842"/>
      <c r="N609" s="674"/>
      <c r="O609" s="674"/>
      <c r="P609" s="674"/>
      <c r="Q609" s="674"/>
      <c r="R609" s="674"/>
      <c r="S609" s="674"/>
      <c r="T609" s="674"/>
      <c r="U609" s="674"/>
      <c r="V609" s="674"/>
      <c r="W609" s="674"/>
      <c r="X609" s="674"/>
      <c r="Y609" s="674"/>
      <c r="Z609" s="674"/>
      <c r="AA609" s="674"/>
    </row>
    <row r="610">
      <c r="A610" s="674"/>
      <c r="B610" s="674"/>
      <c r="C610" s="842"/>
      <c r="D610" s="674"/>
      <c r="E610" s="842"/>
      <c r="F610" s="1321"/>
      <c r="G610" s="674"/>
      <c r="H610" s="842"/>
      <c r="I610" s="674"/>
      <c r="J610" s="674"/>
      <c r="K610" s="674"/>
      <c r="L610" s="842"/>
      <c r="M610" s="842"/>
      <c r="N610" s="674"/>
      <c r="O610" s="674"/>
      <c r="P610" s="674"/>
      <c r="Q610" s="674"/>
      <c r="R610" s="674"/>
      <c r="S610" s="674"/>
      <c r="T610" s="674"/>
      <c r="U610" s="674"/>
      <c r="V610" s="674"/>
      <c r="W610" s="674"/>
      <c r="X610" s="674"/>
      <c r="Y610" s="674"/>
      <c r="Z610" s="674"/>
      <c r="AA610" s="674"/>
    </row>
    <row r="611">
      <c r="A611" s="674"/>
      <c r="B611" s="674"/>
      <c r="C611" s="842"/>
      <c r="D611" s="674"/>
      <c r="E611" s="842"/>
      <c r="F611" s="1321"/>
      <c r="G611" s="674"/>
      <c r="H611" s="842"/>
      <c r="I611" s="674"/>
      <c r="J611" s="674"/>
      <c r="K611" s="674"/>
      <c r="L611" s="842"/>
      <c r="M611" s="842"/>
      <c r="N611" s="674"/>
      <c r="O611" s="674"/>
      <c r="P611" s="674"/>
      <c r="Q611" s="674"/>
      <c r="R611" s="674"/>
      <c r="S611" s="674"/>
      <c r="T611" s="674"/>
      <c r="U611" s="674"/>
      <c r="V611" s="674"/>
      <c r="W611" s="674"/>
      <c r="X611" s="674"/>
      <c r="Y611" s="674"/>
      <c r="Z611" s="674"/>
      <c r="AA611" s="674"/>
    </row>
    <row r="612">
      <c r="A612" s="674"/>
      <c r="B612" s="674"/>
      <c r="C612" s="842"/>
      <c r="D612" s="674"/>
      <c r="E612" s="842"/>
      <c r="F612" s="1321"/>
      <c r="G612" s="674"/>
      <c r="H612" s="842"/>
      <c r="I612" s="674"/>
      <c r="J612" s="674"/>
      <c r="K612" s="674"/>
      <c r="L612" s="842"/>
      <c r="M612" s="842"/>
      <c r="N612" s="674"/>
      <c r="O612" s="674"/>
      <c r="P612" s="674"/>
      <c r="Q612" s="674"/>
      <c r="R612" s="674"/>
      <c r="S612" s="674"/>
      <c r="T612" s="674"/>
      <c r="U612" s="674"/>
      <c r="V612" s="674"/>
      <c r="W612" s="674"/>
      <c r="X612" s="674"/>
      <c r="Y612" s="674"/>
      <c r="Z612" s="674"/>
      <c r="AA612" s="674"/>
    </row>
    <row r="613">
      <c r="A613" s="674"/>
      <c r="B613" s="674"/>
      <c r="C613" s="842"/>
      <c r="D613" s="674"/>
      <c r="E613" s="842"/>
      <c r="F613" s="1321"/>
      <c r="G613" s="674"/>
      <c r="H613" s="842"/>
      <c r="I613" s="674"/>
      <c r="J613" s="674"/>
      <c r="K613" s="674"/>
      <c r="L613" s="842"/>
      <c r="M613" s="842"/>
      <c r="N613" s="674"/>
      <c r="O613" s="674"/>
      <c r="P613" s="674"/>
      <c r="Q613" s="674"/>
      <c r="R613" s="674"/>
      <c r="S613" s="674"/>
      <c r="T613" s="674"/>
      <c r="U613" s="674"/>
      <c r="V613" s="674"/>
      <c r="W613" s="674"/>
      <c r="X613" s="674"/>
      <c r="Y613" s="674"/>
      <c r="Z613" s="674"/>
      <c r="AA613" s="674"/>
    </row>
    <row r="614">
      <c r="A614" s="674"/>
      <c r="B614" s="674"/>
      <c r="C614" s="842"/>
      <c r="D614" s="674"/>
      <c r="E614" s="842"/>
      <c r="F614" s="1321"/>
      <c r="G614" s="674"/>
      <c r="H614" s="842"/>
      <c r="I614" s="674"/>
      <c r="J614" s="674"/>
      <c r="K614" s="674"/>
      <c r="L614" s="842"/>
      <c r="M614" s="842"/>
      <c r="N614" s="674"/>
      <c r="O614" s="674"/>
      <c r="P614" s="674"/>
      <c r="Q614" s="674"/>
      <c r="R614" s="674"/>
      <c r="S614" s="674"/>
      <c r="T614" s="674"/>
      <c r="U614" s="674"/>
      <c r="V614" s="674"/>
      <c r="W614" s="674"/>
      <c r="X614" s="674"/>
      <c r="Y614" s="674"/>
      <c r="Z614" s="674"/>
      <c r="AA614" s="674"/>
    </row>
    <row r="615">
      <c r="A615" s="674"/>
      <c r="B615" s="674"/>
      <c r="C615" s="842"/>
      <c r="D615" s="674"/>
      <c r="E615" s="842"/>
      <c r="F615" s="1321"/>
      <c r="G615" s="674"/>
      <c r="H615" s="842"/>
      <c r="I615" s="674"/>
      <c r="J615" s="674"/>
      <c r="K615" s="674"/>
      <c r="L615" s="842"/>
      <c r="M615" s="842"/>
      <c r="N615" s="674"/>
      <c r="O615" s="674"/>
      <c r="P615" s="674"/>
      <c r="Q615" s="674"/>
      <c r="R615" s="674"/>
      <c r="S615" s="674"/>
      <c r="T615" s="674"/>
      <c r="U615" s="674"/>
      <c r="V615" s="674"/>
      <c r="W615" s="674"/>
      <c r="X615" s="674"/>
      <c r="Y615" s="674"/>
      <c r="Z615" s="674"/>
      <c r="AA615" s="674"/>
    </row>
    <row r="616">
      <c r="A616" s="674"/>
      <c r="B616" s="674"/>
      <c r="C616" s="842"/>
      <c r="D616" s="674"/>
      <c r="E616" s="842"/>
      <c r="F616" s="1321"/>
      <c r="G616" s="674"/>
      <c r="H616" s="842"/>
      <c r="I616" s="674"/>
      <c r="J616" s="674"/>
      <c r="K616" s="674"/>
      <c r="L616" s="842"/>
      <c r="M616" s="842"/>
      <c r="N616" s="674"/>
      <c r="O616" s="674"/>
      <c r="P616" s="674"/>
      <c r="Q616" s="674"/>
      <c r="R616" s="674"/>
      <c r="S616" s="674"/>
      <c r="T616" s="674"/>
      <c r="U616" s="674"/>
      <c r="V616" s="674"/>
      <c r="W616" s="674"/>
      <c r="X616" s="674"/>
      <c r="Y616" s="674"/>
      <c r="Z616" s="674"/>
      <c r="AA616" s="674"/>
    </row>
    <row r="617">
      <c r="A617" s="674"/>
      <c r="B617" s="674"/>
      <c r="C617" s="842"/>
      <c r="D617" s="674"/>
      <c r="E617" s="842"/>
      <c r="F617" s="1321"/>
      <c r="G617" s="674"/>
      <c r="H617" s="842"/>
      <c r="I617" s="674"/>
      <c r="J617" s="674"/>
      <c r="K617" s="674"/>
      <c r="L617" s="842"/>
      <c r="M617" s="842"/>
      <c r="N617" s="674"/>
      <c r="O617" s="674"/>
      <c r="P617" s="674"/>
      <c r="Q617" s="674"/>
      <c r="R617" s="674"/>
      <c r="S617" s="674"/>
      <c r="T617" s="674"/>
      <c r="U617" s="674"/>
      <c r="V617" s="674"/>
      <c r="W617" s="674"/>
      <c r="X617" s="674"/>
      <c r="Y617" s="674"/>
      <c r="Z617" s="674"/>
      <c r="AA617" s="674"/>
    </row>
    <row r="618">
      <c r="A618" s="674"/>
      <c r="B618" s="674"/>
      <c r="C618" s="842"/>
      <c r="D618" s="674"/>
      <c r="E618" s="842"/>
      <c r="F618" s="1321"/>
      <c r="G618" s="674"/>
      <c r="H618" s="842"/>
      <c r="I618" s="674"/>
      <c r="J618" s="674"/>
      <c r="K618" s="674"/>
      <c r="L618" s="842"/>
      <c r="M618" s="842"/>
      <c r="N618" s="674"/>
      <c r="O618" s="674"/>
      <c r="P618" s="674"/>
      <c r="Q618" s="674"/>
      <c r="R618" s="674"/>
      <c r="S618" s="674"/>
      <c r="T618" s="674"/>
      <c r="U618" s="674"/>
      <c r="V618" s="674"/>
      <c r="W618" s="674"/>
      <c r="X618" s="674"/>
      <c r="Y618" s="674"/>
      <c r="Z618" s="674"/>
      <c r="AA618" s="674"/>
    </row>
    <row r="619">
      <c r="A619" s="674"/>
      <c r="B619" s="674"/>
      <c r="C619" s="842"/>
      <c r="D619" s="674"/>
      <c r="E619" s="842"/>
      <c r="F619" s="1321"/>
      <c r="G619" s="674"/>
      <c r="H619" s="842"/>
      <c r="I619" s="674"/>
      <c r="J619" s="674"/>
      <c r="K619" s="674"/>
      <c r="L619" s="842"/>
      <c r="M619" s="842"/>
      <c r="N619" s="674"/>
      <c r="O619" s="674"/>
      <c r="P619" s="674"/>
      <c r="Q619" s="674"/>
      <c r="R619" s="674"/>
      <c r="S619" s="674"/>
      <c r="T619" s="674"/>
      <c r="U619" s="674"/>
      <c r="V619" s="674"/>
      <c r="W619" s="674"/>
      <c r="X619" s="674"/>
      <c r="Y619" s="674"/>
      <c r="Z619" s="674"/>
      <c r="AA619" s="674"/>
    </row>
    <row r="620">
      <c r="A620" s="674"/>
      <c r="B620" s="674"/>
      <c r="C620" s="842"/>
      <c r="D620" s="674"/>
      <c r="E620" s="842"/>
      <c r="F620" s="1321"/>
      <c r="G620" s="674"/>
      <c r="H620" s="842"/>
      <c r="I620" s="674"/>
      <c r="J620" s="674"/>
      <c r="K620" s="674"/>
      <c r="L620" s="842"/>
      <c r="M620" s="842"/>
      <c r="N620" s="674"/>
      <c r="O620" s="674"/>
      <c r="P620" s="674"/>
      <c r="Q620" s="674"/>
      <c r="R620" s="674"/>
      <c r="S620" s="674"/>
      <c r="T620" s="674"/>
      <c r="U620" s="674"/>
      <c r="V620" s="674"/>
      <c r="W620" s="674"/>
      <c r="X620" s="674"/>
      <c r="Y620" s="674"/>
      <c r="Z620" s="674"/>
      <c r="AA620" s="674"/>
    </row>
    <row r="621">
      <c r="A621" s="674"/>
      <c r="B621" s="674"/>
      <c r="C621" s="842"/>
      <c r="D621" s="674"/>
      <c r="E621" s="842"/>
      <c r="F621" s="1321"/>
      <c r="G621" s="674"/>
      <c r="H621" s="842"/>
      <c r="I621" s="674"/>
      <c r="J621" s="674"/>
      <c r="K621" s="674"/>
      <c r="L621" s="842"/>
      <c r="M621" s="842"/>
      <c r="N621" s="674"/>
      <c r="O621" s="674"/>
      <c r="P621" s="674"/>
      <c r="Q621" s="674"/>
      <c r="R621" s="674"/>
      <c r="S621" s="674"/>
      <c r="T621" s="674"/>
      <c r="U621" s="674"/>
      <c r="V621" s="674"/>
      <c r="W621" s="674"/>
      <c r="X621" s="674"/>
      <c r="Y621" s="674"/>
      <c r="Z621" s="674"/>
      <c r="AA621" s="674"/>
    </row>
    <row r="622">
      <c r="A622" s="674"/>
      <c r="B622" s="674"/>
      <c r="C622" s="842"/>
      <c r="D622" s="674"/>
      <c r="E622" s="842"/>
      <c r="F622" s="1321"/>
      <c r="G622" s="674"/>
      <c r="H622" s="842"/>
      <c r="I622" s="674"/>
      <c r="J622" s="674"/>
      <c r="K622" s="674"/>
      <c r="L622" s="842"/>
      <c r="M622" s="842"/>
      <c r="N622" s="674"/>
      <c r="O622" s="674"/>
      <c r="P622" s="674"/>
      <c r="Q622" s="674"/>
      <c r="R622" s="674"/>
      <c r="S622" s="674"/>
      <c r="T622" s="674"/>
      <c r="U622" s="674"/>
      <c r="V622" s="674"/>
      <c r="W622" s="674"/>
      <c r="X622" s="674"/>
      <c r="Y622" s="674"/>
      <c r="Z622" s="674"/>
      <c r="AA622" s="674"/>
    </row>
    <row r="623">
      <c r="A623" s="674"/>
      <c r="B623" s="674"/>
      <c r="C623" s="842"/>
      <c r="D623" s="674"/>
      <c r="E623" s="842"/>
      <c r="F623" s="1321"/>
      <c r="G623" s="674"/>
      <c r="H623" s="842"/>
      <c r="I623" s="674"/>
      <c r="J623" s="674"/>
      <c r="K623" s="674"/>
      <c r="L623" s="842"/>
      <c r="M623" s="842"/>
      <c r="N623" s="674"/>
      <c r="O623" s="674"/>
      <c r="P623" s="674"/>
      <c r="Q623" s="674"/>
      <c r="R623" s="674"/>
      <c r="S623" s="674"/>
      <c r="T623" s="674"/>
      <c r="U623" s="674"/>
      <c r="V623" s="674"/>
      <c r="W623" s="674"/>
      <c r="X623" s="674"/>
      <c r="Y623" s="674"/>
      <c r="Z623" s="674"/>
      <c r="AA623" s="674"/>
    </row>
    <row r="624">
      <c r="A624" s="674"/>
      <c r="B624" s="674"/>
      <c r="C624" s="842"/>
      <c r="D624" s="674"/>
      <c r="E624" s="842"/>
      <c r="F624" s="1321"/>
      <c r="G624" s="674"/>
      <c r="H624" s="842"/>
      <c r="I624" s="674"/>
      <c r="J624" s="674"/>
      <c r="K624" s="674"/>
      <c r="L624" s="842"/>
      <c r="M624" s="842"/>
      <c r="N624" s="674"/>
      <c r="O624" s="674"/>
      <c r="P624" s="674"/>
      <c r="Q624" s="674"/>
      <c r="R624" s="674"/>
      <c r="S624" s="674"/>
      <c r="T624" s="674"/>
      <c r="U624" s="674"/>
      <c r="V624" s="674"/>
      <c r="W624" s="674"/>
      <c r="X624" s="674"/>
      <c r="Y624" s="674"/>
      <c r="Z624" s="674"/>
      <c r="AA624" s="674"/>
    </row>
    <row r="625">
      <c r="A625" s="674"/>
      <c r="B625" s="674"/>
      <c r="C625" s="842"/>
      <c r="D625" s="674"/>
      <c r="E625" s="842"/>
      <c r="F625" s="1321"/>
      <c r="G625" s="674"/>
      <c r="H625" s="842"/>
      <c r="I625" s="674"/>
      <c r="J625" s="674"/>
      <c r="K625" s="674"/>
      <c r="L625" s="842"/>
      <c r="M625" s="842"/>
      <c r="N625" s="674"/>
      <c r="O625" s="674"/>
      <c r="P625" s="674"/>
      <c r="Q625" s="674"/>
      <c r="R625" s="674"/>
      <c r="S625" s="674"/>
      <c r="T625" s="674"/>
      <c r="U625" s="674"/>
      <c r="V625" s="674"/>
      <c r="W625" s="674"/>
      <c r="X625" s="674"/>
      <c r="Y625" s="674"/>
      <c r="Z625" s="674"/>
      <c r="AA625" s="674"/>
    </row>
    <row r="626">
      <c r="A626" s="674"/>
      <c r="B626" s="674"/>
      <c r="C626" s="842"/>
      <c r="D626" s="674"/>
      <c r="E626" s="842"/>
      <c r="F626" s="1321"/>
      <c r="G626" s="674"/>
      <c r="H626" s="842"/>
      <c r="I626" s="674"/>
      <c r="J626" s="674"/>
      <c r="K626" s="674"/>
      <c r="L626" s="842"/>
      <c r="M626" s="842"/>
      <c r="N626" s="674"/>
      <c r="O626" s="674"/>
      <c r="P626" s="674"/>
      <c r="Q626" s="674"/>
      <c r="R626" s="674"/>
      <c r="S626" s="674"/>
      <c r="T626" s="674"/>
      <c r="U626" s="674"/>
      <c r="V626" s="674"/>
      <c r="W626" s="674"/>
      <c r="X626" s="674"/>
      <c r="Y626" s="674"/>
      <c r="Z626" s="674"/>
      <c r="AA626" s="674"/>
    </row>
    <row r="627">
      <c r="A627" s="674"/>
      <c r="B627" s="674"/>
      <c r="C627" s="842"/>
      <c r="D627" s="674"/>
      <c r="E627" s="842"/>
      <c r="F627" s="1321"/>
      <c r="G627" s="674"/>
      <c r="H627" s="842"/>
      <c r="I627" s="674"/>
      <c r="J627" s="674"/>
      <c r="K627" s="674"/>
      <c r="L627" s="842"/>
      <c r="M627" s="842"/>
      <c r="N627" s="674"/>
      <c r="O627" s="674"/>
      <c r="P627" s="674"/>
      <c r="Q627" s="674"/>
      <c r="R627" s="674"/>
      <c r="S627" s="674"/>
      <c r="T627" s="674"/>
      <c r="U627" s="674"/>
      <c r="V627" s="674"/>
      <c r="W627" s="674"/>
      <c r="X627" s="674"/>
      <c r="Y627" s="674"/>
      <c r="Z627" s="674"/>
      <c r="AA627" s="674"/>
    </row>
    <row r="628">
      <c r="A628" s="674"/>
      <c r="B628" s="674"/>
      <c r="C628" s="842"/>
      <c r="D628" s="674"/>
      <c r="E628" s="842"/>
      <c r="F628" s="1321"/>
      <c r="G628" s="674"/>
      <c r="H628" s="842"/>
      <c r="I628" s="674"/>
      <c r="J628" s="674"/>
      <c r="K628" s="674"/>
      <c r="L628" s="842"/>
      <c r="M628" s="842"/>
      <c r="N628" s="674"/>
      <c r="O628" s="674"/>
      <c r="P628" s="674"/>
      <c r="Q628" s="674"/>
      <c r="R628" s="674"/>
      <c r="S628" s="674"/>
      <c r="T628" s="674"/>
      <c r="U628" s="674"/>
      <c r="V628" s="674"/>
      <c r="W628" s="674"/>
      <c r="X628" s="674"/>
      <c r="Y628" s="674"/>
      <c r="Z628" s="674"/>
      <c r="AA628" s="674"/>
    </row>
    <row r="629">
      <c r="A629" s="674"/>
      <c r="B629" s="674"/>
      <c r="C629" s="842"/>
      <c r="D629" s="674"/>
      <c r="E629" s="842"/>
      <c r="F629" s="1321"/>
      <c r="G629" s="674"/>
      <c r="H629" s="842"/>
      <c r="I629" s="674"/>
      <c r="J629" s="674"/>
      <c r="K629" s="674"/>
      <c r="L629" s="842"/>
      <c r="M629" s="842"/>
      <c r="N629" s="674"/>
      <c r="O629" s="674"/>
      <c r="P629" s="674"/>
      <c r="Q629" s="674"/>
      <c r="R629" s="674"/>
      <c r="S629" s="674"/>
      <c r="T629" s="674"/>
      <c r="U629" s="674"/>
      <c r="V629" s="674"/>
      <c r="W629" s="674"/>
      <c r="X629" s="674"/>
      <c r="Y629" s="674"/>
      <c r="Z629" s="674"/>
      <c r="AA629" s="674"/>
    </row>
    <row r="630">
      <c r="A630" s="674"/>
      <c r="B630" s="674"/>
      <c r="C630" s="842"/>
      <c r="D630" s="674"/>
      <c r="E630" s="842"/>
      <c r="F630" s="1321"/>
      <c r="G630" s="674"/>
      <c r="H630" s="842"/>
      <c r="I630" s="674"/>
      <c r="J630" s="674"/>
      <c r="K630" s="674"/>
      <c r="L630" s="842"/>
      <c r="M630" s="842"/>
      <c r="N630" s="674"/>
      <c r="O630" s="674"/>
      <c r="P630" s="674"/>
      <c r="Q630" s="674"/>
      <c r="R630" s="674"/>
      <c r="S630" s="674"/>
      <c r="T630" s="674"/>
      <c r="U630" s="674"/>
      <c r="V630" s="674"/>
      <c r="W630" s="674"/>
      <c r="X630" s="674"/>
      <c r="Y630" s="674"/>
      <c r="Z630" s="674"/>
      <c r="AA630" s="674"/>
    </row>
    <row r="631">
      <c r="A631" s="674"/>
      <c r="B631" s="674"/>
      <c r="C631" s="842"/>
      <c r="D631" s="674"/>
      <c r="E631" s="842"/>
      <c r="F631" s="1321"/>
      <c r="G631" s="674"/>
      <c r="H631" s="842"/>
      <c r="I631" s="674"/>
      <c r="J631" s="674"/>
      <c r="K631" s="674"/>
      <c r="L631" s="842"/>
      <c r="M631" s="842"/>
      <c r="N631" s="674"/>
      <c r="O631" s="674"/>
      <c r="P631" s="674"/>
      <c r="Q631" s="674"/>
      <c r="R631" s="674"/>
      <c r="S631" s="674"/>
      <c r="T631" s="674"/>
      <c r="U631" s="674"/>
      <c r="V631" s="674"/>
      <c r="W631" s="674"/>
      <c r="X631" s="674"/>
      <c r="Y631" s="674"/>
      <c r="Z631" s="674"/>
      <c r="AA631" s="674"/>
    </row>
    <row r="632">
      <c r="A632" s="674"/>
      <c r="B632" s="674"/>
      <c r="C632" s="842"/>
      <c r="D632" s="674"/>
      <c r="E632" s="842"/>
      <c r="F632" s="1321"/>
      <c r="G632" s="674"/>
      <c r="H632" s="842"/>
      <c r="I632" s="674"/>
      <c r="J632" s="674"/>
      <c r="K632" s="674"/>
      <c r="L632" s="842"/>
      <c r="M632" s="842"/>
      <c r="N632" s="674"/>
      <c r="O632" s="674"/>
      <c r="P632" s="674"/>
      <c r="Q632" s="674"/>
      <c r="R632" s="674"/>
      <c r="S632" s="674"/>
      <c r="T632" s="674"/>
      <c r="U632" s="674"/>
      <c r="V632" s="674"/>
      <c r="W632" s="674"/>
      <c r="X632" s="674"/>
      <c r="Y632" s="674"/>
      <c r="Z632" s="674"/>
      <c r="AA632" s="674"/>
    </row>
    <row r="633">
      <c r="A633" s="674"/>
      <c r="B633" s="674"/>
      <c r="C633" s="842"/>
      <c r="D633" s="674"/>
      <c r="E633" s="842"/>
      <c r="F633" s="1321"/>
      <c r="G633" s="674"/>
      <c r="H633" s="842"/>
      <c r="I633" s="674"/>
      <c r="J633" s="674"/>
      <c r="K633" s="674"/>
      <c r="L633" s="842"/>
      <c r="M633" s="842"/>
      <c r="N633" s="674"/>
      <c r="O633" s="674"/>
      <c r="P633" s="674"/>
      <c r="Q633" s="674"/>
      <c r="R633" s="674"/>
      <c r="S633" s="674"/>
      <c r="T633" s="674"/>
      <c r="U633" s="674"/>
      <c r="V633" s="674"/>
      <c r="W633" s="674"/>
      <c r="X633" s="674"/>
      <c r="Y633" s="674"/>
      <c r="Z633" s="674"/>
      <c r="AA633" s="674"/>
    </row>
    <row r="634">
      <c r="A634" s="674"/>
      <c r="B634" s="674"/>
      <c r="C634" s="842"/>
      <c r="D634" s="674"/>
      <c r="E634" s="842"/>
      <c r="F634" s="1321"/>
      <c r="G634" s="674"/>
      <c r="H634" s="842"/>
      <c r="I634" s="674"/>
      <c r="J634" s="674"/>
      <c r="K634" s="674"/>
      <c r="L634" s="842"/>
      <c r="M634" s="842"/>
      <c r="N634" s="674"/>
      <c r="O634" s="674"/>
      <c r="P634" s="674"/>
      <c r="Q634" s="674"/>
      <c r="R634" s="674"/>
      <c r="S634" s="674"/>
      <c r="T634" s="674"/>
      <c r="U634" s="674"/>
      <c r="V634" s="674"/>
      <c r="W634" s="674"/>
      <c r="X634" s="674"/>
      <c r="Y634" s="674"/>
      <c r="Z634" s="674"/>
      <c r="AA634" s="674"/>
    </row>
    <row r="635">
      <c r="A635" s="674"/>
      <c r="B635" s="674"/>
      <c r="C635" s="842"/>
      <c r="D635" s="674"/>
      <c r="E635" s="842"/>
      <c r="F635" s="1321"/>
      <c r="G635" s="674"/>
      <c r="H635" s="842"/>
      <c r="I635" s="674"/>
      <c r="J635" s="674"/>
      <c r="K635" s="674"/>
      <c r="L635" s="842"/>
      <c r="M635" s="842"/>
      <c r="N635" s="674"/>
      <c r="O635" s="674"/>
      <c r="P635" s="674"/>
      <c r="Q635" s="674"/>
      <c r="R635" s="674"/>
      <c r="S635" s="674"/>
      <c r="T635" s="674"/>
      <c r="U635" s="674"/>
      <c r="V635" s="674"/>
      <c r="W635" s="674"/>
      <c r="X635" s="674"/>
      <c r="Y635" s="674"/>
      <c r="Z635" s="674"/>
      <c r="AA635" s="674"/>
    </row>
    <row r="636">
      <c r="A636" s="674"/>
      <c r="B636" s="674"/>
      <c r="C636" s="842"/>
      <c r="D636" s="674"/>
      <c r="E636" s="842"/>
      <c r="F636" s="1321"/>
      <c r="G636" s="674"/>
      <c r="H636" s="842"/>
      <c r="I636" s="674"/>
      <c r="J636" s="674"/>
      <c r="K636" s="674"/>
      <c r="L636" s="842"/>
      <c r="M636" s="842"/>
      <c r="N636" s="674"/>
      <c r="O636" s="674"/>
      <c r="P636" s="674"/>
      <c r="Q636" s="674"/>
      <c r="R636" s="674"/>
      <c r="S636" s="674"/>
      <c r="T636" s="674"/>
      <c r="U636" s="674"/>
      <c r="V636" s="674"/>
      <c r="W636" s="674"/>
      <c r="X636" s="674"/>
      <c r="Y636" s="674"/>
      <c r="Z636" s="674"/>
      <c r="AA636" s="674"/>
    </row>
    <row r="637">
      <c r="A637" s="674"/>
      <c r="B637" s="674"/>
      <c r="C637" s="842"/>
      <c r="D637" s="674"/>
      <c r="E637" s="842"/>
      <c r="F637" s="1321"/>
      <c r="G637" s="674"/>
      <c r="H637" s="842"/>
      <c r="I637" s="674"/>
      <c r="J637" s="674"/>
      <c r="K637" s="674"/>
      <c r="L637" s="842"/>
      <c r="M637" s="842"/>
      <c r="N637" s="674"/>
      <c r="O637" s="674"/>
      <c r="P637" s="674"/>
      <c r="Q637" s="674"/>
      <c r="R637" s="674"/>
      <c r="S637" s="674"/>
      <c r="T637" s="674"/>
      <c r="U637" s="674"/>
      <c r="V637" s="674"/>
      <c r="W637" s="674"/>
      <c r="X637" s="674"/>
      <c r="Y637" s="674"/>
      <c r="Z637" s="674"/>
      <c r="AA637" s="674"/>
    </row>
    <row r="638">
      <c r="A638" s="674"/>
      <c r="B638" s="674"/>
      <c r="C638" s="842"/>
      <c r="D638" s="674"/>
      <c r="E638" s="842"/>
      <c r="F638" s="1321"/>
      <c r="G638" s="674"/>
      <c r="H638" s="842"/>
      <c r="I638" s="674"/>
      <c r="J638" s="674"/>
      <c r="K638" s="674"/>
      <c r="L638" s="842"/>
      <c r="M638" s="842"/>
      <c r="N638" s="674"/>
      <c r="O638" s="674"/>
      <c r="P638" s="674"/>
      <c r="Q638" s="674"/>
      <c r="R638" s="674"/>
      <c r="S638" s="674"/>
      <c r="T638" s="674"/>
      <c r="U638" s="674"/>
      <c r="V638" s="674"/>
      <c r="W638" s="674"/>
      <c r="X638" s="674"/>
      <c r="Y638" s="674"/>
      <c r="Z638" s="674"/>
      <c r="AA638" s="674"/>
    </row>
    <row r="639">
      <c r="A639" s="674"/>
      <c r="B639" s="674"/>
      <c r="C639" s="842"/>
      <c r="D639" s="674"/>
      <c r="E639" s="842"/>
      <c r="F639" s="1321"/>
      <c r="G639" s="674"/>
      <c r="H639" s="842"/>
      <c r="I639" s="674"/>
      <c r="J639" s="674"/>
      <c r="K639" s="674"/>
      <c r="L639" s="842"/>
      <c r="M639" s="842"/>
      <c r="N639" s="674"/>
      <c r="O639" s="674"/>
      <c r="P639" s="674"/>
      <c r="Q639" s="674"/>
      <c r="R639" s="674"/>
      <c r="S639" s="674"/>
      <c r="T639" s="674"/>
      <c r="U639" s="674"/>
      <c r="V639" s="674"/>
      <c r="W639" s="674"/>
      <c r="X639" s="674"/>
      <c r="Y639" s="674"/>
      <c r="Z639" s="674"/>
      <c r="AA639" s="674"/>
    </row>
    <row r="640">
      <c r="A640" s="674"/>
      <c r="B640" s="674"/>
      <c r="C640" s="842"/>
      <c r="D640" s="674"/>
      <c r="E640" s="842"/>
      <c r="F640" s="1321"/>
      <c r="G640" s="674"/>
      <c r="H640" s="842"/>
      <c r="I640" s="674"/>
      <c r="J640" s="674"/>
      <c r="K640" s="674"/>
      <c r="L640" s="842"/>
      <c r="M640" s="842"/>
      <c r="N640" s="674"/>
      <c r="O640" s="674"/>
      <c r="P640" s="674"/>
      <c r="Q640" s="674"/>
      <c r="R640" s="674"/>
      <c r="S640" s="674"/>
      <c r="T640" s="674"/>
      <c r="U640" s="674"/>
      <c r="V640" s="674"/>
      <c r="W640" s="674"/>
      <c r="X640" s="674"/>
      <c r="Y640" s="674"/>
      <c r="Z640" s="674"/>
      <c r="AA640" s="674"/>
    </row>
    <row r="641">
      <c r="A641" s="674"/>
      <c r="B641" s="674"/>
      <c r="C641" s="842"/>
      <c r="D641" s="674"/>
      <c r="E641" s="842"/>
      <c r="F641" s="1321"/>
      <c r="G641" s="674"/>
      <c r="H641" s="842"/>
      <c r="I641" s="674"/>
      <c r="J641" s="674"/>
      <c r="K641" s="674"/>
      <c r="L641" s="842"/>
      <c r="M641" s="842"/>
      <c r="N641" s="674"/>
      <c r="O641" s="674"/>
      <c r="P641" s="674"/>
      <c r="Q641" s="674"/>
      <c r="R641" s="674"/>
      <c r="S641" s="674"/>
      <c r="T641" s="674"/>
      <c r="U641" s="674"/>
      <c r="V641" s="674"/>
      <c r="W641" s="674"/>
      <c r="X641" s="674"/>
      <c r="Y641" s="674"/>
      <c r="Z641" s="674"/>
      <c r="AA641" s="674"/>
    </row>
    <row r="642">
      <c r="A642" s="674"/>
      <c r="B642" s="674"/>
      <c r="C642" s="842"/>
      <c r="D642" s="674"/>
      <c r="E642" s="842"/>
      <c r="F642" s="1321"/>
      <c r="G642" s="674"/>
      <c r="H642" s="842"/>
      <c r="I642" s="674"/>
      <c r="J642" s="674"/>
      <c r="K642" s="674"/>
      <c r="L642" s="842"/>
      <c r="M642" s="842"/>
      <c r="N642" s="674"/>
      <c r="O642" s="674"/>
      <c r="P642" s="674"/>
      <c r="Q642" s="674"/>
      <c r="R642" s="674"/>
      <c r="S642" s="674"/>
      <c r="T642" s="674"/>
      <c r="U642" s="674"/>
      <c r="V642" s="674"/>
      <c r="W642" s="674"/>
      <c r="X642" s="674"/>
      <c r="Y642" s="674"/>
      <c r="Z642" s="674"/>
      <c r="AA642" s="674"/>
    </row>
    <row r="643">
      <c r="A643" s="674"/>
      <c r="B643" s="674"/>
      <c r="C643" s="842"/>
      <c r="D643" s="674"/>
      <c r="E643" s="842"/>
      <c r="F643" s="1321"/>
      <c r="G643" s="674"/>
      <c r="H643" s="842"/>
      <c r="I643" s="674"/>
      <c r="J643" s="674"/>
      <c r="K643" s="674"/>
      <c r="L643" s="842"/>
      <c r="M643" s="842"/>
      <c r="N643" s="674"/>
      <c r="O643" s="674"/>
      <c r="P643" s="674"/>
      <c r="Q643" s="674"/>
      <c r="R643" s="674"/>
      <c r="S643" s="674"/>
      <c r="T643" s="674"/>
      <c r="U643" s="674"/>
      <c r="V643" s="674"/>
      <c r="W643" s="674"/>
      <c r="X643" s="674"/>
      <c r="Y643" s="674"/>
      <c r="Z643" s="674"/>
      <c r="AA643" s="674"/>
    </row>
    <row r="644">
      <c r="A644" s="674"/>
      <c r="B644" s="674"/>
      <c r="C644" s="842"/>
      <c r="D644" s="674"/>
      <c r="E644" s="842"/>
      <c r="F644" s="1321"/>
      <c r="G644" s="674"/>
      <c r="H644" s="842"/>
      <c r="I644" s="674"/>
      <c r="J644" s="674"/>
      <c r="K644" s="674"/>
      <c r="L644" s="842"/>
      <c r="M644" s="842"/>
      <c r="N644" s="674"/>
      <c r="O644" s="674"/>
      <c r="P644" s="674"/>
      <c r="Q644" s="674"/>
      <c r="R644" s="674"/>
      <c r="S644" s="674"/>
      <c r="T644" s="674"/>
      <c r="U644" s="674"/>
      <c r="V644" s="674"/>
      <c r="W644" s="674"/>
      <c r="X644" s="674"/>
      <c r="Y644" s="674"/>
      <c r="Z644" s="674"/>
      <c r="AA644" s="674"/>
    </row>
    <row r="645">
      <c r="A645" s="674"/>
      <c r="B645" s="674"/>
      <c r="C645" s="842"/>
      <c r="D645" s="674"/>
      <c r="E645" s="842"/>
      <c r="F645" s="1321"/>
      <c r="G645" s="674"/>
      <c r="H645" s="842"/>
      <c r="I645" s="674"/>
      <c r="J645" s="674"/>
      <c r="K645" s="674"/>
      <c r="L645" s="842"/>
      <c r="M645" s="842"/>
      <c r="N645" s="674"/>
      <c r="O645" s="674"/>
      <c r="P645" s="674"/>
      <c r="Q645" s="674"/>
      <c r="R645" s="674"/>
      <c r="S645" s="674"/>
      <c r="T645" s="674"/>
      <c r="U645" s="674"/>
      <c r="V645" s="674"/>
      <c r="W645" s="674"/>
      <c r="X645" s="674"/>
      <c r="Y645" s="674"/>
      <c r="Z645" s="674"/>
      <c r="AA645" s="674"/>
    </row>
    <row r="646">
      <c r="A646" s="674"/>
      <c r="B646" s="674"/>
      <c r="C646" s="842"/>
      <c r="D646" s="674"/>
      <c r="E646" s="842"/>
      <c r="F646" s="1321"/>
      <c r="G646" s="674"/>
      <c r="H646" s="842"/>
      <c r="I646" s="674"/>
      <c r="J646" s="674"/>
      <c r="K646" s="674"/>
      <c r="L646" s="842"/>
      <c r="M646" s="842"/>
      <c r="N646" s="674"/>
      <c r="O646" s="674"/>
      <c r="P646" s="674"/>
      <c r="Q646" s="674"/>
      <c r="R646" s="674"/>
      <c r="S646" s="674"/>
      <c r="T646" s="674"/>
      <c r="U646" s="674"/>
      <c r="V646" s="674"/>
      <c r="W646" s="674"/>
      <c r="X646" s="674"/>
      <c r="Y646" s="674"/>
      <c r="Z646" s="674"/>
      <c r="AA646" s="674"/>
    </row>
    <row r="647">
      <c r="A647" s="674"/>
      <c r="B647" s="674"/>
      <c r="C647" s="842"/>
      <c r="D647" s="674"/>
      <c r="E647" s="842"/>
      <c r="F647" s="1321"/>
      <c r="G647" s="674"/>
      <c r="H647" s="842"/>
      <c r="I647" s="674"/>
      <c r="J647" s="674"/>
      <c r="K647" s="674"/>
      <c r="L647" s="842"/>
      <c r="M647" s="842"/>
      <c r="N647" s="674"/>
      <c r="O647" s="674"/>
      <c r="P647" s="674"/>
      <c r="Q647" s="674"/>
      <c r="R647" s="674"/>
      <c r="S647" s="674"/>
      <c r="T647" s="674"/>
      <c r="U647" s="674"/>
      <c r="V647" s="674"/>
      <c r="W647" s="674"/>
      <c r="X647" s="674"/>
      <c r="Y647" s="674"/>
      <c r="Z647" s="674"/>
      <c r="AA647" s="674"/>
    </row>
    <row r="648">
      <c r="A648" s="674"/>
      <c r="B648" s="674"/>
      <c r="C648" s="842"/>
      <c r="D648" s="674"/>
      <c r="E648" s="842"/>
      <c r="F648" s="1321"/>
      <c r="G648" s="674"/>
      <c r="H648" s="842"/>
      <c r="I648" s="674"/>
      <c r="J648" s="674"/>
      <c r="K648" s="674"/>
      <c r="L648" s="842"/>
      <c r="M648" s="842"/>
      <c r="N648" s="674"/>
      <c r="O648" s="674"/>
      <c r="P648" s="674"/>
      <c r="Q648" s="674"/>
      <c r="R648" s="674"/>
      <c r="S648" s="674"/>
      <c r="T648" s="674"/>
      <c r="U648" s="674"/>
      <c r="V648" s="674"/>
      <c r="W648" s="674"/>
      <c r="X648" s="674"/>
      <c r="Y648" s="674"/>
      <c r="Z648" s="674"/>
      <c r="AA648" s="674"/>
    </row>
    <row r="649">
      <c r="A649" s="674"/>
      <c r="B649" s="674"/>
      <c r="C649" s="842"/>
      <c r="D649" s="674"/>
      <c r="E649" s="842"/>
      <c r="F649" s="1321"/>
      <c r="G649" s="674"/>
      <c r="H649" s="842"/>
      <c r="I649" s="674"/>
      <c r="J649" s="674"/>
      <c r="K649" s="674"/>
      <c r="L649" s="842"/>
      <c r="M649" s="842"/>
      <c r="N649" s="674"/>
      <c r="O649" s="674"/>
      <c r="P649" s="674"/>
      <c r="Q649" s="674"/>
      <c r="R649" s="674"/>
      <c r="S649" s="674"/>
      <c r="T649" s="674"/>
      <c r="U649" s="674"/>
      <c r="V649" s="674"/>
      <c r="W649" s="674"/>
      <c r="X649" s="674"/>
      <c r="Y649" s="674"/>
      <c r="Z649" s="674"/>
      <c r="AA649" s="674"/>
    </row>
    <row r="650">
      <c r="A650" s="674"/>
      <c r="B650" s="674"/>
      <c r="C650" s="842"/>
      <c r="D650" s="674"/>
      <c r="E650" s="842"/>
      <c r="F650" s="1321"/>
      <c r="G650" s="674"/>
      <c r="H650" s="842"/>
      <c r="I650" s="674"/>
      <c r="J650" s="674"/>
      <c r="K650" s="674"/>
      <c r="L650" s="842"/>
      <c r="M650" s="842"/>
      <c r="N650" s="674"/>
      <c r="O650" s="674"/>
      <c r="P650" s="674"/>
      <c r="Q650" s="674"/>
      <c r="R650" s="674"/>
      <c r="S650" s="674"/>
      <c r="T650" s="674"/>
      <c r="U650" s="674"/>
      <c r="V650" s="674"/>
      <c r="W650" s="674"/>
      <c r="X650" s="674"/>
      <c r="Y650" s="674"/>
      <c r="Z650" s="674"/>
      <c r="AA650" s="674"/>
    </row>
    <row r="651">
      <c r="A651" s="674"/>
      <c r="B651" s="674"/>
      <c r="C651" s="842"/>
      <c r="D651" s="674"/>
      <c r="E651" s="842"/>
      <c r="F651" s="1321"/>
      <c r="G651" s="674"/>
      <c r="H651" s="842"/>
      <c r="I651" s="674"/>
      <c r="J651" s="674"/>
      <c r="K651" s="674"/>
      <c r="L651" s="842"/>
      <c r="M651" s="842"/>
      <c r="N651" s="674"/>
      <c r="O651" s="674"/>
      <c r="P651" s="674"/>
      <c r="Q651" s="674"/>
      <c r="R651" s="674"/>
      <c r="S651" s="674"/>
      <c r="T651" s="674"/>
      <c r="U651" s="674"/>
      <c r="V651" s="674"/>
      <c r="W651" s="674"/>
      <c r="X651" s="674"/>
      <c r="Y651" s="674"/>
      <c r="Z651" s="674"/>
      <c r="AA651" s="674"/>
    </row>
    <row r="652">
      <c r="A652" s="674"/>
      <c r="B652" s="674"/>
      <c r="C652" s="842"/>
      <c r="D652" s="674"/>
      <c r="E652" s="842"/>
      <c r="F652" s="1321"/>
      <c r="G652" s="674"/>
      <c r="H652" s="842"/>
      <c r="I652" s="674"/>
      <c r="J652" s="674"/>
      <c r="K652" s="674"/>
      <c r="L652" s="842"/>
      <c r="M652" s="842"/>
      <c r="N652" s="674"/>
      <c r="O652" s="674"/>
      <c r="P652" s="674"/>
      <c r="Q652" s="674"/>
      <c r="R652" s="674"/>
      <c r="S652" s="674"/>
      <c r="T652" s="674"/>
      <c r="U652" s="674"/>
      <c r="V652" s="674"/>
      <c r="W652" s="674"/>
      <c r="X652" s="674"/>
      <c r="Y652" s="674"/>
      <c r="Z652" s="674"/>
      <c r="AA652" s="674"/>
    </row>
    <row r="653">
      <c r="A653" s="674"/>
      <c r="B653" s="674"/>
      <c r="C653" s="842"/>
      <c r="D653" s="674"/>
      <c r="E653" s="842"/>
      <c r="F653" s="1321"/>
      <c r="G653" s="674"/>
      <c r="H653" s="842"/>
      <c r="I653" s="674"/>
      <c r="J653" s="674"/>
      <c r="K653" s="674"/>
      <c r="L653" s="842"/>
      <c r="M653" s="842"/>
      <c r="N653" s="674"/>
      <c r="O653" s="674"/>
      <c r="P653" s="674"/>
      <c r="Q653" s="674"/>
      <c r="R653" s="674"/>
      <c r="S653" s="674"/>
      <c r="T653" s="674"/>
      <c r="U653" s="674"/>
      <c r="V653" s="674"/>
      <c r="W653" s="674"/>
      <c r="X653" s="674"/>
      <c r="Y653" s="674"/>
      <c r="Z653" s="674"/>
      <c r="AA653" s="674"/>
    </row>
    <row r="654">
      <c r="A654" s="674"/>
      <c r="B654" s="674"/>
      <c r="C654" s="842"/>
      <c r="D654" s="674"/>
      <c r="E654" s="842"/>
      <c r="F654" s="1321"/>
      <c r="G654" s="674"/>
      <c r="H654" s="842"/>
      <c r="I654" s="674"/>
      <c r="J654" s="674"/>
      <c r="K654" s="674"/>
      <c r="L654" s="842"/>
      <c r="M654" s="842"/>
      <c r="N654" s="674"/>
      <c r="O654" s="674"/>
      <c r="P654" s="674"/>
      <c r="Q654" s="674"/>
      <c r="R654" s="674"/>
      <c r="S654" s="674"/>
      <c r="T654" s="674"/>
      <c r="U654" s="674"/>
      <c r="V654" s="674"/>
      <c r="W654" s="674"/>
      <c r="X654" s="674"/>
      <c r="Y654" s="674"/>
      <c r="Z654" s="674"/>
      <c r="AA654" s="674"/>
    </row>
    <row r="655">
      <c r="A655" s="674"/>
      <c r="B655" s="674"/>
      <c r="C655" s="842"/>
      <c r="D655" s="674"/>
      <c r="E655" s="842"/>
      <c r="F655" s="1321"/>
      <c r="G655" s="674"/>
      <c r="H655" s="842"/>
      <c r="I655" s="674"/>
      <c r="J655" s="674"/>
      <c r="K655" s="674"/>
      <c r="L655" s="842"/>
      <c r="M655" s="842"/>
      <c r="N655" s="674"/>
      <c r="O655" s="674"/>
      <c r="P655" s="674"/>
      <c r="Q655" s="674"/>
      <c r="R655" s="674"/>
      <c r="S655" s="674"/>
      <c r="T655" s="674"/>
      <c r="U655" s="674"/>
      <c r="V655" s="674"/>
      <c r="W655" s="674"/>
      <c r="X655" s="674"/>
      <c r="Y655" s="674"/>
      <c r="Z655" s="674"/>
      <c r="AA655" s="674"/>
    </row>
    <row r="656">
      <c r="A656" s="674"/>
      <c r="B656" s="674"/>
      <c r="C656" s="842"/>
      <c r="D656" s="674"/>
      <c r="E656" s="842"/>
      <c r="F656" s="1321"/>
      <c r="G656" s="674"/>
      <c r="H656" s="842"/>
      <c r="I656" s="674"/>
      <c r="J656" s="674"/>
      <c r="K656" s="674"/>
      <c r="L656" s="842"/>
      <c r="M656" s="842"/>
      <c r="N656" s="674"/>
      <c r="O656" s="674"/>
      <c r="P656" s="674"/>
      <c r="Q656" s="674"/>
      <c r="R656" s="674"/>
      <c r="S656" s="674"/>
      <c r="T656" s="674"/>
      <c r="U656" s="674"/>
      <c r="V656" s="674"/>
      <c r="W656" s="674"/>
      <c r="X656" s="674"/>
      <c r="Y656" s="674"/>
      <c r="Z656" s="674"/>
      <c r="AA656" s="674"/>
    </row>
    <row r="657">
      <c r="A657" s="674"/>
      <c r="B657" s="674"/>
      <c r="C657" s="842"/>
      <c r="D657" s="674"/>
      <c r="E657" s="842"/>
      <c r="F657" s="1321"/>
      <c r="G657" s="674"/>
      <c r="H657" s="842"/>
      <c r="I657" s="674"/>
      <c r="J657" s="674"/>
      <c r="K657" s="674"/>
      <c r="L657" s="842"/>
      <c r="M657" s="842"/>
      <c r="N657" s="674"/>
      <c r="O657" s="674"/>
      <c r="P657" s="674"/>
      <c r="Q657" s="674"/>
      <c r="R657" s="674"/>
      <c r="S657" s="674"/>
      <c r="T657" s="674"/>
      <c r="U657" s="674"/>
      <c r="V657" s="674"/>
      <c r="W657" s="674"/>
      <c r="X657" s="674"/>
      <c r="Y657" s="674"/>
      <c r="Z657" s="674"/>
      <c r="AA657" s="674"/>
    </row>
    <row r="658">
      <c r="A658" s="674"/>
      <c r="B658" s="674"/>
      <c r="C658" s="842"/>
      <c r="D658" s="674"/>
      <c r="E658" s="842"/>
      <c r="F658" s="1321"/>
      <c r="G658" s="674"/>
      <c r="H658" s="842"/>
      <c r="I658" s="674"/>
      <c r="J658" s="674"/>
      <c r="K658" s="674"/>
      <c r="L658" s="842"/>
      <c r="M658" s="842"/>
      <c r="N658" s="674"/>
      <c r="O658" s="674"/>
      <c r="P658" s="674"/>
      <c r="Q658" s="674"/>
      <c r="R658" s="674"/>
      <c r="S658" s="674"/>
      <c r="T658" s="674"/>
      <c r="U658" s="674"/>
      <c r="V658" s="674"/>
      <c r="W658" s="674"/>
      <c r="X658" s="674"/>
      <c r="Y658" s="674"/>
      <c r="Z658" s="674"/>
      <c r="AA658" s="674"/>
    </row>
    <row r="659">
      <c r="A659" s="674"/>
      <c r="B659" s="674"/>
      <c r="C659" s="842"/>
      <c r="D659" s="674"/>
      <c r="E659" s="842"/>
      <c r="F659" s="1321"/>
      <c r="G659" s="674"/>
      <c r="H659" s="842"/>
      <c r="I659" s="674"/>
      <c r="J659" s="674"/>
      <c r="K659" s="674"/>
      <c r="L659" s="842"/>
      <c r="M659" s="842"/>
      <c r="N659" s="674"/>
      <c r="O659" s="674"/>
      <c r="P659" s="674"/>
      <c r="Q659" s="674"/>
      <c r="R659" s="674"/>
      <c r="S659" s="674"/>
      <c r="T659" s="674"/>
      <c r="U659" s="674"/>
      <c r="V659" s="674"/>
      <c r="W659" s="674"/>
      <c r="X659" s="674"/>
      <c r="Y659" s="674"/>
      <c r="Z659" s="674"/>
      <c r="AA659" s="674"/>
    </row>
    <row r="660">
      <c r="A660" s="674"/>
      <c r="B660" s="674"/>
      <c r="C660" s="842"/>
      <c r="D660" s="674"/>
      <c r="E660" s="842"/>
      <c r="F660" s="1321"/>
      <c r="G660" s="674"/>
      <c r="H660" s="842"/>
      <c r="I660" s="674"/>
      <c r="J660" s="674"/>
      <c r="K660" s="674"/>
      <c r="L660" s="842"/>
      <c r="M660" s="842"/>
      <c r="N660" s="674"/>
      <c r="O660" s="674"/>
      <c r="P660" s="674"/>
      <c r="Q660" s="674"/>
      <c r="R660" s="674"/>
      <c r="S660" s="674"/>
      <c r="T660" s="674"/>
      <c r="U660" s="674"/>
      <c r="V660" s="674"/>
      <c r="W660" s="674"/>
      <c r="X660" s="674"/>
      <c r="Y660" s="674"/>
      <c r="Z660" s="674"/>
      <c r="AA660" s="674"/>
    </row>
    <row r="661">
      <c r="A661" s="674"/>
      <c r="B661" s="674"/>
      <c r="C661" s="842"/>
      <c r="D661" s="674"/>
      <c r="E661" s="842"/>
      <c r="F661" s="1321"/>
      <c r="G661" s="674"/>
      <c r="H661" s="842"/>
      <c r="I661" s="674"/>
      <c r="J661" s="674"/>
      <c r="K661" s="674"/>
      <c r="L661" s="842"/>
      <c r="M661" s="842"/>
      <c r="N661" s="674"/>
      <c r="O661" s="674"/>
      <c r="P661" s="674"/>
      <c r="Q661" s="674"/>
      <c r="R661" s="674"/>
      <c r="S661" s="674"/>
      <c r="T661" s="674"/>
      <c r="U661" s="674"/>
      <c r="V661" s="674"/>
      <c r="W661" s="674"/>
      <c r="X661" s="674"/>
      <c r="Y661" s="674"/>
      <c r="Z661" s="674"/>
      <c r="AA661" s="674"/>
    </row>
    <row r="662">
      <c r="A662" s="674"/>
      <c r="B662" s="674"/>
      <c r="C662" s="842"/>
      <c r="D662" s="674"/>
      <c r="E662" s="842"/>
      <c r="F662" s="1321"/>
      <c r="G662" s="674"/>
      <c r="H662" s="842"/>
      <c r="I662" s="674"/>
      <c r="J662" s="674"/>
      <c r="K662" s="674"/>
      <c r="L662" s="842"/>
      <c r="M662" s="842"/>
      <c r="N662" s="674"/>
      <c r="O662" s="674"/>
      <c r="P662" s="674"/>
      <c r="Q662" s="674"/>
      <c r="R662" s="674"/>
      <c r="S662" s="674"/>
      <c r="T662" s="674"/>
      <c r="U662" s="674"/>
      <c r="V662" s="674"/>
      <c r="W662" s="674"/>
      <c r="X662" s="674"/>
      <c r="Y662" s="674"/>
      <c r="Z662" s="674"/>
      <c r="AA662" s="674"/>
    </row>
    <row r="663">
      <c r="A663" s="674"/>
      <c r="B663" s="674"/>
      <c r="C663" s="842"/>
      <c r="D663" s="674"/>
      <c r="E663" s="842"/>
      <c r="F663" s="1321"/>
      <c r="G663" s="674"/>
      <c r="H663" s="842"/>
      <c r="I663" s="674"/>
      <c r="J663" s="674"/>
      <c r="K663" s="674"/>
      <c r="L663" s="842"/>
      <c r="M663" s="842"/>
      <c r="N663" s="674"/>
      <c r="O663" s="674"/>
      <c r="P663" s="674"/>
      <c r="Q663" s="674"/>
      <c r="R663" s="674"/>
      <c r="S663" s="674"/>
      <c r="T663" s="674"/>
      <c r="U663" s="674"/>
      <c r="V663" s="674"/>
      <c r="W663" s="674"/>
      <c r="X663" s="674"/>
      <c r="Y663" s="674"/>
      <c r="Z663" s="674"/>
      <c r="AA663" s="674"/>
    </row>
    <row r="664">
      <c r="A664" s="674"/>
      <c r="B664" s="674"/>
      <c r="C664" s="842"/>
      <c r="D664" s="674"/>
      <c r="E664" s="842"/>
      <c r="F664" s="1321"/>
      <c r="G664" s="674"/>
      <c r="H664" s="842"/>
      <c r="I664" s="674"/>
      <c r="J664" s="674"/>
      <c r="K664" s="674"/>
      <c r="L664" s="842"/>
      <c r="M664" s="842"/>
      <c r="N664" s="674"/>
      <c r="O664" s="674"/>
      <c r="P664" s="674"/>
      <c r="Q664" s="674"/>
      <c r="R664" s="674"/>
      <c r="S664" s="674"/>
      <c r="T664" s="674"/>
      <c r="U664" s="674"/>
      <c r="V664" s="674"/>
      <c r="W664" s="674"/>
      <c r="X664" s="674"/>
      <c r="Y664" s="674"/>
      <c r="Z664" s="674"/>
      <c r="AA664" s="674"/>
    </row>
    <row r="665">
      <c r="A665" s="674"/>
      <c r="B665" s="674"/>
      <c r="C665" s="842"/>
      <c r="D665" s="674"/>
      <c r="E665" s="842"/>
      <c r="F665" s="1321"/>
      <c r="G665" s="674"/>
      <c r="H665" s="842"/>
      <c r="I665" s="674"/>
      <c r="J665" s="674"/>
      <c r="K665" s="674"/>
      <c r="L665" s="842"/>
      <c r="M665" s="842"/>
      <c r="N665" s="674"/>
      <c r="O665" s="674"/>
      <c r="P665" s="674"/>
      <c r="Q665" s="674"/>
      <c r="R665" s="674"/>
      <c r="S665" s="674"/>
      <c r="T665" s="674"/>
      <c r="U665" s="674"/>
      <c r="V665" s="674"/>
      <c r="W665" s="674"/>
      <c r="X665" s="674"/>
      <c r="Y665" s="674"/>
      <c r="Z665" s="674"/>
      <c r="AA665" s="674"/>
    </row>
    <row r="666">
      <c r="A666" s="674"/>
      <c r="B666" s="674"/>
      <c r="C666" s="842"/>
      <c r="D666" s="674"/>
      <c r="E666" s="842"/>
      <c r="F666" s="1321"/>
      <c r="G666" s="674"/>
      <c r="H666" s="842"/>
      <c r="I666" s="674"/>
      <c r="J666" s="674"/>
      <c r="K666" s="674"/>
      <c r="L666" s="842"/>
      <c r="M666" s="842"/>
      <c r="N666" s="674"/>
      <c r="O666" s="674"/>
      <c r="P666" s="674"/>
      <c r="Q666" s="674"/>
      <c r="R666" s="674"/>
      <c r="S666" s="674"/>
      <c r="T666" s="674"/>
      <c r="U666" s="674"/>
      <c r="V666" s="674"/>
      <c r="W666" s="674"/>
      <c r="X666" s="674"/>
      <c r="Y666" s="674"/>
      <c r="Z666" s="674"/>
      <c r="AA666" s="674"/>
    </row>
    <row r="667">
      <c r="A667" s="674"/>
      <c r="B667" s="674"/>
      <c r="C667" s="842"/>
      <c r="D667" s="674"/>
      <c r="E667" s="842"/>
      <c r="F667" s="1321"/>
      <c r="G667" s="674"/>
      <c r="H667" s="842"/>
      <c r="I667" s="674"/>
      <c r="J667" s="674"/>
      <c r="K667" s="674"/>
      <c r="L667" s="842"/>
      <c r="M667" s="842"/>
      <c r="N667" s="674"/>
      <c r="O667" s="674"/>
      <c r="P667" s="674"/>
      <c r="Q667" s="674"/>
      <c r="R667" s="674"/>
      <c r="S667" s="674"/>
      <c r="T667" s="674"/>
      <c r="U667" s="674"/>
      <c r="V667" s="674"/>
      <c r="W667" s="674"/>
      <c r="X667" s="674"/>
      <c r="Y667" s="674"/>
      <c r="Z667" s="674"/>
      <c r="AA667" s="674"/>
    </row>
    <row r="668">
      <c r="A668" s="674"/>
      <c r="B668" s="674"/>
      <c r="C668" s="842"/>
      <c r="D668" s="674"/>
      <c r="E668" s="842"/>
      <c r="F668" s="1321"/>
      <c r="G668" s="674"/>
      <c r="H668" s="842"/>
      <c r="I668" s="674"/>
      <c r="J668" s="674"/>
      <c r="K668" s="674"/>
      <c r="L668" s="842"/>
      <c r="M668" s="842"/>
      <c r="N668" s="674"/>
      <c r="O668" s="674"/>
      <c r="P668" s="674"/>
      <c r="Q668" s="674"/>
      <c r="R668" s="674"/>
      <c r="S668" s="674"/>
      <c r="T668" s="674"/>
      <c r="U668" s="674"/>
      <c r="V668" s="674"/>
      <c r="W668" s="674"/>
      <c r="X668" s="674"/>
      <c r="Y668" s="674"/>
      <c r="Z668" s="674"/>
      <c r="AA668" s="674"/>
    </row>
    <row r="669">
      <c r="A669" s="674"/>
      <c r="B669" s="674"/>
      <c r="C669" s="842"/>
      <c r="D669" s="674"/>
      <c r="E669" s="842"/>
      <c r="F669" s="1321"/>
      <c r="G669" s="674"/>
      <c r="H669" s="842"/>
      <c r="I669" s="674"/>
      <c r="J669" s="674"/>
      <c r="K669" s="674"/>
      <c r="L669" s="842"/>
      <c r="M669" s="842"/>
      <c r="N669" s="674"/>
      <c r="O669" s="674"/>
      <c r="P669" s="674"/>
      <c r="Q669" s="674"/>
      <c r="R669" s="674"/>
      <c r="S669" s="674"/>
      <c r="T669" s="674"/>
      <c r="U669" s="674"/>
      <c r="V669" s="674"/>
      <c r="W669" s="674"/>
      <c r="X669" s="674"/>
      <c r="Y669" s="674"/>
      <c r="Z669" s="674"/>
      <c r="AA669" s="674"/>
    </row>
    <row r="670">
      <c r="A670" s="674"/>
      <c r="B670" s="674"/>
      <c r="C670" s="842"/>
      <c r="D670" s="674"/>
      <c r="E670" s="842"/>
      <c r="F670" s="1321"/>
      <c r="G670" s="674"/>
      <c r="H670" s="842"/>
      <c r="I670" s="674"/>
      <c r="J670" s="674"/>
      <c r="K670" s="674"/>
      <c r="L670" s="842"/>
      <c r="M670" s="842"/>
      <c r="N670" s="674"/>
      <c r="O670" s="674"/>
      <c r="P670" s="674"/>
      <c r="Q670" s="674"/>
      <c r="R670" s="674"/>
      <c r="S670" s="674"/>
      <c r="T670" s="674"/>
      <c r="U670" s="674"/>
      <c r="V670" s="674"/>
      <c r="W670" s="674"/>
      <c r="X670" s="674"/>
      <c r="Y670" s="674"/>
      <c r="Z670" s="674"/>
      <c r="AA670" s="674"/>
    </row>
    <row r="671">
      <c r="A671" s="674"/>
      <c r="B671" s="674"/>
      <c r="C671" s="842"/>
      <c r="D671" s="674"/>
      <c r="E671" s="842"/>
      <c r="F671" s="1321"/>
      <c r="G671" s="674"/>
      <c r="H671" s="842"/>
      <c r="I671" s="674"/>
      <c r="J671" s="674"/>
      <c r="K671" s="674"/>
      <c r="L671" s="842"/>
      <c r="M671" s="842"/>
      <c r="N671" s="674"/>
      <c r="O671" s="674"/>
      <c r="P671" s="674"/>
      <c r="Q671" s="674"/>
      <c r="R671" s="674"/>
      <c r="S671" s="674"/>
      <c r="T671" s="674"/>
      <c r="U671" s="674"/>
      <c r="V671" s="674"/>
      <c r="W671" s="674"/>
      <c r="X671" s="674"/>
      <c r="Y671" s="674"/>
      <c r="Z671" s="674"/>
      <c r="AA671" s="674"/>
    </row>
    <row r="672">
      <c r="A672" s="674"/>
      <c r="B672" s="674"/>
      <c r="C672" s="842"/>
      <c r="D672" s="674"/>
      <c r="E672" s="842"/>
      <c r="F672" s="1321"/>
      <c r="G672" s="674"/>
      <c r="H672" s="842"/>
      <c r="I672" s="674"/>
      <c r="J672" s="674"/>
      <c r="K672" s="674"/>
      <c r="L672" s="842"/>
      <c r="M672" s="842"/>
      <c r="N672" s="674"/>
      <c r="O672" s="674"/>
      <c r="P672" s="674"/>
      <c r="Q672" s="674"/>
      <c r="R672" s="674"/>
      <c r="S672" s="674"/>
      <c r="T672" s="674"/>
      <c r="U672" s="674"/>
      <c r="V672" s="674"/>
      <c r="W672" s="674"/>
      <c r="X672" s="674"/>
      <c r="Y672" s="674"/>
      <c r="Z672" s="674"/>
      <c r="AA672" s="674"/>
    </row>
    <row r="673">
      <c r="A673" s="674"/>
      <c r="B673" s="674"/>
      <c r="C673" s="842"/>
      <c r="D673" s="674"/>
      <c r="E673" s="842"/>
      <c r="F673" s="1321"/>
      <c r="G673" s="674"/>
      <c r="H673" s="842"/>
      <c r="I673" s="674"/>
      <c r="J673" s="674"/>
      <c r="K673" s="674"/>
      <c r="L673" s="842"/>
      <c r="M673" s="842"/>
      <c r="N673" s="674"/>
      <c r="O673" s="674"/>
      <c r="P673" s="674"/>
      <c r="Q673" s="674"/>
      <c r="R673" s="674"/>
      <c r="S673" s="674"/>
      <c r="T673" s="674"/>
      <c r="U673" s="674"/>
      <c r="V673" s="674"/>
      <c r="W673" s="674"/>
      <c r="X673" s="674"/>
      <c r="Y673" s="674"/>
      <c r="Z673" s="674"/>
      <c r="AA673" s="674"/>
    </row>
    <row r="674">
      <c r="A674" s="674"/>
      <c r="B674" s="674"/>
      <c r="C674" s="842"/>
      <c r="D674" s="674"/>
      <c r="E674" s="842"/>
      <c r="F674" s="1321"/>
      <c r="G674" s="674"/>
      <c r="H674" s="842"/>
      <c r="I674" s="674"/>
      <c r="J674" s="674"/>
      <c r="K674" s="674"/>
      <c r="L674" s="842"/>
      <c r="M674" s="842"/>
      <c r="N674" s="674"/>
      <c r="O674" s="674"/>
      <c r="P674" s="674"/>
      <c r="Q674" s="674"/>
      <c r="R674" s="674"/>
      <c r="S674" s="674"/>
      <c r="T674" s="674"/>
      <c r="U674" s="674"/>
      <c r="V674" s="674"/>
      <c r="W674" s="674"/>
      <c r="X674" s="674"/>
      <c r="Y674" s="674"/>
      <c r="Z674" s="674"/>
      <c r="AA674" s="674"/>
    </row>
    <row r="675">
      <c r="A675" s="674"/>
      <c r="B675" s="674"/>
      <c r="C675" s="842"/>
      <c r="D675" s="674"/>
      <c r="E675" s="842"/>
      <c r="F675" s="1321"/>
      <c r="G675" s="674"/>
      <c r="H675" s="842"/>
      <c r="I675" s="674"/>
      <c r="J675" s="674"/>
      <c r="K675" s="674"/>
      <c r="L675" s="842"/>
      <c r="M675" s="842"/>
      <c r="N675" s="674"/>
      <c r="O675" s="674"/>
      <c r="P675" s="674"/>
      <c r="Q675" s="674"/>
      <c r="R675" s="674"/>
      <c r="S675" s="674"/>
      <c r="T675" s="674"/>
      <c r="U675" s="674"/>
      <c r="V675" s="674"/>
      <c r="W675" s="674"/>
      <c r="X675" s="674"/>
      <c r="Y675" s="674"/>
      <c r="Z675" s="674"/>
      <c r="AA675" s="674"/>
    </row>
    <row r="676">
      <c r="A676" s="674"/>
      <c r="B676" s="674"/>
      <c r="C676" s="842"/>
      <c r="D676" s="674"/>
      <c r="E676" s="842"/>
      <c r="F676" s="1321"/>
      <c r="G676" s="674"/>
      <c r="H676" s="842"/>
      <c r="I676" s="674"/>
      <c r="J676" s="674"/>
      <c r="K676" s="674"/>
      <c r="L676" s="842"/>
      <c r="M676" s="842"/>
      <c r="N676" s="674"/>
      <c r="O676" s="674"/>
      <c r="P676" s="674"/>
      <c r="Q676" s="674"/>
      <c r="R676" s="674"/>
      <c r="S676" s="674"/>
      <c r="T676" s="674"/>
      <c r="U676" s="674"/>
      <c r="V676" s="674"/>
      <c r="W676" s="674"/>
      <c r="X676" s="674"/>
      <c r="Y676" s="674"/>
      <c r="Z676" s="674"/>
      <c r="AA676" s="674"/>
    </row>
    <row r="677">
      <c r="A677" s="674"/>
      <c r="B677" s="674"/>
      <c r="C677" s="842"/>
      <c r="D677" s="674"/>
      <c r="E677" s="842"/>
      <c r="F677" s="1321"/>
      <c r="G677" s="674"/>
      <c r="H677" s="842"/>
      <c r="I677" s="674"/>
      <c r="J677" s="674"/>
      <c r="K677" s="674"/>
      <c r="L677" s="842"/>
      <c r="M677" s="842"/>
      <c r="N677" s="674"/>
      <c r="O677" s="674"/>
      <c r="P677" s="674"/>
      <c r="Q677" s="674"/>
      <c r="R677" s="674"/>
      <c r="S677" s="674"/>
      <c r="T677" s="674"/>
      <c r="U677" s="674"/>
      <c r="V677" s="674"/>
      <c r="W677" s="674"/>
      <c r="X677" s="674"/>
      <c r="Y677" s="674"/>
      <c r="Z677" s="674"/>
      <c r="AA677" s="674"/>
    </row>
    <row r="678">
      <c r="A678" s="674"/>
      <c r="B678" s="674"/>
      <c r="C678" s="842"/>
      <c r="D678" s="674"/>
      <c r="E678" s="842"/>
      <c r="F678" s="1321"/>
      <c r="G678" s="674"/>
      <c r="H678" s="842"/>
      <c r="I678" s="674"/>
      <c r="J678" s="674"/>
      <c r="K678" s="674"/>
      <c r="L678" s="842"/>
      <c r="M678" s="842"/>
      <c r="N678" s="674"/>
      <c r="O678" s="674"/>
      <c r="P678" s="674"/>
      <c r="Q678" s="674"/>
      <c r="R678" s="674"/>
      <c r="S678" s="674"/>
      <c r="T678" s="674"/>
      <c r="U678" s="674"/>
      <c r="V678" s="674"/>
      <c r="W678" s="674"/>
      <c r="X678" s="674"/>
      <c r="Y678" s="674"/>
      <c r="Z678" s="674"/>
      <c r="AA678" s="674"/>
    </row>
    <row r="679">
      <c r="A679" s="674"/>
      <c r="B679" s="674"/>
      <c r="C679" s="842"/>
      <c r="D679" s="674"/>
      <c r="E679" s="842"/>
      <c r="F679" s="1321"/>
      <c r="G679" s="674"/>
      <c r="H679" s="842"/>
      <c r="I679" s="674"/>
      <c r="J679" s="674"/>
      <c r="K679" s="674"/>
      <c r="L679" s="842"/>
      <c r="M679" s="842"/>
      <c r="N679" s="674"/>
      <c r="O679" s="674"/>
      <c r="P679" s="674"/>
      <c r="Q679" s="674"/>
      <c r="R679" s="674"/>
      <c r="S679" s="674"/>
      <c r="T679" s="674"/>
      <c r="U679" s="674"/>
      <c r="V679" s="674"/>
      <c r="W679" s="674"/>
      <c r="X679" s="674"/>
      <c r="Y679" s="674"/>
      <c r="Z679" s="674"/>
      <c r="AA679" s="674"/>
    </row>
    <row r="680">
      <c r="A680" s="674"/>
      <c r="B680" s="674"/>
      <c r="C680" s="842"/>
      <c r="D680" s="674"/>
      <c r="E680" s="842"/>
      <c r="F680" s="1321"/>
      <c r="G680" s="674"/>
      <c r="H680" s="842"/>
      <c r="I680" s="674"/>
      <c r="J680" s="674"/>
      <c r="K680" s="674"/>
      <c r="L680" s="842"/>
      <c r="M680" s="842"/>
      <c r="N680" s="674"/>
      <c r="O680" s="674"/>
      <c r="P680" s="674"/>
      <c r="Q680" s="674"/>
      <c r="R680" s="674"/>
      <c r="S680" s="674"/>
      <c r="T680" s="674"/>
      <c r="U680" s="674"/>
      <c r="V680" s="674"/>
      <c r="W680" s="674"/>
      <c r="X680" s="674"/>
      <c r="Y680" s="674"/>
      <c r="Z680" s="674"/>
      <c r="AA680" s="674"/>
    </row>
    <row r="681">
      <c r="A681" s="674"/>
      <c r="B681" s="674"/>
      <c r="C681" s="842"/>
      <c r="D681" s="674"/>
      <c r="E681" s="842"/>
      <c r="F681" s="1321"/>
      <c r="G681" s="674"/>
      <c r="H681" s="842"/>
      <c r="I681" s="674"/>
      <c r="J681" s="674"/>
      <c r="K681" s="674"/>
      <c r="L681" s="842"/>
      <c r="M681" s="842"/>
      <c r="N681" s="674"/>
      <c r="O681" s="674"/>
      <c r="P681" s="674"/>
      <c r="Q681" s="674"/>
      <c r="R681" s="674"/>
      <c r="S681" s="674"/>
      <c r="T681" s="674"/>
      <c r="U681" s="674"/>
      <c r="V681" s="674"/>
      <c r="W681" s="674"/>
      <c r="X681" s="674"/>
      <c r="Y681" s="674"/>
      <c r="Z681" s="674"/>
      <c r="AA681" s="674"/>
    </row>
    <row r="682">
      <c r="A682" s="674"/>
      <c r="B682" s="674"/>
      <c r="C682" s="842"/>
      <c r="D682" s="674"/>
      <c r="E682" s="842"/>
      <c r="F682" s="1321"/>
      <c r="G682" s="674"/>
      <c r="H682" s="842"/>
      <c r="I682" s="674"/>
      <c r="J682" s="674"/>
      <c r="K682" s="674"/>
      <c r="L682" s="842"/>
      <c r="M682" s="842"/>
      <c r="N682" s="674"/>
      <c r="O682" s="674"/>
      <c r="P682" s="674"/>
      <c r="Q682" s="674"/>
      <c r="R682" s="674"/>
      <c r="S682" s="674"/>
      <c r="T682" s="674"/>
      <c r="U682" s="674"/>
      <c r="V682" s="674"/>
      <c r="W682" s="674"/>
      <c r="X682" s="674"/>
      <c r="Y682" s="674"/>
      <c r="Z682" s="674"/>
      <c r="AA682" s="674"/>
    </row>
    <row r="683">
      <c r="A683" s="674"/>
      <c r="B683" s="674"/>
      <c r="C683" s="842"/>
      <c r="D683" s="674"/>
      <c r="E683" s="842"/>
      <c r="F683" s="1321"/>
      <c r="G683" s="674"/>
      <c r="H683" s="842"/>
      <c r="I683" s="674"/>
      <c r="J683" s="674"/>
      <c r="K683" s="674"/>
      <c r="L683" s="842"/>
      <c r="M683" s="842"/>
      <c r="N683" s="674"/>
      <c r="O683" s="674"/>
      <c r="P683" s="674"/>
      <c r="Q683" s="674"/>
      <c r="R683" s="674"/>
      <c r="S683" s="674"/>
      <c r="T683" s="674"/>
      <c r="U683" s="674"/>
      <c r="V683" s="674"/>
      <c r="W683" s="674"/>
      <c r="X683" s="674"/>
      <c r="Y683" s="674"/>
      <c r="Z683" s="674"/>
      <c r="AA683" s="674"/>
    </row>
    <row r="684">
      <c r="A684" s="674"/>
      <c r="B684" s="674"/>
      <c r="C684" s="842"/>
      <c r="D684" s="674"/>
      <c r="E684" s="842"/>
      <c r="F684" s="1321"/>
      <c r="G684" s="674"/>
      <c r="H684" s="842"/>
      <c r="I684" s="674"/>
      <c r="J684" s="674"/>
      <c r="K684" s="674"/>
      <c r="L684" s="842"/>
      <c r="M684" s="842"/>
      <c r="N684" s="674"/>
      <c r="O684" s="674"/>
      <c r="P684" s="674"/>
      <c r="Q684" s="674"/>
      <c r="R684" s="674"/>
      <c r="S684" s="674"/>
      <c r="T684" s="674"/>
      <c r="U684" s="674"/>
      <c r="V684" s="674"/>
      <c r="W684" s="674"/>
      <c r="X684" s="674"/>
      <c r="Y684" s="674"/>
      <c r="Z684" s="674"/>
      <c r="AA684" s="674"/>
    </row>
    <row r="685">
      <c r="A685" s="674"/>
      <c r="B685" s="674"/>
      <c r="C685" s="842"/>
      <c r="D685" s="674"/>
      <c r="E685" s="842"/>
      <c r="F685" s="1321"/>
      <c r="G685" s="674"/>
      <c r="H685" s="842"/>
      <c r="I685" s="674"/>
      <c r="J685" s="674"/>
      <c r="K685" s="674"/>
      <c r="L685" s="842"/>
      <c r="M685" s="842"/>
      <c r="N685" s="674"/>
      <c r="O685" s="674"/>
      <c r="P685" s="674"/>
      <c r="Q685" s="674"/>
      <c r="R685" s="674"/>
      <c r="S685" s="674"/>
      <c r="T685" s="674"/>
      <c r="U685" s="674"/>
      <c r="V685" s="674"/>
      <c r="W685" s="674"/>
      <c r="X685" s="674"/>
      <c r="Y685" s="674"/>
      <c r="Z685" s="674"/>
      <c r="AA685" s="674"/>
    </row>
    <row r="686">
      <c r="A686" s="674"/>
      <c r="B686" s="674"/>
      <c r="C686" s="842"/>
      <c r="D686" s="674"/>
      <c r="E686" s="842"/>
      <c r="F686" s="1321"/>
      <c r="G686" s="674"/>
      <c r="H686" s="842"/>
      <c r="I686" s="674"/>
      <c r="J686" s="674"/>
      <c r="K686" s="674"/>
      <c r="L686" s="842"/>
      <c r="M686" s="842"/>
      <c r="N686" s="674"/>
      <c r="O686" s="674"/>
      <c r="P686" s="674"/>
      <c r="Q686" s="674"/>
      <c r="R686" s="674"/>
      <c r="S686" s="674"/>
      <c r="T686" s="674"/>
      <c r="U686" s="674"/>
      <c r="V686" s="674"/>
      <c r="W686" s="674"/>
      <c r="X686" s="674"/>
      <c r="Y686" s="674"/>
      <c r="Z686" s="674"/>
      <c r="AA686" s="674"/>
    </row>
    <row r="687">
      <c r="A687" s="674"/>
      <c r="B687" s="674"/>
      <c r="C687" s="842"/>
      <c r="D687" s="674"/>
      <c r="E687" s="842"/>
      <c r="F687" s="1321"/>
      <c r="G687" s="674"/>
      <c r="H687" s="842"/>
      <c r="I687" s="674"/>
      <c r="J687" s="674"/>
      <c r="K687" s="674"/>
      <c r="L687" s="842"/>
      <c r="M687" s="842"/>
      <c r="N687" s="674"/>
      <c r="O687" s="674"/>
      <c r="P687" s="674"/>
      <c r="Q687" s="674"/>
      <c r="R687" s="674"/>
      <c r="S687" s="674"/>
      <c r="T687" s="674"/>
      <c r="U687" s="674"/>
      <c r="V687" s="674"/>
      <c r="W687" s="674"/>
      <c r="X687" s="674"/>
      <c r="Y687" s="674"/>
      <c r="Z687" s="674"/>
      <c r="AA687" s="674"/>
    </row>
    <row r="688">
      <c r="A688" s="674"/>
      <c r="B688" s="674"/>
      <c r="C688" s="842"/>
      <c r="D688" s="674"/>
      <c r="E688" s="842"/>
      <c r="F688" s="1321"/>
      <c r="G688" s="674"/>
      <c r="H688" s="842"/>
      <c r="I688" s="674"/>
      <c r="J688" s="674"/>
      <c r="K688" s="674"/>
      <c r="L688" s="842"/>
      <c r="M688" s="842"/>
      <c r="N688" s="674"/>
      <c r="O688" s="674"/>
      <c r="P688" s="674"/>
      <c r="Q688" s="674"/>
      <c r="R688" s="674"/>
      <c r="S688" s="674"/>
      <c r="T688" s="674"/>
      <c r="U688" s="674"/>
      <c r="V688" s="674"/>
      <c r="W688" s="674"/>
      <c r="X688" s="674"/>
      <c r="Y688" s="674"/>
      <c r="Z688" s="674"/>
      <c r="AA688" s="674"/>
    </row>
    <row r="689">
      <c r="A689" s="674"/>
      <c r="B689" s="674"/>
      <c r="C689" s="842"/>
      <c r="D689" s="674"/>
      <c r="E689" s="842"/>
      <c r="F689" s="1321"/>
      <c r="G689" s="674"/>
      <c r="H689" s="842"/>
      <c r="I689" s="674"/>
      <c r="J689" s="674"/>
      <c r="K689" s="674"/>
      <c r="L689" s="842"/>
      <c r="M689" s="842"/>
      <c r="N689" s="674"/>
      <c r="O689" s="674"/>
      <c r="P689" s="674"/>
      <c r="Q689" s="674"/>
      <c r="R689" s="674"/>
      <c r="S689" s="674"/>
      <c r="T689" s="674"/>
      <c r="U689" s="674"/>
      <c r="V689" s="674"/>
      <c r="W689" s="674"/>
      <c r="X689" s="674"/>
      <c r="Y689" s="674"/>
      <c r="Z689" s="674"/>
      <c r="AA689" s="674"/>
    </row>
    <row r="690">
      <c r="A690" s="674"/>
      <c r="B690" s="674"/>
      <c r="C690" s="842"/>
      <c r="D690" s="674"/>
      <c r="E690" s="842"/>
      <c r="F690" s="1321"/>
      <c r="G690" s="674"/>
      <c r="H690" s="842"/>
      <c r="I690" s="674"/>
      <c r="J690" s="674"/>
      <c r="K690" s="674"/>
      <c r="L690" s="842"/>
      <c r="M690" s="842"/>
      <c r="N690" s="674"/>
      <c r="O690" s="674"/>
      <c r="P690" s="674"/>
      <c r="Q690" s="674"/>
      <c r="R690" s="674"/>
      <c r="S690" s="674"/>
      <c r="T690" s="674"/>
      <c r="U690" s="674"/>
      <c r="V690" s="674"/>
      <c r="W690" s="674"/>
      <c r="X690" s="674"/>
      <c r="Y690" s="674"/>
      <c r="Z690" s="674"/>
      <c r="AA690" s="674"/>
    </row>
    <row r="691">
      <c r="A691" s="674"/>
      <c r="B691" s="674"/>
      <c r="C691" s="842"/>
      <c r="D691" s="674"/>
      <c r="E691" s="842"/>
      <c r="F691" s="1321"/>
      <c r="G691" s="674"/>
      <c r="H691" s="842"/>
      <c r="I691" s="674"/>
      <c r="J691" s="674"/>
      <c r="K691" s="674"/>
      <c r="L691" s="842"/>
      <c r="M691" s="842"/>
      <c r="N691" s="674"/>
      <c r="O691" s="674"/>
      <c r="P691" s="674"/>
      <c r="Q691" s="674"/>
      <c r="R691" s="674"/>
      <c r="S691" s="674"/>
      <c r="T691" s="674"/>
      <c r="U691" s="674"/>
      <c r="V691" s="674"/>
      <c r="W691" s="674"/>
      <c r="X691" s="674"/>
      <c r="Y691" s="674"/>
      <c r="Z691" s="674"/>
      <c r="AA691" s="674"/>
    </row>
    <row r="692">
      <c r="A692" s="674"/>
      <c r="B692" s="674"/>
      <c r="C692" s="842"/>
      <c r="D692" s="674"/>
      <c r="E692" s="842"/>
      <c r="F692" s="1321"/>
      <c r="G692" s="674"/>
      <c r="H692" s="842"/>
      <c r="I692" s="674"/>
      <c r="J692" s="674"/>
      <c r="K692" s="674"/>
      <c r="L692" s="842"/>
      <c r="M692" s="842"/>
      <c r="N692" s="674"/>
      <c r="O692" s="674"/>
      <c r="P692" s="674"/>
      <c r="Q692" s="674"/>
      <c r="R692" s="674"/>
      <c r="S692" s="674"/>
      <c r="T692" s="674"/>
      <c r="U692" s="674"/>
      <c r="V692" s="674"/>
      <c r="W692" s="674"/>
      <c r="X692" s="674"/>
      <c r="Y692" s="674"/>
      <c r="Z692" s="674"/>
      <c r="AA692" s="674"/>
    </row>
    <row r="693">
      <c r="A693" s="674"/>
      <c r="B693" s="674"/>
      <c r="C693" s="842"/>
      <c r="D693" s="674"/>
      <c r="E693" s="842"/>
      <c r="F693" s="1321"/>
      <c r="G693" s="674"/>
      <c r="H693" s="842"/>
      <c r="I693" s="674"/>
      <c r="J693" s="674"/>
      <c r="K693" s="674"/>
      <c r="L693" s="842"/>
      <c r="M693" s="842"/>
      <c r="N693" s="674"/>
      <c r="O693" s="674"/>
      <c r="P693" s="674"/>
      <c r="Q693" s="674"/>
      <c r="R693" s="674"/>
      <c r="S693" s="674"/>
      <c r="T693" s="674"/>
      <c r="U693" s="674"/>
      <c r="V693" s="674"/>
      <c r="W693" s="674"/>
      <c r="X693" s="674"/>
      <c r="Y693" s="674"/>
      <c r="Z693" s="674"/>
      <c r="AA693" s="674"/>
    </row>
    <row r="694">
      <c r="A694" s="674"/>
      <c r="B694" s="674"/>
      <c r="C694" s="842"/>
      <c r="D694" s="674"/>
      <c r="E694" s="842"/>
      <c r="F694" s="1321"/>
      <c r="G694" s="674"/>
      <c r="H694" s="842"/>
      <c r="I694" s="674"/>
      <c r="J694" s="674"/>
      <c r="K694" s="674"/>
      <c r="L694" s="842"/>
      <c r="M694" s="842"/>
      <c r="N694" s="674"/>
      <c r="O694" s="674"/>
      <c r="P694" s="674"/>
      <c r="Q694" s="674"/>
      <c r="R694" s="674"/>
      <c r="S694" s="674"/>
      <c r="T694" s="674"/>
      <c r="U694" s="674"/>
      <c r="V694" s="674"/>
      <c r="W694" s="674"/>
      <c r="X694" s="674"/>
      <c r="Y694" s="674"/>
      <c r="Z694" s="674"/>
      <c r="AA694" s="674"/>
    </row>
    <row r="695">
      <c r="A695" s="674"/>
      <c r="B695" s="674"/>
      <c r="C695" s="842"/>
      <c r="D695" s="674"/>
      <c r="E695" s="842"/>
      <c r="F695" s="1321"/>
      <c r="G695" s="674"/>
      <c r="H695" s="842"/>
      <c r="I695" s="674"/>
      <c r="J695" s="674"/>
      <c r="K695" s="674"/>
      <c r="L695" s="842"/>
      <c r="M695" s="842"/>
      <c r="N695" s="674"/>
      <c r="O695" s="674"/>
      <c r="P695" s="674"/>
      <c r="Q695" s="674"/>
      <c r="R695" s="674"/>
      <c r="S695" s="674"/>
      <c r="T695" s="674"/>
      <c r="U695" s="674"/>
      <c r="V695" s="674"/>
      <c r="W695" s="674"/>
      <c r="X695" s="674"/>
      <c r="Y695" s="674"/>
      <c r="Z695" s="674"/>
      <c r="AA695" s="674"/>
    </row>
    <row r="696">
      <c r="A696" s="674"/>
      <c r="B696" s="674"/>
      <c r="C696" s="842"/>
      <c r="D696" s="674"/>
      <c r="E696" s="842"/>
      <c r="F696" s="1321"/>
      <c r="G696" s="674"/>
      <c r="H696" s="842"/>
      <c r="I696" s="674"/>
      <c r="J696" s="674"/>
      <c r="K696" s="674"/>
      <c r="L696" s="842"/>
      <c r="M696" s="842"/>
      <c r="N696" s="674"/>
      <c r="O696" s="674"/>
      <c r="P696" s="674"/>
      <c r="Q696" s="674"/>
      <c r="R696" s="674"/>
      <c r="S696" s="674"/>
      <c r="T696" s="674"/>
      <c r="U696" s="674"/>
      <c r="V696" s="674"/>
      <c r="W696" s="674"/>
      <c r="X696" s="674"/>
      <c r="Y696" s="674"/>
      <c r="Z696" s="674"/>
      <c r="AA696" s="674"/>
    </row>
    <row r="697">
      <c r="A697" s="674"/>
      <c r="B697" s="674"/>
      <c r="C697" s="842"/>
      <c r="D697" s="674"/>
      <c r="E697" s="842"/>
      <c r="F697" s="1321"/>
      <c r="G697" s="674"/>
      <c r="H697" s="842"/>
      <c r="I697" s="674"/>
      <c r="J697" s="674"/>
      <c r="K697" s="674"/>
      <c r="L697" s="842"/>
      <c r="M697" s="842"/>
      <c r="N697" s="674"/>
      <c r="O697" s="674"/>
      <c r="P697" s="674"/>
      <c r="Q697" s="674"/>
      <c r="R697" s="674"/>
      <c r="S697" s="674"/>
      <c r="T697" s="674"/>
      <c r="U697" s="674"/>
      <c r="V697" s="674"/>
      <c r="W697" s="674"/>
      <c r="X697" s="674"/>
      <c r="Y697" s="674"/>
      <c r="Z697" s="674"/>
      <c r="AA697" s="674"/>
    </row>
    <row r="698">
      <c r="A698" s="674"/>
      <c r="B698" s="674"/>
      <c r="C698" s="842"/>
      <c r="D698" s="674"/>
      <c r="E698" s="842"/>
      <c r="F698" s="1321"/>
      <c r="G698" s="674"/>
      <c r="H698" s="842"/>
      <c r="I698" s="674"/>
      <c r="J698" s="674"/>
      <c r="K698" s="674"/>
      <c r="L698" s="842"/>
      <c r="M698" s="842"/>
      <c r="N698" s="674"/>
      <c r="O698" s="674"/>
      <c r="P698" s="674"/>
      <c r="Q698" s="674"/>
      <c r="R698" s="674"/>
      <c r="S698" s="674"/>
      <c r="T698" s="674"/>
      <c r="U698" s="674"/>
      <c r="V698" s="674"/>
      <c r="W698" s="674"/>
      <c r="X698" s="674"/>
      <c r="Y698" s="674"/>
      <c r="Z698" s="674"/>
      <c r="AA698" s="674"/>
    </row>
    <row r="699">
      <c r="A699" s="674"/>
      <c r="B699" s="674"/>
      <c r="C699" s="842"/>
      <c r="D699" s="674"/>
      <c r="E699" s="842"/>
      <c r="F699" s="1321"/>
      <c r="G699" s="674"/>
      <c r="H699" s="842"/>
      <c r="I699" s="674"/>
      <c r="J699" s="674"/>
      <c r="K699" s="674"/>
      <c r="L699" s="842"/>
      <c r="M699" s="842"/>
      <c r="N699" s="674"/>
      <c r="O699" s="674"/>
      <c r="P699" s="674"/>
      <c r="Q699" s="674"/>
      <c r="R699" s="674"/>
      <c r="S699" s="674"/>
      <c r="T699" s="674"/>
      <c r="U699" s="674"/>
      <c r="V699" s="674"/>
      <c r="W699" s="674"/>
      <c r="X699" s="674"/>
      <c r="Y699" s="674"/>
      <c r="Z699" s="674"/>
      <c r="AA699" s="674"/>
    </row>
    <row r="700">
      <c r="A700" s="674"/>
      <c r="B700" s="674"/>
      <c r="C700" s="842"/>
      <c r="D700" s="674"/>
      <c r="E700" s="842"/>
      <c r="F700" s="1321"/>
      <c r="G700" s="674"/>
      <c r="H700" s="842"/>
      <c r="I700" s="674"/>
      <c r="J700" s="674"/>
      <c r="K700" s="674"/>
      <c r="L700" s="842"/>
      <c r="M700" s="842"/>
      <c r="N700" s="674"/>
      <c r="O700" s="674"/>
      <c r="P700" s="674"/>
      <c r="Q700" s="674"/>
      <c r="R700" s="674"/>
      <c r="S700" s="674"/>
      <c r="T700" s="674"/>
      <c r="U700" s="674"/>
      <c r="V700" s="674"/>
      <c r="W700" s="674"/>
      <c r="X700" s="674"/>
      <c r="Y700" s="674"/>
      <c r="Z700" s="674"/>
      <c r="AA700" s="674"/>
    </row>
    <row r="701">
      <c r="A701" s="674"/>
      <c r="B701" s="674"/>
      <c r="C701" s="842"/>
      <c r="D701" s="674"/>
      <c r="E701" s="842"/>
      <c r="F701" s="1321"/>
      <c r="G701" s="674"/>
      <c r="H701" s="842"/>
      <c r="I701" s="674"/>
      <c r="J701" s="674"/>
      <c r="K701" s="674"/>
      <c r="L701" s="842"/>
      <c r="M701" s="842"/>
      <c r="N701" s="674"/>
      <c r="O701" s="674"/>
      <c r="P701" s="674"/>
      <c r="Q701" s="674"/>
      <c r="R701" s="674"/>
      <c r="S701" s="674"/>
      <c r="T701" s="674"/>
      <c r="U701" s="674"/>
      <c r="V701" s="674"/>
      <c r="W701" s="674"/>
      <c r="X701" s="674"/>
      <c r="Y701" s="674"/>
      <c r="Z701" s="674"/>
      <c r="AA701" s="674"/>
    </row>
    <row r="702">
      <c r="A702" s="674"/>
      <c r="B702" s="674"/>
      <c r="C702" s="842"/>
      <c r="D702" s="674"/>
      <c r="E702" s="842"/>
      <c r="F702" s="1321"/>
      <c r="G702" s="674"/>
      <c r="H702" s="842"/>
      <c r="I702" s="674"/>
      <c r="J702" s="674"/>
      <c r="K702" s="674"/>
      <c r="L702" s="842"/>
      <c r="M702" s="842"/>
      <c r="N702" s="674"/>
      <c r="O702" s="674"/>
      <c r="P702" s="674"/>
      <c r="Q702" s="674"/>
      <c r="R702" s="674"/>
      <c r="S702" s="674"/>
      <c r="T702" s="674"/>
      <c r="U702" s="674"/>
      <c r="V702" s="674"/>
      <c r="W702" s="674"/>
      <c r="X702" s="674"/>
      <c r="Y702" s="674"/>
      <c r="Z702" s="674"/>
      <c r="AA702" s="674"/>
    </row>
    <row r="703">
      <c r="A703" s="674"/>
      <c r="B703" s="674"/>
      <c r="C703" s="842"/>
      <c r="D703" s="674"/>
      <c r="E703" s="842"/>
      <c r="F703" s="1321"/>
      <c r="G703" s="674"/>
      <c r="H703" s="842"/>
      <c r="I703" s="674"/>
      <c r="J703" s="674"/>
      <c r="K703" s="674"/>
      <c r="L703" s="842"/>
      <c r="M703" s="842"/>
      <c r="N703" s="674"/>
      <c r="O703" s="674"/>
      <c r="P703" s="674"/>
      <c r="Q703" s="674"/>
      <c r="R703" s="674"/>
      <c r="S703" s="674"/>
      <c r="T703" s="674"/>
      <c r="U703" s="674"/>
      <c r="V703" s="674"/>
      <c r="W703" s="674"/>
      <c r="X703" s="674"/>
      <c r="Y703" s="674"/>
      <c r="Z703" s="674"/>
      <c r="AA703" s="674"/>
    </row>
    <row r="704">
      <c r="A704" s="674"/>
      <c r="B704" s="674"/>
      <c r="C704" s="842"/>
      <c r="D704" s="674"/>
      <c r="E704" s="842"/>
      <c r="F704" s="1321"/>
      <c r="G704" s="674"/>
      <c r="H704" s="842"/>
      <c r="I704" s="674"/>
      <c r="J704" s="674"/>
      <c r="K704" s="674"/>
      <c r="L704" s="842"/>
      <c r="M704" s="842"/>
      <c r="N704" s="674"/>
      <c r="O704" s="674"/>
      <c r="P704" s="674"/>
      <c r="Q704" s="674"/>
      <c r="R704" s="674"/>
      <c r="S704" s="674"/>
      <c r="T704" s="674"/>
      <c r="U704" s="674"/>
      <c r="V704" s="674"/>
      <c r="W704" s="674"/>
      <c r="X704" s="674"/>
      <c r="Y704" s="674"/>
      <c r="Z704" s="674"/>
      <c r="AA704" s="674"/>
    </row>
    <row r="705">
      <c r="A705" s="674"/>
      <c r="B705" s="674"/>
      <c r="C705" s="842"/>
      <c r="D705" s="674"/>
      <c r="E705" s="842"/>
      <c r="F705" s="1321"/>
      <c r="G705" s="674"/>
      <c r="H705" s="842"/>
      <c r="I705" s="674"/>
      <c r="J705" s="674"/>
      <c r="K705" s="674"/>
      <c r="L705" s="842"/>
      <c r="M705" s="842"/>
      <c r="N705" s="674"/>
      <c r="O705" s="674"/>
      <c r="P705" s="674"/>
      <c r="Q705" s="674"/>
      <c r="R705" s="674"/>
      <c r="S705" s="674"/>
      <c r="T705" s="674"/>
      <c r="U705" s="674"/>
      <c r="V705" s="674"/>
      <c r="W705" s="674"/>
      <c r="X705" s="674"/>
      <c r="Y705" s="674"/>
      <c r="Z705" s="674"/>
      <c r="AA705" s="674"/>
    </row>
    <row r="706">
      <c r="A706" s="674"/>
      <c r="B706" s="674"/>
      <c r="C706" s="842"/>
      <c r="D706" s="674"/>
      <c r="E706" s="842"/>
      <c r="F706" s="1321"/>
      <c r="G706" s="674"/>
      <c r="H706" s="842"/>
      <c r="I706" s="674"/>
      <c r="J706" s="674"/>
      <c r="K706" s="674"/>
      <c r="L706" s="842"/>
      <c r="M706" s="842"/>
      <c r="N706" s="674"/>
      <c r="O706" s="674"/>
      <c r="P706" s="674"/>
      <c r="Q706" s="674"/>
      <c r="R706" s="674"/>
      <c r="S706" s="674"/>
      <c r="T706" s="674"/>
      <c r="U706" s="674"/>
      <c r="V706" s="674"/>
      <c r="W706" s="674"/>
      <c r="X706" s="674"/>
      <c r="Y706" s="674"/>
      <c r="Z706" s="674"/>
      <c r="AA706" s="674"/>
    </row>
    <row r="707">
      <c r="A707" s="674"/>
      <c r="B707" s="674"/>
      <c r="C707" s="842"/>
      <c r="D707" s="674"/>
      <c r="E707" s="842"/>
      <c r="F707" s="1321"/>
      <c r="G707" s="674"/>
      <c r="H707" s="842"/>
      <c r="I707" s="674"/>
      <c r="J707" s="674"/>
      <c r="K707" s="674"/>
      <c r="L707" s="842"/>
      <c r="M707" s="842"/>
      <c r="N707" s="674"/>
      <c r="O707" s="674"/>
      <c r="P707" s="674"/>
      <c r="Q707" s="674"/>
      <c r="R707" s="674"/>
      <c r="S707" s="674"/>
      <c r="T707" s="674"/>
      <c r="U707" s="674"/>
      <c r="V707" s="674"/>
      <c r="W707" s="674"/>
      <c r="X707" s="674"/>
      <c r="Y707" s="674"/>
      <c r="Z707" s="674"/>
      <c r="AA707" s="674"/>
    </row>
    <row r="708">
      <c r="A708" s="674"/>
      <c r="B708" s="674"/>
      <c r="C708" s="842"/>
      <c r="D708" s="674"/>
      <c r="E708" s="842"/>
      <c r="F708" s="1321"/>
      <c r="G708" s="674"/>
      <c r="H708" s="842"/>
      <c r="I708" s="674"/>
      <c r="J708" s="674"/>
      <c r="K708" s="674"/>
      <c r="L708" s="842"/>
      <c r="M708" s="842"/>
      <c r="N708" s="674"/>
      <c r="O708" s="674"/>
      <c r="P708" s="674"/>
      <c r="Q708" s="674"/>
      <c r="R708" s="674"/>
      <c r="S708" s="674"/>
      <c r="T708" s="674"/>
      <c r="U708" s="674"/>
      <c r="V708" s="674"/>
      <c r="W708" s="674"/>
      <c r="X708" s="674"/>
      <c r="Y708" s="674"/>
      <c r="Z708" s="674"/>
      <c r="AA708" s="674"/>
    </row>
    <row r="709">
      <c r="A709" s="674"/>
      <c r="B709" s="674"/>
      <c r="C709" s="842"/>
      <c r="D709" s="674"/>
      <c r="E709" s="842"/>
      <c r="F709" s="1321"/>
      <c r="G709" s="674"/>
      <c r="H709" s="842"/>
      <c r="I709" s="674"/>
      <c r="J709" s="674"/>
      <c r="K709" s="674"/>
      <c r="L709" s="842"/>
      <c r="M709" s="842"/>
      <c r="N709" s="674"/>
      <c r="O709" s="674"/>
      <c r="P709" s="674"/>
      <c r="Q709" s="674"/>
      <c r="R709" s="674"/>
      <c r="S709" s="674"/>
      <c r="T709" s="674"/>
      <c r="U709" s="674"/>
      <c r="V709" s="674"/>
      <c r="W709" s="674"/>
      <c r="X709" s="674"/>
      <c r="Y709" s="674"/>
      <c r="Z709" s="674"/>
      <c r="AA709" s="674"/>
    </row>
    <row r="710">
      <c r="A710" s="674"/>
      <c r="B710" s="674"/>
      <c r="C710" s="842"/>
      <c r="D710" s="674"/>
      <c r="E710" s="842"/>
      <c r="F710" s="1321"/>
      <c r="G710" s="674"/>
      <c r="H710" s="842"/>
      <c r="I710" s="674"/>
      <c r="J710" s="674"/>
      <c r="K710" s="674"/>
      <c r="L710" s="842"/>
      <c r="M710" s="842"/>
      <c r="N710" s="674"/>
      <c r="O710" s="674"/>
      <c r="P710" s="674"/>
      <c r="Q710" s="674"/>
      <c r="R710" s="674"/>
      <c r="S710" s="674"/>
      <c r="T710" s="674"/>
      <c r="U710" s="674"/>
      <c r="V710" s="674"/>
      <c r="W710" s="674"/>
      <c r="X710" s="674"/>
      <c r="Y710" s="674"/>
      <c r="Z710" s="674"/>
      <c r="AA710" s="674"/>
    </row>
    <row r="711">
      <c r="A711" s="674"/>
      <c r="B711" s="674"/>
      <c r="C711" s="842"/>
      <c r="D711" s="674"/>
      <c r="E711" s="842"/>
      <c r="F711" s="1321"/>
      <c r="G711" s="674"/>
      <c r="H711" s="842"/>
      <c r="I711" s="674"/>
      <c r="J711" s="674"/>
      <c r="K711" s="674"/>
      <c r="L711" s="842"/>
      <c r="M711" s="842"/>
      <c r="N711" s="674"/>
      <c r="O711" s="674"/>
      <c r="P711" s="674"/>
      <c r="Q711" s="674"/>
      <c r="R711" s="674"/>
      <c r="S711" s="674"/>
      <c r="T711" s="674"/>
      <c r="U711" s="674"/>
      <c r="V711" s="674"/>
      <c r="W711" s="674"/>
      <c r="X711" s="674"/>
      <c r="Y711" s="674"/>
      <c r="Z711" s="674"/>
      <c r="AA711" s="674"/>
    </row>
    <row r="712">
      <c r="A712" s="674"/>
      <c r="B712" s="674"/>
      <c r="C712" s="842"/>
      <c r="D712" s="674"/>
      <c r="E712" s="842"/>
      <c r="F712" s="1321"/>
      <c r="G712" s="674"/>
      <c r="H712" s="842"/>
      <c r="I712" s="674"/>
      <c r="J712" s="674"/>
      <c r="K712" s="674"/>
      <c r="L712" s="842"/>
      <c r="M712" s="842"/>
      <c r="N712" s="674"/>
      <c r="O712" s="674"/>
      <c r="P712" s="674"/>
      <c r="Q712" s="674"/>
      <c r="R712" s="674"/>
      <c r="S712" s="674"/>
      <c r="T712" s="674"/>
      <c r="U712" s="674"/>
      <c r="V712" s="674"/>
      <c r="W712" s="674"/>
      <c r="X712" s="674"/>
      <c r="Y712" s="674"/>
      <c r="Z712" s="674"/>
      <c r="AA712" s="674"/>
    </row>
    <row r="713">
      <c r="A713" s="674"/>
      <c r="B713" s="674"/>
      <c r="C713" s="842"/>
      <c r="D713" s="674"/>
      <c r="E713" s="842"/>
      <c r="F713" s="1321"/>
      <c r="G713" s="674"/>
      <c r="H713" s="842"/>
      <c r="I713" s="674"/>
      <c r="J713" s="674"/>
      <c r="K713" s="674"/>
      <c r="L713" s="842"/>
      <c r="M713" s="842"/>
      <c r="N713" s="674"/>
      <c r="O713" s="674"/>
      <c r="P713" s="674"/>
      <c r="Q713" s="674"/>
      <c r="R713" s="674"/>
      <c r="S713" s="674"/>
      <c r="T713" s="674"/>
      <c r="U713" s="674"/>
      <c r="V713" s="674"/>
      <c r="W713" s="674"/>
      <c r="X713" s="674"/>
      <c r="Y713" s="674"/>
      <c r="Z713" s="674"/>
      <c r="AA713" s="674"/>
    </row>
    <row r="714">
      <c r="A714" s="674"/>
      <c r="B714" s="674"/>
      <c r="C714" s="842"/>
      <c r="D714" s="674"/>
      <c r="E714" s="842"/>
      <c r="F714" s="1321"/>
      <c r="G714" s="674"/>
      <c r="H714" s="842"/>
      <c r="I714" s="674"/>
      <c r="J714" s="674"/>
      <c r="K714" s="674"/>
      <c r="L714" s="842"/>
      <c r="M714" s="842"/>
      <c r="N714" s="674"/>
      <c r="O714" s="674"/>
      <c r="P714" s="674"/>
      <c r="Q714" s="674"/>
      <c r="R714" s="674"/>
      <c r="S714" s="674"/>
      <c r="T714" s="674"/>
      <c r="U714" s="674"/>
      <c r="V714" s="674"/>
      <c r="W714" s="674"/>
      <c r="X714" s="674"/>
      <c r="Y714" s="674"/>
      <c r="Z714" s="674"/>
      <c r="AA714" s="674"/>
    </row>
    <row r="715">
      <c r="A715" s="674"/>
      <c r="B715" s="674"/>
      <c r="C715" s="842"/>
      <c r="D715" s="674"/>
      <c r="E715" s="842"/>
      <c r="F715" s="1321"/>
      <c r="G715" s="674"/>
      <c r="H715" s="842"/>
      <c r="I715" s="674"/>
      <c r="J715" s="674"/>
      <c r="K715" s="674"/>
      <c r="L715" s="842"/>
      <c r="M715" s="842"/>
      <c r="N715" s="674"/>
      <c r="O715" s="674"/>
      <c r="P715" s="674"/>
      <c r="Q715" s="674"/>
      <c r="R715" s="674"/>
      <c r="S715" s="674"/>
      <c r="T715" s="674"/>
      <c r="U715" s="674"/>
      <c r="V715" s="674"/>
      <c r="W715" s="674"/>
      <c r="X715" s="674"/>
      <c r="Y715" s="674"/>
      <c r="Z715" s="674"/>
      <c r="AA715" s="674"/>
    </row>
    <row r="716">
      <c r="A716" s="674"/>
      <c r="B716" s="674"/>
      <c r="C716" s="842"/>
      <c r="D716" s="674"/>
      <c r="E716" s="842"/>
      <c r="F716" s="1321"/>
      <c r="G716" s="674"/>
      <c r="H716" s="842"/>
      <c r="I716" s="674"/>
      <c r="J716" s="674"/>
      <c r="K716" s="674"/>
      <c r="L716" s="842"/>
      <c r="M716" s="842"/>
      <c r="N716" s="674"/>
      <c r="O716" s="674"/>
      <c r="P716" s="674"/>
      <c r="Q716" s="674"/>
      <c r="R716" s="674"/>
      <c r="S716" s="674"/>
      <c r="T716" s="674"/>
      <c r="U716" s="674"/>
      <c r="V716" s="674"/>
      <c r="W716" s="674"/>
      <c r="X716" s="674"/>
      <c r="Y716" s="674"/>
      <c r="Z716" s="674"/>
      <c r="AA716" s="674"/>
    </row>
    <row r="717">
      <c r="A717" s="674"/>
      <c r="B717" s="674"/>
      <c r="C717" s="842"/>
      <c r="D717" s="674"/>
      <c r="E717" s="842"/>
      <c r="F717" s="1321"/>
      <c r="G717" s="674"/>
      <c r="H717" s="842"/>
      <c r="I717" s="674"/>
      <c r="J717" s="674"/>
      <c r="K717" s="674"/>
      <c r="L717" s="842"/>
      <c r="M717" s="842"/>
      <c r="N717" s="674"/>
      <c r="O717" s="674"/>
      <c r="P717" s="674"/>
      <c r="Q717" s="674"/>
      <c r="R717" s="674"/>
      <c r="S717" s="674"/>
      <c r="T717" s="674"/>
      <c r="U717" s="674"/>
      <c r="V717" s="674"/>
      <c r="W717" s="674"/>
      <c r="X717" s="674"/>
      <c r="Y717" s="674"/>
      <c r="Z717" s="674"/>
      <c r="AA717" s="674"/>
    </row>
    <row r="718">
      <c r="A718" s="674"/>
      <c r="B718" s="674"/>
      <c r="C718" s="842"/>
      <c r="D718" s="674"/>
      <c r="E718" s="842"/>
      <c r="F718" s="1321"/>
      <c r="G718" s="674"/>
      <c r="H718" s="842"/>
      <c r="I718" s="674"/>
      <c r="J718" s="674"/>
      <c r="K718" s="674"/>
      <c r="L718" s="842"/>
      <c r="M718" s="842"/>
      <c r="N718" s="674"/>
      <c r="O718" s="674"/>
      <c r="P718" s="674"/>
      <c r="Q718" s="674"/>
      <c r="R718" s="674"/>
      <c r="S718" s="674"/>
      <c r="T718" s="674"/>
      <c r="U718" s="674"/>
      <c r="V718" s="674"/>
      <c r="W718" s="674"/>
      <c r="X718" s="674"/>
      <c r="Y718" s="674"/>
      <c r="Z718" s="674"/>
      <c r="AA718" s="674"/>
    </row>
    <row r="719">
      <c r="A719" s="674"/>
      <c r="B719" s="674"/>
      <c r="C719" s="842"/>
      <c r="D719" s="674"/>
      <c r="E719" s="842"/>
      <c r="F719" s="1321"/>
      <c r="G719" s="674"/>
      <c r="H719" s="842"/>
      <c r="I719" s="674"/>
      <c r="J719" s="674"/>
      <c r="K719" s="674"/>
      <c r="L719" s="842"/>
      <c r="M719" s="842"/>
      <c r="N719" s="674"/>
      <c r="O719" s="674"/>
      <c r="P719" s="674"/>
      <c r="Q719" s="674"/>
      <c r="R719" s="674"/>
      <c r="S719" s="674"/>
      <c r="T719" s="674"/>
      <c r="U719" s="674"/>
      <c r="V719" s="674"/>
      <c r="W719" s="674"/>
      <c r="X719" s="674"/>
      <c r="Y719" s="674"/>
      <c r="Z719" s="674"/>
      <c r="AA719" s="674"/>
    </row>
    <row r="720">
      <c r="A720" s="674"/>
      <c r="B720" s="674"/>
      <c r="C720" s="842"/>
      <c r="D720" s="674"/>
      <c r="E720" s="842"/>
      <c r="F720" s="1321"/>
      <c r="G720" s="674"/>
      <c r="H720" s="842"/>
      <c r="I720" s="674"/>
      <c r="J720" s="674"/>
      <c r="K720" s="674"/>
      <c r="L720" s="842"/>
      <c r="M720" s="842"/>
      <c r="N720" s="674"/>
      <c r="O720" s="674"/>
      <c r="P720" s="674"/>
      <c r="Q720" s="674"/>
      <c r="R720" s="674"/>
      <c r="S720" s="674"/>
      <c r="T720" s="674"/>
      <c r="U720" s="674"/>
      <c r="V720" s="674"/>
      <c r="W720" s="674"/>
      <c r="X720" s="674"/>
      <c r="Y720" s="674"/>
      <c r="Z720" s="674"/>
      <c r="AA720" s="674"/>
    </row>
    <row r="721">
      <c r="A721" s="674"/>
      <c r="B721" s="674"/>
      <c r="C721" s="842"/>
      <c r="D721" s="674"/>
      <c r="E721" s="842"/>
      <c r="F721" s="1321"/>
      <c r="G721" s="674"/>
      <c r="H721" s="842"/>
      <c r="I721" s="674"/>
      <c r="J721" s="674"/>
      <c r="K721" s="674"/>
      <c r="L721" s="842"/>
      <c r="M721" s="842"/>
      <c r="N721" s="674"/>
      <c r="O721" s="674"/>
      <c r="P721" s="674"/>
      <c r="Q721" s="674"/>
      <c r="R721" s="674"/>
      <c r="S721" s="674"/>
      <c r="T721" s="674"/>
      <c r="U721" s="674"/>
      <c r="V721" s="674"/>
      <c r="W721" s="674"/>
      <c r="X721" s="674"/>
      <c r="Y721" s="674"/>
      <c r="Z721" s="674"/>
      <c r="AA721" s="674"/>
    </row>
    <row r="722">
      <c r="A722" s="674"/>
      <c r="B722" s="674"/>
      <c r="C722" s="842"/>
      <c r="D722" s="674"/>
      <c r="E722" s="842"/>
      <c r="F722" s="1321"/>
      <c r="G722" s="674"/>
      <c r="H722" s="842"/>
      <c r="I722" s="674"/>
      <c r="J722" s="674"/>
      <c r="K722" s="674"/>
      <c r="L722" s="842"/>
      <c r="M722" s="842"/>
      <c r="N722" s="674"/>
      <c r="O722" s="674"/>
      <c r="P722" s="674"/>
      <c r="Q722" s="674"/>
      <c r="R722" s="674"/>
      <c r="S722" s="674"/>
      <c r="T722" s="674"/>
      <c r="U722" s="674"/>
      <c r="V722" s="674"/>
      <c r="W722" s="674"/>
      <c r="X722" s="674"/>
      <c r="Y722" s="674"/>
      <c r="Z722" s="674"/>
      <c r="AA722" s="674"/>
    </row>
    <row r="723">
      <c r="A723" s="674"/>
      <c r="B723" s="674"/>
      <c r="C723" s="842"/>
      <c r="D723" s="674"/>
      <c r="E723" s="842"/>
      <c r="F723" s="1321"/>
      <c r="G723" s="674"/>
      <c r="H723" s="842"/>
      <c r="I723" s="674"/>
      <c r="J723" s="674"/>
      <c r="K723" s="674"/>
      <c r="L723" s="842"/>
      <c r="M723" s="842"/>
      <c r="N723" s="674"/>
      <c r="O723" s="674"/>
      <c r="P723" s="674"/>
      <c r="Q723" s="674"/>
      <c r="R723" s="674"/>
      <c r="S723" s="674"/>
      <c r="T723" s="674"/>
      <c r="U723" s="674"/>
      <c r="V723" s="674"/>
      <c r="W723" s="674"/>
      <c r="X723" s="674"/>
      <c r="Y723" s="674"/>
      <c r="Z723" s="674"/>
      <c r="AA723" s="674"/>
    </row>
    <row r="724">
      <c r="A724" s="674"/>
      <c r="B724" s="674"/>
      <c r="C724" s="842"/>
      <c r="D724" s="674"/>
      <c r="E724" s="842"/>
      <c r="F724" s="1321"/>
      <c r="G724" s="674"/>
      <c r="H724" s="842"/>
      <c r="I724" s="674"/>
      <c r="J724" s="674"/>
      <c r="K724" s="674"/>
      <c r="L724" s="842"/>
      <c r="M724" s="842"/>
      <c r="N724" s="674"/>
      <c r="O724" s="674"/>
      <c r="P724" s="674"/>
      <c r="Q724" s="674"/>
      <c r="R724" s="674"/>
      <c r="S724" s="674"/>
      <c r="T724" s="674"/>
      <c r="U724" s="674"/>
      <c r="V724" s="674"/>
      <c r="W724" s="674"/>
      <c r="X724" s="674"/>
      <c r="Y724" s="674"/>
      <c r="Z724" s="674"/>
      <c r="AA724" s="674"/>
    </row>
    <row r="725">
      <c r="A725" s="674"/>
      <c r="B725" s="674"/>
      <c r="C725" s="842"/>
      <c r="D725" s="674"/>
      <c r="E725" s="842"/>
      <c r="F725" s="1321"/>
      <c r="G725" s="674"/>
      <c r="H725" s="842"/>
      <c r="I725" s="674"/>
      <c r="J725" s="674"/>
      <c r="K725" s="674"/>
      <c r="L725" s="842"/>
      <c r="M725" s="842"/>
      <c r="N725" s="674"/>
      <c r="O725" s="674"/>
      <c r="P725" s="674"/>
      <c r="Q725" s="674"/>
      <c r="R725" s="674"/>
      <c r="S725" s="674"/>
      <c r="T725" s="674"/>
      <c r="U725" s="674"/>
      <c r="V725" s="674"/>
      <c r="W725" s="674"/>
      <c r="X725" s="674"/>
      <c r="Y725" s="674"/>
      <c r="Z725" s="674"/>
      <c r="AA725" s="674"/>
    </row>
    <row r="726">
      <c r="A726" s="674"/>
      <c r="B726" s="674"/>
      <c r="C726" s="842"/>
      <c r="D726" s="674"/>
      <c r="E726" s="842"/>
      <c r="F726" s="1321"/>
      <c r="G726" s="674"/>
      <c r="H726" s="842"/>
      <c r="I726" s="674"/>
      <c r="J726" s="674"/>
      <c r="K726" s="674"/>
      <c r="L726" s="842"/>
      <c r="M726" s="842"/>
      <c r="N726" s="674"/>
      <c r="O726" s="674"/>
      <c r="P726" s="674"/>
      <c r="Q726" s="674"/>
      <c r="R726" s="674"/>
      <c r="S726" s="674"/>
      <c r="T726" s="674"/>
      <c r="U726" s="674"/>
      <c r="V726" s="674"/>
      <c r="W726" s="674"/>
      <c r="X726" s="674"/>
      <c r="Y726" s="674"/>
      <c r="Z726" s="674"/>
      <c r="AA726" s="674"/>
    </row>
    <row r="727">
      <c r="A727" s="674"/>
      <c r="B727" s="674"/>
      <c r="C727" s="842"/>
      <c r="D727" s="674"/>
      <c r="E727" s="842"/>
      <c r="F727" s="1321"/>
      <c r="G727" s="674"/>
      <c r="H727" s="842"/>
      <c r="I727" s="674"/>
      <c r="J727" s="674"/>
      <c r="K727" s="674"/>
      <c r="L727" s="842"/>
      <c r="M727" s="842"/>
      <c r="N727" s="674"/>
      <c r="O727" s="674"/>
      <c r="P727" s="674"/>
      <c r="Q727" s="674"/>
      <c r="R727" s="674"/>
      <c r="S727" s="674"/>
      <c r="T727" s="674"/>
      <c r="U727" s="674"/>
      <c r="V727" s="674"/>
      <c r="W727" s="674"/>
      <c r="X727" s="674"/>
      <c r="Y727" s="674"/>
      <c r="Z727" s="674"/>
      <c r="AA727" s="674"/>
    </row>
    <row r="728">
      <c r="A728" s="674"/>
      <c r="B728" s="674"/>
      <c r="C728" s="842"/>
      <c r="D728" s="674"/>
      <c r="E728" s="842"/>
      <c r="F728" s="1321"/>
      <c r="G728" s="674"/>
      <c r="H728" s="842"/>
      <c r="I728" s="674"/>
      <c r="J728" s="674"/>
      <c r="K728" s="674"/>
      <c r="L728" s="842"/>
      <c r="M728" s="842"/>
      <c r="N728" s="674"/>
      <c r="O728" s="674"/>
      <c r="P728" s="674"/>
      <c r="Q728" s="674"/>
      <c r="R728" s="674"/>
      <c r="S728" s="674"/>
      <c r="T728" s="674"/>
      <c r="U728" s="674"/>
      <c r="V728" s="674"/>
      <c r="W728" s="674"/>
      <c r="X728" s="674"/>
      <c r="Y728" s="674"/>
      <c r="Z728" s="674"/>
      <c r="AA728" s="674"/>
    </row>
    <row r="729">
      <c r="A729" s="674"/>
      <c r="B729" s="674"/>
      <c r="C729" s="842"/>
      <c r="D729" s="674"/>
      <c r="E729" s="842"/>
      <c r="F729" s="1321"/>
      <c r="G729" s="674"/>
      <c r="H729" s="842"/>
      <c r="I729" s="674"/>
      <c r="J729" s="674"/>
      <c r="K729" s="674"/>
      <c r="L729" s="842"/>
      <c r="M729" s="842"/>
      <c r="N729" s="674"/>
      <c r="O729" s="674"/>
      <c r="P729" s="674"/>
      <c r="Q729" s="674"/>
      <c r="R729" s="674"/>
      <c r="S729" s="674"/>
      <c r="T729" s="674"/>
      <c r="U729" s="674"/>
      <c r="V729" s="674"/>
      <c r="W729" s="674"/>
      <c r="X729" s="674"/>
      <c r="Y729" s="674"/>
      <c r="Z729" s="674"/>
      <c r="AA729" s="674"/>
    </row>
    <row r="730">
      <c r="A730" s="674"/>
      <c r="B730" s="674"/>
      <c r="C730" s="842"/>
      <c r="D730" s="674"/>
      <c r="E730" s="842"/>
      <c r="F730" s="1321"/>
      <c r="G730" s="674"/>
      <c r="H730" s="842"/>
      <c r="I730" s="674"/>
      <c r="J730" s="674"/>
      <c r="K730" s="674"/>
      <c r="L730" s="842"/>
      <c r="M730" s="842"/>
      <c r="N730" s="674"/>
      <c r="O730" s="674"/>
      <c r="P730" s="674"/>
      <c r="Q730" s="674"/>
      <c r="R730" s="674"/>
      <c r="S730" s="674"/>
      <c r="T730" s="674"/>
      <c r="U730" s="674"/>
      <c r="V730" s="674"/>
      <c r="W730" s="674"/>
      <c r="X730" s="674"/>
      <c r="Y730" s="674"/>
      <c r="Z730" s="674"/>
      <c r="AA730" s="674"/>
    </row>
    <row r="731">
      <c r="A731" s="674"/>
      <c r="B731" s="674"/>
      <c r="C731" s="842"/>
      <c r="D731" s="674"/>
      <c r="E731" s="842"/>
      <c r="F731" s="1321"/>
      <c r="G731" s="674"/>
      <c r="H731" s="842"/>
      <c r="I731" s="674"/>
      <c r="J731" s="674"/>
      <c r="K731" s="674"/>
      <c r="L731" s="842"/>
      <c r="M731" s="842"/>
      <c r="N731" s="674"/>
      <c r="O731" s="674"/>
      <c r="P731" s="674"/>
      <c r="Q731" s="674"/>
      <c r="R731" s="674"/>
      <c r="S731" s="674"/>
      <c r="T731" s="674"/>
      <c r="U731" s="674"/>
      <c r="V731" s="674"/>
      <c r="W731" s="674"/>
      <c r="X731" s="674"/>
      <c r="Y731" s="674"/>
      <c r="Z731" s="674"/>
      <c r="AA731" s="674"/>
    </row>
    <row r="732">
      <c r="A732" s="674"/>
      <c r="B732" s="674"/>
      <c r="C732" s="842"/>
      <c r="D732" s="674"/>
      <c r="E732" s="842"/>
      <c r="F732" s="1321"/>
      <c r="G732" s="674"/>
      <c r="H732" s="842"/>
      <c r="I732" s="674"/>
      <c r="J732" s="674"/>
      <c r="K732" s="674"/>
      <c r="L732" s="842"/>
      <c r="M732" s="842"/>
      <c r="N732" s="674"/>
      <c r="O732" s="674"/>
      <c r="P732" s="674"/>
      <c r="Q732" s="674"/>
      <c r="R732" s="674"/>
      <c r="S732" s="674"/>
      <c r="T732" s="674"/>
      <c r="U732" s="674"/>
      <c r="V732" s="674"/>
      <c r="W732" s="674"/>
      <c r="X732" s="674"/>
      <c r="Y732" s="674"/>
      <c r="Z732" s="674"/>
      <c r="AA732" s="674"/>
    </row>
    <row r="733">
      <c r="A733" s="674"/>
      <c r="B733" s="674"/>
      <c r="C733" s="842"/>
      <c r="D733" s="674"/>
      <c r="E733" s="842"/>
      <c r="F733" s="1321"/>
      <c r="G733" s="674"/>
      <c r="H733" s="842"/>
      <c r="I733" s="674"/>
      <c r="J733" s="674"/>
      <c r="K733" s="674"/>
      <c r="L733" s="842"/>
      <c r="M733" s="842"/>
      <c r="N733" s="674"/>
      <c r="O733" s="674"/>
      <c r="P733" s="674"/>
      <c r="Q733" s="674"/>
      <c r="R733" s="674"/>
      <c r="S733" s="674"/>
      <c r="T733" s="674"/>
      <c r="U733" s="674"/>
      <c r="V733" s="674"/>
      <c r="W733" s="674"/>
      <c r="X733" s="674"/>
      <c r="Y733" s="674"/>
      <c r="Z733" s="674"/>
      <c r="AA733" s="674"/>
    </row>
    <row r="734">
      <c r="A734" s="674"/>
      <c r="B734" s="674"/>
      <c r="C734" s="842"/>
      <c r="D734" s="674"/>
      <c r="E734" s="842"/>
      <c r="F734" s="1321"/>
      <c r="G734" s="674"/>
      <c r="H734" s="842"/>
      <c r="I734" s="674"/>
      <c r="J734" s="674"/>
      <c r="K734" s="674"/>
      <c r="L734" s="842"/>
      <c r="M734" s="842"/>
      <c r="N734" s="674"/>
      <c r="O734" s="674"/>
      <c r="P734" s="674"/>
      <c r="Q734" s="674"/>
      <c r="R734" s="674"/>
      <c r="S734" s="674"/>
      <c r="T734" s="674"/>
      <c r="U734" s="674"/>
      <c r="V734" s="674"/>
      <c r="W734" s="674"/>
      <c r="X734" s="674"/>
      <c r="Y734" s="674"/>
      <c r="Z734" s="674"/>
      <c r="AA734" s="674"/>
    </row>
    <row r="735">
      <c r="A735" s="674"/>
      <c r="B735" s="674"/>
      <c r="C735" s="842"/>
      <c r="D735" s="674"/>
      <c r="E735" s="842"/>
      <c r="F735" s="1321"/>
      <c r="G735" s="674"/>
      <c r="H735" s="842"/>
      <c r="I735" s="674"/>
      <c r="J735" s="674"/>
      <c r="K735" s="674"/>
      <c r="L735" s="842"/>
      <c r="M735" s="842"/>
      <c r="N735" s="674"/>
      <c r="O735" s="674"/>
      <c r="P735" s="674"/>
      <c r="Q735" s="674"/>
      <c r="R735" s="674"/>
      <c r="S735" s="674"/>
      <c r="T735" s="674"/>
      <c r="U735" s="674"/>
      <c r="V735" s="674"/>
      <c r="W735" s="674"/>
      <c r="X735" s="674"/>
      <c r="Y735" s="674"/>
      <c r="Z735" s="674"/>
      <c r="AA735" s="674"/>
    </row>
    <row r="736">
      <c r="A736" s="674"/>
      <c r="B736" s="674"/>
      <c r="C736" s="842"/>
      <c r="D736" s="674"/>
      <c r="E736" s="842"/>
      <c r="F736" s="1321"/>
      <c r="G736" s="674"/>
      <c r="H736" s="842"/>
      <c r="I736" s="674"/>
      <c r="J736" s="674"/>
      <c r="K736" s="674"/>
      <c r="L736" s="842"/>
      <c r="M736" s="842"/>
      <c r="N736" s="674"/>
      <c r="O736" s="674"/>
      <c r="P736" s="674"/>
      <c r="Q736" s="674"/>
      <c r="R736" s="674"/>
      <c r="S736" s="674"/>
      <c r="T736" s="674"/>
      <c r="U736" s="674"/>
      <c r="V736" s="674"/>
      <c r="W736" s="674"/>
      <c r="X736" s="674"/>
      <c r="Y736" s="674"/>
      <c r="Z736" s="674"/>
      <c r="AA736" s="674"/>
    </row>
    <row r="737">
      <c r="A737" s="674"/>
      <c r="B737" s="674"/>
      <c r="C737" s="842"/>
      <c r="D737" s="674"/>
      <c r="E737" s="842"/>
      <c r="F737" s="1321"/>
      <c r="G737" s="674"/>
      <c r="H737" s="842"/>
      <c r="I737" s="674"/>
      <c r="J737" s="674"/>
      <c r="K737" s="674"/>
      <c r="L737" s="842"/>
      <c r="M737" s="842"/>
      <c r="N737" s="674"/>
      <c r="O737" s="674"/>
      <c r="P737" s="674"/>
      <c r="Q737" s="674"/>
      <c r="R737" s="674"/>
      <c r="S737" s="674"/>
      <c r="T737" s="674"/>
      <c r="U737" s="674"/>
      <c r="V737" s="674"/>
      <c r="W737" s="674"/>
      <c r="X737" s="674"/>
      <c r="Y737" s="674"/>
      <c r="Z737" s="674"/>
      <c r="AA737" s="674"/>
    </row>
    <row r="738">
      <c r="A738" s="674"/>
      <c r="B738" s="674"/>
      <c r="C738" s="842"/>
      <c r="D738" s="674"/>
      <c r="E738" s="842"/>
      <c r="F738" s="1321"/>
      <c r="G738" s="674"/>
      <c r="H738" s="842"/>
      <c r="I738" s="674"/>
      <c r="J738" s="674"/>
      <c r="K738" s="674"/>
      <c r="L738" s="842"/>
      <c r="M738" s="842"/>
      <c r="N738" s="674"/>
      <c r="O738" s="674"/>
      <c r="P738" s="674"/>
      <c r="Q738" s="674"/>
      <c r="R738" s="674"/>
      <c r="S738" s="674"/>
      <c r="T738" s="674"/>
      <c r="U738" s="674"/>
      <c r="V738" s="674"/>
      <c r="W738" s="674"/>
      <c r="X738" s="674"/>
      <c r="Y738" s="674"/>
      <c r="Z738" s="674"/>
      <c r="AA738" s="674"/>
    </row>
    <row r="739">
      <c r="A739" s="674"/>
      <c r="B739" s="674"/>
      <c r="C739" s="842"/>
      <c r="D739" s="674"/>
      <c r="E739" s="842"/>
      <c r="F739" s="1321"/>
      <c r="G739" s="674"/>
      <c r="H739" s="842"/>
      <c r="I739" s="674"/>
      <c r="J739" s="674"/>
      <c r="K739" s="674"/>
      <c r="L739" s="842"/>
      <c r="M739" s="842"/>
      <c r="N739" s="674"/>
      <c r="O739" s="674"/>
      <c r="P739" s="674"/>
      <c r="Q739" s="674"/>
      <c r="R739" s="674"/>
      <c r="S739" s="674"/>
      <c r="T739" s="674"/>
      <c r="U739" s="674"/>
      <c r="V739" s="674"/>
      <c r="W739" s="674"/>
      <c r="X739" s="674"/>
      <c r="Y739" s="674"/>
      <c r="Z739" s="674"/>
      <c r="AA739" s="674"/>
    </row>
    <row r="740">
      <c r="A740" s="674"/>
      <c r="B740" s="674"/>
      <c r="C740" s="842"/>
      <c r="D740" s="674"/>
      <c r="E740" s="842"/>
      <c r="F740" s="1321"/>
      <c r="G740" s="674"/>
      <c r="H740" s="842"/>
      <c r="I740" s="674"/>
      <c r="J740" s="674"/>
      <c r="K740" s="674"/>
      <c r="L740" s="842"/>
      <c r="M740" s="842"/>
      <c r="N740" s="674"/>
      <c r="O740" s="674"/>
      <c r="P740" s="674"/>
      <c r="Q740" s="674"/>
      <c r="R740" s="674"/>
      <c r="S740" s="674"/>
      <c r="T740" s="674"/>
      <c r="U740" s="674"/>
      <c r="V740" s="674"/>
      <c r="W740" s="674"/>
      <c r="X740" s="674"/>
      <c r="Y740" s="674"/>
      <c r="Z740" s="674"/>
      <c r="AA740" s="674"/>
    </row>
    <row r="741">
      <c r="A741" s="674"/>
      <c r="B741" s="674"/>
      <c r="C741" s="842"/>
      <c r="D741" s="674"/>
      <c r="E741" s="842"/>
      <c r="F741" s="1321"/>
      <c r="G741" s="674"/>
      <c r="H741" s="842"/>
      <c r="I741" s="674"/>
      <c r="J741" s="674"/>
      <c r="K741" s="674"/>
      <c r="L741" s="842"/>
      <c r="M741" s="842"/>
      <c r="N741" s="674"/>
      <c r="O741" s="674"/>
      <c r="P741" s="674"/>
      <c r="Q741" s="674"/>
      <c r="R741" s="674"/>
      <c r="S741" s="674"/>
      <c r="T741" s="674"/>
      <c r="U741" s="674"/>
      <c r="V741" s="674"/>
      <c r="W741" s="674"/>
      <c r="X741" s="674"/>
      <c r="Y741" s="674"/>
      <c r="Z741" s="674"/>
      <c r="AA741" s="674"/>
    </row>
    <row r="742">
      <c r="A742" s="674"/>
      <c r="B742" s="674"/>
      <c r="C742" s="842"/>
      <c r="D742" s="674"/>
      <c r="E742" s="842"/>
      <c r="F742" s="1321"/>
      <c r="G742" s="674"/>
      <c r="H742" s="842"/>
      <c r="I742" s="674"/>
      <c r="J742" s="674"/>
      <c r="K742" s="674"/>
      <c r="L742" s="842"/>
      <c r="M742" s="842"/>
      <c r="N742" s="674"/>
      <c r="O742" s="674"/>
      <c r="P742" s="674"/>
      <c r="Q742" s="674"/>
      <c r="R742" s="674"/>
      <c r="S742" s="674"/>
      <c r="T742" s="674"/>
      <c r="U742" s="674"/>
      <c r="V742" s="674"/>
      <c r="W742" s="674"/>
      <c r="X742" s="674"/>
      <c r="Y742" s="674"/>
      <c r="Z742" s="674"/>
      <c r="AA742" s="674"/>
    </row>
    <row r="743">
      <c r="A743" s="674"/>
      <c r="B743" s="674"/>
      <c r="C743" s="842"/>
      <c r="D743" s="674"/>
      <c r="E743" s="842"/>
      <c r="F743" s="1321"/>
      <c r="G743" s="674"/>
      <c r="H743" s="842"/>
      <c r="I743" s="674"/>
      <c r="J743" s="674"/>
      <c r="K743" s="674"/>
      <c r="L743" s="842"/>
      <c r="M743" s="842"/>
      <c r="N743" s="674"/>
      <c r="O743" s="674"/>
      <c r="P743" s="674"/>
      <c r="Q743" s="674"/>
      <c r="R743" s="674"/>
      <c r="S743" s="674"/>
      <c r="T743" s="674"/>
      <c r="U743" s="674"/>
      <c r="V743" s="674"/>
      <c r="W743" s="674"/>
      <c r="X743" s="674"/>
      <c r="Y743" s="674"/>
      <c r="Z743" s="674"/>
      <c r="AA743" s="674"/>
    </row>
    <row r="744">
      <c r="A744" s="674"/>
      <c r="B744" s="674"/>
      <c r="C744" s="842"/>
      <c r="D744" s="674"/>
      <c r="E744" s="842"/>
      <c r="F744" s="1321"/>
      <c r="G744" s="674"/>
      <c r="H744" s="842"/>
      <c r="I744" s="674"/>
      <c r="J744" s="674"/>
      <c r="K744" s="674"/>
      <c r="L744" s="842"/>
      <c r="M744" s="842"/>
      <c r="N744" s="674"/>
      <c r="O744" s="674"/>
      <c r="P744" s="674"/>
      <c r="Q744" s="674"/>
      <c r="R744" s="674"/>
      <c r="S744" s="674"/>
      <c r="T744" s="674"/>
      <c r="U744" s="674"/>
      <c r="V744" s="674"/>
      <c r="W744" s="674"/>
      <c r="X744" s="674"/>
      <c r="Y744" s="674"/>
      <c r="Z744" s="674"/>
      <c r="AA744" s="674"/>
    </row>
    <row r="745">
      <c r="A745" s="674"/>
      <c r="B745" s="674"/>
      <c r="C745" s="842"/>
      <c r="D745" s="674"/>
      <c r="E745" s="842"/>
      <c r="F745" s="1321"/>
      <c r="G745" s="674"/>
      <c r="H745" s="842"/>
      <c r="I745" s="674"/>
      <c r="J745" s="674"/>
      <c r="K745" s="674"/>
      <c r="L745" s="842"/>
      <c r="M745" s="842"/>
      <c r="N745" s="674"/>
      <c r="O745" s="674"/>
      <c r="P745" s="674"/>
      <c r="Q745" s="674"/>
      <c r="R745" s="674"/>
      <c r="S745" s="674"/>
      <c r="T745" s="674"/>
      <c r="U745" s="674"/>
      <c r="V745" s="674"/>
      <c r="W745" s="674"/>
      <c r="X745" s="674"/>
      <c r="Y745" s="674"/>
      <c r="Z745" s="674"/>
      <c r="AA745" s="674"/>
    </row>
    <row r="746">
      <c r="A746" s="674"/>
      <c r="B746" s="674"/>
      <c r="C746" s="842"/>
      <c r="D746" s="674"/>
      <c r="E746" s="842"/>
      <c r="F746" s="1321"/>
      <c r="G746" s="674"/>
      <c r="H746" s="842"/>
      <c r="I746" s="674"/>
      <c r="J746" s="674"/>
      <c r="K746" s="674"/>
      <c r="L746" s="842"/>
      <c r="M746" s="842"/>
      <c r="N746" s="674"/>
      <c r="O746" s="674"/>
      <c r="P746" s="674"/>
      <c r="Q746" s="674"/>
      <c r="R746" s="674"/>
      <c r="S746" s="674"/>
      <c r="T746" s="674"/>
      <c r="U746" s="674"/>
      <c r="V746" s="674"/>
      <c r="W746" s="674"/>
      <c r="X746" s="674"/>
      <c r="Y746" s="674"/>
      <c r="Z746" s="674"/>
      <c r="AA746" s="674"/>
    </row>
    <row r="747">
      <c r="A747" s="674"/>
      <c r="B747" s="674"/>
      <c r="C747" s="842"/>
      <c r="D747" s="674"/>
      <c r="E747" s="842"/>
      <c r="F747" s="1321"/>
      <c r="G747" s="674"/>
      <c r="H747" s="842"/>
      <c r="I747" s="674"/>
      <c r="J747" s="674"/>
      <c r="K747" s="674"/>
      <c r="L747" s="842"/>
      <c r="M747" s="842"/>
      <c r="N747" s="674"/>
      <c r="O747" s="674"/>
      <c r="P747" s="674"/>
      <c r="Q747" s="674"/>
      <c r="R747" s="674"/>
      <c r="S747" s="674"/>
      <c r="T747" s="674"/>
      <c r="U747" s="674"/>
      <c r="V747" s="674"/>
      <c r="W747" s="674"/>
      <c r="X747" s="674"/>
      <c r="Y747" s="674"/>
      <c r="Z747" s="674"/>
      <c r="AA747" s="674"/>
    </row>
    <row r="748">
      <c r="A748" s="674"/>
      <c r="B748" s="674"/>
      <c r="C748" s="842"/>
      <c r="D748" s="674"/>
      <c r="E748" s="842"/>
      <c r="F748" s="1321"/>
      <c r="G748" s="674"/>
      <c r="H748" s="842"/>
      <c r="I748" s="674"/>
      <c r="J748" s="674"/>
      <c r="K748" s="674"/>
      <c r="L748" s="842"/>
      <c r="M748" s="842"/>
      <c r="N748" s="674"/>
      <c r="O748" s="674"/>
      <c r="P748" s="674"/>
      <c r="Q748" s="674"/>
      <c r="R748" s="674"/>
      <c r="S748" s="674"/>
      <c r="T748" s="674"/>
      <c r="U748" s="674"/>
      <c r="V748" s="674"/>
      <c r="W748" s="674"/>
      <c r="X748" s="674"/>
      <c r="Y748" s="674"/>
      <c r="Z748" s="674"/>
      <c r="AA748" s="674"/>
    </row>
    <row r="749">
      <c r="A749" s="674"/>
      <c r="B749" s="674"/>
      <c r="C749" s="842"/>
      <c r="D749" s="674"/>
      <c r="E749" s="842"/>
      <c r="F749" s="1321"/>
      <c r="G749" s="674"/>
      <c r="H749" s="842"/>
      <c r="I749" s="674"/>
      <c r="J749" s="674"/>
      <c r="K749" s="674"/>
      <c r="L749" s="842"/>
      <c r="M749" s="842"/>
      <c r="N749" s="674"/>
      <c r="O749" s="674"/>
      <c r="P749" s="674"/>
      <c r="Q749" s="674"/>
      <c r="R749" s="674"/>
      <c r="S749" s="674"/>
      <c r="T749" s="674"/>
      <c r="U749" s="674"/>
      <c r="V749" s="674"/>
      <c r="W749" s="674"/>
      <c r="X749" s="674"/>
      <c r="Y749" s="674"/>
      <c r="Z749" s="674"/>
      <c r="AA749" s="674"/>
    </row>
    <row r="750">
      <c r="A750" s="674"/>
      <c r="B750" s="674"/>
      <c r="C750" s="842"/>
      <c r="D750" s="674"/>
      <c r="E750" s="842"/>
      <c r="F750" s="1321"/>
      <c r="G750" s="674"/>
      <c r="H750" s="842"/>
      <c r="I750" s="674"/>
      <c r="J750" s="674"/>
      <c r="K750" s="674"/>
      <c r="L750" s="842"/>
      <c r="M750" s="842"/>
      <c r="N750" s="674"/>
      <c r="O750" s="674"/>
      <c r="P750" s="674"/>
      <c r="Q750" s="674"/>
      <c r="R750" s="674"/>
      <c r="S750" s="674"/>
      <c r="T750" s="674"/>
      <c r="U750" s="674"/>
      <c r="V750" s="674"/>
      <c r="W750" s="674"/>
      <c r="X750" s="674"/>
      <c r="Y750" s="674"/>
      <c r="Z750" s="674"/>
      <c r="AA750" s="674"/>
    </row>
    <row r="751">
      <c r="A751" s="674"/>
      <c r="B751" s="674"/>
      <c r="C751" s="842"/>
      <c r="D751" s="674"/>
      <c r="E751" s="842"/>
      <c r="F751" s="1321"/>
      <c r="G751" s="674"/>
      <c r="H751" s="842"/>
      <c r="I751" s="674"/>
      <c r="J751" s="674"/>
      <c r="K751" s="674"/>
      <c r="L751" s="842"/>
      <c r="M751" s="842"/>
      <c r="N751" s="674"/>
      <c r="O751" s="674"/>
      <c r="P751" s="674"/>
      <c r="Q751" s="674"/>
      <c r="R751" s="674"/>
      <c r="S751" s="674"/>
      <c r="T751" s="674"/>
      <c r="U751" s="674"/>
      <c r="V751" s="674"/>
      <c r="W751" s="674"/>
      <c r="X751" s="674"/>
      <c r="Y751" s="674"/>
      <c r="Z751" s="674"/>
      <c r="AA751" s="674"/>
    </row>
    <row r="752">
      <c r="A752" s="674"/>
      <c r="B752" s="674"/>
      <c r="C752" s="842"/>
      <c r="D752" s="674"/>
      <c r="E752" s="842"/>
      <c r="F752" s="1321"/>
      <c r="G752" s="674"/>
      <c r="H752" s="842"/>
      <c r="I752" s="674"/>
      <c r="J752" s="674"/>
      <c r="K752" s="674"/>
      <c r="L752" s="842"/>
      <c r="M752" s="842"/>
      <c r="N752" s="674"/>
      <c r="O752" s="674"/>
      <c r="P752" s="674"/>
      <c r="Q752" s="674"/>
      <c r="R752" s="674"/>
      <c r="S752" s="674"/>
      <c r="T752" s="674"/>
      <c r="U752" s="674"/>
      <c r="V752" s="674"/>
      <c r="W752" s="674"/>
      <c r="X752" s="674"/>
      <c r="Y752" s="674"/>
      <c r="Z752" s="674"/>
      <c r="AA752" s="674"/>
    </row>
    <row r="753">
      <c r="A753" s="674"/>
      <c r="B753" s="674"/>
      <c r="C753" s="842"/>
      <c r="D753" s="674"/>
      <c r="E753" s="842"/>
      <c r="F753" s="1321"/>
      <c r="G753" s="674"/>
      <c r="H753" s="842"/>
      <c r="I753" s="674"/>
      <c r="J753" s="674"/>
      <c r="K753" s="674"/>
      <c r="L753" s="842"/>
      <c r="M753" s="842"/>
      <c r="N753" s="674"/>
      <c r="O753" s="674"/>
      <c r="P753" s="674"/>
      <c r="Q753" s="674"/>
      <c r="R753" s="674"/>
      <c r="S753" s="674"/>
      <c r="T753" s="674"/>
      <c r="U753" s="674"/>
      <c r="V753" s="674"/>
      <c r="W753" s="674"/>
      <c r="X753" s="674"/>
      <c r="Y753" s="674"/>
      <c r="Z753" s="674"/>
      <c r="AA753" s="674"/>
    </row>
    <row r="754">
      <c r="A754" s="674"/>
      <c r="B754" s="674"/>
      <c r="C754" s="842"/>
      <c r="D754" s="674"/>
      <c r="E754" s="842"/>
      <c r="F754" s="1321"/>
      <c r="G754" s="674"/>
      <c r="H754" s="842"/>
      <c r="I754" s="674"/>
      <c r="J754" s="674"/>
      <c r="K754" s="674"/>
      <c r="L754" s="842"/>
      <c r="M754" s="842"/>
      <c r="N754" s="674"/>
      <c r="O754" s="674"/>
      <c r="P754" s="674"/>
      <c r="Q754" s="674"/>
      <c r="R754" s="674"/>
      <c r="S754" s="674"/>
      <c r="T754" s="674"/>
      <c r="U754" s="674"/>
      <c r="V754" s="674"/>
      <c r="W754" s="674"/>
      <c r="X754" s="674"/>
      <c r="Y754" s="674"/>
      <c r="Z754" s="674"/>
      <c r="AA754" s="674"/>
    </row>
    <row r="755">
      <c r="A755" s="674"/>
      <c r="B755" s="674"/>
      <c r="C755" s="842"/>
      <c r="D755" s="674"/>
      <c r="E755" s="842"/>
      <c r="F755" s="1321"/>
      <c r="G755" s="674"/>
      <c r="H755" s="842"/>
      <c r="I755" s="674"/>
      <c r="J755" s="674"/>
      <c r="K755" s="674"/>
      <c r="L755" s="842"/>
      <c r="M755" s="842"/>
      <c r="N755" s="674"/>
      <c r="O755" s="674"/>
      <c r="P755" s="674"/>
      <c r="Q755" s="674"/>
      <c r="R755" s="674"/>
      <c r="S755" s="674"/>
      <c r="T755" s="674"/>
      <c r="U755" s="674"/>
      <c r="V755" s="674"/>
      <c r="W755" s="674"/>
      <c r="X755" s="674"/>
      <c r="Y755" s="674"/>
      <c r="Z755" s="674"/>
      <c r="AA755" s="674"/>
    </row>
    <row r="756">
      <c r="A756" s="674"/>
      <c r="B756" s="674"/>
      <c r="C756" s="842"/>
      <c r="D756" s="674"/>
      <c r="E756" s="842"/>
      <c r="F756" s="1321"/>
      <c r="G756" s="674"/>
      <c r="H756" s="842"/>
      <c r="I756" s="674"/>
      <c r="J756" s="674"/>
      <c r="K756" s="674"/>
      <c r="L756" s="842"/>
      <c r="M756" s="842"/>
      <c r="N756" s="674"/>
      <c r="O756" s="674"/>
      <c r="P756" s="674"/>
      <c r="Q756" s="674"/>
      <c r="R756" s="674"/>
      <c r="S756" s="674"/>
      <c r="T756" s="674"/>
      <c r="U756" s="674"/>
      <c r="V756" s="674"/>
      <c r="W756" s="674"/>
      <c r="X756" s="674"/>
      <c r="Y756" s="674"/>
      <c r="Z756" s="674"/>
      <c r="AA756" s="674"/>
    </row>
    <row r="757">
      <c r="A757" s="674"/>
      <c r="B757" s="674"/>
      <c r="C757" s="842"/>
      <c r="D757" s="674"/>
      <c r="E757" s="842"/>
      <c r="F757" s="1321"/>
      <c r="G757" s="674"/>
      <c r="H757" s="842"/>
      <c r="I757" s="674"/>
      <c r="J757" s="674"/>
      <c r="K757" s="674"/>
      <c r="L757" s="842"/>
      <c r="M757" s="842"/>
      <c r="N757" s="674"/>
      <c r="O757" s="674"/>
      <c r="P757" s="674"/>
      <c r="Q757" s="674"/>
      <c r="R757" s="674"/>
      <c r="S757" s="674"/>
      <c r="T757" s="674"/>
      <c r="U757" s="674"/>
      <c r="V757" s="674"/>
      <c r="W757" s="674"/>
      <c r="X757" s="674"/>
      <c r="Y757" s="674"/>
      <c r="Z757" s="674"/>
      <c r="AA757" s="674"/>
    </row>
    <row r="758">
      <c r="A758" s="674"/>
      <c r="B758" s="674"/>
      <c r="C758" s="842"/>
      <c r="D758" s="674"/>
      <c r="E758" s="842"/>
      <c r="F758" s="1321"/>
      <c r="G758" s="674"/>
      <c r="H758" s="842"/>
      <c r="I758" s="674"/>
      <c r="J758" s="674"/>
      <c r="K758" s="674"/>
      <c r="L758" s="842"/>
      <c r="M758" s="842"/>
      <c r="N758" s="674"/>
      <c r="O758" s="674"/>
      <c r="P758" s="674"/>
      <c r="Q758" s="674"/>
      <c r="R758" s="674"/>
      <c r="S758" s="674"/>
      <c r="T758" s="674"/>
      <c r="U758" s="674"/>
      <c r="V758" s="674"/>
      <c r="W758" s="674"/>
      <c r="X758" s="674"/>
      <c r="Y758" s="674"/>
      <c r="Z758" s="674"/>
      <c r="AA758" s="674"/>
    </row>
    <row r="759">
      <c r="A759" s="674"/>
      <c r="B759" s="674"/>
      <c r="C759" s="842"/>
      <c r="D759" s="674"/>
      <c r="E759" s="842"/>
      <c r="F759" s="1321"/>
      <c r="G759" s="674"/>
      <c r="H759" s="842"/>
      <c r="I759" s="674"/>
      <c r="J759" s="674"/>
      <c r="K759" s="674"/>
      <c r="L759" s="842"/>
      <c r="M759" s="842"/>
      <c r="N759" s="674"/>
      <c r="O759" s="674"/>
      <c r="P759" s="674"/>
      <c r="Q759" s="674"/>
      <c r="R759" s="674"/>
      <c r="S759" s="674"/>
      <c r="T759" s="674"/>
      <c r="U759" s="674"/>
      <c r="V759" s="674"/>
      <c r="W759" s="674"/>
      <c r="X759" s="674"/>
      <c r="Y759" s="674"/>
      <c r="Z759" s="674"/>
      <c r="AA759" s="674"/>
    </row>
    <row r="760">
      <c r="A760" s="674"/>
      <c r="B760" s="674"/>
      <c r="C760" s="842"/>
      <c r="D760" s="674"/>
      <c r="E760" s="842"/>
      <c r="F760" s="1321"/>
      <c r="G760" s="674"/>
      <c r="H760" s="842"/>
      <c r="I760" s="674"/>
      <c r="J760" s="674"/>
      <c r="K760" s="674"/>
      <c r="L760" s="842"/>
      <c r="M760" s="842"/>
      <c r="N760" s="674"/>
      <c r="O760" s="674"/>
      <c r="P760" s="674"/>
      <c r="Q760" s="674"/>
      <c r="R760" s="674"/>
      <c r="S760" s="674"/>
      <c r="T760" s="674"/>
      <c r="U760" s="674"/>
      <c r="V760" s="674"/>
      <c r="W760" s="674"/>
      <c r="X760" s="674"/>
      <c r="Y760" s="674"/>
      <c r="Z760" s="674"/>
      <c r="AA760" s="674"/>
    </row>
    <row r="761">
      <c r="A761" s="674"/>
      <c r="B761" s="674"/>
      <c r="C761" s="842"/>
      <c r="D761" s="674"/>
      <c r="E761" s="842"/>
      <c r="F761" s="1321"/>
      <c r="G761" s="674"/>
      <c r="H761" s="842"/>
      <c r="I761" s="674"/>
      <c r="J761" s="674"/>
      <c r="K761" s="674"/>
      <c r="L761" s="842"/>
      <c r="M761" s="842"/>
      <c r="N761" s="674"/>
      <c r="O761" s="674"/>
      <c r="P761" s="674"/>
      <c r="Q761" s="674"/>
      <c r="R761" s="674"/>
      <c r="S761" s="674"/>
      <c r="T761" s="674"/>
      <c r="U761" s="674"/>
      <c r="V761" s="674"/>
      <c r="W761" s="674"/>
      <c r="X761" s="674"/>
      <c r="Y761" s="674"/>
      <c r="Z761" s="674"/>
      <c r="AA761" s="674"/>
    </row>
    <row r="762">
      <c r="A762" s="674"/>
      <c r="B762" s="674"/>
      <c r="C762" s="842"/>
      <c r="D762" s="674"/>
      <c r="E762" s="842"/>
      <c r="F762" s="1321"/>
      <c r="G762" s="674"/>
      <c r="H762" s="842"/>
      <c r="I762" s="674"/>
      <c r="J762" s="674"/>
      <c r="K762" s="674"/>
      <c r="L762" s="842"/>
      <c r="M762" s="842"/>
      <c r="N762" s="674"/>
      <c r="O762" s="674"/>
      <c r="P762" s="674"/>
      <c r="Q762" s="674"/>
      <c r="R762" s="674"/>
      <c r="S762" s="674"/>
      <c r="T762" s="674"/>
      <c r="U762" s="674"/>
      <c r="V762" s="674"/>
      <c r="W762" s="674"/>
      <c r="X762" s="674"/>
      <c r="Y762" s="674"/>
      <c r="Z762" s="674"/>
      <c r="AA762" s="674"/>
    </row>
    <row r="763">
      <c r="A763" s="674"/>
      <c r="B763" s="674"/>
      <c r="C763" s="842"/>
      <c r="D763" s="674"/>
      <c r="E763" s="842"/>
      <c r="F763" s="1321"/>
      <c r="G763" s="674"/>
      <c r="H763" s="842"/>
      <c r="I763" s="674"/>
      <c r="J763" s="674"/>
      <c r="K763" s="674"/>
      <c r="L763" s="842"/>
      <c r="M763" s="842"/>
      <c r="N763" s="674"/>
      <c r="O763" s="674"/>
      <c r="P763" s="674"/>
      <c r="Q763" s="674"/>
      <c r="R763" s="674"/>
      <c r="S763" s="674"/>
      <c r="T763" s="674"/>
      <c r="U763" s="674"/>
      <c r="V763" s="674"/>
      <c r="W763" s="674"/>
      <c r="X763" s="674"/>
      <c r="Y763" s="674"/>
      <c r="Z763" s="674"/>
      <c r="AA763" s="674"/>
    </row>
    <row r="764">
      <c r="A764" s="674"/>
      <c r="B764" s="674"/>
      <c r="C764" s="842"/>
      <c r="D764" s="674"/>
      <c r="E764" s="842"/>
      <c r="F764" s="1321"/>
      <c r="G764" s="674"/>
      <c r="H764" s="842"/>
      <c r="I764" s="674"/>
      <c r="J764" s="674"/>
      <c r="K764" s="674"/>
      <c r="L764" s="842"/>
      <c r="M764" s="842"/>
      <c r="N764" s="674"/>
      <c r="O764" s="674"/>
      <c r="P764" s="674"/>
      <c r="Q764" s="674"/>
      <c r="R764" s="674"/>
      <c r="S764" s="674"/>
      <c r="T764" s="674"/>
      <c r="U764" s="674"/>
      <c r="V764" s="674"/>
      <c r="W764" s="674"/>
      <c r="X764" s="674"/>
      <c r="Y764" s="674"/>
      <c r="Z764" s="674"/>
      <c r="AA764" s="674"/>
    </row>
    <row r="765">
      <c r="A765" s="674"/>
      <c r="B765" s="674"/>
      <c r="C765" s="842"/>
      <c r="D765" s="674"/>
      <c r="E765" s="842"/>
      <c r="F765" s="1321"/>
      <c r="G765" s="674"/>
      <c r="H765" s="842"/>
      <c r="I765" s="674"/>
      <c r="J765" s="674"/>
      <c r="K765" s="674"/>
      <c r="L765" s="842"/>
      <c r="M765" s="842"/>
      <c r="N765" s="674"/>
      <c r="O765" s="674"/>
      <c r="P765" s="674"/>
      <c r="Q765" s="674"/>
      <c r="R765" s="674"/>
      <c r="S765" s="674"/>
      <c r="T765" s="674"/>
      <c r="U765" s="674"/>
      <c r="V765" s="674"/>
      <c r="W765" s="674"/>
      <c r="X765" s="674"/>
      <c r="Y765" s="674"/>
      <c r="Z765" s="674"/>
      <c r="AA765" s="674"/>
    </row>
    <row r="766">
      <c r="A766" s="674"/>
      <c r="B766" s="674"/>
      <c r="C766" s="842"/>
      <c r="D766" s="674"/>
      <c r="E766" s="842"/>
      <c r="F766" s="1321"/>
      <c r="G766" s="674"/>
      <c r="H766" s="842"/>
      <c r="I766" s="674"/>
      <c r="J766" s="674"/>
      <c r="K766" s="674"/>
      <c r="L766" s="842"/>
      <c r="M766" s="842"/>
      <c r="N766" s="674"/>
      <c r="O766" s="674"/>
      <c r="P766" s="674"/>
      <c r="Q766" s="674"/>
      <c r="R766" s="674"/>
      <c r="S766" s="674"/>
      <c r="T766" s="674"/>
      <c r="U766" s="674"/>
      <c r="V766" s="674"/>
      <c r="W766" s="674"/>
      <c r="X766" s="674"/>
      <c r="Y766" s="674"/>
      <c r="Z766" s="674"/>
      <c r="AA766" s="674"/>
    </row>
    <row r="767">
      <c r="A767" s="674"/>
      <c r="B767" s="674"/>
      <c r="C767" s="842"/>
      <c r="D767" s="674"/>
      <c r="E767" s="842"/>
      <c r="F767" s="1321"/>
      <c r="G767" s="674"/>
      <c r="H767" s="842"/>
      <c r="I767" s="674"/>
      <c r="J767" s="674"/>
      <c r="K767" s="674"/>
      <c r="L767" s="842"/>
      <c r="M767" s="842"/>
      <c r="N767" s="674"/>
      <c r="O767" s="674"/>
      <c r="P767" s="674"/>
      <c r="Q767" s="674"/>
      <c r="R767" s="674"/>
      <c r="S767" s="674"/>
      <c r="T767" s="674"/>
      <c r="U767" s="674"/>
      <c r="V767" s="674"/>
      <c r="W767" s="674"/>
      <c r="X767" s="674"/>
      <c r="Y767" s="674"/>
      <c r="Z767" s="674"/>
      <c r="AA767" s="674"/>
    </row>
    <row r="768">
      <c r="A768" s="674"/>
      <c r="B768" s="674"/>
      <c r="C768" s="842"/>
      <c r="D768" s="674"/>
      <c r="E768" s="842"/>
      <c r="F768" s="1321"/>
      <c r="G768" s="674"/>
      <c r="H768" s="842"/>
      <c r="I768" s="674"/>
      <c r="J768" s="674"/>
      <c r="K768" s="674"/>
      <c r="L768" s="842"/>
      <c r="M768" s="842"/>
      <c r="N768" s="674"/>
      <c r="O768" s="674"/>
      <c r="P768" s="674"/>
      <c r="Q768" s="674"/>
      <c r="R768" s="674"/>
      <c r="S768" s="674"/>
      <c r="T768" s="674"/>
      <c r="U768" s="674"/>
      <c r="V768" s="674"/>
      <c r="W768" s="674"/>
      <c r="X768" s="674"/>
      <c r="Y768" s="674"/>
      <c r="Z768" s="674"/>
      <c r="AA768" s="674"/>
    </row>
    <row r="769">
      <c r="A769" s="674"/>
      <c r="B769" s="674"/>
      <c r="C769" s="842"/>
      <c r="D769" s="674"/>
      <c r="E769" s="842"/>
      <c r="F769" s="1321"/>
      <c r="G769" s="674"/>
      <c r="H769" s="842"/>
      <c r="I769" s="674"/>
      <c r="J769" s="674"/>
      <c r="K769" s="674"/>
      <c r="L769" s="842"/>
      <c r="M769" s="842"/>
      <c r="N769" s="674"/>
      <c r="O769" s="674"/>
      <c r="P769" s="674"/>
      <c r="Q769" s="674"/>
      <c r="R769" s="674"/>
      <c r="S769" s="674"/>
      <c r="T769" s="674"/>
      <c r="U769" s="674"/>
      <c r="V769" s="674"/>
      <c r="W769" s="674"/>
      <c r="X769" s="674"/>
      <c r="Y769" s="674"/>
      <c r="Z769" s="674"/>
      <c r="AA769" s="674"/>
    </row>
    <row r="770">
      <c r="A770" s="674"/>
      <c r="B770" s="674"/>
      <c r="C770" s="842"/>
      <c r="D770" s="674"/>
      <c r="E770" s="842"/>
      <c r="F770" s="1321"/>
      <c r="G770" s="674"/>
      <c r="H770" s="842"/>
      <c r="I770" s="674"/>
      <c r="J770" s="674"/>
      <c r="K770" s="674"/>
      <c r="L770" s="842"/>
      <c r="M770" s="842"/>
      <c r="N770" s="674"/>
      <c r="O770" s="674"/>
      <c r="P770" s="674"/>
      <c r="Q770" s="674"/>
      <c r="R770" s="674"/>
      <c r="S770" s="674"/>
      <c r="T770" s="674"/>
      <c r="U770" s="674"/>
      <c r="V770" s="674"/>
      <c r="W770" s="674"/>
      <c r="X770" s="674"/>
      <c r="Y770" s="674"/>
      <c r="Z770" s="674"/>
      <c r="AA770" s="674"/>
    </row>
    <row r="771">
      <c r="A771" s="674"/>
      <c r="B771" s="674"/>
      <c r="C771" s="842"/>
      <c r="D771" s="674"/>
      <c r="E771" s="842"/>
      <c r="F771" s="1321"/>
      <c r="G771" s="674"/>
      <c r="H771" s="842"/>
      <c r="I771" s="674"/>
      <c r="J771" s="674"/>
      <c r="K771" s="674"/>
      <c r="L771" s="842"/>
      <c r="M771" s="842"/>
      <c r="N771" s="674"/>
      <c r="O771" s="674"/>
      <c r="P771" s="674"/>
      <c r="Q771" s="674"/>
      <c r="R771" s="674"/>
      <c r="S771" s="674"/>
      <c r="T771" s="674"/>
      <c r="U771" s="674"/>
      <c r="V771" s="674"/>
      <c r="W771" s="674"/>
      <c r="X771" s="674"/>
      <c r="Y771" s="674"/>
      <c r="Z771" s="674"/>
      <c r="AA771" s="674"/>
    </row>
    <row r="772">
      <c r="A772" s="674"/>
      <c r="B772" s="674"/>
      <c r="C772" s="842"/>
      <c r="D772" s="674"/>
      <c r="E772" s="842"/>
      <c r="F772" s="1321"/>
      <c r="G772" s="674"/>
      <c r="H772" s="842"/>
      <c r="I772" s="674"/>
      <c r="J772" s="674"/>
      <c r="K772" s="674"/>
      <c r="L772" s="842"/>
      <c r="M772" s="842"/>
      <c r="N772" s="674"/>
      <c r="O772" s="674"/>
      <c r="P772" s="674"/>
      <c r="Q772" s="674"/>
      <c r="R772" s="674"/>
      <c r="S772" s="674"/>
      <c r="T772" s="674"/>
      <c r="U772" s="674"/>
      <c r="V772" s="674"/>
      <c r="W772" s="674"/>
      <c r="X772" s="674"/>
      <c r="Y772" s="674"/>
      <c r="Z772" s="674"/>
      <c r="AA772" s="674"/>
    </row>
    <row r="773">
      <c r="A773" s="674"/>
      <c r="B773" s="674"/>
      <c r="C773" s="842"/>
      <c r="D773" s="674"/>
      <c r="E773" s="842"/>
      <c r="F773" s="1321"/>
      <c r="G773" s="674"/>
      <c r="H773" s="842"/>
      <c r="I773" s="674"/>
      <c r="J773" s="674"/>
      <c r="K773" s="674"/>
      <c r="L773" s="842"/>
      <c r="M773" s="842"/>
      <c r="N773" s="674"/>
      <c r="O773" s="674"/>
      <c r="P773" s="674"/>
      <c r="Q773" s="674"/>
      <c r="R773" s="674"/>
      <c r="S773" s="674"/>
      <c r="T773" s="674"/>
      <c r="U773" s="674"/>
      <c r="V773" s="674"/>
      <c r="W773" s="674"/>
      <c r="X773" s="674"/>
      <c r="Y773" s="674"/>
      <c r="Z773" s="674"/>
      <c r="AA773" s="674"/>
    </row>
    <row r="774">
      <c r="A774" s="674"/>
      <c r="B774" s="674"/>
      <c r="C774" s="842"/>
      <c r="D774" s="674"/>
      <c r="E774" s="842"/>
      <c r="F774" s="1321"/>
      <c r="G774" s="674"/>
      <c r="H774" s="842"/>
      <c r="I774" s="674"/>
      <c r="J774" s="674"/>
      <c r="K774" s="674"/>
      <c r="L774" s="842"/>
      <c r="M774" s="842"/>
      <c r="N774" s="674"/>
      <c r="O774" s="674"/>
      <c r="P774" s="674"/>
      <c r="Q774" s="674"/>
      <c r="R774" s="674"/>
      <c r="S774" s="674"/>
      <c r="T774" s="674"/>
      <c r="U774" s="674"/>
      <c r="V774" s="674"/>
      <c r="W774" s="674"/>
      <c r="X774" s="674"/>
      <c r="Y774" s="674"/>
      <c r="Z774" s="674"/>
      <c r="AA774" s="674"/>
    </row>
    <row r="775">
      <c r="A775" s="674"/>
      <c r="B775" s="674"/>
      <c r="C775" s="842"/>
      <c r="D775" s="674"/>
      <c r="E775" s="842"/>
      <c r="F775" s="1321"/>
      <c r="G775" s="674"/>
      <c r="H775" s="842"/>
      <c r="I775" s="674"/>
      <c r="J775" s="674"/>
      <c r="K775" s="674"/>
      <c r="L775" s="842"/>
      <c r="M775" s="842"/>
      <c r="N775" s="674"/>
      <c r="O775" s="674"/>
      <c r="P775" s="674"/>
      <c r="Q775" s="674"/>
      <c r="R775" s="674"/>
      <c r="S775" s="674"/>
      <c r="T775" s="674"/>
      <c r="U775" s="674"/>
      <c r="V775" s="674"/>
      <c r="W775" s="674"/>
      <c r="X775" s="674"/>
      <c r="Y775" s="674"/>
      <c r="Z775" s="674"/>
      <c r="AA775" s="674"/>
    </row>
    <row r="776">
      <c r="A776" s="674"/>
      <c r="B776" s="674"/>
      <c r="C776" s="842"/>
      <c r="D776" s="674"/>
      <c r="E776" s="842"/>
      <c r="F776" s="1321"/>
      <c r="G776" s="674"/>
      <c r="H776" s="842"/>
      <c r="I776" s="674"/>
      <c r="J776" s="674"/>
      <c r="K776" s="674"/>
      <c r="L776" s="842"/>
      <c r="M776" s="842"/>
      <c r="N776" s="674"/>
      <c r="O776" s="674"/>
      <c r="P776" s="674"/>
      <c r="Q776" s="674"/>
      <c r="R776" s="674"/>
      <c r="S776" s="674"/>
      <c r="T776" s="674"/>
      <c r="U776" s="674"/>
      <c r="V776" s="674"/>
      <c r="W776" s="674"/>
      <c r="X776" s="674"/>
      <c r="Y776" s="674"/>
      <c r="Z776" s="674"/>
      <c r="AA776" s="674"/>
    </row>
    <row r="777">
      <c r="A777" s="674"/>
      <c r="B777" s="674"/>
      <c r="C777" s="842"/>
      <c r="D777" s="674"/>
      <c r="E777" s="842"/>
      <c r="F777" s="1321"/>
      <c r="G777" s="674"/>
      <c r="H777" s="842"/>
      <c r="I777" s="674"/>
      <c r="J777" s="674"/>
      <c r="K777" s="674"/>
      <c r="L777" s="842"/>
      <c r="M777" s="842"/>
      <c r="N777" s="674"/>
      <c r="O777" s="674"/>
      <c r="P777" s="674"/>
      <c r="Q777" s="674"/>
      <c r="R777" s="674"/>
      <c r="S777" s="674"/>
      <c r="T777" s="674"/>
      <c r="U777" s="674"/>
      <c r="V777" s="674"/>
      <c r="W777" s="674"/>
      <c r="X777" s="674"/>
      <c r="Y777" s="674"/>
      <c r="Z777" s="674"/>
      <c r="AA777" s="674"/>
    </row>
    <row r="778">
      <c r="A778" s="674"/>
      <c r="B778" s="674"/>
      <c r="C778" s="842"/>
      <c r="D778" s="674"/>
      <c r="E778" s="842"/>
      <c r="F778" s="1321"/>
      <c r="G778" s="674"/>
      <c r="H778" s="842"/>
      <c r="I778" s="674"/>
      <c r="J778" s="674"/>
      <c r="K778" s="674"/>
      <c r="L778" s="842"/>
      <c r="M778" s="842"/>
      <c r="N778" s="674"/>
      <c r="O778" s="674"/>
      <c r="P778" s="674"/>
      <c r="Q778" s="674"/>
      <c r="R778" s="674"/>
      <c r="S778" s="674"/>
      <c r="T778" s="674"/>
      <c r="U778" s="674"/>
      <c r="V778" s="674"/>
      <c r="W778" s="674"/>
      <c r="X778" s="674"/>
      <c r="Y778" s="674"/>
      <c r="Z778" s="674"/>
      <c r="AA778" s="674"/>
    </row>
    <row r="779">
      <c r="A779" s="674"/>
      <c r="B779" s="674"/>
      <c r="C779" s="842"/>
      <c r="D779" s="674"/>
      <c r="E779" s="842"/>
      <c r="F779" s="1321"/>
      <c r="G779" s="674"/>
      <c r="H779" s="842"/>
      <c r="I779" s="674"/>
      <c r="J779" s="674"/>
      <c r="K779" s="674"/>
      <c r="L779" s="842"/>
      <c r="M779" s="842"/>
      <c r="N779" s="674"/>
      <c r="O779" s="674"/>
      <c r="P779" s="674"/>
      <c r="Q779" s="674"/>
      <c r="R779" s="674"/>
      <c r="S779" s="674"/>
      <c r="T779" s="674"/>
      <c r="U779" s="674"/>
      <c r="V779" s="674"/>
      <c r="W779" s="674"/>
      <c r="X779" s="674"/>
      <c r="Y779" s="674"/>
      <c r="Z779" s="674"/>
      <c r="AA779" s="674"/>
    </row>
    <row r="780">
      <c r="A780" s="674"/>
      <c r="B780" s="674"/>
      <c r="C780" s="842"/>
      <c r="D780" s="674"/>
      <c r="E780" s="842"/>
      <c r="F780" s="1321"/>
      <c r="G780" s="674"/>
      <c r="H780" s="842"/>
      <c r="I780" s="674"/>
      <c r="J780" s="674"/>
      <c r="K780" s="674"/>
      <c r="L780" s="842"/>
      <c r="M780" s="842"/>
      <c r="N780" s="674"/>
      <c r="O780" s="674"/>
      <c r="P780" s="674"/>
      <c r="Q780" s="674"/>
      <c r="R780" s="674"/>
      <c r="S780" s="674"/>
      <c r="T780" s="674"/>
      <c r="U780" s="674"/>
      <c r="V780" s="674"/>
      <c r="W780" s="674"/>
      <c r="X780" s="674"/>
      <c r="Y780" s="674"/>
      <c r="Z780" s="674"/>
      <c r="AA780" s="674"/>
    </row>
    <row r="781">
      <c r="A781" s="674"/>
      <c r="B781" s="674"/>
      <c r="C781" s="842"/>
      <c r="D781" s="674"/>
      <c r="E781" s="842"/>
      <c r="F781" s="1321"/>
      <c r="G781" s="674"/>
      <c r="H781" s="842"/>
      <c r="I781" s="674"/>
      <c r="J781" s="674"/>
      <c r="K781" s="674"/>
      <c r="L781" s="842"/>
      <c r="M781" s="842"/>
      <c r="N781" s="674"/>
      <c r="O781" s="674"/>
      <c r="P781" s="674"/>
      <c r="Q781" s="674"/>
      <c r="R781" s="674"/>
      <c r="S781" s="674"/>
      <c r="T781" s="674"/>
      <c r="U781" s="674"/>
      <c r="V781" s="674"/>
      <c r="W781" s="674"/>
      <c r="X781" s="674"/>
      <c r="Y781" s="674"/>
      <c r="Z781" s="674"/>
      <c r="AA781" s="674"/>
    </row>
    <row r="782">
      <c r="A782" s="674"/>
      <c r="B782" s="674"/>
      <c r="C782" s="842"/>
      <c r="D782" s="674"/>
      <c r="E782" s="842"/>
      <c r="F782" s="1321"/>
      <c r="G782" s="674"/>
      <c r="H782" s="842"/>
      <c r="I782" s="674"/>
      <c r="J782" s="674"/>
      <c r="K782" s="674"/>
      <c r="L782" s="842"/>
      <c r="M782" s="842"/>
      <c r="N782" s="674"/>
      <c r="O782" s="674"/>
      <c r="P782" s="674"/>
      <c r="Q782" s="674"/>
      <c r="R782" s="674"/>
      <c r="S782" s="674"/>
      <c r="T782" s="674"/>
      <c r="U782" s="674"/>
      <c r="V782" s="674"/>
      <c r="W782" s="674"/>
      <c r="X782" s="674"/>
      <c r="Y782" s="674"/>
      <c r="Z782" s="674"/>
      <c r="AA782" s="674"/>
    </row>
    <row r="783">
      <c r="A783" s="674"/>
      <c r="B783" s="674"/>
      <c r="C783" s="842"/>
      <c r="D783" s="674"/>
      <c r="E783" s="842"/>
      <c r="F783" s="1321"/>
      <c r="G783" s="674"/>
      <c r="H783" s="842"/>
      <c r="I783" s="674"/>
      <c r="J783" s="674"/>
      <c r="K783" s="674"/>
      <c r="L783" s="842"/>
      <c r="M783" s="842"/>
      <c r="N783" s="674"/>
      <c r="O783" s="674"/>
      <c r="P783" s="674"/>
      <c r="Q783" s="674"/>
      <c r="R783" s="674"/>
      <c r="S783" s="674"/>
      <c r="T783" s="674"/>
      <c r="U783" s="674"/>
      <c r="V783" s="674"/>
      <c r="W783" s="674"/>
      <c r="X783" s="674"/>
      <c r="Y783" s="674"/>
      <c r="Z783" s="674"/>
      <c r="AA783" s="674"/>
    </row>
    <row r="784">
      <c r="A784" s="674"/>
      <c r="B784" s="674"/>
      <c r="C784" s="842"/>
      <c r="D784" s="674"/>
      <c r="E784" s="842"/>
      <c r="F784" s="1321"/>
      <c r="G784" s="674"/>
      <c r="H784" s="842"/>
      <c r="I784" s="674"/>
      <c r="J784" s="674"/>
      <c r="K784" s="674"/>
      <c r="L784" s="842"/>
      <c r="M784" s="842"/>
      <c r="N784" s="674"/>
      <c r="O784" s="674"/>
      <c r="P784" s="674"/>
      <c r="Q784" s="674"/>
      <c r="R784" s="674"/>
      <c r="S784" s="674"/>
      <c r="T784" s="674"/>
      <c r="U784" s="674"/>
      <c r="V784" s="674"/>
      <c r="W784" s="674"/>
      <c r="X784" s="674"/>
      <c r="Y784" s="674"/>
      <c r="Z784" s="674"/>
      <c r="AA784" s="674"/>
    </row>
    <row r="785">
      <c r="A785" s="674"/>
      <c r="B785" s="674"/>
      <c r="C785" s="842"/>
      <c r="D785" s="674"/>
      <c r="E785" s="842"/>
      <c r="F785" s="1321"/>
      <c r="G785" s="674"/>
      <c r="H785" s="842"/>
      <c r="I785" s="674"/>
      <c r="J785" s="674"/>
      <c r="K785" s="674"/>
      <c r="L785" s="842"/>
      <c r="M785" s="842"/>
      <c r="N785" s="674"/>
      <c r="O785" s="674"/>
      <c r="P785" s="674"/>
      <c r="Q785" s="674"/>
      <c r="R785" s="674"/>
      <c r="S785" s="674"/>
      <c r="T785" s="674"/>
      <c r="U785" s="674"/>
      <c r="V785" s="674"/>
      <c r="W785" s="674"/>
      <c r="X785" s="674"/>
      <c r="Y785" s="674"/>
      <c r="Z785" s="674"/>
      <c r="AA785" s="674"/>
    </row>
    <row r="786">
      <c r="A786" s="674"/>
      <c r="B786" s="674"/>
      <c r="C786" s="842"/>
      <c r="D786" s="674"/>
      <c r="E786" s="842"/>
      <c r="F786" s="1321"/>
      <c r="G786" s="674"/>
      <c r="H786" s="842"/>
      <c r="I786" s="674"/>
      <c r="J786" s="674"/>
      <c r="K786" s="674"/>
      <c r="L786" s="842"/>
      <c r="M786" s="842"/>
      <c r="N786" s="674"/>
      <c r="O786" s="674"/>
      <c r="P786" s="674"/>
      <c r="Q786" s="674"/>
      <c r="R786" s="674"/>
      <c r="S786" s="674"/>
      <c r="T786" s="674"/>
      <c r="U786" s="674"/>
      <c r="V786" s="674"/>
      <c r="W786" s="674"/>
      <c r="X786" s="674"/>
      <c r="Y786" s="674"/>
      <c r="Z786" s="674"/>
      <c r="AA786" s="674"/>
    </row>
    <row r="787">
      <c r="A787" s="674"/>
      <c r="B787" s="674"/>
      <c r="C787" s="842"/>
      <c r="D787" s="674"/>
      <c r="E787" s="842"/>
      <c r="F787" s="1321"/>
      <c r="G787" s="674"/>
      <c r="H787" s="842"/>
      <c r="I787" s="674"/>
      <c r="J787" s="674"/>
      <c r="K787" s="674"/>
      <c r="L787" s="842"/>
      <c r="M787" s="842"/>
      <c r="N787" s="674"/>
      <c r="O787" s="674"/>
      <c r="P787" s="674"/>
      <c r="Q787" s="674"/>
      <c r="R787" s="674"/>
      <c r="S787" s="674"/>
      <c r="T787" s="674"/>
      <c r="U787" s="674"/>
      <c r="V787" s="674"/>
      <c r="W787" s="674"/>
      <c r="X787" s="674"/>
      <c r="Y787" s="674"/>
      <c r="Z787" s="674"/>
      <c r="AA787" s="674"/>
    </row>
    <row r="788">
      <c r="A788" s="674"/>
      <c r="B788" s="674"/>
      <c r="C788" s="842"/>
      <c r="D788" s="674"/>
      <c r="E788" s="842"/>
      <c r="F788" s="1321"/>
      <c r="G788" s="674"/>
      <c r="H788" s="842"/>
      <c r="I788" s="674"/>
      <c r="J788" s="674"/>
      <c r="K788" s="674"/>
      <c r="L788" s="842"/>
      <c r="M788" s="842"/>
      <c r="N788" s="674"/>
      <c r="O788" s="674"/>
      <c r="P788" s="674"/>
      <c r="Q788" s="674"/>
      <c r="R788" s="674"/>
      <c r="S788" s="674"/>
      <c r="T788" s="674"/>
      <c r="U788" s="674"/>
      <c r="V788" s="674"/>
      <c r="W788" s="674"/>
      <c r="X788" s="674"/>
      <c r="Y788" s="674"/>
      <c r="Z788" s="674"/>
      <c r="AA788" s="674"/>
    </row>
    <row r="789">
      <c r="A789" s="674"/>
      <c r="B789" s="674"/>
      <c r="C789" s="842"/>
      <c r="D789" s="674"/>
      <c r="E789" s="842"/>
      <c r="F789" s="1321"/>
      <c r="G789" s="674"/>
      <c r="H789" s="842"/>
      <c r="I789" s="674"/>
      <c r="J789" s="674"/>
      <c r="K789" s="674"/>
      <c r="L789" s="842"/>
      <c r="M789" s="842"/>
      <c r="N789" s="674"/>
      <c r="O789" s="674"/>
      <c r="P789" s="674"/>
      <c r="Q789" s="674"/>
      <c r="R789" s="674"/>
      <c r="S789" s="674"/>
      <c r="T789" s="674"/>
      <c r="U789" s="674"/>
      <c r="V789" s="674"/>
      <c r="W789" s="674"/>
      <c r="X789" s="674"/>
      <c r="Y789" s="674"/>
      <c r="Z789" s="674"/>
      <c r="AA789" s="674"/>
    </row>
    <row r="790">
      <c r="A790" s="674"/>
      <c r="B790" s="674"/>
      <c r="C790" s="842"/>
      <c r="D790" s="674"/>
      <c r="E790" s="842"/>
      <c r="F790" s="1321"/>
      <c r="G790" s="674"/>
      <c r="H790" s="842"/>
      <c r="I790" s="674"/>
      <c r="J790" s="674"/>
      <c r="K790" s="674"/>
      <c r="L790" s="842"/>
      <c r="M790" s="842"/>
      <c r="N790" s="674"/>
      <c r="O790" s="674"/>
      <c r="P790" s="674"/>
      <c r="Q790" s="674"/>
      <c r="R790" s="674"/>
      <c r="S790" s="674"/>
      <c r="T790" s="674"/>
      <c r="U790" s="674"/>
      <c r="V790" s="674"/>
      <c r="W790" s="674"/>
      <c r="X790" s="674"/>
      <c r="Y790" s="674"/>
      <c r="Z790" s="674"/>
      <c r="AA790" s="674"/>
    </row>
    <row r="791">
      <c r="A791" s="674"/>
      <c r="B791" s="674"/>
      <c r="C791" s="842"/>
      <c r="D791" s="674"/>
      <c r="E791" s="842"/>
      <c r="F791" s="1321"/>
      <c r="G791" s="674"/>
      <c r="H791" s="842"/>
      <c r="I791" s="674"/>
      <c r="J791" s="674"/>
      <c r="K791" s="674"/>
      <c r="L791" s="842"/>
      <c r="M791" s="842"/>
      <c r="N791" s="674"/>
      <c r="O791" s="674"/>
      <c r="P791" s="674"/>
      <c r="Q791" s="674"/>
      <c r="R791" s="674"/>
      <c r="S791" s="674"/>
      <c r="T791" s="674"/>
      <c r="U791" s="674"/>
      <c r="V791" s="674"/>
      <c r="W791" s="674"/>
      <c r="X791" s="674"/>
      <c r="Y791" s="674"/>
      <c r="Z791" s="674"/>
      <c r="AA791" s="674"/>
    </row>
    <row r="792">
      <c r="A792" s="674"/>
      <c r="B792" s="674"/>
      <c r="C792" s="842"/>
      <c r="D792" s="674"/>
      <c r="E792" s="842"/>
      <c r="F792" s="1321"/>
      <c r="G792" s="674"/>
      <c r="H792" s="842"/>
      <c r="I792" s="674"/>
      <c r="J792" s="674"/>
      <c r="K792" s="674"/>
      <c r="L792" s="842"/>
      <c r="M792" s="842"/>
      <c r="N792" s="674"/>
      <c r="O792" s="674"/>
      <c r="P792" s="674"/>
      <c r="Q792" s="674"/>
      <c r="R792" s="674"/>
      <c r="S792" s="674"/>
      <c r="T792" s="674"/>
      <c r="U792" s="674"/>
      <c r="V792" s="674"/>
      <c r="W792" s="674"/>
      <c r="X792" s="674"/>
      <c r="Y792" s="674"/>
      <c r="Z792" s="674"/>
      <c r="AA792" s="674"/>
    </row>
    <row r="793">
      <c r="A793" s="674"/>
      <c r="B793" s="674"/>
      <c r="C793" s="842"/>
      <c r="D793" s="674"/>
      <c r="E793" s="842"/>
      <c r="F793" s="1321"/>
      <c r="G793" s="674"/>
      <c r="H793" s="842"/>
      <c r="I793" s="674"/>
      <c r="J793" s="674"/>
      <c r="K793" s="674"/>
      <c r="L793" s="842"/>
      <c r="M793" s="842"/>
      <c r="N793" s="674"/>
      <c r="O793" s="674"/>
      <c r="P793" s="674"/>
      <c r="Q793" s="674"/>
      <c r="R793" s="674"/>
      <c r="S793" s="674"/>
      <c r="T793" s="674"/>
      <c r="U793" s="674"/>
      <c r="V793" s="674"/>
      <c r="W793" s="674"/>
      <c r="X793" s="674"/>
      <c r="Y793" s="674"/>
      <c r="Z793" s="674"/>
      <c r="AA793" s="674"/>
    </row>
    <row r="794">
      <c r="A794" s="674"/>
      <c r="B794" s="674"/>
      <c r="C794" s="842"/>
      <c r="D794" s="674"/>
      <c r="E794" s="842"/>
      <c r="F794" s="1321"/>
      <c r="G794" s="674"/>
      <c r="H794" s="842"/>
      <c r="I794" s="674"/>
      <c r="J794" s="674"/>
      <c r="K794" s="674"/>
      <c r="L794" s="842"/>
      <c r="M794" s="842"/>
      <c r="N794" s="674"/>
      <c r="O794" s="674"/>
      <c r="P794" s="674"/>
      <c r="Q794" s="674"/>
      <c r="R794" s="674"/>
      <c r="S794" s="674"/>
      <c r="T794" s="674"/>
      <c r="U794" s="674"/>
      <c r="V794" s="674"/>
      <c r="W794" s="674"/>
      <c r="X794" s="674"/>
      <c r="Y794" s="674"/>
      <c r="Z794" s="674"/>
      <c r="AA794" s="674"/>
    </row>
    <row r="795">
      <c r="A795" s="674"/>
      <c r="B795" s="674"/>
      <c r="C795" s="842"/>
      <c r="D795" s="674"/>
      <c r="E795" s="842"/>
      <c r="F795" s="1321"/>
      <c r="G795" s="674"/>
      <c r="H795" s="842"/>
      <c r="I795" s="674"/>
      <c r="J795" s="674"/>
      <c r="K795" s="674"/>
      <c r="L795" s="842"/>
      <c r="M795" s="842"/>
      <c r="N795" s="674"/>
      <c r="O795" s="674"/>
      <c r="P795" s="674"/>
      <c r="Q795" s="674"/>
      <c r="R795" s="674"/>
      <c r="S795" s="674"/>
      <c r="T795" s="674"/>
      <c r="U795" s="674"/>
      <c r="V795" s="674"/>
      <c r="W795" s="674"/>
      <c r="X795" s="674"/>
      <c r="Y795" s="674"/>
      <c r="Z795" s="674"/>
      <c r="AA795" s="674"/>
    </row>
    <row r="796">
      <c r="A796" s="674"/>
      <c r="B796" s="674"/>
      <c r="C796" s="842"/>
      <c r="D796" s="674"/>
      <c r="E796" s="842"/>
      <c r="F796" s="1321"/>
      <c r="G796" s="674"/>
      <c r="H796" s="842"/>
      <c r="I796" s="674"/>
      <c r="J796" s="674"/>
      <c r="K796" s="674"/>
      <c r="L796" s="842"/>
      <c r="M796" s="842"/>
      <c r="N796" s="674"/>
      <c r="O796" s="674"/>
      <c r="P796" s="674"/>
      <c r="Q796" s="674"/>
      <c r="R796" s="674"/>
      <c r="S796" s="674"/>
      <c r="T796" s="674"/>
      <c r="U796" s="674"/>
      <c r="V796" s="674"/>
      <c r="W796" s="674"/>
      <c r="X796" s="674"/>
      <c r="Y796" s="674"/>
      <c r="Z796" s="674"/>
      <c r="AA796" s="674"/>
    </row>
    <row r="797">
      <c r="A797" s="674"/>
      <c r="B797" s="674"/>
      <c r="C797" s="842"/>
      <c r="D797" s="674"/>
      <c r="E797" s="842"/>
      <c r="F797" s="1321"/>
      <c r="G797" s="674"/>
      <c r="H797" s="842"/>
      <c r="I797" s="674"/>
      <c r="J797" s="674"/>
      <c r="K797" s="674"/>
      <c r="L797" s="842"/>
      <c r="M797" s="842"/>
      <c r="N797" s="674"/>
      <c r="O797" s="674"/>
      <c r="P797" s="674"/>
      <c r="Q797" s="674"/>
      <c r="R797" s="674"/>
      <c r="S797" s="674"/>
      <c r="T797" s="674"/>
      <c r="U797" s="674"/>
      <c r="V797" s="674"/>
      <c r="W797" s="674"/>
      <c r="X797" s="674"/>
      <c r="Y797" s="674"/>
      <c r="Z797" s="674"/>
      <c r="AA797" s="674"/>
    </row>
    <row r="798">
      <c r="A798" s="674"/>
      <c r="B798" s="674"/>
      <c r="C798" s="842"/>
      <c r="D798" s="674"/>
      <c r="E798" s="842"/>
      <c r="F798" s="1321"/>
      <c r="G798" s="674"/>
      <c r="H798" s="842"/>
      <c r="I798" s="674"/>
      <c r="J798" s="674"/>
      <c r="K798" s="674"/>
      <c r="L798" s="842"/>
      <c r="M798" s="842"/>
      <c r="N798" s="674"/>
      <c r="O798" s="674"/>
      <c r="P798" s="674"/>
      <c r="Q798" s="674"/>
      <c r="R798" s="674"/>
      <c r="S798" s="674"/>
      <c r="T798" s="674"/>
      <c r="U798" s="674"/>
      <c r="V798" s="674"/>
      <c r="W798" s="674"/>
      <c r="X798" s="674"/>
      <c r="Y798" s="674"/>
      <c r="Z798" s="674"/>
      <c r="AA798" s="674"/>
    </row>
    <row r="799">
      <c r="A799" s="674"/>
      <c r="B799" s="674"/>
      <c r="C799" s="842"/>
      <c r="D799" s="674"/>
      <c r="E799" s="842"/>
      <c r="F799" s="1321"/>
      <c r="G799" s="674"/>
      <c r="H799" s="842"/>
      <c r="I799" s="674"/>
      <c r="J799" s="674"/>
      <c r="K799" s="674"/>
      <c r="L799" s="842"/>
      <c r="M799" s="842"/>
      <c r="N799" s="674"/>
      <c r="O799" s="674"/>
      <c r="P799" s="674"/>
      <c r="Q799" s="674"/>
      <c r="R799" s="674"/>
      <c r="S799" s="674"/>
      <c r="T799" s="674"/>
      <c r="U799" s="674"/>
      <c r="V799" s="674"/>
      <c r="W799" s="674"/>
      <c r="X799" s="674"/>
      <c r="Y799" s="674"/>
      <c r="Z799" s="674"/>
      <c r="AA799" s="674"/>
    </row>
    <row r="800">
      <c r="A800" s="674"/>
      <c r="B800" s="674"/>
      <c r="C800" s="842"/>
      <c r="D800" s="674"/>
      <c r="E800" s="842"/>
      <c r="F800" s="1321"/>
      <c r="G800" s="674"/>
      <c r="H800" s="842"/>
      <c r="I800" s="674"/>
      <c r="J800" s="674"/>
      <c r="K800" s="674"/>
      <c r="L800" s="842"/>
      <c r="M800" s="842"/>
      <c r="N800" s="674"/>
      <c r="O800" s="674"/>
      <c r="P800" s="674"/>
      <c r="Q800" s="674"/>
      <c r="R800" s="674"/>
      <c r="S800" s="674"/>
      <c r="T800" s="674"/>
      <c r="U800" s="674"/>
      <c r="V800" s="674"/>
      <c r="W800" s="674"/>
      <c r="X800" s="674"/>
      <c r="Y800" s="674"/>
      <c r="Z800" s="674"/>
      <c r="AA800" s="674"/>
    </row>
    <row r="801">
      <c r="A801" s="674"/>
      <c r="B801" s="674"/>
      <c r="C801" s="842"/>
      <c r="D801" s="674"/>
      <c r="E801" s="842"/>
      <c r="F801" s="1321"/>
      <c r="G801" s="674"/>
      <c r="H801" s="842"/>
      <c r="I801" s="674"/>
      <c r="J801" s="674"/>
      <c r="K801" s="674"/>
      <c r="L801" s="842"/>
      <c r="M801" s="842"/>
      <c r="N801" s="674"/>
      <c r="O801" s="674"/>
      <c r="P801" s="674"/>
      <c r="Q801" s="674"/>
      <c r="R801" s="674"/>
      <c r="S801" s="674"/>
      <c r="T801" s="674"/>
      <c r="U801" s="674"/>
      <c r="V801" s="674"/>
      <c r="W801" s="674"/>
      <c r="X801" s="674"/>
      <c r="Y801" s="674"/>
      <c r="Z801" s="674"/>
      <c r="AA801" s="674"/>
    </row>
    <row r="802">
      <c r="A802" s="674"/>
      <c r="B802" s="674"/>
      <c r="C802" s="842"/>
      <c r="D802" s="674"/>
      <c r="E802" s="842"/>
      <c r="F802" s="1321"/>
      <c r="G802" s="674"/>
      <c r="H802" s="842"/>
      <c r="I802" s="674"/>
      <c r="J802" s="674"/>
      <c r="K802" s="674"/>
      <c r="L802" s="842"/>
      <c r="M802" s="842"/>
      <c r="N802" s="674"/>
      <c r="O802" s="674"/>
      <c r="P802" s="674"/>
      <c r="Q802" s="674"/>
      <c r="R802" s="674"/>
      <c r="S802" s="674"/>
      <c r="T802" s="674"/>
      <c r="U802" s="674"/>
      <c r="V802" s="674"/>
      <c r="W802" s="674"/>
      <c r="X802" s="674"/>
      <c r="Y802" s="674"/>
      <c r="Z802" s="674"/>
      <c r="AA802" s="674"/>
    </row>
    <row r="803">
      <c r="A803" s="674"/>
      <c r="B803" s="674"/>
      <c r="C803" s="842"/>
      <c r="D803" s="674"/>
      <c r="E803" s="842"/>
      <c r="F803" s="1321"/>
      <c r="G803" s="674"/>
      <c r="H803" s="842"/>
      <c r="I803" s="674"/>
      <c r="J803" s="674"/>
      <c r="K803" s="674"/>
      <c r="L803" s="842"/>
      <c r="M803" s="842"/>
      <c r="N803" s="674"/>
      <c r="O803" s="674"/>
      <c r="P803" s="674"/>
      <c r="Q803" s="674"/>
      <c r="R803" s="674"/>
      <c r="S803" s="674"/>
      <c r="T803" s="674"/>
      <c r="U803" s="674"/>
      <c r="V803" s="674"/>
      <c r="W803" s="674"/>
      <c r="X803" s="674"/>
      <c r="Y803" s="674"/>
      <c r="Z803" s="674"/>
      <c r="AA803" s="674"/>
    </row>
    <row r="804">
      <c r="A804" s="674"/>
      <c r="B804" s="674"/>
      <c r="C804" s="842"/>
      <c r="D804" s="674"/>
      <c r="E804" s="842"/>
      <c r="F804" s="1321"/>
      <c r="G804" s="674"/>
      <c r="H804" s="842"/>
      <c r="I804" s="674"/>
      <c r="J804" s="674"/>
      <c r="K804" s="674"/>
      <c r="L804" s="842"/>
      <c r="M804" s="842"/>
      <c r="N804" s="674"/>
      <c r="O804" s="674"/>
      <c r="P804" s="674"/>
      <c r="Q804" s="674"/>
      <c r="R804" s="674"/>
      <c r="S804" s="674"/>
      <c r="T804" s="674"/>
      <c r="U804" s="674"/>
      <c r="V804" s="674"/>
      <c r="W804" s="674"/>
      <c r="X804" s="674"/>
      <c r="Y804" s="674"/>
      <c r="Z804" s="674"/>
      <c r="AA804" s="674"/>
    </row>
    <row r="805">
      <c r="A805" s="674"/>
      <c r="B805" s="674"/>
      <c r="C805" s="842"/>
      <c r="D805" s="674"/>
      <c r="E805" s="842"/>
      <c r="F805" s="1321"/>
      <c r="G805" s="674"/>
      <c r="H805" s="842"/>
      <c r="I805" s="674"/>
      <c r="J805" s="674"/>
      <c r="K805" s="674"/>
      <c r="L805" s="842"/>
      <c r="M805" s="842"/>
      <c r="N805" s="674"/>
      <c r="O805" s="674"/>
      <c r="P805" s="674"/>
      <c r="Q805" s="674"/>
      <c r="R805" s="674"/>
      <c r="S805" s="674"/>
      <c r="T805" s="674"/>
      <c r="U805" s="674"/>
      <c r="V805" s="674"/>
      <c r="W805" s="674"/>
      <c r="X805" s="674"/>
      <c r="Y805" s="674"/>
      <c r="Z805" s="674"/>
      <c r="AA805" s="674"/>
    </row>
    <row r="806">
      <c r="A806" s="674"/>
      <c r="B806" s="674"/>
      <c r="C806" s="842"/>
      <c r="D806" s="674"/>
      <c r="E806" s="842"/>
      <c r="F806" s="1321"/>
      <c r="G806" s="674"/>
      <c r="H806" s="842"/>
      <c r="I806" s="674"/>
      <c r="J806" s="674"/>
      <c r="K806" s="674"/>
      <c r="L806" s="842"/>
      <c r="M806" s="842"/>
      <c r="N806" s="674"/>
      <c r="O806" s="674"/>
      <c r="P806" s="674"/>
      <c r="Q806" s="674"/>
      <c r="R806" s="674"/>
      <c r="S806" s="674"/>
      <c r="T806" s="674"/>
      <c r="U806" s="674"/>
      <c r="V806" s="674"/>
      <c r="W806" s="674"/>
      <c r="X806" s="674"/>
      <c r="Y806" s="674"/>
      <c r="Z806" s="674"/>
      <c r="AA806" s="674"/>
    </row>
    <row r="807">
      <c r="A807" s="674"/>
      <c r="B807" s="674"/>
      <c r="C807" s="842"/>
      <c r="D807" s="674"/>
      <c r="E807" s="842"/>
      <c r="F807" s="1321"/>
      <c r="G807" s="674"/>
      <c r="H807" s="842"/>
      <c r="I807" s="674"/>
      <c r="J807" s="674"/>
      <c r="K807" s="674"/>
      <c r="L807" s="842"/>
      <c r="M807" s="842"/>
      <c r="N807" s="674"/>
      <c r="O807" s="674"/>
      <c r="P807" s="674"/>
      <c r="Q807" s="674"/>
      <c r="R807" s="674"/>
      <c r="S807" s="674"/>
      <c r="T807" s="674"/>
      <c r="U807" s="674"/>
      <c r="V807" s="674"/>
      <c r="W807" s="674"/>
      <c r="X807" s="674"/>
      <c r="Y807" s="674"/>
      <c r="Z807" s="674"/>
      <c r="AA807" s="674"/>
    </row>
    <row r="808">
      <c r="A808" s="674"/>
      <c r="B808" s="674"/>
      <c r="C808" s="842"/>
      <c r="D808" s="674"/>
      <c r="E808" s="842"/>
      <c r="F808" s="1321"/>
      <c r="G808" s="674"/>
      <c r="H808" s="842"/>
      <c r="I808" s="674"/>
      <c r="J808" s="674"/>
      <c r="K808" s="674"/>
      <c r="L808" s="842"/>
      <c r="M808" s="842"/>
      <c r="N808" s="674"/>
      <c r="O808" s="674"/>
      <c r="P808" s="674"/>
      <c r="Q808" s="674"/>
      <c r="R808" s="674"/>
      <c r="S808" s="674"/>
      <c r="T808" s="674"/>
      <c r="U808" s="674"/>
      <c r="V808" s="674"/>
      <c r="W808" s="674"/>
      <c r="X808" s="674"/>
      <c r="Y808" s="674"/>
      <c r="Z808" s="674"/>
      <c r="AA808" s="674"/>
    </row>
    <row r="809">
      <c r="A809" s="674"/>
      <c r="B809" s="674"/>
      <c r="C809" s="842"/>
      <c r="D809" s="674"/>
      <c r="E809" s="842"/>
      <c r="F809" s="1321"/>
      <c r="G809" s="674"/>
      <c r="H809" s="842"/>
      <c r="I809" s="674"/>
      <c r="J809" s="674"/>
      <c r="K809" s="674"/>
      <c r="L809" s="842"/>
      <c r="M809" s="842"/>
      <c r="N809" s="674"/>
      <c r="O809" s="674"/>
      <c r="P809" s="674"/>
      <c r="Q809" s="674"/>
      <c r="R809" s="674"/>
      <c r="S809" s="674"/>
      <c r="T809" s="674"/>
      <c r="U809" s="674"/>
      <c r="V809" s="674"/>
      <c r="W809" s="674"/>
      <c r="X809" s="674"/>
      <c r="Y809" s="674"/>
      <c r="Z809" s="674"/>
      <c r="AA809" s="674"/>
    </row>
    <row r="810">
      <c r="A810" s="674"/>
      <c r="B810" s="674"/>
      <c r="C810" s="842"/>
      <c r="D810" s="674"/>
      <c r="E810" s="842"/>
      <c r="F810" s="1321"/>
      <c r="G810" s="674"/>
      <c r="H810" s="842"/>
      <c r="I810" s="674"/>
      <c r="J810" s="674"/>
      <c r="K810" s="674"/>
      <c r="L810" s="842"/>
      <c r="M810" s="842"/>
      <c r="N810" s="674"/>
      <c r="O810" s="674"/>
      <c r="P810" s="674"/>
      <c r="Q810" s="674"/>
      <c r="R810" s="674"/>
      <c r="S810" s="674"/>
      <c r="T810" s="674"/>
      <c r="U810" s="674"/>
      <c r="V810" s="674"/>
      <c r="W810" s="674"/>
      <c r="X810" s="674"/>
      <c r="Y810" s="674"/>
      <c r="Z810" s="674"/>
      <c r="AA810" s="674"/>
    </row>
    <row r="811">
      <c r="A811" s="674"/>
      <c r="B811" s="674"/>
      <c r="C811" s="842"/>
      <c r="D811" s="674"/>
      <c r="E811" s="842"/>
      <c r="F811" s="1321"/>
      <c r="G811" s="674"/>
      <c r="H811" s="842"/>
      <c r="I811" s="674"/>
      <c r="J811" s="674"/>
      <c r="K811" s="674"/>
      <c r="L811" s="842"/>
      <c r="M811" s="842"/>
      <c r="N811" s="674"/>
      <c r="O811" s="674"/>
      <c r="P811" s="674"/>
      <c r="Q811" s="674"/>
      <c r="R811" s="674"/>
      <c r="S811" s="674"/>
      <c r="T811" s="674"/>
      <c r="U811" s="674"/>
      <c r="V811" s="674"/>
      <c r="W811" s="674"/>
      <c r="X811" s="674"/>
      <c r="Y811" s="674"/>
      <c r="Z811" s="674"/>
      <c r="AA811" s="674"/>
    </row>
    <row r="812">
      <c r="A812" s="674"/>
      <c r="B812" s="674"/>
      <c r="C812" s="842"/>
      <c r="D812" s="674"/>
      <c r="E812" s="842"/>
      <c r="F812" s="1321"/>
      <c r="G812" s="674"/>
      <c r="H812" s="842"/>
      <c r="I812" s="674"/>
      <c r="J812" s="674"/>
      <c r="K812" s="674"/>
      <c r="L812" s="842"/>
      <c r="M812" s="842"/>
      <c r="N812" s="674"/>
      <c r="O812" s="674"/>
      <c r="P812" s="674"/>
      <c r="Q812" s="674"/>
      <c r="R812" s="674"/>
      <c r="S812" s="674"/>
      <c r="T812" s="674"/>
      <c r="U812" s="674"/>
      <c r="V812" s="674"/>
      <c r="W812" s="674"/>
      <c r="X812" s="674"/>
      <c r="Y812" s="674"/>
      <c r="Z812" s="674"/>
      <c r="AA812" s="674"/>
    </row>
    <row r="813">
      <c r="A813" s="674"/>
      <c r="B813" s="674"/>
      <c r="C813" s="842"/>
      <c r="D813" s="674"/>
      <c r="E813" s="842"/>
      <c r="F813" s="1321"/>
      <c r="G813" s="674"/>
      <c r="H813" s="842"/>
      <c r="I813" s="674"/>
      <c r="J813" s="674"/>
      <c r="K813" s="674"/>
      <c r="L813" s="842"/>
      <c r="M813" s="842"/>
      <c r="N813" s="674"/>
      <c r="O813" s="674"/>
      <c r="P813" s="674"/>
      <c r="Q813" s="674"/>
      <c r="R813" s="674"/>
      <c r="S813" s="674"/>
      <c r="T813" s="674"/>
      <c r="U813" s="674"/>
      <c r="V813" s="674"/>
      <c r="W813" s="674"/>
      <c r="X813" s="674"/>
      <c r="Y813" s="674"/>
      <c r="Z813" s="674"/>
      <c r="AA813" s="674"/>
    </row>
    <row r="814">
      <c r="A814" s="674"/>
      <c r="B814" s="674"/>
      <c r="C814" s="842"/>
      <c r="D814" s="674"/>
      <c r="E814" s="842"/>
      <c r="F814" s="1321"/>
      <c r="G814" s="674"/>
      <c r="H814" s="842"/>
      <c r="I814" s="674"/>
      <c r="J814" s="674"/>
      <c r="K814" s="674"/>
      <c r="L814" s="842"/>
      <c r="M814" s="842"/>
      <c r="N814" s="674"/>
      <c r="O814" s="674"/>
      <c r="P814" s="674"/>
      <c r="Q814" s="674"/>
      <c r="R814" s="674"/>
      <c r="S814" s="674"/>
      <c r="T814" s="674"/>
      <c r="U814" s="674"/>
      <c r="V814" s="674"/>
      <c r="W814" s="674"/>
      <c r="X814" s="674"/>
      <c r="Y814" s="674"/>
      <c r="Z814" s="674"/>
      <c r="AA814" s="674"/>
    </row>
    <row r="815">
      <c r="A815" s="674"/>
      <c r="B815" s="674"/>
      <c r="C815" s="842"/>
      <c r="D815" s="674"/>
      <c r="E815" s="842"/>
      <c r="F815" s="1321"/>
      <c r="G815" s="674"/>
      <c r="H815" s="842"/>
      <c r="I815" s="674"/>
      <c r="J815" s="674"/>
      <c r="K815" s="674"/>
      <c r="L815" s="842"/>
      <c r="M815" s="842"/>
      <c r="N815" s="674"/>
      <c r="O815" s="674"/>
      <c r="P815" s="674"/>
      <c r="Q815" s="674"/>
      <c r="R815" s="674"/>
      <c r="S815" s="674"/>
      <c r="T815" s="674"/>
      <c r="U815" s="674"/>
      <c r="V815" s="674"/>
      <c r="W815" s="674"/>
      <c r="X815" s="674"/>
      <c r="Y815" s="674"/>
      <c r="Z815" s="674"/>
      <c r="AA815" s="674"/>
    </row>
    <row r="816">
      <c r="A816" s="674"/>
      <c r="B816" s="674"/>
      <c r="C816" s="842"/>
      <c r="D816" s="674"/>
      <c r="E816" s="842"/>
      <c r="F816" s="1321"/>
      <c r="G816" s="674"/>
      <c r="H816" s="842"/>
      <c r="I816" s="674"/>
      <c r="J816" s="674"/>
      <c r="K816" s="674"/>
      <c r="L816" s="842"/>
      <c r="M816" s="842"/>
      <c r="N816" s="674"/>
      <c r="O816" s="674"/>
      <c r="P816" s="674"/>
      <c r="Q816" s="674"/>
      <c r="R816" s="674"/>
      <c r="S816" s="674"/>
      <c r="T816" s="674"/>
      <c r="U816" s="674"/>
      <c r="V816" s="674"/>
      <c r="W816" s="674"/>
      <c r="X816" s="674"/>
      <c r="Y816" s="674"/>
      <c r="Z816" s="674"/>
      <c r="AA816" s="674"/>
    </row>
    <row r="817">
      <c r="A817" s="674"/>
      <c r="B817" s="674"/>
      <c r="C817" s="842"/>
      <c r="D817" s="674"/>
      <c r="E817" s="842"/>
      <c r="F817" s="1321"/>
      <c r="G817" s="674"/>
      <c r="H817" s="842"/>
      <c r="I817" s="674"/>
      <c r="J817" s="674"/>
      <c r="K817" s="674"/>
      <c r="L817" s="842"/>
      <c r="M817" s="842"/>
      <c r="N817" s="674"/>
      <c r="O817" s="674"/>
      <c r="P817" s="674"/>
      <c r="Q817" s="674"/>
      <c r="R817" s="674"/>
      <c r="S817" s="674"/>
      <c r="T817" s="674"/>
      <c r="U817" s="674"/>
      <c r="V817" s="674"/>
      <c r="W817" s="674"/>
      <c r="X817" s="674"/>
      <c r="Y817" s="674"/>
      <c r="Z817" s="674"/>
      <c r="AA817" s="674"/>
    </row>
    <row r="818">
      <c r="A818" s="674"/>
      <c r="B818" s="674"/>
      <c r="C818" s="842"/>
      <c r="D818" s="674"/>
      <c r="E818" s="842"/>
      <c r="F818" s="1321"/>
      <c r="G818" s="674"/>
      <c r="H818" s="842"/>
      <c r="I818" s="674"/>
      <c r="J818" s="674"/>
      <c r="K818" s="674"/>
      <c r="L818" s="842"/>
      <c r="M818" s="842"/>
      <c r="N818" s="674"/>
      <c r="O818" s="674"/>
      <c r="P818" s="674"/>
      <c r="Q818" s="674"/>
      <c r="R818" s="674"/>
      <c r="S818" s="674"/>
      <c r="T818" s="674"/>
      <c r="U818" s="674"/>
      <c r="V818" s="674"/>
      <c r="W818" s="674"/>
      <c r="X818" s="674"/>
      <c r="Y818" s="674"/>
      <c r="Z818" s="674"/>
      <c r="AA818" s="674"/>
    </row>
    <row r="819">
      <c r="A819" s="674"/>
      <c r="B819" s="674"/>
      <c r="C819" s="842"/>
      <c r="D819" s="674"/>
      <c r="E819" s="842"/>
      <c r="F819" s="1321"/>
      <c r="G819" s="674"/>
      <c r="H819" s="842"/>
      <c r="I819" s="674"/>
      <c r="J819" s="674"/>
      <c r="K819" s="674"/>
      <c r="L819" s="842"/>
      <c r="M819" s="842"/>
      <c r="N819" s="674"/>
      <c r="O819" s="674"/>
      <c r="P819" s="674"/>
      <c r="Q819" s="674"/>
      <c r="R819" s="674"/>
      <c r="S819" s="674"/>
      <c r="T819" s="674"/>
      <c r="U819" s="674"/>
      <c r="V819" s="674"/>
      <c r="W819" s="674"/>
      <c r="X819" s="674"/>
      <c r="Y819" s="674"/>
      <c r="Z819" s="674"/>
      <c r="AA819" s="674"/>
    </row>
    <row r="820">
      <c r="A820" s="674"/>
      <c r="B820" s="674"/>
      <c r="C820" s="842"/>
      <c r="D820" s="674"/>
      <c r="E820" s="842"/>
      <c r="F820" s="1321"/>
      <c r="G820" s="674"/>
      <c r="H820" s="842"/>
      <c r="I820" s="674"/>
      <c r="J820" s="674"/>
      <c r="K820" s="674"/>
      <c r="L820" s="842"/>
      <c r="M820" s="842"/>
      <c r="N820" s="674"/>
      <c r="O820" s="674"/>
      <c r="P820" s="674"/>
      <c r="Q820" s="674"/>
      <c r="R820" s="674"/>
      <c r="S820" s="674"/>
      <c r="T820" s="674"/>
      <c r="U820" s="674"/>
      <c r="V820" s="674"/>
      <c r="W820" s="674"/>
      <c r="X820" s="674"/>
      <c r="Y820" s="674"/>
      <c r="Z820" s="674"/>
      <c r="AA820" s="674"/>
    </row>
    <row r="821">
      <c r="A821" s="674"/>
      <c r="B821" s="674"/>
      <c r="C821" s="842"/>
      <c r="D821" s="674"/>
      <c r="E821" s="842"/>
      <c r="F821" s="1321"/>
      <c r="G821" s="674"/>
      <c r="H821" s="842"/>
      <c r="I821" s="674"/>
      <c r="J821" s="674"/>
      <c r="K821" s="674"/>
      <c r="L821" s="842"/>
      <c r="M821" s="842"/>
      <c r="N821" s="674"/>
      <c r="O821" s="674"/>
      <c r="P821" s="674"/>
      <c r="Q821" s="674"/>
      <c r="R821" s="674"/>
      <c r="S821" s="674"/>
      <c r="T821" s="674"/>
      <c r="U821" s="674"/>
      <c r="V821" s="674"/>
      <c r="W821" s="674"/>
      <c r="X821" s="674"/>
      <c r="Y821" s="674"/>
      <c r="Z821" s="674"/>
      <c r="AA821" s="674"/>
    </row>
    <row r="822">
      <c r="A822" s="674"/>
      <c r="B822" s="674"/>
      <c r="C822" s="842"/>
      <c r="D822" s="674"/>
      <c r="E822" s="842"/>
      <c r="F822" s="1321"/>
      <c r="G822" s="674"/>
      <c r="H822" s="842"/>
      <c r="I822" s="674"/>
      <c r="J822" s="674"/>
      <c r="K822" s="674"/>
      <c r="L822" s="842"/>
      <c r="M822" s="842"/>
      <c r="N822" s="674"/>
      <c r="O822" s="674"/>
      <c r="P822" s="674"/>
      <c r="Q822" s="674"/>
      <c r="R822" s="674"/>
      <c r="S822" s="674"/>
      <c r="T822" s="674"/>
      <c r="U822" s="674"/>
      <c r="V822" s="674"/>
      <c r="W822" s="674"/>
      <c r="X822" s="674"/>
      <c r="Y822" s="674"/>
      <c r="Z822" s="674"/>
      <c r="AA822" s="674"/>
    </row>
    <row r="823">
      <c r="A823" s="674"/>
      <c r="B823" s="674"/>
      <c r="C823" s="842"/>
      <c r="D823" s="674"/>
      <c r="E823" s="842"/>
      <c r="F823" s="1321"/>
      <c r="G823" s="674"/>
      <c r="H823" s="842"/>
      <c r="I823" s="674"/>
      <c r="J823" s="674"/>
      <c r="K823" s="674"/>
      <c r="L823" s="842"/>
      <c r="M823" s="842"/>
      <c r="N823" s="674"/>
      <c r="O823" s="674"/>
      <c r="P823" s="674"/>
      <c r="Q823" s="674"/>
      <c r="R823" s="674"/>
      <c r="S823" s="674"/>
      <c r="T823" s="674"/>
      <c r="U823" s="674"/>
      <c r="V823" s="674"/>
      <c r="W823" s="674"/>
      <c r="X823" s="674"/>
      <c r="Y823" s="674"/>
      <c r="Z823" s="674"/>
      <c r="AA823" s="674"/>
    </row>
    <row r="824">
      <c r="A824" s="674"/>
      <c r="B824" s="674"/>
      <c r="C824" s="842"/>
      <c r="D824" s="674"/>
      <c r="E824" s="842"/>
      <c r="F824" s="1321"/>
      <c r="G824" s="674"/>
      <c r="H824" s="842"/>
      <c r="I824" s="674"/>
      <c r="J824" s="674"/>
      <c r="K824" s="674"/>
      <c r="L824" s="842"/>
      <c r="M824" s="842"/>
      <c r="N824" s="674"/>
      <c r="O824" s="674"/>
      <c r="P824" s="674"/>
      <c r="Q824" s="674"/>
      <c r="R824" s="674"/>
      <c r="S824" s="674"/>
      <c r="T824" s="674"/>
      <c r="U824" s="674"/>
      <c r="V824" s="674"/>
      <c r="W824" s="674"/>
      <c r="X824" s="674"/>
      <c r="Y824" s="674"/>
      <c r="Z824" s="674"/>
      <c r="AA824" s="674"/>
    </row>
    <row r="825">
      <c r="A825" s="674"/>
      <c r="B825" s="674"/>
      <c r="C825" s="842"/>
      <c r="D825" s="674"/>
      <c r="E825" s="842"/>
      <c r="F825" s="1321"/>
      <c r="G825" s="674"/>
      <c r="H825" s="842"/>
      <c r="I825" s="674"/>
      <c r="J825" s="674"/>
      <c r="K825" s="674"/>
      <c r="L825" s="842"/>
      <c r="M825" s="842"/>
      <c r="N825" s="674"/>
      <c r="O825" s="674"/>
      <c r="P825" s="674"/>
      <c r="Q825" s="674"/>
      <c r="R825" s="674"/>
      <c r="S825" s="674"/>
      <c r="T825" s="674"/>
      <c r="U825" s="674"/>
      <c r="V825" s="674"/>
      <c r="W825" s="674"/>
      <c r="X825" s="674"/>
      <c r="Y825" s="674"/>
      <c r="Z825" s="674"/>
      <c r="AA825" s="674"/>
    </row>
    <row r="826">
      <c r="A826" s="674"/>
      <c r="B826" s="674"/>
      <c r="C826" s="842"/>
      <c r="D826" s="674"/>
      <c r="E826" s="842"/>
      <c r="F826" s="1321"/>
      <c r="G826" s="674"/>
      <c r="H826" s="842"/>
      <c r="I826" s="674"/>
      <c r="J826" s="674"/>
      <c r="K826" s="674"/>
      <c r="L826" s="842"/>
      <c r="M826" s="842"/>
      <c r="N826" s="674"/>
      <c r="O826" s="674"/>
      <c r="P826" s="674"/>
      <c r="Q826" s="674"/>
      <c r="R826" s="674"/>
      <c r="S826" s="674"/>
      <c r="T826" s="674"/>
      <c r="U826" s="674"/>
      <c r="V826" s="674"/>
      <c r="W826" s="674"/>
      <c r="X826" s="674"/>
      <c r="Y826" s="674"/>
      <c r="Z826" s="674"/>
      <c r="AA826" s="674"/>
    </row>
    <row r="827">
      <c r="A827" s="674"/>
      <c r="B827" s="674"/>
      <c r="C827" s="842"/>
      <c r="D827" s="674"/>
      <c r="E827" s="842"/>
      <c r="F827" s="1321"/>
      <c r="G827" s="674"/>
      <c r="H827" s="842"/>
      <c r="I827" s="674"/>
      <c r="J827" s="674"/>
      <c r="K827" s="674"/>
      <c r="L827" s="842"/>
      <c r="M827" s="842"/>
      <c r="N827" s="674"/>
      <c r="O827" s="674"/>
      <c r="P827" s="674"/>
      <c r="Q827" s="674"/>
      <c r="R827" s="674"/>
      <c r="S827" s="674"/>
      <c r="T827" s="674"/>
      <c r="U827" s="674"/>
      <c r="V827" s="674"/>
      <c r="W827" s="674"/>
      <c r="X827" s="674"/>
      <c r="Y827" s="674"/>
      <c r="Z827" s="674"/>
      <c r="AA827" s="674"/>
    </row>
    <row r="828">
      <c r="A828" s="674"/>
      <c r="B828" s="674"/>
      <c r="C828" s="842"/>
      <c r="D828" s="674"/>
      <c r="E828" s="842"/>
      <c r="F828" s="1321"/>
      <c r="G828" s="674"/>
      <c r="H828" s="842"/>
      <c r="I828" s="674"/>
      <c r="J828" s="674"/>
      <c r="K828" s="674"/>
      <c r="L828" s="842"/>
      <c r="M828" s="842"/>
      <c r="N828" s="674"/>
      <c r="O828" s="674"/>
      <c r="P828" s="674"/>
      <c r="Q828" s="674"/>
      <c r="R828" s="674"/>
      <c r="S828" s="674"/>
      <c r="T828" s="674"/>
      <c r="U828" s="674"/>
      <c r="V828" s="674"/>
      <c r="W828" s="674"/>
      <c r="X828" s="674"/>
      <c r="Y828" s="674"/>
      <c r="Z828" s="674"/>
      <c r="AA828" s="674"/>
    </row>
    <row r="829">
      <c r="A829" s="674"/>
      <c r="B829" s="674"/>
      <c r="C829" s="842"/>
      <c r="D829" s="674"/>
      <c r="E829" s="842"/>
      <c r="F829" s="1321"/>
      <c r="G829" s="674"/>
      <c r="H829" s="842"/>
      <c r="I829" s="674"/>
      <c r="J829" s="674"/>
      <c r="K829" s="674"/>
      <c r="L829" s="842"/>
      <c r="M829" s="842"/>
      <c r="N829" s="674"/>
      <c r="O829" s="674"/>
      <c r="P829" s="674"/>
      <c r="Q829" s="674"/>
      <c r="R829" s="674"/>
      <c r="S829" s="674"/>
      <c r="T829" s="674"/>
      <c r="U829" s="674"/>
      <c r="V829" s="674"/>
      <c r="W829" s="674"/>
      <c r="X829" s="674"/>
      <c r="Y829" s="674"/>
      <c r="Z829" s="674"/>
      <c r="AA829" s="674"/>
    </row>
    <row r="830">
      <c r="A830" s="674"/>
      <c r="B830" s="674"/>
      <c r="C830" s="842"/>
      <c r="D830" s="674"/>
      <c r="E830" s="842"/>
      <c r="F830" s="1321"/>
      <c r="G830" s="674"/>
      <c r="H830" s="842"/>
      <c r="I830" s="674"/>
      <c r="J830" s="674"/>
      <c r="K830" s="674"/>
      <c r="L830" s="842"/>
      <c r="M830" s="842"/>
      <c r="N830" s="674"/>
      <c r="O830" s="674"/>
      <c r="P830" s="674"/>
      <c r="Q830" s="674"/>
      <c r="R830" s="674"/>
      <c r="S830" s="674"/>
      <c r="T830" s="674"/>
      <c r="U830" s="674"/>
      <c r="V830" s="674"/>
      <c r="W830" s="674"/>
      <c r="X830" s="674"/>
      <c r="Y830" s="674"/>
      <c r="Z830" s="674"/>
      <c r="AA830" s="674"/>
    </row>
    <row r="831">
      <c r="A831" s="674"/>
      <c r="B831" s="674"/>
      <c r="C831" s="842"/>
      <c r="D831" s="674"/>
      <c r="E831" s="842"/>
      <c r="F831" s="1321"/>
      <c r="G831" s="674"/>
      <c r="H831" s="842"/>
      <c r="I831" s="674"/>
      <c r="J831" s="674"/>
      <c r="K831" s="674"/>
      <c r="L831" s="842"/>
      <c r="M831" s="842"/>
      <c r="N831" s="674"/>
      <c r="O831" s="674"/>
      <c r="P831" s="674"/>
      <c r="Q831" s="674"/>
      <c r="R831" s="674"/>
      <c r="S831" s="674"/>
      <c r="T831" s="674"/>
      <c r="U831" s="674"/>
      <c r="V831" s="674"/>
      <c r="W831" s="674"/>
      <c r="X831" s="674"/>
      <c r="Y831" s="674"/>
      <c r="Z831" s="674"/>
      <c r="AA831" s="674"/>
    </row>
    <row r="832">
      <c r="A832" s="674"/>
      <c r="B832" s="674"/>
      <c r="C832" s="842"/>
      <c r="D832" s="674"/>
      <c r="E832" s="842"/>
      <c r="F832" s="1321"/>
      <c r="G832" s="674"/>
      <c r="H832" s="842"/>
      <c r="I832" s="674"/>
      <c r="J832" s="674"/>
      <c r="K832" s="674"/>
      <c r="L832" s="842"/>
      <c r="M832" s="842"/>
      <c r="N832" s="674"/>
      <c r="O832" s="674"/>
      <c r="P832" s="674"/>
      <c r="Q832" s="674"/>
      <c r="R832" s="674"/>
      <c r="S832" s="674"/>
      <c r="T832" s="674"/>
      <c r="U832" s="674"/>
      <c r="V832" s="674"/>
      <c r="W832" s="674"/>
      <c r="X832" s="674"/>
      <c r="Y832" s="674"/>
      <c r="Z832" s="674"/>
      <c r="AA832" s="674"/>
    </row>
    <row r="833">
      <c r="A833" s="674"/>
      <c r="B833" s="674"/>
      <c r="C833" s="842"/>
      <c r="D833" s="674"/>
      <c r="E833" s="842"/>
      <c r="F833" s="1321"/>
      <c r="G833" s="674"/>
      <c r="H833" s="842"/>
      <c r="I833" s="674"/>
      <c r="J833" s="674"/>
      <c r="K833" s="674"/>
      <c r="L833" s="842"/>
      <c r="M833" s="842"/>
      <c r="N833" s="674"/>
      <c r="O833" s="674"/>
      <c r="P833" s="674"/>
      <c r="Q833" s="674"/>
      <c r="R833" s="674"/>
      <c r="S833" s="674"/>
      <c r="T833" s="674"/>
      <c r="U833" s="674"/>
      <c r="V833" s="674"/>
      <c r="W833" s="674"/>
      <c r="X833" s="674"/>
      <c r="Y833" s="674"/>
      <c r="Z833" s="674"/>
      <c r="AA833" s="674"/>
    </row>
    <row r="834">
      <c r="A834" s="674"/>
      <c r="B834" s="674"/>
      <c r="C834" s="842"/>
      <c r="D834" s="674"/>
      <c r="E834" s="842"/>
      <c r="F834" s="1321"/>
      <c r="G834" s="674"/>
      <c r="H834" s="842"/>
      <c r="I834" s="674"/>
      <c r="J834" s="674"/>
      <c r="K834" s="674"/>
      <c r="L834" s="842"/>
      <c r="M834" s="842"/>
      <c r="N834" s="674"/>
      <c r="O834" s="674"/>
      <c r="P834" s="674"/>
      <c r="Q834" s="674"/>
      <c r="R834" s="674"/>
      <c r="S834" s="674"/>
      <c r="T834" s="674"/>
      <c r="U834" s="674"/>
      <c r="V834" s="674"/>
      <c r="W834" s="674"/>
      <c r="X834" s="674"/>
      <c r="Y834" s="674"/>
      <c r="Z834" s="674"/>
      <c r="AA834" s="674"/>
    </row>
    <row r="835">
      <c r="A835" s="674"/>
      <c r="B835" s="674"/>
      <c r="C835" s="842"/>
      <c r="D835" s="674"/>
      <c r="E835" s="842"/>
      <c r="F835" s="1321"/>
      <c r="G835" s="674"/>
      <c r="H835" s="842"/>
      <c r="I835" s="674"/>
      <c r="J835" s="674"/>
      <c r="K835" s="674"/>
      <c r="L835" s="842"/>
      <c r="M835" s="842"/>
      <c r="N835" s="674"/>
      <c r="O835" s="674"/>
      <c r="P835" s="674"/>
      <c r="Q835" s="674"/>
      <c r="R835" s="674"/>
      <c r="S835" s="674"/>
      <c r="T835" s="674"/>
      <c r="U835" s="674"/>
      <c r="V835" s="674"/>
      <c r="W835" s="674"/>
      <c r="X835" s="674"/>
      <c r="Y835" s="674"/>
      <c r="Z835" s="674"/>
      <c r="AA835" s="674"/>
    </row>
    <row r="836">
      <c r="A836" s="674"/>
      <c r="B836" s="674"/>
      <c r="C836" s="842"/>
      <c r="D836" s="674"/>
      <c r="E836" s="842"/>
      <c r="F836" s="1321"/>
      <c r="G836" s="674"/>
      <c r="H836" s="842"/>
      <c r="I836" s="674"/>
      <c r="J836" s="674"/>
      <c r="K836" s="674"/>
      <c r="L836" s="842"/>
      <c r="M836" s="842"/>
      <c r="N836" s="674"/>
      <c r="O836" s="674"/>
      <c r="P836" s="674"/>
      <c r="Q836" s="674"/>
      <c r="R836" s="674"/>
      <c r="S836" s="674"/>
      <c r="T836" s="674"/>
      <c r="U836" s="674"/>
      <c r="V836" s="674"/>
      <c r="W836" s="674"/>
      <c r="X836" s="674"/>
      <c r="Y836" s="674"/>
      <c r="Z836" s="674"/>
      <c r="AA836" s="674"/>
    </row>
    <row r="837">
      <c r="A837" s="674"/>
      <c r="B837" s="674"/>
      <c r="C837" s="842"/>
      <c r="D837" s="674"/>
      <c r="E837" s="842"/>
      <c r="F837" s="1321"/>
      <c r="G837" s="674"/>
      <c r="H837" s="842"/>
      <c r="I837" s="674"/>
      <c r="J837" s="674"/>
      <c r="K837" s="674"/>
      <c r="L837" s="842"/>
      <c r="M837" s="842"/>
      <c r="N837" s="674"/>
      <c r="O837" s="674"/>
      <c r="P837" s="674"/>
      <c r="Q837" s="674"/>
      <c r="R837" s="674"/>
      <c r="S837" s="674"/>
      <c r="T837" s="674"/>
      <c r="U837" s="674"/>
      <c r="V837" s="674"/>
      <c r="W837" s="674"/>
      <c r="X837" s="674"/>
      <c r="Y837" s="674"/>
      <c r="Z837" s="674"/>
      <c r="AA837" s="674"/>
    </row>
    <row r="838">
      <c r="A838" s="674"/>
      <c r="B838" s="674"/>
      <c r="C838" s="842"/>
      <c r="D838" s="674"/>
      <c r="E838" s="842"/>
      <c r="F838" s="1321"/>
      <c r="G838" s="674"/>
      <c r="H838" s="842"/>
      <c r="I838" s="674"/>
      <c r="J838" s="674"/>
      <c r="K838" s="674"/>
      <c r="L838" s="842"/>
      <c r="M838" s="842"/>
      <c r="N838" s="674"/>
      <c r="O838" s="674"/>
      <c r="P838" s="674"/>
      <c r="Q838" s="674"/>
      <c r="R838" s="674"/>
      <c r="S838" s="674"/>
      <c r="T838" s="674"/>
      <c r="U838" s="674"/>
      <c r="V838" s="674"/>
      <c r="W838" s="674"/>
      <c r="X838" s="674"/>
      <c r="Y838" s="674"/>
      <c r="Z838" s="674"/>
      <c r="AA838" s="674"/>
    </row>
    <row r="839">
      <c r="A839" s="674"/>
      <c r="B839" s="674"/>
      <c r="C839" s="842"/>
      <c r="D839" s="674"/>
      <c r="E839" s="842"/>
      <c r="F839" s="1321"/>
      <c r="G839" s="674"/>
      <c r="H839" s="842"/>
      <c r="I839" s="674"/>
      <c r="J839" s="674"/>
      <c r="K839" s="674"/>
      <c r="L839" s="842"/>
      <c r="M839" s="842"/>
      <c r="N839" s="674"/>
      <c r="O839" s="674"/>
      <c r="P839" s="674"/>
      <c r="Q839" s="674"/>
      <c r="R839" s="674"/>
      <c r="S839" s="674"/>
      <c r="T839" s="674"/>
      <c r="U839" s="674"/>
      <c r="V839" s="674"/>
      <c r="W839" s="674"/>
      <c r="X839" s="674"/>
      <c r="Y839" s="674"/>
      <c r="Z839" s="674"/>
      <c r="AA839" s="674"/>
    </row>
    <row r="840">
      <c r="A840" s="674"/>
      <c r="B840" s="674"/>
      <c r="C840" s="842"/>
      <c r="D840" s="674"/>
      <c r="E840" s="842"/>
      <c r="F840" s="1321"/>
      <c r="G840" s="674"/>
      <c r="H840" s="842"/>
      <c r="I840" s="674"/>
      <c r="J840" s="674"/>
      <c r="K840" s="674"/>
      <c r="L840" s="842"/>
      <c r="M840" s="842"/>
      <c r="N840" s="674"/>
      <c r="O840" s="674"/>
      <c r="P840" s="674"/>
      <c r="Q840" s="674"/>
      <c r="R840" s="674"/>
      <c r="S840" s="674"/>
      <c r="T840" s="674"/>
      <c r="U840" s="674"/>
      <c r="V840" s="674"/>
      <c r="W840" s="674"/>
      <c r="X840" s="674"/>
      <c r="Y840" s="674"/>
      <c r="Z840" s="674"/>
      <c r="AA840" s="674"/>
    </row>
    <row r="841">
      <c r="A841" s="674"/>
      <c r="B841" s="674"/>
      <c r="C841" s="842"/>
      <c r="D841" s="674"/>
      <c r="E841" s="842"/>
      <c r="F841" s="1321"/>
      <c r="G841" s="674"/>
      <c r="H841" s="842"/>
      <c r="I841" s="674"/>
      <c r="J841" s="674"/>
      <c r="K841" s="674"/>
      <c r="L841" s="842"/>
      <c r="M841" s="842"/>
      <c r="N841" s="674"/>
      <c r="O841" s="674"/>
      <c r="P841" s="674"/>
      <c r="Q841" s="674"/>
      <c r="R841" s="674"/>
      <c r="S841" s="674"/>
      <c r="T841" s="674"/>
      <c r="U841" s="674"/>
      <c r="V841" s="674"/>
      <c r="W841" s="674"/>
      <c r="X841" s="674"/>
      <c r="Y841" s="674"/>
      <c r="Z841" s="674"/>
      <c r="AA841" s="674"/>
    </row>
    <row r="842">
      <c r="A842" s="674"/>
      <c r="B842" s="674"/>
      <c r="C842" s="842"/>
      <c r="D842" s="674"/>
      <c r="E842" s="842"/>
      <c r="F842" s="1321"/>
      <c r="G842" s="674"/>
      <c r="H842" s="842"/>
      <c r="I842" s="674"/>
      <c r="J842" s="674"/>
      <c r="K842" s="674"/>
      <c r="L842" s="842"/>
      <c r="M842" s="842"/>
      <c r="N842" s="674"/>
      <c r="O842" s="674"/>
      <c r="P842" s="674"/>
      <c r="Q842" s="674"/>
      <c r="R842" s="674"/>
      <c r="S842" s="674"/>
      <c r="T842" s="674"/>
      <c r="U842" s="674"/>
      <c r="V842" s="674"/>
      <c r="W842" s="674"/>
      <c r="X842" s="674"/>
      <c r="Y842" s="674"/>
      <c r="Z842" s="674"/>
      <c r="AA842" s="674"/>
    </row>
    <row r="843">
      <c r="A843" s="674"/>
      <c r="B843" s="674"/>
      <c r="C843" s="842"/>
      <c r="D843" s="674"/>
      <c r="E843" s="842"/>
      <c r="F843" s="1321"/>
      <c r="G843" s="674"/>
      <c r="H843" s="842"/>
      <c r="I843" s="674"/>
      <c r="J843" s="674"/>
      <c r="K843" s="674"/>
      <c r="L843" s="842"/>
      <c r="M843" s="842"/>
      <c r="N843" s="674"/>
      <c r="O843" s="674"/>
      <c r="P843" s="674"/>
      <c r="Q843" s="674"/>
      <c r="R843" s="674"/>
      <c r="S843" s="674"/>
      <c r="T843" s="674"/>
      <c r="U843" s="674"/>
      <c r="V843" s="674"/>
      <c r="W843" s="674"/>
      <c r="X843" s="674"/>
      <c r="Y843" s="674"/>
      <c r="Z843" s="674"/>
      <c r="AA843" s="674"/>
    </row>
    <row r="844">
      <c r="A844" s="674"/>
      <c r="B844" s="674"/>
      <c r="C844" s="842"/>
      <c r="D844" s="674"/>
      <c r="E844" s="842"/>
      <c r="F844" s="1321"/>
      <c r="G844" s="674"/>
      <c r="H844" s="842"/>
      <c r="I844" s="674"/>
      <c r="J844" s="674"/>
      <c r="K844" s="674"/>
      <c r="L844" s="842"/>
      <c r="M844" s="842"/>
      <c r="N844" s="674"/>
      <c r="O844" s="674"/>
      <c r="P844" s="674"/>
      <c r="Q844" s="674"/>
      <c r="R844" s="674"/>
      <c r="S844" s="674"/>
      <c r="T844" s="674"/>
      <c r="U844" s="674"/>
      <c r="V844" s="674"/>
      <c r="W844" s="674"/>
      <c r="X844" s="674"/>
      <c r="Y844" s="674"/>
      <c r="Z844" s="674"/>
      <c r="AA844" s="674"/>
    </row>
    <row r="845">
      <c r="A845" s="674"/>
      <c r="B845" s="674"/>
      <c r="C845" s="842"/>
      <c r="D845" s="674"/>
      <c r="E845" s="842"/>
      <c r="F845" s="1321"/>
      <c r="G845" s="674"/>
      <c r="H845" s="842"/>
      <c r="I845" s="674"/>
      <c r="J845" s="674"/>
      <c r="K845" s="674"/>
      <c r="L845" s="842"/>
      <c r="M845" s="842"/>
      <c r="N845" s="674"/>
      <c r="O845" s="674"/>
      <c r="P845" s="674"/>
      <c r="Q845" s="674"/>
      <c r="R845" s="674"/>
      <c r="S845" s="674"/>
      <c r="T845" s="674"/>
      <c r="U845" s="674"/>
      <c r="V845" s="674"/>
      <c r="W845" s="674"/>
      <c r="X845" s="674"/>
      <c r="Y845" s="674"/>
      <c r="Z845" s="674"/>
      <c r="AA845" s="674"/>
    </row>
    <row r="846">
      <c r="A846" s="674"/>
      <c r="B846" s="674"/>
      <c r="C846" s="842"/>
      <c r="D846" s="674"/>
      <c r="E846" s="842"/>
      <c r="F846" s="1321"/>
      <c r="G846" s="674"/>
      <c r="H846" s="842"/>
      <c r="I846" s="674"/>
      <c r="J846" s="674"/>
      <c r="K846" s="674"/>
      <c r="L846" s="842"/>
      <c r="M846" s="842"/>
      <c r="N846" s="674"/>
      <c r="O846" s="674"/>
      <c r="P846" s="674"/>
      <c r="Q846" s="674"/>
      <c r="R846" s="674"/>
      <c r="S846" s="674"/>
      <c r="T846" s="674"/>
      <c r="U846" s="674"/>
      <c r="V846" s="674"/>
      <c r="W846" s="674"/>
      <c r="X846" s="674"/>
      <c r="Y846" s="674"/>
      <c r="Z846" s="674"/>
      <c r="AA846" s="674"/>
    </row>
    <row r="847">
      <c r="A847" s="674"/>
      <c r="B847" s="674"/>
      <c r="C847" s="842"/>
      <c r="D847" s="674"/>
      <c r="E847" s="842"/>
      <c r="F847" s="1321"/>
      <c r="G847" s="674"/>
      <c r="H847" s="842"/>
      <c r="I847" s="674"/>
      <c r="J847" s="674"/>
      <c r="K847" s="674"/>
      <c r="L847" s="842"/>
      <c r="M847" s="842"/>
      <c r="N847" s="674"/>
      <c r="O847" s="674"/>
      <c r="P847" s="674"/>
      <c r="Q847" s="674"/>
      <c r="R847" s="674"/>
      <c r="S847" s="674"/>
      <c r="T847" s="674"/>
      <c r="U847" s="674"/>
      <c r="V847" s="674"/>
      <c r="W847" s="674"/>
      <c r="X847" s="674"/>
      <c r="Y847" s="674"/>
      <c r="Z847" s="674"/>
      <c r="AA847" s="674"/>
    </row>
    <row r="848">
      <c r="A848" s="674"/>
      <c r="B848" s="674"/>
      <c r="C848" s="842"/>
      <c r="D848" s="674"/>
      <c r="E848" s="842"/>
      <c r="F848" s="1321"/>
      <c r="G848" s="674"/>
      <c r="H848" s="842"/>
      <c r="I848" s="674"/>
      <c r="J848" s="674"/>
      <c r="K848" s="674"/>
      <c r="L848" s="842"/>
      <c r="M848" s="842"/>
      <c r="N848" s="674"/>
      <c r="O848" s="674"/>
      <c r="P848" s="674"/>
      <c r="Q848" s="674"/>
      <c r="R848" s="674"/>
      <c r="S848" s="674"/>
      <c r="T848" s="674"/>
      <c r="U848" s="674"/>
      <c r="V848" s="674"/>
      <c r="W848" s="674"/>
      <c r="X848" s="674"/>
      <c r="Y848" s="674"/>
      <c r="Z848" s="674"/>
      <c r="AA848" s="674"/>
    </row>
    <row r="849">
      <c r="A849" s="674"/>
      <c r="B849" s="674"/>
      <c r="C849" s="842"/>
      <c r="D849" s="674"/>
      <c r="E849" s="842"/>
      <c r="F849" s="1321"/>
      <c r="G849" s="674"/>
      <c r="H849" s="842"/>
      <c r="I849" s="674"/>
      <c r="J849" s="674"/>
      <c r="K849" s="674"/>
      <c r="L849" s="842"/>
      <c r="M849" s="842"/>
      <c r="N849" s="674"/>
      <c r="O849" s="674"/>
      <c r="P849" s="674"/>
      <c r="Q849" s="674"/>
      <c r="R849" s="674"/>
      <c r="S849" s="674"/>
      <c r="T849" s="674"/>
      <c r="U849" s="674"/>
      <c r="V849" s="674"/>
      <c r="W849" s="674"/>
      <c r="X849" s="674"/>
      <c r="Y849" s="674"/>
      <c r="Z849" s="674"/>
      <c r="AA849" s="674"/>
    </row>
    <row r="850">
      <c r="A850" s="674"/>
      <c r="B850" s="674"/>
      <c r="C850" s="842"/>
      <c r="D850" s="674"/>
      <c r="E850" s="842"/>
      <c r="F850" s="1321"/>
      <c r="G850" s="674"/>
      <c r="H850" s="842"/>
      <c r="I850" s="674"/>
      <c r="J850" s="674"/>
      <c r="K850" s="674"/>
      <c r="L850" s="842"/>
      <c r="M850" s="842"/>
      <c r="N850" s="674"/>
      <c r="O850" s="674"/>
      <c r="P850" s="674"/>
      <c r="Q850" s="674"/>
      <c r="R850" s="674"/>
      <c r="S850" s="674"/>
      <c r="T850" s="674"/>
      <c r="U850" s="674"/>
      <c r="V850" s="674"/>
      <c r="W850" s="674"/>
      <c r="X850" s="674"/>
      <c r="Y850" s="674"/>
      <c r="Z850" s="674"/>
      <c r="AA850" s="674"/>
    </row>
    <row r="851">
      <c r="A851" s="674"/>
      <c r="B851" s="674"/>
      <c r="C851" s="842"/>
      <c r="D851" s="674"/>
      <c r="E851" s="842"/>
      <c r="F851" s="1321"/>
      <c r="G851" s="674"/>
      <c r="H851" s="842"/>
      <c r="I851" s="674"/>
      <c r="J851" s="674"/>
      <c r="K851" s="674"/>
      <c r="L851" s="842"/>
      <c r="M851" s="842"/>
      <c r="N851" s="674"/>
      <c r="O851" s="674"/>
      <c r="P851" s="674"/>
      <c r="Q851" s="674"/>
      <c r="R851" s="674"/>
      <c r="S851" s="674"/>
      <c r="T851" s="674"/>
      <c r="U851" s="674"/>
      <c r="V851" s="674"/>
      <c r="W851" s="674"/>
      <c r="X851" s="674"/>
      <c r="Y851" s="674"/>
      <c r="Z851" s="674"/>
      <c r="AA851" s="674"/>
    </row>
    <row r="852">
      <c r="A852" s="674"/>
      <c r="B852" s="674"/>
      <c r="C852" s="842"/>
      <c r="D852" s="674"/>
      <c r="E852" s="842"/>
      <c r="F852" s="1321"/>
      <c r="G852" s="674"/>
      <c r="H852" s="842"/>
      <c r="I852" s="674"/>
      <c r="J852" s="674"/>
      <c r="K852" s="674"/>
      <c r="L852" s="842"/>
      <c r="M852" s="842"/>
      <c r="N852" s="674"/>
      <c r="O852" s="674"/>
      <c r="P852" s="674"/>
      <c r="Q852" s="674"/>
      <c r="R852" s="674"/>
      <c r="S852" s="674"/>
      <c r="T852" s="674"/>
      <c r="U852" s="674"/>
      <c r="V852" s="674"/>
      <c r="W852" s="674"/>
      <c r="X852" s="674"/>
      <c r="Y852" s="674"/>
      <c r="Z852" s="674"/>
      <c r="AA852" s="674"/>
    </row>
    <row r="853">
      <c r="A853" s="674"/>
      <c r="B853" s="674"/>
      <c r="C853" s="842"/>
      <c r="D853" s="674"/>
      <c r="E853" s="842"/>
      <c r="F853" s="1321"/>
      <c r="G853" s="674"/>
      <c r="H853" s="842"/>
      <c r="I853" s="674"/>
      <c r="J853" s="674"/>
      <c r="K853" s="674"/>
      <c r="L853" s="842"/>
      <c r="M853" s="842"/>
      <c r="N853" s="674"/>
      <c r="O853" s="674"/>
      <c r="P853" s="674"/>
      <c r="Q853" s="674"/>
      <c r="R853" s="674"/>
      <c r="S853" s="674"/>
      <c r="T853" s="674"/>
      <c r="U853" s="674"/>
      <c r="V853" s="674"/>
      <c r="W853" s="674"/>
      <c r="X853" s="674"/>
      <c r="Y853" s="674"/>
      <c r="Z853" s="674"/>
      <c r="AA853" s="674"/>
    </row>
    <row r="854">
      <c r="A854" s="674"/>
      <c r="B854" s="674"/>
      <c r="C854" s="842"/>
      <c r="D854" s="674"/>
      <c r="E854" s="842"/>
      <c r="F854" s="1321"/>
      <c r="G854" s="674"/>
      <c r="H854" s="842"/>
      <c r="I854" s="674"/>
      <c r="J854" s="674"/>
      <c r="K854" s="674"/>
      <c r="L854" s="842"/>
      <c r="M854" s="842"/>
      <c r="N854" s="674"/>
      <c r="O854" s="674"/>
      <c r="P854" s="674"/>
      <c r="Q854" s="674"/>
      <c r="R854" s="674"/>
      <c r="S854" s="674"/>
      <c r="T854" s="674"/>
      <c r="U854" s="674"/>
      <c r="V854" s="674"/>
      <c r="W854" s="674"/>
      <c r="X854" s="674"/>
      <c r="Y854" s="674"/>
      <c r="Z854" s="674"/>
      <c r="AA854" s="674"/>
    </row>
    <row r="855">
      <c r="A855" s="674"/>
      <c r="B855" s="674"/>
      <c r="C855" s="842"/>
      <c r="D855" s="674"/>
      <c r="E855" s="842"/>
      <c r="F855" s="1321"/>
      <c r="G855" s="674"/>
      <c r="H855" s="842"/>
      <c r="I855" s="674"/>
      <c r="J855" s="674"/>
      <c r="K855" s="674"/>
      <c r="L855" s="842"/>
      <c r="M855" s="842"/>
      <c r="N855" s="674"/>
      <c r="O855" s="674"/>
      <c r="P855" s="674"/>
      <c r="Q855" s="674"/>
      <c r="R855" s="674"/>
      <c r="S855" s="674"/>
      <c r="T855" s="674"/>
      <c r="U855" s="674"/>
      <c r="V855" s="674"/>
      <c r="W855" s="674"/>
      <c r="X855" s="674"/>
      <c r="Y855" s="674"/>
      <c r="Z855" s="674"/>
      <c r="AA855" s="674"/>
    </row>
    <row r="856">
      <c r="A856" s="674"/>
      <c r="B856" s="674"/>
      <c r="C856" s="842"/>
      <c r="D856" s="674"/>
      <c r="E856" s="842"/>
      <c r="F856" s="1321"/>
      <c r="G856" s="674"/>
      <c r="H856" s="842"/>
      <c r="I856" s="674"/>
      <c r="J856" s="674"/>
      <c r="K856" s="674"/>
      <c r="L856" s="842"/>
      <c r="M856" s="842"/>
      <c r="N856" s="674"/>
      <c r="O856" s="674"/>
      <c r="P856" s="674"/>
      <c r="Q856" s="674"/>
      <c r="R856" s="674"/>
      <c r="S856" s="674"/>
      <c r="T856" s="674"/>
      <c r="U856" s="674"/>
      <c r="V856" s="674"/>
      <c r="W856" s="674"/>
      <c r="X856" s="674"/>
      <c r="Y856" s="674"/>
      <c r="Z856" s="674"/>
      <c r="AA856" s="674"/>
    </row>
    <row r="857">
      <c r="A857" s="674"/>
      <c r="B857" s="674"/>
      <c r="C857" s="842"/>
      <c r="D857" s="674"/>
      <c r="E857" s="842"/>
      <c r="F857" s="1321"/>
      <c r="G857" s="674"/>
      <c r="H857" s="842"/>
      <c r="I857" s="674"/>
      <c r="J857" s="674"/>
      <c r="K857" s="674"/>
      <c r="L857" s="842"/>
      <c r="M857" s="842"/>
      <c r="N857" s="674"/>
      <c r="O857" s="674"/>
      <c r="P857" s="674"/>
      <c r="Q857" s="674"/>
      <c r="R857" s="674"/>
      <c r="S857" s="674"/>
      <c r="T857" s="674"/>
      <c r="U857" s="674"/>
      <c r="V857" s="674"/>
      <c r="W857" s="674"/>
      <c r="X857" s="674"/>
      <c r="Y857" s="674"/>
      <c r="Z857" s="674"/>
      <c r="AA857" s="674"/>
    </row>
    <row r="858">
      <c r="A858" s="674"/>
      <c r="B858" s="674"/>
      <c r="C858" s="842"/>
      <c r="D858" s="674"/>
      <c r="E858" s="842"/>
      <c r="F858" s="1321"/>
      <c r="G858" s="674"/>
      <c r="H858" s="842"/>
      <c r="I858" s="674"/>
      <c r="J858" s="674"/>
      <c r="K858" s="674"/>
      <c r="L858" s="842"/>
      <c r="M858" s="842"/>
      <c r="N858" s="674"/>
      <c r="O858" s="674"/>
      <c r="P858" s="674"/>
      <c r="Q858" s="674"/>
      <c r="R858" s="674"/>
      <c r="S858" s="674"/>
      <c r="T858" s="674"/>
      <c r="U858" s="674"/>
      <c r="V858" s="674"/>
      <c r="W858" s="674"/>
      <c r="X858" s="674"/>
      <c r="Y858" s="674"/>
      <c r="Z858" s="674"/>
      <c r="AA858" s="674"/>
    </row>
    <row r="859">
      <c r="A859" s="674"/>
      <c r="B859" s="674"/>
      <c r="C859" s="842"/>
      <c r="D859" s="674"/>
      <c r="E859" s="842"/>
      <c r="F859" s="1321"/>
      <c r="G859" s="674"/>
      <c r="H859" s="842"/>
      <c r="I859" s="674"/>
      <c r="J859" s="674"/>
      <c r="K859" s="674"/>
      <c r="L859" s="842"/>
      <c r="M859" s="842"/>
      <c r="N859" s="674"/>
      <c r="O859" s="674"/>
      <c r="P859" s="674"/>
      <c r="Q859" s="674"/>
      <c r="R859" s="674"/>
      <c r="S859" s="674"/>
      <c r="T859" s="674"/>
      <c r="U859" s="674"/>
      <c r="V859" s="674"/>
      <c r="W859" s="674"/>
      <c r="X859" s="674"/>
      <c r="Y859" s="674"/>
      <c r="Z859" s="674"/>
      <c r="AA859" s="674"/>
    </row>
    <row r="860">
      <c r="A860" s="674"/>
      <c r="B860" s="674"/>
      <c r="C860" s="842"/>
      <c r="D860" s="674"/>
      <c r="E860" s="842"/>
      <c r="F860" s="1321"/>
      <c r="G860" s="674"/>
      <c r="H860" s="842"/>
      <c r="I860" s="674"/>
      <c r="J860" s="674"/>
      <c r="K860" s="674"/>
      <c r="L860" s="842"/>
      <c r="M860" s="842"/>
      <c r="N860" s="674"/>
      <c r="O860" s="674"/>
      <c r="P860" s="674"/>
      <c r="Q860" s="674"/>
      <c r="R860" s="674"/>
      <c r="S860" s="674"/>
      <c r="T860" s="674"/>
      <c r="U860" s="674"/>
      <c r="V860" s="674"/>
      <c r="W860" s="674"/>
      <c r="X860" s="674"/>
      <c r="Y860" s="674"/>
      <c r="Z860" s="674"/>
      <c r="AA860" s="674"/>
    </row>
    <row r="861">
      <c r="A861" s="674"/>
      <c r="B861" s="674"/>
      <c r="C861" s="842"/>
      <c r="D861" s="674"/>
      <c r="E861" s="842"/>
      <c r="F861" s="1321"/>
      <c r="G861" s="674"/>
      <c r="H861" s="842"/>
      <c r="I861" s="674"/>
      <c r="J861" s="674"/>
      <c r="K861" s="674"/>
      <c r="L861" s="842"/>
      <c r="M861" s="842"/>
      <c r="N861" s="674"/>
      <c r="O861" s="674"/>
      <c r="P861" s="674"/>
      <c r="Q861" s="674"/>
      <c r="R861" s="674"/>
      <c r="S861" s="674"/>
      <c r="T861" s="674"/>
      <c r="U861" s="674"/>
      <c r="V861" s="674"/>
      <c r="W861" s="674"/>
      <c r="X861" s="674"/>
      <c r="Y861" s="674"/>
      <c r="Z861" s="674"/>
      <c r="AA861" s="674"/>
    </row>
    <row r="862">
      <c r="A862" s="674"/>
      <c r="B862" s="674"/>
      <c r="C862" s="842"/>
      <c r="D862" s="674"/>
      <c r="E862" s="842"/>
      <c r="F862" s="1321"/>
      <c r="G862" s="674"/>
      <c r="H862" s="842"/>
      <c r="I862" s="674"/>
      <c r="J862" s="674"/>
      <c r="K862" s="674"/>
      <c r="L862" s="842"/>
      <c r="M862" s="842"/>
      <c r="N862" s="674"/>
      <c r="O862" s="674"/>
      <c r="P862" s="674"/>
      <c r="Q862" s="674"/>
      <c r="R862" s="674"/>
      <c r="S862" s="674"/>
      <c r="T862" s="674"/>
      <c r="U862" s="674"/>
      <c r="V862" s="674"/>
      <c r="W862" s="674"/>
      <c r="X862" s="674"/>
      <c r="Y862" s="674"/>
      <c r="Z862" s="674"/>
      <c r="AA862" s="674"/>
    </row>
    <row r="863">
      <c r="A863" s="674"/>
      <c r="B863" s="674"/>
      <c r="C863" s="842"/>
      <c r="D863" s="674"/>
      <c r="E863" s="842"/>
      <c r="F863" s="1321"/>
      <c r="G863" s="674"/>
      <c r="H863" s="842"/>
      <c r="I863" s="674"/>
      <c r="J863" s="674"/>
      <c r="K863" s="674"/>
      <c r="L863" s="842"/>
      <c r="M863" s="842"/>
      <c r="N863" s="674"/>
      <c r="O863" s="674"/>
      <c r="P863" s="674"/>
      <c r="Q863" s="674"/>
      <c r="R863" s="674"/>
      <c r="S863" s="674"/>
      <c r="T863" s="674"/>
      <c r="U863" s="674"/>
      <c r="V863" s="674"/>
      <c r="W863" s="674"/>
      <c r="X863" s="674"/>
      <c r="Y863" s="674"/>
      <c r="Z863" s="674"/>
      <c r="AA863" s="674"/>
    </row>
    <row r="864">
      <c r="A864" s="674"/>
      <c r="B864" s="674"/>
      <c r="C864" s="842"/>
      <c r="D864" s="674"/>
      <c r="E864" s="842"/>
      <c r="F864" s="1321"/>
      <c r="G864" s="674"/>
      <c r="H864" s="842"/>
      <c r="I864" s="674"/>
      <c r="J864" s="674"/>
      <c r="K864" s="674"/>
      <c r="L864" s="842"/>
      <c r="M864" s="842"/>
      <c r="N864" s="674"/>
      <c r="O864" s="674"/>
      <c r="P864" s="674"/>
      <c r="Q864" s="674"/>
      <c r="R864" s="674"/>
      <c r="S864" s="674"/>
      <c r="T864" s="674"/>
      <c r="U864" s="674"/>
      <c r="V864" s="674"/>
      <c r="W864" s="674"/>
      <c r="X864" s="674"/>
      <c r="Y864" s="674"/>
      <c r="Z864" s="674"/>
      <c r="AA864" s="674"/>
    </row>
    <row r="865">
      <c r="A865" s="674"/>
      <c r="B865" s="674"/>
      <c r="C865" s="842"/>
      <c r="D865" s="674"/>
      <c r="E865" s="842"/>
      <c r="F865" s="1321"/>
      <c r="G865" s="674"/>
      <c r="H865" s="842"/>
      <c r="I865" s="674"/>
      <c r="J865" s="674"/>
      <c r="K865" s="674"/>
      <c r="L865" s="842"/>
      <c r="M865" s="842"/>
      <c r="N865" s="674"/>
      <c r="O865" s="674"/>
      <c r="P865" s="674"/>
      <c r="Q865" s="674"/>
      <c r="R865" s="674"/>
      <c r="S865" s="674"/>
      <c r="T865" s="674"/>
      <c r="U865" s="674"/>
      <c r="V865" s="674"/>
      <c r="W865" s="674"/>
      <c r="X865" s="674"/>
      <c r="Y865" s="674"/>
      <c r="Z865" s="674"/>
      <c r="AA865" s="674"/>
    </row>
    <row r="866">
      <c r="A866" s="674"/>
      <c r="B866" s="674"/>
      <c r="C866" s="842"/>
      <c r="D866" s="674"/>
      <c r="E866" s="842"/>
      <c r="F866" s="1321"/>
      <c r="G866" s="674"/>
      <c r="H866" s="842"/>
      <c r="I866" s="674"/>
      <c r="J866" s="674"/>
      <c r="K866" s="674"/>
      <c r="L866" s="842"/>
      <c r="M866" s="842"/>
      <c r="N866" s="674"/>
      <c r="O866" s="674"/>
      <c r="P866" s="674"/>
      <c r="Q866" s="674"/>
      <c r="R866" s="674"/>
      <c r="S866" s="674"/>
      <c r="T866" s="674"/>
      <c r="U866" s="674"/>
      <c r="V866" s="674"/>
      <c r="W866" s="674"/>
      <c r="X866" s="674"/>
      <c r="Y866" s="674"/>
      <c r="Z866" s="674"/>
      <c r="AA866" s="674"/>
    </row>
    <row r="867">
      <c r="A867" s="674"/>
      <c r="B867" s="674"/>
      <c r="C867" s="842"/>
      <c r="D867" s="674"/>
      <c r="E867" s="842"/>
      <c r="F867" s="1321"/>
      <c r="G867" s="674"/>
      <c r="H867" s="842"/>
      <c r="I867" s="674"/>
      <c r="J867" s="674"/>
      <c r="K867" s="674"/>
      <c r="L867" s="842"/>
      <c r="M867" s="842"/>
      <c r="N867" s="674"/>
      <c r="O867" s="674"/>
      <c r="P867" s="674"/>
      <c r="Q867" s="674"/>
      <c r="R867" s="674"/>
      <c r="S867" s="674"/>
      <c r="T867" s="674"/>
      <c r="U867" s="674"/>
      <c r="V867" s="674"/>
      <c r="W867" s="674"/>
      <c r="X867" s="674"/>
      <c r="Y867" s="674"/>
      <c r="Z867" s="674"/>
      <c r="AA867" s="674"/>
    </row>
    <row r="868">
      <c r="A868" s="674"/>
      <c r="B868" s="674"/>
      <c r="C868" s="842"/>
      <c r="D868" s="674"/>
      <c r="E868" s="842"/>
      <c r="F868" s="1321"/>
      <c r="G868" s="674"/>
      <c r="H868" s="842"/>
      <c r="I868" s="674"/>
      <c r="J868" s="674"/>
      <c r="K868" s="674"/>
      <c r="L868" s="842"/>
      <c r="M868" s="842"/>
      <c r="N868" s="674"/>
      <c r="O868" s="674"/>
      <c r="P868" s="674"/>
      <c r="Q868" s="674"/>
      <c r="R868" s="674"/>
      <c r="S868" s="674"/>
      <c r="T868" s="674"/>
      <c r="U868" s="674"/>
      <c r="V868" s="674"/>
      <c r="W868" s="674"/>
      <c r="X868" s="674"/>
      <c r="Y868" s="674"/>
      <c r="Z868" s="674"/>
      <c r="AA868" s="674"/>
    </row>
    <row r="869">
      <c r="A869" s="674"/>
      <c r="B869" s="674"/>
      <c r="C869" s="842"/>
      <c r="D869" s="674"/>
      <c r="E869" s="842"/>
      <c r="F869" s="1321"/>
      <c r="G869" s="674"/>
      <c r="H869" s="842"/>
      <c r="I869" s="674"/>
      <c r="J869" s="674"/>
      <c r="K869" s="674"/>
      <c r="L869" s="842"/>
      <c r="M869" s="842"/>
      <c r="N869" s="674"/>
      <c r="O869" s="674"/>
      <c r="P869" s="674"/>
      <c r="Q869" s="674"/>
      <c r="R869" s="674"/>
      <c r="S869" s="674"/>
      <c r="T869" s="674"/>
      <c r="U869" s="674"/>
      <c r="V869" s="674"/>
      <c r="W869" s="674"/>
      <c r="X869" s="674"/>
      <c r="Y869" s="674"/>
      <c r="Z869" s="674"/>
      <c r="AA869" s="674"/>
    </row>
    <row r="870">
      <c r="A870" s="674"/>
      <c r="B870" s="674"/>
      <c r="C870" s="842"/>
      <c r="D870" s="674"/>
      <c r="E870" s="842"/>
      <c r="F870" s="1321"/>
      <c r="G870" s="674"/>
      <c r="H870" s="842"/>
      <c r="I870" s="674"/>
      <c r="J870" s="674"/>
      <c r="K870" s="674"/>
      <c r="L870" s="842"/>
      <c r="M870" s="842"/>
      <c r="N870" s="674"/>
      <c r="O870" s="674"/>
      <c r="P870" s="674"/>
      <c r="Q870" s="674"/>
      <c r="R870" s="674"/>
      <c r="S870" s="674"/>
      <c r="T870" s="674"/>
      <c r="U870" s="674"/>
      <c r="V870" s="674"/>
      <c r="W870" s="674"/>
      <c r="X870" s="674"/>
      <c r="Y870" s="674"/>
      <c r="Z870" s="674"/>
      <c r="AA870" s="674"/>
    </row>
    <row r="871">
      <c r="A871" s="674"/>
      <c r="B871" s="674"/>
      <c r="C871" s="842"/>
      <c r="D871" s="674"/>
      <c r="E871" s="842"/>
      <c r="F871" s="1321"/>
      <c r="G871" s="674"/>
      <c r="H871" s="842"/>
      <c r="I871" s="674"/>
      <c r="J871" s="674"/>
      <c r="K871" s="674"/>
      <c r="L871" s="842"/>
      <c r="M871" s="842"/>
      <c r="N871" s="674"/>
      <c r="O871" s="674"/>
      <c r="P871" s="674"/>
      <c r="Q871" s="674"/>
      <c r="R871" s="674"/>
      <c r="S871" s="674"/>
      <c r="T871" s="674"/>
      <c r="U871" s="674"/>
      <c r="V871" s="674"/>
      <c r="W871" s="674"/>
      <c r="X871" s="674"/>
      <c r="Y871" s="674"/>
      <c r="Z871" s="674"/>
      <c r="AA871" s="674"/>
    </row>
    <row r="872">
      <c r="A872" s="674"/>
      <c r="B872" s="674"/>
      <c r="C872" s="842"/>
      <c r="D872" s="674"/>
      <c r="E872" s="842"/>
      <c r="F872" s="1321"/>
      <c r="G872" s="674"/>
      <c r="H872" s="842"/>
      <c r="I872" s="674"/>
      <c r="J872" s="674"/>
      <c r="K872" s="674"/>
      <c r="L872" s="842"/>
      <c r="M872" s="842"/>
      <c r="N872" s="674"/>
      <c r="O872" s="674"/>
      <c r="P872" s="674"/>
      <c r="Q872" s="674"/>
      <c r="R872" s="674"/>
      <c r="S872" s="674"/>
      <c r="T872" s="674"/>
      <c r="U872" s="674"/>
      <c r="V872" s="674"/>
      <c r="W872" s="674"/>
      <c r="X872" s="674"/>
      <c r="Y872" s="674"/>
      <c r="Z872" s="674"/>
      <c r="AA872" s="674"/>
    </row>
    <row r="873">
      <c r="A873" s="674"/>
      <c r="B873" s="674"/>
      <c r="C873" s="842"/>
      <c r="D873" s="674"/>
      <c r="E873" s="842"/>
      <c r="F873" s="1321"/>
      <c r="G873" s="674"/>
      <c r="H873" s="842"/>
      <c r="I873" s="674"/>
      <c r="J873" s="674"/>
      <c r="K873" s="674"/>
      <c r="L873" s="842"/>
      <c r="M873" s="842"/>
      <c r="N873" s="674"/>
      <c r="O873" s="674"/>
      <c r="P873" s="674"/>
      <c r="Q873" s="674"/>
      <c r="R873" s="674"/>
      <c r="S873" s="674"/>
      <c r="T873" s="674"/>
      <c r="U873" s="674"/>
      <c r="V873" s="674"/>
      <c r="W873" s="674"/>
      <c r="X873" s="674"/>
      <c r="Y873" s="674"/>
      <c r="Z873" s="674"/>
      <c r="AA873" s="674"/>
    </row>
    <row r="874">
      <c r="A874" s="674"/>
      <c r="B874" s="674"/>
      <c r="C874" s="842"/>
      <c r="D874" s="674"/>
      <c r="E874" s="842"/>
      <c r="F874" s="1321"/>
      <c r="G874" s="674"/>
      <c r="H874" s="842"/>
      <c r="I874" s="674"/>
      <c r="J874" s="674"/>
      <c r="K874" s="674"/>
      <c r="L874" s="842"/>
      <c r="M874" s="842"/>
      <c r="N874" s="674"/>
      <c r="O874" s="674"/>
      <c r="P874" s="674"/>
      <c r="Q874" s="674"/>
      <c r="R874" s="674"/>
      <c r="S874" s="674"/>
      <c r="T874" s="674"/>
      <c r="U874" s="674"/>
      <c r="V874" s="674"/>
      <c r="W874" s="674"/>
      <c r="X874" s="674"/>
      <c r="Y874" s="674"/>
      <c r="Z874" s="674"/>
      <c r="AA874" s="674"/>
    </row>
    <row r="875">
      <c r="A875" s="674"/>
      <c r="B875" s="674"/>
      <c r="C875" s="842"/>
      <c r="D875" s="674"/>
      <c r="E875" s="842"/>
      <c r="F875" s="1321"/>
      <c r="G875" s="674"/>
      <c r="H875" s="842"/>
      <c r="I875" s="674"/>
      <c r="J875" s="674"/>
      <c r="K875" s="674"/>
      <c r="L875" s="842"/>
      <c r="M875" s="842"/>
      <c r="N875" s="674"/>
      <c r="O875" s="674"/>
      <c r="P875" s="674"/>
      <c r="Q875" s="674"/>
      <c r="R875" s="674"/>
      <c r="S875" s="674"/>
      <c r="T875" s="674"/>
      <c r="U875" s="674"/>
      <c r="V875" s="674"/>
      <c r="W875" s="674"/>
      <c r="X875" s="674"/>
      <c r="Y875" s="674"/>
      <c r="Z875" s="674"/>
      <c r="AA875" s="674"/>
    </row>
    <row r="876">
      <c r="A876" s="674"/>
      <c r="B876" s="674"/>
      <c r="C876" s="842"/>
      <c r="D876" s="674"/>
      <c r="E876" s="842"/>
      <c r="F876" s="1321"/>
      <c r="G876" s="674"/>
      <c r="H876" s="842"/>
      <c r="I876" s="674"/>
      <c r="J876" s="674"/>
      <c r="K876" s="674"/>
      <c r="L876" s="842"/>
      <c r="M876" s="842"/>
      <c r="N876" s="674"/>
      <c r="O876" s="674"/>
      <c r="P876" s="674"/>
      <c r="Q876" s="674"/>
      <c r="R876" s="674"/>
      <c r="S876" s="674"/>
      <c r="T876" s="674"/>
      <c r="U876" s="674"/>
      <c r="V876" s="674"/>
      <c r="W876" s="674"/>
      <c r="X876" s="674"/>
      <c r="Y876" s="674"/>
      <c r="Z876" s="674"/>
      <c r="AA876" s="674"/>
    </row>
    <row r="877">
      <c r="A877" s="674"/>
      <c r="B877" s="674"/>
      <c r="C877" s="842"/>
      <c r="D877" s="674"/>
      <c r="E877" s="842"/>
      <c r="F877" s="1321"/>
      <c r="G877" s="674"/>
      <c r="H877" s="842"/>
      <c r="I877" s="674"/>
      <c r="J877" s="674"/>
      <c r="K877" s="674"/>
      <c r="L877" s="842"/>
      <c r="M877" s="842"/>
      <c r="N877" s="674"/>
      <c r="O877" s="674"/>
      <c r="P877" s="674"/>
      <c r="Q877" s="674"/>
      <c r="R877" s="674"/>
      <c r="S877" s="674"/>
      <c r="T877" s="674"/>
      <c r="U877" s="674"/>
      <c r="V877" s="674"/>
      <c r="W877" s="674"/>
      <c r="X877" s="674"/>
      <c r="Y877" s="674"/>
      <c r="Z877" s="674"/>
      <c r="AA877" s="674"/>
    </row>
    <row r="878">
      <c r="A878" s="674"/>
      <c r="B878" s="674"/>
      <c r="C878" s="842"/>
      <c r="D878" s="674"/>
      <c r="E878" s="842"/>
      <c r="F878" s="1321"/>
      <c r="G878" s="674"/>
      <c r="H878" s="842"/>
      <c r="I878" s="674"/>
      <c r="J878" s="674"/>
      <c r="K878" s="674"/>
      <c r="L878" s="842"/>
      <c r="M878" s="842"/>
      <c r="N878" s="674"/>
      <c r="O878" s="674"/>
      <c r="P878" s="674"/>
      <c r="Q878" s="674"/>
      <c r="R878" s="674"/>
      <c r="S878" s="674"/>
      <c r="T878" s="674"/>
      <c r="U878" s="674"/>
      <c r="V878" s="674"/>
      <c r="W878" s="674"/>
      <c r="X878" s="674"/>
      <c r="Y878" s="674"/>
      <c r="Z878" s="674"/>
      <c r="AA878" s="674"/>
    </row>
    <row r="879">
      <c r="A879" s="674"/>
      <c r="B879" s="674"/>
      <c r="C879" s="842"/>
      <c r="D879" s="674"/>
      <c r="E879" s="842"/>
      <c r="F879" s="1321"/>
      <c r="G879" s="674"/>
      <c r="H879" s="842"/>
      <c r="I879" s="674"/>
      <c r="J879" s="674"/>
      <c r="K879" s="674"/>
      <c r="L879" s="842"/>
      <c r="M879" s="842"/>
      <c r="N879" s="674"/>
      <c r="O879" s="674"/>
      <c r="P879" s="674"/>
      <c r="Q879" s="674"/>
      <c r="R879" s="674"/>
      <c r="S879" s="674"/>
      <c r="T879" s="674"/>
      <c r="U879" s="674"/>
      <c r="V879" s="674"/>
      <c r="W879" s="674"/>
      <c r="X879" s="674"/>
      <c r="Y879" s="674"/>
      <c r="Z879" s="674"/>
      <c r="AA879" s="674"/>
    </row>
    <row r="880">
      <c r="A880" s="674"/>
      <c r="B880" s="674"/>
      <c r="C880" s="842"/>
      <c r="D880" s="674"/>
      <c r="E880" s="842"/>
      <c r="F880" s="1321"/>
      <c r="G880" s="674"/>
      <c r="H880" s="842"/>
      <c r="I880" s="674"/>
      <c r="J880" s="674"/>
      <c r="K880" s="674"/>
      <c r="L880" s="842"/>
      <c r="M880" s="842"/>
      <c r="N880" s="674"/>
      <c r="O880" s="674"/>
      <c r="P880" s="674"/>
      <c r="Q880" s="674"/>
      <c r="R880" s="674"/>
      <c r="S880" s="674"/>
      <c r="T880" s="674"/>
      <c r="U880" s="674"/>
      <c r="V880" s="674"/>
      <c r="W880" s="674"/>
      <c r="X880" s="674"/>
      <c r="Y880" s="674"/>
      <c r="Z880" s="674"/>
      <c r="AA880" s="674"/>
    </row>
    <row r="881">
      <c r="A881" s="674"/>
      <c r="B881" s="674"/>
      <c r="C881" s="842"/>
      <c r="D881" s="674"/>
      <c r="E881" s="842"/>
      <c r="F881" s="1321"/>
      <c r="G881" s="674"/>
      <c r="H881" s="842"/>
      <c r="I881" s="674"/>
      <c r="J881" s="674"/>
      <c r="K881" s="674"/>
      <c r="L881" s="842"/>
      <c r="M881" s="842"/>
      <c r="N881" s="674"/>
      <c r="O881" s="674"/>
      <c r="P881" s="674"/>
      <c r="Q881" s="674"/>
      <c r="R881" s="674"/>
      <c r="S881" s="674"/>
      <c r="T881" s="674"/>
      <c r="U881" s="674"/>
      <c r="V881" s="674"/>
      <c r="W881" s="674"/>
      <c r="X881" s="674"/>
      <c r="Y881" s="674"/>
      <c r="Z881" s="674"/>
      <c r="AA881" s="674"/>
    </row>
    <row r="882">
      <c r="A882" s="674"/>
      <c r="B882" s="674"/>
      <c r="C882" s="842"/>
      <c r="D882" s="674"/>
      <c r="E882" s="842"/>
      <c r="F882" s="1321"/>
      <c r="G882" s="674"/>
      <c r="H882" s="842"/>
      <c r="I882" s="674"/>
      <c r="J882" s="674"/>
      <c r="K882" s="674"/>
      <c r="L882" s="842"/>
      <c r="M882" s="842"/>
      <c r="N882" s="674"/>
      <c r="O882" s="674"/>
      <c r="P882" s="674"/>
      <c r="Q882" s="674"/>
      <c r="R882" s="674"/>
      <c r="S882" s="674"/>
      <c r="T882" s="674"/>
      <c r="U882" s="674"/>
      <c r="V882" s="674"/>
      <c r="W882" s="674"/>
      <c r="X882" s="674"/>
      <c r="Y882" s="674"/>
      <c r="Z882" s="674"/>
      <c r="AA882" s="674"/>
    </row>
    <row r="883">
      <c r="A883" s="674"/>
      <c r="B883" s="674"/>
      <c r="C883" s="842"/>
      <c r="D883" s="674"/>
      <c r="E883" s="842"/>
      <c r="F883" s="1321"/>
      <c r="G883" s="674"/>
      <c r="H883" s="842"/>
      <c r="I883" s="674"/>
      <c r="J883" s="674"/>
      <c r="K883" s="674"/>
      <c r="L883" s="842"/>
      <c r="M883" s="842"/>
      <c r="N883" s="674"/>
      <c r="O883" s="674"/>
      <c r="P883" s="674"/>
      <c r="Q883" s="674"/>
      <c r="R883" s="674"/>
      <c r="S883" s="674"/>
      <c r="T883" s="674"/>
      <c r="U883" s="674"/>
      <c r="V883" s="674"/>
      <c r="W883" s="674"/>
      <c r="X883" s="674"/>
      <c r="Y883" s="674"/>
      <c r="Z883" s="674"/>
      <c r="AA883" s="674"/>
    </row>
    <row r="884">
      <c r="A884" s="674"/>
      <c r="B884" s="674"/>
      <c r="C884" s="842"/>
      <c r="D884" s="674"/>
      <c r="E884" s="842"/>
      <c r="F884" s="1321"/>
      <c r="G884" s="674"/>
      <c r="H884" s="842"/>
      <c r="I884" s="674"/>
      <c r="J884" s="674"/>
      <c r="K884" s="674"/>
      <c r="L884" s="842"/>
      <c r="M884" s="842"/>
      <c r="N884" s="674"/>
      <c r="O884" s="674"/>
      <c r="P884" s="674"/>
      <c r="Q884" s="674"/>
      <c r="R884" s="674"/>
      <c r="S884" s="674"/>
      <c r="T884" s="674"/>
      <c r="U884" s="674"/>
      <c r="V884" s="674"/>
      <c r="W884" s="674"/>
      <c r="X884" s="674"/>
      <c r="Y884" s="674"/>
      <c r="Z884" s="674"/>
      <c r="AA884" s="674"/>
    </row>
    <row r="885">
      <c r="A885" s="674"/>
      <c r="B885" s="674"/>
      <c r="C885" s="842"/>
      <c r="D885" s="674"/>
      <c r="E885" s="842"/>
      <c r="F885" s="1321"/>
      <c r="G885" s="674"/>
      <c r="H885" s="842"/>
      <c r="I885" s="674"/>
      <c r="J885" s="674"/>
      <c r="K885" s="674"/>
      <c r="L885" s="842"/>
      <c r="M885" s="842"/>
      <c r="N885" s="674"/>
      <c r="O885" s="674"/>
      <c r="P885" s="674"/>
      <c r="Q885" s="674"/>
      <c r="R885" s="674"/>
      <c r="S885" s="674"/>
      <c r="T885" s="674"/>
      <c r="U885" s="674"/>
      <c r="V885" s="674"/>
      <c r="W885" s="674"/>
      <c r="X885" s="674"/>
      <c r="Y885" s="674"/>
      <c r="Z885" s="674"/>
      <c r="AA885" s="674"/>
    </row>
    <row r="886">
      <c r="A886" s="674"/>
      <c r="B886" s="674"/>
      <c r="C886" s="842"/>
      <c r="D886" s="674"/>
      <c r="E886" s="842"/>
      <c r="F886" s="1321"/>
      <c r="G886" s="674"/>
      <c r="H886" s="842"/>
      <c r="I886" s="674"/>
      <c r="J886" s="674"/>
      <c r="K886" s="674"/>
      <c r="L886" s="842"/>
      <c r="M886" s="842"/>
      <c r="N886" s="674"/>
      <c r="O886" s="674"/>
      <c r="P886" s="674"/>
      <c r="Q886" s="674"/>
      <c r="R886" s="674"/>
      <c r="S886" s="674"/>
      <c r="T886" s="674"/>
      <c r="U886" s="674"/>
      <c r="V886" s="674"/>
      <c r="W886" s="674"/>
      <c r="X886" s="674"/>
      <c r="Y886" s="674"/>
      <c r="Z886" s="674"/>
      <c r="AA886" s="674"/>
    </row>
    <row r="887">
      <c r="A887" s="674"/>
      <c r="B887" s="674"/>
      <c r="C887" s="842"/>
      <c r="D887" s="674"/>
      <c r="E887" s="842"/>
      <c r="F887" s="1321"/>
      <c r="G887" s="674"/>
      <c r="H887" s="842"/>
      <c r="I887" s="674"/>
      <c r="J887" s="674"/>
      <c r="K887" s="674"/>
      <c r="L887" s="842"/>
      <c r="M887" s="842"/>
      <c r="N887" s="674"/>
      <c r="O887" s="674"/>
      <c r="P887" s="674"/>
      <c r="Q887" s="674"/>
      <c r="R887" s="674"/>
      <c r="S887" s="674"/>
      <c r="T887" s="674"/>
      <c r="U887" s="674"/>
      <c r="V887" s="674"/>
      <c r="W887" s="674"/>
      <c r="X887" s="674"/>
      <c r="Y887" s="674"/>
      <c r="Z887" s="674"/>
      <c r="AA887" s="674"/>
    </row>
    <row r="888">
      <c r="A888" s="674"/>
      <c r="B888" s="674"/>
      <c r="C888" s="842"/>
      <c r="D888" s="674"/>
      <c r="E888" s="842"/>
      <c r="F888" s="1321"/>
      <c r="G888" s="674"/>
      <c r="H888" s="842"/>
      <c r="I888" s="674"/>
      <c r="J888" s="674"/>
      <c r="K888" s="674"/>
      <c r="L888" s="842"/>
      <c r="M888" s="842"/>
      <c r="N888" s="674"/>
      <c r="O888" s="674"/>
      <c r="P888" s="674"/>
      <c r="Q888" s="674"/>
      <c r="R888" s="674"/>
      <c r="S888" s="674"/>
      <c r="T888" s="674"/>
      <c r="U888" s="674"/>
      <c r="V888" s="674"/>
      <c r="W888" s="674"/>
      <c r="X888" s="674"/>
      <c r="Y888" s="674"/>
      <c r="Z888" s="674"/>
      <c r="AA888" s="674"/>
    </row>
    <row r="889">
      <c r="A889" s="674"/>
      <c r="B889" s="674"/>
      <c r="C889" s="842"/>
      <c r="D889" s="674"/>
      <c r="E889" s="842"/>
      <c r="F889" s="1321"/>
      <c r="G889" s="674"/>
      <c r="H889" s="842"/>
      <c r="I889" s="674"/>
      <c r="J889" s="674"/>
      <c r="K889" s="674"/>
      <c r="L889" s="842"/>
      <c r="M889" s="842"/>
      <c r="N889" s="674"/>
      <c r="O889" s="674"/>
      <c r="P889" s="674"/>
      <c r="Q889" s="674"/>
      <c r="R889" s="674"/>
      <c r="S889" s="674"/>
      <c r="T889" s="674"/>
      <c r="U889" s="674"/>
      <c r="V889" s="674"/>
      <c r="W889" s="674"/>
      <c r="X889" s="674"/>
      <c r="Y889" s="674"/>
      <c r="Z889" s="674"/>
      <c r="AA889" s="674"/>
    </row>
    <row r="890">
      <c r="A890" s="674"/>
      <c r="B890" s="674"/>
      <c r="C890" s="842"/>
      <c r="D890" s="674"/>
      <c r="E890" s="842"/>
      <c r="F890" s="1321"/>
      <c r="G890" s="674"/>
      <c r="H890" s="842"/>
      <c r="I890" s="674"/>
      <c r="J890" s="674"/>
      <c r="K890" s="674"/>
      <c r="L890" s="842"/>
      <c r="M890" s="842"/>
      <c r="N890" s="674"/>
      <c r="O890" s="674"/>
      <c r="P890" s="674"/>
      <c r="Q890" s="674"/>
      <c r="R890" s="674"/>
      <c r="S890" s="674"/>
      <c r="T890" s="674"/>
      <c r="U890" s="674"/>
      <c r="V890" s="674"/>
      <c r="W890" s="674"/>
      <c r="X890" s="674"/>
      <c r="Y890" s="674"/>
      <c r="Z890" s="674"/>
      <c r="AA890" s="674"/>
    </row>
    <row r="891">
      <c r="A891" s="674"/>
      <c r="B891" s="674"/>
      <c r="C891" s="842"/>
      <c r="D891" s="674"/>
      <c r="E891" s="842"/>
      <c r="F891" s="1321"/>
      <c r="G891" s="674"/>
      <c r="H891" s="842"/>
      <c r="I891" s="674"/>
      <c r="J891" s="674"/>
      <c r="K891" s="674"/>
      <c r="L891" s="842"/>
      <c r="M891" s="842"/>
      <c r="N891" s="674"/>
      <c r="O891" s="674"/>
      <c r="P891" s="674"/>
      <c r="Q891" s="674"/>
      <c r="R891" s="674"/>
      <c r="S891" s="674"/>
      <c r="T891" s="674"/>
      <c r="U891" s="674"/>
      <c r="V891" s="674"/>
      <c r="W891" s="674"/>
      <c r="X891" s="674"/>
      <c r="Y891" s="674"/>
      <c r="Z891" s="674"/>
      <c r="AA891" s="674"/>
    </row>
    <row r="892">
      <c r="A892" s="674"/>
      <c r="B892" s="674"/>
      <c r="C892" s="842"/>
      <c r="D892" s="674"/>
      <c r="E892" s="842"/>
      <c r="F892" s="1321"/>
      <c r="G892" s="674"/>
      <c r="H892" s="842"/>
      <c r="I892" s="674"/>
      <c r="J892" s="674"/>
      <c r="K892" s="674"/>
      <c r="L892" s="842"/>
      <c r="M892" s="842"/>
      <c r="N892" s="674"/>
      <c r="O892" s="674"/>
      <c r="P892" s="674"/>
      <c r="Q892" s="674"/>
      <c r="R892" s="674"/>
      <c r="S892" s="674"/>
      <c r="T892" s="674"/>
      <c r="U892" s="674"/>
      <c r="V892" s="674"/>
      <c r="W892" s="674"/>
      <c r="X892" s="674"/>
      <c r="Y892" s="674"/>
      <c r="Z892" s="674"/>
      <c r="AA892" s="674"/>
    </row>
    <row r="893">
      <c r="A893" s="674"/>
      <c r="B893" s="674"/>
      <c r="C893" s="842"/>
      <c r="D893" s="674"/>
      <c r="E893" s="842"/>
      <c r="F893" s="1321"/>
      <c r="G893" s="674"/>
      <c r="H893" s="842"/>
      <c r="I893" s="674"/>
      <c r="J893" s="674"/>
      <c r="K893" s="674"/>
      <c r="L893" s="842"/>
      <c r="M893" s="842"/>
      <c r="N893" s="674"/>
      <c r="O893" s="674"/>
      <c r="P893" s="674"/>
      <c r="Q893" s="674"/>
      <c r="R893" s="674"/>
      <c r="S893" s="674"/>
      <c r="T893" s="674"/>
      <c r="U893" s="674"/>
      <c r="V893" s="674"/>
      <c r="W893" s="674"/>
      <c r="X893" s="674"/>
      <c r="Y893" s="674"/>
      <c r="Z893" s="674"/>
      <c r="AA893" s="674"/>
    </row>
    <row r="894">
      <c r="A894" s="674"/>
      <c r="B894" s="674"/>
      <c r="C894" s="842"/>
      <c r="D894" s="674"/>
      <c r="E894" s="842"/>
      <c r="F894" s="1321"/>
      <c r="G894" s="674"/>
      <c r="H894" s="842"/>
      <c r="I894" s="674"/>
      <c r="J894" s="674"/>
      <c r="K894" s="674"/>
      <c r="L894" s="842"/>
      <c r="M894" s="842"/>
      <c r="N894" s="674"/>
      <c r="O894" s="674"/>
      <c r="P894" s="674"/>
      <c r="Q894" s="674"/>
      <c r="R894" s="674"/>
      <c r="S894" s="674"/>
      <c r="T894" s="674"/>
      <c r="U894" s="674"/>
      <c r="V894" s="674"/>
      <c r="W894" s="674"/>
      <c r="X894" s="674"/>
      <c r="Y894" s="674"/>
      <c r="Z894" s="674"/>
      <c r="AA894" s="674"/>
    </row>
    <row r="895">
      <c r="A895" s="674"/>
      <c r="B895" s="674"/>
      <c r="C895" s="842"/>
      <c r="D895" s="674"/>
      <c r="E895" s="842"/>
      <c r="F895" s="1321"/>
      <c r="G895" s="674"/>
      <c r="H895" s="842"/>
      <c r="I895" s="674"/>
      <c r="J895" s="674"/>
      <c r="K895" s="674"/>
      <c r="L895" s="842"/>
      <c r="M895" s="842"/>
      <c r="N895" s="674"/>
      <c r="O895" s="674"/>
      <c r="P895" s="674"/>
      <c r="Q895" s="674"/>
      <c r="R895" s="674"/>
      <c r="S895" s="674"/>
      <c r="T895" s="674"/>
      <c r="U895" s="674"/>
      <c r="V895" s="674"/>
      <c r="W895" s="674"/>
      <c r="X895" s="674"/>
      <c r="Y895" s="674"/>
      <c r="Z895" s="674"/>
      <c r="AA895" s="674"/>
    </row>
    <row r="896">
      <c r="A896" s="674"/>
      <c r="B896" s="674"/>
      <c r="C896" s="842"/>
      <c r="D896" s="674"/>
      <c r="E896" s="842"/>
      <c r="F896" s="1321"/>
      <c r="G896" s="674"/>
      <c r="H896" s="842"/>
      <c r="I896" s="674"/>
      <c r="J896" s="674"/>
      <c r="K896" s="674"/>
      <c r="L896" s="842"/>
      <c r="M896" s="842"/>
      <c r="N896" s="674"/>
      <c r="O896" s="674"/>
      <c r="P896" s="674"/>
      <c r="Q896" s="674"/>
      <c r="R896" s="674"/>
      <c r="S896" s="674"/>
      <c r="T896" s="674"/>
      <c r="U896" s="674"/>
      <c r="V896" s="674"/>
      <c r="W896" s="674"/>
      <c r="X896" s="674"/>
      <c r="Y896" s="674"/>
      <c r="Z896" s="674"/>
      <c r="AA896" s="674"/>
    </row>
    <row r="897">
      <c r="A897" s="674"/>
      <c r="B897" s="674"/>
      <c r="C897" s="842"/>
      <c r="D897" s="674"/>
      <c r="E897" s="842"/>
      <c r="F897" s="1321"/>
      <c r="G897" s="674"/>
      <c r="H897" s="842"/>
      <c r="I897" s="674"/>
      <c r="J897" s="674"/>
      <c r="K897" s="674"/>
      <c r="L897" s="842"/>
      <c r="M897" s="842"/>
      <c r="N897" s="674"/>
      <c r="O897" s="674"/>
      <c r="P897" s="674"/>
      <c r="Q897" s="674"/>
      <c r="R897" s="674"/>
      <c r="S897" s="674"/>
      <c r="T897" s="674"/>
      <c r="U897" s="674"/>
      <c r="V897" s="674"/>
      <c r="W897" s="674"/>
      <c r="X897" s="674"/>
      <c r="Y897" s="674"/>
      <c r="Z897" s="674"/>
      <c r="AA897" s="674"/>
    </row>
    <row r="898">
      <c r="A898" s="674"/>
      <c r="B898" s="674"/>
      <c r="C898" s="842"/>
      <c r="D898" s="674"/>
      <c r="E898" s="842"/>
      <c r="F898" s="1321"/>
      <c r="G898" s="674"/>
      <c r="H898" s="842"/>
      <c r="I898" s="674"/>
      <c r="J898" s="674"/>
      <c r="K898" s="674"/>
      <c r="L898" s="842"/>
      <c r="M898" s="842"/>
      <c r="N898" s="674"/>
      <c r="O898" s="674"/>
      <c r="P898" s="674"/>
      <c r="Q898" s="674"/>
      <c r="R898" s="674"/>
      <c r="S898" s="674"/>
      <c r="T898" s="674"/>
      <c r="U898" s="674"/>
      <c r="V898" s="674"/>
      <c r="W898" s="674"/>
      <c r="X898" s="674"/>
      <c r="Y898" s="674"/>
      <c r="Z898" s="674"/>
      <c r="AA898" s="674"/>
    </row>
    <row r="899">
      <c r="A899" s="674"/>
      <c r="B899" s="674"/>
      <c r="C899" s="842"/>
      <c r="D899" s="674"/>
      <c r="E899" s="842"/>
      <c r="F899" s="1321"/>
      <c r="G899" s="674"/>
      <c r="H899" s="842"/>
      <c r="I899" s="674"/>
      <c r="J899" s="674"/>
      <c r="K899" s="674"/>
      <c r="L899" s="842"/>
      <c r="M899" s="842"/>
      <c r="N899" s="674"/>
      <c r="O899" s="674"/>
      <c r="P899" s="674"/>
      <c r="Q899" s="674"/>
      <c r="R899" s="674"/>
      <c r="S899" s="674"/>
      <c r="T899" s="674"/>
      <c r="U899" s="674"/>
      <c r="V899" s="674"/>
      <c r="W899" s="674"/>
      <c r="X899" s="674"/>
      <c r="Y899" s="674"/>
      <c r="Z899" s="674"/>
      <c r="AA899" s="674"/>
    </row>
    <row r="900">
      <c r="A900" s="674"/>
      <c r="B900" s="674"/>
      <c r="C900" s="842"/>
      <c r="D900" s="674"/>
      <c r="E900" s="842"/>
      <c r="F900" s="1321"/>
      <c r="G900" s="674"/>
      <c r="H900" s="842"/>
      <c r="I900" s="674"/>
      <c r="J900" s="674"/>
      <c r="K900" s="674"/>
      <c r="L900" s="842"/>
      <c r="M900" s="842"/>
      <c r="N900" s="674"/>
      <c r="O900" s="674"/>
      <c r="P900" s="674"/>
      <c r="Q900" s="674"/>
      <c r="R900" s="674"/>
      <c r="S900" s="674"/>
      <c r="T900" s="674"/>
      <c r="U900" s="674"/>
      <c r="V900" s="674"/>
      <c r="W900" s="674"/>
      <c r="X900" s="674"/>
      <c r="Y900" s="674"/>
      <c r="Z900" s="674"/>
      <c r="AA900" s="674"/>
    </row>
    <row r="901">
      <c r="A901" s="674"/>
      <c r="B901" s="674"/>
      <c r="C901" s="842"/>
      <c r="D901" s="674"/>
      <c r="E901" s="842"/>
      <c r="F901" s="1321"/>
      <c r="G901" s="674"/>
      <c r="H901" s="842"/>
      <c r="I901" s="674"/>
      <c r="J901" s="674"/>
      <c r="K901" s="674"/>
      <c r="L901" s="842"/>
      <c r="M901" s="842"/>
      <c r="N901" s="674"/>
      <c r="O901" s="674"/>
      <c r="P901" s="674"/>
      <c r="Q901" s="674"/>
      <c r="R901" s="674"/>
      <c r="S901" s="674"/>
      <c r="T901" s="674"/>
      <c r="U901" s="674"/>
      <c r="V901" s="674"/>
      <c r="W901" s="674"/>
      <c r="X901" s="674"/>
      <c r="Y901" s="674"/>
      <c r="Z901" s="674"/>
      <c r="AA901" s="674"/>
    </row>
    <row r="902">
      <c r="A902" s="674"/>
      <c r="B902" s="674"/>
      <c r="C902" s="842"/>
      <c r="D902" s="674"/>
      <c r="E902" s="842"/>
      <c r="F902" s="1321"/>
      <c r="G902" s="674"/>
      <c r="H902" s="842"/>
      <c r="I902" s="674"/>
      <c r="J902" s="674"/>
      <c r="K902" s="674"/>
      <c r="L902" s="842"/>
      <c r="M902" s="842"/>
      <c r="N902" s="674"/>
      <c r="O902" s="674"/>
      <c r="P902" s="674"/>
      <c r="Q902" s="674"/>
      <c r="R902" s="674"/>
      <c r="S902" s="674"/>
      <c r="T902" s="674"/>
      <c r="U902" s="674"/>
      <c r="V902" s="674"/>
      <c r="W902" s="674"/>
      <c r="X902" s="674"/>
      <c r="Y902" s="674"/>
      <c r="Z902" s="674"/>
      <c r="AA902" s="674"/>
    </row>
    <row r="903">
      <c r="A903" s="674"/>
      <c r="B903" s="674"/>
      <c r="C903" s="842"/>
      <c r="D903" s="674"/>
      <c r="E903" s="842"/>
      <c r="F903" s="1321"/>
      <c r="G903" s="674"/>
      <c r="H903" s="842"/>
      <c r="I903" s="674"/>
      <c r="J903" s="674"/>
      <c r="K903" s="674"/>
      <c r="L903" s="842"/>
      <c r="M903" s="842"/>
      <c r="N903" s="674"/>
      <c r="O903" s="674"/>
      <c r="P903" s="674"/>
      <c r="Q903" s="674"/>
      <c r="R903" s="674"/>
      <c r="S903" s="674"/>
      <c r="T903" s="674"/>
      <c r="U903" s="674"/>
      <c r="V903" s="674"/>
      <c r="W903" s="674"/>
      <c r="X903" s="674"/>
      <c r="Y903" s="674"/>
      <c r="Z903" s="674"/>
      <c r="AA903" s="674"/>
    </row>
    <row r="904">
      <c r="A904" s="674"/>
      <c r="B904" s="674"/>
      <c r="C904" s="842"/>
      <c r="D904" s="674"/>
      <c r="E904" s="842"/>
      <c r="F904" s="1321"/>
      <c r="G904" s="674"/>
      <c r="H904" s="842"/>
      <c r="I904" s="674"/>
      <c r="J904" s="674"/>
      <c r="K904" s="674"/>
      <c r="L904" s="842"/>
      <c r="M904" s="842"/>
      <c r="N904" s="674"/>
      <c r="O904" s="674"/>
      <c r="P904" s="674"/>
      <c r="Q904" s="674"/>
      <c r="R904" s="674"/>
      <c r="S904" s="674"/>
      <c r="T904" s="674"/>
      <c r="U904" s="674"/>
      <c r="V904" s="674"/>
      <c r="W904" s="674"/>
      <c r="X904" s="674"/>
      <c r="Y904" s="674"/>
      <c r="Z904" s="674"/>
      <c r="AA904" s="674"/>
    </row>
    <row r="905">
      <c r="A905" s="674"/>
      <c r="B905" s="674"/>
      <c r="C905" s="842"/>
      <c r="D905" s="674"/>
      <c r="E905" s="842"/>
      <c r="F905" s="1321"/>
      <c r="G905" s="674"/>
      <c r="H905" s="842"/>
      <c r="I905" s="674"/>
      <c r="J905" s="674"/>
      <c r="K905" s="674"/>
      <c r="L905" s="842"/>
      <c r="M905" s="842"/>
      <c r="N905" s="674"/>
      <c r="O905" s="674"/>
      <c r="P905" s="674"/>
      <c r="Q905" s="674"/>
      <c r="R905" s="674"/>
      <c r="S905" s="674"/>
      <c r="T905" s="674"/>
      <c r="U905" s="674"/>
      <c r="V905" s="674"/>
      <c r="W905" s="674"/>
      <c r="X905" s="674"/>
      <c r="Y905" s="674"/>
      <c r="Z905" s="674"/>
      <c r="AA905" s="674"/>
    </row>
    <row r="906">
      <c r="A906" s="674"/>
      <c r="B906" s="674"/>
      <c r="C906" s="842"/>
      <c r="D906" s="674"/>
      <c r="E906" s="842"/>
      <c r="F906" s="1321"/>
      <c r="G906" s="674"/>
      <c r="H906" s="842"/>
      <c r="I906" s="674"/>
      <c r="J906" s="674"/>
      <c r="K906" s="674"/>
      <c r="L906" s="842"/>
      <c r="M906" s="842"/>
      <c r="N906" s="674"/>
      <c r="O906" s="674"/>
      <c r="P906" s="674"/>
      <c r="Q906" s="674"/>
      <c r="R906" s="674"/>
      <c r="S906" s="674"/>
      <c r="T906" s="674"/>
      <c r="U906" s="674"/>
      <c r="V906" s="674"/>
      <c r="W906" s="674"/>
      <c r="X906" s="674"/>
      <c r="Y906" s="674"/>
      <c r="Z906" s="674"/>
      <c r="AA906" s="674"/>
    </row>
    <row r="907">
      <c r="A907" s="674"/>
      <c r="B907" s="674"/>
      <c r="C907" s="842"/>
      <c r="D907" s="674"/>
      <c r="E907" s="842"/>
      <c r="F907" s="1321"/>
      <c r="G907" s="674"/>
      <c r="H907" s="842"/>
      <c r="I907" s="674"/>
      <c r="J907" s="674"/>
      <c r="K907" s="674"/>
      <c r="L907" s="842"/>
      <c r="M907" s="842"/>
      <c r="N907" s="674"/>
      <c r="O907" s="674"/>
      <c r="P907" s="674"/>
      <c r="Q907" s="674"/>
      <c r="R907" s="674"/>
      <c r="S907" s="674"/>
      <c r="T907" s="674"/>
      <c r="U907" s="674"/>
      <c r="V907" s="674"/>
      <c r="W907" s="674"/>
      <c r="X907" s="674"/>
      <c r="Y907" s="674"/>
      <c r="Z907" s="674"/>
      <c r="AA907" s="674"/>
    </row>
    <row r="908">
      <c r="A908" s="674"/>
      <c r="B908" s="674"/>
      <c r="C908" s="842"/>
      <c r="D908" s="674"/>
      <c r="E908" s="842"/>
      <c r="F908" s="1321"/>
      <c r="G908" s="674"/>
      <c r="H908" s="842"/>
      <c r="I908" s="674"/>
      <c r="J908" s="674"/>
      <c r="K908" s="674"/>
      <c r="L908" s="842"/>
      <c r="M908" s="842"/>
      <c r="N908" s="674"/>
      <c r="O908" s="674"/>
      <c r="P908" s="674"/>
      <c r="Q908" s="674"/>
      <c r="R908" s="674"/>
      <c r="S908" s="674"/>
      <c r="T908" s="674"/>
      <c r="U908" s="674"/>
      <c r="V908" s="674"/>
      <c r="W908" s="674"/>
      <c r="X908" s="674"/>
      <c r="Y908" s="674"/>
      <c r="Z908" s="674"/>
      <c r="AA908" s="674"/>
    </row>
    <row r="909">
      <c r="A909" s="674"/>
      <c r="B909" s="674"/>
      <c r="C909" s="842"/>
      <c r="D909" s="674"/>
      <c r="E909" s="842"/>
      <c r="F909" s="1321"/>
      <c r="G909" s="674"/>
      <c r="H909" s="842"/>
      <c r="I909" s="674"/>
      <c r="J909" s="674"/>
      <c r="K909" s="674"/>
      <c r="L909" s="842"/>
      <c r="M909" s="842"/>
      <c r="N909" s="674"/>
      <c r="O909" s="674"/>
      <c r="P909" s="674"/>
      <c r="Q909" s="674"/>
      <c r="R909" s="674"/>
      <c r="S909" s="674"/>
      <c r="T909" s="674"/>
      <c r="U909" s="674"/>
      <c r="V909" s="674"/>
      <c r="W909" s="674"/>
      <c r="X909" s="674"/>
      <c r="Y909" s="674"/>
      <c r="Z909" s="674"/>
      <c r="AA909" s="674"/>
    </row>
    <row r="910">
      <c r="A910" s="674"/>
      <c r="B910" s="674"/>
      <c r="C910" s="842"/>
      <c r="D910" s="674"/>
      <c r="E910" s="842"/>
      <c r="F910" s="1321"/>
      <c r="G910" s="674"/>
      <c r="H910" s="842"/>
      <c r="I910" s="674"/>
      <c r="J910" s="674"/>
      <c r="K910" s="674"/>
      <c r="L910" s="842"/>
      <c r="M910" s="842"/>
      <c r="N910" s="674"/>
      <c r="O910" s="674"/>
      <c r="P910" s="674"/>
      <c r="Q910" s="674"/>
      <c r="R910" s="674"/>
      <c r="S910" s="674"/>
      <c r="T910" s="674"/>
      <c r="U910" s="674"/>
      <c r="V910" s="674"/>
      <c r="W910" s="674"/>
      <c r="X910" s="674"/>
      <c r="Y910" s="674"/>
      <c r="Z910" s="674"/>
      <c r="AA910" s="674"/>
    </row>
    <row r="911">
      <c r="A911" s="674"/>
      <c r="B911" s="674"/>
      <c r="C911" s="842"/>
      <c r="D911" s="674"/>
      <c r="E911" s="842"/>
      <c r="F911" s="1321"/>
      <c r="G911" s="674"/>
      <c r="H911" s="842"/>
      <c r="I911" s="674"/>
      <c r="J911" s="674"/>
      <c r="K911" s="674"/>
      <c r="L911" s="842"/>
      <c r="M911" s="842"/>
      <c r="N911" s="674"/>
      <c r="O911" s="674"/>
      <c r="P911" s="674"/>
      <c r="Q911" s="674"/>
      <c r="R911" s="674"/>
      <c r="S911" s="674"/>
      <c r="T911" s="674"/>
      <c r="U911" s="674"/>
      <c r="V911" s="674"/>
      <c r="W911" s="674"/>
      <c r="X911" s="674"/>
      <c r="Y911" s="674"/>
      <c r="Z911" s="674"/>
      <c r="AA911" s="674"/>
    </row>
    <row r="912">
      <c r="A912" s="674"/>
      <c r="B912" s="674"/>
      <c r="C912" s="842"/>
      <c r="D912" s="674"/>
      <c r="E912" s="842"/>
      <c r="F912" s="1321"/>
      <c r="G912" s="674"/>
      <c r="H912" s="842"/>
      <c r="I912" s="674"/>
      <c r="J912" s="674"/>
      <c r="K912" s="674"/>
      <c r="L912" s="842"/>
      <c r="M912" s="842"/>
      <c r="N912" s="674"/>
      <c r="O912" s="674"/>
      <c r="P912" s="674"/>
      <c r="Q912" s="674"/>
      <c r="R912" s="674"/>
      <c r="S912" s="674"/>
      <c r="T912" s="674"/>
      <c r="U912" s="674"/>
      <c r="V912" s="674"/>
      <c r="W912" s="674"/>
      <c r="X912" s="674"/>
      <c r="Y912" s="674"/>
      <c r="Z912" s="674"/>
      <c r="AA912" s="674"/>
    </row>
    <row r="913">
      <c r="A913" s="674"/>
      <c r="B913" s="674"/>
      <c r="C913" s="842"/>
      <c r="D913" s="674"/>
      <c r="E913" s="842"/>
      <c r="F913" s="1321"/>
      <c r="G913" s="674"/>
      <c r="H913" s="842"/>
      <c r="I913" s="674"/>
      <c r="J913" s="674"/>
      <c r="K913" s="674"/>
      <c r="L913" s="842"/>
      <c r="M913" s="842"/>
      <c r="N913" s="674"/>
      <c r="O913" s="674"/>
      <c r="P913" s="674"/>
      <c r="Q913" s="674"/>
      <c r="R913" s="674"/>
      <c r="S913" s="674"/>
      <c r="T913" s="674"/>
      <c r="U913" s="674"/>
      <c r="V913" s="674"/>
      <c r="W913" s="674"/>
      <c r="X913" s="674"/>
      <c r="Y913" s="674"/>
      <c r="Z913" s="674"/>
      <c r="AA913" s="674"/>
    </row>
    <row r="914">
      <c r="A914" s="674"/>
      <c r="B914" s="674"/>
      <c r="C914" s="842"/>
      <c r="D914" s="674"/>
      <c r="E914" s="842"/>
      <c r="F914" s="1321"/>
      <c r="G914" s="674"/>
      <c r="H914" s="842"/>
      <c r="I914" s="674"/>
      <c r="J914" s="674"/>
      <c r="K914" s="674"/>
      <c r="L914" s="842"/>
      <c r="M914" s="842"/>
      <c r="N914" s="674"/>
      <c r="O914" s="674"/>
      <c r="P914" s="674"/>
      <c r="Q914" s="674"/>
      <c r="R914" s="674"/>
      <c r="S914" s="674"/>
      <c r="T914" s="674"/>
      <c r="U914" s="674"/>
      <c r="V914" s="674"/>
      <c r="W914" s="674"/>
      <c r="X914" s="674"/>
      <c r="Y914" s="674"/>
      <c r="Z914" s="674"/>
      <c r="AA914" s="674"/>
    </row>
    <row r="915">
      <c r="A915" s="674"/>
      <c r="B915" s="674"/>
      <c r="C915" s="842"/>
      <c r="D915" s="674"/>
      <c r="E915" s="842"/>
      <c r="F915" s="1321"/>
      <c r="G915" s="674"/>
      <c r="H915" s="842"/>
      <c r="I915" s="674"/>
      <c r="J915" s="674"/>
      <c r="K915" s="674"/>
      <c r="L915" s="842"/>
      <c r="M915" s="842"/>
      <c r="N915" s="674"/>
      <c r="O915" s="674"/>
      <c r="P915" s="674"/>
      <c r="Q915" s="674"/>
      <c r="R915" s="674"/>
      <c r="S915" s="674"/>
      <c r="T915" s="674"/>
      <c r="U915" s="674"/>
      <c r="V915" s="674"/>
      <c r="W915" s="674"/>
      <c r="X915" s="674"/>
      <c r="Y915" s="674"/>
      <c r="Z915" s="674"/>
      <c r="AA915" s="674"/>
    </row>
    <row r="916">
      <c r="A916" s="674"/>
      <c r="B916" s="674"/>
      <c r="C916" s="842"/>
      <c r="D916" s="674"/>
      <c r="E916" s="842"/>
      <c r="F916" s="1321"/>
      <c r="G916" s="674"/>
      <c r="H916" s="842"/>
      <c r="I916" s="674"/>
      <c r="J916" s="674"/>
      <c r="K916" s="674"/>
      <c r="L916" s="842"/>
      <c r="M916" s="842"/>
      <c r="N916" s="674"/>
      <c r="O916" s="674"/>
      <c r="P916" s="674"/>
      <c r="Q916" s="674"/>
      <c r="R916" s="674"/>
      <c r="S916" s="674"/>
      <c r="T916" s="674"/>
      <c r="U916" s="674"/>
      <c r="V916" s="674"/>
      <c r="W916" s="674"/>
      <c r="X916" s="674"/>
      <c r="Y916" s="674"/>
      <c r="Z916" s="674"/>
      <c r="AA916" s="674"/>
    </row>
    <row r="917">
      <c r="A917" s="674"/>
      <c r="B917" s="674"/>
      <c r="C917" s="842"/>
      <c r="D917" s="674"/>
      <c r="E917" s="842"/>
      <c r="F917" s="1321"/>
      <c r="G917" s="674"/>
      <c r="H917" s="842"/>
      <c r="I917" s="674"/>
      <c r="J917" s="674"/>
      <c r="K917" s="674"/>
      <c r="L917" s="842"/>
      <c r="M917" s="842"/>
      <c r="N917" s="674"/>
      <c r="O917" s="674"/>
      <c r="P917" s="674"/>
      <c r="Q917" s="674"/>
      <c r="R917" s="674"/>
      <c r="S917" s="674"/>
      <c r="T917" s="674"/>
      <c r="U917" s="674"/>
      <c r="V917" s="674"/>
      <c r="W917" s="674"/>
      <c r="X917" s="674"/>
      <c r="Y917" s="674"/>
      <c r="Z917" s="674"/>
      <c r="AA917" s="674"/>
    </row>
    <row r="918">
      <c r="A918" s="674"/>
      <c r="B918" s="674"/>
      <c r="C918" s="842"/>
      <c r="D918" s="674"/>
      <c r="E918" s="842"/>
      <c r="F918" s="1321"/>
      <c r="G918" s="674"/>
      <c r="H918" s="842"/>
      <c r="I918" s="674"/>
      <c r="J918" s="674"/>
      <c r="K918" s="674"/>
      <c r="L918" s="842"/>
      <c r="M918" s="842"/>
      <c r="N918" s="674"/>
      <c r="O918" s="674"/>
      <c r="P918" s="674"/>
      <c r="Q918" s="674"/>
      <c r="R918" s="674"/>
      <c r="S918" s="674"/>
      <c r="T918" s="674"/>
      <c r="U918" s="674"/>
      <c r="V918" s="674"/>
      <c r="W918" s="674"/>
      <c r="X918" s="674"/>
      <c r="Y918" s="674"/>
      <c r="Z918" s="674"/>
      <c r="AA918" s="674"/>
    </row>
    <row r="919">
      <c r="A919" s="674"/>
      <c r="B919" s="674"/>
      <c r="C919" s="842"/>
      <c r="D919" s="674"/>
      <c r="E919" s="842"/>
      <c r="F919" s="1321"/>
      <c r="G919" s="674"/>
      <c r="H919" s="842"/>
      <c r="I919" s="674"/>
      <c r="J919" s="674"/>
      <c r="K919" s="674"/>
      <c r="L919" s="842"/>
      <c r="M919" s="842"/>
      <c r="N919" s="674"/>
      <c r="O919" s="674"/>
      <c r="P919" s="674"/>
      <c r="Q919" s="674"/>
      <c r="R919" s="674"/>
      <c r="S919" s="674"/>
      <c r="T919" s="674"/>
      <c r="U919" s="674"/>
      <c r="V919" s="674"/>
      <c r="W919" s="674"/>
      <c r="X919" s="674"/>
      <c r="Y919" s="674"/>
      <c r="Z919" s="674"/>
      <c r="AA919" s="674"/>
    </row>
    <row r="920">
      <c r="A920" s="674"/>
      <c r="B920" s="674"/>
      <c r="C920" s="842"/>
      <c r="D920" s="674"/>
      <c r="E920" s="842"/>
      <c r="F920" s="1321"/>
      <c r="G920" s="674"/>
      <c r="H920" s="842"/>
      <c r="I920" s="674"/>
      <c r="J920" s="674"/>
      <c r="K920" s="674"/>
      <c r="L920" s="842"/>
      <c r="M920" s="842"/>
      <c r="N920" s="674"/>
      <c r="O920" s="674"/>
      <c r="P920" s="674"/>
      <c r="Q920" s="674"/>
      <c r="R920" s="674"/>
      <c r="S920" s="674"/>
      <c r="T920" s="674"/>
      <c r="U920" s="674"/>
      <c r="V920" s="674"/>
      <c r="W920" s="674"/>
      <c r="X920" s="674"/>
      <c r="Y920" s="674"/>
      <c r="Z920" s="674"/>
      <c r="AA920" s="674"/>
    </row>
    <row r="921">
      <c r="A921" s="674"/>
      <c r="B921" s="674"/>
      <c r="C921" s="842"/>
      <c r="D921" s="674"/>
      <c r="E921" s="842"/>
      <c r="F921" s="1321"/>
      <c r="G921" s="674"/>
      <c r="H921" s="842"/>
      <c r="I921" s="674"/>
      <c r="J921" s="674"/>
      <c r="K921" s="674"/>
      <c r="L921" s="842"/>
      <c r="M921" s="842"/>
      <c r="N921" s="674"/>
      <c r="O921" s="674"/>
      <c r="P921" s="674"/>
      <c r="Q921" s="674"/>
      <c r="R921" s="674"/>
      <c r="S921" s="674"/>
      <c r="T921" s="674"/>
      <c r="U921" s="674"/>
      <c r="V921" s="674"/>
      <c r="W921" s="674"/>
      <c r="X921" s="674"/>
      <c r="Y921" s="674"/>
      <c r="Z921" s="674"/>
      <c r="AA921" s="674"/>
    </row>
    <row r="922">
      <c r="A922" s="674"/>
      <c r="B922" s="674"/>
      <c r="C922" s="842"/>
      <c r="D922" s="674"/>
      <c r="E922" s="842"/>
      <c r="F922" s="1321"/>
      <c r="G922" s="674"/>
      <c r="H922" s="842"/>
      <c r="I922" s="674"/>
      <c r="J922" s="674"/>
      <c r="K922" s="674"/>
      <c r="L922" s="842"/>
      <c r="M922" s="842"/>
      <c r="N922" s="674"/>
      <c r="O922" s="674"/>
      <c r="P922" s="674"/>
      <c r="Q922" s="674"/>
      <c r="R922" s="674"/>
      <c r="S922" s="674"/>
      <c r="T922" s="674"/>
      <c r="U922" s="674"/>
      <c r="V922" s="674"/>
      <c r="W922" s="674"/>
      <c r="X922" s="674"/>
      <c r="Y922" s="674"/>
      <c r="Z922" s="674"/>
      <c r="AA922" s="674"/>
    </row>
    <row r="923">
      <c r="A923" s="674"/>
      <c r="B923" s="674"/>
      <c r="C923" s="842"/>
      <c r="D923" s="674"/>
      <c r="E923" s="842"/>
      <c r="F923" s="1321"/>
      <c r="G923" s="674"/>
      <c r="H923" s="842"/>
      <c r="I923" s="674"/>
      <c r="J923" s="674"/>
      <c r="K923" s="674"/>
      <c r="L923" s="842"/>
      <c r="M923" s="842"/>
      <c r="N923" s="674"/>
      <c r="O923" s="674"/>
      <c r="P923" s="674"/>
      <c r="Q923" s="674"/>
      <c r="R923" s="674"/>
      <c r="S923" s="674"/>
      <c r="T923" s="674"/>
      <c r="U923" s="674"/>
      <c r="V923" s="674"/>
      <c r="W923" s="674"/>
      <c r="X923" s="674"/>
      <c r="Y923" s="674"/>
      <c r="Z923" s="674"/>
      <c r="AA923" s="674"/>
    </row>
    <row r="924">
      <c r="A924" s="674"/>
      <c r="B924" s="674"/>
      <c r="C924" s="842"/>
      <c r="D924" s="674"/>
      <c r="E924" s="842"/>
      <c r="F924" s="1321"/>
      <c r="G924" s="674"/>
      <c r="H924" s="842"/>
      <c r="I924" s="674"/>
      <c r="J924" s="674"/>
      <c r="K924" s="674"/>
      <c r="L924" s="842"/>
      <c r="M924" s="842"/>
      <c r="N924" s="674"/>
      <c r="O924" s="674"/>
      <c r="P924" s="674"/>
      <c r="Q924" s="674"/>
      <c r="R924" s="674"/>
      <c r="S924" s="674"/>
      <c r="T924" s="674"/>
      <c r="U924" s="674"/>
      <c r="V924" s="674"/>
      <c r="W924" s="674"/>
      <c r="X924" s="674"/>
      <c r="Y924" s="674"/>
      <c r="Z924" s="674"/>
      <c r="AA924" s="674"/>
    </row>
    <row r="925">
      <c r="A925" s="674"/>
      <c r="B925" s="674"/>
      <c r="C925" s="842"/>
      <c r="D925" s="674"/>
      <c r="E925" s="842"/>
      <c r="F925" s="1321"/>
      <c r="G925" s="674"/>
      <c r="H925" s="842"/>
      <c r="I925" s="674"/>
      <c r="J925" s="674"/>
      <c r="K925" s="674"/>
      <c r="L925" s="842"/>
      <c r="M925" s="842"/>
      <c r="N925" s="674"/>
      <c r="O925" s="674"/>
      <c r="P925" s="674"/>
      <c r="Q925" s="674"/>
      <c r="R925" s="674"/>
      <c r="S925" s="674"/>
      <c r="T925" s="674"/>
      <c r="U925" s="674"/>
      <c r="V925" s="674"/>
      <c r="W925" s="674"/>
      <c r="X925" s="674"/>
      <c r="Y925" s="674"/>
      <c r="Z925" s="674"/>
      <c r="AA925" s="674"/>
    </row>
    <row r="926">
      <c r="A926" s="674"/>
      <c r="B926" s="674"/>
      <c r="C926" s="842"/>
      <c r="D926" s="674"/>
      <c r="E926" s="842"/>
      <c r="F926" s="1321"/>
      <c r="G926" s="674"/>
      <c r="H926" s="842"/>
      <c r="I926" s="674"/>
      <c r="J926" s="674"/>
      <c r="K926" s="674"/>
      <c r="L926" s="842"/>
      <c r="M926" s="842"/>
      <c r="N926" s="674"/>
      <c r="O926" s="674"/>
      <c r="P926" s="674"/>
      <c r="Q926" s="674"/>
      <c r="R926" s="674"/>
      <c r="S926" s="674"/>
      <c r="T926" s="674"/>
      <c r="U926" s="674"/>
      <c r="V926" s="674"/>
      <c r="W926" s="674"/>
      <c r="X926" s="674"/>
      <c r="Y926" s="674"/>
      <c r="Z926" s="674"/>
      <c r="AA926" s="674"/>
    </row>
    <row r="927">
      <c r="A927" s="674"/>
      <c r="B927" s="674"/>
      <c r="C927" s="842"/>
      <c r="D927" s="674"/>
      <c r="E927" s="842"/>
      <c r="F927" s="1321"/>
      <c r="G927" s="674"/>
      <c r="H927" s="842"/>
      <c r="I927" s="674"/>
      <c r="J927" s="674"/>
      <c r="K927" s="674"/>
      <c r="L927" s="842"/>
      <c r="M927" s="842"/>
      <c r="N927" s="674"/>
      <c r="O927" s="674"/>
      <c r="P927" s="674"/>
      <c r="Q927" s="674"/>
      <c r="R927" s="674"/>
      <c r="S927" s="674"/>
      <c r="T927" s="674"/>
      <c r="U927" s="674"/>
      <c r="V927" s="674"/>
      <c r="W927" s="674"/>
      <c r="X927" s="674"/>
      <c r="Y927" s="674"/>
      <c r="Z927" s="674"/>
      <c r="AA927" s="674"/>
    </row>
    <row r="928">
      <c r="A928" s="674"/>
      <c r="B928" s="674"/>
      <c r="C928" s="842"/>
      <c r="D928" s="674"/>
      <c r="E928" s="842"/>
      <c r="F928" s="1321"/>
      <c r="G928" s="674"/>
      <c r="H928" s="842"/>
      <c r="I928" s="674"/>
      <c r="J928" s="674"/>
      <c r="K928" s="674"/>
      <c r="L928" s="842"/>
      <c r="M928" s="842"/>
      <c r="N928" s="674"/>
      <c r="O928" s="674"/>
      <c r="P928" s="674"/>
      <c r="Q928" s="674"/>
      <c r="R928" s="674"/>
      <c r="S928" s="674"/>
      <c r="T928" s="674"/>
      <c r="U928" s="674"/>
      <c r="V928" s="674"/>
      <c r="W928" s="674"/>
      <c r="X928" s="674"/>
      <c r="Y928" s="674"/>
      <c r="Z928" s="674"/>
      <c r="AA928" s="674"/>
    </row>
    <row r="929">
      <c r="A929" s="674"/>
      <c r="B929" s="674"/>
      <c r="C929" s="842"/>
      <c r="D929" s="674"/>
      <c r="E929" s="842"/>
      <c r="F929" s="1321"/>
      <c r="G929" s="674"/>
      <c r="H929" s="842"/>
      <c r="I929" s="674"/>
      <c r="J929" s="674"/>
      <c r="K929" s="674"/>
      <c r="L929" s="842"/>
      <c r="M929" s="842"/>
      <c r="N929" s="674"/>
      <c r="O929" s="674"/>
      <c r="P929" s="674"/>
      <c r="Q929" s="674"/>
      <c r="R929" s="674"/>
      <c r="S929" s="674"/>
      <c r="T929" s="674"/>
      <c r="U929" s="674"/>
      <c r="V929" s="674"/>
      <c r="W929" s="674"/>
      <c r="X929" s="674"/>
      <c r="Y929" s="674"/>
      <c r="Z929" s="674"/>
      <c r="AA929" s="674"/>
    </row>
    <row r="930">
      <c r="A930" s="674"/>
      <c r="B930" s="674"/>
      <c r="C930" s="842"/>
      <c r="D930" s="674"/>
      <c r="E930" s="842"/>
      <c r="F930" s="1321"/>
      <c r="G930" s="674"/>
      <c r="H930" s="842"/>
      <c r="I930" s="674"/>
      <c r="J930" s="674"/>
      <c r="K930" s="674"/>
      <c r="L930" s="842"/>
      <c r="M930" s="842"/>
      <c r="N930" s="674"/>
      <c r="O930" s="674"/>
      <c r="P930" s="674"/>
      <c r="Q930" s="674"/>
      <c r="R930" s="674"/>
      <c r="S930" s="674"/>
      <c r="T930" s="674"/>
      <c r="U930" s="674"/>
      <c r="V930" s="674"/>
      <c r="W930" s="674"/>
      <c r="X930" s="674"/>
      <c r="Y930" s="674"/>
      <c r="Z930" s="674"/>
      <c r="AA930" s="674"/>
    </row>
    <row r="931">
      <c r="A931" s="674"/>
      <c r="B931" s="674"/>
      <c r="C931" s="842"/>
      <c r="D931" s="674"/>
      <c r="E931" s="842"/>
      <c r="F931" s="1321"/>
      <c r="G931" s="674"/>
      <c r="H931" s="842"/>
      <c r="I931" s="674"/>
      <c r="J931" s="674"/>
      <c r="K931" s="674"/>
      <c r="L931" s="842"/>
      <c r="M931" s="842"/>
      <c r="N931" s="674"/>
      <c r="O931" s="674"/>
      <c r="P931" s="674"/>
      <c r="Q931" s="674"/>
      <c r="R931" s="674"/>
      <c r="S931" s="674"/>
      <c r="T931" s="674"/>
      <c r="U931" s="674"/>
      <c r="V931" s="674"/>
      <c r="W931" s="674"/>
      <c r="X931" s="674"/>
      <c r="Y931" s="674"/>
      <c r="Z931" s="674"/>
      <c r="AA931" s="674"/>
    </row>
    <row r="932">
      <c r="A932" s="674"/>
      <c r="B932" s="674"/>
      <c r="C932" s="842"/>
      <c r="D932" s="674"/>
      <c r="E932" s="842"/>
      <c r="F932" s="1321"/>
      <c r="G932" s="674"/>
      <c r="H932" s="842"/>
      <c r="I932" s="674"/>
      <c r="J932" s="674"/>
      <c r="K932" s="674"/>
      <c r="L932" s="842"/>
      <c r="M932" s="842"/>
      <c r="N932" s="674"/>
      <c r="O932" s="674"/>
      <c r="P932" s="674"/>
      <c r="Q932" s="674"/>
      <c r="R932" s="674"/>
      <c r="S932" s="674"/>
      <c r="T932" s="674"/>
      <c r="U932" s="674"/>
      <c r="V932" s="674"/>
      <c r="W932" s="674"/>
      <c r="X932" s="674"/>
      <c r="Y932" s="674"/>
      <c r="Z932" s="674"/>
      <c r="AA932" s="674"/>
    </row>
    <row r="933">
      <c r="A933" s="674"/>
      <c r="B933" s="674"/>
      <c r="C933" s="842"/>
      <c r="D933" s="674"/>
      <c r="E933" s="842"/>
      <c r="F933" s="1321"/>
      <c r="G933" s="674"/>
      <c r="H933" s="842"/>
      <c r="I933" s="674"/>
      <c r="J933" s="674"/>
      <c r="K933" s="674"/>
      <c r="L933" s="842"/>
      <c r="M933" s="842"/>
      <c r="N933" s="674"/>
      <c r="O933" s="674"/>
      <c r="P933" s="674"/>
      <c r="Q933" s="674"/>
      <c r="R933" s="674"/>
      <c r="S933" s="674"/>
      <c r="T933" s="674"/>
      <c r="U933" s="674"/>
      <c r="V933" s="674"/>
      <c r="W933" s="674"/>
      <c r="X933" s="674"/>
      <c r="Y933" s="674"/>
      <c r="Z933" s="674"/>
      <c r="AA933" s="674"/>
    </row>
    <row r="934">
      <c r="A934" s="674"/>
      <c r="B934" s="674"/>
      <c r="C934" s="842"/>
      <c r="D934" s="674"/>
      <c r="E934" s="842"/>
      <c r="F934" s="1321"/>
      <c r="G934" s="674"/>
      <c r="H934" s="842"/>
      <c r="I934" s="674"/>
      <c r="J934" s="674"/>
      <c r="K934" s="674"/>
      <c r="L934" s="842"/>
      <c r="M934" s="842"/>
      <c r="N934" s="674"/>
      <c r="O934" s="674"/>
      <c r="P934" s="674"/>
      <c r="Q934" s="674"/>
      <c r="R934" s="674"/>
      <c r="S934" s="674"/>
      <c r="T934" s="674"/>
      <c r="U934" s="674"/>
      <c r="V934" s="674"/>
      <c r="W934" s="674"/>
      <c r="X934" s="674"/>
      <c r="Y934" s="674"/>
      <c r="Z934" s="674"/>
      <c r="AA934" s="674"/>
    </row>
    <row r="935">
      <c r="A935" s="674"/>
      <c r="B935" s="674"/>
      <c r="C935" s="842"/>
      <c r="D935" s="674"/>
      <c r="E935" s="842"/>
      <c r="F935" s="1321"/>
      <c r="G935" s="674"/>
      <c r="H935" s="842"/>
      <c r="I935" s="674"/>
      <c r="J935" s="674"/>
      <c r="K935" s="674"/>
      <c r="L935" s="842"/>
      <c r="M935" s="842"/>
      <c r="N935" s="674"/>
      <c r="O935" s="674"/>
      <c r="P935" s="674"/>
      <c r="Q935" s="674"/>
      <c r="R935" s="674"/>
      <c r="S935" s="674"/>
      <c r="T935" s="674"/>
      <c r="U935" s="674"/>
      <c r="V935" s="674"/>
      <c r="W935" s="674"/>
      <c r="X935" s="674"/>
      <c r="Y935" s="674"/>
      <c r="Z935" s="674"/>
      <c r="AA935" s="674"/>
    </row>
    <row r="936">
      <c r="A936" s="674"/>
      <c r="B936" s="674"/>
      <c r="C936" s="842"/>
      <c r="D936" s="674"/>
      <c r="E936" s="842"/>
      <c r="F936" s="1321"/>
      <c r="G936" s="674"/>
      <c r="H936" s="842"/>
      <c r="I936" s="674"/>
      <c r="J936" s="674"/>
      <c r="K936" s="674"/>
      <c r="L936" s="842"/>
      <c r="M936" s="842"/>
      <c r="N936" s="674"/>
      <c r="O936" s="674"/>
      <c r="P936" s="674"/>
      <c r="Q936" s="674"/>
      <c r="R936" s="674"/>
      <c r="S936" s="674"/>
      <c r="T936" s="674"/>
      <c r="U936" s="674"/>
      <c r="V936" s="674"/>
      <c r="W936" s="674"/>
      <c r="X936" s="674"/>
      <c r="Y936" s="674"/>
      <c r="Z936" s="674"/>
      <c r="AA936" s="674"/>
    </row>
    <row r="937">
      <c r="A937" s="674"/>
      <c r="B937" s="674"/>
      <c r="C937" s="842"/>
      <c r="D937" s="674"/>
      <c r="E937" s="842"/>
      <c r="F937" s="1321"/>
      <c r="G937" s="674"/>
      <c r="H937" s="842"/>
      <c r="I937" s="674"/>
      <c r="J937" s="674"/>
      <c r="K937" s="674"/>
      <c r="L937" s="842"/>
      <c r="M937" s="842"/>
      <c r="N937" s="674"/>
      <c r="O937" s="674"/>
      <c r="P937" s="674"/>
      <c r="Q937" s="674"/>
      <c r="R937" s="674"/>
      <c r="S937" s="674"/>
      <c r="T937" s="674"/>
      <c r="U937" s="674"/>
      <c r="V937" s="674"/>
      <c r="W937" s="674"/>
      <c r="X937" s="674"/>
      <c r="Y937" s="674"/>
      <c r="Z937" s="674"/>
      <c r="AA937" s="674"/>
    </row>
    <row r="938">
      <c r="A938" s="674"/>
      <c r="B938" s="674"/>
      <c r="C938" s="842"/>
      <c r="D938" s="674"/>
      <c r="E938" s="842"/>
      <c r="F938" s="1321"/>
      <c r="G938" s="674"/>
      <c r="H938" s="842"/>
      <c r="I938" s="674"/>
      <c r="J938" s="674"/>
      <c r="K938" s="674"/>
      <c r="L938" s="842"/>
      <c r="M938" s="842"/>
      <c r="N938" s="674"/>
      <c r="O938" s="674"/>
      <c r="P938" s="674"/>
      <c r="Q938" s="674"/>
      <c r="R938" s="674"/>
      <c r="S938" s="674"/>
      <c r="T938" s="674"/>
      <c r="U938" s="674"/>
      <c r="V938" s="674"/>
      <c r="W938" s="674"/>
      <c r="X938" s="674"/>
      <c r="Y938" s="674"/>
      <c r="Z938" s="674"/>
      <c r="AA938" s="674"/>
    </row>
    <row r="939">
      <c r="A939" s="674"/>
      <c r="B939" s="674"/>
      <c r="C939" s="842"/>
      <c r="D939" s="674"/>
      <c r="E939" s="842"/>
      <c r="F939" s="1321"/>
      <c r="G939" s="674"/>
      <c r="H939" s="842"/>
      <c r="I939" s="674"/>
      <c r="J939" s="674"/>
      <c r="K939" s="674"/>
      <c r="L939" s="842"/>
      <c r="M939" s="842"/>
      <c r="N939" s="674"/>
      <c r="O939" s="674"/>
      <c r="P939" s="674"/>
      <c r="Q939" s="674"/>
      <c r="R939" s="674"/>
      <c r="S939" s="674"/>
      <c r="T939" s="674"/>
      <c r="U939" s="674"/>
      <c r="V939" s="674"/>
      <c r="W939" s="674"/>
      <c r="X939" s="674"/>
      <c r="Y939" s="674"/>
      <c r="Z939" s="674"/>
      <c r="AA939" s="674"/>
    </row>
    <row r="940">
      <c r="A940" s="674"/>
      <c r="B940" s="674"/>
      <c r="C940" s="842"/>
      <c r="D940" s="674"/>
      <c r="E940" s="842"/>
      <c r="F940" s="1321"/>
      <c r="G940" s="674"/>
      <c r="H940" s="842"/>
      <c r="I940" s="674"/>
      <c r="J940" s="674"/>
      <c r="K940" s="674"/>
      <c r="L940" s="842"/>
      <c r="M940" s="842"/>
      <c r="N940" s="674"/>
      <c r="O940" s="674"/>
      <c r="P940" s="674"/>
      <c r="Q940" s="674"/>
      <c r="R940" s="674"/>
      <c r="S940" s="674"/>
      <c r="T940" s="674"/>
      <c r="U940" s="674"/>
      <c r="V940" s="674"/>
      <c r="W940" s="674"/>
      <c r="X940" s="674"/>
      <c r="Y940" s="674"/>
      <c r="Z940" s="674"/>
      <c r="AA940" s="674"/>
    </row>
    <row r="941">
      <c r="A941" s="674"/>
      <c r="B941" s="674"/>
      <c r="C941" s="842"/>
      <c r="D941" s="674"/>
      <c r="E941" s="842"/>
      <c r="F941" s="1321"/>
      <c r="G941" s="674"/>
      <c r="H941" s="842"/>
      <c r="I941" s="674"/>
      <c r="J941" s="674"/>
      <c r="K941" s="674"/>
      <c r="L941" s="842"/>
      <c r="M941" s="842"/>
      <c r="N941" s="674"/>
      <c r="O941" s="674"/>
      <c r="P941" s="674"/>
      <c r="Q941" s="674"/>
      <c r="R941" s="674"/>
      <c r="S941" s="674"/>
      <c r="T941" s="674"/>
      <c r="U941" s="674"/>
      <c r="V941" s="674"/>
      <c r="W941" s="674"/>
      <c r="X941" s="674"/>
      <c r="Y941" s="674"/>
      <c r="Z941" s="674"/>
      <c r="AA941" s="674"/>
    </row>
    <row r="942">
      <c r="A942" s="674"/>
      <c r="B942" s="674"/>
      <c r="C942" s="842"/>
      <c r="D942" s="674"/>
      <c r="E942" s="842"/>
      <c r="F942" s="1321"/>
      <c r="G942" s="674"/>
      <c r="H942" s="842"/>
      <c r="I942" s="674"/>
      <c r="J942" s="674"/>
      <c r="K942" s="674"/>
      <c r="L942" s="842"/>
      <c r="M942" s="842"/>
      <c r="N942" s="674"/>
      <c r="O942" s="674"/>
      <c r="P942" s="674"/>
      <c r="Q942" s="674"/>
      <c r="R942" s="674"/>
      <c r="S942" s="674"/>
      <c r="T942" s="674"/>
      <c r="U942" s="674"/>
      <c r="V942" s="674"/>
      <c r="W942" s="674"/>
      <c r="X942" s="674"/>
      <c r="Y942" s="674"/>
      <c r="Z942" s="674"/>
      <c r="AA942" s="674"/>
    </row>
    <row r="943">
      <c r="A943" s="674"/>
      <c r="B943" s="674"/>
      <c r="C943" s="842"/>
      <c r="D943" s="674"/>
      <c r="E943" s="842"/>
      <c r="F943" s="1321"/>
      <c r="G943" s="674"/>
      <c r="H943" s="842"/>
      <c r="I943" s="674"/>
      <c r="J943" s="674"/>
      <c r="K943" s="674"/>
      <c r="L943" s="842"/>
      <c r="M943" s="842"/>
      <c r="N943" s="674"/>
      <c r="O943" s="674"/>
      <c r="P943" s="674"/>
      <c r="Q943" s="674"/>
      <c r="R943" s="674"/>
      <c r="S943" s="674"/>
      <c r="T943" s="674"/>
      <c r="U943" s="674"/>
      <c r="V943" s="674"/>
      <c r="W943" s="674"/>
      <c r="X943" s="674"/>
      <c r="Y943" s="674"/>
      <c r="Z943" s="674"/>
      <c r="AA943" s="674"/>
    </row>
    <row r="944">
      <c r="A944" s="674"/>
      <c r="B944" s="674"/>
      <c r="C944" s="842"/>
      <c r="D944" s="674"/>
      <c r="E944" s="842"/>
      <c r="F944" s="1321"/>
      <c r="G944" s="674"/>
      <c r="H944" s="842"/>
      <c r="I944" s="674"/>
      <c r="J944" s="674"/>
      <c r="K944" s="674"/>
      <c r="L944" s="842"/>
      <c r="M944" s="842"/>
      <c r="N944" s="674"/>
      <c r="O944" s="674"/>
      <c r="P944" s="674"/>
      <c r="Q944" s="674"/>
      <c r="R944" s="674"/>
      <c r="S944" s="674"/>
      <c r="T944" s="674"/>
      <c r="U944" s="674"/>
      <c r="V944" s="674"/>
      <c r="W944" s="674"/>
      <c r="X944" s="674"/>
      <c r="Y944" s="674"/>
      <c r="Z944" s="674"/>
      <c r="AA944" s="674"/>
    </row>
    <row r="945">
      <c r="A945" s="674"/>
      <c r="B945" s="674"/>
      <c r="C945" s="842"/>
      <c r="D945" s="674"/>
      <c r="E945" s="842"/>
      <c r="F945" s="1321"/>
      <c r="G945" s="674"/>
      <c r="H945" s="842"/>
      <c r="I945" s="674"/>
      <c r="J945" s="674"/>
      <c r="K945" s="674"/>
      <c r="L945" s="842"/>
      <c r="M945" s="842"/>
      <c r="N945" s="674"/>
      <c r="O945" s="674"/>
      <c r="P945" s="674"/>
      <c r="Q945" s="674"/>
      <c r="R945" s="674"/>
      <c r="S945" s="674"/>
      <c r="T945" s="674"/>
      <c r="U945" s="674"/>
      <c r="V945" s="674"/>
      <c r="W945" s="674"/>
      <c r="X945" s="674"/>
      <c r="Y945" s="674"/>
      <c r="Z945" s="674"/>
      <c r="AA945" s="674"/>
    </row>
    <row r="946">
      <c r="A946" s="674"/>
      <c r="B946" s="674"/>
      <c r="C946" s="842"/>
      <c r="D946" s="674"/>
      <c r="E946" s="842"/>
      <c r="F946" s="1321"/>
      <c r="G946" s="674"/>
      <c r="H946" s="842"/>
      <c r="I946" s="674"/>
      <c r="J946" s="674"/>
      <c r="K946" s="674"/>
      <c r="L946" s="842"/>
      <c r="M946" s="842"/>
      <c r="N946" s="674"/>
      <c r="O946" s="674"/>
      <c r="P946" s="674"/>
      <c r="Q946" s="674"/>
      <c r="R946" s="674"/>
      <c r="S946" s="674"/>
      <c r="T946" s="674"/>
      <c r="U946" s="674"/>
      <c r="V946" s="674"/>
      <c r="W946" s="674"/>
      <c r="X946" s="674"/>
      <c r="Y946" s="674"/>
      <c r="Z946" s="674"/>
      <c r="AA946" s="674"/>
    </row>
    <row r="947">
      <c r="A947" s="674"/>
      <c r="B947" s="674"/>
      <c r="C947" s="842"/>
      <c r="D947" s="674"/>
      <c r="E947" s="842"/>
      <c r="F947" s="1321"/>
      <c r="G947" s="674"/>
      <c r="H947" s="842"/>
      <c r="I947" s="674"/>
      <c r="J947" s="674"/>
      <c r="K947" s="674"/>
      <c r="L947" s="842"/>
      <c r="M947" s="842"/>
      <c r="N947" s="674"/>
      <c r="O947" s="674"/>
      <c r="P947" s="674"/>
      <c r="Q947" s="674"/>
      <c r="R947" s="674"/>
      <c r="S947" s="674"/>
      <c r="T947" s="674"/>
      <c r="U947" s="674"/>
      <c r="V947" s="674"/>
      <c r="W947" s="674"/>
      <c r="X947" s="674"/>
      <c r="Y947" s="674"/>
      <c r="Z947" s="674"/>
      <c r="AA947" s="674"/>
    </row>
    <row r="948">
      <c r="A948" s="674"/>
      <c r="B948" s="674"/>
      <c r="C948" s="842"/>
      <c r="D948" s="674"/>
      <c r="E948" s="842"/>
      <c r="F948" s="1321"/>
      <c r="G948" s="674"/>
      <c r="H948" s="842"/>
      <c r="I948" s="674"/>
      <c r="J948" s="674"/>
      <c r="K948" s="674"/>
      <c r="L948" s="842"/>
      <c r="M948" s="842"/>
      <c r="N948" s="674"/>
      <c r="O948" s="674"/>
      <c r="P948" s="674"/>
      <c r="Q948" s="674"/>
      <c r="R948" s="674"/>
      <c r="S948" s="674"/>
      <c r="T948" s="674"/>
      <c r="U948" s="674"/>
      <c r="V948" s="674"/>
      <c r="W948" s="674"/>
      <c r="X948" s="674"/>
      <c r="Y948" s="674"/>
      <c r="Z948" s="674"/>
      <c r="AA948" s="674"/>
    </row>
    <row r="949">
      <c r="A949" s="674"/>
      <c r="B949" s="674"/>
      <c r="C949" s="842"/>
      <c r="D949" s="674"/>
      <c r="E949" s="842"/>
      <c r="F949" s="1321"/>
      <c r="G949" s="674"/>
      <c r="H949" s="842"/>
      <c r="I949" s="674"/>
      <c r="J949" s="674"/>
      <c r="K949" s="674"/>
      <c r="L949" s="842"/>
      <c r="M949" s="842"/>
      <c r="N949" s="674"/>
      <c r="O949" s="674"/>
      <c r="P949" s="674"/>
      <c r="Q949" s="674"/>
      <c r="R949" s="674"/>
      <c r="S949" s="674"/>
      <c r="T949" s="674"/>
      <c r="U949" s="674"/>
      <c r="V949" s="674"/>
      <c r="W949" s="674"/>
      <c r="X949" s="674"/>
      <c r="Y949" s="674"/>
      <c r="Z949" s="674"/>
      <c r="AA949" s="674"/>
    </row>
    <row r="950">
      <c r="A950" s="674"/>
      <c r="B950" s="674"/>
      <c r="C950" s="842"/>
      <c r="D950" s="674"/>
      <c r="E950" s="842"/>
      <c r="F950" s="1321"/>
      <c r="G950" s="674"/>
      <c r="H950" s="842"/>
      <c r="I950" s="674"/>
      <c r="J950" s="674"/>
      <c r="K950" s="674"/>
      <c r="L950" s="842"/>
      <c r="M950" s="842"/>
      <c r="N950" s="674"/>
      <c r="O950" s="674"/>
      <c r="P950" s="674"/>
      <c r="Q950" s="674"/>
      <c r="R950" s="674"/>
      <c r="S950" s="674"/>
      <c r="T950" s="674"/>
      <c r="U950" s="674"/>
      <c r="V950" s="674"/>
      <c r="W950" s="674"/>
      <c r="X950" s="674"/>
      <c r="Y950" s="674"/>
      <c r="Z950" s="674"/>
      <c r="AA950" s="674"/>
    </row>
    <row r="951">
      <c r="A951" s="674"/>
      <c r="B951" s="674"/>
      <c r="C951" s="842"/>
      <c r="D951" s="674"/>
      <c r="E951" s="842"/>
      <c r="F951" s="1321"/>
      <c r="G951" s="674"/>
      <c r="H951" s="842"/>
      <c r="I951" s="674"/>
      <c r="J951" s="674"/>
      <c r="K951" s="674"/>
      <c r="L951" s="842"/>
      <c r="M951" s="842"/>
      <c r="N951" s="674"/>
      <c r="O951" s="674"/>
      <c r="P951" s="674"/>
      <c r="Q951" s="674"/>
      <c r="R951" s="674"/>
      <c r="S951" s="674"/>
      <c r="T951" s="674"/>
      <c r="U951" s="674"/>
      <c r="V951" s="674"/>
      <c r="W951" s="674"/>
      <c r="X951" s="674"/>
      <c r="Y951" s="674"/>
      <c r="Z951" s="674"/>
      <c r="AA951" s="674"/>
    </row>
    <row r="952">
      <c r="A952" s="674"/>
      <c r="B952" s="674"/>
      <c r="C952" s="842"/>
      <c r="D952" s="674"/>
      <c r="E952" s="842"/>
      <c r="F952" s="1321"/>
      <c r="G952" s="674"/>
      <c r="H952" s="842"/>
      <c r="I952" s="674"/>
      <c r="J952" s="674"/>
      <c r="K952" s="674"/>
      <c r="L952" s="842"/>
      <c r="M952" s="842"/>
      <c r="N952" s="674"/>
      <c r="O952" s="674"/>
      <c r="P952" s="674"/>
      <c r="Q952" s="674"/>
      <c r="R952" s="674"/>
      <c r="S952" s="674"/>
      <c r="T952" s="674"/>
      <c r="U952" s="674"/>
      <c r="V952" s="674"/>
      <c r="W952" s="674"/>
      <c r="X952" s="674"/>
      <c r="Y952" s="674"/>
      <c r="Z952" s="674"/>
      <c r="AA952" s="674"/>
    </row>
    <row r="953">
      <c r="A953" s="674"/>
      <c r="B953" s="674"/>
      <c r="C953" s="842"/>
      <c r="D953" s="674"/>
      <c r="E953" s="842"/>
      <c r="F953" s="1321"/>
      <c r="G953" s="674"/>
      <c r="H953" s="842"/>
      <c r="I953" s="674"/>
      <c r="J953" s="674"/>
      <c r="K953" s="674"/>
      <c r="L953" s="842"/>
      <c r="M953" s="842"/>
      <c r="N953" s="674"/>
      <c r="O953" s="674"/>
      <c r="P953" s="674"/>
      <c r="Q953" s="674"/>
      <c r="R953" s="674"/>
      <c r="S953" s="674"/>
      <c r="T953" s="674"/>
      <c r="U953" s="674"/>
      <c r="V953" s="674"/>
      <c r="W953" s="674"/>
      <c r="X953" s="674"/>
      <c r="Y953" s="674"/>
      <c r="Z953" s="674"/>
      <c r="AA953" s="674"/>
    </row>
    <row r="954">
      <c r="A954" s="674"/>
      <c r="B954" s="674"/>
      <c r="C954" s="842"/>
      <c r="D954" s="674"/>
      <c r="E954" s="842"/>
      <c r="F954" s="1321"/>
      <c r="G954" s="674"/>
      <c r="H954" s="842"/>
      <c r="I954" s="674"/>
      <c r="J954" s="674"/>
      <c r="K954" s="674"/>
      <c r="L954" s="842"/>
      <c r="M954" s="842"/>
      <c r="N954" s="674"/>
      <c r="O954" s="674"/>
      <c r="P954" s="674"/>
      <c r="Q954" s="674"/>
      <c r="R954" s="674"/>
      <c r="S954" s="674"/>
      <c r="T954" s="674"/>
      <c r="U954" s="674"/>
      <c r="V954" s="674"/>
      <c r="W954" s="674"/>
      <c r="X954" s="674"/>
      <c r="Y954" s="674"/>
      <c r="Z954" s="674"/>
      <c r="AA954" s="674"/>
    </row>
    <row r="955">
      <c r="A955" s="674"/>
      <c r="B955" s="674"/>
      <c r="C955" s="842"/>
      <c r="D955" s="674"/>
      <c r="E955" s="842"/>
      <c r="F955" s="1321"/>
      <c r="G955" s="674"/>
      <c r="H955" s="842"/>
      <c r="I955" s="674"/>
      <c r="J955" s="674"/>
      <c r="K955" s="674"/>
      <c r="L955" s="842"/>
      <c r="M955" s="842"/>
      <c r="N955" s="674"/>
      <c r="O955" s="674"/>
      <c r="P955" s="674"/>
      <c r="Q955" s="674"/>
      <c r="R955" s="674"/>
      <c r="S955" s="674"/>
      <c r="T955" s="674"/>
      <c r="U955" s="674"/>
      <c r="V955" s="674"/>
      <c r="W955" s="674"/>
      <c r="X955" s="674"/>
      <c r="Y955" s="674"/>
      <c r="Z955" s="674"/>
      <c r="AA955" s="674"/>
    </row>
    <row r="956">
      <c r="A956" s="674"/>
      <c r="B956" s="674"/>
      <c r="C956" s="842"/>
      <c r="D956" s="674"/>
      <c r="E956" s="842"/>
      <c r="F956" s="1321"/>
      <c r="G956" s="674"/>
      <c r="H956" s="842"/>
      <c r="I956" s="674"/>
      <c r="J956" s="674"/>
      <c r="K956" s="674"/>
      <c r="L956" s="842"/>
      <c r="M956" s="842"/>
      <c r="N956" s="674"/>
      <c r="O956" s="674"/>
      <c r="P956" s="674"/>
      <c r="Q956" s="674"/>
      <c r="R956" s="674"/>
      <c r="S956" s="674"/>
      <c r="T956" s="674"/>
      <c r="U956" s="674"/>
      <c r="V956" s="674"/>
      <c r="W956" s="674"/>
      <c r="X956" s="674"/>
      <c r="Y956" s="674"/>
      <c r="Z956" s="674"/>
      <c r="AA956" s="674"/>
    </row>
    <row r="957">
      <c r="A957" s="674"/>
      <c r="B957" s="674"/>
      <c r="C957" s="842"/>
      <c r="D957" s="674"/>
      <c r="E957" s="842"/>
      <c r="F957" s="1321"/>
      <c r="G957" s="674"/>
      <c r="H957" s="842"/>
      <c r="I957" s="674"/>
      <c r="J957" s="674"/>
      <c r="K957" s="674"/>
      <c r="L957" s="842"/>
      <c r="M957" s="842"/>
      <c r="N957" s="674"/>
      <c r="O957" s="674"/>
      <c r="P957" s="674"/>
      <c r="Q957" s="674"/>
      <c r="R957" s="674"/>
      <c r="S957" s="674"/>
      <c r="T957" s="674"/>
      <c r="U957" s="674"/>
      <c r="V957" s="674"/>
      <c r="W957" s="674"/>
      <c r="X957" s="674"/>
      <c r="Y957" s="674"/>
      <c r="Z957" s="674"/>
      <c r="AA957" s="674"/>
    </row>
    <row r="958">
      <c r="A958" s="674"/>
      <c r="B958" s="674"/>
      <c r="C958" s="842"/>
      <c r="D958" s="674"/>
      <c r="E958" s="842"/>
      <c r="F958" s="1321"/>
      <c r="G958" s="674"/>
      <c r="H958" s="842"/>
      <c r="I958" s="674"/>
      <c r="J958" s="674"/>
      <c r="K958" s="674"/>
      <c r="L958" s="842"/>
      <c r="M958" s="842"/>
      <c r="N958" s="674"/>
      <c r="O958" s="674"/>
      <c r="P958" s="674"/>
      <c r="Q958" s="674"/>
      <c r="R958" s="674"/>
      <c r="S958" s="674"/>
      <c r="T958" s="674"/>
      <c r="U958" s="674"/>
      <c r="V958" s="674"/>
      <c r="W958" s="674"/>
      <c r="X958" s="674"/>
      <c r="Y958" s="674"/>
      <c r="Z958" s="674"/>
      <c r="AA958" s="674"/>
    </row>
    <row r="959">
      <c r="A959" s="674"/>
      <c r="B959" s="674"/>
      <c r="C959" s="842"/>
      <c r="D959" s="674"/>
      <c r="E959" s="842"/>
      <c r="F959" s="1321"/>
      <c r="G959" s="674"/>
      <c r="H959" s="842"/>
      <c r="I959" s="674"/>
      <c r="J959" s="674"/>
      <c r="K959" s="674"/>
      <c r="L959" s="842"/>
      <c r="M959" s="842"/>
      <c r="N959" s="674"/>
      <c r="O959" s="674"/>
      <c r="P959" s="674"/>
      <c r="Q959" s="674"/>
      <c r="R959" s="674"/>
      <c r="S959" s="674"/>
      <c r="T959" s="674"/>
      <c r="U959" s="674"/>
      <c r="V959" s="674"/>
      <c r="W959" s="674"/>
      <c r="X959" s="674"/>
      <c r="Y959" s="674"/>
      <c r="Z959" s="674"/>
      <c r="AA959" s="674"/>
    </row>
    <row r="960">
      <c r="A960" s="674"/>
      <c r="B960" s="674"/>
      <c r="C960" s="842"/>
      <c r="D960" s="674"/>
      <c r="E960" s="842"/>
      <c r="F960" s="1321"/>
      <c r="G960" s="674"/>
      <c r="H960" s="842"/>
      <c r="I960" s="674"/>
      <c r="J960" s="674"/>
      <c r="K960" s="674"/>
      <c r="L960" s="842"/>
      <c r="M960" s="842"/>
      <c r="N960" s="674"/>
      <c r="O960" s="674"/>
      <c r="P960" s="674"/>
      <c r="Q960" s="674"/>
      <c r="R960" s="674"/>
      <c r="S960" s="674"/>
      <c r="T960" s="674"/>
      <c r="U960" s="674"/>
      <c r="V960" s="674"/>
      <c r="W960" s="674"/>
      <c r="X960" s="674"/>
      <c r="Y960" s="674"/>
      <c r="Z960" s="674"/>
      <c r="AA960" s="674"/>
    </row>
    <row r="961">
      <c r="A961" s="674"/>
      <c r="B961" s="674"/>
      <c r="C961" s="842"/>
      <c r="D961" s="674"/>
      <c r="E961" s="842"/>
      <c r="F961" s="1321"/>
      <c r="G961" s="674"/>
      <c r="H961" s="842"/>
      <c r="I961" s="674"/>
      <c r="J961" s="674"/>
      <c r="K961" s="674"/>
      <c r="L961" s="842"/>
      <c r="M961" s="842"/>
      <c r="N961" s="674"/>
      <c r="O961" s="674"/>
      <c r="P961" s="674"/>
      <c r="Q961" s="674"/>
      <c r="R961" s="674"/>
      <c r="S961" s="674"/>
      <c r="T961" s="674"/>
      <c r="U961" s="674"/>
      <c r="V961" s="674"/>
      <c r="W961" s="674"/>
      <c r="X961" s="674"/>
      <c r="Y961" s="674"/>
      <c r="Z961" s="674"/>
      <c r="AA961" s="674"/>
    </row>
    <row r="962">
      <c r="A962" s="674"/>
      <c r="B962" s="674"/>
      <c r="C962" s="842"/>
      <c r="D962" s="674"/>
      <c r="E962" s="842"/>
      <c r="F962" s="1321"/>
      <c r="G962" s="674"/>
      <c r="H962" s="842"/>
      <c r="I962" s="674"/>
      <c r="J962" s="674"/>
      <c r="K962" s="674"/>
      <c r="L962" s="842"/>
      <c r="M962" s="842"/>
      <c r="N962" s="674"/>
      <c r="O962" s="674"/>
      <c r="P962" s="674"/>
      <c r="Q962" s="674"/>
      <c r="R962" s="674"/>
      <c r="S962" s="674"/>
      <c r="T962" s="674"/>
      <c r="U962" s="674"/>
      <c r="V962" s="674"/>
      <c r="W962" s="674"/>
      <c r="X962" s="674"/>
      <c r="Y962" s="674"/>
      <c r="Z962" s="674"/>
      <c r="AA962" s="674"/>
    </row>
    <row r="963">
      <c r="A963" s="674"/>
      <c r="B963" s="674"/>
      <c r="C963" s="842"/>
      <c r="D963" s="674"/>
      <c r="E963" s="842"/>
      <c r="F963" s="1321"/>
      <c r="G963" s="674"/>
      <c r="H963" s="842"/>
      <c r="I963" s="674"/>
      <c r="J963" s="674"/>
      <c r="K963" s="674"/>
      <c r="L963" s="842"/>
      <c r="M963" s="842"/>
      <c r="N963" s="674"/>
      <c r="O963" s="674"/>
      <c r="P963" s="674"/>
      <c r="Q963" s="674"/>
      <c r="R963" s="674"/>
      <c r="S963" s="674"/>
      <c r="T963" s="674"/>
      <c r="U963" s="674"/>
      <c r="V963" s="674"/>
      <c r="W963" s="674"/>
      <c r="X963" s="674"/>
      <c r="Y963" s="674"/>
      <c r="Z963" s="674"/>
      <c r="AA963" s="674"/>
    </row>
    <row r="964">
      <c r="A964" s="674"/>
      <c r="B964" s="674"/>
      <c r="C964" s="842"/>
      <c r="D964" s="674"/>
      <c r="E964" s="842"/>
      <c r="F964" s="1321"/>
      <c r="G964" s="674"/>
      <c r="H964" s="842"/>
      <c r="I964" s="674"/>
      <c r="J964" s="674"/>
      <c r="K964" s="674"/>
      <c r="L964" s="842"/>
      <c r="M964" s="842"/>
      <c r="N964" s="674"/>
      <c r="O964" s="674"/>
      <c r="P964" s="674"/>
      <c r="Q964" s="674"/>
      <c r="R964" s="674"/>
      <c r="S964" s="674"/>
      <c r="T964" s="674"/>
      <c r="U964" s="674"/>
      <c r="V964" s="674"/>
      <c r="W964" s="674"/>
      <c r="X964" s="674"/>
      <c r="Y964" s="674"/>
      <c r="Z964" s="674"/>
      <c r="AA964" s="674"/>
    </row>
    <row r="965">
      <c r="A965" s="674"/>
      <c r="B965" s="674"/>
      <c r="C965" s="842"/>
      <c r="D965" s="674"/>
      <c r="E965" s="842"/>
      <c r="F965" s="1321"/>
      <c r="G965" s="674"/>
      <c r="H965" s="842"/>
      <c r="I965" s="674"/>
      <c r="J965" s="674"/>
      <c r="K965" s="674"/>
      <c r="L965" s="842"/>
      <c r="M965" s="842"/>
      <c r="N965" s="674"/>
      <c r="O965" s="674"/>
      <c r="P965" s="674"/>
      <c r="Q965" s="674"/>
      <c r="R965" s="674"/>
      <c r="S965" s="674"/>
      <c r="T965" s="674"/>
      <c r="U965" s="674"/>
      <c r="V965" s="674"/>
      <c r="W965" s="674"/>
      <c r="X965" s="674"/>
      <c r="Y965" s="674"/>
      <c r="Z965" s="674"/>
      <c r="AA965" s="674"/>
    </row>
    <row r="966">
      <c r="A966" s="674"/>
      <c r="B966" s="674"/>
      <c r="C966" s="842"/>
      <c r="D966" s="674"/>
      <c r="E966" s="842"/>
      <c r="F966" s="1321"/>
      <c r="G966" s="674"/>
      <c r="H966" s="842"/>
      <c r="I966" s="674"/>
      <c r="J966" s="674"/>
      <c r="K966" s="674"/>
      <c r="L966" s="842"/>
      <c r="M966" s="842"/>
      <c r="N966" s="674"/>
      <c r="O966" s="674"/>
      <c r="P966" s="674"/>
      <c r="Q966" s="674"/>
      <c r="R966" s="674"/>
      <c r="S966" s="674"/>
      <c r="T966" s="674"/>
      <c r="U966" s="674"/>
      <c r="V966" s="674"/>
      <c r="W966" s="674"/>
      <c r="X966" s="674"/>
      <c r="Y966" s="674"/>
      <c r="Z966" s="674"/>
      <c r="AA966" s="674"/>
    </row>
    <row r="967">
      <c r="A967" s="674"/>
      <c r="B967" s="674"/>
      <c r="C967" s="842"/>
      <c r="D967" s="674"/>
      <c r="E967" s="842"/>
      <c r="F967" s="1321"/>
      <c r="G967" s="674"/>
      <c r="H967" s="842"/>
      <c r="I967" s="674"/>
      <c r="J967" s="674"/>
      <c r="K967" s="674"/>
      <c r="L967" s="842"/>
      <c r="M967" s="842"/>
      <c r="N967" s="674"/>
      <c r="O967" s="674"/>
      <c r="P967" s="674"/>
      <c r="Q967" s="674"/>
      <c r="R967" s="674"/>
      <c r="S967" s="674"/>
      <c r="T967" s="674"/>
      <c r="U967" s="674"/>
      <c r="V967" s="674"/>
      <c r="W967" s="674"/>
      <c r="X967" s="674"/>
      <c r="Y967" s="674"/>
      <c r="Z967" s="674"/>
      <c r="AA967" s="674"/>
    </row>
    <row r="968">
      <c r="A968" s="674"/>
      <c r="B968" s="674"/>
      <c r="C968" s="842"/>
      <c r="D968" s="674"/>
      <c r="E968" s="842"/>
      <c r="F968" s="1321"/>
      <c r="G968" s="674"/>
      <c r="H968" s="842"/>
      <c r="I968" s="674"/>
      <c r="J968" s="674"/>
      <c r="K968" s="674"/>
      <c r="L968" s="842"/>
      <c r="M968" s="842"/>
      <c r="N968" s="674"/>
      <c r="O968" s="674"/>
      <c r="P968" s="674"/>
      <c r="Q968" s="674"/>
      <c r="R968" s="674"/>
      <c r="S968" s="674"/>
      <c r="T968" s="674"/>
      <c r="U968" s="674"/>
      <c r="V968" s="674"/>
      <c r="W968" s="674"/>
      <c r="X968" s="674"/>
      <c r="Y968" s="674"/>
      <c r="Z968" s="674"/>
      <c r="AA968" s="674"/>
    </row>
    <row r="969">
      <c r="A969" s="674"/>
      <c r="B969" s="674"/>
      <c r="C969" s="842"/>
      <c r="D969" s="674"/>
      <c r="E969" s="842"/>
      <c r="F969" s="1321"/>
      <c r="G969" s="674"/>
      <c r="H969" s="842"/>
      <c r="I969" s="674"/>
      <c r="J969" s="674"/>
      <c r="K969" s="674"/>
      <c r="L969" s="842"/>
      <c r="M969" s="842"/>
      <c r="N969" s="674"/>
      <c r="O969" s="674"/>
      <c r="P969" s="674"/>
      <c r="Q969" s="674"/>
      <c r="R969" s="674"/>
      <c r="S969" s="674"/>
      <c r="T969" s="674"/>
      <c r="U969" s="674"/>
      <c r="V969" s="674"/>
      <c r="W969" s="674"/>
      <c r="X969" s="674"/>
      <c r="Y969" s="674"/>
      <c r="Z969" s="674"/>
      <c r="AA969" s="674"/>
    </row>
    <row r="970">
      <c r="A970" s="674"/>
      <c r="B970" s="674"/>
      <c r="C970" s="842"/>
      <c r="D970" s="674"/>
      <c r="E970" s="842"/>
      <c r="F970" s="1321"/>
      <c r="G970" s="674"/>
      <c r="H970" s="842"/>
      <c r="I970" s="674"/>
      <c r="J970" s="674"/>
      <c r="K970" s="674"/>
      <c r="L970" s="842"/>
      <c r="M970" s="842"/>
      <c r="N970" s="674"/>
      <c r="O970" s="674"/>
      <c r="P970" s="674"/>
      <c r="Q970" s="674"/>
      <c r="R970" s="674"/>
      <c r="S970" s="674"/>
      <c r="T970" s="674"/>
      <c r="U970" s="674"/>
      <c r="V970" s="674"/>
      <c r="W970" s="674"/>
      <c r="X970" s="674"/>
      <c r="Y970" s="674"/>
      <c r="Z970" s="674"/>
      <c r="AA970" s="674"/>
    </row>
    <row r="971">
      <c r="A971" s="674"/>
      <c r="B971" s="674"/>
      <c r="C971" s="842"/>
      <c r="D971" s="674"/>
      <c r="E971" s="842"/>
      <c r="F971" s="1321"/>
      <c r="G971" s="674"/>
      <c r="H971" s="842"/>
      <c r="I971" s="674"/>
      <c r="J971" s="674"/>
      <c r="K971" s="674"/>
      <c r="L971" s="842"/>
      <c r="M971" s="842"/>
      <c r="N971" s="674"/>
      <c r="O971" s="674"/>
      <c r="P971" s="674"/>
      <c r="Q971" s="674"/>
      <c r="R971" s="674"/>
      <c r="S971" s="674"/>
      <c r="T971" s="674"/>
      <c r="U971" s="674"/>
      <c r="V971" s="674"/>
      <c r="W971" s="674"/>
      <c r="X971" s="674"/>
      <c r="Y971" s="674"/>
      <c r="Z971" s="674"/>
      <c r="AA971" s="674"/>
    </row>
    <row r="972">
      <c r="A972" s="674"/>
      <c r="B972" s="674"/>
      <c r="C972" s="842"/>
      <c r="D972" s="674"/>
      <c r="E972" s="842"/>
      <c r="F972" s="1321"/>
      <c r="G972" s="674"/>
      <c r="H972" s="842"/>
      <c r="I972" s="674"/>
      <c r="J972" s="674"/>
      <c r="K972" s="674"/>
      <c r="L972" s="842"/>
      <c r="M972" s="842"/>
      <c r="N972" s="674"/>
      <c r="O972" s="674"/>
      <c r="P972" s="674"/>
      <c r="Q972" s="674"/>
      <c r="R972" s="674"/>
      <c r="S972" s="674"/>
      <c r="T972" s="674"/>
      <c r="U972" s="674"/>
      <c r="V972" s="674"/>
      <c r="W972" s="674"/>
      <c r="X972" s="674"/>
      <c r="Y972" s="674"/>
      <c r="Z972" s="674"/>
      <c r="AA972" s="674"/>
    </row>
    <row r="973">
      <c r="A973" s="674"/>
      <c r="B973" s="674"/>
      <c r="C973" s="842"/>
      <c r="D973" s="674"/>
      <c r="E973" s="842"/>
      <c r="F973" s="1321"/>
      <c r="G973" s="674"/>
      <c r="H973" s="842"/>
      <c r="I973" s="674"/>
      <c r="J973" s="674"/>
      <c r="K973" s="674"/>
      <c r="L973" s="842"/>
      <c r="M973" s="842"/>
      <c r="N973" s="674"/>
      <c r="O973" s="674"/>
      <c r="P973" s="674"/>
      <c r="Q973" s="674"/>
      <c r="R973" s="674"/>
      <c r="S973" s="674"/>
      <c r="T973" s="674"/>
      <c r="U973" s="674"/>
      <c r="V973" s="674"/>
      <c r="W973" s="674"/>
      <c r="X973" s="674"/>
      <c r="Y973" s="674"/>
      <c r="Z973" s="674"/>
      <c r="AA973" s="674"/>
    </row>
    <row r="974">
      <c r="A974" s="674"/>
      <c r="B974" s="674"/>
      <c r="C974" s="842"/>
      <c r="D974" s="674"/>
      <c r="E974" s="842"/>
      <c r="F974" s="1321"/>
      <c r="G974" s="674"/>
      <c r="H974" s="842"/>
      <c r="I974" s="674"/>
      <c r="J974" s="674"/>
      <c r="K974" s="674"/>
      <c r="L974" s="842"/>
      <c r="M974" s="842"/>
      <c r="N974" s="674"/>
      <c r="O974" s="674"/>
      <c r="P974" s="674"/>
      <c r="Q974" s="674"/>
      <c r="R974" s="674"/>
      <c r="S974" s="674"/>
      <c r="T974" s="674"/>
      <c r="U974" s="674"/>
      <c r="V974" s="674"/>
      <c r="W974" s="674"/>
      <c r="X974" s="674"/>
      <c r="Y974" s="674"/>
      <c r="Z974" s="674"/>
      <c r="AA974" s="674"/>
    </row>
    <row r="975">
      <c r="A975" s="674"/>
      <c r="B975" s="674"/>
      <c r="C975" s="842"/>
      <c r="D975" s="674"/>
      <c r="E975" s="842"/>
      <c r="F975" s="1321"/>
      <c r="G975" s="674"/>
      <c r="H975" s="842"/>
      <c r="I975" s="674"/>
      <c r="J975" s="674"/>
      <c r="K975" s="674"/>
      <c r="L975" s="842"/>
      <c r="M975" s="842"/>
      <c r="N975" s="674"/>
      <c r="O975" s="674"/>
      <c r="P975" s="674"/>
      <c r="Q975" s="674"/>
      <c r="R975" s="674"/>
      <c r="S975" s="674"/>
      <c r="T975" s="674"/>
      <c r="U975" s="674"/>
      <c r="V975" s="674"/>
      <c r="W975" s="674"/>
      <c r="X975" s="674"/>
      <c r="Y975" s="674"/>
      <c r="Z975" s="674"/>
      <c r="AA975" s="674"/>
    </row>
    <row r="976">
      <c r="A976" s="674"/>
      <c r="B976" s="674"/>
      <c r="C976" s="842"/>
      <c r="D976" s="674"/>
      <c r="E976" s="842"/>
      <c r="F976" s="1321"/>
      <c r="G976" s="674"/>
      <c r="H976" s="842"/>
      <c r="I976" s="674"/>
      <c r="J976" s="674"/>
      <c r="K976" s="674"/>
      <c r="L976" s="842"/>
      <c r="M976" s="842"/>
      <c r="N976" s="674"/>
      <c r="O976" s="674"/>
      <c r="P976" s="674"/>
      <c r="Q976" s="674"/>
      <c r="R976" s="674"/>
      <c r="S976" s="674"/>
      <c r="T976" s="674"/>
      <c r="U976" s="674"/>
      <c r="V976" s="674"/>
      <c r="W976" s="674"/>
      <c r="X976" s="674"/>
      <c r="Y976" s="674"/>
      <c r="Z976" s="674"/>
      <c r="AA976" s="674"/>
    </row>
    <row r="977">
      <c r="A977" s="674"/>
      <c r="B977" s="674"/>
      <c r="C977" s="842"/>
      <c r="D977" s="674"/>
      <c r="E977" s="842"/>
      <c r="F977" s="1321"/>
      <c r="G977" s="674"/>
      <c r="H977" s="842"/>
      <c r="I977" s="674"/>
      <c r="J977" s="674"/>
      <c r="K977" s="674"/>
      <c r="L977" s="842"/>
      <c r="M977" s="842"/>
      <c r="N977" s="674"/>
      <c r="O977" s="674"/>
      <c r="P977" s="674"/>
      <c r="Q977" s="674"/>
      <c r="R977" s="674"/>
      <c r="S977" s="674"/>
      <c r="T977" s="674"/>
      <c r="U977" s="674"/>
      <c r="V977" s="674"/>
      <c r="W977" s="674"/>
      <c r="X977" s="674"/>
      <c r="Y977" s="674"/>
      <c r="Z977" s="674"/>
      <c r="AA977" s="674"/>
    </row>
    <row r="978">
      <c r="A978" s="674"/>
      <c r="B978" s="674"/>
      <c r="C978" s="842"/>
      <c r="D978" s="674"/>
      <c r="E978" s="842"/>
      <c r="F978" s="1321"/>
      <c r="G978" s="674"/>
      <c r="H978" s="842"/>
      <c r="I978" s="674"/>
      <c r="J978" s="674"/>
      <c r="K978" s="674"/>
      <c r="L978" s="842"/>
      <c r="M978" s="842"/>
      <c r="N978" s="674"/>
      <c r="O978" s="674"/>
      <c r="P978" s="674"/>
      <c r="Q978" s="674"/>
      <c r="R978" s="674"/>
      <c r="S978" s="674"/>
      <c r="T978" s="674"/>
      <c r="U978" s="674"/>
      <c r="V978" s="674"/>
      <c r="W978" s="674"/>
      <c r="X978" s="674"/>
      <c r="Y978" s="674"/>
      <c r="Z978" s="674"/>
      <c r="AA978" s="674"/>
    </row>
    <row r="979">
      <c r="A979" s="674"/>
      <c r="B979" s="674"/>
      <c r="C979" s="842"/>
      <c r="D979" s="674"/>
      <c r="E979" s="842"/>
      <c r="F979" s="1321"/>
      <c r="G979" s="674"/>
      <c r="H979" s="842"/>
      <c r="I979" s="674"/>
      <c r="J979" s="674"/>
      <c r="K979" s="674"/>
      <c r="L979" s="842"/>
      <c r="M979" s="842"/>
      <c r="N979" s="674"/>
      <c r="O979" s="674"/>
      <c r="P979" s="674"/>
      <c r="Q979" s="674"/>
      <c r="R979" s="674"/>
      <c r="S979" s="674"/>
      <c r="T979" s="674"/>
      <c r="U979" s="674"/>
      <c r="V979" s="674"/>
      <c r="W979" s="674"/>
      <c r="X979" s="674"/>
      <c r="Y979" s="674"/>
      <c r="Z979" s="674"/>
      <c r="AA979" s="674"/>
    </row>
    <row r="980">
      <c r="A980" s="674"/>
      <c r="B980" s="674"/>
      <c r="C980" s="842"/>
      <c r="D980" s="674"/>
      <c r="E980" s="842"/>
      <c r="F980" s="1321"/>
      <c r="G980" s="674"/>
      <c r="H980" s="842"/>
      <c r="I980" s="674"/>
      <c r="J980" s="674"/>
      <c r="K980" s="674"/>
      <c r="L980" s="842"/>
      <c r="M980" s="842"/>
      <c r="N980" s="674"/>
      <c r="O980" s="674"/>
      <c r="P980" s="674"/>
      <c r="Q980" s="674"/>
      <c r="R980" s="674"/>
      <c r="S980" s="674"/>
      <c r="T980" s="674"/>
      <c r="U980" s="674"/>
      <c r="V980" s="674"/>
      <c r="W980" s="674"/>
      <c r="X980" s="674"/>
      <c r="Y980" s="674"/>
      <c r="Z980" s="674"/>
      <c r="AA980" s="674"/>
    </row>
    <row r="981">
      <c r="A981" s="674"/>
      <c r="B981" s="674"/>
      <c r="C981" s="842"/>
      <c r="D981" s="674"/>
      <c r="E981" s="842"/>
      <c r="F981" s="1321"/>
      <c r="G981" s="674"/>
      <c r="H981" s="842"/>
      <c r="I981" s="674"/>
      <c r="J981" s="674"/>
      <c r="K981" s="674"/>
      <c r="L981" s="842"/>
      <c r="M981" s="842"/>
      <c r="N981" s="674"/>
      <c r="O981" s="674"/>
      <c r="P981" s="674"/>
      <c r="Q981" s="674"/>
      <c r="R981" s="674"/>
      <c r="S981" s="674"/>
      <c r="T981" s="674"/>
      <c r="U981" s="674"/>
      <c r="V981" s="674"/>
      <c r="W981" s="674"/>
      <c r="X981" s="674"/>
      <c r="Y981" s="674"/>
      <c r="Z981" s="674"/>
      <c r="AA981" s="674"/>
    </row>
    <row r="982">
      <c r="A982" s="674"/>
      <c r="B982" s="674"/>
      <c r="C982" s="842"/>
      <c r="D982" s="674"/>
      <c r="E982" s="842"/>
      <c r="F982" s="1321"/>
      <c r="G982" s="674"/>
      <c r="H982" s="842"/>
      <c r="I982" s="674"/>
      <c r="J982" s="674"/>
      <c r="K982" s="674"/>
      <c r="L982" s="842"/>
      <c r="M982" s="842"/>
      <c r="N982" s="674"/>
      <c r="O982" s="674"/>
      <c r="P982" s="674"/>
      <c r="Q982" s="674"/>
      <c r="R982" s="674"/>
      <c r="S982" s="674"/>
      <c r="T982" s="674"/>
      <c r="U982" s="674"/>
      <c r="V982" s="674"/>
      <c r="W982" s="674"/>
      <c r="X982" s="674"/>
      <c r="Y982" s="674"/>
      <c r="Z982" s="674"/>
      <c r="AA982" s="674"/>
    </row>
    <row r="983">
      <c r="A983" s="674"/>
      <c r="B983" s="674"/>
      <c r="C983" s="842"/>
      <c r="D983" s="674"/>
      <c r="E983" s="842"/>
      <c r="F983" s="1321"/>
      <c r="G983" s="674"/>
      <c r="H983" s="842"/>
      <c r="I983" s="674"/>
      <c r="J983" s="674"/>
      <c r="K983" s="674"/>
      <c r="L983" s="842"/>
      <c r="M983" s="842"/>
      <c r="N983" s="674"/>
      <c r="O983" s="674"/>
      <c r="P983" s="674"/>
      <c r="Q983" s="674"/>
      <c r="R983" s="674"/>
      <c r="S983" s="674"/>
      <c r="T983" s="674"/>
      <c r="U983" s="674"/>
      <c r="V983" s="674"/>
      <c r="W983" s="674"/>
      <c r="X983" s="674"/>
      <c r="Y983" s="674"/>
      <c r="Z983" s="674"/>
      <c r="AA983" s="674"/>
    </row>
    <row r="984">
      <c r="A984" s="674"/>
      <c r="B984" s="674"/>
      <c r="C984" s="842"/>
      <c r="D984" s="674"/>
      <c r="E984" s="842"/>
      <c r="F984" s="1321"/>
      <c r="G984" s="674"/>
      <c r="H984" s="842"/>
      <c r="I984" s="674"/>
      <c r="J984" s="674"/>
      <c r="K984" s="674"/>
      <c r="L984" s="842"/>
      <c r="M984" s="842"/>
      <c r="N984" s="674"/>
      <c r="O984" s="674"/>
      <c r="P984" s="674"/>
      <c r="Q984" s="674"/>
      <c r="R984" s="674"/>
      <c r="S984" s="674"/>
      <c r="T984" s="674"/>
      <c r="U984" s="674"/>
      <c r="V984" s="674"/>
      <c r="W984" s="674"/>
      <c r="X984" s="674"/>
      <c r="Y984" s="674"/>
      <c r="Z984" s="674"/>
      <c r="AA984" s="674"/>
    </row>
    <row r="985">
      <c r="A985" s="674"/>
      <c r="B985" s="674"/>
      <c r="C985" s="842"/>
      <c r="D985" s="674"/>
      <c r="E985" s="842"/>
      <c r="F985" s="1321"/>
      <c r="G985" s="674"/>
      <c r="H985" s="842"/>
      <c r="I985" s="674"/>
      <c r="J985" s="674"/>
      <c r="K985" s="674"/>
      <c r="L985" s="842"/>
      <c r="M985" s="842"/>
      <c r="N985" s="674"/>
      <c r="O985" s="674"/>
      <c r="P985" s="674"/>
      <c r="Q985" s="674"/>
      <c r="R985" s="674"/>
      <c r="S985" s="674"/>
      <c r="T985" s="674"/>
      <c r="U985" s="674"/>
      <c r="V985" s="674"/>
      <c r="W985" s="674"/>
      <c r="X985" s="674"/>
      <c r="Y985" s="674"/>
      <c r="Z985" s="674"/>
      <c r="AA985" s="674"/>
    </row>
    <row r="986">
      <c r="A986" s="674"/>
      <c r="B986" s="674"/>
      <c r="C986" s="842"/>
      <c r="D986" s="674"/>
      <c r="E986" s="842"/>
      <c r="F986" s="1321"/>
      <c r="G986" s="674"/>
      <c r="H986" s="842"/>
      <c r="I986" s="674"/>
      <c r="J986" s="674"/>
      <c r="K986" s="674"/>
      <c r="L986" s="842"/>
      <c r="M986" s="842"/>
      <c r="N986" s="674"/>
      <c r="O986" s="674"/>
      <c r="P986" s="674"/>
      <c r="Q986" s="674"/>
      <c r="R986" s="674"/>
      <c r="S986" s="674"/>
      <c r="T986" s="674"/>
      <c r="U986" s="674"/>
      <c r="V986" s="674"/>
      <c r="W986" s="674"/>
      <c r="X986" s="674"/>
      <c r="Y986" s="674"/>
      <c r="Z986" s="674"/>
      <c r="AA986" s="674"/>
    </row>
    <row r="987">
      <c r="A987" s="674"/>
      <c r="B987" s="674"/>
      <c r="C987" s="842"/>
      <c r="D987" s="674"/>
      <c r="E987" s="842"/>
      <c r="F987" s="1321"/>
      <c r="G987" s="674"/>
      <c r="H987" s="842"/>
      <c r="I987" s="674"/>
      <c r="J987" s="674"/>
      <c r="K987" s="674"/>
      <c r="L987" s="842"/>
      <c r="M987" s="842"/>
      <c r="N987" s="674"/>
      <c r="O987" s="674"/>
      <c r="P987" s="674"/>
      <c r="Q987" s="674"/>
      <c r="R987" s="674"/>
      <c r="S987" s="674"/>
      <c r="T987" s="674"/>
      <c r="U987" s="674"/>
      <c r="V987" s="674"/>
      <c r="W987" s="674"/>
      <c r="X987" s="674"/>
      <c r="Y987" s="674"/>
      <c r="Z987" s="674"/>
      <c r="AA987" s="674"/>
    </row>
    <row r="988">
      <c r="A988" s="674"/>
      <c r="B988" s="674"/>
      <c r="C988" s="842"/>
      <c r="D988" s="674"/>
      <c r="E988" s="842"/>
      <c r="F988" s="1321"/>
      <c r="G988" s="674"/>
      <c r="H988" s="842"/>
      <c r="I988" s="674"/>
      <c r="J988" s="674"/>
      <c r="K988" s="674"/>
      <c r="L988" s="842"/>
      <c r="M988" s="842"/>
      <c r="N988" s="674"/>
      <c r="O988" s="674"/>
      <c r="P988" s="674"/>
      <c r="Q988" s="674"/>
      <c r="R988" s="674"/>
      <c r="S988" s="674"/>
      <c r="T988" s="674"/>
      <c r="U988" s="674"/>
      <c r="V988" s="674"/>
      <c r="W988" s="674"/>
      <c r="X988" s="674"/>
      <c r="Y988" s="674"/>
      <c r="Z988" s="674"/>
      <c r="AA988" s="674"/>
    </row>
    <row r="989">
      <c r="A989" s="674"/>
      <c r="B989" s="674"/>
      <c r="C989" s="842"/>
      <c r="D989" s="674"/>
      <c r="E989" s="842"/>
      <c r="F989" s="1321"/>
      <c r="G989" s="674"/>
      <c r="H989" s="842"/>
      <c r="I989" s="674"/>
      <c r="J989" s="674"/>
      <c r="K989" s="674"/>
      <c r="L989" s="842"/>
      <c r="M989" s="842"/>
      <c r="N989" s="674"/>
      <c r="O989" s="674"/>
      <c r="P989" s="674"/>
      <c r="Q989" s="674"/>
      <c r="R989" s="674"/>
      <c r="S989" s="674"/>
      <c r="T989" s="674"/>
      <c r="U989" s="674"/>
      <c r="V989" s="674"/>
      <c r="W989" s="674"/>
      <c r="X989" s="674"/>
      <c r="Y989" s="674"/>
      <c r="Z989" s="674"/>
      <c r="AA989" s="674"/>
    </row>
    <row r="990">
      <c r="A990" s="674"/>
      <c r="B990" s="674"/>
      <c r="C990" s="842"/>
      <c r="D990" s="674"/>
      <c r="E990" s="842"/>
      <c r="F990" s="1321"/>
      <c r="G990" s="674"/>
      <c r="H990" s="842"/>
      <c r="I990" s="674"/>
      <c r="J990" s="674"/>
      <c r="K990" s="674"/>
      <c r="L990" s="842"/>
      <c r="M990" s="842"/>
      <c r="N990" s="674"/>
      <c r="O990" s="674"/>
      <c r="P990" s="674"/>
      <c r="Q990" s="674"/>
      <c r="R990" s="674"/>
      <c r="S990" s="674"/>
      <c r="T990" s="674"/>
      <c r="U990" s="674"/>
      <c r="V990" s="674"/>
      <c r="W990" s="674"/>
      <c r="X990" s="674"/>
      <c r="Y990" s="674"/>
      <c r="Z990" s="674"/>
      <c r="AA990" s="674"/>
    </row>
    <row r="991">
      <c r="A991" s="674"/>
      <c r="B991" s="674"/>
      <c r="C991" s="842"/>
      <c r="D991" s="674"/>
      <c r="E991" s="842"/>
      <c r="F991" s="1321"/>
      <c r="G991" s="674"/>
      <c r="H991" s="842"/>
      <c r="I991" s="674"/>
      <c r="J991" s="674"/>
      <c r="K991" s="674"/>
      <c r="L991" s="842"/>
      <c r="M991" s="842"/>
      <c r="N991" s="674"/>
      <c r="O991" s="674"/>
      <c r="P991" s="674"/>
      <c r="Q991" s="674"/>
      <c r="R991" s="674"/>
      <c r="S991" s="674"/>
      <c r="T991" s="674"/>
      <c r="U991" s="674"/>
      <c r="V991" s="674"/>
      <c r="W991" s="674"/>
      <c r="X991" s="674"/>
      <c r="Y991" s="674"/>
      <c r="Z991" s="674"/>
      <c r="AA991" s="674"/>
    </row>
    <row r="992">
      <c r="A992" s="674"/>
      <c r="B992" s="674"/>
      <c r="C992" s="842"/>
      <c r="D992" s="674"/>
      <c r="E992" s="842"/>
      <c r="F992" s="1321"/>
      <c r="G992" s="674"/>
      <c r="H992" s="842"/>
      <c r="I992" s="674"/>
      <c r="J992" s="674"/>
      <c r="K992" s="674"/>
      <c r="L992" s="842"/>
      <c r="M992" s="842"/>
      <c r="N992" s="674"/>
      <c r="O992" s="674"/>
      <c r="P992" s="674"/>
      <c r="Q992" s="674"/>
      <c r="R992" s="674"/>
      <c r="S992" s="674"/>
      <c r="T992" s="674"/>
      <c r="U992" s="674"/>
      <c r="V992" s="674"/>
      <c r="W992" s="674"/>
      <c r="X992" s="674"/>
      <c r="Y992" s="674"/>
      <c r="Z992" s="674"/>
      <c r="AA992" s="674"/>
    </row>
    <row r="993">
      <c r="A993" s="674"/>
      <c r="B993" s="674"/>
      <c r="C993" s="842"/>
      <c r="D993" s="674"/>
      <c r="E993" s="842"/>
      <c r="F993" s="1321"/>
      <c r="G993" s="674"/>
      <c r="H993" s="842"/>
      <c r="I993" s="674"/>
      <c r="J993" s="674"/>
      <c r="K993" s="674"/>
      <c r="L993" s="842"/>
      <c r="M993" s="842"/>
      <c r="N993" s="674"/>
      <c r="O993" s="674"/>
      <c r="P993" s="674"/>
      <c r="Q993" s="674"/>
      <c r="R993" s="674"/>
      <c r="S993" s="674"/>
      <c r="T993" s="674"/>
      <c r="U993" s="674"/>
      <c r="V993" s="674"/>
      <c r="W993" s="674"/>
      <c r="X993" s="674"/>
      <c r="Y993" s="674"/>
      <c r="Z993" s="674"/>
      <c r="AA993" s="674"/>
    </row>
    <row r="994">
      <c r="A994" s="674"/>
      <c r="B994" s="674"/>
      <c r="C994" s="842"/>
      <c r="D994" s="674"/>
      <c r="E994" s="842"/>
      <c r="F994" s="1321"/>
      <c r="G994" s="674"/>
      <c r="H994" s="842"/>
      <c r="I994" s="674"/>
      <c r="J994" s="674"/>
      <c r="K994" s="674"/>
      <c r="L994" s="842"/>
      <c r="M994" s="842"/>
      <c r="N994" s="674"/>
      <c r="O994" s="674"/>
      <c r="P994" s="674"/>
      <c r="Q994" s="674"/>
      <c r="R994" s="674"/>
      <c r="S994" s="674"/>
      <c r="T994" s="674"/>
      <c r="U994" s="674"/>
      <c r="V994" s="674"/>
      <c r="W994" s="674"/>
      <c r="X994" s="674"/>
      <c r="Y994" s="674"/>
      <c r="Z994" s="674"/>
      <c r="AA994" s="674"/>
    </row>
    <row r="995">
      <c r="A995" s="674"/>
      <c r="B995" s="674"/>
      <c r="C995" s="842"/>
      <c r="D995" s="674"/>
      <c r="E995" s="842"/>
      <c r="F995" s="1321"/>
      <c r="G995" s="674"/>
      <c r="H995" s="842"/>
      <c r="I995" s="674"/>
      <c r="J995" s="674"/>
      <c r="K995" s="674"/>
      <c r="L995" s="842"/>
      <c r="M995" s="842"/>
      <c r="N995" s="674"/>
      <c r="O995" s="674"/>
      <c r="P995" s="674"/>
      <c r="Q995" s="674"/>
      <c r="R995" s="674"/>
      <c r="S995" s="674"/>
      <c r="T995" s="674"/>
      <c r="U995" s="674"/>
      <c r="V995" s="674"/>
      <c r="W995" s="674"/>
      <c r="X995" s="674"/>
      <c r="Y995" s="674"/>
      <c r="Z995" s="674"/>
      <c r="AA995" s="674"/>
    </row>
    <row r="996">
      <c r="A996" s="674"/>
      <c r="B996" s="674"/>
      <c r="C996" s="842"/>
      <c r="D996" s="674"/>
      <c r="E996" s="842"/>
      <c r="F996" s="1321"/>
      <c r="G996" s="674"/>
      <c r="H996" s="842"/>
      <c r="I996" s="674"/>
      <c r="J996" s="674"/>
      <c r="K996" s="674"/>
      <c r="L996" s="842"/>
      <c r="M996" s="842"/>
      <c r="N996" s="674"/>
      <c r="O996" s="674"/>
      <c r="P996" s="674"/>
      <c r="Q996" s="674"/>
      <c r="R996" s="674"/>
      <c r="S996" s="674"/>
      <c r="T996" s="674"/>
      <c r="U996" s="674"/>
      <c r="V996" s="674"/>
      <c r="W996" s="674"/>
      <c r="X996" s="674"/>
      <c r="Y996" s="674"/>
      <c r="Z996" s="674"/>
      <c r="AA996" s="674"/>
    </row>
    <row r="997">
      <c r="A997" s="674"/>
      <c r="B997" s="674"/>
      <c r="C997" s="842"/>
      <c r="D997" s="674"/>
      <c r="E997" s="842"/>
      <c r="F997" s="1321"/>
      <c r="G997" s="674"/>
      <c r="H997" s="842"/>
      <c r="I997" s="674"/>
      <c r="J997" s="674"/>
      <c r="K997" s="674"/>
      <c r="L997" s="842"/>
      <c r="M997" s="842"/>
      <c r="N997" s="674"/>
      <c r="O997" s="674"/>
      <c r="P997" s="674"/>
      <c r="Q997" s="674"/>
      <c r="R997" s="674"/>
      <c r="S997" s="674"/>
      <c r="T997" s="674"/>
      <c r="U997" s="674"/>
      <c r="V997" s="674"/>
      <c r="W997" s="674"/>
      <c r="X997" s="674"/>
      <c r="Y997" s="674"/>
      <c r="Z997" s="674"/>
      <c r="AA997" s="674"/>
    </row>
    <row r="998">
      <c r="A998" s="674"/>
      <c r="B998" s="674"/>
      <c r="C998" s="842"/>
      <c r="D998" s="674"/>
      <c r="E998" s="842"/>
      <c r="F998" s="1321"/>
      <c r="G998" s="674"/>
      <c r="H998" s="842"/>
      <c r="I998" s="674"/>
      <c r="J998" s="674"/>
      <c r="K998" s="674"/>
      <c r="L998" s="842"/>
      <c r="M998" s="842"/>
      <c r="N998" s="674"/>
      <c r="O998" s="674"/>
      <c r="P998" s="674"/>
      <c r="Q998" s="674"/>
      <c r="R998" s="674"/>
      <c r="S998" s="674"/>
      <c r="T998" s="674"/>
      <c r="U998" s="674"/>
      <c r="V998" s="674"/>
      <c r="W998" s="674"/>
      <c r="X998" s="674"/>
      <c r="Y998" s="674"/>
      <c r="Z998" s="674"/>
      <c r="AA998" s="674"/>
    </row>
    <row r="999">
      <c r="A999" s="674"/>
      <c r="B999" s="674"/>
      <c r="C999" s="842"/>
      <c r="D999" s="674"/>
      <c r="E999" s="842"/>
      <c r="F999" s="1321"/>
      <c r="G999" s="674"/>
      <c r="H999" s="842"/>
      <c r="I999" s="674"/>
      <c r="J999" s="674"/>
      <c r="K999" s="674"/>
      <c r="L999" s="842"/>
      <c r="M999" s="842"/>
      <c r="N999" s="674"/>
      <c r="O999" s="674"/>
      <c r="P999" s="674"/>
      <c r="Q999" s="674"/>
      <c r="R999" s="674"/>
      <c r="S999" s="674"/>
      <c r="T999" s="674"/>
      <c r="U999" s="674"/>
      <c r="V999" s="674"/>
      <c r="W999" s="674"/>
      <c r="X999" s="674"/>
      <c r="Y999" s="674"/>
      <c r="Z999" s="674"/>
      <c r="AA999" s="674"/>
    </row>
    <row r="1000">
      <c r="A1000" s="674"/>
      <c r="B1000" s="674"/>
      <c r="C1000" s="842"/>
      <c r="D1000" s="674"/>
      <c r="E1000" s="842"/>
      <c r="F1000" s="1321"/>
      <c r="G1000" s="674"/>
      <c r="H1000" s="842"/>
      <c r="I1000" s="674"/>
      <c r="J1000" s="674"/>
      <c r="K1000" s="674"/>
      <c r="L1000" s="842"/>
      <c r="M1000" s="842"/>
      <c r="N1000" s="674"/>
      <c r="O1000" s="674"/>
      <c r="P1000" s="674"/>
      <c r="Q1000" s="674"/>
      <c r="R1000" s="674"/>
      <c r="S1000" s="674"/>
      <c r="T1000" s="674"/>
      <c r="U1000" s="674"/>
      <c r="V1000" s="674"/>
      <c r="W1000" s="674"/>
      <c r="X1000" s="674"/>
      <c r="Y1000" s="674"/>
      <c r="Z1000" s="674"/>
      <c r="AA1000" s="674"/>
    </row>
    <row r="1001">
      <c r="A1001" s="674"/>
      <c r="B1001" s="674"/>
      <c r="C1001" s="842"/>
      <c r="D1001" s="674"/>
      <c r="E1001" s="842"/>
      <c r="F1001" s="1321"/>
      <c r="G1001" s="674"/>
      <c r="H1001" s="842"/>
      <c r="I1001" s="674"/>
      <c r="J1001" s="674"/>
      <c r="K1001" s="674"/>
      <c r="L1001" s="842"/>
      <c r="M1001" s="842"/>
      <c r="N1001" s="674"/>
      <c r="O1001" s="674"/>
      <c r="P1001" s="674"/>
      <c r="Q1001" s="674"/>
      <c r="R1001" s="674"/>
      <c r="S1001" s="674"/>
      <c r="T1001" s="674"/>
      <c r="U1001" s="674"/>
      <c r="V1001" s="674"/>
      <c r="W1001" s="674"/>
      <c r="X1001" s="674"/>
      <c r="Y1001" s="674"/>
      <c r="Z1001" s="674"/>
      <c r="AA1001" s="674"/>
    </row>
    <row r="1002">
      <c r="A1002" s="674"/>
      <c r="B1002" s="674"/>
      <c r="C1002" s="842"/>
      <c r="D1002" s="674"/>
      <c r="E1002" s="842"/>
      <c r="F1002" s="1321"/>
      <c r="G1002" s="674"/>
      <c r="H1002" s="842"/>
      <c r="I1002" s="674"/>
      <c r="J1002" s="674"/>
      <c r="K1002" s="674"/>
      <c r="L1002" s="842"/>
      <c r="M1002" s="842"/>
      <c r="N1002" s="674"/>
      <c r="O1002" s="674"/>
      <c r="P1002" s="674"/>
      <c r="Q1002" s="674"/>
      <c r="R1002" s="674"/>
      <c r="S1002" s="674"/>
      <c r="T1002" s="674"/>
      <c r="U1002" s="674"/>
      <c r="V1002" s="674"/>
      <c r="W1002" s="674"/>
      <c r="X1002" s="674"/>
      <c r="Y1002" s="674"/>
      <c r="Z1002" s="674"/>
      <c r="AA1002" s="674"/>
    </row>
    <row r="1003">
      <c r="A1003" s="674"/>
      <c r="B1003" s="674"/>
      <c r="C1003" s="842"/>
      <c r="D1003" s="674"/>
      <c r="E1003" s="842"/>
      <c r="F1003" s="1321"/>
      <c r="G1003" s="674"/>
      <c r="H1003" s="842"/>
      <c r="I1003" s="674"/>
      <c r="J1003" s="674"/>
      <c r="K1003" s="674"/>
      <c r="L1003" s="842"/>
      <c r="M1003" s="842"/>
      <c r="N1003" s="674"/>
      <c r="O1003" s="674"/>
      <c r="P1003" s="674"/>
      <c r="Q1003" s="674"/>
      <c r="R1003" s="674"/>
      <c r="S1003" s="674"/>
      <c r="T1003" s="674"/>
      <c r="U1003" s="674"/>
      <c r="V1003" s="674"/>
      <c r="W1003" s="674"/>
      <c r="X1003" s="674"/>
      <c r="Y1003" s="674"/>
      <c r="Z1003" s="674"/>
      <c r="AA1003" s="674"/>
    </row>
    <row r="1004">
      <c r="A1004" s="674"/>
      <c r="B1004" s="674"/>
      <c r="C1004" s="842"/>
      <c r="D1004" s="674"/>
      <c r="E1004" s="842"/>
      <c r="F1004" s="1321"/>
      <c r="G1004" s="674"/>
      <c r="H1004" s="842"/>
      <c r="I1004" s="674"/>
      <c r="J1004" s="674"/>
      <c r="K1004" s="674"/>
      <c r="L1004" s="842"/>
      <c r="M1004" s="842"/>
      <c r="N1004" s="674"/>
      <c r="O1004" s="674"/>
      <c r="P1004" s="674"/>
      <c r="Q1004" s="674"/>
      <c r="R1004" s="674"/>
      <c r="S1004" s="674"/>
      <c r="T1004" s="674"/>
      <c r="U1004" s="674"/>
      <c r="V1004" s="674"/>
      <c r="W1004" s="674"/>
      <c r="X1004" s="674"/>
      <c r="Y1004" s="674"/>
      <c r="Z1004" s="674"/>
      <c r="AA1004" s="674"/>
    </row>
    <row r="1005">
      <c r="A1005" s="674"/>
      <c r="B1005" s="674"/>
      <c r="C1005" s="842"/>
      <c r="D1005" s="674"/>
      <c r="E1005" s="842"/>
      <c r="F1005" s="1321"/>
      <c r="G1005" s="674"/>
      <c r="H1005" s="842"/>
      <c r="I1005" s="674"/>
      <c r="J1005" s="674"/>
      <c r="K1005" s="674"/>
      <c r="L1005" s="842"/>
      <c r="M1005" s="842"/>
      <c r="N1005" s="674"/>
      <c r="O1005" s="674"/>
      <c r="P1005" s="674"/>
      <c r="Q1005" s="674"/>
      <c r="R1005" s="674"/>
      <c r="S1005" s="674"/>
      <c r="T1005" s="674"/>
      <c r="U1005" s="674"/>
      <c r="V1005" s="674"/>
      <c r="W1005" s="674"/>
      <c r="X1005" s="674"/>
      <c r="Y1005" s="674"/>
      <c r="Z1005" s="674"/>
      <c r="AA1005" s="674"/>
    </row>
    <row r="1006">
      <c r="A1006" s="674"/>
      <c r="B1006" s="674"/>
      <c r="C1006" s="842"/>
      <c r="D1006" s="674"/>
      <c r="E1006" s="842"/>
      <c r="F1006" s="1321"/>
      <c r="G1006" s="674"/>
      <c r="H1006" s="842"/>
      <c r="I1006" s="674"/>
      <c r="J1006" s="674"/>
      <c r="K1006" s="674"/>
      <c r="L1006" s="842"/>
      <c r="M1006" s="842"/>
      <c r="N1006" s="674"/>
      <c r="O1006" s="674"/>
      <c r="P1006" s="674"/>
      <c r="Q1006" s="674"/>
      <c r="R1006" s="674"/>
      <c r="S1006" s="674"/>
      <c r="T1006" s="674"/>
      <c r="U1006" s="674"/>
      <c r="V1006" s="674"/>
      <c r="W1006" s="674"/>
      <c r="X1006" s="674"/>
      <c r="Y1006" s="674"/>
      <c r="Z1006" s="674"/>
      <c r="AA1006" s="674"/>
    </row>
    <row r="1007">
      <c r="A1007" s="674"/>
      <c r="B1007" s="674"/>
      <c r="C1007" s="842"/>
      <c r="D1007" s="674"/>
      <c r="E1007" s="842"/>
      <c r="F1007" s="1321"/>
      <c r="G1007" s="674"/>
      <c r="H1007" s="842"/>
      <c r="I1007" s="674"/>
      <c r="J1007" s="674"/>
      <c r="K1007" s="674"/>
      <c r="L1007" s="842"/>
      <c r="M1007" s="842"/>
      <c r="N1007" s="674"/>
      <c r="O1007" s="674"/>
      <c r="P1007" s="674"/>
      <c r="Q1007" s="674"/>
      <c r="R1007" s="674"/>
      <c r="S1007" s="674"/>
      <c r="T1007" s="674"/>
      <c r="U1007" s="674"/>
      <c r="V1007" s="674"/>
      <c r="W1007" s="674"/>
      <c r="X1007" s="674"/>
      <c r="Y1007" s="674"/>
      <c r="Z1007" s="674"/>
      <c r="AA1007" s="674"/>
    </row>
    <row r="1008">
      <c r="A1008" s="674"/>
      <c r="B1008" s="674"/>
      <c r="C1008" s="842"/>
      <c r="D1008" s="674"/>
      <c r="E1008" s="842"/>
      <c r="F1008" s="1321"/>
      <c r="G1008" s="674"/>
      <c r="H1008" s="842"/>
      <c r="I1008" s="674"/>
      <c r="J1008" s="674"/>
      <c r="K1008" s="674"/>
      <c r="L1008" s="842"/>
      <c r="M1008" s="842"/>
      <c r="N1008" s="674"/>
      <c r="O1008" s="674"/>
      <c r="P1008" s="674"/>
      <c r="Q1008" s="674"/>
      <c r="R1008" s="674"/>
      <c r="S1008" s="674"/>
      <c r="T1008" s="674"/>
      <c r="U1008" s="674"/>
      <c r="V1008" s="674"/>
      <c r="W1008" s="674"/>
      <c r="X1008" s="674"/>
      <c r="Y1008" s="674"/>
      <c r="Z1008" s="674"/>
      <c r="AA1008" s="674"/>
    </row>
    <row r="1009">
      <c r="A1009" s="674"/>
      <c r="B1009" s="674"/>
      <c r="C1009" s="842"/>
      <c r="D1009" s="674"/>
      <c r="E1009" s="842"/>
      <c r="F1009" s="1321"/>
      <c r="G1009" s="674"/>
      <c r="H1009" s="842"/>
      <c r="I1009" s="674"/>
      <c r="J1009" s="674"/>
      <c r="K1009" s="674"/>
      <c r="L1009" s="842"/>
      <c r="M1009" s="842"/>
      <c r="N1009" s="674"/>
      <c r="O1009" s="674"/>
      <c r="P1009" s="674"/>
      <c r="Q1009" s="674"/>
      <c r="R1009" s="674"/>
      <c r="S1009" s="674"/>
      <c r="T1009" s="674"/>
      <c r="U1009" s="674"/>
      <c r="V1009" s="674"/>
      <c r="W1009" s="674"/>
      <c r="X1009" s="674"/>
      <c r="Y1009" s="674"/>
      <c r="Z1009" s="674"/>
      <c r="AA1009" s="674"/>
    </row>
    <row r="1010">
      <c r="A1010" s="674"/>
      <c r="B1010" s="674"/>
      <c r="C1010" s="842"/>
      <c r="D1010" s="674"/>
      <c r="E1010" s="842"/>
      <c r="F1010" s="1321"/>
      <c r="G1010" s="674"/>
      <c r="H1010" s="842"/>
      <c r="I1010" s="674"/>
      <c r="J1010" s="674"/>
      <c r="K1010" s="674"/>
      <c r="L1010" s="842"/>
      <c r="M1010" s="842"/>
      <c r="N1010" s="674"/>
      <c r="O1010" s="674"/>
      <c r="P1010" s="674"/>
      <c r="Q1010" s="674"/>
      <c r="R1010" s="674"/>
      <c r="S1010" s="674"/>
      <c r="T1010" s="674"/>
      <c r="U1010" s="674"/>
      <c r="V1010" s="674"/>
      <c r="W1010" s="674"/>
      <c r="X1010" s="674"/>
      <c r="Y1010" s="674"/>
      <c r="Z1010" s="674"/>
      <c r="AA1010" s="674"/>
    </row>
    <row r="1011">
      <c r="A1011" s="674"/>
      <c r="B1011" s="674"/>
      <c r="C1011" s="842"/>
      <c r="D1011" s="674"/>
      <c r="E1011" s="842"/>
      <c r="F1011" s="1321"/>
      <c r="G1011" s="674"/>
      <c r="H1011" s="842"/>
      <c r="I1011" s="674"/>
      <c r="J1011" s="674"/>
      <c r="K1011" s="674"/>
      <c r="L1011" s="842"/>
      <c r="M1011" s="842"/>
      <c r="N1011" s="674"/>
      <c r="O1011" s="674"/>
      <c r="P1011" s="674"/>
      <c r="Q1011" s="674"/>
      <c r="R1011" s="674"/>
      <c r="S1011" s="674"/>
      <c r="T1011" s="674"/>
      <c r="U1011" s="674"/>
      <c r="V1011" s="674"/>
      <c r="W1011" s="674"/>
      <c r="X1011" s="674"/>
      <c r="Y1011" s="674"/>
      <c r="Z1011" s="674"/>
      <c r="AA1011" s="674"/>
    </row>
    <row r="1012">
      <c r="A1012" s="674"/>
      <c r="B1012" s="674"/>
      <c r="C1012" s="842"/>
      <c r="D1012" s="674"/>
      <c r="E1012" s="842"/>
      <c r="F1012" s="1321"/>
      <c r="G1012" s="674"/>
      <c r="H1012" s="842"/>
      <c r="I1012" s="674"/>
      <c r="J1012" s="674"/>
      <c r="K1012" s="674"/>
      <c r="L1012" s="842"/>
      <c r="M1012" s="842"/>
      <c r="N1012" s="674"/>
      <c r="O1012" s="674"/>
      <c r="P1012" s="674"/>
      <c r="Q1012" s="674"/>
      <c r="R1012" s="674"/>
      <c r="S1012" s="674"/>
      <c r="T1012" s="674"/>
      <c r="U1012" s="674"/>
      <c r="V1012" s="674"/>
      <c r="W1012" s="674"/>
      <c r="X1012" s="674"/>
      <c r="Y1012" s="674"/>
      <c r="Z1012" s="674"/>
      <c r="AA1012" s="674"/>
    </row>
    <row r="1013">
      <c r="A1013" s="674"/>
      <c r="B1013" s="674"/>
      <c r="C1013" s="842"/>
      <c r="D1013" s="674"/>
      <c r="E1013" s="842"/>
      <c r="F1013" s="1321"/>
      <c r="G1013" s="674"/>
      <c r="H1013" s="842"/>
      <c r="I1013" s="674"/>
      <c r="J1013" s="674"/>
      <c r="K1013" s="674"/>
      <c r="L1013" s="842"/>
      <c r="M1013" s="842"/>
      <c r="N1013" s="674"/>
      <c r="O1013" s="674"/>
      <c r="P1013" s="674"/>
      <c r="Q1013" s="674"/>
      <c r="R1013" s="674"/>
      <c r="S1013" s="674"/>
      <c r="T1013" s="674"/>
      <c r="U1013" s="674"/>
      <c r="V1013" s="674"/>
      <c r="W1013" s="674"/>
      <c r="X1013" s="674"/>
      <c r="Y1013" s="674"/>
      <c r="Z1013" s="674"/>
      <c r="AA1013" s="674"/>
    </row>
    <row r="1014">
      <c r="A1014" s="674"/>
      <c r="B1014" s="674"/>
      <c r="C1014" s="842"/>
      <c r="D1014" s="674"/>
      <c r="E1014" s="842"/>
      <c r="F1014" s="1321"/>
      <c r="G1014" s="674"/>
      <c r="H1014" s="842"/>
      <c r="I1014" s="674"/>
      <c r="J1014" s="674"/>
      <c r="K1014" s="674"/>
      <c r="L1014" s="842"/>
      <c r="M1014" s="842"/>
      <c r="N1014" s="674"/>
      <c r="O1014" s="674"/>
      <c r="P1014" s="674"/>
      <c r="Q1014" s="674"/>
      <c r="R1014" s="674"/>
      <c r="S1014" s="674"/>
      <c r="T1014" s="674"/>
      <c r="U1014" s="674"/>
      <c r="V1014" s="674"/>
      <c r="W1014" s="674"/>
      <c r="X1014" s="674"/>
      <c r="Y1014" s="674"/>
      <c r="Z1014" s="674"/>
      <c r="AA1014" s="674"/>
    </row>
    <row r="1015">
      <c r="A1015" s="674"/>
      <c r="B1015" s="674"/>
      <c r="C1015" s="842"/>
      <c r="D1015" s="674"/>
      <c r="E1015" s="842"/>
      <c r="F1015" s="1321"/>
      <c r="G1015" s="674"/>
      <c r="H1015" s="842"/>
      <c r="I1015" s="674"/>
      <c r="J1015" s="674"/>
      <c r="K1015" s="674"/>
      <c r="L1015" s="842"/>
      <c r="M1015" s="842"/>
      <c r="N1015" s="674"/>
      <c r="O1015" s="674"/>
      <c r="P1015" s="674"/>
      <c r="Q1015" s="674"/>
      <c r="R1015" s="674"/>
      <c r="S1015" s="674"/>
      <c r="T1015" s="674"/>
      <c r="U1015" s="674"/>
      <c r="V1015" s="674"/>
      <c r="W1015" s="674"/>
      <c r="X1015" s="674"/>
      <c r="Y1015" s="674"/>
      <c r="Z1015" s="674"/>
      <c r="AA1015" s="674"/>
    </row>
    <row r="1016">
      <c r="A1016" s="674"/>
      <c r="B1016" s="674"/>
      <c r="C1016" s="842"/>
      <c r="D1016" s="674"/>
      <c r="E1016" s="842"/>
      <c r="F1016" s="1321"/>
      <c r="G1016" s="674"/>
      <c r="H1016" s="842"/>
      <c r="I1016" s="674"/>
      <c r="J1016" s="674"/>
      <c r="K1016" s="674"/>
      <c r="L1016" s="842"/>
      <c r="M1016" s="842"/>
      <c r="N1016" s="674"/>
      <c r="O1016" s="674"/>
      <c r="P1016" s="674"/>
      <c r="Q1016" s="674"/>
      <c r="R1016" s="674"/>
      <c r="S1016" s="674"/>
      <c r="T1016" s="674"/>
      <c r="U1016" s="674"/>
      <c r="V1016" s="674"/>
      <c r="W1016" s="674"/>
      <c r="X1016" s="674"/>
      <c r="Y1016" s="674"/>
      <c r="Z1016" s="674"/>
      <c r="AA1016" s="674"/>
    </row>
    <row r="1017">
      <c r="A1017" s="674"/>
      <c r="B1017" s="674"/>
      <c r="C1017" s="842"/>
      <c r="D1017" s="674"/>
      <c r="E1017" s="842"/>
      <c r="F1017" s="1321"/>
      <c r="G1017" s="674"/>
      <c r="H1017" s="842"/>
      <c r="I1017" s="674"/>
      <c r="J1017" s="674"/>
      <c r="K1017" s="674"/>
      <c r="L1017" s="842"/>
      <c r="M1017" s="842"/>
      <c r="N1017" s="674"/>
      <c r="O1017" s="674"/>
      <c r="P1017" s="674"/>
      <c r="Q1017" s="674"/>
      <c r="R1017" s="674"/>
      <c r="S1017" s="674"/>
      <c r="T1017" s="674"/>
      <c r="U1017" s="674"/>
      <c r="V1017" s="674"/>
      <c r="W1017" s="674"/>
      <c r="X1017" s="674"/>
      <c r="Y1017" s="674"/>
      <c r="Z1017" s="674"/>
      <c r="AA1017" s="674"/>
    </row>
    <row r="1018">
      <c r="A1018" s="674"/>
      <c r="B1018" s="674"/>
      <c r="C1018" s="842"/>
      <c r="D1018" s="674"/>
      <c r="E1018" s="842"/>
      <c r="F1018" s="1321"/>
      <c r="G1018" s="674"/>
      <c r="H1018" s="842"/>
      <c r="I1018" s="674"/>
      <c r="J1018" s="674"/>
      <c r="K1018" s="674"/>
      <c r="L1018" s="842"/>
      <c r="M1018" s="842"/>
      <c r="N1018" s="674"/>
      <c r="O1018" s="674"/>
      <c r="P1018" s="674"/>
      <c r="Q1018" s="674"/>
      <c r="R1018" s="674"/>
      <c r="S1018" s="674"/>
      <c r="T1018" s="674"/>
      <c r="U1018" s="674"/>
      <c r="V1018" s="674"/>
      <c r="W1018" s="674"/>
      <c r="X1018" s="674"/>
      <c r="Y1018" s="674"/>
      <c r="Z1018" s="674"/>
      <c r="AA1018" s="674"/>
    </row>
    <row r="1019">
      <c r="A1019" s="674"/>
      <c r="B1019" s="674"/>
      <c r="C1019" s="842"/>
      <c r="D1019" s="674"/>
      <c r="E1019" s="842"/>
      <c r="F1019" s="1321"/>
      <c r="G1019" s="674"/>
      <c r="H1019" s="842"/>
      <c r="I1019" s="674"/>
      <c r="J1019" s="674"/>
      <c r="K1019" s="674"/>
      <c r="L1019" s="842"/>
      <c r="M1019" s="842"/>
      <c r="N1019" s="674"/>
      <c r="O1019" s="674"/>
      <c r="P1019" s="674"/>
      <c r="Q1019" s="674"/>
      <c r="R1019" s="674"/>
      <c r="S1019" s="674"/>
      <c r="T1019" s="674"/>
      <c r="U1019" s="674"/>
      <c r="V1019" s="674"/>
      <c r="W1019" s="674"/>
      <c r="X1019" s="674"/>
      <c r="Y1019" s="674"/>
      <c r="Z1019" s="674"/>
      <c r="AA1019" s="674"/>
    </row>
    <row r="1020">
      <c r="A1020" s="674"/>
      <c r="B1020" s="674"/>
      <c r="C1020" s="842"/>
      <c r="D1020" s="674"/>
      <c r="E1020" s="842"/>
      <c r="F1020" s="1321"/>
      <c r="G1020" s="674"/>
      <c r="H1020" s="842"/>
      <c r="I1020" s="674"/>
      <c r="J1020" s="674"/>
      <c r="K1020" s="674"/>
      <c r="L1020" s="842"/>
      <c r="M1020" s="842"/>
      <c r="N1020" s="674"/>
      <c r="O1020" s="674"/>
      <c r="P1020" s="674"/>
      <c r="Q1020" s="674"/>
      <c r="R1020" s="674"/>
      <c r="S1020" s="674"/>
      <c r="T1020" s="674"/>
      <c r="U1020" s="674"/>
      <c r="V1020" s="674"/>
      <c r="W1020" s="674"/>
      <c r="X1020" s="674"/>
      <c r="Y1020" s="674"/>
      <c r="Z1020" s="674"/>
      <c r="AA1020" s="674"/>
    </row>
    <row r="1021">
      <c r="A1021" s="674"/>
      <c r="B1021" s="674"/>
      <c r="C1021" s="842"/>
      <c r="D1021" s="674"/>
      <c r="E1021" s="842"/>
      <c r="F1021" s="1321"/>
      <c r="G1021" s="674"/>
      <c r="H1021" s="842"/>
      <c r="I1021" s="674"/>
      <c r="J1021" s="674"/>
      <c r="K1021" s="674"/>
      <c r="L1021" s="842"/>
      <c r="M1021" s="842"/>
      <c r="N1021" s="674"/>
      <c r="O1021" s="674"/>
      <c r="P1021" s="674"/>
      <c r="Q1021" s="674"/>
      <c r="R1021" s="674"/>
      <c r="S1021" s="674"/>
      <c r="T1021" s="674"/>
      <c r="U1021" s="674"/>
      <c r="V1021" s="674"/>
      <c r="W1021" s="674"/>
      <c r="X1021" s="674"/>
      <c r="Y1021" s="674"/>
      <c r="Z1021" s="674"/>
      <c r="AA1021" s="674"/>
    </row>
    <row r="1022">
      <c r="A1022" s="674"/>
      <c r="B1022" s="674"/>
      <c r="C1022" s="842"/>
      <c r="D1022" s="674"/>
      <c r="E1022" s="842"/>
      <c r="F1022" s="1321"/>
      <c r="G1022" s="674"/>
      <c r="H1022" s="842"/>
      <c r="I1022" s="674"/>
      <c r="J1022" s="674"/>
      <c r="K1022" s="674"/>
      <c r="L1022" s="842"/>
      <c r="M1022" s="842"/>
      <c r="N1022" s="674"/>
      <c r="O1022" s="674"/>
      <c r="P1022" s="674"/>
      <c r="Q1022" s="674"/>
      <c r="R1022" s="674"/>
      <c r="S1022" s="674"/>
      <c r="T1022" s="674"/>
      <c r="U1022" s="674"/>
      <c r="V1022" s="674"/>
      <c r="W1022" s="674"/>
      <c r="X1022" s="674"/>
      <c r="Y1022" s="674"/>
      <c r="Z1022" s="674"/>
      <c r="AA1022" s="674"/>
    </row>
    <row r="1023">
      <c r="A1023" s="674"/>
      <c r="B1023" s="674"/>
      <c r="C1023" s="842"/>
      <c r="D1023" s="674"/>
      <c r="E1023" s="842"/>
      <c r="F1023" s="1321"/>
      <c r="G1023" s="674"/>
      <c r="H1023" s="842"/>
      <c r="I1023" s="674"/>
      <c r="J1023" s="674"/>
      <c r="K1023" s="674"/>
      <c r="L1023" s="842"/>
      <c r="M1023" s="842"/>
      <c r="N1023" s="674"/>
      <c r="O1023" s="674"/>
      <c r="P1023" s="674"/>
      <c r="Q1023" s="674"/>
      <c r="R1023" s="674"/>
      <c r="S1023" s="674"/>
      <c r="T1023" s="674"/>
      <c r="U1023" s="674"/>
      <c r="V1023" s="674"/>
      <c r="W1023" s="674"/>
      <c r="X1023" s="674"/>
      <c r="Y1023" s="674"/>
      <c r="Z1023" s="674"/>
      <c r="AA1023" s="674"/>
    </row>
    <row r="1024">
      <c r="A1024" s="674"/>
      <c r="B1024" s="674"/>
      <c r="C1024" s="842"/>
      <c r="D1024" s="674"/>
      <c r="E1024" s="842"/>
      <c r="F1024" s="1321"/>
      <c r="G1024" s="674"/>
      <c r="H1024" s="842"/>
      <c r="I1024" s="674"/>
      <c r="J1024" s="674"/>
      <c r="K1024" s="674"/>
      <c r="L1024" s="842"/>
      <c r="M1024" s="842"/>
      <c r="N1024" s="674"/>
      <c r="O1024" s="674"/>
      <c r="P1024" s="674"/>
      <c r="Q1024" s="674"/>
      <c r="R1024" s="674"/>
      <c r="S1024" s="674"/>
      <c r="T1024" s="674"/>
      <c r="U1024" s="674"/>
      <c r="V1024" s="674"/>
      <c r="W1024" s="674"/>
      <c r="X1024" s="674"/>
      <c r="Y1024" s="674"/>
      <c r="Z1024" s="674"/>
      <c r="AA1024" s="674"/>
    </row>
    <row r="1025">
      <c r="A1025" s="674"/>
      <c r="B1025" s="674"/>
      <c r="C1025" s="842"/>
      <c r="D1025" s="674"/>
      <c r="E1025" s="842"/>
      <c r="F1025" s="1321"/>
      <c r="G1025" s="674"/>
      <c r="H1025" s="842"/>
      <c r="I1025" s="674"/>
      <c r="J1025" s="674"/>
      <c r="K1025" s="674"/>
      <c r="L1025" s="842"/>
      <c r="M1025" s="842"/>
      <c r="N1025" s="674"/>
      <c r="O1025" s="674"/>
      <c r="P1025" s="674"/>
      <c r="Q1025" s="674"/>
      <c r="R1025" s="674"/>
      <c r="S1025" s="674"/>
      <c r="T1025" s="674"/>
      <c r="U1025" s="674"/>
      <c r="V1025" s="674"/>
      <c r="W1025" s="674"/>
      <c r="X1025" s="674"/>
      <c r="Y1025" s="674"/>
      <c r="Z1025" s="674"/>
      <c r="AA1025" s="674"/>
    </row>
    <row r="1026">
      <c r="A1026" s="674"/>
      <c r="B1026" s="674"/>
      <c r="C1026" s="842"/>
      <c r="D1026" s="674"/>
      <c r="E1026" s="842"/>
      <c r="F1026" s="1321"/>
      <c r="G1026" s="674"/>
      <c r="H1026" s="842"/>
      <c r="I1026" s="674"/>
      <c r="J1026" s="674"/>
      <c r="K1026" s="674"/>
      <c r="L1026" s="842"/>
      <c r="M1026" s="842"/>
      <c r="N1026" s="674"/>
      <c r="O1026" s="674"/>
      <c r="P1026" s="674"/>
      <c r="Q1026" s="674"/>
      <c r="R1026" s="674"/>
      <c r="S1026" s="674"/>
      <c r="T1026" s="674"/>
      <c r="U1026" s="674"/>
      <c r="V1026" s="674"/>
      <c r="W1026" s="674"/>
      <c r="X1026" s="674"/>
      <c r="Y1026" s="674"/>
      <c r="Z1026" s="674"/>
      <c r="AA1026" s="674"/>
    </row>
    <row r="1027">
      <c r="A1027" s="674"/>
      <c r="B1027" s="674"/>
      <c r="C1027" s="842"/>
      <c r="D1027" s="674"/>
      <c r="E1027" s="842"/>
      <c r="F1027" s="1321"/>
      <c r="G1027" s="674"/>
      <c r="H1027" s="842"/>
      <c r="I1027" s="674"/>
      <c r="J1027" s="674"/>
      <c r="K1027" s="674"/>
      <c r="L1027" s="842"/>
      <c r="M1027" s="842"/>
      <c r="N1027" s="674"/>
      <c r="O1027" s="674"/>
      <c r="P1027" s="674"/>
      <c r="Q1027" s="674"/>
      <c r="R1027" s="674"/>
      <c r="S1027" s="674"/>
      <c r="T1027" s="674"/>
      <c r="U1027" s="674"/>
      <c r="V1027" s="674"/>
      <c r="W1027" s="674"/>
      <c r="X1027" s="674"/>
      <c r="Y1027" s="674"/>
      <c r="Z1027" s="674"/>
      <c r="AA1027" s="674"/>
    </row>
    <row r="1028">
      <c r="A1028" s="674"/>
      <c r="B1028" s="674"/>
      <c r="C1028" s="842"/>
      <c r="D1028" s="674"/>
      <c r="E1028" s="842"/>
      <c r="F1028" s="1321"/>
      <c r="G1028" s="674"/>
      <c r="H1028" s="842"/>
      <c r="I1028" s="674"/>
      <c r="J1028" s="674"/>
      <c r="K1028" s="674"/>
      <c r="L1028" s="842"/>
      <c r="M1028" s="842"/>
      <c r="N1028" s="674"/>
      <c r="O1028" s="674"/>
      <c r="P1028" s="674"/>
      <c r="Q1028" s="674"/>
      <c r="R1028" s="674"/>
      <c r="S1028" s="674"/>
      <c r="T1028" s="674"/>
      <c r="U1028" s="674"/>
      <c r="V1028" s="674"/>
      <c r="W1028" s="674"/>
      <c r="X1028" s="674"/>
      <c r="Y1028" s="674"/>
      <c r="Z1028" s="674"/>
      <c r="AA1028" s="674"/>
    </row>
    <row r="1029">
      <c r="A1029" s="674"/>
      <c r="B1029" s="674"/>
      <c r="C1029" s="842"/>
      <c r="D1029" s="674"/>
      <c r="E1029" s="842"/>
      <c r="F1029" s="1321"/>
      <c r="G1029" s="674"/>
      <c r="H1029" s="842"/>
      <c r="I1029" s="674"/>
      <c r="J1029" s="674"/>
      <c r="K1029" s="674"/>
      <c r="L1029" s="842"/>
      <c r="M1029" s="842"/>
      <c r="N1029" s="674"/>
      <c r="O1029" s="674"/>
      <c r="P1029" s="674"/>
      <c r="Q1029" s="674"/>
      <c r="R1029" s="674"/>
      <c r="S1029" s="674"/>
      <c r="T1029" s="674"/>
      <c r="U1029" s="674"/>
      <c r="V1029" s="674"/>
      <c r="W1029" s="674"/>
      <c r="X1029" s="674"/>
      <c r="Y1029" s="674"/>
      <c r="Z1029" s="674"/>
      <c r="AA1029" s="674"/>
    </row>
    <row r="1030">
      <c r="A1030" s="674"/>
      <c r="B1030" s="674"/>
      <c r="C1030" s="842"/>
      <c r="D1030" s="674"/>
      <c r="E1030" s="842"/>
      <c r="F1030" s="1321"/>
      <c r="G1030" s="674"/>
      <c r="H1030" s="842"/>
      <c r="I1030" s="674"/>
      <c r="J1030" s="674"/>
      <c r="K1030" s="674"/>
      <c r="L1030" s="842"/>
      <c r="M1030" s="842"/>
      <c r="N1030" s="674"/>
      <c r="O1030" s="674"/>
      <c r="P1030" s="674"/>
      <c r="Q1030" s="674"/>
      <c r="R1030" s="674"/>
      <c r="S1030" s="674"/>
      <c r="T1030" s="674"/>
      <c r="U1030" s="674"/>
      <c r="V1030" s="674"/>
      <c r="W1030" s="674"/>
      <c r="X1030" s="674"/>
      <c r="Y1030" s="674"/>
      <c r="Z1030" s="674"/>
      <c r="AA1030" s="674"/>
    </row>
    <row r="1031">
      <c r="A1031" s="674"/>
      <c r="B1031" s="674"/>
      <c r="C1031" s="842"/>
      <c r="D1031" s="674"/>
      <c r="E1031" s="842"/>
      <c r="F1031" s="1321"/>
      <c r="G1031" s="674"/>
      <c r="H1031" s="842"/>
      <c r="I1031" s="674"/>
      <c r="J1031" s="674"/>
      <c r="K1031" s="674"/>
      <c r="L1031" s="842"/>
      <c r="M1031" s="842"/>
      <c r="N1031" s="674"/>
      <c r="O1031" s="674"/>
      <c r="P1031" s="674"/>
      <c r="Q1031" s="674"/>
      <c r="R1031" s="674"/>
      <c r="S1031" s="674"/>
      <c r="T1031" s="674"/>
      <c r="U1031" s="674"/>
      <c r="V1031" s="674"/>
      <c r="W1031" s="674"/>
      <c r="X1031" s="674"/>
      <c r="Y1031" s="674"/>
      <c r="Z1031" s="674"/>
      <c r="AA1031" s="674"/>
    </row>
    <row r="1032">
      <c r="A1032" s="674"/>
      <c r="B1032" s="674"/>
      <c r="C1032" s="842"/>
      <c r="D1032" s="674"/>
      <c r="E1032" s="842"/>
      <c r="F1032" s="1321"/>
      <c r="G1032" s="674"/>
      <c r="H1032" s="842"/>
      <c r="I1032" s="674"/>
      <c r="J1032" s="674"/>
      <c r="K1032" s="674"/>
      <c r="L1032" s="842"/>
      <c r="M1032" s="842"/>
      <c r="N1032" s="674"/>
      <c r="O1032" s="674"/>
      <c r="P1032" s="674"/>
      <c r="Q1032" s="674"/>
      <c r="R1032" s="674"/>
      <c r="S1032" s="674"/>
      <c r="T1032" s="674"/>
      <c r="U1032" s="674"/>
      <c r="V1032" s="674"/>
      <c r="W1032" s="674"/>
      <c r="X1032" s="674"/>
      <c r="Y1032" s="674"/>
      <c r="Z1032" s="674"/>
      <c r="AA1032" s="674"/>
    </row>
    <row r="1033">
      <c r="A1033" s="674"/>
      <c r="B1033" s="674"/>
      <c r="C1033" s="842"/>
      <c r="D1033" s="674"/>
      <c r="E1033" s="842"/>
      <c r="F1033" s="1321"/>
      <c r="G1033" s="674"/>
      <c r="H1033" s="842"/>
      <c r="I1033" s="674"/>
      <c r="J1033" s="674"/>
      <c r="K1033" s="674"/>
      <c r="L1033" s="842"/>
      <c r="M1033" s="842"/>
      <c r="N1033" s="674"/>
      <c r="O1033" s="674"/>
      <c r="P1033" s="674"/>
      <c r="Q1033" s="674"/>
      <c r="R1033" s="674"/>
      <c r="S1033" s="674"/>
      <c r="T1033" s="674"/>
      <c r="U1033" s="674"/>
      <c r="V1033" s="674"/>
      <c r="W1033" s="674"/>
      <c r="X1033" s="674"/>
      <c r="Y1033" s="674"/>
      <c r="Z1033" s="674"/>
      <c r="AA1033" s="674"/>
    </row>
    <row r="1034">
      <c r="A1034" s="674"/>
      <c r="B1034" s="674"/>
      <c r="C1034" s="842"/>
      <c r="D1034" s="674"/>
      <c r="E1034" s="842"/>
      <c r="F1034" s="1321"/>
      <c r="G1034" s="674"/>
      <c r="H1034" s="842"/>
      <c r="I1034" s="674"/>
      <c r="J1034" s="674"/>
      <c r="K1034" s="674"/>
      <c r="L1034" s="842"/>
      <c r="M1034" s="842"/>
      <c r="N1034" s="674"/>
      <c r="O1034" s="674"/>
      <c r="P1034" s="674"/>
      <c r="Q1034" s="674"/>
      <c r="R1034" s="674"/>
      <c r="S1034" s="674"/>
      <c r="T1034" s="674"/>
      <c r="U1034" s="674"/>
      <c r="V1034" s="674"/>
      <c r="W1034" s="674"/>
      <c r="X1034" s="674"/>
      <c r="Y1034" s="674"/>
      <c r="Z1034" s="674"/>
      <c r="AA1034" s="674"/>
    </row>
    <row r="1035">
      <c r="A1035" s="674"/>
      <c r="B1035" s="674"/>
      <c r="C1035" s="842"/>
      <c r="D1035" s="674"/>
      <c r="E1035" s="842"/>
      <c r="F1035" s="1321"/>
      <c r="G1035" s="674"/>
      <c r="H1035" s="842"/>
      <c r="I1035" s="674"/>
      <c r="J1035" s="674"/>
      <c r="K1035" s="674"/>
      <c r="L1035" s="842"/>
      <c r="M1035" s="842"/>
      <c r="N1035" s="674"/>
      <c r="O1035" s="674"/>
      <c r="P1035" s="674"/>
      <c r="Q1035" s="674"/>
      <c r="R1035" s="674"/>
      <c r="S1035" s="674"/>
      <c r="T1035" s="674"/>
      <c r="U1035" s="674"/>
      <c r="V1035" s="674"/>
      <c r="W1035" s="674"/>
      <c r="X1035" s="674"/>
      <c r="Y1035" s="674"/>
      <c r="Z1035" s="674"/>
      <c r="AA1035" s="674"/>
    </row>
    <row r="1036">
      <c r="A1036" s="674"/>
      <c r="B1036" s="674"/>
      <c r="C1036" s="842"/>
      <c r="D1036" s="674"/>
      <c r="E1036" s="842"/>
      <c r="F1036" s="1321"/>
      <c r="G1036" s="674"/>
      <c r="H1036" s="842"/>
      <c r="I1036" s="674"/>
      <c r="J1036" s="674"/>
      <c r="K1036" s="674"/>
      <c r="L1036" s="842"/>
      <c r="M1036" s="842"/>
      <c r="N1036" s="674"/>
      <c r="O1036" s="674"/>
      <c r="P1036" s="674"/>
      <c r="Q1036" s="674"/>
      <c r="R1036" s="674"/>
      <c r="S1036" s="674"/>
      <c r="T1036" s="674"/>
      <c r="U1036" s="674"/>
      <c r="V1036" s="674"/>
      <c r="W1036" s="674"/>
      <c r="X1036" s="674"/>
      <c r="Y1036" s="674"/>
      <c r="Z1036" s="674"/>
      <c r="AA1036" s="674"/>
    </row>
    <row r="1037">
      <c r="A1037" s="674"/>
      <c r="B1037" s="674"/>
      <c r="C1037" s="842"/>
      <c r="D1037" s="674"/>
      <c r="E1037" s="842"/>
      <c r="F1037" s="1321"/>
      <c r="G1037" s="674"/>
      <c r="H1037" s="842"/>
      <c r="I1037" s="674"/>
      <c r="J1037" s="674"/>
      <c r="K1037" s="674"/>
      <c r="L1037" s="842"/>
      <c r="M1037" s="842"/>
      <c r="N1037" s="674"/>
      <c r="O1037" s="674"/>
      <c r="P1037" s="674"/>
      <c r="Q1037" s="674"/>
      <c r="R1037" s="674"/>
      <c r="S1037" s="674"/>
      <c r="T1037" s="674"/>
      <c r="U1037" s="674"/>
      <c r="V1037" s="674"/>
      <c r="W1037" s="674"/>
      <c r="X1037" s="674"/>
      <c r="Y1037" s="674"/>
      <c r="Z1037" s="674"/>
      <c r="AA1037" s="674"/>
    </row>
    <row r="1038">
      <c r="A1038" s="674"/>
      <c r="B1038" s="674"/>
      <c r="C1038" s="842"/>
      <c r="D1038" s="674"/>
      <c r="E1038" s="842"/>
      <c r="F1038" s="1321"/>
      <c r="G1038" s="674"/>
      <c r="H1038" s="842"/>
      <c r="I1038" s="674"/>
      <c r="J1038" s="674"/>
      <c r="K1038" s="674"/>
      <c r="L1038" s="842"/>
      <c r="M1038" s="842"/>
      <c r="N1038" s="674"/>
      <c r="O1038" s="674"/>
      <c r="P1038" s="674"/>
      <c r="Q1038" s="674"/>
      <c r="R1038" s="674"/>
      <c r="S1038" s="674"/>
      <c r="T1038" s="674"/>
      <c r="U1038" s="674"/>
      <c r="V1038" s="674"/>
      <c r="W1038" s="674"/>
      <c r="X1038" s="674"/>
      <c r="Y1038" s="674"/>
      <c r="Z1038" s="674"/>
      <c r="AA1038" s="674"/>
    </row>
    <row r="1039">
      <c r="A1039" s="674"/>
      <c r="B1039" s="674"/>
      <c r="C1039" s="842"/>
      <c r="D1039" s="674"/>
      <c r="E1039" s="842"/>
      <c r="F1039" s="1321"/>
      <c r="G1039" s="674"/>
      <c r="H1039" s="842"/>
      <c r="I1039" s="674"/>
      <c r="J1039" s="674"/>
      <c r="K1039" s="674"/>
      <c r="L1039" s="842"/>
      <c r="M1039" s="842"/>
      <c r="N1039" s="674"/>
      <c r="O1039" s="674"/>
      <c r="P1039" s="674"/>
      <c r="Q1039" s="674"/>
      <c r="R1039" s="674"/>
      <c r="S1039" s="674"/>
      <c r="T1039" s="674"/>
      <c r="U1039" s="674"/>
      <c r="V1039" s="674"/>
      <c r="W1039" s="674"/>
      <c r="X1039" s="674"/>
      <c r="Y1039" s="674"/>
      <c r="Z1039" s="674"/>
      <c r="AA1039" s="674"/>
    </row>
    <row r="1040">
      <c r="A1040" s="674"/>
      <c r="B1040" s="674"/>
      <c r="C1040" s="842"/>
      <c r="D1040" s="674"/>
      <c r="E1040" s="842"/>
      <c r="F1040" s="1321"/>
      <c r="G1040" s="674"/>
      <c r="H1040" s="842"/>
      <c r="I1040" s="674"/>
      <c r="J1040" s="674"/>
      <c r="K1040" s="674"/>
      <c r="L1040" s="842"/>
      <c r="M1040" s="842"/>
      <c r="N1040" s="674"/>
      <c r="O1040" s="674"/>
      <c r="P1040" s="674"/>
      <c r="Q1040" s="674"/>
      <c r="R1040" s="674"/>
      <c r="S1040" s="674"/>
      <c r="T1040" s="674"/>
      <c r="U1040" s="674"/>
      <c r="V1040" s="674"/>
      <c r="W1040" s="674"/>
      <c r="X1040" s="674"/>
      <c r="Y1040" s="674"/>
      <c r="Z1040" s="674"/>
      <c r="AA1040" s="674"/>
    </row>
    <row r="1041">
      <c r="A1041" s="674"/>
      <c r="B1041" s="674"/>
      <c r="C1041" s="842"/>
      <c r="D1041" s="674"/>
      <c r="E1041" s="842"/>
      <c r="F1041" s="1321"/>
      <c r="G1041" s="674"/>
      <c r="H1041" s="842"/>
      <c r="I1041" s="674"/>
      <c r="J1041" s="674"/>
      <c r="K1041" s="674"/>
      <c r="L1041" s="842"/>
      <c r="M1041" s="842"/>
      <c r="N1041" s="674"/>
      <c r="O1041" s="674"/>
      <c r="P1041" s="674"/>
      <c r="Q1041" s="674"/>
      <c r="R1041" s="674"/>
      <c r="S1041" s="674"/>
      <c r="T1041" s="674"/>
      <c r="U1041" s="674"/>
      <c r="V1041" s="674"/>
      <c r="W1041" s="674"/>
      <c r="X1041" s="674"/>
      <c r="Y1041" s="674"/>
      <c r="Z1041" s="674"/>
      <c r="AA1041" s="674"/>
    </row>
    <row r="1042">
      <c r="A1042" s="674"/>
      <c r="B1042" s="674"/>
      <c r="C1042" s="842"/>
      <c r="D1042" s="674"/>
      <c r="E1042" s="842"/>
      <c r="F1042" s="1321"/>
      <c r="G1042" s="674"/>
      <c r="H1042" s="842"/>
      <c r="I1042" s="674"/>
      <c r="J1042" s="674"/>
      <c r="K1042" s="674"/>
      <c r="L1042" s="842"/>
      <c r="M1042" s="842"/>
      <c r="N1042" s="674"/>
      <c r="O1042" s="674"/>
      <c r="P1042" s="674"/>
      <c r="Q1042" s="674"/>
      <c r="R1042" s="674"/>
      <c r="S1042" s="674"/>
      <c r="T1042" s="674"/>
      <c r="U1042" s="674"/>
      <c r="V1042" s="674"/>
      <c r="W1042" s="674"/>
      <c r="X1042" s="674"/>
      <c r="Y1042" s="674"/>
      <c r="Z1042" s="674"/>
      <c r="AA1042" s="674"/>
    </row>
    <row r="1043">
      <c r="A1043" s="674"/>
      <c r="B1043" s="674"/>
      <c r="C1043" s="842"/>
      <c r="D1043" s="674"/>
      <c r="E1043" s="842"/>
      <c r="F1043" s="1321"/>
      <c r="G1043" s="674"/>
      <c r="H1043" s="842"/>
      <c r="I1043" s="674"/>
      <c r="J1043" s="674"/>
      <c r="K1043" s="674"/>
      <c r="L1043" s="842"/>
      <c r="M1043" s="842"/>
      <c r="N1043" s="674"/>
      <c r="O1043" s="674"/>
      <c r="P1043" s="674"/>
      <c r="Q1043" s="674"/>
      <c r="R1043" s="674"/>
      <c r="S1043" s="674"/>
      <c r="T1043" s="674"/>
      <c r="U1043" s="674"/>
      <c r="V1043" s="674"/>
      <c r="W1043" s="674"/>
      <c r="X1043" s="674"/>
      <c r="Y1043" s="674"/>
      <c r="Z1043" s="674"/>
      <c r="AA1043" s="674"/>
    </row>
    <row r="1044">
      <c r="A1044" s="674"/>
      <c r="B1044" s="674"/>
      <c r="C1044" s="842"/>
      <c r="D1044" s="674"/>
      <c r="E1044" s="842"/>
      <c r="F1044" s="1321"/>
      <c r="G1044" s="674"/>
      <c r="H1044" s="842"/>
      <c r="I1044" s="674"/>
      <c r="J1044" s="674"/>
      <c r="K1044" s="674"/>
      <c r="L1044" s="842"/>
      <c r="M1044" s="842"/>
      <c r="N1044" s="674"/>
      <c r="O1044" s="674"/>
      <c r="P1044" s="674"/>
      <c r="Q1044" s="674"/>
      <c r="R1044" s="674"/>
      <c r="S1044" s="674"/>
      <c r="T1044" s="674"/>
      <c r="U1044" s="674"/>
      <c r="V1044" s="674"/>
      <c r="W1044" s="674"/>
      <c r="X1044" s="674"/>
      <c r="Y1044" s="674"/>
      <c r="Z1044" s="674"/>
      <c r="AA1044" s="674"/>
    </row>
    <row r="1045">
      <c r="A1045" s="674"/>
      <c r="B1045" s="674"/>
      <c r="C1045" s="842"/>
      <c r="D1045" s="674"/>
      <c r="E1045" s="842"/>
      <c r="F1045" s="1321"/>
      <c r="G1045" s="674"/>
      <c r="H1045" s="842"/>
      <c r="I1045" s="674"/>
      <c r="J1045" s="674"/>
      <c r="K1045" s="674"/>
      <c r="L1045" s="842"/>
      <c r="M1045" s="842"/>
      <c r="N1045" s="674"/>
      <c r="O1045" s="674"/>
      <c r="P1045" s="674"/>
      <c r="Q1045" s="674"/>
      <c r="R1045" s="674"/>
      <c r="S1045" s="674"/>
      <c r="T1045" s="674"/>
      <c r="U1045" s="674"/>
      <c r="V1045" s="674"/>
      <c r="W1045" s="674"/>
      <c r="X1045" s="674"/>
      <c r="Y1045" s="674"/>
      <c r="Z1045" s="674"/>
      <c r="AA1045" s="674"/>
    </row>
    <row r="1046">
      <c r="A1046" s="674"/>
      <c r="B1046" s="674"/>
      <c r="C1046" s="842"/>
      <c r="D1046" s="674"/>
      <c r="E1046" s="842"/>
      <c r="F1046" s="1321"/>
      <c r="G1046" s="674"/>
      <c r="H1046" s="842"/>
      <c r="I1046" s="674"/>
      <c r="J1046" s="674"/>
      <c r="K1046" s="674"/>
      <c r="L1046" s="842"/>
      <c r="M1046" s="842"/>
      <c r="N1046" s="674"/>
      <c r="O1046" s="674"/>
      <c r="P1046" s="674"/>
      <c r="Q1046" s="674"/>
      <c r="R1046" s="674"/>
      <c r="S1046" s="674"/>
      <c r="T1046" s="674"/>
      <c r="U1046" s="674"/>
      <c r="V1046" s="674"/>
      <c r="W1046" s="674"/>
      <c r="X1046" s="674"/>
      <c r="Y1046" s="674"/>
      <c r="Z1046" s="674"/>
      <c r="AA1046" s="674"/>
    </row>
    <row r="1047">
      <c r="A1047" s="674"/>
      <c r="B1047" s="674"/>
      <c r="C1047" s="842"/>
      <c r="D1047" s="674"/>
      <c r="E1047" s="842"/>
      <c r="F1047" s="1321"/>
      <c r="G1047" s="674"/>
      <c r="H1047" s="842"/>
      <c r="I1047" s="674"/>
      <c r="J1047" s="674"/>
      <c r="K1047" s="674"/>
      <c r="L1047" s="842"/>
      <c r="M1047" s="842"/>
      <c r="N1047" s="674"/>
      <c r="O1047" s="674"/>
      <c r="P1047" s="674"/>
      <c r="Q1047" s="674"/>
      <c r="R1047" s="674"/>
      <c r="S1047" s="674"/>
      <c r="T1047" s="674"/>
      <c r="U1047" s="674"/>
      <c r="V1047" s="674"/>
      <c r="W1047" s="674"/>
      <c r="X1047" s="674"/>
      <c r="Y1047" s="674"/>
      <c r="Z1047" s="674"/>
      <c r="AA1047" s="674"/>
    </row>
    <row r="1048">
      <c r="A1048" s="674"/>
      <c r="B1048" s="674"/>
      <c r="C1048" s="842"/>
      <c r="D1048" s="674"/>
      <c r="E1048" s="842"/>
      <c r="F1048" s="1321"/>
      <c r="G1048" s="674"/>
      <c r="H1048" s="842"/>
      <c r="I1048" s="674"/>
      <c r="J1048" s="674"/>
      <c r="K1048" s="674"/>
      <c r="L1048" s="842"/>
      <c r="M1048" s="842"/>
      <c r="N1048" s="674"/>
      <c r="O1048" s="674"/>
      <c r="P1048" s="674"/>
      <c r="Q1048" s="674"/>
      <c r="R1048" s="674"/>
      <c r="S1048" s="674"/>
      <c r="T1048" s="674"/>
      <c r="U1048" s="674"/>
      <c r="V1048" s="674"/>
      <c r="W1048" s="674"/>
      <c r="X1048" s="674"/>
      <c r="Y1048" s="674"/>
      <c r="Z1048" s="674"/>
      <c r="AA1048" s="674"/>
    </row>
    <row r="1049">
      <c r="A1049" s="674"/>
      <c r="B1049" s="674"/>
      <c r="C1049" s="842"/>
      <c r="D1049" s="674"/>
      <c r="E1049" s="842"/>
      <c r="F1049" s="1321"/>
      <c r="G1049" s="674"/>
      <c r="H1049" s="842"/>
      <c r="I1049" s="674"/>
      <c r="J1049" s="674"/>
      <c r="K1049" s="674"/>
      <c r="L1049" s="842"/>
      <c r="M1049" s="842"/>
      <c r="N1049" s="674"/>
      <c r="O1049" s="674"/>
      <c r="P1049" s="674"/>
      <c r="Q1049" s="674"/>
      <c r="R1049" s="674"/>
      <c r="S1049" s="674"/>
      <c r="T1049" s="674"/>
      <c r="U1049" s="674"/>
      <c r="V1049" s="674"/>
      <c r="W1049" s="674"/>
      <c r="X1049" s="674"/>
      <c r="Y1049" s="674"/>
      <c r="Z1049" s="674"/>
      <c r="AA1049" s="674"/>
    </row>
    <row r="1050">
      <c r="A1050" s="674"/>
      <c r="B1050" s="674"/>
      <c r="C1050" s="842"/>
      <c r="D1050" s="674"/>
      <c r="E1050" s="842"/>
      <c r="F1050" s="1321"/>
      <c r="G1050" s="674"/>
      <c r="H1050" s="842"/>
      <c r="I1050" s="674"/>
      <c r="J1050" s="674"/>
      <c r="K1050" s="674"/>
      <c r="L1050" s="842"/>
      <c r="M1050" s="842"/>
      <c r="N1050" s="674"/>
      <c r="O1050" s="674"/>
      <c r="P1050" s="674"/>
      <c r="Q1050" s="674"/>
      <c r="R1050" s="674"/>
      <c r="S1050" s="674"/>
      <c r="T1050" s="674"/>
      <c r="U1050" s="674"/>
      <c r="V1050" s="674"/>
      <c r="W1050" s="674"/>
      <c r="X1050" s="674"/>
      <c r="Y1050" s="674"/>
      <c r="Z1050" s="674"/>
      <c r="AA1050" s="674"/>
    </row>
    <row r="1051">
      <c r="A1051" s="674"/>
      <c r="B1051" s="674"/>
      <c r="C1051" s="842"/>
      <c r="D1051" s="674"/>
      <c r="E1051" s="842"/>
      <c r="F1051" s="1321"/>
      <c r="G1051" s="674"/>
      <c r="H1051" s="842"/>
      <c r="I1051" s="674"/>
      <c r="J1051" s="674"/>
      <c r="K1051" s="674"/>
      <c r="L1051" s="842"/>
      <c r="M1051" s="842"/>
      <c r="N1051" s="674"/>
      <c r="O1051" s="674"/>
      <c r="P1051" s="674"/>
      <c r="Q1051" s="674"/>
      <c r="R1051" s="674"/>
      <c r="S1051" s="674"/>
      <c r="T1051" s="674"/>
      <c r="U1051" s="674"/>
      <c r="V1051" s="674"/>
      <c r="W1051" s="674"/>
      <c r="X1051" s="674"/>
      <c r="Y1051" s="674"/>
      <c r="Z1051" s="674"/>
      <c r="AA1051" s="674"/>
    </row>
    <row r="1052">
      <c r="A1052" s="674"/>
      <c r="B1052" s="674"/>
      <c r="C1052" s="842"/>
      <c r="D1052" s="674"/>
      <c r="E1052" s="842"/>
      <c r="F1052" s="1321"/>
      <c r="G1052" s="674"/>
      <c r="H1052" s="842"/>
      <c r="I1052" s="674"/>
      <c r="J1052" s="674"/>
      <c r="K1052" s="674"/>
      <c r="L1052" s="842"/>
      <c r="M1052" s="842"/>
      <c r="N1052" s="674"/>
      <c r="O1052" s="674"/>
      <c r="P1052" s="674"/>
      <c r="Q1052" s="674"/>
      <c r="R1052" s="674"/>
      <c r="S1052" s="674"/>
      <c r="T1052" s="674"/>
      <c r="U1052" s="674"/>
      <c r="V1052" s="674"/>
      <c r="W1052" s="674"/>
      <c r="X1052" s="674"/>
      <c r="Y1052" s="674"/>
      <c r="Z1052" s="674"/>
      <c r="AA1052" s="674"/>
    </row>
  </sheetData>
  <mergeCells count="349">
    <mergeCell ref="I55:I58"/>
    <mergeCell ref="J55:J58"/>
    <mergeCell ref="K55:K58"/>
    <mergeCell ref="M55:M58"/>
    <mergeCell ref="N55:N58"/>
    <mergeCell ref="O55:O58"/>
    <mergeCell ref="P55:P58"/>
    <mergeCell ref="B55:B58"/>
    <mergeCell ref="C55:C58"/>
    <mergeCell ref="D55:D58"/>
    <mergeCell ref="E55:E58"/>
    <mergeCell ref="F55:F58"/>
    <mergeCell ref="G55:G58"/>
    <mergeCell ref="H55:H58"/>
    <mergeCell ref="Q63:Q65"/>
    <mergeCell ref="R63:R65"/>
    <mergeCell ref="I63:I65"/>
    <mergeCell ref="J63:J65"/>
    <mergeCell ref="K63:K65"/>
    <mergeCell ref="M63:M65"/>
    <mergeCell ref="N63:N65"/>
    <mergeCell ref="O63:O65"/>
    <mergeCell ref="P63:P65"/>
    <mergeCell ref="I49:I50"/>
    <mergeCell ref="J49:J50"/>
    <mergeCell ref="K49:K50"/>
    <mergeCell ref="P49:P50"/>
    <mergeCell ref="Q49:Q50"/>
    <mergeCell ref="R49:R50"/>
    <mergeCell ref="B49:B50"/>
    <mergeCell ref="C49:C50"/>
    <mergeCell ref="D49:D50"/>
    <mergeCell ref="E49:E50"/>
    <mergeCell ref="F49:F50"/>
    <mergeCell ref="G49:G50"/>
    <mergeCell ref="H49:H50"/>
    <mergeCell ref="Q51:Q53"/>
    <mergeCell ref="R51:R53"/>
    <mergeCell ref="I51:I53"/>
    <mergeCell ref="J51:J53"/>
    <mergeCell ref="K51:K53"/>
    <mergeCell ref="M51:M53"/>
    <mergeCell ref="N51:N53"/>
    <mergeCell ref="O51:O53"/>
    <mergeCell ref="P51:P53"/>
    <mergeCell ref="B51:B53"/>
    <mergeCell ref="C51:C53"/>
    <mergeCell ref="D51:D53"/>
    <mergeCell ref="E51:E53"/>
    <mergeCell ref="F51:F53"/>
    <mergeCell ref="G51:G53"/>
    <mergeCell ref="H51:H53"/>
    <mergeCell ref="Q55:Q58"/>
    <mergeCell ref="R55:R58"/>
    <mergeCell ref="B63:B65"/>
    <mergeCell ref="C63:C65"/>
    <mergeCell ref="D63:D65"/>
    <mergeCell ref="E63:E65"/>
    <mergeCell ref="F63:F65"/>
    <mergeCell ref="G63:G65"/>
    <mergeCell ref="H63:H65"/>
    <mergeCell ref="Q74:Q75"/>
    <mergeCell ref="R74:R75"/>
    <mergeCell ref="I74:I75"/>
    <mergeCell ref="J74:J75"/>
    <mergeCell ref="K74:K75"/>
    <mergeCell ref="M74:M75"/>
    <mergeCell ref="N74:N75"/>
    <mergeCell ref="O74:O75"/>
    <mergeCell ref="P74:P75"/>
    <mergeCell ref="Q66:Q69"/>
    <mergeCell ref="R66:R69"/>
    <mergeCell ref="I66:I69"/>
    <mergeCell ref="J66:J69"/>
    <mergeCell ref="K66:K69"/>
    <mergeCell ref="M66:M69"/>
    <mergeCell ref="N66:N69"/>
    <mergeCell ref="O66:O69"/>
    <mergeCell ref="P66:P69"/>
    <mergeCell ref="B66:B69"/>
    <mergeCell ref="C66:C69"/>
    <mergeCell ref="D66:D68"/>
    <mergeCell ref="E66:E69"/>
    <mergeCell ref="F66:F68"/>
    <mergeCell ref="G66:G69"/>
    <mergeCell ref="H66:H68"/>
    <mergeCell ref="Q70:Q71"/>
    <mergeCell ref="R70:R71"/>
    <mergeCell ref="I70:I71"/>
    <mergeCell ref="J70:J71"/>
    <mergeCell ref="K70:K71"/>
    <mergeCell ref="M70:M71"/>
    <mergeCell ref="N70:N71"/>
    <mergeCell ref="O70:O71"/>
    <mergeCell ref="P70:P71"/>
    <mergeCell ref="B70:B71"/>
    <mergeCell ref="C70:C71"/>
    <mergeCell ref="D70:D71"/>
    <mergeCell ref="E70:E71"/>
    <mergeCell ref="F70:F71"/>
    <mergeCell ref="G70:G71"/>
    <mergeCell ref="H70:H71"/>
    <mergeCell ref="B74:B75"/>
    <mergeCell ref="C74:C75"/>
    <mergeCell ref="D74:D75"/>
    <mergeCell ref="E74:E75"/>
    <mergeCell ref="F74:F75"/>
    <mergeCell ref="G74:G75"/>
    <mergeCell ref="H74:H75"/>
    <mergeCell ref="Q81:Q87"/>
    <mergeCell ref="R81:R87"/>
    <mergeCell ref="I81:I87"/>
    <mergeCell ref="J81:J87"/>
    <mergeCell ref="K81:K87"/>
    <mergeCell ref="M81:M87"/>
    <mergeCell ref="N81:N87"/>
    <mergeCell ref="O81:O87"/>
    <mergeCell ref="P81:P87"/>
    <mergeCell ref="Q89:Q91"/>
    <mergeCell ref="R89:R91"/>
    <mergeCell ref="I89:I91"/>
    <mergeCell ref="J89:J91"/>
    <mergeCell ref="K89:K91"/>
    <mergeCell ref="M89:M91"/>
    <mergeCell ref="N89:N91"/>
    <mergeCell ref="O89:O91"/>
    <mergeCell ref="P89:P91"/>
    <mergeCell ref="B89:B91"/>
    <mergeCell ref="C89:C91"/>
    <mergeCell ref="D89:D91"/>
    <mergeCell ref="E89:E91"/>
    <mergeCell ref="F89:F91"/>
    <mergeCell ref="G89:G91"/>
    <mergeCell ref="H89:H91"/>
    <mergeCell ref="B92:B95"/>
    <mergeCell ref="C92:C95"/>
    <mergeCell ref="D92:D95"/>
    <mergeCell ref="E92:E95"/>
    <mergeCell ref="F92:F95"/>
    <mergeCell ref="G92:G95"/>
    <mergeCell ref="H92:H95"/>
    <mergeCell ref="J92:J95"/>
    <mergeCell ref="K92:K95"/>
    <mergeCell ref="I92:I95"/>
    <mergeCell ref="M92:M95"/>
    <mergeCell ref="N92:N95"/>
    <mergeCell ref="O92:O95"/>
    <mergeCell ref="P92:P95"/>
    <mergeCell ref="Q92:Q95"/>
    <mergeCell ref="R92:R95"/>
    <mergeCell ref="Q76:Q77"/>
    <mergeCell ref="R76:R77"/>
    <mergeCell ref="I76:I77"/>
    <mergeCell ref="J76:J77"/>
    <mergeCell ref="K76:K77"/>
    <mergeCell ref="M76:M77"/>
    <mergeCell ref="N76:N77"/>
    <mergeCell ref="O76:O77"/>
    <mergeCell ref="P76:P77"/>
    <mergeCell ref="B76:B77"/>
    <mergeCell ref="C76:C77"/>
    <mergeCell ref="D76:D77"/>
    <mergeCell ref="E76:E77"/>
    <mergeCell ref="F76:F77"/>
    <mergeCell ref="G76:G77"/>
    <mergeCell ref="H76:H77"/>
    <mergeCell ref="Q79:Q80"/>
    <mergeCell ref="R79:R80"/>
    <mergeCell ref="I79:I80"/>
    <mergeCell ref="J79:J80"/>
    <mergeCell ref="K79:K80"/>
    <mergeCell ref="M79:M80"/>
    <mergeCell ref="N79:N80"/>
    <mergeCell ref="O79:O80"/>
    <mergeCell ref="P79:P80"/>
    <mergeCell ref="B79:B80"/>
    <mergeCell ref="C79:C80"/>
    <mergeCell ref="D79:D80"/>
    <mergeCell ref="E79:E80"/>
    <mergeCell ref="F79:F80"/>
    <mergeCell ref="G79:G80"/>
    <mergeCell ref="H79:H80"/>
    <mergeCell ref="B81:B87"/>
    <mergeCell ref="C81:C87"/>
    <mergeCell ref="D81:D87"/>
    <mergeCell ref="E81:E87"/>
    <mergeCell ref="F81:F87"/>
    <mergeCell ref="G81:G87"/>
    <mergeCell ref="H81:H87"/>
    <mergeCell ref="I11:I12"/>
    <mergeCell ref="J11:J12"/>
    <mergeCell ref="K11:K12"/>
    <mergeCell ref="M11:M12"/>
    <mergeCell ref="N11:N12"/>
    <mergeCell ref="O11:O12"/>
    <mergeCell ref="P11:P12"/>
    <mergeCell ref="B11:B12"/>
    <mergeCell ref="C11:C12"/>
    <mergeCell ref="D11:D12"/>
    <mergeCell ref="E11:E12"/>
    <mergeCell ref="F11:F12"/>
    <mergeCell ref="G11:G12"/>
    <mergeCell ref="H11:H12"/>
    <mergeCell ref="P16:P17"/>
    <mergeCell ref="Q16:Q17"/>
    <mergeCell ref="H16:H17"/>
    <mergeCell ref="I16:I17"/>
    <mergeCell ref="J16:J17"/>
    <mergeCell ref="K16:K17"/>
    <mergeCell ref="M16:M17"/>
    <mergeCell ref="N16:N17"/>
    <mergeCell ref="O16:O17"/>
    <mergeCell ref="Q2:Q5"/>
    <mergeCell ref="R2:R5"/>
    <mergeCell ref="Q7:R7"/>
    <mergeCell ref="I2:I5"/>
    <mergeCell ref="J2:J5"/>
    <mergeCell ref="K2:K5"/>
    <mergeCell ref="M2:M5"/>
    <mergeCell ref="N2:N5"/>
    <mergeCell ref="O2:O5"/>
    <mergeCell ref="P2:P5"/>
    <mergeCell ref="A2:A5"/>
    <mergeCell ref="B2:B5"/>
    <mergeCell ref="C2:C5"/>
    <mergeCell ref="D2:D5"/>
    <mergeCell ref="F2:F5"/>
    <mergeCell ref="G2:G5"/>
    <mergeCell ref="H2:H5"/>
    <mergeCell ref="J8:J9"/>
    <mergeCell ref="K8:K9"/>
    <mergeCell ref="M8:M9"/>
    <mergeCell ref="N8:N9"/>
    <mergeCell ref="O8:O9"/>
    <mergeCell ref="P8:P9"/>
    <mergeCell ref="Q8:Q9"/>
    <mergeCell ref="R8:R9"/>
    <mergeCell ref="B8:B9"/>
    <mergeCell ref="C8:C9"/>
    <mergeCell ref="D8:D9"/>
    <mergeCell ref="F8:F9"/>
    <mergeCell ref="G8:G9"/>
    <mergeCell ref="H8:H9"/>
    <mergeCell ref="I8:I9"/>
    <mergeCell ref="Q11:Q12"/>
    <mergeCell ref="R11:R12"/>
    <mergeCell ref="R16:R17"/>
    <mergeCell ref="A16:A17"/>
    <mergeCell ref="B16:B17"/>
    <mergeCell ref="C16:C17"/>
    <mergeCell ref="D16:D17"/>
    <mergeCell ref="E16:E17"/>
    <mergeCell ref="F16:F17"/>
    <mergeCell ref="G16:G17"/>
    <mergeCell ref="Q18:Q22"/>
    <mergeCell ref="R18:R22"/>
    <mergeCell ref="I18:I22"/>
    <mergeCell ref="J18:J22"/>
    <mergeCell ref="K18:K22"/>
    <mergeCell ref="M18:M22"/>
    <mergeCell ref="N18:N22"/>
    <mergeCell ref="O18:O22"/>
    <mergeCell ref="P18:P22"/>
    <mergeCell ref="B18:B22"/>
    <mergeCell ref="C18:C22"/>
    <mergeCell ref="D18:D22"/>
    <mergeCell ref="E18:E22"/>
    <mergeCell ref="F18:F22"/>
    <mergeCell ref="G18:G22"/>
    <mergeCell ref="H18:H22"/>
    <mergeCell ref="Q27:Q29"/>
    <mergeCell ref="R27:R29"/>
    <mergeCell ref="I27:I29"/>
    <mergeCell ref="J27:J29"/>
    <mergeCell ref="K27:K29"/>
    <mergeCell ref="M27:M29"/>
    <mergeCell ref="N27:N29"/>
    <mergeCell ref="O27:O29"/>
    <mergeCell ref="P27:P29"/>
    <mergeCell ref="C27:C29"/>
    <mergeCell ref="C30:C32"/>
    <mergeCell ref="M30:M32"/>
    <mergeCell ref="N30:N32"/>
    <mergeCell ref="O30:O31"/>
    <mergeCell ref="P30:P32"/>
    <mergeCell ref="Q30:Q32"/>
    <mergeCell ref="R30:R32"/>
    <mergeCell ref="I38:I44"/>
    <mergeCell ref="J38:J44"/>
    <mergeCell ref="K38:K44"/>
    <mergeCell ref="M38:M44"/>
    <mergeCell ref="N38:N44"/>
    <mergeCell ref="O38:O44"/>
    <mergeCell ref="P38:P44"/>
    <mergeCell ref="B38:B44"/>
    <mergeCell ref="C38:C44"/>
    <mergeCell ref="D38:D44"/>
    <mergeCell ref="E38:E44"/>
    <mergeCell ref="F38:F44"/>
    <mergeCell ref="G38:G44"/>
    <mergeCell ref="H38:H44"/>
    <mergeCell ref="Q45:Q47"/>
    <mergeCell ref="R45:R47"/>
    <mergeCell ref="I45:I47"/>
    <mergeCell ref="J45:J47"/>
    <mergeCell ref="K45:K47"/>
    <mergeCell ref="M45:M47"/>
    <mergeCell ref="N45:N47"/>
    <mergeCell ref="O45:O47"/>
    <mergeCell ref="P45:P47"/>
    <mergeCell ref="F27:F29"/>
    <mergeCell ref="F30:F32"/>
    <mergeCell ref="G30:G32"/>
    <mergeCell ref="H30:H32"/>
    <mergeCell ref="I30:I32"/>
    <mergeCell ref="J30:J32"/>
    <mergeCell ref="K30:K32"/>
    <mergeCell ref="B27:B29"/>
    <mergeCell ref="D27:D29"/>
    <mergeCell ref="E27:E29"/>
    <mergeCell ref="G27:G29"/>
    <mergeCell ref="H27:H29"/>
    <mergeCell ref="B30:B31"/>
    <mergeCell ref="D30:D31"/>
    <mergeCell ref="Q33:Q37"/>
    <mergeCell ref="R33:R37"/>
    <mergeCell ref="I33:I37"/>
    <mergeCell ref="J33:J37"/>
    <mergeCell ref="K33:K37"/>
    <mergeCell ref="M33:M37"/>
    <mergeCell ref="N33:N37"/>
    <mergeCell ref="O33:O37"/>
    <mergeCell ref="P33:P37"/>
    <mergeCell ref="B33:B37"/>
    <mergeCell ref="C33:C37"/>
    <mergeCell ref="D33:D37"/>
    <mergeCell ref="E33:E37"/>
    <mergeCell ref="F33:F37"/>
    <mergeCell ref="G33:G37"/>
    <mergeCell ref="H33:H37"/>
    <mergeCell ref="Q38:Q44"/>
    <mergeCell ref="R38:R44"/>
    <mergeCell ref="B45:B47"/>
    <mergeCell ref="C45:C47"/>
    <mergeCell ref="D45:D47"/>
    <mergeCell ref="E45:E47"/>
    <mergeCell ref="F45:F47"/>
    <mergeCell ref="G45:G47"/>
    <mergeCell ref="H45:H4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13"/>
    <col customWidth="1" min="2" max="2" width="37.13"/>
    <col customWidth="1" min="3" max="3" width="17.63"/>
    <col customWidth="1" min="5" max="5" width="14.38"/>
    <col customWidth="1" min="6" max="6" width="47.13"/>
    <col customWidth="1" min="7" max="7" width="26.63"/>
    <col customWidth="1" min="8" max="8" width="15.0"/>
    <col customWidth="1" min="9" max="9" width="17.5"/>
    <col customWidth="1" min="10" max="10" width="16.5"/>
    <col customWidth="1" min="11" max="11" width="15.13"/>
    <col customWidth="1" min="12" max="12" width="19.13"/>
    <col customWidth="1" min="13" max="13" width="20.75"/>
    <col customWidth="1" min="14" max="14" width="22.0"/>
    <col customWidth="1" min="15" max="15" width="13.38"/>
    <col customWidth="1" min="16" max="17" width="14.88"/>
    <col customWidth="1" min="18" max="18" width="18.88"/>
  </cols>
  <sheetData>
    <row r="1">
      <c r="A1" s="1355" t="s">
        <v>2682</v>
      </c>
      <c r="B1" s="10" t="s">
        <v>3</v>
      </c>
      <c r="C1" s="11" t="s">
        <v>4</v>
      </c>
      <c r="D1" s="11" t="s">
        <v>5</v>
      </c>
      <c r="E1" s="990" t="s">
        <v>1273</v>
      </c>
      <c r="F1" s="11" t="s">
        <v>23</v>
      </c>
      <c r="G1" s="11" t="s">
        <v>17</v>
      </c>
      <c r="H1" s="10" t="s">
        <v>18</v>
      </c>
      <c r="I1" s="10" t="s">
        <v>19</v>
      </c>
      <c r="J1" s="10" t="s">
        <v>20</v>
      </c>
      <c r="K1" s="10" t="s">
        <v>8</v>
      </c>
      <c r="L1" s="1355" t="s">
        <v>2683</v>
      </c>
      <c r="M1" s="11" t="s">
        <v>175</v>
      </c>
      <c r="N1" s="11" t="s">
        <v>176</v>
      </c>
      <c r="O1" s="11" t="s">
        <v>13</v>
      </c>
      <c r="P1" s="11" t="s">
        <v>15</v>
      </c>
      <c r="Q1" s="1355" t="s">
        <v>2684</v>
      </c>
      <c r="R1" s="11" t="s">
        <v>16</v>
      </c>
      <c r="S1" s="1356"/>
      <c r="T1" s="5"/>
      <c r="U1" s="5"/>
      <c r="V1" s="665"/>
      <c r="W1" s="665"/>
      <c r="X1" s="665"/>
      <c r="Y1" s="665"/>
      <c r="Z1" s="665"/>
      <c r="AA1" s="665"/>
    </row>
    <row r="2" ht="42.75" customHeight="1">
      <c r="A2" s="1159">
        <v>1.0</v>
      </c>
      <c r="B2" s="1160" t="s">
        <v>665</v>
      </c>
      <c r="C2" s="1159" t="s">
        <v>666</v>
      </c>
      <c r="D2" s="1161">
        <v>1.0</v>
      </c>
      <c r="E2" s="1357"/>
      <c r="F2" s="1358" t="s">
        <v>2685</v>
      </c>
      <c r="G2" s="1163" t="s">
        <v>2686</v>
      </c>
      <c r="H2" s="1164" t="s">
        <v>756</v>
      </c>
      <c r="I2" s="1161" t="s">
        <v>76</v>
      </c>
      <c r="J2" s="1161" t="s">
        <v>2687</v>
      </c>
      <c r="K2" s="699" t="s">
        <v>2688</v>
      </c>
      <c r="L2" s="1161" t="s">
        <v>2689</v>
      </c>
      <c r="M2" s="1161" t="s">
        <v>2210</v>
      </c>
      <c r="N2" s="1161" t="s">
        <v>2210</v>
      </c>
      <c r="O2" s="1161" t="s">
        <v>494</v>
      </c>
      <c r="P2" s="1165"/>
      <c r="Q2" s="1165"/>
      <c r="R2" s="1165"/>
      <c r="S2" s="1359"/>
      <c r="T2" s="1359"/>
      <c r="U2" s="1359"/>
      <c r="V2" s="1166"/>
      <c r="W2" s="1166"/>
      <c r="X2" s="1166"/>
      <c r="Y2" s="1166"/>
      <c r="Z2" s="1166"/>
      <c r="AA2" s="1166"/>
    </row>
    <row r="3" ht="42.0" customHeight="1">
      <c r="A3" s="836">
        <v>2.0</v>
      </c>
      <c r="B3" s="843" t="s">
        <v>1340</v>
      </c>
      <c r="C3" s="836" t="s">
        <v>437</v>
      </c>
      <c r="D3" s="639">
        <v>1.0</v>
      </c>
      <c r="E3" s="1360"/>
      <c r="F3" s="699" t="s">
        <v>1341</v>
      </c>
      <c r="G3" s="639" t="s">
        <v>2690</v>
      </c>
      <c r="H3" s="639" t="s">
        <v>2691</v>
      </c>
      <c r="I3" s="639" t="s">
        <v>76</v>
      </c>
      <c r="J3" s="639" t="s">
        <v>2692</v>
      </c>
      <c r="K3" s="699" t="s">
        <v>2693</v>
      </c>
      <c r="L3" s="1361">
        <v>243658.0</v>
      </c>
      <c r="M3" s="1361"/>
      <c r="N3" s="689">
        <v>243778.0</v>
      </c>
      <c r="O3" s="639" t="s">
        <v>494</v>
      </c>
      <c r="P3" s="700"/>
      <c r="Q3" s="700"/>
      <c r="R3" s="689">
        <v>243961.0</v>
      </c>
      <c r="S3" s="701"/>
      <c r="T3" s="701"/>
      <c r="U3" s="701"/>
      <c r="V3" s="701"/>
      <c r="W3" s="701"/>
      <c r="X3" s="701"/>
      <c r="Y3" s="701"/>
      <c r="Z3" s="701"/>
      <c r="AA3" s="701"/>
    </row>
    <row r="4">
      <c r="A4" s="798">
        <v>3.0</v>
      </c>
      <c r="B4" s="869" t="s">
        <v>671</v>
      </c>
      <c r="C4" s="870" t="s">
        <v>451</v>
      </c>
      <c r="D4" s="564">
        <v>2.0</v>
      </c>
      <c r="E4" s="1362"/>
      <c r="F4" s="563" t="s">
        <v>2694</v>
      </c>
      <c r="G4" s="564" t="s">
        <v>2695</v>
      </c>
      <c r="H4" s="564" t="s">
        <v>1353</v>
      </c>
      <c r="I4" s="564" t="s">
        <v>76</v>
      </c>
      <c r="J4" s="564" t="s">
        <v>2696</v>
      </c>
      <c r="K4" s="573" t="s">
        <v>2697</v>
      </c>
      <c r="L4" s="564" t="s">
        <v>1237</v>
      </c>
      <c r="M4" s="564" t="s">
        <v>1347</v>
      </c>
      <c r="N4" s="564" t="s">
        <v>2698</v>
      </c>
      <c r="O4" s="564" t="s">
        <v>513</v>
      </c>
      <c r="P4" s="780"/>
      <c r="Q4" s="720"/>
      <c r="R4" s="762">
        <v>243687.0</v>
      </c>
      <c r="S4" s="701"/>
      <c r="T4" s="701"/>
      <c r="U4" s="701"/>
      <c r="V4" s="701"/>
      <c r="W4" s="701"/>
      <c r="X4" s="701"/>
      <c r="Y4" s="701"/>
      <c r="Z4" s="701"/>
      <c r="AA4" s="701"/>
    </row>
    <row r="5">
      <c r="A5" s="889">
        <v>4.0</v>
      </c>
      <c r="B5" s="34"/>
      <c r="C5" s="34"/>
      <c r="D5" s="34"/>
      <c r="E5" s="34"/>
      <c r="F5" s="34"/>
      <c r="G5" s="34"/>
      <c r="H5" s="34"/>
      <c r="I5" s="34"/>
      <c r="J5" s="34"/>
      <c r="K5" s="573" t="s">
        <v>2699</v>
      </c>
      <c r="L5" s="34"/>
      <c r="M5" s="34"/>
      <c r="N5" s="34"/>
      <c r="O5" s="34"/>
      <c r="P5" s="34"/>
      <c r="Q5" s="720"/>
      <c r="R5" s="34"/>
      <c r="S5" s="665"/>
      <c r="T5" s="665"/>
      <c r="U5" s="665"/>
      <c r="V5" s="665"/>
      <c r="W5" s="665"/>
      <c r="X5" s="665"/>
      <c r="Y5" s="665"/>
      <c r="Z5" s="665"/>
      <c r="AA5" s="665"/>
    </row>
    <row r="6" ht="12.0" customHeight="1">
      <c r="A6" s="1184"/>
      <c r="B6" s="1185"/>
      <c r="C6" s="1184"/>
      <c r="D6" s="1186"/>
      <c r="E6" s="1360"/>
      <c r="F6" s="1363"/>
      <c r="G6" s="1186"/>
      <c r="H6" s="1186"/>
      <c r="I6" s="1186"/>
      <c r="J6" s="1186"/>
      <c r="K6" s="1187"/>
      <c r="L6" s="1364"/>
      <c r="M6" s="1365"/>
      <c r="N6" s="1364"/>
      <c r="O6" s="1186"/>
      <c r="P6" s="1189"/>
      <c r="Q6" s="1189"/>
      <c r="R6" s="1189"/>
      <c r="S6" s="1190"/>
      <c r="T6" s="1190"/>
      <c r="U6" s="1190"/>
      <c r="V6" s="1190"/>
      <c r="W6" s="1190"/>
      <c r="X6" s="1190"/>
      <c r="Y6" s="1190"/>
      <c r="Z6" s="1190"/>
      <c r="AA6" s="1190"/>
    </row>
    <row r="7">
      <c r="A7" s="836">
        <v>5.0</v>
      </c>
      <c r="B7" s="910" t="s">
        <v>2700</v>
      </c>
      <c r="C7" s="728" t="s">
        <v>155</v>
      </c>
      <c r="D7" s="633">
        <v>2.0</v>
      </c>
      <c r="E7" s="1322">
        <v>62000.0</v>
      </c>
      <c r="F7" s="1274" t="s">
        <v>2701</v>
      </c>
      <c r="G7" s="633" t="s">
        <v>2702</v>
      </c>
      <c r="H7" s="633" t="s">
        <v>2703</v>
      </c>
      <c r="I7" s="633" t="s">
        <v>76</v>
      </c>
      <c r="J7" s="633" t="s">
        <v>2704</v>
      </c>
      <c r="K7" s="699" t="s">
        <v>2705</v>
      </c>
      <c r="L7" s="968">
        <v>244012.0</v>
      </c>
      <c r="M7" s="1366" t="s">
        <v>2706</v>
      </c>
      <c r="N7" s="968">
        <v>244017.0</v>
      </c>
      <c r="O7" s="633" t="s">
        <v>513</v>
      </c>
      <c r="P7" s="683"/>
      <c r="Q7" s="700"/>
      <c r="R7" s="1367">
        <v>244024.0</v>
      </c>
      <c r="S7" s="701"/>
      <c r="T7" s="701"/>
      <c r="U7" s="701"/>
      <c r="V7" s="701"/>
      <c r="W7" s="701"/>
      <c r="X7" s="701"/>
      <c r="Y7" s="701"/>
      <c r="Z7" s="701"/>
      <c r="AA7" s="701"/>
    </row>
    <row r="8">
      <c r="A8" s="836">
        <v>6.0</v>
      </c>
      <c r="B8" s="34"/>
      <c r="C8" s="34"/>
      <c r="D8" s="34"/>
      <c r="E8" s="34"/>
      <c r="F8" s="34"/>
      <c r="G8" s="34"/>
      <c r="H8" s="34"/>
      <c r="I8" s="34"/>
      <c r="J8" s="34"/>
      <c r="K8" s="699" t="s">
        <v>2707</v>
      </c>
      <c r="L8" s="34"/>
      <c r="M8" s="34"/>
      <c r="N8" s="34"/>
      <c r="O8" s="34"/>
      <c r="P8" s="34"/>
      <c r="Q8" s="700"/>
      <c r="R8" s="34"/>
      <c r="S8" s="701"/>
      <c r="T8" s="701"/>
      <c r="U8" s="701"/>
      <c r="V8" s="701"/>
      <c r="W8" s="701"/>
      <c r="X8" s="701"/>
      <c r="Y8" s="701"/>
      <c r="Z8" s="701"/>
      <c r="AA8" s="701"/>
    </row>
    <row r="9">
      <c r="A9" s="836">
        <v>7.0</v>
      </c>
      <c r="B9" s="910" t="s">
        <v>1724</v>
      </c>
      <c r="C9" s="728" t="s">
        <v>1725</v>
      </c>
      <c r="D9" s="633">
        <v>3.0</v>
      </c>
      <c r="E9" s="1322">
        <v>93000.0</v>
      </c>
      <c r="F9" s="1274" t="s">
        <v>1726</v>
      </c>
      <c r="G9" s="633" t="s">
        <v>2708</v>
      </c>
      <c r="H9" s="967">
        <v>244078.0</v>
      </c>
      <c r="I9" s="633" t="s">
        <v>76</v>
      </c>
      <c r="J9" s="967">
        <v>244168.0</v>
      </c>
      <c r="K9" s="699" t="s">
        <v>2709</v>
      </c>
      <c r="L9" s="968">
        <v>244140.0</v>
      </c>
      <c r="M9" s="968">
        <v>244141.0</v>
      </c>
      <c r="N9" s="968"/>
      <c r="O9" s="633" t="s">
        <v>494</v>
      </c>
      <c r="P9" s="683"/>
      <c r="Q9" s="700"/>
      <c r="R9" s="1367">
        <v>244152.0</v>
      </c>
      <c r="S9" s="701"/>
      <c r="T9" s="701"/>
      <c r="U9" s="701"/>
      <c r="V9" s="701"/>
      <c r="W9" s="701"/>
      <c r="X9" s="701"/>
      <c r="Y9" s="701"/>
      <c r="Z9" s="701"/>
      <c r="AA9" s="701"/>
    </row>
    <row r="10">
      <c r="A10" s="836">
        <v>8.0</v>
      </c>
      <c r="B10" s="29"/>
      <c r="C10" s="29"/>
      <c r="D10" s="29"/>
      <c r="E10" s="29"/>
      <c r="F10" s="29"/>
      <c r="G10" s="29"/>
      <c r="H10" s="29"/>
      <c r="I10" s="29"/>
      <c r="J10" s="29"/>
      <c r="K10" s="699" t="s">
        <v>2710</v>
      </c>
      <c r="L10" s="29"/>
      <c r="M10" s="29"/>
      <c r="N10" s="29"/>
      <c r="O10" s="29"/>
      <c r="P10" s="29"/>
      <c r="Q10" s="700"/>
      <c r="R10" s="29"/>
      <c r="S10" s="701"/>
      <c r="T10" s="701"/>
      <c r="U10" s="701"/>
      <c r="V10" s="701"/>
      <c r="W10" s="701"/>
      <c r="X10" s="701"/>
      <c r="Y10" s="701"/>
      <c r="Z10" s="701"/>
      <c r="AA10" s="701"/>
    </row>
    <row r="11">
      <c r="A11" s="836">
        <v>9.0</v>
      </c>
      <c r="B11" s="34"/>
      <c r="C11" s="34"/>
      <c r="D11" s="34"/>
      <c r="E11" s="34"/>
      <c r="F11" s="34"/>
      <c r="G11" s="34"/>
      <c r="H11" s="34"/>
      <c r="I11" s="34"/>
      <c r="J11" s="34"/>
      <c r="K11" s="699" t="s">
        <v>2711</v>
      </c>
      <c r="L11" s="34"/>
      <c r="M11" s="34"/>
      <c r="N11" s="34"/>
      <c r="O11" s="34"/>
      <c r="P11" s="34"/>
      <c r="Q11" s="700"/>
      <c r="R11" s="34"/>
      <c r="S11" s="701"/>
      <c r="T11" s="701"/>
      <c r="U11" s="701"/>
      <c r="V11" s="701"/>
      <c r="W11" s="701"/>
      <c r="X11" s="701"/>
      <c r="Y11" s="701"/>
      <c r="Z11" s="701"/>
      <c r="AA11" s="701"/>
    </row>
    <row r="12">
      <c r="A12" s="798">
        <v>10.0</v>
      </c>
      <c r="B12" s="869" t="s">
        <v>857</v>
      </c>
      <c r="C12" s="870" t="s">
        <v>69</v>
      </c>
      <c r="D12" s="564">
        <v>2.0</v>
      </c>
      <c r="E12" s="1322">
        <v>62000.0</v>
      </c>
      <c r="F12" s="563" t="s">
        <v>2712</v>
      </c>
      <c r="G12" s="563" t="s">
        <v>2713</v>
      </c>
      <c r="H12" s="1368">
        <v>244133.0</v>
      </c>
      <c r="I12" s="780"/>
      <c r="J12" s="1368">
        <v>244223.0</v>
      </c>
      <c r="K12" s="573" t="s">
        <v>2714</v>
      </c>
      <c r="L12" s="1196">
        <v>244159.0</v>
      </c>
      <c r="M12" s="1196">
        <v>244160.0</v>
      </c>
      <c r="N12" s="1196">
        <v>244168.0</v>
      </c>
      <c r="O12" s="564" t="s">
        <v>513</v>
      </c>
      <c r="P12" s="720"/>
      <c r="Q12" s="720"/>
      <c r="R12" s="1196">
        <v>244173.0</v>
      </c>
      <c r="S12" s="701"/>
      <c r="T12" s="701"/>
      <c r="U12" s="701"/>
      <c r="V12" s="701"/>
      <c r="W12" s="701"/>
      <c r="X12" s="701"/>
      <c r="Y12" s="701"/>
      <c r="Z12" s="701"/>
      <c r="AA12" s="701"/>
    </row>
    <row r="13">
      <c r="A13" s="798">
        <v>11.0</v>
      </c>
      <c r="B13" s="34"/>
      <c r="C13" s="34"/>
      <c r="D13" s="34"/>
      <c r="E13" s="34"/>
      <c r="F13" s="34"/>
      <c r="G13" s="34"/>
      <c r="H13" s="34"/>
      <c r="I13" s="34"/>
      <c r="J13" s="34"/>
      <c r="K13" s="573" t="s">
        <v>2715</v>
      </c>
      <c r="L13" s="34"/>
      <c r="M13" s="34"/>
      <c r="N13" s="34"/>
      <c r="O13" s="34"/>
      <c r="P13" s="720"/>
      <c r="Q13" s="720"/>
      <c r="R13" s="34"/>
      <c r="S13" s="701"/>
      <c r="T13" s="701"/>
      <c r="U13" s="701"/>
      <c r="V13" s="701"/>
      <c r="W13" s="701"/>
      <c r="X13" s="701"/>
      <c r="Y13" s="701"/>
      <c r="Z13" s="701"/>
      <c r="AA13" s="701"/>
    </row>
    <row r="14">
      <c r="A14" s="1369">
        <v>12.0</v>
      </c>
      <c r="B14" s="1339" t="s">
        <v>2716</v>
      </c>
      <c r="C14" s="1339" t="s">
        <v>1548</v>
      </c>
      <c r="D14" s="1242">
        <v>3.0</v>
      </c>
      <c r="E14" s="1370"/>
      <c r="F14" s="1371" t="s">
        <v>2717</v>
      </c>
      <c r="G14" s="1242" t="s">
        <v>2718</v>
      </c>
      <c r="H14" s="1372">
        <v>244469.0</v>
      </c>
      <c r="I14" s="1242" t="s">
        <v>76</v>
      </c>
      <c r="J14" s="1372">
        <v>244559.0</v>
      </c>
      <c r="K14" s="1220" t="s">
        <v>2719</v>
      </c>
      <c r="L14" s="1373"/>
      <c r="M14" s="1373"/>
      <c r="N14" s="1373"/>
      <c r="O14" s="1373"/>
      <c r="P14" s="1373"/>
      <c r="Q14" s="1373"/>
      <c r="R14" s="1373"/>
      <c r="S14" s="701"/>
      <c r="T14" s="701"/>
      <c r="U14" s="701"/>
      <c r="V14" s="701"/>
      <c r="W14" s="701"/>
      <c r="X14" s="701"/>
      <c r="Y14" s="701"/>
      <c r="Z14" s="701"/>
      <c r="AA14" s="701"/>
    </row>
    <row r="15">
      <c r="A15" s="1369">
        <v>13.0</v>
      </c>
      <c r="B15" s="29"/>
      <c r="C15" s="29"/>
      <c r="D15" s="29"/>
      <c r="E15" s="29"/>
      <c r="F15" s="29"/>
      <c r="G15" s="29"/>
      <c r="H15" s="29"/>
      <c r="I15" s="29"/>
      <c r="J15" s="29"/>
      <c r="K15" s="1220" t="s">
        <v>2720</v>
      </c>
      <c r="L15" s="29"/>
      <c r="M15" s="29"/>
      <c r="N15" s="29"/>
      <c r="O15" s="29"/>
      <c r="P15" s="29"/>
      <c r="Q15" s="29"/>
      <c r="R15" s="29"/>
      <c r="S15" s="701"/>
      <c r="T15" s="701"/>
      <c r="U15" s="701"/>
      <c r="V15" s="701"/>
      <c r="W15" s="701"/>
      <c r="X15" s="701"/>
      <c r="Y15" s="701"/>
      <c r="Z15" s="701"/>
      <c r="AA15" s="701"/>
    </row>
    <row r="16">
      <c r="A16" s="1369">
        <v>14.0</v>
      </c>
      <c r="B16" s="34"/>
      <c r="C16" s="34"/>
      <c r="D16" s="34"/>
      <c r="E16" s="34"/>
      <c r="F16" s="34"/>
      <c r="G16" s="34"/>
      <c r="H16" s="34"/>
      <c r="I16" s="34"/>
      <c r="J16" s="34"/>
      <c r="K16" s="1220" t="s">
        <v>2721</v>
      </c>
      <c r="L16" s="34"/>
      <c r="M16" s="34"/>
      <c r="N16" s="34"/>
      <c r="O16" s="34"/>
      <c r="P16" s="34"/>
      <c r="Q16" s="34"/>
      <c r="R16" s="34"/>
      <c r="S16" s="701"/>
      <c r="T16" s="701"/>
      <c r="U16" s="701"/>
      <c r="V16" s="701"/>
      <c r="W16" s="701"/>
      <c r="X16" s="701"/>
      <c r="Y16" s="701"/>
      <c r="Z16" s="701"/>
      <c r="AA16" s="701"/>
    </row>
    <row r="17">
      <c r="A17" s="630"/>
      <c r="B17" s="630"/>
      <c r="C17" s="630"/>
      <c r="D17" s="665"/>
      <c r="E17" s="1374">
        <f>sum(E7:E13)</f>
        <v>217000</v>
      </c>
      <c r="F17" s="665"/>
      <c r="G17" s="665"/>
      <c r="H17" s="665"/>
      <c r="I17" s="665"/>
      <c r="J17" s="665"/>
      <c r="K17" s="665"/>
      <c r="L17" s="665"/>
      <c r="M17" s="665"/>
      <c r="N17" s="665"/>
      <c r="O17" s="665"/>
      <c r="P17" s="665"/>
      <c r="Q17" s="665"/>
      <c r="R17" s="665"/>
      <c r="S17" s="665"/>
      <c r="T17" s="665"/>
      <c r="U17" s="665"/>
      <c r="V17" s="665"/>
      <c r="W17" s="665"/>
      <c r="X17" s="665"/>
      <c r="Y17" s="665"/>
      <c r="Z17" s="665"/>
      <c r="AA17" s="665"/>
    </row>
    <row r="18">
      <c r="A18" s="630"/>
      <c r="B18" s="630"/>
      <c r="C18" s="630"/>
      <c r="D18" s="665"/>
      <c r="E18" s="1375"/>
      <c r="F18" s="665"/>
      <c r="G18" s="665"/>
      <c r="H18" s="665"/>
      <c r="I18" s="665"/>
      <c r="J18" s="665"/>
      <c r="K18" s="665"/>
      <c r="L18" s="665"/>
      <c r="M18" s="665"/>
      <c r="N18" s="665"/>
      <c r="O18" s="665"/>
      <c r="P18" s="665"/>
      <c r="Q18" s="665"/>
      <c r="R18" s="665"/>
      <c r="S18" s="665"/>
      <c r="T18" s="665"/>
      <c r="U18" s="665"/>
      <c r="V18" s="665"/>
      <c r="W18" s="665"/>
      <c r="X18" s="665"/>
      <c r="Y18" s="665"/>
      <c r="Z18" s="665"/>
      <c r="AA18" s="665"/>
    </row>
    <row r="19">
      <c r="A19" s="630"/>
      <c r="B19" s="630"/>
      <c r="C19" s="630"/>
      <c r="D19" s="665"/>
      <c r="E19" s="137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665"/>
    </row>
    <row r="20">
      <c r="A20" s="630"/>
      <c r="B20" s="630"/>
      <c r="C20" s="630"/>
      <c r="D20" s="665"/>
      <c r="E20" s="137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</row>
    <row r="21">
      <c r="A21" s="630"/>
      <c r="B21" s="630"/>
      <c r="C21" s="630"/>
      <c r="D21" s="665"/>
      <c r="E21" s="137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</row>
    <row r="22">
      <c r="A22" s="630"/>
      <c r="B22" s="630"/>
      <c r="C22" s="630"/>
      <c r="D22" s="665"/>
      <c r="E22" s="1375"/>
      <c r="F22" s="665"/>
      <c r="G22" s="665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</row>
    <row r="23">
      <c r="A23" s="630"/>
      <c r="B23" s="630"/>
      <c r="C23" s="630"/>
      <c r="D23" s="665"/>
      <c r="E23" s="1375"/>
      <c r="F23" s="665"/>
      <c r="G23" s="665"/>
      <c r="H23" s="665"/>
      <c r="I23" s="665"/>
      <c r="J23" s="665"/>
      <c r="K23" s="665"/>
      <c r="L23" s="665"/>
      <c r="M23" s="665"/>
      <c r="N23" s="665"/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</row>
    <row r="24">
      <c r="A24" s="630"/>
      <c r="B24" s="630"/>
      <c r="C24" s="630"/>
      <c r="D24" s="665"/>
      <c r="E24" s="1375"/>
      <c r="F24" s="665"/>
      <c r="G24" s="665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</row>
    <row r="25">
      <c r="A25" s="630"/>
      <c r="B25" s="630"/>
      <c r="C25" s="630"/>
      <c r="D25" s="665"/>
      <c r="E25" s="1375"/>
      <c r="F25" s="665"/>
      <c r="G25" s="665"/>
      <c r="H25" s="665"/>
      <c r="I25" s="665"/>
      <c r="J25" s="665"/>
      <c r="K25" s="665"/>
      <c r="L25" s="665"/>
      <c r="M25" s="665"/>
      <c r="N25" s="665"/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</row>
    <row r="26">
      <c r="A26" s="630"/>
      <c r="B26" s="630"/>
      <c r="C26" s="630"/>
      <c r="D26" s="665"/>
      <c r="E26" s="137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</row>
    <row r="27">
      <c r="A27" s="630"/>
      <c r="B27" s="630"/>
      <c r="C27" s="630"/>
      <c r="D27" s="665"/>
      <c r="E27" s="1375"/>
      <c r="F27" s="665"/>
      <c r="G27" s="665"/>
      <c r="H27" s="665"/>
      <c r="I27" s="665"/>
      <c r="J27" s="665"/>
      <c r="K27" s="665"/>
      <c r="L27" s="665"/>
      <c r="M27" s="665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</row>
    <row r="28">
      <c r="A28" s="630"/>
      <c r="B28" s="630"/>
      <c r="C28" s="630"/>
      <c r="D28" s="665"/>
      <c r="E28" s="1375"/>
      <c r="F28" s="665"/>
      <c r="G28" s="665"/>
      <c r="H28" s="665"/>
      <c r="I28" s="665"/>
      <c r="J28" s="665"/>
      <c r="K28" s="665"/>
      <c r="L28" s="665"/>
      <c r="M28" s="665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</row>
    <row r="29">
      <c r="A29" s="630"/>
      <c r="B29" s="630"/>
      <c r="C29" s="630"/>
      <c r="D29" s="665"/>
      <c r="E29" s="1375"/>
      <c r="F29" s="665"/>
      <c r="G29" s="665"/>
      <c r="H29" s="665"/>
      <c r="I29" s="665"/>
      <c r="J29" s="665"/>
      <c r="K29" s="665"/>
      <c r="L29" s="665"/>
      <c r="M29" s="665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</row>
    <row r="30">
      <c r="A30" s="630"/>
      <c r="B30" s="630"/>
      <c r="C30" s="630"/>
      <c r="D30" s="665"/>
      <c r="E30" s="1375"/>
      <c r="F30" s="665"/>
      <c r="G30" s="665"/>
      <c r="H30" s="665"/>
      <c r="I30" s="665"/>
      <c r="J30" s="665"/>
      <c r="K30" s="665"/>
      <c r="L30" s="665"/>
      <c r="M30" s="665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</row>
    <row r="31">
      <c r="A31" s="630"/>
      <c r="B31" s="630"/>
      <c r="C31" s="630"/>
      <c r="D31" s="665"/>
      <c r="E31" s="1375"/>
      <c r="F31" s="665"/>
      <c r="G31" s="665"/>
      <c r="H31" s="665"/>
      <c r="I31" s="665"/>
      <c r="J31" s="665"/>
      <c r="K31" s="665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</row>
    <row r="32">
      <c r="A32" s="630"/>
      <c r="B32" s="630"/>
      <c r="C32" s="630"/>
      <c r="D32" s="665"/>
      <c r="E32" s="1375"/>
      <c r="F32" s="665"/>
      <c r="G32" s="665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</row>
    <row r="33">
      <c r="A33" s="630"/>
      <c r="B33" s="630"/>
      <c r="C33" s="630"/>
      <c r="D33" s="665"/>
      <c r="E33" s="1375"/>
      <c r="F33" s="665"/>
      <c r="G33" s="665"/>
      <c r="H33" s="665"/>
      <c r="I33" s="665"/>
      <c r="J33" s="665"/>
      <c r="K33" s="665"/>
      <c r="L33" s="665"/>
      <c r="M33" s="665"/>
      <c r="N33" s="665"/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</row>
    <row r="34">
      <c r="A34" s="630"/>
      <c r="B34" s="630"/>
      <c r="C34" s="630"/>
      <c r="D34" s="665"/>
      <c r="E34" s="137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</row>
    <row r="35">
      <c r="A35" s="630"/>
      <c r="B35" s="630"/>
      <c r="C35" s="630"/>
      <c r="D35" s="665"/>
      <c r="E35" s="137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</row>
    <row r="36">
      <c r="A36" s="630"/>
      <c r="B36" s="630"/>
      <c r="C36" s="630"/>
      <c r="D36" s="665"/>
      <c r="E36" s="137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</row>
    <row r="37">
      <c r="A37" s="630"/>
      <c r="B37" s="630"/>
      <c r="C37" s="630"/>
      <c r="D37" s="665"/>
      <c r="E37" s="1375"/>
      <c r="F37" s="665"/>
      <c r="G37" s="665"/>
      <c r="H37" s="665"/>
      <c r="I37" s="665"/>
      <c r="J37" s="665"/>
      <c r="K37" s="665"/>
      <c r="L37" s="665"/>
      <c r="M37" s="665"/>
      <c r="N37" s="665"/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</row>
    <row r="38">
      <c r="A38" s="630"/>
      <c r="B38" s="630"/>
      <c r="C38" s="630"/>
      <c r="D38" s="665"/>
      <c r="E38" s="137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</row>
    <row r="39">
      <c r="A39" s="630"/>
      <c r="B39" s="630"/>
      <c r="C39" s="630"/>
      <c r="D39" s="665"/>
      <c r="E39" s="137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665"/>
    </row>
    <row r="40">
      <c r="A40" s="630"/>
      <c r="B40" s="630"/>
      <c r="C40" s="630"/>
      <c r="D40" s="665"/>
      <c r="E40" s="1375"/>
      <c r="F40" s="665"/>
      <c r="G40" s="665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</row>
    <row r="41">
      <c r="A41" s="630"/>
      <c r="B41" s="630"/>
      <c r="C41" s="630"/>
      <c r="D41" s="665"/>
      <c r="E41" s="1375"/>
      <c r="F41" s="665"/>
      <c r="G41" s="665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65"/>
    </row>
    <row r="42">
      <c r="A42" s="630"/>
      <c r="B42" s="630"/>
      <c r="C42" s="630"/>
      <c r="D42" s="665"/>
      <c r="E42" s="1375"/>
      <c r="F42" s="665"/>
      <c r="G42" s="665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</row>
    <row r="43">
      <c r="A43" s="630"/>
      <c r="B43" s="630"/>
      <c r="C43" s="630"/>
      <c r="D43" s="665"/>
      <c r="E43" s="1375"/>
      <c r="F43" s="665"/>
      <c r="G43" s="665"/>
      <c r="H43" s="665"/>
      <c r="I43" s="665"/>
      <c r="J43" s="665"/>
      <c r="K43" s="665"/>
      <c r="L43" s="665"/>
      <c r="M43" s="665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</row>
    <row r="44">
      <c r="A44" s="630"/>
      <c r="B44" s="630"/>
      <c r="C44" s="630"/>
      <c r="D44" s="665"/>
      <c r="E44" s="137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</row>
    <row r="45">
      <c r="A45" s="630"/>
      <c r="B45" s="630"/>
      <c r="C45" s="630"/>
      <c r="D45" s="665"/>
      <c r="E45" s="137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</row>
    <row r="46">
      <c r="A46" s="630"/>
      <c r="B46" s="630"/>
      <c r="C46" s="630"/>
      <c r="D46" s="665"/>
      <c r="E46" s="137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</row>
    <row r="47">
      <c r="A47" s="630"/>
      <c r="B47" s="630"/>
      <c r="C47" s="630"/>
      <c r="D47" s="665"/>
      <c r="E47" s="1375"/>
      <c r="F47" s="665"/>
      <c r="G47" s="665"/>
      <c r="H47" s="665"/>
      <c r="I47" s="665"/>
      <c r="J47" s="665"/>
      <c r="K47" s="665"/>
      <c r="L47" s="665"/>
      <c r="M47" s="665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</row>
    <row r="48">
      <c r="A48" s="630"/>
      <c r="B48" s="630"/>
      <c r="C48" s="630"/>
      <c r="D48" s="665"/>
      <c r="E48" s="137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</row>
    <row r="49">
      <c r="A49" s="630"/>
      <c r="B49" s="630"/>
      <c r="C49" s="630"/>
      <c r="D49" s="665"/>
      <c r="E49" s="1375"/>
      <c r="F49" s="665"/>
      <c r="G49" s="665"/>
      <c r="H49" s="665"/>
      <c r="I49" s="665"/>
      <c r="J49" s="665"/>
      <c r="K49" s="665"/>
      <c r="L49" s="665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</row>
    <row r="50">
      <c r="A50" s="630"/>
      <c r="B50" s="630"/>
      <c r="C50" s="630"/>
      <c r="D50" s="665"/>
      <c r="E50" s="137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</row>
    <row r="51">
      <c r="A51" s="630"/>
      <c r="B51" s="630"/>
      <c r="C51" s="630"/>
      <c r="D51" s="665"/>
      <c r="E51" s="1375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</row>
    <row r="52">
      <c r="A52" s="630"/>
      <c r="B52" s="630"/>
      <c r="C52" s="630"/>
      <c r="D52" s="665"/>
      <c r="E52" s="1375"/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</row>
    <row r="53">
      <c r="A53" s="630"/>
      <c r="B53" s="630"/>
      <c r="C53" s="630"/>
      <c r="D53" s="665"/>
      <c r="E53" s="137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</row>
    <row r="54">
      <c r="A54" s="630"/>
      <c r="B54" s="630"/>
      <c r="C54" s="630"/>
      <c r="D54" s="665"/>
      <c r="E54" s="137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</row>
    <row r="55">
      <c r="A55" s="630"/>
      <c r="B55" s="630"/>
      <c r="C55" s="630"/>
      <c r="D55" s="665"/>
      <c r="E55" s="1375"/>
      <c r="F55" s="665"/>
      <c r="G55" s="665"/>
      <c r="H55" s="665"/>
      <c r="I55" s="665"/>
      <c r="J55" s="665"/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</row>
    <row r="56">
      <c r="A56" s="630"/>
      <c r="B56" s="630"/>
      <c r="C56" s="630"/>
      <c r="D56" s="665"/>
      <c r="E56" s="1375"/>
      <c r="F56" s="665"/>
      <c r="G56" s="665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</row>
    <row r="57">
      <c r="A57" s="630"/>
      <c r="B57" s="630"/>
      <c r="C57" s="630"/>
      <c r="D57" s="665"/>
      <c r="E57" s="1375"/>
      <c r="F57" s="665"/>
      <c r="G57" s="665"/>
      <c r="H57" s="665"/>
      <c r="I57" s="665"/>
      <c r="J57" s="665"/>
      <c r="K57" s="665"/>
      <c r="L57" s="665"/>
      <c r="M57" s="665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</row>
    <row r="58">
      <c r="A58" s="630"/>
      <c r="B58" s="630"/>
      <c r="C58" s="630"/>
      <c r="D58" s="665"/>
      <c r="E58" s="1375"/>
      <c r="F58" s="665"/>
      <c r="G58" s="665"/>
      <c r="H58" s="665"/>
      <c r="I58" s="665"/>
      <c r="J58" s="66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</row>
    <row r="59">
      <c r="A59" s="630"/>
      <c r="B59" s="630"/>
      <c r="C59" s="630"/>
      <c r="D59" s="665"/>
      <c r="E59" s="1375"/>
      <c r="F59" s="665"/>
      <c r="G59" s="665"/>
      <c r="H59" s="665"/>
      <c r="I59" s="665"/>
      <c r="J59" s="665"/>
      <c r="K59" s="665"/>
      <c r="L59" s="665"/>
      <c r="M59" s="665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</row>
    <row r="60">
      <c r="A60" s="630"/>
      <c r="B60" s="630"/>
      <c r="C60" s="630"/>
      <c r="D60" s="665"/>
      <c r="E60" s="1375"/>
      <c r="F60" s="665"/>
      <c r="G60" s="665"/>
      <c r="H60" s="665"/>
      <c r="I60" s="665"/>
      <c r="J60" s="665"/>
      <c r="K60" s="665"/>
      <c r="L60" s="665"/>
      <c r="M60" s="665"/>
      <c r="N60" s="665"/>
      <c r="O60" s="665"/>
      <c r="P60" s="665"/>
      <c r="Q60" s="665"/>
      <c r="R60" s="665"/>
      <c r="S60" s="665"/>
      <c r="T60" s="665"/>
      <c r="U60" s="665"/>
      <c r="V60" s="665"/>
      <c r="W60" s="665"/>
      <c r="X60" s="665"/>
      <c r="Y60" s="665"/>
      <c r="Z60" s="665"/>
      <c r="AA60" s="665"/>
    </row>
    <row r="61">
      <c r="A61" s="630"/>
      <c r="B61" s="630"/>
      <c r="C61" s="630"/>
      <c r="D61" s="665"/>
      <c r="E61" s="1375"/>
      <c r="F61" s="665"/>
      <c r="G61" s="665"/>
      <c r="H61" s="665"/>
      <c r="I61" s="665"/>
      <c r="J61" s="665"/>
      <c r="K61" s="665"/>
      <c r="L61" s="665"/>
      <c r="M61" s="665"/>
      <c r="N61" s="665"/>
      <c r="O61" s="665"/>
      <c r="P61" s="665"/>
      <c r="Q61" s="665"/>
      <c r="R61" s="665"/>
      <c r="S61" s="665"/>
      <c r="T61" s="665"/>
      <c r="U61" s="665"/>
      <c r="V61" s="665"/>
      <c r="W61" s="665"/>
      <c r="X61" s="665"/>
      <c r="Y61" s="665"/>
      <c r="Z61" s="665"/>
      <c r="AA61" s="665"/>
    </row>
    <row r="62">
      <c r="A62" s="630"/>
      <c r="B62" s="630"/>
      <c r="C62" s="630"/>
      <c r="D62" s="665"/>
      <c r="E62" s="1375"/>
      <c r="F62" s="665"/>
      <c r="G62" s="665"/>
      <c r="H62" s="665"/>
      <c r="I62" s="665"/>
      <c r="J62" s="665"/>
      <c r="K62" s="665"/>
      <c r="L62" s="665"/>
      <c r="M62" s="665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</row>
    <row r="63">
      <c r="A63" s="630"/>
      <c r="B63" s="630"/>
      <c r="C63" s="630"/>
      <c r="D63" s="665"/>
      <c r="E63" s="137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5"/>
    </row>
    <row r="64">
      <c r="A64" s="630"/>
      <c r="B64" s="630"/>
      <c r="C64" s="630"/>
      <c r="D64" s="665"/>
      <c r="E64" s="1375"/>
      <c r="F64" s="665"/>
      <c r="G64" s="665"/>
      <c r="H64" s="665"/>
      <c r="I64" s="665"/>
      <c r="J64" s="665"/>
      <c r="K64" s="665"/>
      <c r="L64" s="665"/>
      <c r="M64" s="665"/>
      <c r="N64" s="665"/>
      <c r="O64" s="665"/>
      <c r="P64" s="665"/>
      <c r="Q64" s="665"/>
      <c r="R64" s="665"/>
      <c r="S64" s="665"/>
      <c r="T64" s="665"/>
      <c r="U64" s="665"/>
      <c r="V64" s="665"/>
      <c r="W64" s="665"/>
      <c r="X64" s="665"/>
      <c r="Y64" s="665"/>
      <c r="Z64" s="665"/>
      <c r="AA64" s="665"/>
    </row>
    <row r="65">
      <c r="A65" s="630"/>
      <c r="B65" s="630"/>
      <c r="C65" s="630"/>
      <c r="D65" s="665"/>
      <c r="E65" s="1375"/>
      <c r="F65" s="665"/>
      <c r="G65" s="665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</row>
    <row r="66">
      <c r="A66" s="630"/>
      <c r="B66" s="630"/>
      <c r="C66" s="630"/>
      <c r="D66" s="665"/>
      <c r="E66" s="137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5"/>
    </row>
    <row r="67">
      <c r="A67" s="630"/>
      <c r="B67" s="630"/>
      <c r="C67" s="630"/>
      <c r="D67" s="665"/>
      <c r="E67" s="1375"/>
      <c r="F67" s="665"/>
      <c r="G67" s="665"/>
      <c r="H67" s="665"/>
      <c r="I67" s="665"/>
      <c r="J67" s="665"/>
      <c r="K67" s="665"/>
      <c r="L67" s="665"/>
      <c r="M67" s="665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  <c r="Y67" s="665"/>
      <c r="Z67" s="665"/>
      <c r="AA67" s="665"/>
    </row>
    <row r="68">
      <c r="A68" s="630"/>
      <c r="B68" s="630"/>
      <c r="C68" s="630"/>
      <c r="D68" s="665"/>
      <c r="E68" s="1375"/>
      <c r="F68" s="665"/>
      <c r="G68" s="665"/>
      <c r="H68" s="665"/>
      <c r="I68" s="665"/>
      <c r="J68" s="665"/>
      <c r="K68" s="665"/>
      <c r="L68" s="665"/>
      <c r="M68" s="665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65"/>
    </row>
    <row r="69">
      <c r="A69" s="630"/>
      <c r="B69" s="630"/>
      <c r="C69" s="630"/>
      <c r="D69" s="665"/>
      <c r="E69" s="1375"/>
      <c r="F69" s="665"/>
      <c r="G69" s="665"/>
      <c r="H69" s="665"/>
      <c r="I69" s="665"/>
      <c r="J69" s="665"/>
      <c r="K69" s="665"/>
      <c r="L69" s="665"/>
      <c r="M69" s="665"/>
      <c r="N69" s="665"/>
      <c r="O69" s="665"/>
      <c r="P69" s="665"/>
      <c r="Q69" s="665"/>
      <c r="R69" s="665"/>
      <c r="S69" s="665"/>
      <c r="T69" s="665"/>
      <c r="U69" s="665"/>
      <c r="V69" s="665"/>
      <c r="W69" s="665"/>
      <c r="X69" s="665"/>
      <c r="Y69" s="665"/>
      <c r="Z69" s="665"/>
      <c r="AA69" s="665"/>
    </row>
    <row r="70">
      <c r="A70" s="630"/>
      <c r="B70" s="630"/>
      <c r="C70" s="630"/>
      <c r="D70" s="665"/>
      <c r="E70" s="137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5"/>
    </row>
    <row r="71">
      <c r="A71" s="630"/>
      <c r="B71" s="630"/>
      <c r="C71" s="630"/>
      <c r="D71" s="665"/>
      <c r="E71" s="1375"/>
      <c r="F71" s="665"/>
      <c r="G71" s="665"/>
      <c r="H71" s="665"/>
      <c r="I71" s="665"/>
      <c r="J71" s="665"/>
      <c r="K71" s="665"/>
      <c r="L71" s="665"/>
      <c r="M71" s="665"/>
      <c r="N71" s="665"/>
      <c r="O71" s="665"/>
      <c r="P71" s="665"/>
      <c r="Q71" s="665"/>
      <c r="R71" s="665"/>
      <c r="S71" s="665"/>
      <c r="T71" s="665"/>
      <c r="U71" s="665"/>
      <c r="V71" s="665"/>
      <c r="W71" s="665"/>
      <c r="X71" s="665"/>
      <c r="Y71" s="665"/>
      <c r="Z71" s="665"/>
      <c r="AA71" s="665"/>
    </row>
    <row r="72">
      <c r="A72" s="630"/>
      <c r="B72" s="630"/>
      <c r="C72" s="630"/>
      <c r="D72" s="665"/>
      <c r="E72" s="1375"/>
      <c r="F72" s="665"/>
      <c r="G72" s="665"/>
      <c r="H72" s="665"/>
      <c r="I72" s="665"/>
      <c r="J72" s="665"/>
      <c r="K72" s="665"/>
      <c r="L72" s="665"/>
      <c r="M72" s="665"/>
      <c r="N72" s="665"/>
      <c r="O72" s="665"/>
      <c r="P72" s="665"/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</row>
    <row r="73">
      <c r="A73" s="630"/>
      <c r="B73" s="630"/>
      <c r="C73" s="630"/>
      <c r="D73" s="665"/>
      <c r="E73" s="1375"/>
      <c r="F73" s="665"/>
      <c r="G73" s="665"/>
      <c r="H73" s="665"/>
      <c r="I73" s="665"/>
      <c r="J73" s="665"/>
      <c r="K73" s="665"/>
      <c r="L73" s="665"/>
      <c r="M73" s="665"/>
      <c r="N73" s="665"/>
      <c r="O73" s="665"/>
      <c r="P73" s="665"/>
      <c r="Q73" s="665"/>
      <c r="R73" s="665"/>
      <c r="S73" s="665"/>
      <c r="T73" s="665"/>
      <c r="U73" s="665"/>
      <c r="V73" s="665"/>
      <c r="W73" s="665"/>
      <c r="X73" s="665"/>
      <c r="Y73" s="665"/>
      <c r="Z73" s="665"/>
      <c r="AA73" s="665"/>
    </row>
    <row r="74">
      <c r="A74" s="630"/>
      <c r="B74" s="630"/>
      <c r="C74" s="630"/>
      <c r="D74" s="665"/>
      <c r="E74" s="137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</row>
    <row r="75">
      <c r="A75" s="630"/>
      <c r="B75" s="630"/>
      <c r="C75" s="630"/>
      <c r="D75" s="665"/>
      <c r="E75" s="137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65"/>
    </row>
    <row r="76">
      <c r="A76" s="630"/>
      <c r="B76" s="630"/>
      <c r="C76" s="630"/>
      <c r="D76" s="665"/>
      <c r="E76" s="137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5"/>
    </row>
    <row r="77">
      <c r="A77" s="630"/>
      <c r="B77" s="630"/>
      <c r="C77" s="630"/>
      <c r="D77" s="665"/>
      <c r="E77" s="1375"/>
      <c r="F77" s="665"/>
      <c r="G77" s="665"/>
      <c r="H77" s="665"/>
      <c r="I77" s="665"/>
      <c r="J77" s="665"/>
      <c r="K77" s="665"/>
      <c r="L77" s="665"/>
      <c r="M77" s="665"/>
      <c r="N77" s="665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</row>
    <row r="78">
      <c r="A78" s="630"/>
      <c r="B78" s="630"/>
      <c r="C78" s="630"/>
      <c r="D78" s="665"/>
      <c r="E78" s="1375"/>
      <c r="F78" s="665"/>
      <c r="G78" s="665"/>
      <c r="H78" s="665"/>
      <c r="I78" s="665"/>
      <c r="J78" s="665"/>
      <c r="K78" s="665"/>
      <c r="L78" s="665"/>
      <c r="M78" s="665"/>
      <c r="N78" s="665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</row>
    <row r="79">
      <c r="A79" s="630"/>
      <c r="B79" s="630"/>
      <c r="C79" s="630"/>
      <c r="D79" s="665"/>
      <c r="E79" s="137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</row>
    <row r="80">
      <c r="A80" s="630"/>
      <c r="B80" s="630"/>
      <c r="C80" s="630"/>
      <c r="D80" s="665"/>
      <c r="E80" s="137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</row>
    <row r="81">
      <c r="A81" s="630"/>
      <c r="B81" s="630"/>
      <c r="C81" s="630"/>
      <c r="D81" s="665"/>
      <c r="E81" s="1375"/>
      <c r="F81" s="665"/>
      <c r="G81" s="665"/>
      <c r="H81" s="665"/>
      <c r="I81" s="665"/>
      <c r="J81" s="665"/>
      <c r="K81" s="665"/>
      <c r="L81" s="665"/>
      <c r="M81" s="665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</row>
    <row r="82">
      <c r="A82" s="630"/>
      <c r="B82" s="630"/>
      <c r="C82" s="630"/>
      <c r="D82" s="665"/>
      <c r="E82" s="1375"/>
      <c r="F82" s="665"/>
      <c r="G82" s="665"/>
      <c r="H82" s="665"/>
      <c r="I82" s="665"/>
      <c r="J82" s="665"/>
      <c r="K82" s="665"/>
      <c r="L82" s="665"/>
      <c r="M82" s="665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</row>
    <row r="83">
      <c r="A83" s="630"/>
      <c r="B83" s="630"/>
      <c r="C83" s="630"/>
      <c r="D83" s="665"/>
      <c r="E83" s="137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</row>
    <row r="84">
      <c r="A84" s="630"/>
      <c r="B84" s="630"/>
      <c r="C84" s="630"/>
      <c r="D84" s="665"/>
      <c r="E84" s="137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</row>
    <row r="85">
      <c r="A85" s="630"/>
      <c r="B85" s="630"/>
      <c r="C85" s="630"/>
      <c r="D85" s="665"/>
      <c r="E85" s="137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</row>
    <row r="86">
      <c r="A86" s="630"/>
      <c r="B86" s="630"/>
      <c r="C86" s="630"/>
      <c r="D86" s="665"/>
      <c r="E86" s="137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</row>
    <row r="87">
      <c r="A87" s="630"/>
      <c r="B87" s="630"/>
      <c r="C87" s="630"/>
      <c r="D87" s="665"/>
      <c r="E87" s="137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65"/>
    </row>
    <row r="88">
      <c r="A88" s="630"/>
      <c r="B88" s="630"/>
      <c r="C88" s="630"/>
      <c r="D88" s="665"/>
      <c r="E88" s="1375"/>
      <c r="F88" s="665"/>
      <c r="G88" s="665"/>
      <c r="H88" s="665"/>
      <c r="I88" s="665"/>
      <c r="J88" s="665"/>
      <c r="K88" s="665"/>
      <c r="L88" s="665"/>
      <c r="M88" s="665"/>
      <c r="N88" s="665"/>
      <c r="O88" s="665"/>
      <c r="P88" s="665"/>
      <c r="Q88" s="665"/>
      <c r="R88" s="665"/>
      <c r="S88" s="665"/>
      <c r="T88" s="665"/>
      <c r="U88" s="665"/>
      <c r="V88" s="665"/>
      <c r="W88" s="665"/>
      <c r="X88" s="665"/>
      <c r="Y88" s="665"/>
      <c r="Z88" s="665"/>
      <c r="AA88" s="665"/>
    </row>
    <row r="89">
      <c r="A89" s="630"/>
      <c r="B89" s="630"/>
      <c r="C89" s="630"/>
      <c r="D89" s="665"/>
      <c r="E89" s="1375"/>
      <c r="F89" s="665"/>
      <c r="G89" s="665"/>
      <c r="H89" s="665"/>
      <c r="I89" s="665"/>
      <c r="J89" s="665"/>
      <c r="K89" s="665"/>
      <c r="L89" s="665"/>
      <c r="M89" s="665"/>
      <c r="N89" s="665"/>
      <c r="O89" s="665"/>
      <c r="P89" s="665"/>
      <c r="Q89" s="665"/>
      <c r="R89" s="665"/>
      <c r="S89" s="665"/>
      <c r="T89" s="665"/>
      <c r="U89" s="665"/>
      <c r="V89" s="665"/>
      <c r="W89" s="665"/>
      <c r="X89" s="665"/>
      <c r="Y89" s="665"/>
      <c r="Z89" s="665"/>
      <c r="AA89" s="665"/>
    </row>
    <row r="90">
      <c r="A90" s="630"/>
      <c r="B90" s="630"/>
      <c r="C90" s="630"/>
      <c r="D90" s="665"/>
      <c r="E90" s="137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5"/>
      <c r="R90" s="665"/>
      <c r="S90" s="665"/>
      <c r="T90" s="665"/>
      <c r="U90" s="665"/>
      <c r="V90" s="665"/>
      <c r="W90" s="665"/>
      <c r="X90" s="665"/>
      <c r="Y90" s="665"/>
      <c r="Z90" s="665"/>
      <c r="AA90" s="665"/>
    </row>
    <row r="91">
      <c r="A91" s="630"/>
      <c r="B91" s="630"/>
      <c r="C91" s="630"/>
      <c r="D91" s="665"/>
      <c r="E91" s="1375"/>
      <c r="F91" s="665"/>
      <c r="G91" s="665"/>
      <c r="H91" s="665"/>
      <c r="I91" s="665"/>
      <c r="J91" s="665"/>
      <c r="K91" s="665"/>
      <c r="L91" s="665"/>
      <c r="M91" s="665"/>
      <c r="N91" s="665"/>
      <c r="O91" s="665"/>
      <c r="P91" s="665"/>
      <c r="Q91" s="665"/>
      <c r="R91" s="665"/>
      <c r="S91" s="665"/>
      <c r="T91" s="665"/>
      <c r="U91" s="665"/>
      <c r="V91" s="665"/>
      <c r="W91" s="665"/>
      <c r="X91" s="665"/>
      <c r="Y91" s="665"/>
      <c r="Z91" s="665"/>
      <c r="AA91" s="665"/>
    </row>
    <row r="92">
      <c r="A92" s="630"/>
      <c r="B92" s="630"/>
      <c r="C92" s="630"/>
      <c r="D92" s="665"/>
      <c r="E92" s="137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5"/>
    </row>
    <row r="93">
      <c r="A93" s="630"/>
      <c r="B93" s="630"/>
      <c r="C93" s="630"/>
      <c r="D93" s="665"/>
      <c r="E93" s="1375"/>
      <c r="F93" s="665"/>
      <c r="G93" s="665"/>
      <c r="H93" s="665"/>
      <c r="I93" s="665"/>
      <c r="J93" s="665"/>
      <c r="K93" s="665"/>
      <c r="L93" s="665"/>
      <c r="M93" s="665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65"/>
    </row>
    <row r="94">
      <c r="A94" s="630"/>
      <c r="B94" s="630"/>
      <c r="C94" s="630"/>
      <c r="D94" s="665"/>
      <c r="E94" s="137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5"/>
    </row>
    <row r="95">
      <c r="A95" s="630"/>
      <c r="B95" s="630"/>
      <c r="C95" s="630"/>
      <c r="D95" s="665"/>
      <c r="E95" s="137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65"/>
    </row>
    <row r="96">
      <c r="A96" s="630"/>
      <c r="B96" s="630"/>
      <c r="C96" s="630"/>
      <c r="D96" s="665"/>
      <c r="E96" s="1375"/>
      <c r="F96" s="665"/>
      <c r="G96" s="665"/>
      <c r="H96" s="665"/>
      <c r="I96" s="665"/>
      <c r="J96" s="665"/>
      <c r="K96" s="665"/>
      <c r="L96" s="665"/>
      <c r="M96" s="665"/>
      <c r="N96" s="665"/>
      <c r="O96" s="665"/>
      <c r="P96" s="665"/>
      <c r="Q96" s="665"/>
      <c r="R96" s="665"/>
      <c r="S96" s="665"/>
      <c r="T96" s="665"/>
      <c r="U96" s="665"/>
      <c r="V96" s="665"/>
      <c r="W96" s="665"/>
      <c r="X96" s="665"/>
      <c r="Y96" s="665"/>
      <c r="Z96" s="665"/>
      <c r="AA96" s="665"/>
    </row>
    <row r="97">
      <c r="A97" s="630"/>
      <c r="B97" s="630"/>
      <c r="C97" s="630"/>
      <c r="D97" s="665"/>
      <c r="E97" s="1375"/>
      <c r="F97" s="665"/>
      <c r="G97" s="665"/>
      <c r="H97" s="665"/>
      <c r="I97" s="665"/>
      <c r="J97" s="665"/>
      <c r="K97" s="665"/>
      <c r="L97" s="665"/>
      <c r="M97" s="665"/>
      <c r="N97" s="665"/>
      <c r="O97" s="665"/>
      <c r="P97" s="665"/>
      <c r="Q97" s="665"/>
      <c r="R97" s="665"/>
      <c r="S97" s="665"/>
      <c r="T97" s="665"/>
      <c r="U97" s="665"/>
      <c r="V97" s="665"/>
      <c r="W97" s="665"/>
      <c r="X97" s="665"/>
      <c r="Y97" s="665"/>
      <c r="Z97" s="665"/>
      <c r="AA97" s="665"/>
    </row>
    <row r="98">
      <c r="A98" s="630"/>
      <c r="B98" s="630"/>
      <c r="C98" s="630"/>
      <c r="D98" s="665"/>
      <c r="E98" s="1375"/>
      <c r="F98" s="665"/>
      <c r="G98" s="665"/>
      <c r="H98" s="665"/>
      <c r="I98" s="665"/>
      <c r="J98" s="665"/>
      <c r="K98" s="665"/>
      <c r="L98" s="665"/>
      <c r="M98" s="665"/>
      <c r="N98" s="665"/>
      <c r="O98" s="665"/>
      <c r="P98" s="665"/>
      <c r="Q98" s="665"/>
      <c r="R98" s="665"/>
      <c r="S98" s="665"/>
      <c r="T98" s="665"/>
      <c r="U98" s="665"/>
      <c r="V98" s="665"/>
      <c r="W98" s="665"/>
      <c r="X98" s="665"/>
      <c r="Y98" s="665"/>
      <c r="Z98" s="665"/>
      <c r="AA98" s="665"/>
    </row>
    <row r="99">
      <c r="A99" s="630"/>
      <c r="B99" s="630"/>
      <c r="C99" s="630"/>
      <c r="D99" s="665"/>
      <c r="E99" s="1375"/>
      <c r="F99" s="665"/>
      <c r="G99" s="665"/>
      <c r="H99" s="665"/>
      <c r="I99" s="665"/>
      <c r="J99" s="665"/>
      <c r="K99" s="665"/>
      <c r="L99" s="665"/>
      <c r="M99" s="665"/>
      <c r="N99" s="665"/>
      <c r="O99" s="665"/>
      <c r="P99" s="665"/>
      <c r="Q99" s="665"/>
      <c r="R99" s="665"/>
      <c r="S99" s="665"/>
      <c r="T99" s="665"/>
      <c r="U99" s="665"/>
      <c r="V99" s="665"/>
      <c r="W99" s="665"/>
      <c r="X99" s="665"/>
      <c r="Y99" s="665"/>
      <c r="Z99" s="665"/>
      <c r="AA99" s="665"/>
    </row>
    <row r="100">
      <c r="A100" s="630"/>
      <c r="B100" s="630"/>
      <c r="C100" s="630"/>
      <c r="D100" s="665"/>
      <c r="E100" s="1375"/>
      <c r="F100" s="665"/>
      <c r="G100" s="665"/>
      <c r="H100" s="665"/>
      <c r="I100" s="665"/>
      <c r="J100" s="665"/>
      <c r="K100" s="665"/>
      <c r="L100" s="665"/>
      <c r="M100" s="665"/>
      <c r="N100" s="665"/>
      <c r="O100" s="665"/>
      <c r="P100" s="665"/>
      <c r="Q100" s="665"/>
      <c r="R100" s="665"/>
      <c r="S100" s="665"/>
      <c r="T100" s="665"/>
      <c r="U100" s="665"/>
      <c r="V100" s="665"/>
      <c r="W100" s="665"/>
      <c r="X100" s="665"/>
      <c r="Y100" s="665"/>
      <c r="Z100" s="665"/>
      <c r="AA100" s="665"/>
    </row>
    <row r="101">
      <c r="A101" s="630"/>
      <c r="B101" s="630"/>
      <c r="C101" s="630"/>
      <c r="D101" s="665"/>
      <c r="E101" s="1375"/>
      <c r="F101" s="665"/>
      <c r="G101" s="665"/>
      <c r="H101" s="665"/>
      <c r="I101" s="665"/>
      <c r="J101" s="665"/>
      <c r="K101" s="665"/>
      <c r="L101" s="665"/>
      <c r="M101" s="665"/>
      <c r="N101" s="665"/>
      <c r="O101" s="665"/>
      <c r="P101" s="665"/>
      <c r="Q101" s="665"/>
      <c r="R101" s="665"/>
      <c r="S101" s="665"/>
      <c r="T101" s="665"/>
      <c r="U101" s="665"/>
      <c r="V101" s="665"/>
      <c r="W101" s="665"/>
      <c r="X101" s="665"/>
      <c r="Y101" s="665"/>
      <c r="Z101" s="665"/>
      <c r="AA101" s="665"/>
    </row>
    <row r="102">
      <c r="A102" s="630"/>
      <c r="B102" s="630"/>
      <c r="C102" s="630"/>
      <c r="D102" s="665"/>
      <c r="E102" s="137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5"/>
    </row>
    <row r="103">
      <c r="A103" s="630"/>
      <c r="B103" s="630"/>
      <c r="C103" s="630"/>
      <c r="D103" s="665"/>
      <c r="E103" s="137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65"/>
    </row>
    <row r="104">
      <c r="A104" s="630"/>
      <c r="B104" s="630"/>
      <c r="C104" s="630"/>
      <c r="D104" s="665"/>
      <c r="E104" s="1375"/>
      <c r="F104" s="665"/>
      <c r="G104" s="665"/>
      <c r="H104" s="665"/>
      <c r="I104" s="665"/>
      <c r="J104" s="665"/>
      <c r="K104" s="665"/>
      <c r="L104" s="665"/>
      <c r="M104" s="665"/>
      <c r="N104" s="665"/>
      <c r="O104" s="665"/>
      <c r="P104" s="665"/>
      <c r="Q104" s="665"/>
      <c r="R104" s="665"/>
      <c r="S104" s="665"/>
      <c r="T104" s="665"/>
      <c r="U104" s="665"/>
      <c r="V104" s="665"/>
      <c r="W104" s="665"/>
      <c r="X104" s="665"/>
      <c r="Y104" s="665"/>
      <c r="Z104" s="665"/>
      <c r="AA104" s="665"/>
    </row>
    <row r="105">
      <c r="A105" s="630"/>
      <c r="B105" s="630"/>
      <c r="C105" s="630"/>
      <c r="D105" s="665"/>
      <c r="E105" s="1375"/>
      <c r="F105" s="665"/>
      <c r="G105" s="665"/>
      <c r="H105" s="665"/>
      <c r="I105" s="665"/>
      <c r="J105" s="665"/>
      <c r="K105" s="665"/>
      <c r="L105" s="665"/>
      <c r="M105" s="665"/>
      <c r="N105" s="665"/>
      <c r="O105" s="665"/>
      <c r="P105" s="665"/>
      <c r="Q105" s="665"/>
      <c r="R105" s="665"/>
      <c r="S105" s="665"/>
      <c r="T105" s="665"/>
      <c r="U105" s="665"/>
      <c r="V105" s="665"/>
      <c r="W105" s="665"/>
      <c r="X105" s="665"/>
      <c r="Y105" s="665"/>
      <c r="Z105" s="665"/>
      <c r="AA105" s="665"/>
    </row>
    <row r="106">
      <c r="A106" s="630"/>
      <c r="B106" s="630"/>
      <c r="C106" s="630"/>
      <c r="D106" s="665"/>
      <c r="E106" s="1375"/>
      <c r="F106" s="665"/>
      <c r="G106" s="665"/>
      <c r="H106" s="665"/>
      <c r="I106" s="665"/>
      <c r="J106" s="665"/>
      <c r="K106" s="665"/>
      <c r="L106" s="665"/>
      <c r="M106" s="665"/>
      <c r="N106" s="665"/>
      <c r="O106" s="665"/>
      <c r="P106" s="665"/>
      <c r="Q106" s="665"/>
      <c r="R106" s="665"/>
      <c r="S106" s="665"/>
      <c r="T106" s="665"/>
      <c r="U106" s="665"/>
      <c r="V106" s="665"/>
      <c r="W106" s="665"/>
      <c r="X106" s="665"/>
      <c r="Y106" s="665"/>
      <c r="Z106" s="665"/>
      <c r="AA106" s="665"/>
    </row>
    <row r="107">
      <c r="A107" s="630"/>
      <c r="B107" s="630"/>
      <c r="C107" s="630"/>
      <c r="D107" s="665"/>
      <c r="E107" s="1375"/>
      <c r="F107" s="665"/>
      <c r="G107" s="665"/>
      <c r="H107" s="665"/>
      <c r="I107" s="665"/>
      <c r="J107" s="665"/>
      <c r="K107" s="665"/>
      <c r="L107" s="665"/>
      <c r="M107" s="665"/>
      <c r="N107" s="665"/>
      <c r="O107" s="665"/>
      <c r="P107" s="665"/>
      <c r="Q107" s="665"/>
      <c r="R107" s="665"/>
      <c r="S107" s="665"/>
      <c r="T107" s="665"/>
      <c r="U107" s="665"/>
      <c r="V107" s="665"/>
      <c r="W107" s="665"/>
      <c r="X107" s="665"/>
      <c r="Y107" s="665"/>
      <c r="Z107" s="665"/>
      <c r="AA107" s="665"/>
    </row>
    <row r="108">
      <c r="A108" s="630"/>
      <c r="B108" s="630"/>
      <c r="C108" s="630"/>
      <c r="D108" s="665"/>
      <c r="E108" s="1375"/>
      <c r="F108" s="665"/>
      <c r="G108" s="665"/>
      <c r="H108" s="665"/>
      <c r="I108" s="665"/>
      <c r="J108" s="665"/>
      <c r="K108" s="665"/>
      <c r="L108" s="665"/>
      <c r="M108" s="665"/>
      <c r="N108" s="665"/>
      <c r="O108" s="665"/>
      <c r="P108" s="665"/>
      <c r="Q108" s="665"/>
      <c r="R108" s="665"/>
      <c r="S108" s="665"/>
      <c r="T108" s="665"/>
      <c r="U108" s="665"/>
      <c r="V108" s="665"/>
      <c r="W108" s="665"/>
      <c r="X108" s="665"/>
      <c r="Y108" s="665"/>
      <c r="Z108" s="665"/>
      <c r="AA108" s="665"/>
    </row>
    <row r="109">
      <c r="A109" s="630"/>
      <c r="B109" s="630"/>
      <c r="C109" s="630"/>
      <c r="D109" s="665"/>
      <c r="E109" s="1375"/>
      <c r="F109" s="665"/>
      <c r="G109" s="665"/>
      <c r="H109" s="665"/>
      <c r="I109" s="665"/>
      <c r="J109" s="665"/>
      <c r="K109" s="665"/>
      <c r="L109" s="665"/>
      <c r="M109" s="665"/>
      <c r="N109" s="665"/>
      <c r="O109" s="665"/>
      <c r="P109" s="665"/>
      <c r="Q109" s="665"/>
      <c r="R109" s="665"/>
      <c r="S109" s="665"/>
      <c r="T109" s="665"/>
      <c r="U109" s="665"/>
      <c r="V109" s="665"/>
      <c r="W109" s="665"/>
      <c r="X109" s="665"/>
      <c r="Y109" s="665"/>
      <c r="Z109" s="665"/>
      <c r="AA109" s="665"/>
    </row>
    <row r="110">
      <c r="A110" s="630"/>
      <c r="B110" s="630"/>
      <c r="C110" s="630"/>
      <c r="D110" s="665"/>
      <c r="E110" s="1375"/>
      <c r="F110" s="665"/>
      <c r="G110" s="665"/>
      <c r="H110" s="665"/>
      <c r="I110" s="665"/>
      <c r="J110" s="665"/>
      <c r="K110" s="665"/>
      <c r="L110" s="665"/>
      <c r="M110" s="665"/>
      <c r="N110" s="665"/>
      <c r="O110" s="665"/>
      <c r="P110" s="665"/>
      <c r="Q110" s="665"/>
      <c r="R110" s="665"/>
      <c r="S110" s="665"/>
      <c r="T110" s="665"/>
      <c r="U110" s="665"/>
      <c r="V110" s="665"/>
      <c r="W110" s="665"/>
      <c r="X110" s="665"/>
      <c r="Y110" s="665"/>
      <c r="Z110" s="665"/>
      <c r="AA110" s="665"/>
    </row>
    <row r="111">
      <c r="A111" s="630"/>
      <c r="B111" s="630"/>
      <c r="C111" s="630"/>
      <c r="D111" s="665"/>
      <c r="E111" s="1375"/>
      <c r="F111" s="665"/>
      <c r="G111" s="665"/>
      <c r="H111" s="665"/>
      <c r="I111" s="665"/>
      <c r="J111" s="665"/>
      <c r="K111" s="665"/>
      <c r="L111" s="665"/>
      <c r="M111" s="665"/>
      <c r="N111" s="665"/>
      <c r="O111" s="665"/>
      <c r="P111" s="665"/>
      <c r="Q111" s="665"/>
      <c r="R111" s="665"/>
      <c r="S111" s="665"/>
      <c r="T111" s="665"/>
      <c r="U111" s="665"/>
      <c r="V111" s="665"/>
      <c r="W111" s="665"/>
      <c r="X111" s="665"/>
      <c r="Y111" s="665"/>
      <c r="Z111" s="665"/>
      <c r="AA111" s="665"/>
    </row>
    <row r="112">
      <c r="A112" s="630"/>
      <c r="B112" s="630"/>
      <c r="C112" s="630"/>
      <c r="D112" s="665"/>
      <c r="E112" s="1375"/>
      <c r="F112" s="665"/>
      <c r="G112" s="665"/>
      <c r="H112" s="665"/>
      <c r="I112" s="665"/>
      <c r="J112" s="665"/>
      <c r="K112" s="665"/>
      <c r="L112" s="665"/>
      <c r="M112" s="665"/>
      <c r="N112" s="665"/>
      <c r="O112" s="665"/>
      <c r="P112" s="665"/>
      <c r="Q112" s="665"/>
      <c r="R112" s="665"/>
      <c r="S112" s="665"/>
      <c r="T112" s="665"/>
      <c r="U112" s="665"/>
      <c r="V112" s="665"/>
      <c r="W112" s="665"/>
      <c r="X112" s="665"/>
      <c r="Y112" s="665"/>
      <c r="Z112" s="665"/>
      <c r="AA112" s="665"/>
    </row>
    <row r="113">
      <c r="A113" s="630"/>
      <c r="B113" s="630"/>
      <c r="C113" s="630"/>
      <c r="D113" s="665"/>
      <c r="E113" s="137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5"/>
    </row>
    <row r="114">
      <c r="A114" s="630"/>
      <c r="B114" s="630"/>
      <c r="C114" s="630"/>
      <c r="D114" s="665"/>
      <c r="E114" s="137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5"/>
    </row>
    <row r="115">
      <c r="A115" s="630"/>
      <c r="B115" s="630"/>
      <c r="C115" s="630"/>
      <c r="D115" s="665"/>
      <c r="E115" s="137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65"/>
    </row>
    <row r="116">
      <c r="A116" s="630"/>
      <c r="B116" s="630"/>
      <c r="C116" s="630"/>
      <c r="D116" s="665"/>
      <c r="E116" s="1375"/>
      <c r="F116" s="665"/>
      <c r="G116" s="665"/>
      <c r="H116" s="665"/>
      <c r="I116" s="665"/>
      <c r="J116" s="665"/>
      <c r="K116" s="665"/>
      <c r="L116" s="665"/>
      <c r="M116" s="665"/>
      <c r="N116" s="665"/>
      <c r="O116" s="665"/>
      <c r="P116" s="665"/>
      <c r="Q116" s="665"/>
      <c r="R116" s="665"/>
      <c r="S116" s="665"/>
      <c r="T116" s="665"/>
      <c r="U116" s="665"/>
      <c r="V116" s="665"/>
      <c r="W116" s="665"/>
      <c r="X116" s="665"/>
      <c r="Y116" s="665"/>
      <c r="Z116" s="665"/>
      <c r="AA116" s="665"/>
    </row>
    <row r="117">
      <c r="A117" s="630"/>
      <c r="B117" s="630"/>
      <c r="C117" s="630"/>
      <c r="D117" s="665"/>
      <c r="E117" s="1375"/>
      <c r="F117" s="665"/>
      <c r="G117" s="665"/>
      <c r="H117" s="665"/>
      <c r="I117" s="665"/>
      <c r="J117" s="665"/>
      <c r="K117" s="665"/>
      <c r="L117" s="665"/>
      <c r="M117" s="665"/>
      <c r="N117" s="665"/>
      <c r="O117" s="665"/>
      <c r="P117" s="665"/>
      <c r="Q117" s="665"/>
      <c r="R117" s="665"/>
      <c r="S117" s="665"/>
      <c r="T117" s="665"/>
      <c r="U117" s="665"/>
      <c r="V117" s="665"/>
      <c r="W117" s="665"/>
      <c r="X117" s="665"/>
      <c r="Y117" s="665"/>
      <c r="Z117" s="665"/>
      <c r="AA117" s="665"/>
    </row>
    <row r="118">
      <c r="A118" s="630"/>
      <c r="B118" s="630"/>
      <c r="C118" s="630"/>
      <c r="D118" s="665"/>
      <c r="E118" s="1375"/>
      <c r="F118" s="665"/>
      <c r="G118" s="665"/>
      <c r="H118" s="665"/>
      <c r="I118" s="665"/>
      <c r="J118" s="665"/>
      <c r="K118" s="665"/>
      <c r="L118" s="665"/>
      <c r="M118" s="665"/>
      <c r="N118" s="665"/>
      <c r="O118" s="665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</row>
    <row r="119">
      <c r="A119" s="630"/>
      <c r="B119" s="630"/>
      <c r="C119" s="630"/>
      <c r="D119" s="665"/>
      <c r="E119" s="1375"/>
      <c r="F119" s="665"/>
      <c r="G119" s="665"/>
      <c r="H119" s="665"/>
      <c r="I119" s="665"/>
      <c r="J119" s="665"/>
      <c r="K119" s="665"/>
      <c r="L119" s="665"/>
      <c r="M119" s="665"/>
      <c r="N119" s="665"/>
      <c r="O119" s="665"/>
      <c r="P119" s="665"/>
      <c r="Q119" s="665"/>
      <c r="R119" s="665"/>
      <c r="S119" s="665"/>
      <c r="T119" s="665"/>
      <c r="U119" s="665"/>
      <c r="V119" s="665"/>
      <c r="W119" s="665"/>
      <c r="X119" s="665"/>
      <c r="Y119" s="665"/>
      <c r="Z119" s="665"/>
      <c r="AA119" s="665"/>
    </row>
    <row r="120">
      <c r="A120" s="630"/>
      <c r="B120" s="630"/>
      <c r="C120" s="630"/>
      <c r="D120" s="665"/>
      <c r="E120" s="137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</row>
    <row r="121">
      <c r="A121" s="630"/>
      <c r="B121" s="630"/>
      <c r="C121" s="630"/>
      <c r="D121" s="665"/>
      <c r="E121" s="137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</row>
    <row r="122">
      <c r="A122" s="630"/>
      <c r="B122" s="630"/>
      <c r="C122" s="630"/>
      <c r="D122" s="665"/>
      <c r="E122" s="137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65"/>
    </row>
    <row r="123">
      <c r="A123" s="630"/>
      <c r="B123" s="630"/>
      <c r="C123" s="630"/>
      <c r="D123" s="665"/>
      <c r="E123" s="1375"/>
      <c r="F123" s="665"/>
      <c r="G123" s="665"/>
      <c r="H123" s="665"/>
      <c r="I123" s="665"/>
      <c r="J123" s="665"/>
      <c r="K123" s="665"/>
      <c r="L123" s="665"/>
      <c r="M123" s="665"/>
      <c r="N123" s="665"/>
      <c r="O123" s="665"/>
      <c r="P123" s="665"/>
      <c r="Q123" s="665"/>
      <c r="R123" s="665"/>
      <c r="S123" s="665"/>
      <c r="T123" s="665"/>
      <c r="U123" s="665"/>
      <c r="V123" s="665"/>
      <c r="W123" s="665"/>
      <c r="X123" s="665"/>
      <c r="Y123" s="665"/>
      <c r="Z123" s="665"/>
      <c r="AA123" s="665"/>
    </row>
    <row r="124">
      <c r="A124" s="630"/>
      <c r="B124" s="630"/>
      <c r="C124" s="630"/>
      <c r="D124" s="665"/>
      <c r="E124" s="1375"/>
      <c r="F124" s="665"/>
      <c r="G124" s="665"/>
      <c r="H124" s="665"/>
      <c r="I124" s="665"/>
      <c r="J124" s="665"/>
      <c r="K124" s="665"/>
      <c r="L124" s="665"/>
      <c r="M124" s="665"/>
      <c r="N124" s="665"/>
      <c r="O124" s="665"/>
      <c r="P124" s="665"/>
      <c r="Q124" s="665"/>
      <c r="R124" s="665"/>
      <c r="S124" s="665"/>
      <c r="T124" s="665"/>
      <c r="U124" s="665"/>
      <c r="V124" s="665"/>
      <c r="W124" s="665"/>
      <c r="X124" s="665"/>
      <c r="Y124" s="665"/>
      <c r="Z124" s="665"/>
      <c r="AA124" s="665"/>
    </row>
    <row r="125">
      <c r="A125" s="630"/>
      <c r="B125" s="630"/>
      <c r="C125" s="630"/>
      <c r="D125" s="665"/>
      <c r="E125" s="1375"/>
      <c r="F125" s="665"/>
      <c r="G125" s="665"/>
      <c r="H125" s="665"/>
      <c r="I125" s="665"/>
      <c r="J125" s="665"/>
      <c r="K125" s="665"/>
      <c r="L125" s="665"/>
      <c r="M125" s="665"/>
      <c r="N125" s="665"/>
      <c r="O125" s="665"/>
      <c r="P125" s="665"/>
      <c r="Q125" s="665"/>
      <c r="R125" s="665"/>
      <c r="S125" s="665"/>
      <c r="T125" s="665"/>
      <c r="U125" s="665"/>
      <c r="V125" s="665"/>
      <c r="W125" s="665"/>
      <c r="X125" s="665"/>
      <c r="Y125" s="665"/>
      <c r="Z125" s="665"/>
      <c r="AA125" s="665"/>
    </row>
    <row r="126">
      <c r="A126" s="630"/>
      <c r="B126" s="630"/>
      <c r="C126" s="630"/>
      <c r="D126" s="665"/>
      <c r="E126" s="1375"/>
      <c r="F126" s="665"/>
      <c r="G126" s="665"/>
      <c r="H126" s="665"/>
      <c r="I126" s="665"/>
      <c r="J126" s="665"/>
      <c r="K126" s="665"/>
      <c r="L126" s="665"/>
      <c r="M126" s="665"/>
      <c r="N126" s="665"/>
      <c r="O126" s="665"/>
      <c r="P126" s="665"/>
      <c r="Q126" s="665"/>
      <c r="R126" s="665"/>
      <c r="S126" s="665"/>
      <c r="T126" s="665"/>
      <c r="U126" s="665"/>
      <c r="V126" s="665"/>
      <c r="W126" s="665"/>
      <c r="X126" s="665"/>
      <c r="Y126" s="665"/>
      <c r="Z126" s="665"/>
      <c r="AA126" s="665"/>
    </row>
    <row r="127">
      <c r="A127" s="630"/>
      <c r="B127" s="630"/>
      <c r="C127" s="630"/>
      <c r="D127" s="665"/>
      <c r="E127" s="137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5"/>
    </row>
    <row r="128">
      <c r="A128" s="630"/>
      <c r="B128" s="630"/>
      <c r="C128" s="630"/>
      <c r="D128" s="665"/>
      <c r="E128" s="137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65"/>
    </row>
    <row r="129">
      <c r="A129" s="630"/>
      <c r="B129" s="630"/>
      <c r="C129" s="630"/>
      <c r="D129" s="665"/>
      <c r="E129" s="1375"/>
      <c r="F129" s="665"/>
      <c r="G129" s="665"/>
      <c r="H129" s="665"/>
      <c r="I129" s="665"/>
      <c r="J129" s="665"/>
      <c r="K129" s="665"/>
      <c r="L129" s="665"/>
      <c r="M129" s="665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</row>
    <row r="130">
      <c r="A130" s="630"/>
      <c r="B130" s="630"/>
      <c r="C130" s="630"/>
      <c r="D130" s="665"/>
      <c r="E130" s="1375"/>
      <c r="F130" s="665"/>
      <c r="G130" s="665"/>
      <c r="H130" s="665"/>
      <c r="I130" s="665"/>
      <c r="J130" s="665"/>
      <c r="K130" s="665"/>
      <c r="L130" s="665"/>
      <c r="M130" s="665"/>
      <c r="N130" s="665"/>
      <c r="O130" s="665"/>
      <c r="P130" s="665"/>
      <c r="Q130" s="665"/>
      <c r="R130" s="665"/>
      <c r="S130" s="665"/>
      <c r="T130" s="665"/>
      <c r="U130" s="665"/>
      <c r="V130" s="665"/>
      <c r="W130" s="665"/>
      <c r="X130" s="665"/>
      <c r="Y130" s="665"/>
      <c r="Z130" s="665"/>
      <c r="AA130" s="665"/>
    </row>
    <row r="131">
      <c r="A131" s="630"/>
      <c r="B131" s="630"/>
      <c r="C131" s="630"/>
      <c r="D131" s="665"/>
      <c r="E131" s="137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5"/>
    </row>
    <row r="132">
      <c r="A132" s="630"/>
      <c r="B132" s="630"/>
      <c r="C132" s="630"/>
      <c r="D132" s="665"/>
      <c r="E132" s="137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5"/>
    </row>
    <row r="133">
      <c r="A133" s="630"/>
      <c r="B133" s="630"/>
      <c r="C133" s="630"/>
      <c r="D133" s="665"/>
      <c r="E133" s="137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65"/>
    </row>
    <row r="134">
      <c r="A134" s="630"/>
      <c r="B134" s="630"/>
      <c r="C134" s="630"/>
      <c r="D134" s="665"/>
      <c r="E134" s="1375"/>
      <c r="F134" s="665"/>
      <c r="G134" s="665"/>
      <c r="H134" s="665"/>
      <c r="I134" s="665"/>
      <c r="J134" s="665"/>
      <c r="K134" s="665"/>
      <c r="L134" s="665"/>
      <c r="M134" s="665"/>
      <c r="N134" s="665"/>
      <c r="O134" s="665"/>
      <c r="P134" s="665"/>
      <c r="Q134" s="665"/>
      <c r="R134" s="665"/>
      <c r="S134" s="665"/>
      <c r="T134" s="665"/>
      <c r="U134" s="665"/>
      <c r="V134" s="665"/>
      <c r="W134" s="665"/>
      <c r="X134" s="665"/>
      <c r="Y134" s="665"/>
      <c r="Z134" s="665"/>
      <c r="AA134" s="665"/>
    </row>
    <row r="135">
      <c r="A135" s="630"/>
      <c r="B135" s="630"/>
      <c r="C135" s="630"/>
      <c r="D135" s="665"/>
      <c r="E135" s="1375"/>
      <c r="F135" s="665"/>
      <c r="G135" s="665"/>
      <c r="H135" s="665"/>
      <c r="I135" s="665"/>
      <c r="J135" s="665"/>
      <c r="K135" s="665"/>
      <c r="L135" s="665"/>
      <c r="M135" s="665"/>
      <c r="N135" s="665"/>
      <c r="O135" s="665"/>
      <c r="P135" s="665"/>
      <c r="Q135" s="665"/>
      <c r="R135" s="665"/>
      <c r="S135" s="665"/>
      <c r="T135" s="665"/>
      <c r="U135" s="665"/>
      <c r="V135" s="665"/>
      <c r="W135" s="665"/>
      <c r="X135" s="665"/>
      <c r="Y135" s="665"/>
      <c r="Z135" s="665"/>
      <c r="AA135" s="665"/>
    </row>
    <row r="136">
      <c r="A136" s="630"/>
      <c r="B136" s="630"/>
      <c r="C136" s="630"/>
      <c r="D136" s="665"/>
      <c r="E136" s="1375"/>
      <c r="F136" s="665"/>
      <c r="G136" s="665"/>
      <c r="H136" s="665"/>
      <c r="I136" s="665"/>
      <c r="J136" s="665"/>
      <c r="K136" s="665"/>
      <c r="L136" s="665"/>
      <c r="M136" s="665"/>
      <c r="N136" s="665"/>
      <c r="O136" s="665"/>
      <c r="P136" s="665"/>
      <c r="Q136" s="665"/>
      <c r="R136" s="665"/>
      <c r="S136" s="665"/>
      <c r="T136" s="665"/>
      <c r="U136" s="665"/>
      <c r="V136" s="665"/>
      <c r="W136" s="665"/>
      <c r="X136" s="665"/>
      <c r="Y136" s="665"/>
      <c r="Z136" s="665"/>
      <c r="AA136" s="665"/>
    </row>
    <row r="137">
      <c r="A137" s="630"/>
      <c r="B137" s="630"/>
      <c r="C137" s="630"/>
      <c r="D137" s="665"/>
      <c r="E137" s="137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5"/>
    </row>
    <row r="138">
      <c r="A138" s="630"/>
      <c r="B138" s="630"/>
      <c r="C138" s="630"/>
      <c r="D138" s="665"/>
      <c r="E138" s="137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65"/>
    </row>
    <row r="139">
      <c r="A139" s="630"/>
      <c r="B139" s="630"/>
      <c r="C139" s="630"/>
      <c r="D139" s="665"/>
      <c r="E139" s="137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65"/>
    </row>
    <row r="140">
      <c r="A140" s="630"/>
      <c r="B140" s="630"/>
      <c r="C140" s="630"/>
      <c r="D140" s="665"/>
      <c r="E140" s="1375"/>
      <c r="F140" s="665"/>
      <c r="G140" s="665"/>
      <c r="H140" s="665"/>
      <c r="I140" s="665"/>
      <c r="J140" s="665"/>
      <c r="K140" s="665"/>
      <c r="L140" s="665"/>
      <c r="M140" s="665"/>
      <c r="N140" s="665"/>
      <c r="O140" s="665"/>
      <c r="P140" s="665"/>
      <c r="Q140" s="665"/>
      <c r="R140" s="665"/>
      <c r="S140" s="665"/>
      <c r="T140" s="665"/>
      <c r="U140" s="665"/>
      <c r="V140" s="665"/>
      <c r="W140" s="665"/>
      <c r="X140" s="665"/>
      <c r="Y140" s="665"/>
      <c r="Z140" s="665"/>
      <c r="AA140" s="665"/>
    </row>
    <row r="141">
      <c r="A141" s="630"/>
      <c r="B141" s="630"/>
      <c r="C141" s="630"/>
      <c r="D141" s="665"/>
      <c r="E141" s="1375"/>
      <c r="F141" s="665"/>
      <c r="G141" s="665"/>
      <c r="H141" s="665"/>
      <c r="I141" s="665"/>
      <c r="J141" s="665"/>
      <c r="K141" s="665"/>
      <c r="L141" s="665"/>
      <c r="M141" s="665"/>
      <c r="N141" s="665"/>
      <c r="O141" s="665"/>
      <c r="P141" s="665"/>
      <c r="Q141" s="665"/>
      <c r="R141" s="665"/>
      <c r="S141" s="665"/>
      <c r="T141" s="665"/>
      <c r="U141" s="665"/>
      <c r="V141" s="665"/>
      <c r="W141" s="665"/>
      <c r="X141" s="665"/>
      <c r="Y141" s="665"/>
      <c r="Z141" s="665"/>
      <c r="AA141" s="665"/>
    </row>
    <row r="142">
      <c r="A142" s="630"/>
      <c r="B142" s="630"/>
      <c r="C142" s="630"/>
      <c r="D142" s="665"/>
      <c r="E142" s="137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5"/>
    </row>
    <row r="143">
      <c r="A143" s="630"/>
      <c r="B143" s="630"/>
      <c r="C143" s="630"/>
      <c r="D143" s="665"/>
      <c r="E143" s="137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65"/>
    </row>
    <row r="144">
      <c r="A144" s="630"/>
      <c r="B144" s="630"/>
      <c r="C144" s="630"/>
      <c r="D144" s="665"/>
      <c r="E144" s="137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65"/>
    </row>
    <row r="145">
      <c r="A145" s="630"/>
      <c r="B145" s="630"/>
      <c r="C145" s="630"/>
      <c r="D145" s="665"/>
      <c r="E145" s="1375"/>
      <c r="F145" s="665"/>
      <c r="G145" s="665"/>
      <c r="H145" s="665"/>
      <c r="I145" s="665"/>
      <c r="J145" s="665"/>
      <c r="K145" s="665"/>
      <c r="L145" s="665"/>
      <c r="M145" s="665"/>
      <c r="N145" s="665"/>
      <c r="O145" s="665"/>
      <c r="P145" s="665"/>
      <c r="Q145" s="665"/>
      <c r="R145" s="665"/>
      <c r="S145" s="665"/>
      <c r="T145" s="665"/>
      <c r="U145" s="665"/>
      <c r="V145" s="665"/>
      <c r="W145" s="665"/>
      <c r="X145" s="665"/>
      <c r="Y145" s="665"/>
      <c r="Z145" s="665"/>
      <c r="AA145" s="665"/>
    </row>
    <row r="146">
      <c r="A146" s="630"/>
      <c r="B146" s="630"/>
      <c r="C146" s="630"/>
      <c r="D146" s="665"/>
      <c r="E146" s="1375"/>
      <c r="F146" s="665"/>
      <c r="G146" s="665"/>
      <c r="H146" s="665"/>
      <c r="I146" s="665"/>
      <c r="J146" s="665"/>
      <c r="K146" s="665"/>
      <c r="L146" s="665"/>
      <c r="M146" s="665"/>
      <c r="N146" s="665"/>
      <c r="O146" s="665"/>
      <c r="P146" s="665"/>
      <c r="Q146" s="665"/>
      <c r="R146" s="665"/>
      <c r="S146" s="665"/>
      <c r="T146" s="665"/>
      <c r="U146" s="665"/>
      <c r="V146" s="665"/>
      <c r="W146" s="665"/>
      <c r="X146" s="665"/>
      <c r="Y146" s="665"/>
      <c r="Z146" s="665"/>
      <c r="AA146" s="665"/>
    </row>
    <row r="147">
      <c r="A147" s="630"/>
      <c r="B147" s="630"/>
      <c r="C147" s="630"/>
      <c r="D147" s="665"/>
      <c r="E147" s="137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5"/>
    </row>
    <row r="148">
      <c r="A148" s="630"/>
      <c r="B148" s="630"/>
      <c r="C148" s="630"/>
      <c r="D148" s="665"/>
      <c r="E148" s="137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5"/>
    </row>
    <row r="149">
      <c r="A149" s="630"/>
      <c r="B149" s="630"/>
      <c r="C149" s="630"/>
      <c r="D149" s="665"/>
      <c r="E149" s="137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65"/>
    </row>
    <row r="150">
      <c r="A150" s="630"/>
      <c r="B150" s="630"/>
      <c r="C150" s="630"/>
      <c r="D150" s="665"/>
      <c r="E150" s="1375"/>
      <c r="F150" s="665"/>
      <c r="G150" s="665"/>
      <c r="H150" s="665"/>
      <c r="I150" s="665"/>
      <c r="J150" s="665"/>
      <c r="K150" s="665"/>
      <c r="L150" s="665"/>
      <c r="M150" s="665"/>
      <c r="N150" s="665"/>
      <c r="O150" s="665"/>
      <c r="P150" s="665"/>
      <c r="Q150" s="665"/>
      <c r="R150" s="665"/>
      <c r="S150" s="665"/>
      <c r="T150" s="665"/>
      <c r="U150" s="665"/>
      <c r="V150" s="665"/>
      <c r="W150" s="665"/>
      <c r="X150" s="665"/>
      <c r="Y150" s="665"/>
      <c r="Z150" s="665"/>
      <c r="AA150" s="665"/>
    </row>
    <row r="151">
      <c r="A151" s="630"/>
      <c r="B151" s="630"/>
      <c r="C151" s="630"/>
      <c r="D151" s="665"/>
      <c r="E151" s="1375"/>
      <c r="F151" s="665"/>
      <c r="G151" s="665"/>
      <c r="H151" s="665"/>
      <c r="I151" s="665"/>
      <c r="J151" s="665"/>
      <c r="K151" s="665"/>
      <c r="L151" s="665"/>
      <c r="M151" s="665"/>
      <c r="N151" s="665"/>
      <c r="O151" s="665"/>
      <c r="P151" s="665"/>
      <c r="Q151" s="665"/>
      <c r="R151" s="665"/>
      <c r="S151" s="665"/>
      <c r="T151" s="665"/>
      <c r="U151" s="665"/>
      <c r="V151" s="665"/>
      <c r="W151" s="665"/>
      <c r="X151" s="665"/>
      <c r="Y151" s="665"/>
      <c r="Z151" s="665"/>
      <c r="AA151" s="665"/>
    </row>
    <row r="152">
      <c r="A152" s="630"/>
      <c r="B152" s="630"/>
      <c r="C152" s="630"/>
      <c r="D152" s="665"/>
      <c r="E152" s="1375"/>
      <c r="F152" s="665"/>
      <c r="G152" s="665"/>
      <c r="H152" s="665"/>
      <c r="I152" s="665"/>
      <c r="J152" s="665"/>
      <c r="K152" s="665"/>
      <c r="L152" s="665"/>
      <c r="M152" s="665"/>
      <c r="N152" s="665"/>
      <c r="O152" s="665"/>
      <c r="P152" s="665"/>
      <c r="Q152" s="665"/>
      <c r="R152" s="665"/>
      <c r="S152" s="665"/>
      <c r="T152" s="665"/>
      <c r="U152" s="665"/>
      <c r="V152" s="665"/>
      <c r="W152" s="665"/>
      <c r="X152" s="665"/>
      <c r="Y152" s="665"/>
      <c r="Z152" s="665"/>
      <c r="AA152" s="665"/>
    </row>
    <row r="153">
      <c r="A153" s="630"/>
      <c r="B153" s="630"/>
      <c r="C153" s="630"/>
      <c r="D153" s="665"/>
      <c r="E153" s="137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5"/>
    </row>
    <row r="154">
      <c r="A154" s="630"/>
      <c r="B154" s="630"/>
      <c r="C154" s="630"/>
      <c r="D154" s="665"/>
      <c r="E154" s="137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65"/>
    </row>
    <row r="155">
      <c r="A155" s="630"/>
      <c r="B155" s="630"/>
      <c r="C155" s="630"/>
      <c r="D155" s="665"/>
      <c r="E155" s="137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65"/>
    </row>
    <row r="156">
      <c r="A156" s="630"/>
      <c r="B156" s="630"/>
      <c r="C156" s="630"/>
      <c r="D156" s="665"/>
      <c r="E156" s="1375"/>
      <c r="F156" s="665"/>
      <c r="G156" s="665"/>
      <c r="H156" s="665"/>
      <c r="I156" s="665"/>
      <c r="J156" s="665"/>
      <c r="K156" s="665"/>
      <c r="L156" s="665"/>
      <c r="M156" s="665"/>
      <c r="N156" s="665"/>
      <c r="O156" s="665"/>
      <c r="P156" s="665"/>
      <c r="Q156" s="665"/>
      <c r="R156" s="665"/>
      <c r="S156" s="665"/>
      <c r="T156" s="665"/>
      <c r="U156" s="665"/>
      <c r="V156" s="665"/>
      <c r="W156" s="665"/>
      <c r="X156" s="665"/>
      <c r="Y156" s="665"/>
      <c r="Z156" s="665"/>
      <c r="AA156" s="665"/>
    </row>
    <row r="157">
      <c r="A157" s="630"/>
      <c r="B157" s="630"/>
      <c r="C157" s="630"/>
      <c r="D157" s="665"/>
      <c r="E157" s="137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5"/>
    </row>
    <row r="158">
      <c r="A158" s="630"/>
      <c r="B158" s="630"/>
      <c r="C158" s="630"/>
      <c r="D158" s="665"/>
      <c r="E158" s="137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65"/>
    </row>
    <row r="159">
      <c r="A159" s="630"/>
      <c r="B159" s="630"/>
      <c r="C159" s="630"/>
      <c r="D159" s="665"/>
      <c r="E159" s="1375"/>
      <c r="F159" s="665"/>
      <c r="G159" s="665"/>
      <c r="H159" s="665"/>
      <c r="I159" s="665"/>
      <c r="J159" s="665"/>
      <c r="K159" s="665"/>
      <c r="L159" s="665"/>
      <c r="M159" s="665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</row>
    <row r="160">
      <c r="A160" s="630"/>
      <c r="B160" s="630"/>
      <c r="C160" s="630"/>
      <c r="D160" s="665"/>
      <c r="E160" s="1375"/>
      <c r="F160" s="665"/>
      <c r="G160" s="665"/>
      <c r="H160" s="665"/>
      <c r="I160" s="665"/>
      <c r="J160" s="665"/>
      <c r="K160" s="665"/>
      <c r="L160" s="665"/>
      <c r="M160" s="665"/>
      <c r="N160" s="665"/>
      <c r="O160" s="665"/>
      <c r="P160" s="665"/>
      <c r="Q160" s="665"/>
      <c r="R160" s="665"/>
      <c r="S160" s="665"/>
      <c r="T160" s="665"/>
      <c r="U160" s="665"/>
      <c r="V160" s="665"/>
      <c r="W160" s="665"/>
      <c r="X160" s="665"/>
      <c r="Y160" s="665"/>
      <c r="Z160" s="665"/>
      <c r="AA160" s="665"/>
    </row>
    <row r="161">
      <c r="A161" s="630"/>
      <c r="B161" s="630"/>
      <c r="C161" s="630"/>
      <c r="D161" s="665"/>
      <c r="E161" s="1375"/>
      <c r="F161" s="665"/>
      <c r="G161" s="665"/>
      <c r="H161" s="665"/>
      <c r="I161" s="665"/>
      <c r="J161" s="665"/>
      <c r="K161" s="665"/>
      <c r="L161" s="665"/>
      <c r="M161" s="665"/>
      <c r="N161" s="665"/>
      <c r="O161" s="665"/>
      <c r="P161" s="665"/>
      <c r="Q161" s="665"/>
      <c r="R161" s="665"/>
      <c r="S161" s="665"/>
      <c r="T161" s="665"/>
      <c r="U161" s="665"/>
      <c r="V161" s="665"/>
      <c r="W161" s="665"/>
      <c r="X161" s="665"/>
      <c r="Y161" s="665"/>
      <c r="Z161" s="665"/>
      <c r="AA161" s="665"/>
    </row>
    <row r="162">
      <c r="A162" s="630"/>
      <c r="B162" s="630"/>
      <c r="C162" s="630"/>
      <c r="D162" s="665"/>
      <c r="E162" s="137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5"/>
    </row>
    <row r="163">
      <c r="A163" s="630"/>
      <c r="B163" s="630"/>
      <c r="C163" s="630"/>
      <c r="D163" s="665"/>
      <c r="E163" s="137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5"/>
    </row>
    <row r="164">
      <c r="A164" s="630"/>
      <c r="B164" s="630"/>
      <c r="C164" s="630"/>
      <c r="D164" s="665"/>
      <c r="E164" s="1375"/>
      <c r="F164" s="665"/>
      <c r="G164" s="665"/>
      <c r="H164" s="665"/>
      <c r="I164" s="665"/>
      <c r="J164" s="665"/>
      <c r="K164" s="665"/>
      <c r="L164" s="665"/>
      <c r="M164" s="665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</row>
    <row r="165">
      <c r="A165" s="630"/>
      <c r="B165" s="630"/>
      <c r="C165" s="630"/>
      <c r="D165" s="665"/>
      <c r="E165" s="137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65"/>
    </row>
    <row r="166">
      <c r="A166" s="630"/>
      <c r="B166" s="630"/>
      <c r="C166" s="630"/>
      <c r="D166" s="665"/>
      <c r="E166" s="1375"/>
      <c r="F166" s="665"/>
      <c r="G166" s="665"/>
      <c r="H166" s="665"/>
      <c r="I166" s="665"/>
      <c r="J166" s="665"/>
      <c r="K166" s="665"/>
      <c r="L166" s="665"/>
      <c r="M166" s="665"/>
      <c r="N166" s="665"/>
      <c r="O166" s="665"/>
      <c r="P166" s="665"/>
      <c r="Q166" s="665"/>
      <c r="R166" s="665"/>
      <c r="S166" s="665"/>
      <c r="T166" s="665"/>
      <c r="U166" s="665"/>
      <c r="V166" s="665"/>
      <c r="W166" s="665"/>
      <c r="X166" s="665"/>
      <c r="Y166" s="665"/>
      <c r="Z166" s="665"/>
      <c r="AA166" s="665"/>
    </row>
    <row r="167">
      <c r="A167" s="630"/>
      <c r="B167" s="630"/>
      <c r="C167" s="630"/>
      <c r="D167" s="665"/>
      <c r="E167" s="1375"/>
      <c r="F167" s="665"/>
      <c r="G167" s="665"/>
      <c r="H167" s="665"/>
      <c r="I167" s="665"/>
      <c r="J167" s="665"/>
      <c r="K167" s="665"/>
      <c r="L167" s="665"/>
      <c r="M167" s="665"/>
      <c r="N167" s="665"/>
      <c r="O167" s="665"/>
      <c r="P167" s="665"/>
      <c r="Q167" s="665"/>
      <c r="R167" s="665"/>
      <c r="S167" s="665"/>
      <c r="T167" s="665"/>
      <c r="U167" s="665"/>
      <c r="V167" s="665"/>
      <c r="W167" s="665"/>
      <c r="X167" s="665"/>
      <c r="Y167" s="665"/>
      <c r="Z167" s="665"/>
      <c r="AA167" s="665"/>
    </row>
    <row r="168">
      <c r="A168" s="630"/>
      <c r="B168" s="630"/>
      <c r="C168" s="630"/>
      <c r="D168" s="665"/>
      <c r="E168" s="137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5"/>
    </row>
    <row r="169">
      <c r="A169" s="630"/>
      <c r="B169" s="630"/>
      <c r="C169" s="630"/>
      <c r="D169" s="665"/>
      <c r="E169" s="137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5"/>
    </row>
    <row r="170">
      <c r="A170" s="630"/>
      <c r="B170" s="630"/>
      <c r="C170" s="630"/>
      <c r="D170" s="665"/>
      <c r="E170" s="137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65"/>
    </row>
    <row r="171">
      <c r="A171" s="630"/>
      <c r="B171" s="630"/>
      <c r="C171" s="630"/>
      <c r="D171" s="665"/>
      <c r="E171" s="1375"/>
      <c r="F171" s="665"/>
      <c r="G171" s="665"/>
      <c r="H171" s="665"/>
      <c r="I171" s="665"/>
      <c r="J171" s="665"/>
      <c r="K171" s="665"/>
      <c r="L171" s="665"/>
      <c r="M171" s="665"/>
      <c r="N171" s="665"/>
      <c r="O171" s="665"/>
      <c r="P171" s="665"/>
      <c r="Q171" s="665"/>
      <c r="R171" s="665"/>
      <c r="S171" s="665"/>
      <c r="T171" s="665"/>
      <c r="U171" s="665"/>
      <c r="V171" s="665"/>
      <c r="W171" s="665"/>
      <c r="X171" s="665"/>
      <c r="Y171" s="665"/>
      <c r="Z171" s="665"/>
      <c r="AA171" s="665"/>
    </row>
    <row r="172">
      <c r="A172" s="630"/>
      <c r="B172" s="630"/>
      <c r="C172" s="630"/>
      <c r="D172" s="665"/>
      <c r="E172" s="1375"/>
      <c r="F172" s="665"/>
      <c r="G172" s="665"/>
      <c r="H172" s="665"/>
      <c r="I172" s="665"/>
      <c r="J172" s="665"/>
      <c r="K172" s="665"/>
      <c r="L172" s="665"/>
      <c r="M172" s="665"/>
      <c r="N172" s="665"/>
      <c r="O172" s="665"/>
      <c r="P172" s="665"/>
      <c r="Q172" s="665"/>
      <c r="R172" s="665"/>
      <c r="S172" s="665"/>
      <c r="T172" s="665"/>
      <c r="U172" s="665"/>
      <c r="V172" s="665"/>
      <c r="W172" s="665"/>
      <c r="X172" s="665"/>
      <c r="Y172" s="665"/>
      <c r="Z172" s="665"/>
      <c r="AA172" s="665"/>
    </row>
    <row r="173">
      <c r="A173" s="630"/>
      <c r="B173" s="630"/>
      <c r="C173" s="630"/>
      <c r="D173" s="665"/>
      <c r="E173" s="1375"/>
      <c r="F173" s="665"/>
      <c r="G173" s="665"/>
      <c r="H173" s="665"/>
      <c r="I173" s="665"/>
      <c r="J173" s="665"/>
      <c r="K173" s="665"/>
      <c r="L173" s="665"/>
      <c r="M173" s="665"/>
      <c r="N173" s="665"/>
      <c r="O173" s="665"/>
      <c r="P173" s="665"/>
      <c r="Q173" s="665"/>
      <c r="R173" s="665"/>
      <c r="S173" s="665"/>
      <c r="T173" s="665"/>
      <c r="U173" s="665"/>
      <c r="V173" s="665"/>
      <c r="W173" s="665"/>
      <c r="X173" s="665"/>
      <c r="Y173" s="665"/>
      <c r="Z173" s="665"/>
      <c r="AA173" s="665"/>
    </row>
    <row r="174">
      <c r="A174" s="630"/>
      <c r="B174" s="630"/>
      <c r="C174" s="630"/>
      <c r="D174" s="665"/>
      <c r="E174" s="137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5"/>
    </row>
    <row r="175">
      <c r="A175" s="630"/>
      <c r="B175" s="630"/>
      <c r="C175" s="630"/>
      <c r="D175" s="665"/>
      <c r="E175" s="137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65"/>
    </row>
    <row r="176">
      <c r="A176" s="630"/>
      <c r="B176" s="630"/>
      <c r="C176" s="630"/>
      <c r="D176" s="665"/>
      <c r="E176" s="137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65"/>
    </row>
    <row r="177">
      <c r="A177" s="630"/>
      <c r="B177" s="630"/>
      <c r="C177" s="630"/>
      <c r="D177" s="665"/>
      <c r="E177" s="1375"/>
      <c r="F177" s="665"/>
      <c r="G177" s="665"/>
      <c r="H177" s="665"/>
      <c r="I177" s="665"/>
      <c r="J177" s="665"/>
      <c r="K177" s="665"/>
      <c r="L177" s="665"/>
      <c r="M177" s="665"/>
      <c r="N177" s="665"/>
      <c r="O177" s="665"/>
      <c r="P177" s="665"/>
      <c r="Q177" s="665"/>
      <c r="R177" s="665"/>
      <c r="S177" s="665"/>
      <c r="T177" s="665"/>
      <c r="U177" s="665"/>
      <c r="V177" s="665"/>
      <c r="W177" s="665"/>
      <c r="X177" s="665"/>
      <c r="Y177" s="665"/>
      <c r="Z177" s="665"/>
      <c r="AA177" s="665"/>
    </row>
    <row r="178">
      <c r="A178" s="630"/>
      <c r="B178" s="630"/>
      <c r="C178" s="630"/>
      <c r="D178" s="665"/>
      <c r="E178" s="1375"/>
      <c r="F178" s="665"/>
      <c r="G178" s="665"/>
      <c r="H178" s="665"/>
      <c r="I178" s="665"/>
      <c r="J178" s="665"/>
      <c r="K178" s="665"/>
      <c r="L178" s="665"/>
      <c r="M178" s="665"/>
      <c r="N178" s="665"/>
      <c r="O178" s="665"/>
      <c r="P178" s="665"/>
      <c r="Q178" s="665"/>
      <c r="R178" s="665"/>
      <c r="S178" s="665"/>
      <c r="T178" s="665"/>
      <c r="U178" s="665"/>
      <c r="V178" s="665"/>
      <c r="W178" s="665"/>
      <c r="X178" s="665"/>
      <c r="Y178" s="665"/>
      <c r="Z178" s="665"/>
      <c r="AA178" s="665"/>
    </row>
    <row r="179">
      <c r="A179" s="630"/>
      <c r="B179" s="630"/>
      <c r="C179" s="630"/>
      <c r="D179" s="665"/>
      <c r="E179" s="137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5"/>
    </row>
    <row r="180">
      <c r="A180" s="630"/>
      <c r="B180" s="630"/>
      <c r="C180" s="630"/>
      <c r="D180" s="665"/>
      <c r="E180" s="1375"/>
      <c r="F180" s="665"/>
      <c r="G180" s="665"/>
      <c r="H180" s="665"/>
      <c r="I180" s="665"/>
      <c r="J180" s="665"/>
      <c r="K180" s="665"/>
      <c r="L180" s="665"/>
      <c r="M180" s="665"/>
      <c r="N180" s="665"/>
      <c r="O180" s="665"/>
      <c r="P180" s="665"/>
      <c r="Q180" s="665"/>
      <c r="R180" s="665"/>
      <c r="S180" s="665"/>
      <c r="T180" s="665"/>
      <c r="U180" s="665"/>
      <c r="V180" s="665"/>
      <c r="W180" s="665"/>
      <c r="X180" s="665"/>
      <c r="Y180" s="665"/>
      <c r="Z180" s="665"/>
      <c r="AA180" s="665"/>
    </row>
    <row r="181">
      <c r="A181" s="630"/>
      <c r="B181" s="630"/>
      <c r="C181" s="630"/>
      <c r="D181" s="665"/>
      <c r="E181" s="137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65"/>
    </row>
    <row r="182">
      <c r="A182" s="630"/>
      <c r="B182" s="630"/>
      <c r="C182" s="630"/>
      <c r="D182" s="665"/>
      <c r="E182" s="1375"/>
      <c r="F182" s="665"/>
      <c r="G182" s="665"/>
      <c r="H182" s="665"/>
      <c r="I182" s="665"/>
      <c r="J182" s="665"/>
      <c r="K182" s="665"/>
      <c r="L182" s="665"/>
      <c r="M182" s="665"/>
      <c r="N182" s="665"/>
      <c r="O182" s="665"/>
      <c r="P182" s="665"/>
      <c r="Q182" s="665"/>
      <c r="R182" s="665"/>
      <c r="S182" s="665"/>
      <c r="T182" s="665"/>
      <c r="U182" s="665"/>
      <c r="V182" s="665"/>
      <c r="W182" s="665"/>
      <c r="X182" s="665"/>
      <c r="Y182" s="665"/>
      <c r="Z182" s="665"/>
      <c r="AA182" s="665"/>
    </row>
    <row r="183">
      <c r="A183" s="630"/>
      <c r="B183" s="630"/>
      <c r="C183" s="630"/>
      <c r="D183" s="665"/>
      <c r="E183" s="1375"/>
      <c r="F183" s="665"/>
      <c r="G183" s="665"/>
      <c r="H183" s="665"/>
      <c r="I183" s="665"/>
      <c r="J183" s="665"/>
      <c r="K183" s="665"/>
      <c r="L183" s="665"/>
      <c r="M183" s="665"/>
      <c r="N183" s="665"/>
      <c r="O183" s="665"/>
      <c r="P183" s="665"/>
      <c r="Q183" s="665"/>
      <c r="R183" s="665"/>
      <c r="S183" s="665"/>
      <c r="T183" s="665"/>
      <c r="U183" s="665"/>
      <c r="V183" s="665"/>
      <c r="W183" s="665"/>
      <c r="X183" s="665"/>
      <c r="Y183" s="665"/>
      <c r="Z183" s="665"/>
      <c r="AA183" s="665"/>
    </row>
    <row r="184">
      <c r="A184" s="630"/>
      <c r="B184" s="630"/>
      <c r="C184" s="630"/>
      <c r="D184" s="665"/>
      <c r="E184" s="1375"/>
      <c r="F184" s="665"/>
      <c r="G184" s="665"/>
      <c r="H184" s="665"/>
      <c r="I184" s="665"/>
      <c r="J184" s="665"/>
      <c r="K184" s="665"/>
      <c r="L184" s="665"/>
      <c r="M184" s="665"/>
      <c r="N184" s="665"/>
      <c r="O184" s="665"/>
      <c r="P184" s="665"/>
      <c r="Q184" s="665"/>
      <c r="R184" s="665"/>
      <c r="S184" s="665"/>
      <c r="T184" s="665"/>
      <c r="U184" s="665"/>
      <c r="V184" s="665"/>
      <c r="W184" s="665"/>
      <c r="X184" s="665"/>
      <c r="Y184" s="665"/>
      <c r="Z184" s="665"/>
      <c r="AA184" s="665"/>
    </row>
    <row r="185">
      <c r="A185" s="630"/>
      <c r="B185" s="630"/>
      <c r="C185" s="630"/>
      <c r="D185" s="665"/>
      <c r="E185" s="1375"/>
      <c r="F185" s="665"/>
      <c r="G185" s="665"/>
      <c r="H185" s="665"/>
      <c r="I185" s="665"/>
      <c r="J185" s="665"/>
      <c r="K185" s="665"/>
      <c r="L185" s="665"/>
      <c r="M185" s="665"/>
      <c r="N185" s="665"/>
      <c r="O185" s="665"/>
      <c r="P185" s="665"/>
      <c r="Q185" s="665"/>
      <c r="R185" s="665"/>
      <c r="S185" s="665"/>
      <c r="T185" s="665"/>
      <c r="U185" s="665"/>
      <c r="V185" s="665"/>
      <c r="W185" s="665"/>
      <c r="X185" s="665"/>
      <c r="Y185" s="665"/>
      <c r="Z185" s="665"/>
      <c r="AA185" s="665"/>
    </row>
    <row r="186">
      <c r="A186" s="630"/>
      <c r="B186" s="630"/>
      <c r="C186" s="630"/>
      <c r="D186" s="665"/>
      <c r="E186" s="1375"/>
      <c r="F186" s="665"/>
      <c r="G186" s="665"/>
      <c r="H186" s="665"/>
      <c r="I186" s="665"/>
      <c r="J186" s="665"/>
      <c r="K186" s="665"/>
      <c r="L186" s="665"/>
      <c r="M186" s="665"/>
      <c r="N186" s="665"/>
      <c r="O186" s="665"/>
      <c r="P186" s="665"/>
      <c r="Q186" s="665"/>
      <c r="R186" s="665"/>
      <c r="S186" s="665"/>
      <c r="T186" s="665"/>
      <c r="U186" s="665"/>
      <c r="V186" s="665"/>
      <c r="W186" s="665"/>
      <c r="X186" s="665"/>
      <c r="Y186" s="665"/>
      <c r="Z186" s="665"/>
      <c r="AA186" s="665"/>
    </row>
    <row r="187">
      <c r="A187" s="630"/>
      <c r="B187" s="630"/>
      <c r="C187" s="630"/>
      <c r="D187" s="665"/>
      <c r="E187" s="1375"/>
      <c r="F187" s="665"/>
      <c r="G187" s="665"/>
      <c r="H187" s="665"/>
      <c r="I187" s="665"/>
      <c r="J187" s="665"/>
      <c r="K187" s="665"/>
      <c r="L187" s="665"/>
      <c r="M187" s="665"/>
      <c r="N187" s="665"/>
      <c r="O187" s="665"/>
      <c r="P187" s="665"/>
      <c r="Q187" s="665"/>
      <c r="R187" s="665"/>
      <c r="S187" s="665"/>
      <c r="T187" s="665"/>
      <c r="U187" s="665"/>
      <c r="V187" s="665"/>
      <c r="W187" s="665"/>
      <c r="X187" s="665"/>
      <c r="Y187" s="665"/>
      <c r="Z187" s="665"/>
      <c r="AA187" s="665"/>
    </row>
    <row r="188">
      <c r="A188" s="630"/>
      <c r="B188" s="630"/>
      <c r="C188" s="630"/>
      <c r="D188" s="665"/>
      <c r="E188" s="137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5"/>
    </row>
    <row r="189">
      <c r="A189" s="630"/>
      <c r="B189" s="630"/>
      <c r="C189" s="630"/>
      <c r="D189" s="665"/>
      <c r="E189" s="137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65"/>
    </row>
    <row r="190">
      <c r="A190" s="630"/>
      <c r="B190" s="630"/>
      <c r="C190" s="630"/>
      <c r="D190" s="665"/>
      <c r="E190" s="1375"/>
      <c r="F190" s="665"/>
      <c r="G190" s="665"/>
      <c r="H190" s="665"/>
      <c r="I190" s="665"/>
      <c r="J190" s="665"/>
      <c r="K190" s="665"/>
      <c r="L190" s="665"/>
      <c r="M190" s="665"/>
      <c r="N190" s="665"/>
      <c r="O190" s="665"/>
      <c r="P190" s="665"/>
      <c r="Q190" s="665"/>
      <c r="R190" s="665"/>
      <c r="S190" s="665"/>
      <c r="T190" s="665"/>
      <c r="U190" s="665"/>
      <c r="V190" s="665"/>
      <c r="W190" s="665"/>
      <c r="X190" s="665"/>
      <c r="Y190" s="665"/>
      <c r="Z190" s="665"/>
      <c r="AA190" s="665"/>
    </row>
    <row r="191">
      <c r="A191" s="630"/>
      <c r="B191" s="630"/>
      <c r="C191" s="630"/>
      <c r="D191" s="665"/>
      <c r="E191" s="1375"/>
      <c r="F191" s="665"/>
      <c r="G191" s="665"/>
      <c r="H191" s="665"/>
      <c r="I191" s="665"/>
      <c r="J191" s="665"/>
      <c r="K191" s="665"/>
      <c r="L191" s="665"/>
      <c r="M191" s="665"/>
      <c r="N191" s="665"/>
      <c r="O191" s="665"/>
      <c r="P191" s="665"/>
      <c r="Q191" s="665"/>
      <c r="R191" s="665"/>
      <c r="S191" s="665"/>
      <c r="T191" s="665"/>
      <c r="U191" s="665"/>
      <c r="V191" s="665"/>
      <c r="W191" s="665"/>
      <c r="X191" s="665"/>
      <c r="Y191" s="665"/>
      <c r="Z191" s="665"/>
      <c r="AA191" s="665"/>
    </row>
    <row r="192">
      <c r="A192" s="630"/>
      <c r="B192" s="630"/>
      <c r="C192" s="630"/>
      <c r="D192" s="665"/>
      <c r="E192" s="1375"/>
      <c r="F192" s="665"/>
      <c r="G192" s="665"/>
      <c r="H192" s="665"/>
      <c r="I192" s="665"/>
      <c r="J192" s="665"/>
      <c r="K192" s="665"/>
      <c r="L192" s="665"/>
      <c r="M192" s="665"/>
      <c r="N192" s="665"/>
      <c r="O192" s="665"/>
      <c r="P192" s="665"/>
      <c r="Q192" s="665"/>
      <c r="R192" s="665"/>
      <c r="S192" s="665"/>
      <c r="T192" s="665"/>
      <c r="U192" s="665"/>
      <c r="V192" s="665"/>
      <c r="W192" s="665"/>
      <c r="X192" s="665"/>
      <c r="Y192" s="665"/>
      <c r="Z192" s="665"/>
      <c r="AA192" s="665"/>
    </row>
    <row r="193">
      <c r="A193" s="630"/>
      <c r="B193" s="630"/>
      <c r="C193" s="630"/>
      <c r="D193" s="665"/>
      <c r="E193" s="137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665"/>
    </row>
    <row r="194">
      <c r="A194" s="630"/>
      <c r="B194" s="630"/>
      <c r="C194" s="630"/>
      <c r="D194" s="665"/>
      <c r="E194" s="137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5"/>
    </row>
    <row r="195">
      <c r="A195" s="630"/>
      <c r="B195" s="630"/>
      <c r="C195" s="630"/>
      <c r="D195" s="665"/>
      <c r="E195" s="137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65"/>
    </row>
    <row r="196">
      <c r="A196" s="630"/>
      <c r="B196" s="630"/>
      <c r="C196" s="630"/>
      <c r="D196" s="665"/>
      <c r="E196" s="1375"/>
      <c r="F196" s="665"/>
      <c r="G196" s="665"/>
      <c r="H196" s="665"/>
      <c r="I196" s="665"/>
      <c r="J196" s="665"/>
      <c r="K196" s="665"/>
      <c r="L196" s="665"/>
      <c r="M196" s="665"/>
      <c r="N196" s="665"/>
      <c r="O196" s="665"/>
      <c r="P196" s="665"/>
      <c r="Q196" s="665"/>
      <c r="R196" s="665"/>
      <c r="S196" s="665"/>
      <c r="T196" s="665"/>
      <c r="U196" s="665"/>
      <c r="V196" s="665"/>
      <c r="W196" s="665"/>
      <c r="X196" s="665"/>
      <c r="Y196" s="665"/>
      <c r="Z196" s="665"/>
      <c r="AA196" s="665"/>
    </row>
    <row r="197">
      <c r="A197" s="630"/>
      <c r="B197" s="630"/>
      <c r="C197" s="630"/>
      <c r="D197" s="665"/>
      <c r="E197" s="1375"/>
      <c r="F197" s="665"/>
      <c r="G197" s="665"/>
      <c r="H197" s="665"/>
      <c r="I197" s="665"/>
      <c r="J197" s="665"/>
      <c r="K197" s="665"/>
      <c r="L197" s="665"/>
      <c r="M197" s="665"/>
      <c r="N197" s="665"/>
      <c r="O197" s="665"/>
      <c r="P197" s="665"/>
      <c r="Q197" s="665"/>
      <c r="R197" s="665"/>
      <c r="S197" s="665"/>
      <c r="T197" s="665"/>
      <c r="U197" s="665"/>
      <c r="V197" s="665"/>
      <c r="W197" s="665"/>
      <c r="X197" s="665"/>
      <c r="Y197" s="665"/>
      <c r="Z197" s="665"/>
      <c r="AA197" s="665"/>
    </row>
    <row r="198">
      <c r="A198" s="630"/>
      <c r="B198" s="630"/>
      <c r="C198" s="630"/>
      <c r="D198" s="665"/>
      <c r="E198" s="137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5"/>
    </row>
    <row r="199">
      <c r="A199" s="630"/>
      <c r="B199" s="630"/>
      <c r="C199" s="630"/>
      <c r="D199" s="665"/>
      <c r="E199" s="137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65"/>
    </row>
    <row r="200">
      <c r="A200" s="630"/>
      <c r="B200" s="630"/>
      <c r="C200" s="630"/>
      <c r="D200" s="665"/>
      <c r="E200" s="137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5"/>
    </row>
    <row r="201">
      <c r="A201" s="630"/>
      <c r="B201" s="630"/>
      <c r="C201" s="630"/>
      <c r="D201" s="665"/>
      <c r="E201" s="1375"/>
      <c r="F201" s="665"/>
      <c r="G201" s="665"/>
      <c r="H201" s="665"/>
      <c r="I201" s="665"/>
      <c r="J201" s="665"/>
      <c r="K201" s="665"/>
      <c r="L201" s="665"/>
      <c r="M201" s="665"/>
      <c r="N201" s="665"/>
      <c r="O201" s="665"/>
      <c r="P201" s="665"/>
      <c r="Q201" s="665"/>
      <c r="R201" s="665"/>
      <c r="S201" s="665"/>
      <c r="T201" s="665"/>
      <c r="U201" s="665"/>
      <c r="V201" s="665"/>
      <c r="W201" s="665"/>
      <c r="X201" s="665"/>
      <c r="Y201" s="665"/>
      <c r="Z201" s="665"/>
      <c r="AA201" s="665"/>
    </row>
    <row r="202">
      <c r="A202" s="630"/>
      <c r="B202" s="630"/>
      <c r="C202" s="630"/>
      <c r="D202" s="665"/>
      <c r="E202" s="1375"/>
      <c r="F202" s="665"/>
      <c r="G202" s="665"/>
      <c r="H202" s="665"/>
      <c r="I202" s="665"/>
      <c r="J202" s="665"/>
      <c r="K202" s="665"/>
      <c r="L202" s="665"/>
      <c r="M202" s="665"/>
      <c r="N202" s="665"/>
      <c r="O202" s="665"/>
      <c r="P202" s="665"/>
      <c r="Q202" s="665"/>
      <c r="R202" s="665"/>
      <c r="S202" s="665"/>
      <c r="T202" s="665"/>
      <c r="U202" s="665"/>
      <c r="V202" s="665"/>
      <c r="W202" s="665"/>
      <c r="X202" s="665"/>
      <c r="Y202" s="665"/>
      <c r="Z202" s="665"/>
      <c r="AA202" s="665"/>
    </row>
    <row r="203">
      <c r="A203" s="630"/>
      <c r="B203" s="630"/>
      <c r="C203" s="630"/>
      <c r="D203" s="665"/>
      <c r="E203" s="137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665"/>
    </row>
    <row r="204">
      <c r="A204" s="630"/>
      <c r="B204" s="630"/>
      <c r="C204" s="630"/>
      <c r="D204" s="665"/>
      <c r="E204" s="137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5"/>
    </row>
    <row r="205">
      <c r="A205" s="630"/>
      <c r="B205" s="630"/>
      <c r="C205" s="630"/>
      <c r="D205" s="665"/>
      <c r="E205" s="137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65"/>
    </row>
    <row r="206">
      <c r="A206" s="630"/>
      <c r="B206" s="630"/>
      <c r="C206" s="630"/>
      <c r="D206" s="665"/>
      <c r="E206" s="1375"/>
      <c r="F206" s="665"/>
      <c r="G206" s="665"/>
      <c r="H206" s="665"/>
      <c r="I206" s="665"/>
      <c r="J206" s="665"/>
      <c r="K206" s="665"/>
      <c r="L206" s="665"/>
      <c r="M206" s="665"/>
      <c r="N206" s="665"/>
      <c r="O206" s="665"/>
      <c r="P206" s="665"/>
      <c r="Q206" s="665"/>
      <c r="R206" s="665"/>
      <c r="S206" s="665"/>
      <c r="T206" s="665"/>
      <c r="U206" s="665"/>
      <c r="V206" s="665"/>
      <c r="W206" s="665"/>
      <c r="X206" s="665"/>
      <c r="Y206" s="665"/>
      <c r="Z206" s="665"/>
      <c r="AA206" s="665"/>
    </row>
    <row r="207">
      <c r="A207" s="630"/>
      <c r="B207" s="630"/>
      <c r="C207" s="630"/>
      <c r="D207" s="665"/>
      <c r="E207" s="1375"/>
      <c r="F207" s="665"/>
      <c r="G207" s="665"/>
      <c r="H207" s="665"/>
      <c r="I207" s="665"/>
      <c r="J207" s="665"/>
      <c r="K207" s="665"/>
      <c r="L207" s="665"/>
      <c r="M207" s="665"/>
      <c r="N207" s="665"/>
      <c r="O207" s="665"/>
      <c r="P207" s="665"/>
      <c r="Q207" s="665"/>
      <c r="R207" s="665"/>
      <c r="S207" s="665"/>
      <c r="T207" s="665"/>
      <c r="U207" s="665"/>
      <c r="V207" s="665"/>
      <c r="W207" s="665"/>
      <c r="X207" s="665"/>
      <c r="Y207" s="665"/>
      <c r="Z207" s="665"/>
      <c r="AA207" s="665"/>
    </row>
    <row r="208">
      <c r="A208" s="630"/>
      <c r="B208" s="630"/>
      <c r="C208" s="630"/>
      <c r="D208" s="665"/>
      <c r="E208" s="137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65"/>
    </row>
    <row r="209">
      <c r="A209" s="630"/>
      <c r="B209" s="630"/>
      <c r="C209" s="630"/>
      <c r="D209" s="665"/>
      <c r="E209" s="1375"/>
      <c r="F209" s="665"/>
      <c r="G209" s="665"/>
      <c r="H209" s="665"/>
      <c r="I209" s="665"/>
      <c r="J209" s="665"/>
      <c r="K209" s="665"/>
      <c r="L209" s="665"/>
      <c r="M209" s="665"/>
      <c r="N209" s="665"/>
      <c r="O209" s="665"/>
      <c r="P209" s="665"/>
      <c r="Q209" s="665"/>
      <c r="R209" s="665"/>
      <c r="S209" s="665"/>
      <c r="T209" s="665"/>
      <c r="U209" s="665"/>
      <c r="V209" s="665"/>
      <c r="W209" s="665"/>
      <c r="X209" s="665"/>
      <c r="Y209" s="665"/>
      <c r="Z209" s="665"/>
      <c r="AA209" s="665"/>
    </row>
    <row r="210">
      <c r="A210" s="630"/>
      <c r="B210" s="630"/>
      <c r="C210" s="630"/>
      <c r="D210" s="665"/>
      <c r="E210" s="137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5"/>
    </row>
    <row r="211">
      <c r="A211" s="630"/>
      <c r="B211" s="630"/>
      <c r="C211" s="630"/>
      <c r="D211" s="665"/>
      <c r="E211" s="1375"/>
      <c r="F211" s="665"/>
      <c r="G211" s="665"/>
      <c r="H211" s="665"/>
      <c r="I211" s="665"/>
      <c r="J211" s="665"/>
      <c r="K211" s="665"/>
      <c r="L211" s="665"/>
      <c r="M211" s="665"/>
      <c r="N211" s="665"/>
      <c r="O211" s="665"/>
      <c r="P211" s="665"/>
      <c r="Q211" s="665"/>
      <c r="R211" s="665"/>
      <c r="S211" s="665"/>
      <c r="T211" s="665"/>
      <c r="U211" s="665"/>
      <c r="V211" s="665"/>
      <c r="W211" s="665"/>
      <c r="X211" s="665"/>
      <c r="Y211" s="665"/>
      <c r="Z211" s="665"/>
      <c r="AA211" s="665"/>
    </row>
    <row r="212">
      <c r="A212" s="630"/>
      <c r="B212" s="630"/>
      <c r="C212" s="630"/>
      <c r="D212" s="665"/>
      <c r="E212" s="1375"/>
      <c r="F212" s="665"/>
      <c r="G212" s="665"/>
      <c r="H212" s="665"/>
      <c r="I212" s="665"/>
      <c r="J212" s="665"/>
      <c r="K212" s="665"/>
      <c r="L212" s="665"/>
      <c r="M212" s="665"/>
      <c r="N212" s="665"/>
      <c r="O212" s="665"/>
      <c r="P212" s="665"/>
      <c r="Q212" s="665"/>
      <c r="R212" s="665"/>
      <c r="S212" s="665"/>
      <c r="T212" s="665"/>
      <c r="U212" s="665"/>
      <c r="V212" s="665"/>
      <c r="W212" s="665"/>
      <c r="X212" s="665"/>
      <c r="Y212" s="665"/>
      <c r="Z212" s="665"/>
      <c r="AA212" s="665"/>
    </row>
    <row r="213">
      <c r="A213" s="630"/>
      <c r="B213" s="630"/>
      <c r="C213" s="630"/>
      <c r="D213" s="665"/>
      <c r="E213" s="137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65"/>
    </row>
    <row r="214">
      <c r="A214" s="630"/>
      <c r="B214" s="630"/>
      <c r="C214" s="630"/>
      <c r="D214" s="665"/>
      <c r="E214" s="137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65"/>
    </row>
    <row r="215">
      <c r="A215" s="630"/>
      <c r="B215" s="630"/>
      <c r="C215" s="630"/>
      <c r="D215" s="665"/>
      <c r="E215" s="137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5"/>
    </row>
    <row r="216">
      <c r="A216" s="630"/>
      <c r="B216" s="630"/>
      <c r="C216" s="630"/>
      <c r="D216" s="665"/>
      <c r="E216" s="137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65"/>
    </row>
    <row r="217">
      <c r="A217" s="630"/>
      <c r="B217" s="630"/>
      <c r="C217" s="630"/>
      <c r="D217" s="665"/>
      <c r="E217" s="1375"/>
      <c r="F217" s="665"/>
      <c r="G217" s="665"/>
      <c r="H217" s="665"/>
      <c r="I217" s="665"/>
      <c r="J217" s="665"/>
      <c r="K217" s="665"/>
      <c r="L217" s="665"/>
      <c r="M217" s="665"/>
      <c r="N217" s="665"/>
      <c r="O217" s="665"/>
      <c r="P217" s="665"/>
      <c r="Q217" s="665"/>
      <c r="R217" s="665"/>
      <c r="S217" s="665"/>
      <c r="T217" s="665"/>
      <c r="U217" s="665"/>
      <c r="V217" s="665"/>
      <c r="W217" s="665"/>
      <c r="X217" s="665"/>
      <c r="Y217" s="665"/>
      <c r="Z217" s="665"/>
      <c r="AA217" s="665"/>
    </row>
    <row r="218">
      <c r="A218" s="630"/>
      <c r="B218" s="630"/>
      <c r="C218" s="630"/>
      <c r="D218" s="665"/>
      <c r="E218" s="1375"/>
      <c r="F218" s="665"/>
      <c r="G218" s="665"/>
      <c r="H218" s="665"/>
      <c r="I218" s="665"/>
      <c r="J218" s="665"/>
      <c r="K218" s="665"/>
      <c r="L218" s="665"/>
      <c r="M218" s="665"/>
      <c r="N218" s="665"/>
      <c r="O218" s="665"/>
      <c r="P218" s="665"/>
      <c r="Q218" s="665"/>
      <c r="R218" s="665"/>
      <c r="S218" s="665"/>
      <c r="T218" s="665"/>
      <c r="U218" s="665"/>
      <c r="V218" s="665"/>
      <c r="W218" s="665"/>
      <c r="X218" s="665"/>
      <c r="Y218" s="665"/>
      <c r="Z218" s="665"/>
      <c r="AA218" s="665"/>
    </row>
    <row r="219">
      <c r="A219" s="630"/>
      <c r="B219" s="630"/>
      <c r="C219" s="630"/>
      <c r="D219" s="665"/>
      <c r="E219" s="137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5"/>
    </row>
    <row r="220">
      <c r="A220" s="630"/>
      <c r="B220" s="630"/>
      <c r="C220" s="630"/>
      <c r="D220" s="665"/>
      <c r="E220" s="137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65"/>
    </row>
    <row r="221">
      <c r="A221" s="630"/>
      <c r="B221" s="630"/>
      <c r="C221" s="630"/>
      <c r="D221" s="665"/>
      <c r="E221" s="137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5"/>
    </row>
    <row r="222">
      <c r="A222" s="630"/>
      <c r="B222" s="630"/>
      <c r="C222" s="630"/>
      <c r="D222" s="665"/>
      <c r="E222" s="1375"/>
      <c r="F222" s="665"/>
      <c r="G222" s="665"/>
      <c r="H222" s="665"/>
      <c r="I222" s="665"/>
      <c r="J222" s="665"/>
      <c r="K222" s="665"/>
      <c r="L222" s="665"/>
      <c r="M222" s="665"/>
      <c r="N222" s="665"/>
      <c r="O222" s="665"/>
      <c r="P222" s="665"/>
      <c r="Q222" s="665"/>
      <c r="R222" s="665"/>
      <c r="S222" s="665"/>
      <c r="T222" s="665"/>
      <c r="U222" s="665"/>
      <c r="V222" s="665"/>
      <c r="W222" s="665"/>
      <c r="X222" s="665"/>
      <c r="Y222" s="665"/>
      <c r="Z222" s="665"/>
      <c r="AA222" s="665"/>
    </row>
    <row r="223">
      <c r="A223" s="630"/>
      <c r="B223" s="630"/>
      <c r="C223" s="630"/>
      <c r="D223" s="665"/>
      <c r="E223" s="1375"/>
      <c r="F223" s="665"/>
      <c r="G223" s="665"/>
      <c r="H223" s="665"/>
      <c r="I223" s="665"/>
      <c r="J223" s="665"/>
      <c r="K223" s="665"/>
      <c r="L223" s="665"/>
      <c r="M223" s="665"/>
      <c r="N223" s="665"/>
      <c r="O223" s="665"/>
      <c r="P223" s="665"/>
      <c r="Q223" s="665"/>
      <c r="R223" s="665"/>
      <c r="S223" s="665"/>
      <c r="T223" s="665"/>
      <c r="U223" s="665"/>
      <c r="V223" s="665"/>
      <c r="W223" s="665"/>
      <c r="X223" s="665"/>
      <c r="Y223" s="665"/>
      <c r="Z223" s="665"/>
      <c r="AA223" s="665"/>
    </row>
    <row r="224">
      <c r="A224" s="630"/>
      <c r="B224" s="630"/>
      <c r="C224" s="630"/>
      <c r="D224" s="665"/>
      <c r="E224" s="137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65"/>
    </row>
    <row r="225">
      <c r="A225" s="630"/>
      <c r="B225" s="630"/>
      <c r="C225" s="630"/>
      <c r="D225" s="665"/>
      <c r="E225" s="137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5"/>
    </row>
    <row r="226">
      <c r="A226" s="630"/>
      <c r="B226" s="630"/>
      <c r="C226" s="630"/>
      <c r="D226" s="665"/>
      <c r="E226" s="1375"/>
      <c r="F226" s="665"/>
      <c r="G226" s="665"/>
      <c r="H226" s="665"/>
      <c r="I226" s="665"/>
      <c r="J226" s="665"/>
      <c r="K226" s="665"/>
      <c r="L226" s="665"/>
      <c r="M226" s="665"/>
      <c r="N226" s="665"/>
      <c r="O226" s="665"/>
      <c r="P226" s="665"/>
      <c r="Q226" s="665"/>
      <c r="R226" s="665"/>
      <c r="S226" s="665"/>
      <c r="T226" s="665"/>
      <c r="U226" s="665"/>
      <c r="V226" s="665"/>
      <c r="W226" s="665"/>
      <c r="X226" s="665"/>
      <c r="Y226" s="665"/>
      <c r="Z226" s="665"/>
      <c r="AA226" s="665"/>
    </row>
    <row r="227">
      <c r="A227" s="630"/>
      <c r="B227" s="630"/>
      <c r="C227" s="630"/>
      <c r="D227" s="665"/>
      <c r="E227" s="1375"/>
      <c r="F227" s="665"/>
      <c r="G227" s="665"/>
      <c r="H227" s="665"/>
      <c r="I227" s="665"/>
      <c r="J227" s="665"/>
      <c r="K227" s="665"/>
      <c r="L227" s="665"/>
      <c r="M227" s="665"/>
      <c r="N227" s="665"/>
      <c r="O227" s="665"/>
      <c r="P227" s="665"/>
      <c r="Q227" s="665"/>
      <c r="R227" s="665"/>
      <c r="S227" s="665"/>
      <c r="T227" s="665"/>
      <c r="U227" s="665"/>
      <c r="V227" s="665"/>
      <c r="W227" s="665"/>
      <c r="X227" s="665"/>
      <c r="Y227" s="665"/>
      <c r="Z227" s="665"/>
      <c r="AA227" s="665"/>
    </row>
    <row r="228">
      <c r="A228" s="630"/>
      <c r="B228" s="630"/>
      <c r="C228" s="630"/>
      <c r="D228" s="665"/>
      <c r="E228" s="1375"/>
      <c r="F228" s="665"/>
      <c r="G228" s="665"/>
      <c r="H228" s="665"/>
      <c r="I228" s="665"/>
      <c r="J228" s="665"/>
      <c r="K228" s="665"/>
      <c r="L228" s="665"/>
      <c r="M228" s="665"/>
      <c r="N228" s="665"/>
      <c r="O228" s="665"/>
      <c r="P228" s="665"/>
      <c r="Q228" s="665"/>
      <c r="R228" s="665"/>
      <c r="S228" s="665"/>
      <c r="T228" s="665"/>
      <c r="U228" s="665"/>
      <c r="V228" s="665"/>
      <c r="W228" s="665"/>
      <c r="X228" s="665"/>
      <c r="Y228" s="665"/>
      <c r="Z228" s="665"/>
      <c r="AA228" s="665"/>
    </row>
    <row r="229">
      <c r="A229" s="630"/>
      <c r="B229" s="630"/>
      <c r="C229" s="630"/>
      <c r="D229" s="665"/>
      <c r="E229" s="137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65"/>
    </row>
    <row r="230">
      <c r="A230" s="630"/>
      <c r="B230" s="630"/>
      <c r="C230" s="630"/>
      <c r="D230" s="665"/>
      <c r="E230" s="1375"/>
      <c r="F230" s="665"/>
      <c r="G230" s="665"/>
      <c r="H230" s="665"/>
      <c r="I230" s="665"/>
      <c r="J230" s="665"/>
      <c r="K230" s="665"/>
      <c r="L230" s="665"/>
      <c r="M230" s="665"/>
      <c r="N230" s="665"/>
      <c r="O230" s="665"/>
      <c r="P230" s="665"/>
      <c r="Q230" s="665"/>
      <c r="R230" s="665"/>
      <c r="S230" s="665"/>
      <c r="T230" s="665"/>
      <c r="U230" s="665"/>
      <c r="V230" s="665"/>
      <c r="W230" s="665"/>
      <c r="X230" s="665"/>
      <c r="Y230" s="665"/>
      <c r="Z230" s="665"/>
      <c r="AA230" s="665"/>
    </row>
    <row r="231">
      <c r="A231" s="630"/>
      <c r="B231" s="630"/>
      <c r="C231" s="630"/>
      <c r="D231" s="665"/>
      <c r="E231" s="1375"/>
      <c r="F231" s="665"/>
      <c r="G231" s="665"/>
      <c r="H231" s="665"/>
      <c r="I231" s="665"/>
      <c r="J231" s="665"/>
      <c r="K231" s="665"/>
      <c r="L231" s="665"/>
      <c r="M231" s="665"/>
      <c r="N231" s="665"/>
      <c r="O231" s="665"/>
      <c r="P231" s="665"/>
      <c r="Q231" s="665"/>
      <c r="R231" s="665"/>
      <c r="S231" s="665"/>
      <c r="T231" s="665"/>
      <c r="U231" s="665"/>
      <c r="V231" s="665"/>
      <c r="W231" s="665"/>
      <c r="X231" s="665"/>
      <c r="Y231" s="665"/>
      <c r="Z231" s="665"/>
      <c r="AA231" s="665"/>
    </row>
    <row r="232">
      <c r="A232" s="630"/>
      <c r="B232" s="630"/>
      <c r="C232" s="630"/>
      <c r="D232" s="665"/>
      <c r="E232" s="1375"/>
      <c r="F232" s="665"/>
      <c r="G232" s="665"/>
      <c r="H232" s="665"/>
      <c r="I232" s="665"/>
      <c r="J232" s="665"/>
      <c r="K232" s="665"/>
      <c r="L232" s="665"/>
      <c r="M232" s="665"/>
      <c r="N232" s="665"/>
      <c r="O232" s="665"/>
      <c r="P232" s="665"/>
      <c r="Q232" s="665"/>
      <c r="R232" s="665"/>
      <c r="S232" s="665"/>
      <c r="T232" s="665"/>
      <c r="U232" s="665"/>
      <c r="V232" s="665"/>
      <c r="W232" s="665"/>
      <c r="X232" s="665"/>
      <c r="Y232" s="665"/>
      <c r="Z232" s="665"/>
      <c r="AA232" s="665"/>
    </row>
    <row r="233">
      <c r="A233" s="630"/>
      <c r="B233" s="630"/>
      <c r="C233" s="630"/>
      <c r="D233" s="665"/>
      <c r="E233" s="1375"/>
      <c r="F233" s="665"/>
      <c r="G233" s="665"/>
      <c r="H233" s="665"/>
      <c r="I233" s="665"/>
      <c r="J233" s="665"/>
      <c r="K233" s="665"/>
      <c r="L233" s="665"/>
      <c r="M233" s="665"/>
      <c r="N233" s="665"/>
      <c r="O233" s="665"/>
      <c r="P233" s="665"/>
      <c r="Q233" s="665"/>
      <c r="R233" s="665"/>
      <c r="S233" s="665"/>
      <c r="T233" s="665"/>
      <c r="U233" s="665"/>
      <c r="V233" s="665"/>
      <c r="W233" s="665"/>
      <c r="X233" s="665"/>
      <c r="Y233" s="665"/>
      <c r="Z233" s="665"/>
      <c r="AA233" s="665"/>
    </row>
    <row r="234">
      <c r="A234" s="630"/>
      <c r="B234" s="630"/>
      <c r="C234" s="630"/>
      <c r="D234" s="665"/>
      <c r="E234" s="1375"/>
      <c r="F234" s="665"/>
      <c r="G234" s="665"/>
      <c r="H234" s="665"/>
      <c r="I234" s="665"/>
      <c r="J234" s="665"/>
      <c r="K234" s="665"/>
      <c r="L234" s="665"/>
      <c r="M234" s="665"/>
      <c r="N234" s="665"/>
      <c r="O234" s="665"/>
      <c r="P234" s="665"/>
      <c r="Q234" s="665"/>
      <c r="R234" s="665"/>
      <c r="S234" s="665"/>
      <c r="T234" s="665"/>
      <c r="U234" s="665"/>
      <c r="V234" s="665"/>
      <c r="W234" s="665"/>
      <c r="X234" s="665"/>
      <c r="Y234" s="665"/>
      <c r="Z234" s="665"/>
      <c r="AA234" s="665"/>
    </row>
    <row r="235">
      <c r="A235" s="630"/>
      <c r="B235" s="630"/>
      <c r="C235" s="630"/>
      <c r="D235" s="665"/>
      <c r="E235" s="1375"/>
      <c r="F235" s="665"/>
      <c r="G235" s="665"/>
      <c r="H235" s="665"/>
      <c r="I235" s="665"/>
      <c r="J235" s="665"/>
      <c r="K235" s="665"/>
      <c r="L235" s="665"/>
      <c r="M235" s="665"/>
      <c r="N235" s="665"/>
      <c r="O235" s="665"/>
      <c r="P235" s="665"/>
      <c r="Q235" s="665"/>
      <c r="R235" s="665"/>
      <c r="S235" s="665"/>
      <c r="T235" s="665"/>
      <c r="U235" s="665"/>
      <c r="V235" s="665"/>
      <c r="W235" s="665"/>
      <c r="X235" s="665"/>
      <c r="Y235" s="665"/>
      <c r="Z235" s="665"/>
      <c r="AA235" s="665"/>
    </row>
    <row r="236">
      <c r="A236" s="630"/>
      <c r="B236" s="630"/>
      <c r="C236" s="630"/>
      <c r="D236" s="665"/>
      <c r="E236" s="1375"/>
      <c r="F236" s="665"/>
      <c r="G236" s="665"/>
      <c r="H236" s="665"/>
      <c r="I236" s="665"/>
      <c r="J236" s="665"/>
      <c r="K236" s="665"/>
      <c r="L236" s="665"/>
      <c r="M236" s="665"/>
      <c r="N236" s="665"/>
      <c r="O236" s="665"/>
      <c r="P236" s="665"/>
      <c r="Q236" s="665"/>
      <c r="R236" s="665"/>
      <c r="S236" s="665"/>
      <c r="T236" s="665"/>
      <c r="U236" s="665"/>
      <c r="V236" s="665"/>
      <c r="W236" s="665"/>
      <c r="X236" s="665"/>
      <c r="Y236" s="665"/>
      <c r="Z236" s="665"/>
      <c r="AA236" s="665"/>
    </row>
    <row r="237">
      <c r="A237" s="630"/>
      <c r="B237" s="630"/>
      <c r="C237" s="630"/>
      <c r="D237" s="665"/>
      <c r="E237" s="137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5"/>
    </row>
    <row r="238">
      <c r="A238" s="630"/>
      <c r="B238" s="630"/>
      <c r="C238" s="630"/>
      <c r="D238" s="665"/>
      <c r="E238" s="137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65"/>
    </row>
    <row r="239">
      <c r="A239" s="630"/>
      <c r="B239" s="630"/>
      <c r="C239" s="630"/>
      <c r="D239" s="665"/>
      <c r="E239" s="1375"/>
      <c r="F239" s="665"/>
      <c r="G239" s="665"/>
      <c r="H239" s="665"/>
      <c r="I239" s="665"/>
      <c r="J239" s="665"/>
      <c r="K239" s="665"/>
      <c r="L239" s="665"/>
      <c r="M239" s="665"/>
      <c r="N239" s="665"/>
      <c r="O239" s="665"/>
      <c r="P239" s="665"/>
      <c r="Q239" s="665"/>
      <c r="R239" s="665"/>
      <c r="S239" s="665"/>
      <c r="T239" s="665"/>
      <c r="U239" s="665"/>
      <c r="V239" s="665"/>
      <c r="W239" s="665"/>
      <c r="X239" s="665"/>
      <c r="Y239" s="665"/>
      <c r="Z239" s="665"/>
      <c r="AA239" s="665"/>
    </row>
    <row r="240">
      <c r="A240" s="630"/>
      <c r="B240" s="630"/>
      <c r="C240" s="630"/>
      <c r="D240" s="665"/>
      <c r="E240" s="1375"/>
      <c r="F240" s="665"/>
      <c r="G240" s="665"/>
      <c r="H240" s="665"/>
      <c r="I240" s="665"/>
      <c r="J240" s="665"/>
      <c r="K240" s="665"/>
      <c r="L240" s="665"/>
      <c r="M240" s="665"/>
      <c r="N240" s="665"/>
      <c r="O240" s="665"/>
      <c r="P240" s="665"/>
      <c r="Q240" s="665"/>
      <c r="R240" s="665"/>
      <c r="S240" s="665"/>
      <c r="T240" s="665"/>
      <c r="U240" s="665"/>
      <c r="V240" s="665"/>
      <c r="W240" s="665"/>
      <c r="X240" s="665"/>
      <c r="Y240" s="665"/>
      <c r="Z240" s="665"/>
      <c r="AA240" s="665"/>
    </row>
    <row r="241">
      <c r="A241" s="630"/>
      <c r="B241" s="630"/>
      <c r="C241" s="630"/>
      <c r="D241" s="665"/>
      <c r="E241" s="1375"/>
      <c r="F241" s="665"/>
      <c r="G241" s="665"/>
      <c r="H241" s="665"/>
      <c r="I241" s="665"/>
      <c r="J241" s="665"/>
      <c r="K241" s="665"/>
      <c r="L241" s="665"/>
      <c r="M241" s="665"/>
      <c r="N241" s="665"/>
      <c r="O241" s="665"/>
      <c r="P241" s="665"/>
      <c r="Q241" s="665"/>
      <c r="R241" s="665"/>
      <c r="S241" s="665"/>
      <c r="T241" s="665"/>
      <c r="U241" s="665"/>
      <c r="V241" s="665"/>
      <c r="W241" s="665"/>
      <c r="X241" s="665"/>
      <c r="Y241" s="665"/>
      <c r="Z241" s="665"/>
      <c r="AA241" s="665"/>
    </row>
    <row r="242">
      <c r="A242" s="630"/>
      <c r="B242" s="630"/>
      <c r="C242" s="630"/>
      <c r="D242" s="665"/>
      <c r="E242" s="137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5"/>
    </row>
    <row r="243">
      <c r="A243" s="630"/>
      <c r="B243" s="630"/>
      <c r="C243" s="630"/>
      <c r="D243" s="665"/>
      <c r="E243" s="1375"/>
      <c r="F243" s="665"/>
      <c r="G243" s="665"/>
      <c r="H243" s="665"/>
      <c r="I243" s="665"/>
      <c r="J243" s="665"/>
      <c r="K243" s="665"/>
      <c r="L243" s="665"/>
      <c r="M243" s="665"/>
      <c r="N243" s="665"/>
      <c r="O243" s="665"/>
      <c r="P243" s="665"/>
      <c r="Q243" s="665"/>
      <c r="R243" s="665"/>
      <c r="S243" s="665"/>
      <c r="T243" s="665"/>
      <c r="U243" s="665"/>
      <c r="V243" s="665"/>
      <c r="W243" s="665"/>
      <c r="X243" s="665"/>
      <c r="Y243" s="665"/>
      <c r="Z243" s="665"/>
      <c r="AA243" s="665"/>
    </row>
    <row r="244">
      <c r="A244" s="630"/>
      <c r="B244" s="630"/>
      <c r="C244" s="630"/>
      <c r="D244" s="665"/>
      <c r="E244" s="1375"/>
      <c r="F244" s="665"/>
      <c r="G244" s="665"/>
      <c r="H244" s="665"/>
      <c r="I244" s="665"/>
      <c r="J244" s="665"/>
      <c r="K244" s="665"/>
      <c r="L244" s="665"/>
      <c r="M244" s="665"/>
      <c r="N244" s="665"/>
      <c r="O244" s="665"/>
      <c r="P244" s="665"/>
      <c r="Q244" s="665"/>
      <c r="R244" s="665"/>
      <c r="S244" s="665"/>
      <c r="T244" s="665"/>
      <c r="U244" s="665"/>
      <c r="V244" s="665"/>
      <c r="W244" s="665"/>
      <c r="X244" s="665"/>
      <c r="Y244" s="665"/>
      <c r="Z244" s="665"/>
      <c r="AA244" s="665"/>
    </row>
    <row r="245">
      <c r="A245" s="630"/>
      <c r="B245" s="630"/>
      <c r="C245" s="630"/>
      <c r="D245" s="665"/>
      <c r="E245" s="1375"/>
      <c r="F245" s="665"/>
      <c r="G245" s="665"/>
      <c r="H245" s="665"/>
      <c r="I245" s="665"/>
      <c r="J245" s="665"/>
      <c r="K245" s="665"/>
      <c r="L245" s="665"/>
      <c r="M245" s="665"/>
      <c r="N245" s="665"/>
      <c r="O245" s="665"/>
      <c r="P245" s="665"/>
      <c r="Q245" s="665"/>
      <c r="R245" s="665"/>
      <c r="S245" s="665"/>
      <c r="T245" s="665"/>
      <c r="U245" s="665"/>
      <c r="V245" s="665"/>
      <c r="W245" s="665"/>
      <c r="X245" s="665"/>
      <c r="Y245" s="665"/>
      <c r="Z245" s="665"/>
      <c r="AA245" s="665"/>
    </row>
    <row r="246">
      <c r="A246" s="630"/>
      <c r="B246" s="630"/>
      <c r="C246" s="630"/>
      <c r="D246" s="665"/>
      <c r="E246" s="137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65"/>
    </row>
    <row r="247">
      <c r="A247" s="630"/>
      <c r="B247" s="630"/>
      <c r="C247" s="630"/>
      <c r="D247" s="665"/>
      <c r="E247" s="1375"/>
      <c r="F247" s="665"/>
      <c r="G247" s="665"/>
      <c r="H247" s="665"/>
      <c r="I247" s="665"/>
      <c r="J247" s="665"/>
      <c r="K247" s="665"/>
      <c r="L247" s="665"/>
      <c r="M247" s="665"/>
      <c r="N247" s="665"/>
      <c r="O247" s="665"/>
      <c r="P247" s="665"/>
      <c r="Q247" s="665"/>
      <c r="R247" s="665"/>
      <c r="S247" s="665"/>
      <c r="T247" s="665"/>
      <c r="U247" s="665"/>
      <c r="V247" s="665"/>
      <c r="W247" s="665"/>
      <c r="X247" s="665"/>
      <c r="Y247" s="665"/>
      <c r="Z247" s="665"/>
      <c r="AA247" s="665"/>
    </row>
    <row r="248">
      <c r="A248" s="630"/>
      <c r="B248" s="630"/>
      <c r="C248" s="630"/>
      <c r="D248" s="665"/>
      <c r="E248" s="1375"/>
      <c r="F248" s="665"/>
      <c r="G248" s="665"/>
      <c r="H248" s="665"/>
      <c r="I248" s="665"/>
      <c r="J248" s="665"/>
      <c r="K248" s="665"/>
      <c r="L248" s="665"/>
      <c r="M248" s="665"/>
      <c r="N248" s="665"/>
      <c r="O248" s="665"/>
      <c r="P248" s="665"/>
      <c r="Q248" s="665"/>
      <c r="R248" s="665"/>
      <c r="S248" s="665"/>
      <c r="T248" s="665"/>
      <c r="U248" s="665"/>
      <c r="V248" s="665"/>
      <c r="W248" s="665"/>
      <c r="X248" s="665"/>
      <c r="Y248" s="665"/>
      <c r="Z248" s="665"/>
      <c r="AA248" s="665"/>
    </row>
    <row r="249">
      <c r="A249" s="630"/>
      <c r="B249" s="630"/>
      <c r="C249" s="630"/>
      <c r="D249" s="665"/>
      <c r="E249" s="137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5"/>
    </row>
    <row r="250">
      <c r="A250" s="630"/>
      <c r="B250" s="630"/>
      <c r="C250" s="630"/>
      <c r="D250" s="665"/>
      <c r="E250" s="137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5"/>
    </row>
    <row r="251">
      <c r="A251" s="630"/>
      <c r="B251" s="630"/>
      <c r="C251" s="630"/>
      <c r="D251" s="665"/>
      <c r="E251" s="1375"/>
      <c r="F251" s="665"/>
      <c r="G251" s="665"/>
      <c r="H251" s="665"/>
      <c r="I251" s="665"/>
      <c r="J251" s="665"/>
      <c r="K251" s="665"/>
      <c r="L251" s="665"/>
      <c r="M251" s="665"/>
      <c r="N251" s="665"/>
      <c r="O251" s="665"/>
      <c r="P251" s="665"/>
      <c r="Q251" s="665"/>
      <c r="R251" s="665"/>
      <c r="S251" s="665"/>
      <c r="T251" s="665"/>
      <c r="U251" s="665"/>
      <c r="V251" s="665"/>
      <c r="W251" s="665"/>
      <c r="X251" s="665"/>
      <c r="Y251" s="665"/>
      <c r="Z251" s="665"/>
      <c r="AA251" s="665"/>
    </row>
    <row r="252">
      <c r="A252" s="630"/>
      <c r="B252" s="630"/>
      <c r="C252" s="630"/>
      <c r="D252" s="665"/>
      <c r="E252" s="1375"/>
      <c r="F252" s="665"/>
      <c r="G252" s="665"/>
      <c r="H252" s="665"/>
      <c r="I252" s="665"/>
      <c r="J252" s="665"/>
      <c r="K252" s="665"/>
      <c r="L252" s="665"/>
      <c r="M252" s="665"/>
      <c r="N252" s="665"/>
      <c r="O252" s="665"/>
      <c r="P252" s="665"/>
      <c r="Q252" s="665"/>
      <c r="R252" s="665"/>
      <c r="S252" s="665"/>
      <c r="T252" s="665"/>
      <c r="U252" s="665"/>
      <c r="V252" s="665"/>
      <c r="W252" s="665"/>
      <c r="X252" s="665"/>
      <c r="Y252" s="665"/>
      <c r="Z252" s="665"/>
      <c r="AA252" s="665"/>
    </row>
    <row r="253">
      <c r="A253" s="630"/>
      <c r="B253" s="630"/>
      <c r="C253" s="630"/>
      <c r="D253" s="665"/>
      <c r="E253" s="1375"/>
      <c r="F253" s="665"/>
      <c r="G253" s="665"/>
      <c r="H253" s="665"/>
      <c r="I253" s="665"/>
      <c r="J253" s="665"/>
      <c r="K253" s="665"/>
      <c r="L253" s="665"/>
      <c r="M253" s="665"/>
      <c r="N253" s="665"/>
      <c r="O253" s="665"/>
      <c r="P253" s="665"/>
      <c r="Q253" s="665"/>
      <c r="R253" s="665"/>
      <c r="S253" s="665"/>
      <c r="T253" s="665"/>
      <c r="U253" s="665"/>
      <c r="V253" s="665"/>
      <c r="W253" s="665"/>
      <c r="X253" s="665"/>
      <c r="Y253" s="665"/>
      <c r="Z253" s="665"/>
      <c r="AA253" s="665"/>
    </row>
    <row r="254">
      <c r="A254" s="630"/>
      <c r="B254" s="630"/>
      <c r="C254" s="630"/>
      <c r="D254" s="665"/>
      <c r="E254" s="137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65"/>
    </row>
    <row r="255">
      <c r="A255" s="630"/>
      <c r="B255" s="630"/>
      <c r="C255" s="630"/>
      <c r="D255" s="665"/>
      <c r="E255" s="137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5"/>
    </row>
    <row r="256">
      <c r="A256" s="630"/>
      <c r="B256" s="630"/>
      <c r="C256" s="630"/>
      <c r="D256" s="665"/>
      <c r="E256" s="137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5"/>
    </row>
    <row r="257">
      <c r="A257" s="630"/>
      <c r="B257" s="630"/>
      <c r="C257" s="630"/>
      <c r="D257" s="665"/>
      <c r="E257" s="1375"/>
      <c r="F257" s="665"/>
      <c r="G257" s="665"/>
      <c r="H257" s="665"/>
      <c r="I257" s="665"/>
      <c r="J257" s="665"/>
      <c r="K257" s="665"/>
      <c r="L257" s="665"/>
      <c r="M257" s="665"/>
      <c r="N257" s="665"/>
      <c r="O257" s="665"/>
      <c r="P257" s="665"/>
      <c r="Q257" s="665"/>
      <c r="R257" s="665"/>
      <c r="S257" s="665"/>
      <c r="T257" s="665"/>
      <c r="U257" s="665"/>
      <c r="V257" s="665"/>
      <c r="W257" s="665"/>
      <c r="X257" s="665"/>
      <c r="Y257" s="665"/>
      <c r="Z257" s="665"/>
      <c r="AA257" s="665"/>
    </row>
    <row r="258">
      <c r="A258" s="630"/>
      <c r="B258" s="630"/>
      <c r="C258" s="630"/>
      <c r="D258" s="665"/>
      <c r="E258" s="1375"/>
      <c r="F258" s="665"/>
      <c r="G258" s="665"/>
      <c r="H258" s="665"/>
      <c r="I258" s="665"/>
      <c r="J258" s="665"/>
      <c r="K258" s="665"/>
      <c r="L258" s="665"/>
      <c r="M258" s="665"/>
      <c r="N258" s="665"/>
      <c r="O258" s="665"/>
      <c r="P258" s="665"/>
      <c r="Q258" s="665"/>
      <c r="R258" s="665"/>
      <c r="S258" s="665"/>
      <c r="T258" s="665"/>
      <c r="U258" s="665"/>
      <c r="V258" s="665"/>
      <c r="W258" s="665"/>
      <c r="X258" s="665"/>
      <c r="Y258" s="665"/>
      <c r="Z258" s="665"/>
      <c r="AA258" s="665"/>
    </row>
    <row r="259">
      <c r="A259" s="630"/>
      <c r="B259" s="630"/>
      <c r="C259" s="630"/>
      <c r="D259" s="665"/>
      <c r="E259" s="1375"/>
      <c r="F259" s="665"/>
      <c r="G259" s="665"/>
      <c r="H259" s="665"/>
      <c r="I259" s="665"/>
      <c r="J259" s="665"/>
      <c r="K259" s="665"/>
      <c r="L259" s="665"/>
      <c r="M259" s="665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65"/>
    </row>
    <row r="260">
      <c r="A260" s="630"/>
      <c r="B260" s="630"/>
      <c r="C260" s="630"/>
      <c r="D260" s="665"/>
      <c r="E260" s="137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5"/>
    </row>
    <row r="261">
      <c r="A261" s="630"/>
      <c r="B261" s="630"/>
      <c r="C261" s="630"/>
      <c r="D261" s="665"/>
      <c r="E261" s="137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5"/>
    </row>
    <row r="262">
      <c r="A262" s="630"/>
      <c r="B262" s="630"/>
      <c r="C262" s="630"/>
      <c r="D262" s="665"/>
      <c r="E262" s="1375"/>
      <c r="F262" s="665"/>
      <c r="G262" s="665"/>
      <c r="H262" s="665"/>
      <c r="I262" s="665"/>
      <c r="J262" s="665"/>
      <c r="K262" s="665"/>
      <c r="L262" s="665"/>
      <c r="M262" s="665"/>
      <c r="N262" s="665"/>
      <c r="O262" s="665"/>
      <c r="P262" s="665"/>
      <c r="Q262" s="665"/>
      <c r="R262" s="665"/>
      <c r="S262" s="665"/>
      <c r="T262" s="665"/>
      <c r="U262" s="665"/>
      <c r="V262" s="665"/>
      <c r="W262" s="665"/>
      <c r="X262" s="665"/>
      <c r="Y262" s="665"/>
      <c r="Z262" s="665"/>
      <c r="AA262" s="665"/>
    </row>
    <row r="263">
      <c r="A263" s="630"/>
      <c r="B263" s="630"/>
      <c r="C263" s="630"/>
      <c r="D263" s="665"/>
      <c r="E263" s="1375"/>
      <c r="F263" s="665"/>
      <c r="G263" s="665"/>
      <c r="H263" s="665"/>
      <c r="I263" s="665"/>
      <c r="J263" s="665"/>
      <c r="K263" s="665"/>
      <c r="L263" s="665"/>
      <c r="M263" s="665"/>
      <c r="N263" s="665"/>
      <c r="O263" s="665"/>
      <c r="P263" s="665"/>
      <c r="Q263" s="665"/>
      <c r="R263" s="665"/>
      <c r="S263" s="665"/>
      <c r="T263" s="665"/>
      <c r="U263" s="665"/>
      <c r="V263" s="665"/>
      <c r="W263" s="665"/>
      <c r="X263" s="665"/>
      <c r="Y263" s="665"/>
      <c r="Z263" s="665"/>
      <c r="AA263" s="665"/>
    </row>
    <row r="264">
      <c r="A264" s="630"/>
      <c r="B264" s="630"/>
      <c r="C264" s="630"/>
      <c r="D264" s="665"/>
      <c r="E264" s="137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65"/>
    </row>
    <row r="265">
      <c r="A265" s="630"/>
      <c r="B265" s="630"/>
      <c r="C265" s="630"/>
      <c r="D265" s="665"/>
      <c r="E265" s="137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5"/>
    </row>
    <row r="266">
      <c r="A266" s="630"/>
      <c r="B266" s="630"/>
      <c r="C266" s="630"/>
      <c r="D266" s="665"/>
      <c r="E266" s="137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5"/>
    </row>
    <row r="267">
      <c r="A267" s="630"/>
      <c r="B267" s="630"/>
      <c r="C267" s="630"/>
      <c r="D267" s="665"/>
      <c r="E267" s="1375"/>
      <c r="F267" s="665"/>
      <c r="G267" s="665"/>
      <c r="H267" s="665"/>
      <c r="I267" s="665"/>
      <c r="J267" s="665"/>
      <c r="K267" s="665"/>
      <c r="L267" s="665"/>
      <c r="M267" s="665"/>
      <c r="N267" s="665"/>
      <c r="O267" s="665"/>
      <c r="P267" s="665"/>
      <c r="Q267" s="665"/>
      <c r="R267" s="665"/>
      <c r="S267" s="665"/>
      <c r="T267" s="665"/>
      <c r="U267" s="665"/>
      <c r="V267" s="665"/>
      <c r="W267" s="665"/>
      <c r="X267" s="665"/>
      <c r="Y267" s="665"/>
      <c r="Z267" s="665"/>
      <c r="AA267" s="665"/>
    </row>
    <row r="268">
      <c r="A268" s="630"/>
      <c r="B268" s="630"/>
      <c r="C268" s="630"/>
      <c r="D268" s="665"/>
      <c r="E268" s="1375"/>
      <c r="F268" s="665"/>
      <c r="G268" s="665"/>
      <c r="H268" s="665"/>
      <c r="I268" s="665"/>
      <c r="J268" s="665"/>
      <c r="K268" s="665"/>
      <c r="L268" s="665"/>
      <c r="M268" s="665"/>
      <c r="N268" s="665"/>
      <c r="O268" s="665"/>
      <c r="P268" s="665"/>
      <c r="Q268" s="665"/>
      <c r="R268" s="665"/>
      <c r="S268" s="665"/>
      <c r="T268" s="665"/>
      <c r="U268" s="665"/>
      <c r="V268" s="665"/>
      <c r="W268" s="665"/>
      <c r="X268" s="665"/>
      <c r="Y268" s="665"/>
      <c r="Z268" s="665"/>
      <c r="AA268" s="665"/>
    </row>
    <row r="269">
      <c r="A269" s="630"/>
      <c r="B269" s="630"/>
      <c r="C269" s="630"/>
      <c r="D269" s="665"/>
      <c r="E269" s="1375"/>
      <c r="F269" s="665"/>
      <c r="G269" s="665"/>
      <c r="H269" s="665"/>
      <c r="I269" s="665"/>
      <c r="J269" s="665"/>
      <c r="K269" s="665"/>
      <c r="L269" s="665"/>
      <c r="M269" s="665"/>
      <c r="N269" s="665"/>
      <c r="O269" s="665"/>
      <c r="P269" s="665"/>
      <c r="Q269" s="665"/>
      <c r="R269" s="665"/>
      <c r="S269" s="665"/>
      <c r="T269" s="665"/>
      <c r="U269" s="665"/>
      <c r="V269" s="665"/>
      <c r="W269" s="665"/>
      <c r="X269" s="665"/>
      <c r="Y269" s="665"/>
      <c r="Z269" s="665"/>
      <c r="AA269" s="665"/>
    </row>
    <row r="270">
      <c r="A270" s="630"/>
      <c r="B270" s="630"/>
      <c r="C270" s="630"/>
      <c r="D270" s="665"/>
      <c r="E270" s="137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5"/>
    </row>
    <row r="271">
      <c r="A271" s="630"/>
      <c r="B271" s="630"/>
      <c r="C271" s="630"/>
      <c r="D271" s="665"/>
      <c r="E271" s="137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5"/>
    </row>
    <row r="272">
      <c r="A272" s="630"/>
      <c r="B272" s="630"/>
      <c r="C272" s="630"/>
      <c r="D272" s="665"/>
      <c r="E272" s="1375"/>
      <c r="F272" s="665"/>
      <c r="G272" s="665"/>
      <c r="H272" s="665"/>
      <c r="I272" s="665"/>
      <c r="J272" s="665"/>
      <c r="K272" s="665"/>
      <c r="L272" s="665"/>
      <c r="M272" s="665"/>
      <c r="N272" s="665"/>
      <c r="O272" s="665"/>
      <c r="P272" s="665"/>
      <c r="Q272" s="665"/>
      <c r="R272" s="665"/>
      <c r="S272" s="665"/>
      <c r="T272" s="665"/>
      <c r="U272" s="665"/>
      <c r="V272" s="665"/>
      <c r="W272" s="665"/>
      <c r="X272" s="665"/>
      <c r="Y272" s="665"/>
      <c r="Z272" s="665"/>
      <c r="AA272" s="665"/>
    </row>
    <row r="273">
      <c r="A273" s="630"/>
      <c r="B273" s="630"/>
      <c r="C273" s="630"/>
      <c r="D273" s="665"/>
      <c r="E273" s="1375"/>
      <c r="F273" s="665"/>
      <c r="G273" s="665"/>
      <c r="H273" s="665"/>
      <c r="I273" s="665"/>
      <c r="J273" s="665"/>
      <c r="K273" s="665"/>
      <c r="L273" s="665"/>
      <c r="M273" s="665"/>
      <c r="N273" s="665"/>
      <c r="O273" s="665"/>
      <c r="P273" s="665"/>
      <c r="Q273" s="665"/>
      <c r="R273" s="665"/>
      <c r="S273" s="665"/>
      <c r="T273" s="665"/>
      <c r="U273" s="665"/>
      <c r="V273" s="665"/>
      <c r="W273" s="665"/>
      <c r="X273" s="665"/>
      <c r="Y273" s="665"/>
      <c r="Z273" s="665"/>
      <c r="AA273" s="665"/>
    </row>
    <row r="274">
      <c r="A274" s="630"/>
      <c r="B274" s="630"/>
      <c r="C274" s="630"/>
      <c r="D274" s="665"/>
      <c r="E274" s="1375"/>
      <c r="F274" s="665"/>
      <c r="G274" s="665"/>
      <c r="H274" s="665"/>
      <c r="I274" s="665"/>
      <c r="J274" s="665"/>
      <c r="K274" s="665"/>
      <c r="L274" s="665"/>
      <c r="M274" s="665"/>
      <c r="N274" s="665"/>
      <c r="O274" s="665"/>
      <c r="P274" s="665"/>
      <c r="Q274" s="665"/>
      <c r="R274" s="665"/>
      <c r="S274" s="665"/>
      <c r="T274" s="665"/>
      <c r="U274" s="665"/>
      <c r="V274" s="665"/>
      <c r="W274" s="665"/>
      <c r="X274" s="665"/>
      <c r="Y274" s="665"/>
      <c r="Z274" s="665"/>
      <c r="AA274" s="665"/>
    </row>
    <row r="275">
      <c r="A275" s="630"/>
      <c r="B275" s="630"/>
      <c r="C275" s="630"/>
      <c r="D275" s="665"/>
      <c r="E275" s="137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65"/>
    </row>
    <row r="276">
      <c r="A276" s="630"/>
      <c r="B276" s="630"/>
      <c r="C276" s="630"/>
      <c r="D276" s="665"/>
      <c r="E276" s="1375"/>
      <c r="F276" s="665"/>
      <c r="G276" s="665"/>
      <c r="H276" s="665"/>
      <c r="I276" s="665"/>
      <c r="J276" s="665"/>
      <c r="K276" s="665"/>
      <c r="L276" s="665"/>
      <c r="M276" s="665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65"/>
    </row>
    <row r="277">
      <c r="A277" s="630"/>
      <c r="B277" s="630"/>
      <c r="C277" s="630"/>
      <c r="D277" s="665"/>
      <c r="E277" s="1375"/>
      <c r="F277" s="665"/>
      <c r="G277" s="665"/>
      <c r="H277" s="665"/>
      <c r="I277" s="665"/>
      <c r="J277" s="665"/>
      <c r="K277" s="665"/>
      <c r="L277" s="665"/>
      <c r="M277" s="665"/>
      <c r="N277" s="665"/>
      <c r="O277" s="665"/>
      <c r="P277" s="665"/>
      <c r="Q277" s="665"/>
      <c r="R277" s="665"/>
      <c r="S277" s="665"/>
      <c r="T277" s="665"/>
      <c r="U277" s="665"/>
      <c r="V277" s="665"/>
      <c r="W277" s="665"/>
      <c r="X277" s="665"/>
      <c r="Y277" s="665"/>
      <c r="Z277" s="665"/>
      <c r="AA277" s="665"/>
    </row>
    <row r="278">
      <c r="A278" s="630"/>
      <c r="B278" s="630"/>
      <c r="C278" s="630"/>
      <c r="D278" s="665"/>
      <c r="E278" s="1375"/>
      <c r="F278" s="665"/>
      <c r="G278" s="665"/>
      <c r="H278" s="665"/>
      <c r="I278" s="665"/>
      <c r="J278" s="665"/>
      <c r="K278" s="665"/>
      <c r="L278" s="665"/>
      <c r="M278" s="665"/>
      <c r="N278" s="665"/>
      <c r="O278" s="665"/>
      <c r="P278" s="665"/>
      <c r="Q278" s="665"/>
      <c r="R278" s="665"/>
      <c r="S278" s="665"/>
      <c r="T278" s="665"/>
      <c r="U278" s="665"/>
      <c r="V278" s="665"/>
      <c r="W278" s="665"/>
      <c r="X278" s="665"/>
      <c r="Y278" s="665"/>
      <c r="Z278" s="665"/>
      <c r="AA278" s="665"/>
    </row>
    <row r="279">
      <c r="A279" s="630"/>
      <c r="B279" s="630"/>
      <c r="C279" s="630"/>
      <c r="D279" s="665"/>
      <c r="E279" s="1375"/>
      <c r="F279" s="665"/>
      <c r="G279" s="665"/>
      <c r="H279" s="665"/>
      <c r="I279" s="665"/>
      <c r="J279" s="665"/>
      <c r="K279" s="665"/>
      <c r="L279" s="665"/>
      <c r="M279" s="665"/>
      <c r="N279" s="665"/>
      <c r="O279" s="665"/>
      <c r="P279" s="665"/>
      <c r="Q279" s="665"/>
      <c r="R279" s="665"/>
      <c r="S279" s="665"/>
      <c r="T279" s="665"/>
      <c r="U279" s="665"/>
      <c r="V279" s="665"/>
      <c r="W279" s="665"/>
      <c r="X279" s="665"/>
      <c r="Y279" s="665"/>
      <c r="Z279" s="665"/>
      <c r="AA279" s="665"/>
    </row>
    <row r="280">
      <c r="A280" s="630"/>
      <c r="B280" s="630"/>
      <c r="C280" s="630"/>
      <c r="D280" s="665"/>
      <c r="E280" s="1375"/>
      <c r="F280" s="665"/>
      <c r="G280" s="665"/>
      <c r="H280" s="665"/>
      <c r="I280" s="665"/>
      <c r="J280" s="665"/>
      <c r="K280" s="665"/>
      <c r="L280" s="665"/>
      <c r="M280" s="665"/>
      <c r="N280" s="665"/>
      <c r="O280" s="665"/>
      <c r="P280" s="665"/>
      <c r="Q280" s="665"/>
      <c r="R280" s="665"/>
      <c r="S280" s="665"/>
      <c r="T280" s="665"/>
      <c r="U280" s="665"/>
      <c r="V280" s="665"/>
      <c r="W280" s="665"/>
      <c r="X280" s="665"/>
      <c r="Y280" s="665"/>
      <c r="Z280" s="665"/>
      <c r="AA280" s="665"/>
    </row>
    <row r="281">
      <c r="A281" s="630"/>
      <c r="B281" s="630"/>
      <c r="C281" s="630"/>
      <c r="D281" s="665"/>
      <c r="E281" s="137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5"/>
    </row>
    <row r="282">
      <c r="A282" s="630"/>
      <c r="B282" s="630"/>
      <c r="C282" s="630"/>
      <c r="D282" s="665"/>
      <c r="E282" s="137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5"/>
    </row>
    <row r="283">
      <c r="A283" s="630"/>
      <c r="B283" s="630"/>
      <c r="C283" s="630"/>
      <c r="D283" s="665"/>
      <c r="E283" s="1375"/>
      <c r="F283" s="665"/>
      <c r="G283" s="665"/>
      <c r="H283" s="665"/>
      <c r="I283" s="665"/>
      <c r="J283" s="665"/>
      <c r="K283" s="665"/>
      <c r="L283" s="665"/>
      <c r="M283" s="665"/>
      <c r="N283" s="665"/>
      <c r="O283" s="665"/>
      <c r="P283" s="665"/>
      <c r="Q283" s="665"/>
      <c r="R283" s="665"/>
      <c r="S283" s="665"/>
      <c r="T283" s="665"/>
      <c r="U283" s="665"/>
      <c r="V283" s="665"/>
      <c r="W283" s="665"/>
      <c r="X283" s="665"/>
      <c r="Y283" s="665"/>
      <c r="Z283" s="665"/>
      <c r="AA283" s="665"/>
    </row>
    <row r="284">
      <c r="A284" s="630"/>
      <c r="B284" s="630"/>
      <c r="C284" s="630"/>
      <c r="D284" s="665"/>
      <c r="E284" s="1375"/>
      <c r="F284" s="665"/>
      <c r="G284" s="665"/>
      <c r="H284" s="665"/>
      <c r="I284" s="665"/>
      <c r="J284" s="665"/>
      <c r="K284" s="665"/>
      <c r="L284" s="665"/>
      <c r="M284" s="665"/>
      <c r="N284" s="665"/>
      <c r="O284" s="665"/>
      <c r="P284" s="665"/>
      <c r="Q284" s="665"/>
      <c r="R284" s="665"/>
      <c r="S284" s="665"/>
      <c r="T284" s="665"/>
      <c r="U284" s="665"/>
      <c r="V284" s="665"/>
      <c r="W284" s="665"/>
      <c r="X284" s="665"/>
      <c r="Y284" s="665"/>
      <c r="Z284" s="665"/>
      <c r="AA284" s="665"/>
    </row>
    <row r="285">
      <c r="A285" s="630"/>
      <c r="B285" s="630"/>
      <c r="C285" s="630"/>
      <c r="D285" s="665"/>
      <c r="E285" s="1375"/>
      <c r="F285" s="665"/>
      <c r="G285" s="665"/>
      <c r="H285" s="665"/>
      <c r="I285" s="665"/>
      <c r="J285" s="665"/>
      <c r="K285" s="665"/>
      <c r="L285" s="665"/>
      <c r="M285" s="665"/>
      <c r="N285" s="665"/>
      <c r="O285" s="665"/>
      <c r="P285" s="665"/>
      <c r="Q285" s="665"/>
      <c r="R285" s="665"/>
      <c r="S285" s="665"/>
      <c r="T285" s="665"/>
      <c r="U285" s="665"/>
      <c r="V285" s="665"/>
      <c r="W285" s="665"/>
      <c r="X285" s="665"/>
      <c r="Y285" s="665"/>
      <c r="Z285" s="665"/>
      <c r="AA285" s="665"/>
    </row>
    <row r="286">
      <c r="A286" s="630"/>
      <c r="B286" s="630"/>
      <c r="C286" s="630"/>
      <c r="D286" s="665"/>
      <c r="E286" s="137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</row>
    <row r="287">
      <c r="A287" s="630"/>
      <c r="B287" s="630"/>
      <c r="C287" s="630"/>
      <c r="D287" s="665"/>
      <c r="E287" s="1375"/>
      <c r="F287" s="665"/>
      <c r="G287" s="665"/>
      <c r="H287" s="665"/>
      <c r="I287" s="665"/>
      <c r="J287" s="665"/>
      <c r="K287" s="665"/>
      <c r="L287" s="665"/>
      <c r="M287" s="665"/>
      <c r="N287" s="665"/>
      <c r="O287" s="665"/>
      <c r="P287" s="665"/>
      <c r="Q287" s="665"/>
      <c r="R287" s="665"/>
      <c r="S287" s="665"/>
      <c r="T287" s="665"/>
      <c r="U287" s="665"/>
      <c r="V287" s="665"/>
      <c r="W287" s="665"/>
      <c r="X287" s="665"/>
      <c r="Y287" s="665"/>
      <c r="Z287" s="665"/>
      <c r="AA287" s="665"/>
    </row>
    <row r="288">
      <c r="A288" s="630"/>
      <c r="B288" s="630"/>
      <c r="C288" s="630"/>
      <c r="D288" s="665"/>
      <c r="E288" s="1375"/>
      <c r="F288" s="665"/>
      <c r="G288" s="665"/>
      <c r="H288" s="665"/>
      <c r="I288" s="665"/>
      <c r="J288" s="665"/>
      <c r="K288" s="665"/>
      <c r="L288" s="665"/>
      <c r="M288" s="665"/>
      <c r="N288" s="665"/>
      <c r="O288" s="665"/>
      <c r="P288" s="665"/>
      <c r="Q288" s="665"/>
      <c r="R288" s="665"/>
      <c r="S288" s="665"/>
      <c r="T288" s="665"/>
      <c r="U288" s="665"/>
      <c r="V288" s="665"/>
      <c r="W288" s="665"/>
      <c r="X288" s="665"/>
      <c r="Y288" s="665"/>
      <c r="Z288" s="665"/>
      <c r="AA288" s="665"/>
    </row>
    <row r="289">
      <c r="A289" s="630"/>
      <c r="B289" s="630"/>
      <c r="C289" s="630"/>
      <c r="D289" s="665"/>
      <c r="E289" s="1375"/>
      <c r="F289" s="665"/>
      <c r="G289" s="665"/>
      <c r="H289" s="665"/>
      <c r="I289" s="665"/>
      <c r="J289" s="665"/>
      <c r="K289" s="665"/>
      <c r="L289" s="665"/>
      <c r="M289" s="665"/>
      <c r="N289" s="665"/>
      <c r="O289" s="665"/>
      <c r="P289" s="665"/>
      <c r="Q289" s="665"/>
      <c r="R289" s="665"/>
      <c r="S289" s="665"/>
      <c r="T289" s="665"/>
      <c r="U289" s="665"/>
      <c r="V289" s="665"/>
      <c r="W289" s="665"/>
      <c r="X289" s="665"/>
      <c r="Y289" s="665"/>
      <c r="Z289" s="665"/>
      <c r="AA289" s="665"/>
    </row>
    <row r="290">
      <c r="A290" s="630"/>
      <c r="B290" s="630"/>
      <c r="C290" s="630"/>
      <c r="D290" s="665"/>
      <c r="E290" s="1375"/>
      <c r="F290" s="665"/>
      <c r="G290" s="665"/>
      <c r="H290" s="665"/>
      <c r="I290" s="665"/>
      <c r="J290" s="665"/>
      <c r="K290" s="665"/>
      <c r="L290" s="665"/>
      <c r="M290" s="665"/>
      <c r="N290" s="665"/>
      <c r="O290" s="665"/>
      <c r="P290" s="665"/>
      <c r="Q290" s="665"/>
      <c r="R290" s="665"/>
      <c r="S290" s="665"/>
      <c r="T290" s="665"/>
      <c r="U290" s="665"/>
      <c r="V290" s="665"/>
      <c r="W290" s="665"/>
      <c r="X290" s="665"/>
      <c r="Y290" s="665"/>
      <c r="Z290" s="665"/>
      <c r="AA290" s="665"/>
    </row>
    <row r="291">
      <c r="A291" s="630"/>
      <c r="B291" s="630"/>
      <c r="C291" s="630"/>
      <c r="D291" s="665"/>
      <c r="E291" s="1375"/>
      <c r="F291" s="665"/>
      <c r="G291" s="665"/>
      <c r="H291" s="665"/>
      <c r="I291" s="665"/>
      <c r="J291" s="665"/>
      <c r="K291" s="665"/>
      <c r="L291" s="665"/>
      <c r="M291" s="665"/>
      <c r="N291" s="665"/>
      <c r="O291" s="665"/>
      <c r="P291" s="665"/>
      <c r="Q291" s="665"/>
      <c r="R291" s="665"/>
      <c r="S291" s="665"/>
      <c r="T291" s="665"/>
      <c r="U291" s="665"/>
      <c r="V291" s="665"/>
      <c r="W291" s="665"/>
      <c r="X291" s="665"/>
      <c r="Y291" s="665"/>
      <c r="Z291" s="665"/>
      <c r="AA291" s="665"/>
    </row>
    <row r="292">
      <c r="A292" s="630"/>
      <c r="B292" s="630"/>
      <c r="C292" s="630"/>
      <c r="D292" s="665"/>
      <c r="E292" s="1375"/>
      <c r="F292" s="665"/>
      <c r="G292" s="665"/>
      <c r="H292" s="665"/>
      <c r="I292" s="665"/>
      <c r="J292" s="665"/>
      <c r="K292" s="665"/>
      <c r="L292" s="665"/>
      <c r="M292" s="665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65"/>
    </row>
    <row r="293">
      <c r="A293" s="630"/>
      <c r="B293" s="630"/>
      <c r="C293" s="630"/>
      <c r="D293" s="665"/>
      <c r="E293" s="1375"/>
      <c r="F293" s="665"/>
      <c r="G293" s="665"/>
      <c r="H293" s="665"/>
      <c r="I293" s="665"/>
      <c r="J293" s="665"/>
      <c r="K293" s="665"/>
      <c r="L293" s="665"/>
      <c r="M293" s="665"/>
      <c r="N293" s="665"/>
      <c r="O293" s="665"/>
      <c r="P293" s="665"/>
      <c r="Q293" s="665"/>
      <c r="R293" s="665"/>
      <c r="S293" s="665"/>
      <c r="T293" s="665"/>
      <c r="U293" s="665"/>
      <c r="V293" s="665"/>
      <c r="W293" s="665"/>
      <c r="X293" s="665"/>
      <c r="Y293" s="665"/>
      <c r="Z293" s="665"/>
      <c r="AA293" s="665"/>
    </row>
    <row r="294">
      <c r="A294" s="630"/>
      <c r="B294" s="630"/>
      <c r="C294" s="630"/>
      <c r="D294" s="665"/>
      <c r="E294" s="1375"/>
      <c r="F294" s="665"/>
      <c r="G294" s="665"/>
      <c r="H294" s="665"/>
      <c r="I294" s="665"/>
      <c r="J294" s="665"/>
      <c r="K294" s="665"/>
      <c r="L294" s="665"/>
      <c r="M294" s="665"/>
      <c r="N294" s="665"/>
      <c r="O294" s="665"/>
      <c r="P294" s="665"/>
      <c r="Q294" s="665"/>
      <c r="R294" s="665"/>
      <c r="S294" s="665"/>
      <c r="T294" s="665"/>
      <c r="U294" s="665"/>
      <c r="V294" s="665"/>
      <c r="W294" s="665"/>
      <c r="X294" s="665"/>
      <c r="Y294" s="665"/>
      <c r="Z294" s="665"/>
      <c r="AA294" s="665"/>
    </row>
    <row r="295">
      <c r="A295" s="630"/>
      <c r="B295" s="630"/>
      <c r="C295" s="630"/>
      <c r="D295" s="665"/>
      <c r="E295" s="1375"/>
      <c r="F295" s="665"/>
      <c r="G295" s="665"/>
      <c r="H295" s="665"/>
      <c r="I295" s="665"/>
      <c r="J295" s="665"/>
      <c r="K295" s="665"/>
      <c r="L295" s="665"/>
      <c r="M295" s="665"/>
      <c r="N295" s="665"/>
      <c r="O295" s="665"/>
      <c r="P295" s="665"/>
      <c r="Q295" s="665"/>
      <c r="R295" s="665"/>
      <c r="S295" s="665"/>
      <c r="T295" s="665"/>
      <c r="U295" s="665"/>
      <c r="V295" s="665"/>
      <c r="W295" s="665"/>
      <c r="X295" s="665"/>
      <c r="Y295" s="665"/>
      <c r="Z295" s="665"/>
      <c r="AA295" s="665"/>
    </row>
    <row r="296">
      <c r="A296" s="630"/>
      <c r="B296" s="630"/>
      <c r="C296" s="630"/>
      <c r="D296" s="665"/>
      <c r="E296" s="137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5"/>
    </row>
    <row r="297">
      <c r="A297" s="630"/>
      <c r="B297" s="630"/>
      <c r="C297" s="630"/>
      <c r="D297" s="665"/>
      <c r="E297" s="137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5"/>
    </row>
    <row r="298">
      <c r="A298" s="630"/>
      <c r="B298" s="630"/>
      <c r="C298" s="630"/>
      <c r="D298" s="665"/>
      <c r="E298" s="1375"/>
      <c r="F298" s="665"/>
      <c r="G298" s="665"/>
      <c r="H298" s="665"/>
      <c r="I298" s="665"/>
      <c r="J298" s="665"/>
      <c r="K298" s="665"/>
      <c r="L298" s="665"/>
      <c r="M298" s="665"/>
      <c r="N298" s="665"/>
      <c r="O298" s="665"/>
      <c r="P298" s="665"/>
      <c r="Q298" s="665"/>
      <c r="R298" s="665"/>
      <c r="S298" s="665"/>
      <c r="T298" s="665"/>
      <c r="U298" s="665"/>
      <c r="V298" s="665"/>
      <c r="W298" s="665"/>
      <c r="X298" s="665"/>
      <c r="Y298" s="665"/>
      <c r="Z298" s="665"/>
      <c r="AA298" s="665"/>
    </row>
    <row r="299">
      <c r="A299" s="630"/>
      <c r="B299" s="630"/>
      <c r="C299" s="630"/>
      <c r="D299" s="665"/>
      <c r="E299" s="1375"/>
      <c r="F299" s="665"/>
      <c r="G299" s="665"/>
      <c r="H299" s="665"/>
      <c r="I299" s="665"/>
      <c r="J299" s="665"/>
      <c r="K299" s="665"/>
      <c r="L299" s="665"/>
      <c r="M299" s="665"/>
      <c r="N299" s="665"/>
      <c r="O299" s="665"/>
      <c r="P299" s="665"/>
      <c r="Q299" s="665"/>
      <c r="R299" s="665"/>
      <c r="S299" s="665"/>
      <c r="T299" s="665"/>
      <c r="U299" s="665"/>
      <c r="V299" s="665"/>
      <c r="W299" s="665"/>
      <c r="X299" s="665"/>
      <c r="Y299" s="665"/>
      <c r="Z299" s="665"/>
      <c r="AA299" s="665"/>
    </row>
    <row r="300">
      <c r="A300" s="630"/>
      <c r="B300" s="630"/>
      <c r="C300" s="630"/>
      <c r="D300" s="665"/>
      <c r="E300" s="1375"/>
      <c r="F300" s="665"/>
      <c r="G300" s="665"/>
      <c r="H300" s="665"/>
      <c r="I300" s="665"/>
      <c r="J300" s="665"/>
      <c r="K300" s="665"/>
      <c r="L300" s="665"/>
      <c r="M300" s="665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65"/>
    </row>
    <row r="301">
      <c r="A301" s="630"/>
      <c r="B301" s="630"/>
      <c r="C301" s="630"/>
      <c r="D301" s="665"/>
      <c r="E301" s="137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65"/>
    </row>
    <row r="302">
      <c r="A302" s="630"/>
      <c r="B302" s="630"/>
      <c r="C302" s="630"/>
      <c r="D302" s="665"/>
      <c r="E302" s="137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5"/>
    </row>
    <row r="303">
      <c r="A303" s="630"/>
      <c r="B303" s="630"/>
      <c r="C303" s="630"/>
      <c r="D303" s="665"/>
      <c r="E303" s="137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5"/>
    </row>
    <row r="304">
      <c r="A304" s="630"/>
      <c r="B304" s="630"/>
      <c r="C304" s="630"/>
      <c r="D304" s="665"/>
      <c r="E304" s="1375"/>
      <c r="F304" s="665"/>
      <c r="G304" s="665"/>
      <c r="H304" s="665"/>
      <c r="I304" s="665"/>
      <c r="J304" s="665"/>
      <c r="K304" s="665"/>
      <c r="L304" s="665"/>
      <c r="M304" s="665"/>
      <c r="N304" s="665"/>
      <c r="O304" s="665"/>
      <c r="P304" s="665"/>
      <c r="Q304" s="665"/>
      <c r="R304" s="665"/>
      <c r="S304" s="665"/>
      <c r="T304" s="665"/>
      <c r="U304" s="665"/>
      <c r="V304" s="665"/>
      <c r="W304" s="665"/>
      <c r="X304" s="665"/>
      <c r="Y304" s="665"/>
      <c r="Z304" s="665"/>
      <c r="AA304" s="665"/>
    </row>
    <row r="305">
      <c r="A305" s="630"/>
      <c r="B305" s="630"/>
      <c r="C305" s="630"/>
      <c r="D305" s="665"/>
      <c r="E305" s="1375"/>
      <c r="F305" s="665"/>
      <c r="G305" s="665"/>
      <c r="H305" s="665"/>
      <c r="I305" s="665"/>
      <c r="J305" s="665"/>
      <c r="K305" s="665"/>
      <c r="L305" s="665"/>
      <c r="M305" s="665"/>
      <c r="N305" s="665"/>
      <c r="O305" s="665"/>
      <c r="P305" s="665"/>
      <c r="Q305" s="665"/>
      <c r="R305" s="665"/>
      <c r="S305" s="665"/>
      <c r="T305" s="665"/>
      <c r="U305" s="665"/>
      <c r="V305" s="665"/>
      <c r="W305" s="665"/>
      <c r="X305" s="665"/>
      <c r="Y305" s="665"/>
      <c r="Z305" s="665"/>
      <c r="AA305" s="665"/>
    </row>
    <row r="306">
      <c r="A306" s="630"/>
      <c r="B306" s="630"/>
      <c r="C306" s="630"/>
      <c r="D306" s="665"/>
      <c r="E306" s="137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65"/>
    </row>
    <row r="307">
      <c r="A307" s="630"/>
      <c r="B307" s="630"/>
      <c r="C307" s="630"/>
      <c r="D307" s="665"/>
      <c r="E307" s="137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65"/>
    </row>
    <row r="308">
      <c r="A308" s="630"/>
      <c r="B308" s="630"/>
      <c r="C308" s="630"/>
      <c r="D308" s="665"/>
      <c r="E308" s="1375"/>
      <c r="F308" s="665"/>
      <c r="G308" s="665"/>
      <c r="H308" s="665"/>
      <c r="I308" s="665"/>
      <c r="J308" s="665"/>
      <c r="K308" s="665"/>
      <c r="L308" s="665"/>
      <c r="M308" s="665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65"/>
    </row>
    <row r="309">
      <c r="A309" s="630"/>
      <c r="B309" s="630"/>
      <c r="C309" s="630"/>
      <c r="D309" s="665"/>
      <c r="E309" s="1375"/>
      <c r="F309" s="665"/>
      <c r="G309" s="665"/>
      <c r="H309" s="665"/>
      <c r="I309" s="665"/>
      <c r="J309" s="665"/>
      <c r="K309" s="665"/>
      <c r="L309" s="665"/>
      <c r="M309" s="665"/>
      <c r="N309" s="665"/>
      <c r="O309" s="665"/>
      <c r="P309" s="665"/>
      <c r="Q309" s="665"/>
      <c r="R309" s="665"/>
      <c r="S309" s="665"/>
      <c r="T309" s="665"/>
      <c r="U309" s="665"/>
      <c r="V309" s="665"/>
      <c r="W309" s="665"/>
      <c r="X309" s="665"/>
      <c r="Y309" s="665"/>
      <c r="Z309" s="665"/>
      <c r="AA309" s="665"/>
    </row>
    <row r="310">
      <c r="A310" s="630"/>
      <c r="B310" s="630"/>
      <c r="C310" s="630"/>
      <c r="D310" s="665"/>
      <c r="E310" s="1375"/>
      <c r="F310" s="665"/>
      <c r="G310" s="665"/>
      <c r="H310" s="665"/>
      <c r="I310" s="665"/>
      <c r="J310" s="665"/>
      <c r="K310" s="665"/>
      <c r="L310" s="665"/>
      <c r="M310" s="665"/>
      <c r="N310" s="665"/>
      <c r="O310" s="665"/>
      <c r="P310" s="665"/>
      <c r="Q310" s="665"/>
      <c r="R310" s="665"/>
      <c r="S310" s="665"/>
      <c r="T310" s="665"/>
      <c r="U310" s="665"/>
      <c r="V310" s="665"/>
      <c r="W310" s="665"/>
      <c r="X310" s="665"/>
      <c r="Y310" s="665"/>
      <c r="Z310" s="665"/>
      <c r="AA310" s="665"/>
    </row>
    <row r="311">
      <c r="A311" s="630"/>
      <c r="B311" s="630"/>
      <c r="C311" s="630"/>
      <c r="D311" s="665"/>
      <c r="E311" s="1375"/>
      <c r="F311" s="665"/>
      <c r="G311" s="665"/>
      <c r="H311" s="665"/>
      <c r="I311" s="665"/>
      <c r="J311" s="665"/>
      <c r="K311" s="665"/>
      <c r="L311" s="665"/>
      <c r="M311" s="665"/>
      <c r="N311" s="665"/>
      <c r="O311" s="665"/>
      <c r="P311" s="665"/>
      <c r="Q311" s="665"/>
      <c r="R311" s="665"/>
      <c r="S311" s="665"/>
      <c r="T311" s="665"/>
      <c r="U311" s="665"/>
      <c r="V311" s="665"/>
      <c r="W311" s="665"/>
      <c r="X311" s="665"/>
      <c r="Y311" s="665"/>
      <c r="Z311" s="665"/>
      <c r="AA311" s="665"/>
    </row>
    <row r="312">
      <c r="A312" s="630"/>
      <c r="B312" s="630"/>
      <c r="C312" s="630"/>
      <c r="D312" s="665"/>
      <c r="E312" s="137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5"/>
    </row>
    <row r="313">
      <c r="A313" s="630"/>
      <c r="B313" s="630"/>
      <c r="C313" s="630"/>
      <c r="D313" s="665"/>
      <c r="E313" s="137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5"/>
    </row>
    <row r="314">
      <c r="A314" s="630"/>
      <c r="B314" s="630"/>
      <c r="C314" s="630"/>
      <c r="D314" s="665"/>
      <c r="E314" s="1375"/>
      <c r="F314" s="665"/>
      <c r="G314" s="665"/>
      <c r="H314" s="665"/>
      <c r="I314" s="665"/>
      <c r="J314" s="665"/>
      <c r="K314" s="665"/>
      <c r="L314" s="665"/>
      <c r="M314" s="665"/>
      <c r="N314" s="665"/>
      <c r="O314" s="665"/>
      <c r="P314" s="665"/>
      <c r="Q314" s="665"/>
      <c r="R314" s="665"/>
      <c r="S314" s="665"/>
      <c r="T314" s="665"/>
      <c r="U314" s="665"/>
      <c r="V314" s="665"/>
      <c r="W314" s="665"/>
      <c r="X314" s="665"/>
      <c r="Y314" s="665"/>
      <c r="Z314" s="665"/>
      <c r="AA314" s="665"/>
    </row>
    <row r="315">
      <c r="A315" s="630"/>
      <c r="B315" s="630"/>
      <c r="C315" s="630"/>
      <c r="D315" s="665"/>
      <c r="E315" s="1375"/>
      <c r="F315" s="665"/>
      <c r="G315" s="665"/>
      <c r="H315" s="665"/>
      <c r="I315" s="665"/>
      <c r="J315" s="665"/>
      <c r="K315" s="665"/>
      <c r="L315" s="665"/>
      <c r="M315" s="665"/>
      <c r="N315" s="665"/>
      <c r="O315" s="665"/>
      <c r="P315" s="665"/>
      <c r="Q315" s="665"/>
      <c r="R315" s="665"/>
      <c r="S315" s="665"/>
      <c r="T315" s="665"/>
      <c r="U315" s="665"/>
      <c r="V315" s="665"/>
      <c r="W315" s="665"/>
      <c r="X315" s="665"/>
      <c r="Y315" s="665"/>
      <c r="Z315" s="665"/>
      <c r="AA315" s="665"/>
    </row>
    <row r="316">
      <c r="A316" s="630"/>
      <c r="B316" s="630"/>
      <c r="C316" s="630"/>
      <c r="D316" s="665"/>
      <c r="E316" s="137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5"/>
    </row>
    <row r="317">
      <c r="A317" s="630"/>
      <c r="B317" s="630"/>
      <c r="C317" s="630"/>
      <c r="D317" s="665"/>
      <c r="E317" s="137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5"/>
    </row>
    <row r="318">
      <c r="A318" s="630"/>
      <c r="B318" s="630"/>
      <c r="C318" s="630"/>
      <c r="D318" s="665"/>
      <c r="E318" s="1375"/>
      <c r="F318" s="665"/>
      <c r="G318" s="665"/>
      <c r="H318" s="665"/>
      <c r="I318" s="665"/>
      <c r="J318" s="665"/>
      <c r="K318" s="665"/>
      <c r="L318" s="665"/>
      <c r="M318" s="665"/>
      <c r="N318" s="665"/>
      <c r="O318" s="665"/>
      <c r="P318" s="665"/>
      <c r="Q318" s="665"/>
      <c r="R318" s="665"/>
      <c r="S318" s="665"/>
      <c r="T318" s="665"/>
      <c r="U318" s="665"/>
      <c r="V318" s="665"/>
      <c r="W318" s="665"/>
      <c r="X318" s="665"/>
      <c r="Y318" s="665"/>
      <c r="Z318" s="665"/>
      <c r="AA318" s="665"/>
    </row>
    <row r="319">
      <c r="A319" s="630"/>
      <c r="B319" s="630"/>
      <c r="C319" s="630"/>
      <c r="D319" s="665"/>
      <c r="E319" s="1375"/>
      <c r="F319" s="665"/>
      <c r="G319" s="665"/>
      <c r="H319" s="665"/>
      <c r="I319" s="665"/>
      <c r="J319" s="665"/>
      <c r="K319" s="665"/>
      <c r="L319" s="665"/>
      <c r="M319" s="665"/>
      <c r="N319" s="665"/>
      <c r="O319" s="665"/>
      <c r="P319" s="665"/>
      <c r="Q319" s="665"/>
      <c r="R319" s="665"/>
      <c r="S319" s="665"/>
      <c r="T319" s="665"/>
      <c r="U319" s="665"/>
      <c r="V319" s="665"/>
      <c r="W319" s="665"/>
      <c r="X319" s="665"/>
      <c r="Y319" s="665"/>
      <c r="Z319" s="665"/>
      <c r="AA319" s="665"/>
    </row>
    <row r="320">
      <c r="A320" s="630"/>
      <c r="B320" s="630"/>
      <c r="C320" s="630"/>
      <c r="D320" s="665"/>
      <c r="E320" s="137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5"/>
    </row>
    <row r="321">
      <c r="A321" s="630"/>
      <c r="B321" s="630"/>
      <c r="C321" s="630"/>
      <c r="D321" s="665"/>
      <c r="E321" s="137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5"/>
    </row>
    <row r="322">
      <c r="A322" s="630"/>
      <c r="B322" s="630"/>
      <c r="C322" s="630"/>
      <c r="D322" s="665"/>
      <c r="E322" s="1375"/>
      <c r="F322" s="665"/>
      <c r="G322" s="665"/>
      <c r="H322" s="665"/>
      <c r="I322" s="665"/>
      <c r="J322" s="665"/>
      <c r="K322" s="665"/>
      <c r="L322" s="665"/>
      <c r="M322" s="665"/>
      <c r="N322" s="665"/>
      <c r="O322" s="665"/>
      <c r="P322" s="665"/>
      <c r="Q322" s="665"/>
      <c r="R322" s="665"/>
      <c r="S322" s="665"/>
      <c r="T322" s="665"/>
      <c r="U322" s="665"/>
      <c r="V322" s="665"/>
      <c r="W322" s="665"/>
      <c r="X322" s="665"/>
      <c r="Y322" s="665"/>
      <c r="Z322" s="665"/>
      <c r="AA322" s="665"/>
    </row>
    <row r="323">
      <c r="A323" s="630"/>
      <c r="B323" s="630"/>
      <c r="C323" s="630"/>
      <c r="D323" s="665"/>
      <c r="E323" s="1375"/>
      <c r="F323" s="665"/>
      <c r="G323" s="665"/>
      <c r="H323" s="665"/>
      <c r="I323" s="665"/>
      <c r="J323" s="665"/>
      <c r="K323" s="665"/>
      <c r="L323" s="665"/>
      <c r="M323" s="665"/>
      <c r="N323" s="665"/>
      <c r="O323" s="665"/>
      <c r="P323" s="665"/>
      <c r="Q323" s="665"/>
      <c r="R323" s="665"/>
      <c r="S323" s="665"/>
      <c r="T323" s="665"/>
      <c r="U323" s="665"/>
      <c r="V323" s="665"/>
      <c r="W323" s="665"/>
      <c r="X323" s="665"/>
      <c r="Y323" s="665"/>
      <c r="Z323" s="665"/>
      <c r="AA323" s="665"/>
    </row>
    <row r="324">
      <c r="A324" s="630"/>
      <c r="B324" s="630"/>
      <c r="C324" s="630"/>
      <c r="D324" s="665"/>
      <c r="E324" s="137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65"/>
    </row>
    <row r="325">
      <c r="A325" s="630"/>
      <c r="B325" s="630"/>
      <c r="C325" s="630"/>
      <c r="D325" s="665"/>
      <c r="E325" s="137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5"/>
    </row>
    <row r="326">
      <c r="A326" s="630"/>
      <c r="B326" s="630"/>
      <c r="C326" s="630"/>
      <c r="D326" s="665"/>
      <c r="E326" s="137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65"/>
    </row>
    <row r="327">
      <c r="A327" s="630"/>
      <c r="B327" s="630"/>
      <c r="C327" s="630"/>
      <c r="D327" s="665"/>
      <c r="E327" s="1375"/>
      <c r="F327" s="665"/>
      <c r="G327" s="665"/>
      <c r="H327" s="665"/>
      <c r="I327" s="665"/>
      <c r="J327" s="665"/>
      <c r="K327" s="665"/>
      <c r="L327" s="665"/>
      <c r="M327" s="665"/>
      <c r="N327" s="665"/>
      <c r="O327" s="665"/>
      <c r="P327" s="665"/>
      <c r="Q327" s="665"/>
      <c r="R327" s="665"/>
      <c r="S327" s="665"/>
      <c r="T327" s="665"/>
      <c r="U327" s="665"/>
      <c r="V327" s="665"/>
      <c r="W327" s="665"/>
      <c r="X327" s="665"/>
      <c r="Y327" s="665"/>
      <c r="Z327" s="665"/>
      <c r="AA327" s="665"/>
    </row>
    <row r="328">
      <c r="A328" s="630"/>
      <c r="B328" s="630"/>
      <c r="C328" s="630"/>
      <c r="D328" s="665"/>
      <c r="E328" s="137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5"/>
    </row>
    <row r="329">
      <c r="A329" s="630"/>
      <c r="B329" s="630"/>
      <c r="C329" s="630"/>
      <c r="D329" s="665"/>
      <c r="E329" s="1375"/>
      <c r="F329" s="665"/>
      <c r="G329" s="665"/>
      <c r="H329" s="665"/>
      <c r="I329" s="665"/>
      <c r="J329" s="665"/>
      <c r="K329" s="665"/>
      <c r="L329" s="665"/>
      <c r="M329" s="665"/>
      <c r="N329" s="665"/>
      <c r="O329" s="665"/>
      <c r="P329" s="665"/>
      <c r="Q329" s="665"/>
      <c r="R329" s="665"/>
      <c r="S329" s="665"/>
      <c r="T329" s="665"/>
      <c r="U329" s="665"/>
      <c r="V329" s="665"/>
      <c r="W329" s="665"/>
      <c r="X329" s="665"/>
      <c r="Y329" s="665"/>
      <c r="Z329" s="665"/>
      <c r="AA329" s="665"/>
    </row>
    <row r="330">
      <c r="A330" s="630"/>
      <c r="B330" s="630"/>
      <c r="C330" s="630"/>
      <c r="D330" s="665"/>
      <c r="E330" s="1375"/>
      <c r="F330" s="665"/>
      <c r="G330" s="665"/>
      <c r="H330" s="665"/>
      <c r="I330" s="665"/>
      <c r="J330" s="665"/>
      <c r="K330" s="665"/>
      <c r="L330" s="665"/>
      <c r="M330" s="665"/>
      <c r="N330" s="665"/>
      <c r="O330" s="665"/>
      <c r="P330" s="665"/>
      <c r="Q330" s="665"/>
      <c r="R330" s="665"/>
      <c r="S330" s="665"/>
      <c r="T330" s="665"/>
      <c r="U330" s="665"/>
      <c r="V330" s="665"/>
      <c r="W330" s="665"/>
      <c r="X330" s="665"/>
      <c r="Y330" s="665"/>
      <c r="Z330" s="665"/>
      <c r="AA330" s="665"/>
    </row>
    <row r="331">
      <c r="A331" s="630"/>
      <c r="B331" s="630"/>
      <c r="C331" s="630"/>
      <c r="D331" s="665"/>
      <c r="E331" s="137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65"/>
    </row>
    <row r="332">
      <c r="A332" s="630"/>
      <c r="B332" s="630"/>
      <c r="C332" s="630"/>
      <c r="D332" s="665"/>
      <c r="E332" s="137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</row>
    <row r="333">
      <c r="A333" s="630"/>
      <c r="B333" s="630"/>
      <c r="C333" s="630"/>
      <c r="D333" s="665"/>
      <c r="E333" s="1375"/>
      <c r="F333" s="665"/>
      <c r="G333" s="665"/>
      <c r="H333" s="665"/>
      <c r="I333" s="665"/>
      <c r="J333" s="665"/>
      <c r="K333" s="665"/>
      <c r="L333" s="665"/>
      <c r="M333" s="665"/>
      <c r="N333" s="665"/>
      <c r="O333" s="665"/>
      <c r="P333" s="665"/>
      <c r="Q333" s="665"/>
      <c r="R333" s="665"/>
      <c r="S333" s="665"/>
      <c r="T333" s="665"/>
      <c r="U333" s="665"/>
      <c r="V333" s="665"/>
      <c r="W333" s="665"/>
      <c r="X333" s="665"/>
      <c r="Y333" s="665"/>
      <c r="Z333" s="665"/>
      <c r="AA333" s="665"/>
    </row>
    <row r="334">
      <c r="A334" s="630"/>
      <c r="B334" s="630"/>
      <c r="C334" s="630"/>
      <c r="D334" s="665"/>
      <c r="E334" s="1375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65"/>
    </row>
    <row r="335">
      <c r="A335" s="630"/>
      <c r="B335" s="630"/>
      <c r="C335" s="630"/>
      <c r="D335" s="665"/>
      <c r="E335" s="137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5"/>
    </row>
    <row r="336">
      <c r="A336" s="630"/>
      <c r="B336" s="630"/>
      <c r="C336" s="630"/>
      <c r="D336" s="665"/>
      <c r="E336" s="137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65"/>
    </row>
    <row r="337">
      <c r="A337" s="630"/>
      <c r="B337" s="630"/>
      <c r="C337" s="630"/>
      <c r="D337" s="665"/>
      <c r="E337" s="137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5"/>
    </row>
    <row r="338">
      <c r="A338" s="630"/>
      <c r="B338" s="630"/>
      <c r="C338" s="630"/>
      <c r="D338" s="665"/>
      <c r="E338" s="1375"/>
      <c r="F338" s="665"/>
      <c r="G338" s="665"/>
      <c r="H338" s="665"/>
      <c r="I338" s="665"/>
      <c r="J338" s="665"/>
      <c r="K338" s="665"/>
      <c r="L338" s="665"/>
      <c r="M338" s="665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65"/>
    </row>
    <row r="339">
      <c r="A339" s="630"/>
      <c r="B339" s="630"/>
      <c r="C339" s="630"/>
      <c r="D339" s="665"/>
      <c r="E339" s="137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665"/>
    </row>
    <row r="340">
      <c r="A340" s="630"/>
      <c r="B340" s="630"/>
      <c r="C340" s="630"/>
      <c r="D340" s="665"/>
      <c r="E340" s="137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65"/>
    </row>
    <row r="341">
      <c r="A341" s="630"/>
      <c r="B341" s="630"/>
      <c r="C341" s="630"/>
      <c r="D341" s="665"/>
      <c r="E341" s="137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65"/>
    </row>
    <row r="342">
      <c r="A342" s="630"/>
      <c r="B342" s="630"/>
      <c r="C342" s="630"/>
      <c r="D342" s="665"/>
      <c r="E342" s="137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5"/>
    </row>
    <row r="343">
      <c r="A343" s="630"/>
      <c r="B343" s="630"/>
      <c r="C343" s="630"/>
      <c r="D343" s="665"/>
      <c r="E343" s="137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65"/>
    </row>
    <row r="344">
      <c r="A344" s="630"/>
      <c r="B344" s="630"/>
      <c r="C344" s="630"/>
      <c r="D344" s="665"/>
      <c r="E344" s="137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</row>
    <row r="345">
      <c r="A345" s="630"/>
      <c r="B345" s="630"/>
      <c r="C345" s="630"/>
      <c r="D345" s="665"/>
      <c r="E345" s="1375"/>
      <c r="F345" s="665"/>
      <c r="G345" s="665"/>
      <c r="H345" s="665"/>
      <c r="I345" s="665"/>
      <c r="J345" s="665"/>
      <c r="K345" s="665"/>
      <c r="L345" s="665"/>
      <c r="M345" s="665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65"/>
    </row>
    <row r="346">
      <c r="A346" s="630"/>
      <c r="B346" s="630"/>
      <c r="C346" s="630"/>
      <c r="D346" s="665"/>
      <c r="E346" s="1375"/>
      <c r="F346" s="665"/>
      <c r="G346" s="665"/>
      <c r="H346" s="665"/>
      <c r="I346" s="665"/>
      <c r="J346" s="665"/>
      <c r="K346" s="665"/>
      <c r="L346" s="665"/>
      <c r="M346" s="665"/>
      <c r="N346" s="665"/>
      <c r="O346" s="665"/>
      <c r="P346" s="665"/>
      <c r="Q346" s="665"/>
      <c r="R346" s="665"/>
      <c r="S346" s="665"/>
      <c r="T346" s="665"/>
      <c r="U346" s="665"/>
      <c r="V346" s="665"/>
      <c r="W346" s="665"/>
      <c r="X346" s="665"/>
      <c r="Y346" s="665"/>
      <c r="Z346" s="665"/>
      <c r="AA346" s="665"/>
    </row>
    <row r="347">
      <c r="A347" s="630"/>
      <c r="B347" s="630"/>
      <c r="C347" s="630"/>
      <c r="D347" s="665"/>
      <c r="E347" s="137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65"/>
    </row>
    <row r="348">
      <c r="A348" s="630"/>
      <c r="B348" s="630"/>
      <c r="C348" s="630"/>
      <c r="D348" s="665"/>
      <c r="E348" s="137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</row>
    <row r="349">
      <c r="A349" s="630"/>
      <c r="B349" s="630"/>
      <c r="C349" s="630"/>
      <c r="D349" s="665"/>
      <c r="E349" s="1375"/>
      <c r="F349" s="665"/>
      <c r="G349" s="665"/>
      <c r="H349" s="665"/>
      <c r="I349" s="665"/>
      <c r="J349" s="665"/>
      <c r="K349" s="665"/>
      <c r="L349" s="665"/>
      <c r="M349" s="665"/>
      <c r="N349" s="665"/>
      <c r="O349" s="665"/>
      <c r="P349" s="665"/>
      <c r="Q349" s="665"/>
      <c r="R349" s="665"/>
      <c r="S349" s="665"/>
      <c r="T349" s="665"/>
      <c r="U349" s="665"/>
      <c r="V349" s="665"/>
      <c r="W349" s="665"/>
      <c r="X349" s="665"/>
      <c r="Y349" s="665"/>
      <c r="Z349" s="665"/>
      <c r="AA349" s="665"/>
    </row>
    <row r="350">
      <c r="A350" s="630"/>
      <c r="B350" s="630"/>
      <c r="C350" s="630"/>
      <c r="D350" s="665"/>
      <c r="E350" s="137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5"/>
    </row>
    <row r="351">
      <c r="A351" s="630"/>
      <c r="B351" s="630"/>
      <c r="C351" s="630"/>
      <c r="D351" s="665"/>
      <c r="E351" s="137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65"/>
    </row>
    <row r="352">
      <c r="A352" s="630"/>
      <c r="B352" s="630"/>
      <c r="C352" s="630"/>
      <c r="D352" s="665"/>
      <c r="E352" s="137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5"/>
    </row>
    <row r="353">
      <c r="A353" s="630"/>
      <c r="B353" s="630"/>
      <c r="C353" s="630"/>
      <c r="D353" s="665"/>
      <c r="E353" s="1375"/>
      <c r="F353" s="665"/>
      <c r="G353" s="665"/>
      <c r="H353" s="665"/>
      <c r="I353" s="665"/>
      <c r="J353" s="665"/>
      <c r="K353" s="665"/>
      <c r="L353" s="665"/>
      <c r="M353" s="665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65"/>
    </row>
    <row r="354">
      <c r="A354" s="630"/>
      <c r="B354" s="630"/>
      <c r="C354" s="630"/>
      <c r="D354" s="665"/>
      <c r="E354" s="1375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65"/>
    </row>
    <row r="355">
      <c r="A355" s="630"/>
      <c r="B355" s="630"/>
      <c r="C355" s="630"/>
      <c r="D355" s="665"/>
      <c r="E355" s="1375"/>
      <c r="F355" s="665"/>
      <c r="G355" s="665"/>
      <c r="H355" s="665"/>
      <c r="I355" s="665"/>
      <c r="J355" s="665"/>
      <c r="K355" s="665"/>
      <c r="L355" s="665"/>
      <c r="M355" s="665"/>
      <c r="N355" s="665"/>
      <c r="O355" s="665"/>
      <c r="P355" s="665"/>
      <c r="Q355" s="665"/>
      <c r="R355" s="665"/>
      <c r="S355" s="665"/>
      <c r="T355" s="665"/>
      <c r="U355" s="665"/>
      <c r="V355" s="665"/>
      <c r="W355" s="665"/>
      <c r="X355" s="665"/>
      <c r="Y355" s="665"/>
      <c r="Z355" s="665"/>
      <c r="AA355" s="665"/>
    </row>
    <row r="356">
      <c r="A356" s="630"/>
      <c r="B356" s="630"/>
      <c r="C356" s="630"/>
      <c r="D356" s="665"/>
      <c r="E356" s="137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5"/>
    </row>
    <row r="357">
      <c r="A357" s="630"/>
      <c r="B357" s="630"/>
      <c r="C357" s="630"/>
      <c r="D357" s="665"/>
      <c r="E357" s="137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65"/>
    </row>
    <row r="358">
      <c r="A358" s="630"/>
      <c r="B358" s="630"/>
      <c r="C358" s="630"/>
      <c r="D358" s="665"/>
      <c r="E358" s="137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5"/>
    </row>
    <row r="359">
      <c r="A359" s="630"/>
      <c r="B359" s="630"/>
      <c r="C359" s="630"/>
      <c r="D359" s="665"/>
      <c r="E359" s="1375"/>
      <c r="F359" s="665"/>
      <c r="G359" s="665"/>
      <c r="H359" s="665"/>
      <c r="I359" s="665"/>
      <c r="J359" s="665"/>
      <c r="K359" s="665"/>
      <c r="L359" s="665"/>
      <c r="M359" s="665"/>
      <c r="N359" s="665"/>
      <c r="O359" s="665"/>
      <c r="P359" s="665"/>
      <c r="Q359" s="665"/>
      <c r="R359" s="665"/>
      <c r="S359" s="665"/>
      <c r="T359" s="665"/>
      <c r="U359" s="665"/>
      <c r="V359" s="665"/>
      <c r="W359" s="665"/>
      <c r="X359" s="665"/>
      <c r="Y359" s="665"/>
      <c r="Z359" s="665"/>
      <c r="AA359" s="665"/>
    </row>
    <row r="360">
      <c r="A360" s="630"/>
      <c r="B360" s="630"/>
      <c r="C360" s="630"/>
      <c r="D360" s="665"/>
      <c r="E360" s="1375"/>
      <c r="F360" s="665"/>
      <c r="G360" s="665"/>
      <c r="H360" s="665"/>
      <c r="I360" s="665"/>
      <c r="J360" s="665"/>
      <c r="K360" s="665"/>
      <c r="L360" s="665"/>
      <c r="M360" s="665"/>
      <c r="N360" s="665"/>
      <c r="O360" s="665"/>
      <c r="P360" s="665"/>
      <c r="Q360" s="665"/>
      <c r="R360" s="665"/>
      <c r="S360" s="665"/>
      <c r="T360" s="665"/>
      <c r="U360" s="665"/>
      <c r="V360" s="665"/>
      <c r="W360" s="665"/>
      <c r="X360" s="665"/>
      <c r="Y360" s="665"/>
      <c r="Z360" s="665"/>
      <c r="AA360" s="665"/>
    </row>
    <row r="361">
      <c r="A361" s="630"/>
      <c r="B361" s="630"/>
      <c r="C361" s="630"/>
      <c r="D361" s="665"/>
      <c r="E361" s="137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65"/>
    </row>
    <row r="362">
      <c r="A362" s="630"/>
      <c r="B362" s="630"/>
      <c r="C362" s="630"/>
      <c r="D362" s="665"/>
      <c r="E362" s="137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65"/>
    </row>
    <row r="363">
      <c r="A363" s="630"/>
      <c r="B363" s="630"/>
      <c r="C363" s="630"/>
      <c r="D363" s="665"/>
      <c r="E363" s="137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5"/>
    </row>
    <row r="364">
      <c r="A364" s="630"/>
      <c r="B364" s="630"/>
      <c r="C364" s="630"/>
      <c r="D364" s="665"/>
      <c r="E364" s="137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65"/>
    </row>
    <row r="365">
      <c r="A365" s="630"/>
      <c r="B365" s="630"/>
      <c r="C365" s="630"/>
      <c r="D365" s="665"/>
      <c r="E365" s="137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5"/>
    </row>
    <row r="366">
      <c r="A366" s="630"/>
      <c r="B366" s="630"/>
      <c r="C366" s="630"/>
      <c r="D366" s="665"/>
      <c r="E366" s="1375"/>
      <c r="F366" s="665"/>
      <c r="G366" s="665"/>
      <c r="H366" s="665"/>
      <c r="I366" s="665"/>
      <c r="J366" s="665"/>
      <c r="K366" s="665"/>
      <c r="L366" s="665"/>
      <c r="M366" s="665"/>
      <c r="N366" s="665"/>
      <c r="O366" s="665"/>
      <c r="P366" s="665"/>
      <c r="Q366" s="665"/>
      <c r="R366" s="665"/>
      <c r="S366" s="665"/>
      <c r="T366" s="665"/>
      <c r="U366" s="665"/>
      <c r="V366" s="665"/>
      <c r="W366" s="665"/>
      <c r="X366" s="665"/>
      <c r="Y366" s="665"/>
      <c r="Z366" s="665"/>
      <c r="AA366" s="665"/>
    </row>
    <row r="367">
      <c r="A367" s="630"/>
      <c r="B367" s="630"/>
      <c r="C367" s="630"/>
      <c r="D367" s="665"/>
      <c r="E367" s="1375"/>
      <c r="F367" s="665"/>
      <c r="G367" s="665"/>
      <c r="H367" s="665"/>
      <c r="I367" s="665"/>
      <c r="J367" s="665"/>
      <c r="K367" s="665"/>
      <c r="L367" s="665"/>
      <c r="M367" s="665"/>
      <c r="N367" s="665"/>
      <c r="O367" s="665"/>
      <c r="P367" s="665"/>
      <c r="Q367" s="665"/>
      <c r="R367" s="665"/>
      <c r="S367" s="665"/>
      <c r="T367" s="665"/>
      <c r="U367" s="665"/>
      <c r="V367" s="665"/>
      <c r="W367" s="665"/>
      <c r="X367" s="665"/>
      <c r="Y367" s="665"/>
      <c r="Z367" s="665"/>
      <c r="AA367" s="665"/>
    </row>
    <row r="368">
      <c r="A368" s="630"/>
      <c r="B368" s="630"/>
      <c r="C368" s="630"/>
      <c r="D368" s="665"/>
      <c r="E368" s="137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65"/>
    </row>
    <row r="369">
      <c r="A369" s="630"/>
      <c r="B369" s="630"/>
      <c r="C369" s="630"/>
      <c r="D369" s="665"/>
      <c r="E369" s="137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65"/>
    </row>
    <row r="370">
      <c r="A370" s="630"/>
      <c r="B370" s="630"/>
      <c r="C370" s="630"/>
      <c r="D370" s="665"/>
      <c r="E370" s="1375"/>
      <c r="F370" s="665"/>
      <c r="G370" s="665"/>
      <c r="H370" s="665"/>
      <c r="I370" s="665"/>
      <c r="J370" s="665"/>
      <c r="K370" s="665"/>
      <c r="L370" s="665"/>
      <c r="M370" s="665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65"/>
    </row>
    <row r="371">
      <c r="A371" s="630"/>
      <c r="B371" s="630"/>
      <c r="C371" s="630"/>
      <c r="D371" s="665"/>
      <c r="E371" s="1375"/>
      <c r="F371" s="665"/>
      <c r="G371" s="665"/>
      <c r="H371" s="665"/>
      <c r="I371" s="665"/>
      <c r="J371" s="665"/>
      <c r="K371" s="665"/>
      <c r="L371" s="665"/>
      <c r="M371" s="665"/>
      <c r="N371" s="665"/>
      <c r="O371" s="665"/>
      <c r="P371" s="665"/>
      <c r="Q371" s="665"/>
      <c r="R371" s="665"/>
      <c r="S371" s="665"/>
      <c r="T371" s="665"/>
      <c r="U371" s="665"/>
      <c r="V371" s="665"/>
      <c r="W371" s="665"/>
      <c r="X371" s="665"/>
      <c r="Y371" s="665"/>
      <c r="Z371" s="665"/>
      <c r="AA371" s="665"/>
    </row>
    <row r="372">
      <c r="A372" s="630"/>
      <c r="B372" s="630"/>
      <c r="C372" s="630"/>
      <c r="D372" s="665"/>
      <c r="E372" s="1375"/>
      <c r="F372" s="665"/>
      <c r="G372" s="665"/>
      <c r="H372" s="665"/>
      <c r="I372" s="665"/>
      <c r="J372" s="665"/>
      <c r="K372" s="665"/>
      <c r="L372" s="665"/>
      <c r="M372" s="665"/>
      <c r="N372" s="665"/>
      <c r="O372" s="665"/>
      <c r="P372" s="665"/>
      <c r="Q372" s="665"/>
      <c r="R372" s="665"/>
      <c r="S372" s="665"/>
      <c r="T372" s="665"/>
      <c r="U372" s="665"/>
      <c r="V372" s="665"/>
      <c r="W372" s="665"/>
      <c r="X372" s="665"/>
      <c r="Y372" s="665"/>
      <c r="Z372" s="665"/>
      <c r="AA372" s="665"/>
    </row>
    <row r="373">
      <c r="A373" s="630"/>
      <c r="B373" s="630"/>
      <c r="C373" s="630"/>
      <c r="D373" s="665"/>
      <c r="E373" s="137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5"/>
    </row>
    <row r="374">
      <c r="A374" s="630"/>
      <c r="B374" s="630"/>
      <c r="C374" s="630"/>
      <c r="D374" s="665"/>
      <c r="E374" s="137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65"/>
    </row>
    <row r="375">
      <c r="A375" s="630"/>
      <c r="B375" s="630"/>
      <c r="C375" s="630"/>
      <c r="D375" s="665"/>
      <c r="E375" s="1375"/>
      <c r="F375" s="665"/>
      <c r="G375" s="665"/>
      <c r="H375" s="665"/>
      <c r="I375" s="665"/>
      <c r="J375" s="665"/>
      <c r="K375" s="665"/>
      <c r="L375" s="665"/>
      <c r="M375" s="665"/>
      <c r="N375" s="665"/>
      <c r="O375" s="665"/>
      <c r="P375" s="665"/>
      <c r="Q375" s="665"/>
      <c r="R375" s="665"/>
      <c r="S375" s="665"/>
      <c r="T375" s="665"/>
      <c r="U375" s="665"/>
      <c r="V375" s="665"/>
      <c r="W375" s="665"/>
      <c r="X375" s="665"/>
      <c r="Y375" s="665"/>
      <c r="Z375" s="665"/>
      <c r="AA375" s="665"/>
    </row>
    <row r="376">
      <c r="A376" s="630"/>
      <c r="B376" s="630"/>
      <c r="C376" s="630"/>
      <c r="D376" s="665"/>
      <c r="E376" s="1375"/>
      <c r="F376" s="665"/>
      <c r="G376" s="665"/>
      <c r="H376" s="665"/>
      <c r="I376" s="665"/>
      <c r="J376" s="665"/>
      <c r="K376" s="665"/>
      <c r="L376" s="665"/>
      <c r="M376" s="665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65"/>
    </row>
    <row r="377">
      <c r="A377" s="630"/>
      <c r="B377" s="630"/>
      <c r="C377" s="630"/>
      <c r="D377" s="665"/>
      <c r="E377" s="137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65"/>
    </row>
    <row r="378">
      <c r="A378" s="630"/>
      <c r="B378" s="630"/>
      <c r="C378" s="630"/>
      <c r="D378" s="665"/>
      <c r="E378" s="1375"/>
      <c r="F378" s="665"/>
      <c r="G378" s="665"/>
      <c r="H378" s="665"/>
      <c r="I378" s="665"/>
      <c r="J378" s="665"/>
      <c r="K378" s="665"/>
      <c r="L378" s="665"/>
      <c r="M378" s="665"/>
      <c r="N378" s="665"/>
      <c r="O378" s="665"/>
      <c r="P378" s="665"/>
      <c r="Q378" s="665"/>
      <c r="R378" s="665"/>
      <c r="S378" s="665"/>
      <c r="T378" s="665"/>
      <c r="U378" s="665"/>
      <c r="V378" s="665"/>
      <c r="W378" s="665"/>
      <c r="X378" s="665"/>
      <c r="Y378" s="665"/>
      <c r="Z378" s="665"/>
      <c r="AA378" s="665"/>
    </row>
    <row r="379">
      <c r="A379" s="630"/>
      <c r="B379" s="630"/>
      <c r="C379" s="630"/>
      <c r="D379" s="665"/>
      <c r="E379" s="1375"/>
      <c r="F379" s="665"/>
      <c r="G379" s="665"/>
      <c r="H379" s="665"/>
      <c r="I379" s="665"/>
      <c r="J379" s="665"/>
      <c r="K379" s="665"/>
      <c r="L379" s="665"/>
      <c r="M379" s="665"/>
      <c r="N379" s="665"/>
      <c r="O379" s="665"/>
      <c r="P379" s="665"/>
      <c r="Q379" s="665"/>
      <c r="R379" s="665"/>
      <c r="S379" s="665"/>
      <c r="T379" s="665"/>
      <c r="U379" s="665"/>
      <c r="V379" s="665"/>
      <c r="W379" s="665"/>
      <c r="X379" s="665"/>
      <c r="Y379" s="665"/>
      <c r="Z379" s="665"/>
      <c r="AA379" s="665"/>
    </row>
    <row r="380">
      <c r="A380" s="630"/>
      <c r="B380" s="630"/>
      <c r="C380" s="630"/>
      <c r="D380" s="665"/>
      <c r="E380" s="1375"/>
      <c r="F380" s="665"/>
      <c r="G380" s="665"/>
      <c r="H380" s="665"/>
      <c r="I380" s="665"/>
      <c r="J380" s="665"/>
      <c r="K380" s="665"/>
      <c r="L380" s="665"/>
      <c r="M380" s="665"/>
      <c r="N380" s="665"/>
      <c r="O380" s="665"/>
      <c r="P380" s="665"/>
      <c r="Q380" s="665"/>
      <c r="R380" s="665"/>
      <c r="S380" s="665"/>
      <c r="T380" s="665"/>
      <c r="U380" s="665"/>
      <c r="V380" s="665"/>
      <c r="W380" s="665"/>
      <c r="X380" s="665"/>
      <c r="Y380" s="665"/>
      <c r="Z380" s="665"/>
      <c r="AA380" s="665"/>
    </row>
    <row r="381">
      <c r="A381" s="630"/>
      <c r="B381" s="630"/>
      <c r="C381" s="630"/>
      <c r="D381" s="665"/>
      <c r="E381" s="1375"/>
      <c r="F381" s="665"/>
      <c r="G381" s="665"/>
      <c r="H381" s="665"/>
      <c r="I381" s="665"/>
      <c r="J381" s="665"/>
      <c r="K381" s="665"/>
      <c r="L381" s="665"/>
      <c r="M381" s="665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</row>
    <row r="382">
      <c r="A382" s="630"/>
      <c r="B382" s="630"/>
      <c r="C382" s="630"/>
      <c r="D382" s="665"/>
      <c r="E382" s="137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</row>
    <row r="383">
      <c r="A383" s="630"/>
      <c r="B383" s="630"/>
      <c r="C383" s="630"/>
      <c r="D383" s="665"/>
      <c r="E383" s="137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5"/>
    </row>
    <row r="384">
      <c r="A384" s="630"/>
      <c r="B384" s="630"/>
      <c r="C384" s="630"/>
      <c r="D384" s="665"/>
      <c r="E384" s="137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65"/>
    </row>
    <row r="385">
      <c r="A385" s="630"/>
      <c r="B385" s="630"/>
      <c r="C385" s="630"/>
      <c r="D385" s="665"/>
      <c r="E385" s="1375"/>
      <c r="F385" s="665"/>
      <c r="G385" s="665"/>
      <c r="H385" s="665"/>
      <c r="I385" s="665"/>
      <c r="J385" s="665"/>
      <c r="K385" s="665"/>
      <c r="L385" s="665"/>
      <c r="M385" s="665"/>
      <c r="N385" s="665"/>
      <c r="O385" s="665"/>
      <c r="P385" s="665"/>
      <c r="Q385" s="665"/>
      <c r="R385" s="665"/>
      <c r="S385" s="665"/>
      <c r="T385" s="665"/>
      <c r="U385" s="665"/>
      <c r="V385" s="665"/>
      <c r="W385" s="665"/>
      <c r="X385" s="665"/>
      <c r="Y385" s="665"/>
      <c r="Z385" s="665"/>
      <c r="AA385" s="665"/>
    </row>
    <row r="386">
      <c r="A386" s="630"/>
      <c r="B386" s="630"/>
      <c r="C386" s="630"/>
      <c r="D386" s="665"/>
      <c r="E386" s="1375"/>
      <c r="F386" s="665"/>
      <c r="G386" s="665"/>
      <c r="H386" s="665"/>
      <c r="I386" s="665"/>
      <c r="J386" s="665"/>
      <c r="K386" s="665"/>
      <c r="L386" s="665"/>
      <c r="M386" s="665"/>
      <c r="N386" s="665"/>
      <c r="O386" s="665"/>
      <c r="P386" s="665"/>
      <c r="Q386" s="665"/>
      <c r="R386" s="665"/>
      <c r="S386" s="665"/>
      <c r="T386" s="665"/>
      <c r="U386" s="665"/>
      <c r="V386" s="665"/>
      <c r="W386" s="665"/>
      <c r="X386" s="665"/>
      <c r="Y386" s="665"/>
      <c r="Z386" s="665"/>
      <c r="AA386" s="665"/>
    </row>
    <row r="387">
      <c r="A387" s="630"/>
      <c r="B387" s="630"/>
      <c r="C387" s="630"/>
      <c r="D387" s="665"/>
      <c r="E387" s="137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65"/>
    </row>
    <row r="388">
      <c r="A388" s="630"/>
      <c r="B388" s="630"/>
      <c r="C388" s="630"/>
      <c r="D388" s="665"/>
      <c r="E388" s="1375"/>
      <c r="F388" s="665"/>
      <c r="G388" s="665"/>
      <c r="H388" s="665"/>
      <c r="I388" s="665"/>
      <c r="J388" s="665"/>
      <c r="K388" s="665"/>
      <c r="L388" s="665"/>
      <c r="M388" s="665"/>
      <c r="N388" s="665"/>
      <c r="O388" s="665"/>
      <c r="P388" s="665"/>
      <c r="Q388" s="665"/>
      <c r="R388" s="665"/>
      <c r="S388" s="665"/>
      <c r="T388" s="665"/>
      <c r="U388" s="665"/>
      <c r="V388" s="665"/>
      <c r="W388" s="665"/>
      <c r="X388" s="665"/>
      <c r="Y388" s="665"/>
      <c r="Z388" s="665"/>
      <c r="AA388" s="665"/>
    </row>
    <row r="389">
      <c r="A389" s="630"/>
      <c r="B389" s="630"/>
      <c r="C389" s="630"/>
      <c r="D389" s="665"/>
      <c r="E389" s="1375"/>
      <c r="F389" s="665"/>
      <c r="G389" s="665"/>
      <c r="H389" s="665"/>
      <c r="I389" s="665"/>
      <c r="J389" s="665"/>
      <c r="K389" s="665"/>
      <c r="L389" s="665"/>
      <c r="M389" s="665"/>
      <c r="N389" s="665"/>
      <c r="O389" s="665"/>
      <c r="P389" s="665"/>
      <c r="Q389" s="665"/>
      <c r="R389" s="665"/>
      <c r="S389" s="665"/>
      <c r="T389" s="665"/>
      <c r="U389" s="665"/>
      <c r="V389" s="665"/>
      <c r="W389" s="665"/>
      <c r="X389" s="665"/>
      <c r="Y389" s="665"/>
      <c r="Z389" s="665"/>
      <c r="AA389" s="665"/>
    </row>
    <row r="390">
      <c r="A390" s="630"/>
      <c r="B390" s="630"/>
      <c r="C390" s="630"/>
      <c r="D390" s="665"/>
      <c r="E390" s="137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5"/>
    </row>
    <row r="391">
      <c r="A391" s="630"/>
      <c r="B391" s="630"/>
      <c r="C391" s="630"/>
      <c r="D391" s="665"/>
      <c r="E391" s="137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65"/>
    </row>
    <row r="392">
      <c r="A392" s="630"/>
      <c r="B392" s="630"/>
      <c r="C392" s="630"/>
      <c r="D392" s="665"/>
      <c r="E392" s="1375"/>
      <c r="F392" s="665"/>
      <c r="G392" s="665"/>
      <c r="H392" s="665"/>
      <c r="I392" s="665"/>
      <c r="J392" s="665"/>
      <c r="K392" s="665"/>
      <c r="L392" s="665"/>
      <c r="M392" s="665"/>
      <c r="N392" s="665"/>
      <c r="O392" s="665"/>
      <c r="P392" s="665"/>
      <c r="Q392" s="665"/>
      <c r="R392" s="665"/>
      <c r="S392" s="665"/>
      <c r="T392" s="665"/>
      <c r="U392" s="665"/>
      <c r="V392" s="665"/>
      <c r="W392" s="665"/>
      <c r="X392" s="665"/>
      <c r="Y392" s="665"/>
      <c r="Z392" s="665"/>
      <c r="AA392" s="665"/>
    </row>
    <row r="393">
      <c r="A393" s="630"/>
      <c r="B393" s="630"/>
      <c r="C393" s="630"/>
      <c r="D393" s="665"/>
      <c r="E393" s="1375"/>
      <c r="F393" s="665"/>
      <c r="G393" s="665"/>
      <c r="H393" s="665"/>
      <c r="I393" s="665"/>
      <c r="J393" s="665"/>
      <c r="K393" s="665"/>
      <c r="L393" s="665"/>
      <c r="M393" s="665"/>
      <c r="N393" s="665"/>
      <c r="O393" s="665"/>
      <c r="P393" s="665"/>
      <c r="Q393" s="665"/>
      <c r="R393" s="665"/>
      <c r="S393" s="665"/>
      <c r="T393" s="665"/>
      <c r="U393" s="665"/>
      <c r="V393" s="665"/>
      <c r="W393" s="665"/>
      <c r="X393" s="665"/>
      <c r="Y393" s="665"/>
      <c r="Z393" s="665"/>
      <c r="AA393" s="665"/>
    </row>
    <row r="394">
      <c r="A394" s="630"/>
      <c r="B394" s="630"/>
      <c r="C394" s="630"/>
      <c r="D394" s="665"/>
      <c r="E394" s="137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65"/>
    </row>
    <row r="395">
      <c r="A395" s="630"/>
      <c r="B395" s="630"/>
      <c r="C395" s="630"/>
      <c r="D395" s="665"/>
      <c r="E395" s="1375"/>
      <c r="F395" s="665"/>
      <c r="G395" s="665"/>
      <c r="H395" s="665"/>
      <c r="I395" s="665"/>
      <c r="J395" s="665"/>
      <c r="K395" s="665"/>
      <c r="L395" s="665"/>
      <c r="M395" s="665"/>
      <c r="N395" s="665"/>
      <c r="O395" s="665"/>
      <c r="P395" s="665"/>
      <c r="Q395" s="665"/>
      <c r="R395" s="665"/>
      <c r="S395" s="665"/>
      <c r="T395" s="665"/>
      <c r="U395" s="665"/>
      <c r="V395" s="665"/>
      <c r="W395" s="665"/>
      <c r="X395" s="665"/>
      <c r="Y395" s="665"/>
      <c r="Z395" s="665"/>
      <c r="AA395" s="665"/>
    </row>
    <row r="396">
      <c r="A396" s="630"/>
      <c r="B396" s="630"/>
      <c r="C396" s="630"/>
      <c r="D396" s="665"/>
      <c r="E396" s="137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5"/>
    </row>
    <row r="397">
      <c r="A397" s="630"/>
      <c r="B397" s="630"/>
      <c r="C397" s="630"/>
      <c r="D397" s="665"/>
      <c r="E397" s="137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65"/>
    </row>
    <row r="398">
      <c r="A398" s="630"/>
      <c r="B398" s="630"/>
      <c r="C398" s="630"/>
      <c r="D398" s="665"/>
      <c r="E398" s="1375"/>
      <c r="F398" s="665"/>
      <c r="G398" s="665"/>
      <c r="H398" s="665"/>
      <c r="I398" s="665"/>
      <c r="J398" s="665"/>
      <c r="K398" s="665"/>
      <c r="L398" s="665"/>
      <c r="M398" s="665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65"/>
    </row>
    <row r="399">
      <c r="A399" s="630"/>
      <c r="B399" s="630"/>
      <c r="C399" s="630"/>
      <c r="D399" s="665"/>
      <c r="E399" s="1375"/>
      <c r="F399" s="665"/>
      <c r="G399" s="665"/>
      <c r="H399" s="665"/>
      <c r="I399" s="665"/>
      <c r="J399" s="665"/>
      <c r="K399" s="665"/>
      <c r="L399" s="665"/>
      <c r="M399" s="665"/>
      <c r="N399" s="665"/>
      <c r="O399" s="665"/>
      <c r="P399" s="665"/>
      <c r="Q399" s="665"/>
      <c r="R399" s="665"/>
      <c r="S399" s="665"/>
      <c r="T399" s="665"/>
      <c r="U399" s="665"/>
      <c r="V399" s="665"/>
      <c r="W399" s="665"/>
      <c r="X399" s="665"/>
      <c r="Y399" s="665"/>
      <c r="Z399" s="665"/>
      <c r="AA399" s="665"/>
    </row>
    <row r="400">
      <c r="A400" s="630"/>
      <c r="B400" s="630"/>
      <c r="C400" s="630"/>
      <c r="D400" s="665"/>
      <c r="E400" s="137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65"/>
    </row>
    <row r="401">
      <c r="A401" s="630"/>
      <c r="B401" s="630"/>
      <c r="C401" s="630"/>
      <c r="D401" s="665"/>
      <c r="E401" s="1375"/>
      <c r="F401" s="665"/>
      <c r="G401" s="665"/>
      <c r="H401" s="665"/>
      <c r="I401" s="665"/>
      <c r="J401" s="665"/>
      <c r="K401" s="665"/>
      <c r="L401" s="665"/>
      <c r="M401" s="665"/>
      <c r="N401" s="665"/>
      <c r="O401" s="665"/>
      <c r="P401" s="665"/>
      <c r="Q401" s="665"/>
      <c r="R401" s="665"/>
      <c r="S401" s="665"/>
      <c r="T401" s="665"/>
      <c r="U401" s="665"/>
      <c r="V401" s="665"/>
      <c r="W401" s="665"/>
      <c r="X401" s="665"/>
      <c r="Y401" s="665"/>
      <c r="Z401" s="665"/>
      <c r="AA401" s="665"/>
    </row>
    <row r="402">
      <c r="A402" s="630"/>
      <c r="B402" s="630"/>
      <c r="C402" s="630"/>
      <c r="D402" s="665"/>
      <c r="E402" s="1375"/>
      <c r="F402" s="665"/>
      <c r="G402" s="665"/>
      <c r="H402" s="665"/>
      <c r="I402" s="665"/>
      <c r="J402" s="665"/>
      <c r="K402" s="665"/>
      <c r="L402" s="665"/>
      <c r="M402" s="665"/>
      <c r="N402" s="665"/>
      <c r="O402" s="665"/>
      <c r="P402" s="665"/>
      <c r="Q402" s="665"/>
      <c r="R402" s="665"/>
      <c r="S402" s="665"/>
      <c r="T402" s="665"/>
      <c r="U402" s="665"/>
      <c r="V402" s="665"/>
      <c r="W402" s="665"/>
      <c r="X402" s="665"/>
      <c r="Y402" s="665"/>
      <c r="Z402" s="665"/>
      <c r="AA402" s="665"/>
    </row>
    <row r="403">
      <c r="A403" s="630"/>
      <c r="B403" s="630"/>
      <c r="C403" s="630"/>
      <c r="D403" s="665"/>
      <c r="E403" s="137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5"/>
    </row>
    <row r="404">
      <c r="A404" s="630"/>
      <c r="B404" s="630"/>
      <c r="C404" s="630"/>
      <c r="D404" s="665"/>
      <c r="E404" s="137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65"/>
    </row>
    <row r="405">
      <c r="A405" s="630"/>
      <c r="B405" s="630"/>
      <c r="C405" s="630"/>
      <c r="D405" s="665"/>
      <c r="E405" s="1375"/>
      <c r="F405" s="665"/>
      <c r="G405" s="665"/>
      <c r="H405" s="665"/>
      <c r="I405" s="665"/>
      <c r="J405" s="665"/>
      <c r="K405" s="665"/>
      <c r="L405" s="665"/>
      <c r="M405" s="665"/>
      <c r="N405" s="665"/>
      <c r="O405" s="665"/>
      <c r="P405" s="665"/>
      <c r="Q405" s="665"/>
      <c r="R405" s="665"/>
      <c r="S405" s="665"/>
      <c r="T405" s="665"/>
      <c r="U405" s="665"/>
      <c r="V405" s="665"/>
      <c r="W405" s="665"/>
      <c r="X405" s="665"/>
      <c r="Y405" s="665"/>
      <c r="Z405" s="665"/>
      <c r="AA405" s="665"/>
    </row>
    <row r="406">
      <c r="A406" s="630"/>
      <c r="B406" s="630"/>
      <c r="C406" s="630"/>
      <c r="D406" s="665"/>
      <c r="E406" s="1375"/>
      <c r="F406" s="665"/>
      <c r="G406" s="665"/>
      <c r="H406" s="665"/>
      <c r="I406" s="665"/>
      <c r="J406" s="665"/>
      <c r="K406" s="665"/>
      <c r="L406" s="665"/>
      <c r="M406" s="665"/>
      <c r="N406" s="665"/>
      <c r="O406" s="665"/>
      <c r="P406" s="665"/>
      <c r="Q406" s="665"/>
      <c r="R406" s="665"/>
      <c r="S406" s="665"/>
      <c r="T406" s="665"/>
      <c r="U406" s="665"/>
      <c r="V406" s="665"/>
      <c r="W406" s="665"/>
      <c r="X406" s="665"/>
      <c r="Y406" s="665"/>
      <c r="Z406" s="665"/>
      <c r="AA406" s="665"/>
    </row>
    <row r="407">
      <c r="A407" s="630"/>
      <c r="B407" s="630"/>
      <c r="C407" s="630"/>
      <c r="D407" s="665"/>
      <c r="E407" s="137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65"/>
    </row>
    <row r="408">
      <c r="A408" s="630"/>
      <c r="B408" s="630"/>
      <c r="C408" s="630"/>
      <c r="D408" s="665"/>
      <c r="E408" s="1375"/>
      <c r="F408" s="665"/>
      <c r="G408" s="665"/>
      <c r="H408" s="665"/>
      <c r="I408" s="665"/>
      <c r="J408" s="665"/>
      <c r="K408" s="665"/>
      <c r="L408" s="665"/>
      <c r="M408" s="665"/>
      <c r="N408" s="665"/>
      <c r="O408" s="665"/>
      <c r="P408" s="665"/>
      <c r="Q408" s="665"/>
      <c r="R408" s="665"/>
      <c r="S408" s="665"/>
      <c r="T408" s="665"/>
      <c r="U408" s="665"/>
      <c r="V408" s="665"/>
      <c r="W408" s="665"/>
      <c r="X408" s="665"/>
      <c r="Y408" s="665"/>
      <c r="Z408" s="665"/>
      <c r="AA408" s="665"/>
    </row>
    <row r="409">
      <c r="A409" s="630"/>
      <c r="B409" s="630"/>
      <c r="C409" s="630"/>
      <c r="D409" s="665"/>
      <c r="E409" s="137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5"/>
    </row>
    <row r="410">
      <c r="A410" s="630"/>
      <c r="B410" s="630"/>
      <c r="C410" s="630"/>
      <c r="D410" s="665"/>
      <c r="E410" s="137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65"/>
    </row>
    <row r="411">
      <c r="A411" s="630"/>
      <c r="B411" s="630"/>
      <c r="C411" s="630"/>
      <c r="D411" s="665"/>
      <c r="E411" s="1375"/>
      <c r="F411" s="665"/>
      <c r="G411" s="665"/>
      <c r="H411" s="665"/>
      <c r="I411" s="665"/>
      <c r="J411" s="665"/>
      <c r="K411" s="665"/>
      <c r="L411" s="665"/>
      <c r="M411" s="665"/>
      <c r="N411" s="665"/>
      <c r="O411" s="665"/>
      <c r="P411" s="665"/>
      <c r="Q411" s="665"/>
      <c r="R411" s="665"/>
      <c r="S411" s="665"/>
      <c r="T411" s="665"/>
      <c r="U411" s="665"/>
      <c r="V411" s="665"/>
      <c r="W411" s="665"/>
      <c r="X411" s="665"/>
      <c r="Y411" s="665"/>
      <c r="Z411" s="665"/>
      <c r="AA411" s="665"/>
    </row>
    <row r="412">
      <c r="A412" s="630"/>
      <c r="B412" s="630"/>
      <c r="C412" s="630"/>
      <c r="D412" s="665"/>
      <c r="E412" s="1375"/>
      <c r="F412" s="665"/>
      <c r="G412" s="665"/>
      <c r="H412" s="665"/>
      <c r="I412" s="665"/>
      <c r="J412" s="665"/>
      <c r="K412" s="665"/>
      <c r="L412" s="665"/>
      <c r="M412" s="665"/>
      <c r="N412" s="665"/>
      <c r="O412" s="665"/>
      <c r="P412" s="665"/>
      <c r="Q412" s="665"/>
      <c r="R412" s="665"/>
      <c r="S412" s="665"/>
      <c r="T412" s="665"/>
      <c r="U412" s="665"/>
      <c r="V412" s="665"/>
      <c r="W412" s="665"/>
      <c r="X412" s="665"/>
      <c r="Y412" s="665"/>
      <c r="Z412" s="665"/>
      <c r="AA412" s="665"/>
    </row>
    <row r="413">
      <c r="A413" s="630"/>
      <c r="B413" s="630"/>
      <c r="C413" s="630"/>
      <c r="D413" s="665"/>
      <c r="E413" s="137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65"/>
    </row>
    <row r="414">
      <c r="A414" s="630"/>
      <c r="B414" s="630"/>
      <c r="C414" s="630"/>
      <c r="D414" s="665"/>
      <c r="E414" s="1375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65"/>
    </row>
    <row r="415">
      <c r="A415" s="630"/>
      <c r="B415" s="630"/>
      <c r="C415" s="630"/>
      <c r="D415" s="665"/>
      <c r="E415" s="1375"/>
      <c r="F415" s="665"/>
      <c r="G415" s="665"/>
      <c r="H415" s="665"/>
      <c r="I415" s="665"/>
      <c r="J415" s="665"/>
      <c r="K415" s="665"/>
      <c r="L415" s="665"/>
      <c r="M415" s="665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65"/>
    </row>
    <row r="416">
      <c r="A416" s="630"/>
      <c r="B416" s="630"/>
      <c r="C416" s="630"/>
      <c r="D416" s="665"/>
      <c r="E416" s="137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5"/>
    </row>
    <row r="417">
      <c r="A417" s="630"/>
      <c r="B417" s="630"/>
      <c r="C417" s="630"/>
      <c r="D417" s="665"/>
      <c r="E417" s="137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65"/>
    </row>
    <row r="418">
      <c r="A418" s="630"/>
      <c r="B418" s="630"/>
      <c r="C418" s="630"/>
      <c r="D418" s="665"/>
      <c r="E418" s="137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665"/>
    </row>
    <row r="419">
      <c r="A419" s="630"/>
      <c r="B419" s="630"/>
      <c r="C419" s="630"/>
      <c r="D419" s="665"/>
      <c r="E419" s="137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65"/>
    </row>
    <row r="420">
      <c r="A420" s="630"/>
      <c r="B420" s="630"/>
      <c r="C420" s="630"/>
      <c r="D420" s="665"/>
      <c r="E420" s="137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65"/>
    </row>
    <row r="421">
      <c r="A421" s="630"/>
      <c r="B421" s="630"/>
      <c r="C421" s="630"/>
      <c r="D421" s="665"/>
      <c r="E421" s="1375"/>
      <c r="F421" s="665"/>
      <c r="G421" s="665"/>
      <c r="H421" s="665"/>
      <c r="I421" s="665"/>
      <c r="J421" s="665"/>
      <c r="K421" s="665"/>
      <c r="L421" s="665"/>
      <c r="M421" s="665"/>
      <c r="N421" s="665"/>
      <c r="O421" s="665"/>
      <c r="P421" s="665"/>
      <c r="Q421" s="665"/>
      <c r="R421" s="665"/>
      <c r="S421" s="665"/>
      <c r="T421" s="665"/>
      <c r="U421" s="665"/>
      <c r="V421" s="665"/>
      <c r="W421" s="665"/>
      <c r="X421" s="665"/>
      <c r="Y421" s="665"/>
      <c r="Z421" s="665"/>
      <c r="AA421" s="665"/>
    </row>
    <row r="422">
      <c r="A422" s="630"/>
      <c r="B422" s="630"/>
      <c r="C422" s="630"/>
      <c r="D422" s="665"/>
      <c r="E422" s="137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5"/>
    </row>
    <row r="423">
      <c r="A423" s="630"/>
      <c r="B423" s="630"/>
      <c r="C423" s="630"/>
      <c r="D423" s="665"/>
      <c r="E423" s="137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65"/>
    </row>
    <row r="424">
      <c r="A424" s="630"/>
      <c r="B424" s="630"/>
      <c r="C424" s="630"/>
      <c r="D424" s="665"/>
      <c r="E424" s="1375"/>
      <c r="F424" s="665"/>
      <c r="G424" s="665"/>
      <c r="H424" s="665"/>
      <c r="I424" s="665"/>
      <c r="J424" s="665"/>
      <c r="K424" s="665"/>
      <c r="L424" s="665"/>
      <c r="M424" s="665"/>
      <c r="N424" s="665"/>
      <c r="O424" s="665"/>
      <c r="P424" s="665"/>
      <c r="Q424" s="665"/>
      <c r="R424" s="665"/>
      <c r="S424" s="665"/>
      <c r="T424" s="665"/>
      <c r="U424" s="665"/>
      <c r="V424" s="665"/>
      <c r="W424" s="665"/>
      <c r="X424" s="665"/>
      <c r="Y424" s="665"/>
      <c r="Z424" s="665"/>
      <c r="AA424" s="665"/>
    </row>
    <row r="425">
      <c r="A425" s="630"/>
      <c r="B425" s="630"/>
      <c r="C425" s="630"/>
      <c r="D425" s="665"/>
      <c r="E425" s="137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65"/>
    </row>
    <row r="426">
      <c r="A426" s="630"/>
      <c r="B426" s="630"/>
      <c r="C426" s="630"/>
      <c r="D426" s="665"/>
      <c r="E426" s="137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65"/>
    </row>
    <row r="427">
      <c r="A427" s="630"/>
      <c r="B427" s="630"/>
      <c r="C427" s="630"/>
      <c r="D427" s="665"/>
      <c r="E427" s="1375"/>
      <c r="F427" s="665"/>
      <c r="G427" s="665"/>
      <c r="H427" s="665"/>
      <c r="I427" s="665"/>
      <c r="J427" s="665"/>
      <c r="K427" s="665"/>
      <c r="L427" s="665"/>
      <c r="M427" s="665"/>
      <c r="N427" s="665"/>
      <c r="O427" s="665"/>
      <c r="P427" s="665"/>
      <c r="Q427" s="665"/>
      <c r="R427" s="665"/>
      <c r="S427" s="665"/>
      <c r="T427" s="665"/>
      <c r="U427" s="665"/>
      <c r="V427" s="665"/>
      <c r="W427" s="665"/>
      <c r="X427" s="665"/>
      <c r="Y427" s="665"/>
      <c r="Z427" s="665"/>
      <c r="AA427" s="665"/>
    </row>
    <row r="428">
      <c r="A428" s="630"/>
      <c r="B428" s="630"/>
      <c r="C428" s="630"/>
      <c r="D428" s="665"/>
      <c r="E428" s="1375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65"/>
    </row>
    <row r="429">
      <c r="A429" s="630"/>
      <c r="B429" s="630"/>
      <c r="C429" s="630"/>
      <c r="D429" s="665"/>
      <c r="E429" s="137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665"/>
    </row>
    <row r="430">
      <c r="A430" s="630"/>
      <c r="B430" s="630"/>
      <c r="C430" s="630"/>
      <c r="D430" s="665"/>
      <c r="E430" s="137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5"/>
    </row>
    <row r="431">
      <c r="A431" s="630"/>
      <c r="B431" s="630"/>
      <c r="C431" s="630"/>
      <c r="D431" s="665"/>
      <c r="E431" s="137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65"/>
    </row>
    <row r="432">
      <c r="A432" s="630"/>
      <c r="B432" s="630"/>
      <c r="C432" s="630"/>
      <c r="D432" s="665"/>
      <c r="E432" s="1375"/>
      <c r="F432" s="665"/>
      <c r="G432" s="665"/>
      <c r="H432" s="665"/>
      <c r="I432" s="665"/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</row>
    <row r="433">
      <c r="A433" s="630"/>
      <c r="B433" s="630"/>
      <c r="C433" s="630"/>
      <c r="D433" s="665"/>
      <c r="E433" s="137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65"/>
    </row>
    <row r="434">
      <c r="A434" s="630"/>
      <c r="B434" s="630"/>
      <c r="C434" s="630"/>
      <c r="D434" s="665"/>
      <c r="E434" s="137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65"/>
    </row>
    <row r="435">
      <c r="A435" s="630"/>
      <c r="B435" s="630"/>
      <c r="C435" s="630"/>
      <c r="D435" s="665"/>
      <c r="E435" s="1375"/>
      <c r="F435" s="665"/>
      <c r="G435" s="665"/>
      <c r="H435" s="665"/>
      <c r="I435" s="665"/>
      <c r="J435" s="665"/>
      <c r="K435" s="665"/>
      <c r="L435" s="665"/>
      <c r="M435" s="665"/>
      <c r="N435" s="665"/>
      <c r="O435" s="665"/>
      <c r="P435" s="665"/>
      <c r="Q435" s="665"/>
      <c r="R435" s="665"/>
      <c r="S435" s="665"/>
      <c r="T435" s="665"/>
      <c r="U435" s="665"/>
      <c r="V435" s="665"/>
      <c r="W435" s="665"/>
      <c r="X435" s="665"/>
      <c r="Y435" s="665"/>
      <c r="Z435" s="665"/>
      <c r="AA435" s="665"/>
    </row>
    <row r="436">
      <c r="A436" s="630"/>
      <c r="B436" s="630"/>
      <c r="C436" s="630"/>
      <c r="D436" s="665"/>
      <c r="E436" s="1375"/>
      <c r="F436" s="665"/>
      <c r="G436" s="665"/>
      <c r="H436" s="665"/>
      <c r="I436" s="665"/>
      <c r="J436" s="665"/>
      <c r="K436" s="665"/>
      <c r="L436" s="665"/>
      <c r="M436" s="665"/>
      <c r="N436" s="665"/>
      <c r="O436" s="665"/>
      <c r="P436" s="665"/>
      <c r="Q436" s="665"/>
      <c r="R436" s="665"/>
      <c r="S436" s="665"/>
      <c r="T436" s="665"/>
      <c r="U436" s="665"/>
      <c r="V436" s="665"/>
      <c r="W436" s="665"/>
      <c r="X436" s="665"/>
      <c r="Y436" s="665"/>
      <c r="Z436" s="665"/>
      <c r="AA436" s="665"/>
    </row>
    <row r="437">
      <c r="A437" s="630"/>
      <c r="B437" s="630"/>
      <c r="C437" s="630"/>
      <c r="D437" s="665"/>
      <c r="E437" s="1375"/>
      <c r="F437" s="665"/>
      <c r="G437" s="665"/>
      <c r="H437" s="665"/>
      <c r="I437" s="665"/>
      <c r="J437" s="665"/>
      <c r="K437" s="665"/>
      <c r="L437" s="665"/>
      <c r="M437" s="665"/>
      <c r="N437" s="665"/>
      <c r="O437" s="665"/>
      <c r="P437" s="665"/>
      <c r="Q437" s="665"/>
      <c r="R437" s="665"/>
      <c r="S437" s="665"/>
      <c r="T437" s="665"/>
      <c r="U437" s="665"/>
      <c r="V437" s="665"/>
      <c r="W437" s="665"/>
      <c r="X437" s="665"/>
      <c r="Y437" s="665"/>
      <c r="Z437" s="665"/>
      <c r="AA437" s="665"/>
    </row>
    <row r="438">
      <c r="A438" s="630"/>
      <c r="B438" s="630"/>
      <c r="C438" s="630"/>
      <c r="D438" s="665"/>
      <c r="E438" s="1375"/>
      <c r="F438" s="665"/>
      <c r="G438" s="665"/>
      <c r="H438" s="665"/>
      <c r="I438" s="665"/>
      <c r="J438" s="665"/>
      <c r="K438" s="665"/>
      <c r="L438" s="665"/>
      <c r="M438" s="665"/>
      <c r="N438" s="665"/>
      <c r="O438" s="665"/>
      <c r="P438" s="665"/>
      <c r="Q438" s="665"/>
      <c r="R438" s="665"/>
      <c r="S438" s="665"/>
      <c r="T438" s="665"/>
      <c r="U438" s="665"/>
      <c r="V438" s="665"/>
      <c r="W438" s="665"/>
      <c r="X438" s="665"/>
      <c r="Y438" s="665"/>
      <c r="Z438" s="665"/>
      <c r="AA438" s="665"/>
    </row>
    <row r="439">
      <c r="A439" s="630"/>
      <c r="B439" s="630"/>
      <c r="C439" s="630"/>
      <c r="D439" s="665"/>
      <c r="E439" s="1375"/>
      <c r="F439" s="665"/>
      <c r="G439" s="665"/>
      <c r="H439" s="665"/>
      <c r="I439" s="665"/>
      <c r="J439" s="665"/>
      <c r="K439" s="665"/>
      <c r="L439" s="665"/>
      <c r="M439" s="665"/>
      <c r="N439" s="665"/>
      <c r="O439" s="665"/>
      <c r="P439" s="665"/>
      <c r="Q439" s="665"/>
      <c r="R439" s="665"/>
      <c r="S439" s="665"/>
      <c r="T439" s="665"/>
      <c r="U439" s="665"/>
      <c r="V439" s="665"/>
      <c r="W439" s="665"/>
      <c r="X439" s="665"/>
      <c r="Y439" s="665"/>
      <c r="Z439" s="665"/>
      <c r="AA439" s="665"/>
    </row>
    <row r="440">
      <c r="A440" s="630"/>
      <c r="B440" s="630"/>
      <c r="C440" s="630"/>
      <c r="D440" s="665"/>
      <c r="E440" s="1375"/>
      <c r="F440" s="665"/>
      <c r="G440" s="665"/>
      <c r="H440" s="665"/>
      <c r="I440" s="665"/>
      <c r="J440" s="665"/>
      <c r="K440" s="665"/>
      <c r="L440" s="665"/>
      <c r="M440" s="665"/>
      <c r="N440" s="665"/>
      <c r="O440" s="665"/>
      <c r="P440" s="665"/>
      <c r="Q440" s="665"/>
      <c r="R440" s="665"/>
      <c r="S440" s="665"/>
      <c r="T440" s="665"/>
      <c r="U440" s="665"/>
      <c r="V440" s="665"/>
      <c r="W440" s="665"/>
      <c r="X440" s="665"/>
      <c r="Y440" s="665"/>
      <c r="Z440" s="665"/>
      <c r="AA440" s="665"/>
    </row>
    <row r="441">
      <c r="A441" s="630"/>
      <c r="B441" s="630"/>
      <c r="C441" s="630"/>
      <c r="D441" s="665"/>
      <c r="E441" s="137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5"/>
    </row>
    <row r="442">
      <c r="A442" s="630"/>
      <c r="B442" s="630"/>
      <c r="C442" s="630"/>
      <c r="D442" s="665"/>
      <c r="E442" s="137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65"/>
    </row>
    <row r="443">
      <c r="A443" s="630"/>
      <c r="B443" s="630"/>
      <c r="C443" s="630"/>
      <c r="D443" s="665"/>
      <c r="E443" s="1375"/>
      <c r="F443" s="665"/>
      <c r="G443" s="665"/>
      <c r="H443" s="665"/>
      <c r="I443" s="665"/>
      <c r="J443" s="665"/>
      <c r="K443" s="665"/>
      <c r="L443" s="665"/>
      <c r="M443" s="665"/>
      <c r="N443" s="665"/>
      <c r="O443" s="665"/>
      <c r="P443" s="665"/>
      <c r="Q443" s="665"/>
      <c r="R443" s="665"/>
      <c r="S443" s="665"/>
      <c r="T443" s="665"/>
      <c r="U443" s="665"/>
      <c r="V443" s="665"/>
      <c r="W443" s="665"/>
      <c r="X443" s="665"/>
      <c r="Y443" s="665"/>
      <c r="Z443" s="665"/>
      <c r="AA443" s="665"/>
    </row>
    <row r="444">
      <c r="A444" s="630"/>
      <c r="B444" s="630"/>
      <c r="C444" s="630"/>
      <c r="D444" s="665"/>
      <c r="E444" s="1375"/>
      <c r="F444" s="665"/>
      <c r="G444" s="665"/>
      <c r="H444" s="665"/>
      <c r="I444" s="665"/>
      <c r="J444" s="665"/>
      <c r="K444" s="665"/>
      <c r="L444" s="665"/>
      <c r="M444" s="665"/>
      <c r="N444" s="665"/>
      <c r="O444" s="665"/>
      <c r="P444" s="665"/>
      <c r="Q444" s="665"/>
      <c r="R444" s="665"/>
      <c r="S444" s="665"/>
      <c r="T444" s="665"/>
      <c r="U444" s="665"/>
      <c r="V444" s="665"/>
      <c r="W444" s="665"/>
      <c r="X444" s="665"/>
      <c r="Y444" s="665"/>
      <c r="Z444" s="665"/>
      <c r="AA444" s="665"/>
    </row>
    <row r="445">
      <c r="A445" s="630"/>
      <c r="B445" s="630"/>
      <c r="C445" s="630"/>
      <c r="D445" s="665"/>
      <c r="E445" s="137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65"/>
    </row>
    <row r="446">
      <c r="A446" s="630"/>
      <c r="B446" s="630"/>
      <c r="C446" s="630"/>
      <c r="D446" s="665"/>
      <c r="E446" s="1375"/>
      <c r="F446" s="665"/>
      <c r="G446" s="665"/>
      <c r="H446" s="665"/>
      <c r="I446" s="665"/>
      <c r="J446" s="665"/>
      <c r="K446" s="665"/>
      <c r="L446" s="665"/>
      <c r="M446" s="665"/>
      <c r="N446" s="665"/>
      <c r="O446" s="665"/>
      <c r="P446" s="665"/>
      <c r="Q446" s="665"/>
      <c r="R446" s="665"/>
      <c r="S446" s="665"/>
      <c r="T446" s="665"/>
      <c r="U446" s="665"/>
      <c r="V446" s="665"/>
      <c r="W446" s="665"/>
      <c r="X446" s="665"/>
      <c r="Y446" s="665"/>
      <c r="Z446" s="665"/>
      <c r="AA446" s="665"/>
    </row>
    <row r="447">
      <c r="A447" s="630"/>
      <c r="B447" s="630"/>
      <c r="C447" s="630"/>
      <c r="D447" s="665"/>
      <c r="E447" s="137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5"/>
    </row>
    <row r="448">
      <c r="A448" s="630"/>
      <c r="B448" s="630"/>
      <c r="C448" s="630"/>
      <c r="D448" s="665"/>
      <c r="E448" s="137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65"/>
    </row>
    <row r="449">
      <c r="A449" s="630"/>
      <c r="B449" s="630"/>
      <c r="C449" s="630"/>
      <c r="D449" s="665"/>
      <c r="E449" s="1375"/>
      <c r="F449" s="665"/>
      <c r="G449" s="665"/>
      <c r="H449" s="665"/>
      <c r="I449" s="665"/>
      <c r="J449" s="665"/>
      <c r="K449" s="665"/>
      <c r="L449" s="665"/>
      <c r="M449" s="665"/>
      <c r="N449" s="665"/>
      <c r="O449" s="665"/>
      <c r="P449" s="665"/>
      <c r="Q449" s="665"/>
      <c r="R449" s="665"/>
      <c r="S449" s="665"/>
      <c r="T449" s="665"/>
      <c r="U449" s="665"/>
      <c r="V449" s="665"/>
      <c r="W449" s="665"/>
      <c r="X449" s="665"/>
      <c r="Y449" s="665"/>
      <c r="Z449" s="665"/>
      <c r="AA449" s="665"/>
    </row>
    <row r="450">
      <c r="A450" s="630"/>
      <c r="B450" s="630"/>
      <c r="C450" s="630"/>
      <c r="D450" s="665"/>
      <c r="E450" s="1375"/>
      <c r="F450" s="665"/>
      <c r="G450" s="665"/>
      <c r="H450" s="665"/>
      <c r="I450" s="665"/>
      <c r="J450" s="665"/>
      <c r="K450" s="665"/>
      <c r="L450" s="665"/>
      <c r="M450" s="665"/>
      <c r="N450" s="665"/>
      <c r="O450" s="665"/>
      <c r="P450" s="665"/>
      <c r="Q450" s="665"/>
      <c r="R450" s="665"/>
      <c r="S450" s="665"/>
      <c r="T450" s="665"/>
      <c r="U450" s="665"/>
      <c r="V450" s="665"/>
      <c r="W450" s="665"/>
      <c r="X450" s="665"/>
      <c r="Y450" s="665"/>
      <c r="Z450" s="665"/>
      <c r="AA450" s="665"/>
    </row>
    <row r="451">
      <c r="A451" s="630"/>
      <c r="B451" s="630"/>
      <c r="C451" s="630"/>
      <c r="D451" s="665"/>
      <c r="E451" s="137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65"/>
    </row>
    <row r="452">
      <c r="A452" s="630"/>
      <c r="B452" s="630"/>
      <c r="C452" s="630"/>
      <c r="D452" s="665"/>
      <c r="E452" s="1375"/>
      <c r="F452" s="665"/>
      <c r="G452" s="665"/>
      <c r="H452" s="665"/>
      <c r="I452" s="665"/>
      <c r="J452" s="665"/>
      <c r="K452" s="665"/>
      <c r="L452" s="665"/>
      <c r="M452" s="665"/>
      <c r="N452" s="665"/>
      <c r="O452" s="665"/>
      <c r="P452" s="665"/>
      <c r="Q452" s="665"/>
      <c r="R452" s="665"/>
      <c r="S452" s="665"/>
      <c r="T452" s="665"/>
      <c r="U452" s="665"/>
      <c r="V452" s="665"/>
      <c r="W452" s="665"/>
      <c r="X452" s="665"/>
      <c r="Y452" s="665"/>
      <c r="Z452" s="665"/>
      <c r="AA452" s="665"/>
    </row>
    <row r="453">
      <c r="A453" s="630"/>
      <c r="B453" s="630"/>
      <c r="C453" s="630"/>
      <c r="D453" s="665"/>
      <c r="E453" s="137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5"/>
    </row>
    <row r="454">
      <c r="A454" s="630"/>
      <c r="B454" s="630"/>
      <c r="C454" s="630"/>
      <c r="D454" s="665"/>
      <c r="E454" s="137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65"/>
    </row>
    <row r="455">
      <c r="A455" s="630"/>
      <c r="B455" s="630"/>
      <c r="C455" s="630"/>
      <c r="D455" s="665"/>
      <c r="E455" s="1375"/>
      <c r="F455" s="665"/>
      <c r="G455" s="665"/>
      <c r="H455" s="665"/>
      <c r="I455" s="665"/>
      <c r="J455" s="665"/>
      <c r="K455" s="665"/>
      <c r="L455" s="665"/>
      <c r="M455" s="665"/>
      <c r="N455" s="665"/>
      <c r="O455" s="665"/>
      <c r="P455" s="665"/>
      <c r="Q455" s="665"/>
      <c r="R455" s="665"/>
      <c r="S455" s="665"/>
      <c r="T455" s="665"/>
      <c r="U455" s="665"/>
      <c r="V455" s="665"/>
      <c r="W455" s="665"/>
      <c r="X455" s="665"/>
      <c r="Y455" s="665"/>
      <c r="Z455" s="665"/>
      <c r="AA455" s="665"/>
    </row>
    <row r="456">
      <c r="A456" s="630"/>
      <c r="B456" s="630"/>
      <c r="C456" s="630"/>
      <c r="D456" s="665"/>
      <c r="E456" s="137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665"/>
    </row>
    <row r="457">
      <c r="A457" s="630"/>
      <c r="B457" s="630"/>
      <c r="C457" s="630"/>
      <c r="D457" s="665"/>
      <c r="E457" s="137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65"/>
    </row>
    <row r="458">
      <c r="A458" s="630"/>
      <c r="B458" s="630"/>
      <c r="C458" s="630"/>
      <c r="D458" s="665"/>
      <c r="E458" s="1375"/>
      <c r="F458" s="665"/>
      <c r="G458" s="665"/>
      <c r="H458" s="665"/>
      <c r="I458" s="665"/>
      <c r="J458" s="665"/>
      <c r="K458" s="665"/>
      <c r="L458" s="665"/>
      <c r="M458" s="665"/>
      <c r="N458" s="665"/>
      <c r="O458" s="665"/>
      <c r="P458" s="665"/>
      <c r="Q458" s="665"/>
      <c r="R458" s="665"/>
      <c r="S458" s="665"/>
      <c r="T458" s="665"/>
      <c r="U458" s="665"/>
      <c r="V458" s="665"/>
      <c r="W458" s="665"/>
      <c r="X458" s="665"/>
      <c r="Y458" s="665"/>
      <c r="Z458" s="665"/>
      <c r="AA458" s="665"/>
    </row>
    <row r="459">
      <c r="A459" s="630"/>
      <c r="B459" s="630"/>
      <c r="C459" s="630"/>
      <c r="D459" s="665"/>
      <c r="E459" s="137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5"/>
    </row>
    <row r="460">
      <c r="A460" s="630"/>
      <c r="B460" s="630"/>
      <c r="C460" s="630"/>
      <c r="D460" s="665"/>
      <c r="E460" s="137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65"/>
    </row>
    <row r="461">
      <c r="A461" s="630"/>
      <c r="B461" s="630"/>
      <c r="C461" s="630"/>
      <c r="D461" s="665"/>
      <c r="E461" s="1375"/>
      <c r="F461" s="665"/>
      <c r="G461" s="665"/>
      <c r="H461" s="665"/>
      <c r="I461" s="665"/>
      <c r="J461" s="665"/>
      <c r="K461" s="665"/>
      <c r="L461" s="665"/>
      <c r="M461" s="665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65"/>
    </row>
    <row r="462">
      <c r="A462" s="630"/>
      <c r="B462" s="630"/>
      <c r="C462" s="630"/>
      <c r="D462" s="665"/>
      <c r="E462" s="137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65"/>
    </row>
    <row r="463">
      <c r="A463" s="630"/>
      <c r="B463" s="630"/>
      <c r="C463" s="630"/>
      <c r="D463" s="665"/>
      <c r="E463" s="137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65"/>
    </row>
    <row r="464">
      <c r="A464" s="630"/>
      <c r="B464" s="630"/>
      <c r="C464" s="630"/>
      <c r="D464" s="665"/>
      <c r="E464" s="137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5"/>
    </row>
    <row r="465">
      <c r="A465" s="630"/>
      <c r="B465" s="630"/>
      <c r="C465" s="630"/>
      <c r="D465" s="665"/>
      <c r="E465" s="137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65"/>
    </row>
    <row r="466">
      <c r="A466" s="630"/>
      <c r="B466" s="630"/>
      <c r="C466" s="630"/>
      <c r="D466" s="665"/>
      <c r="E466" s="1375"/>
      <c r="F466" s="665"/>
      <c r="G466" s="665"/>
      <c r="H466" s="665"/>
      <c r="I466" s="665"/>
      <c r="J466" s="665"/>
      <c r="K466" s="665"/>
      <c r="L466" s="665"/>
      <c r="M466" s="665"/>
      <c r="N466" s="665"/>
      <c r="O466" s="665"/>
      <c r="P466" s="665"/>
      <c r="Q466" s="665"/>
      <c r="R466" s="665"/>
      <c r="S466" s="665"/>
      <c r="T466" s="665"/>
      <c r="U466" s="665"/>
      <c r="V466" s="665"/>
      <c r="W466" s="665"/>
      <c r="X466" s="665"/>
      <c r="Y466" s="665"/>
      <c r="Z466" s="665"/>
      <c r="AA466" s="665"/>
    </row>
    <row r="467">
      <c r="A467" s="630"/>
      <c r="B467" s="630"/>
      <c r="C467" s="630"/>
      <c r="D467" s="665"/>
      <c r="E467" s="1375"/>
      <c r="F467" s="665"/>
      <c r="G467" s="665"/>
      <c r="H467" s="665"/>
      <c r="I467" s="665"/>
      <c r="J467" s="665"/>
      <c r="K467" s="665"/>
      <c r="L467" s="665"/>
      <c r="M467" s="665"/>
      <c r="N467" s="665"/>
      <c r="O467" s="665"/>
      <c r="P467" s="665"/>
      <c r="Q467" s="665"/>
      <c r="R467" s="665"/>
      <c r="S467" s="665"/>
      <c r="T467" s="665"/>
      <c r="U467" s="665"/>
      <c r="V467" s="665"/>
      <c r="W467" s="665"/>
      <c r="X467" s="665"/>
      <c r="Y467" s="665"/>
      <c r="Z467" s="665"/>
      <c r="AA467" s="665"/>
    </row>
    <row r="468">
      <c r="A468" s="630"/>
      <c r="B468" s="630"/>
      <c r="C468" s="630"/>
      <c r="D468" s="665"/>
      <c r="E468" s="137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5"/>
    </row>
    <row r="469">
      <c r="A469" s="630"/>
      <c r="B469" s="630"/>
      <c r="C469" s="630"/>
      <c r="D469" s="665"/>
      <c r="E469" s="137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65"/>
    </row>
    <row r="470">
      <c r="A470" s="630"/>
      <c r="B470" s="630"/>
      <c r="C470" s="630"/>
      <c r="D470" s="665"/>
      <c r="E470" s="1375"/>
      <c r="F470" s="665"/>
      <c r="G470" s="665"/>
      <c r="H470" s="665"/>
      <c r="I470" s="665"/>
      <c r="J470" s="665"/>
      <c r="K470" s="665"/>
      <c r="L470" s="665"/>
      <c r="M470" s="665"/>
      <c r="N470" s="665"/>
      <c r="O470" s="665"/>
      <c r="P470" s="665"/>
      <c r="Q470" s="665"/>
      <c r="R470" s="665"/>
      <c r="S470" s="665"/>
      <c r="T470" s="665"/>
      <c r="U470" s="665"/>
      <c r="V470" s="665"/>
      <c r="W470" s="665"/>
      <c r="X470" s="665"/>
      <c r="Y470" s="665"/>
      <c r="Z470" s="665"/>
      <c r="AA470" s="665"/>
    </row>
    <row r="471">
      <c r="A471" s="630"/>
      <c r="B471" s="630"/>
      <c r="C471" s="630"/>
      <c r="D471" s="665"/>
      <c r="E471" s="1375"/>
      <c r="F471" s="665"/>
      <c r="G471" s="665"/>
      <c r="H471" s="665"/>
      <c r="I471" s="665"/>
      <c r="J471" s="665"/>
      <c r="K471" s="665"/>
      <c r="L471" s="665"/>
      <c r="M471" s="665"/>
      <c r="N471" s="665"/>
      <c r="O471" s="665"/>
      <c r="P471" s="665"/>
      <c r="Q471" s="665"/>
      <c r="R471" s="665"/>
      <c r="S471" s="665"/>
      <c r="T471" s="665"/>
      <c r="U471" s="665"/>
      <c r="V471" s="665"/>
      <c r="W471" s="665"/>
      <c r="X471" s="665"/>
      <c r="Y471" s="665"/>
      <c r="Z471" s="665"/>
      <c r="AA471" s="665"/>
    </row>
    <row r="472">
      <c r="A472" s="630"/>
      <c r="B472" s="630"/>
      <c r="C472" s="630"/>
      <c r="D472" s="665"/>
      <c r="E472" s="137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65"/>
    </row>
    <row r="473">
      <c r="A473" s="630"/>
      <c r="B473" s="630"/>
      <c r="C473" s="630"/>
      <c r="D473" s="665"/>
      <c r="E473" s="1375"/>
      <c r="F473" s="665"/>
      <c r="G473" s="665"/>
      <c r="H473" s="665"/>
      <c r="I473" s="665"/>
      <c r="J473" s="665"/>
      <c r="K473" s="665"/>
      <c r="L473" s="665"/>
      <c r="M473" s="665"/>
      <c r="N473" s="665"/>
      <c r="O473" s="665"/>
      <c r="P473" s="665"/>
      <c r="Q473" s="665"/>
      <c r="R473" s="665"/>
      <c r="S473" s="665"/>
      <c r="T473" s="665"/>
      <c r="U473" s="665"/>
      <c r="V473" s="665"/>
      <c r="W473" s="665"/>
      <c r="X473" s="665"/>
      <c r="Y473" s="665"/>
      <c r="Z473" s="665"/>
      <c r="AA473" s="665"/>
    </row>
    <row r="474">
      <c r="A474" s="630"/>
      <c r="B474" s="630"/>
      <c r="C474" s="630"/>
      <c r="D474" s="665"/>
      <c r="E474" s="1375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65"/>
    </row>
    <row r="475">
      <c r="A475" s="630"/>
      <c r="B475" s="630"/>
      <c r="C475" s="630"/>
      <c r="D475" s="665"/>
      <c r="E475" s="137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665"/>
    </row>
    <row r="476">
      <c r="A476" s="630"/>
      <c r="B476" s="630"/>
      <c r="C476" s="630"/>
      <c r="D476" s="665"/>
      <c r="E476" s="137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5"/>
    </row>
    <row r="477">
      <c r="A477" s="630"/>
      <c r="B477" s="630"/>
      <c r="C477" s="630"/>
      <c r="D477" s="665"/>
      <c r="E477" s="137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65"/>
    </row>
    <row r="478">
      <c r="A478" s="630"/>
      <c r="B478" s="630"/>
      <c r="C478" s="630"/>
      <c r="D478" s="665"/>
      <c r="E478" s="1375"/>
      <c r="F478" s="665"/>
      <c r="G478" s="665"/>
      <c r="H478" s="665"/>
      <c r="I478" s="665"/>
      <c r="J478" s="665"/>
      <c r="K478" s="665"/>
      <c r="L478" s="665"/>
      <c r="M478" s="665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665"/>
    </row>
    <row r="479">
      <c r="A479" s="630"/>
      <c r="B479" s="630"/>
      <c r="C479" s="630"/>
      <c r="D479" s="665"/>
      <c r="E479" s="137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65"/>
    </row>
    <row r="480">
      <c r="A480" s="630"/>
      <c r="B480" s="630"/>
      <c r="C480" s="630"/>
      <c r="D480" s="665"/>
      <c r="E480" s="137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65"/>
    </row>
    <row r="481">
      <c r="A481" s="630"/>
      <c r="B481" s="630"/>
      <c r="C481" s="630"/>
      <c r="D481" s="665"/>
      <c r="E481" s="1375"/>
      <c r="F481" s="665"/>
      <c r="G481" s="665"/>
      <c r="H481" s="665"/>
      <c r="I481" s="665"/>
      <c r="J481" s="665"/>
      <c r="K481" s="665"/>
      <c r="L481" s="665"/>
      <c r="M481" s="665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65"/>
    </row>
    <row r="482">
      <c r="A482" s="630"/>
      <c r="B482" s="630"/>
      <c r="C482" s="630"/>
      <c r="D482" s="665"/>
      <c r="E482" s="1375"/>
      <c r="F482" s="665"/>
      <c r="G482" s="665"/>
      <c r="H482" s="665"/>
      <c r="I482" s="665"/>
      <c r="J482" s="665"/>
      <c r="K482" s="665"/>
      <c r="L482" s="665"/>
      <c r="M482" s="665"/>
      <c r="N482" s="665"/>
      <c r="O482" s="665"/>
      <c r="P482" s="665"/>
      <c r="Q482" s="665"/>
      <c r="R482" s="665"/>
      <c r="S482" s="665"/>
      <c r="T482" s="665"/>
      <c r="U482" s="665"/>
      <c r="V482" s="665"/>
      <c r="W482" s="665"/>
      <c r="X482" s="665"/>
      <c r="Y482" s="665"/>
      <c r="Z482" s="665"/>
      <c r="AA482" s="665"/>
    </row>
    <row r="483">
      <c r="A483" s="630"/>
      <c r="B483" s="630"/>
      <c r="C483" s="630"/>
      <c r="D483" s="665"/>
      <c r="E483" s="1375"/>
      <c r="F483" s="665"/>
      <c r="G483" s="665"/>
      <c r="H483" s="665"/>
      <c r="I483" s="665"/>
      <c r="J483" s="665"/>
      <c r="K483" s="665"/>
      <c r="L483" s="665"/>
      <c r="M483" s="665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</row>
    <row r="484">
      <c r="A484" s="630"/>
      <c r="B484" s="630"/>
      <c r="C484" s="630"/>
      <c r="D484" s="665"/>
      <c r="E484" s="1375"/>
      <c r="F484" s="665"/>
      <c r="G484" s="665"/>
      <c r="H484" s="665"/>
      <c r="I484" s="665"/>
      <c r="J484" s="665"/>
      <c r="K484" s="665"/>
      <c r="L484" s="665"/>
      <c r="M484" s="665"/>
      <c r="N484" s="665"/>
      <c r="O484" s="665"/>
      <c r="P484" s="665"/>
      <c r="Q484" s="665"/>
      <c r="R484" s="665"/>
      <c r="S484" s="665"/>
      <c r="T484" s="665"/>
      <c r="U484" s="665"/>
      <c r="V484" s="665"/>
      <c r="W484" s="665"/>
      <c r="X484" s="665"/>
      <c r="Y484" s="665"/>
      <c r="Z484" s="665"/>
      <c r="AA484" s="665"/>
    </row>
    <row r="485">
      <c r="A485" s="630"/>
      <c r="B485" s="630"/>
      <c r="C485" s="630"/>
      <c r="D485" s="665"/>
      <c r="E485" s="137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5"/>
    </row>
    <row r="486">
      <c r="A486" s="630"/>
      <c r="B486" s="630"/>
      <c r="C486" s="630"/>
      <c r="D486" s="665"/>
      <c r="E486" s="137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65"/>
    </row>
    <row r="487">
      <c r="A487" s="630"/>
      <c r="B487" s="630"/>
      <c r="C487" s="630"/>
      <c r="D487" s="665"/>
      <c r="E487" s="1375"/>
      <c r="F487" s="665"/>
      <c r="G487" s="665"/>
      <c r="H487" s="665"/>
      <c r="I487" s="665"/>
      <c r="J487" s="665"/>
      <c r="K487" s="665"/>
      <c r="L487" s="665"/>
      <c r="M487" s="665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65"/>
    </row>
    <row r="488">
      <c r="A488" s="630"/>
      <c r="B488" s="630"/>
      <c r="C488" s="630"/>
      <c r="D488" s="665"/>
      <c r="E488" s="1375"/>
      <c r="F488" s="665"/>
      <c r="G488" s="665"/>
      <c r="H488" s="665"/>
      <c r="I488" s="665"/>
      <c r="J488" s="665"/>
      <c r="K488" s="665"/>
      <c r="L488" s="665"/>
      <c r="M488" s="665"/>
      <c r="N488" s="665"/>
      <c r="O488" s="665"/>
      <c r="P488" s="665"/>
      <c r="Q488" s="665"/>
      <c r="R488" s="665"/>
      <c r="S488" s="665"/>
      <c r="T488" s="665"/>
      <c r="U488" s="665"/>
      <c r="V488" s="665"/>
      <c r="W488" s="665"/>
      <c r="X488" s="665"/>
      <c r="Y488" s="665"/>
      <c r="Z488" s="665"/>
      <c r="AA488" s="665"/>
    </row>
    <row r="489">
      <c r="A489" s="630"/>
      <c r="B489" s="630"/>
      <c r="C489" s="630"/>
      <c r="D489" s="665"/>
      <c r="E489" s="137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65"/>
    </row>
    <row r="490">
      <c r="A490" s="630"/>
      <c r="B490" s="630"/>
      <c r="C490" s="630"/>
      <c r="D490" s="665"/>
      <c r="E490" s="1375"/>
      <c r="F490" s="665"/>
      <c r="G490" s="665"/>
      <c r="H490" s="665"/>
      <c r="I490" s="665"/>
      <c r="J490" s="665"/>
      <c r="K490" s="665"/>
      <c r="L490" s="665"/>
      <c r="M490" s="665"/>
      <c r="N490" s="665"/>
      <c r="O490" s="665"/>
      <c r="P490" s="665"/>
      <c r="Q490" s="665"/>
      <c r="R490" s="665"/>
      <c r="S490" s="665"/>
      <c r="T490" s="665"/>
      <c r="U490" s="665"/>
      <c r="V490" s="665"/>
      <c r="W490" s="665"/>
      <c r="X490" s="665"/>
      <c r="Y490" s="665"/>
      <c r="Z490" s="665"/>
      <c r="AA490" s="665"/>
    </row>
    <row r="491">
      <c r="A491" s="630"/>
      <c r="B491" s="630"/>
      <c r="C491" s="630"/>
      <c r="D491" s="665"/>
      <c r="E491" s="137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5"/>
    </row>
    <row r="492">
      <c r="A492" s="630"/>
      <c r="B492" s="630"/>
      <c r="C492" s="630"/>
      <c r="D492" s="665"/>
      <c r="E492" s="137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65"/>
    </row>
    <row r="493">
      <c r="A493" s="630"/>
      <c r="B493" s="630"/>
      <c r="C493" s="630"/>
      <c r="D493" s="665"/>
      <c r="E493" s="1375"/>
      <c r="F493" s="665"/>
      <c r="G493" s="665"/>
      <c r="H493" s="665"/>
      <c r="I493" s="665"/>
      <c r="J493" s="665"/>
      <c r="K493" s="665"/>
      <c r="L493" s="665"/>
      <c r="M493" s="665"/>
      <c r="N493" s="665"/>
      <c r="O493" s="665"/>
      <c r="P493" s="665"/>
      <c r="Q493" s="665"/>
      <c r="R493" s="665"/>
      <c r="S493" s="665"/>
      <c r="T493" s="665"/>
      <c r="U493" s="665"/>
      <c r="V493" s="665"/>
      <c r="W493" s="665"/>
      <c r="X493" s="665"/>
      <c r="Y493" s="665"/>
      <c r="Z493" s="665"/>
      <c r="AA493" s="665"/>
    </row>
    <row r="494">
      <c r="A494" s="630"/>
      <c r="B494" s="630"/>
      <c r="C494" s="630"/>
      <c r="D494" s="665"/>
      <c r="E494" s="137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65"/>
    </row>
    <row r="495">
      <c r="A495" s="630"/>
      <c r="B495" s="630"/>
      <c r="C495" s="630"/>
      <c r="D495" s="665"/>
      <c r="E495" s="137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5"/>
    </row>
    <row r="496">
      <c r="A496" s="630"/>
      <c r="B496" s="630"/>
      <c r="C496" s="630"/>
      <c r="D496" s="665"/>
      <c r="E496" s="137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65"/>
    </row>
    <row r="497">
      <c r="A497" s="630"/>
      <c r="B497" s="630"/>
      <c r="C497" s="630"/>
      <c r="D497" s="665"/>
      <c r="E497" s="1375"/>
      <c r="F497" s="665"/>
      <c r="G497" s="665"/>
      <c r="H497" s="665"/>
      <c r="I497" s="665"/>
      <c r="J497" s="665"/>
      <c r="K497" s="665"/>
      <c r="L497" s="665"/>
      <c r="M497" s="665"/>
      <c r="N497" s="665"/>
      <c r="O497" s="665"/>
      <c r="P497" s="665"/>
      <c r="Q497" s="665"/>
      <c r="R497" s="665"/>
      <c r="S497" s="665"/>
      <c r="T497" s="665"/>
      <c r="U497" s="665"/>
      <c r="V497" s="665"/>
      <c r="W497" s="665"/>
      <c r="X497" s="665"/>
      <c r="Y497" s="665"/>
      <c r="Z497" s="665"/>
      <c r="AA497" s="665"/>
    </row>
    <row r="498">
      <c r="A498" s="630"/>
      <c r="B498" s="630"/>
      <c r="C498" s="630"/>
      <c r="D498" s="665"/>
      <c r="E498" s="137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665"/>
    </row>
    <row r="499">
      <c r="A499" s="630"/>
      <c r="B499" s="630"/>
      <c r="C499" s="630"/>
      <c r="D499" s="665"/>
      <c r="E499" s="137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65"/>
    </row>
    <row r="500">
      <c r="A500" s="630"/>
      <c r="B500" s="630"/>
      <c r="C500" s="630"/>
      <c r="D500" s="665"/>
      <c r="E500" s="1375"/>
      <c r="F500" s="665"/>
      <c r="G500" s="665"/>
      <c r="H500" s="665"/>
      <c r="I500" s="665"/>
      <c r="J500" s="665"/>
      <c r="K500" s="665"/>
      <c r="L500" s="665"/>
      <c r="M500" s="665"/>
      <c r="N500" s="665"/>
      <c r="O500" s="665"/>
      <c r="P500" s="665"/>
      <c r="Q500" s="665"/>
      <c r="R500" s="665"/>
      <c r="S500" s="665"/>
      <c r="T500" s="665"/>
      <c r="U500" s="665"/>
      <c r="V500" s="665"/>
      <c r="W500" s="665"/>
      <c r="X500" s="665"/>
      <c r="Y500" s="665"/>
      <c r="Z500" s="665"/>
      <c r="AA500" s="665"/>
    </row>
    <row r="501">
      <c r="A501" s="630"/>
      <c r="B501" s="630"/>
      <c r="C501" s="630"/>
      <c r="D501" s="665"/>
      <c r="E501" s="1375"/>
      <c r="F501" s="665"/>
      <c r="G501" s="665"/>
      <c r="H501" s="665"/>
      <c r="I501" s="665"/>
      <c r="J501" s="665"/>
      <c r="K501" s="665"/>
      <c r="L501" s="665"/>
      <c r="M501" s="665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65"/>
    </row>
    <row r="502">
      <c r="A502" s="630"/>
      <c r="B502" s="630"/>
      <c r="C502" s="630"/>
      <c r="D502" s="665"/>
      <c r="E502" s="137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665"/>
    </row>
    <row r="503">
      <c r="A503" s="630"/>
      <c r="B503" s="630"/>
      <c r="C503" s="630"/>
      <c r="D503" s="665"/>
      <c r="E503" s="137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5"/>
    </row>
    <row r="504">
      <c r="A504" s="630"/>
      <c r="B504" s="630"/>
      <c r="C504" s="630"/>
      <c r="D504" s="665"/>
      <c r="E504" s="137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65"/>
    </row>
    <row r="505">
      <c r="A505" s="630"/>
      <c r="B505" s="630"/>
      <c r="C505" s="630"/>
      <c r="D505" s="665"/>
      <c r="E505" s="1375"/>
      <c r="F505" s="665"/>
      <c r="G505" s="665"/>
      <c r="H505" s="665"/>
      <c r="I505" s="665"/>
      <c r="J505" s="665"/>
      <c r="K505" s="665"/>
      <c r="L505" s="665"/>
      <c r="M505" s="665"/>
      <c r="N505" s="665"/>
      <c r="O505" s="665"/>
      <c r="P505" s="665"/>
      <c r="Q505" s="665"/>
      <c r="R505" s="665"/>
      <c r="S505" s="665"/>
      <c r="T505" s="665"/>
      <c r="U505" s="665"/>
      <c r="V505" s="665"/>
      <c r="W505" s="665"/>
      <c r="X505" s="665"/>
      <c r="Y505" s="665"/>
      <c r="Z505" s="665"/>
      <c r="AA505" s="665"/>
    </row>
    <row r="506">
      <c r="A506" s="630"/>
      <c r="B506" s="630"/>
      <c r="C506" s="630"/>
      <c r="D506" s="665"/>
      <c r="E506" s="137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65"/>
    </row>
    <row r="507">
      <c r="A507" s="630"/>
      <c r="B507" s="630"/>
      <c r="C507" s="630"/>
      <c r="D507" s="665"/>
      <c r="E507" s="137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65"/>
    </row>
    <row r="508">
      <c r="A508" s="630"/>
      <c r="B508" s="630"/>
      <c r="C508" s="630"/>
      <c r="D508" s="665"/>
      <c r="E508" s="1375"/>
      <c r="F508" s="665"/>
      <c r="G508" s="665"/>
      <c r="H508" s="665"/>
      <c r="I508" s="665"/>
      <c r="J508" s="665"/>
      <c r="K508" s="665"/>
      <c r="L508" s="665"/>
      <c r="M508" s="665"/>
      <c r="N508" s="665"/>
      <c r="O508" s="665"/>
      <c r="P508" s="665"/>
      <c r="Q508" s="665"/>
      <c r="R508" s="665"/>
      <c r="S508" s="665"/>
      <c r="T508" s="665"/>
      <c r="U508" s="665"/>
      <c r="V508" s="665"/>
      <c r="W508" s="665"/>
      <c r="X508" s="665"/>
      <c r="Y508" s="665"/>
      <c r="Z508" s="665"/>
      <c r="AA508" s="665"/>
    </row>
    <row r="509">
      <c r="A509" s="630"/>
      <c r="B509" s="630"/>
      <c r="C509" s="630"/>
      <c r="D509" s="665"/>
      <c r="E509" s="1375"/>
      <c r="F509" s="665"/>
      <c r="G509" s="665"/>
      <c r="H509" s="665"/>
      <c r="I509" s="665"/>
      <c r="J509" s="665"/>
      <c r="K509" s="665"/>
      <c r="L509" s="665"/>
      <c r="M509" s="665"/>
      <c r="N509" s="665"/>
      <c r="O509" s="665"/>
      <c r="P509" s="665"/>
      <c r="Q509" s="665"/>
      <c r="R509" s="665"/>
      <c r="S509" s="665"/>
      <c r="T509" s="665"/>
      <c r="U509" s="665"/>
      <c r="V509" s="665"/>
      <c r="W509" s="665"/>
      <c r="X509" s="665"/>
      <c r="Y509" s="665"/>
      <c r="Z509" s="665"/>
      <c r="AA509" s="665"/>
    </row>
    <row r="510">
      <c r="A510" s="630"/>
      <c r="B510" s="630"/>
      <c r="C510" s="630"/>
      <c r="D510" s="665"/>
      <c r="E510" s="1375"/>
      <c r="F510" s="665"/>
      <c r="G510" s="665"/>
      <c r="H510" s="665"/>
      <c r="I510" s="665"/>
      <c r="J510" s="665"/>
      <c r="K510" s="665"/>
      <c r="L510" s="665"/>
      <c r="M510" s="665"/>
      <c r="N510" s="665"/>
      <c r="O510" s="665"/>
      <c r="P510" s="665"/>
      <c r="Q510" s="665"/>
      <c r="R510" s="665"/>
      <c r="S510" s="665"/>
      <c r="T510" s="665"/>
      <c r="U510" s="665"/>
      <c r="V510" s="665"/>
      <c r="W510" s="665"/>
      <c r="X510" s="665"/>
      <c r="Y510" s="665"/>
      <c r="Z510" s="665"/>
      <c r="AA510" s="665"/>
    </row>
    <row r="511">
      <c r="A511" s="630"/>
      <c r="B511" s="630"/>
      <c r="C511" s="630"/>
      <c r="D511" s="665"/>
      <c r="E511" s="1375"/>
      <c r="F511" s="665"/>
      <c r="G511" s="665"/>
      <c r="H511" s="665"/>
      <c r="I511" s="665"/>
      <c r="J511" s="665"/>
      <c r="K511" s="665"/>
      <c r="L511" s="665"/>
      <c r="M511" s="665"/>
      <c r="N511" s="665"/>
      <c r="O511" s="665"/>
      <c r="P511" s="665"/>
      <c r="Q511" s="665"/>
      <c r="R511" s="665"/>
      <c r="S511" s="665"/>
      <c r="T511" s="665"/>
      <c r="U511" s="665"/>
      <c r="V511" s="665"/>
      <c r="W511" s="665"/>
      <c r="X511" s="665"/>
      <c r="Y511" s="665"/>
      <c r="Z511" s="665"/>
      <c r="AA511" s="665"/>
    </row>
    <row r="512">
      <c r="A512" s="630"/>
      <c r="B512" s="630"/>
      <c r="C512" s="630"/>
      <c r="D512" s="665"/>
      <c r="E512" s="1375"/>
      <c r="F512" s="665"/>
      <c r="G512" s="665"/>
      <c r="H512" s="665"/>
      <c r="I512" s="665"/>
      <c r="J512" s="665"/>
      <c r="K512" s="665"/>
      <c r="L512" s="665"/>
      <c r="M512" s="665"/>
      <c r="N512" s="665"/>
      <c r="O512" s="665"/>
      <c r="P512" s="665"/>
      <c r="Q512" s="665"/>
      <c r="R512" s="665"/>
      <c r="S512" s="665"/>
      <c r="T512" s="665"/>
      <c r="U512" s="665"/>
      <c r="V512" s="665"/>
      <c r="W512" s="665"/>
      <c r="X512" s="665"/>
      <c r="Y512" s="665"/>
      <c r="Z512" s="665"/>
      <c r="AA512" s="665"/>
    </row>
    <row r="513">
      <c r="A513" s="630"/>
      <c r="B513" s="630"/>
      <c r="C513" s="630"/>
      <c r="D513" s="665"/>
      <c r="E513" s="1375"/>
      <c r="F513" s="665"/>
      <c r="G513" s="665"/>
      <c r="H513" s="665"/>
      <c r="I513" s="665"/>
      <c r="J513" s="665"/>
      <c r="K513" s="665"/>
      <c r="L513" s="665"/>
      <c r="M513" s="665"/>
      <c r="N513" s="665"/>
      <c r="O513" s="665"/>
      <c r="P513" s="665"/>
      <c r="Q513" s="665"/>
      <c r="R513" s="665"/>
      <c r="S513" s="665"/>
      <c r="T513" s="665"/>
      <c r="U513" s="665"/>
      <c r="V513" s="665"/>
      <c r="W513" s="665"/>
      <c r="X513" s="665"/>
      <c r="Y513" s="665"/>
      <c r="Z513" s="665"/>
      <c r="AA513" s="665"/>
    </row>
    <row r="514">
      <c r="A514" s="630"/>
      <c r="B514" s="630"/>
      <c r="C514" s="630"/>
      <c r="D514" s="665"/>
      <c r="E514" s="1375"/>
      <c r="F514" s="665"/>
      <c r="G514" s="665"/>
      <c r="H514" s="665"/>
      <c r="I514" s="665"/>
      <c r="J514" s="665"/>
      <c r="K514" s="665"/>
      <c r="L514" s="665"/>
      <c r="M514" s="665"/>
      <c r="N514" s="665"/>
      <c r="O514" s="665"/>
      <c r="P514" s="665"/>
      <c r="Q514" s="665"/>
      <c r="R514" s="665"/>
      <c r="S514" s="665"/>
      <c r="T514" s="665"/>
      <c r="U514" s="665"/>
      <c r="V514" s="665"/>
      <c r="W514" s="665"/>
      <c r="X514" s="665"/>
      <c r="Y514" s="665"/>
      <c r="Z514" s="665"/>
      <c r="AA514" s="665"/>
    </row>
    <row r="515">
      <c r="A515" s="630"/>
      <c r="B515" s="630"/>
      <c r="C515" s="630"/>
      <c r="D515" s="665"/>
      <c r="E515" s="137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5"/>
    </row>
    <row r="516">
      <c r="A516" s="630"/>
      <c r="B516" s="630"/>
      <c r="C516" s="630"/>
      <c r="D516" s="665"/>
      <c r="E516" s="137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65"/>
    </row>
    <row r="517">
      <c r="A517" s="630"/>
      <c r="B517" s="630"/>
      <c r="C517" s="630"/>
      <c r="D517" s="665"/>
      <c r="E517" s="1375"/>
      <c r="F517" s="665"/>
      <c r="G517" s="665"/>
      <c r="H517" s="665"/>
      <c r="I517" s="665"/>
      <c r="J517" s="665"/>
      <c r="K517" s="665"/>
      <c r="L517" s="665"/>
      <c r="M517" s="665"/>
      <c r="N517" s="665"/>
      <c r="O517" s="665"/>
      <c r="P517" s="665"/>
      <c r="Q517" s="665"/>
      <c r="R517" s="665"/>
      <c r="S517" s="665"/>
      <c r="T517" s="665"/>
      <c r="U517" s="665"/>
      <c r="V517" s="665"/>
      <c r="W517" s="665"/>
      <c r="X517" s="665"/>
      <c r="Y517" s="665"/>
      <c r="Z517" s="665"/>
      <c r="AA517" s="665"/>
    </row>
    <row r="518">
      <c r="A518" s="630"/>
      <c r="B518" s="630"/>
      <c r="C518" s="630"/>
      <c r="D518" s="665"/>
      <c r="E518" s="1375"/>
      <c r="F518" s="665"/>
      <c r="G518" s="665"/>
      <c r="H518" s="665"/>
      <c r="I518" s="665"/>
      <c r="J518" s="665"/>
      <c r="K518" s="665"/>
      <c r="L518" s="665"/>
      <c r="M518" s="665"/>
      <c r="N518" s="665"/>
      <c r="O518" s="665"/>
      <c r="P518" s="665"/>
      <c r="Q518" s="665"/>
      <c r="R518" s="665"/>
      <c r="S518" s="665"/>
      <c r="T518" s="665"/>
      <c r="U518" s="665"/>
      <c r="V518" s="665"/>
      <c r="W518" s="665"/>
      <c r="X518" s="665"/>
      <c r="Y518" s="665"/>
      <c r="Z518" s="665"/>
      <c r="AA518" s="665"/>
    </row>
    <row r="519">
      <c r="A519" s="630"/>
      <c r="B519" s="630"/>
      <c r="C519" s="630"/>
      <c r="D519" s="665"/>
      <c r="E519" s="137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65"/>
    </row>
    <row r="520">
      <c r="A520" s="630"/>
      <c r="B520" s="630"/>
      <c r="C520" s="630"/>
      <c r="D520" s="665"/>
      <c r="E520" s="1375"/>
      <c r="F520" s="665"/>
      <c r="G520" s="665"/>
      <c r="H520" s="665"/>
      <c r="I520" s="665"/>
      <c r="J520" s="665"/>
      <c r="K520" s="665"/>
      <c r="L520" s="665"/>
      <c r="M520" s="665"/>
      <c r="N520" s="665"/>
      <c r="O520" s="665"/>
      <c r="P520" s="665"/>
      <c r="Q520" s="665"/>
      <c r="R520" s="665"/>
      <c r="S520" s="665"/>
      <c r="T520" s="665"/>
      <c r="U520" s="665"/>
      <c r="V520" s="665"/>
      <c r="W520" s="665"/>
      <c r="X520" s="665"/>
      <c r="Y520" s="665"/>
      <c r="Z520" s="665"/>
      <c r="AA520" s="665"/>
    </row>
    <row r="521">
      <c r="A521" s="630"/>
      <c r="B521" s="630"/>
      <c r="C521" s="630"/>
      <c r="D521" s="665"/>
      <c r="E521" s="137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5"/>
    </row>
    <row r="522">
      <c r="A522" s="630"/>
      <c r="B522" s="630"/>
      <c r="C522" s="630"/>
      <c r="D522" s="665"/>
      <c r="E522" s="137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65"/>
    </row>
    <row r="523">
      <c r="A523" s="630"/>
      <c r="B523" s="630"/>
      <c r="C523" s="630"/>
      <c r="D523" s="665"/>
      <c r="E523" s="1375"/>
      <c r="F523" s="665"/>
      <c r="G523" s="665"/>
      <c r="H523" s="665"/>
      <c r="I523" s="665"/>
      <c r="J523" s="665"/>
      <c r="K523" s="665"/>
      <c r="L523" s="665"/>
      <c r="M523" s="665"/>
      <c r="N523" s="665"/>
      <c r="O523" s="665"/>
      <c r="P523" s="665"/>
      <c r="Q523" s="665"/>
      <c r="R523" s="665"/>
      <c r="S523" s="665"/>
      <c r="T523" s="665"/>
      <c r="U523" s="665"/>
      <c r="V523" s="665"/>
      <c r="W523" s="665"/>
      <c r="X523" s="665"/>
      <c r="Y523" s="665"/>
      <c r="Z523" s="665"/>
      <c r="AA523" s="665"/>
    </row>
    <row r="524">
      <c r="A524" s="630"/>
      <c r="B524" s="630"/>
      <c r="C524" s="630"/>
      <c r="D524" s="665"/>
      <c r="E524" s="1375"/>
      <c r="F524" s="665"/>
      <c r="G524" s="665"/>
      <c r="H524" s="665"/>
      <c r="I524" s="665"/>
      <c r="J524" s="665"/>
      <c r="K524" s="665"/>
      <c r="L524" s="665"/>
      <c r="M524" s="665"/>
      <c r="N524" s="665"/>
      <c r="O524" s="665"/>
      <c r="P524" s="665"/>
      <c r="Q524" s="665"/>
      <c r="R524" s="665"/>
      <c r="S524" s="665"/>
      <c r="T524" s="665"/>
      <c r="U524" s="665"/>
      <c r="V524" s="665"/>
      <c r="W524" s="665"/>
      <c r="X524" s="665"/>
      <c r="Y524" s="665"/>
      <c r="Z524" s="665"/>
      <c r="AA524" s="665"/>
    </row>
    <row r="525">
      <c r="A525" s="630"/>
      <c r="B525" s="630"/>
      <c r="C525" s="630"/>
      <c r="D525" s="665"/>
      <c r="E525" s="137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65"/>
    </row>
    <row r="526">
      <c r="A526" s="630"/>
      <c r="B526" s="630"/>
      <c r="C526" s="630"/>
      <c r="D526" s="665"/>
      <c r="E526" s="1375"/>
      <c r="F526" s="665"/>
      <c r="G526" s="665"/>
      <c r="H526" s="665"/>
      <c r="I526" s="665"/>
      <c r="J526" s="665"/>
      <c r="K526" s="665"/>
      <c r="L526" s="665"/>
      <c r="M526" s="665"/>
      <c r="N526" s="665"/>
      <c r="O526" s="665"/>
      <c r="P526" s="665"/>
      <c r="Q526" s="665"/>
      <c r="R526" s="665"/>
      <c r="S526" s="665"/>
      <c r="T526" s="665"/>
      <c r="U526" s="665"/>
      <c r="V526" s="665"/>
      <c r="W526" s="665"/>
      <c r="X526" s="665"/>
      <c r="Y526" s="665"/>
      <c r="Z526" s="665"/>
      <c r="AA526" s="665"/>
    </row>
    <row r="527">
      <c r="A527" s="630"/>
      <c r="B527" s="630"/>
      <c r="C527" s="630"/>
      <c r="D527" s="665"/>
      <c r="E527" s="1375"/>
      <c r="F527" s="665"/>
      <c r="G527" s="665"/>
      <c r="H527" s="665"/>
      <c r="I527" s="665"/>
      <c r="J527" s="665"/>
      <c r="K527" s="665"/>
      <c r="L527" s="665"/>
      <c r="M527" s="665"/>
      <c r="N527" s="665"/>
      <c r="O527" s="665"/>
      <c r="P527" s="665"/>
      <c r="Q527" s="665"/>
      <c r="R527" s="665"/>
      <c r="S527" s="665"/>
      <c r="T527" s="665"/>
      <c r="U527" s="665"/>
      <c r="V527" s="665"/>
      <c r="W527" s="665"/>
      <c r="X527" s="665"/>
      <c r="Y527" s="665"/>
      <c r="Z527" s="665"/>
      <c r="AA527" s="665"/>
    </row>
    <row r="528">
      <c r="A528" s="630"/>
      <c r="B528" s="630"/>
      <c r="C528" s="630"/>
      <c r="D528" s="665"/>
      <c r="E528" s="1375"/>
      <c r="F528" s="665"/>
      <c r="G528" s="665"/>
      <c r="H528" s="665"/>
      <c r="I528" s="665"/>
      <c r="J528" s="665"/>
      <c r="K528" s="665"/>
      <c r="L528" s="665"/>
      <c r="M528" s="665"/>
      <c r="N528" s="665"/>
      <c r="O528" s="665"/>
      <c r="P528" s="665"/>
      <c r="Q528" s="665"/>
      <c r="R528" s="665"/>
      <c r="S528" s="665"/>
      <c r="T528" s="665"/>
      <c r="U528" s="665"/>
      <c r="V528" s="665"/>
      <c r="W528" s="665"/>
      <c r="X528" s="665"/>
      <c r="Y528" s="665"/>
      <c r="Z528" s="665"/>
      <c r="AA528" s="665"/>
    </row>
    <row r="529">
      <c r="A529" s="630"/>
      <c r="B529" s="630"/>
      <c r="C529" s="630"/>
      <c r="D529" s="665"/>
      <c r="E529" s="137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665"/>
    </row>
    <row r="530">
      <c r="A530" s="630"/>
      <c r="B530" s="630"/>
      <c r="C530" s="630"/>
      <c r="D530" s="665"/>
      <c r="E530" s="1375"/>
      <c r="F530" s="665"/>
      <c r="G530" s="665"/>
      <c r="H530" s="665"/>
      <c r="I530" s="665"/>
      <c r="J530" s="665"/>
      <c r="K530" s="665"/>
      <c r="L530" s="665"/>
      <c r="M530" s="665"/>
      <c r="N530" s="665"/>
      <c r="O530" s="665"/>
      <c r="P530" s="665"/>
      <c r="Q530" s="665"/>
      <c r="R530" s="665"/>
      <c r="S530" s="665"/>
      <c r="T530" s="665"/>
      <c r="U530" s="665"/>
      <c r="V530" s="665"/>
      <c r="W530" s="665"/>
      <c r="X530" s="665"/>
      <c r="Y530" s="665"/>
      <c r="Z530" s="665"/>
      <c r="AA530" s="665"/>
    </row>
    <row r="531">
      <c r="A531" s="630"/>
      <c r="B531" s="630"/>
      <c r="C531" s="630"/>
      <c r="D531" s="665"/>
      <c r="E531" s="1375"/>
      <c r="F531" s="665"/>
      <c r="G531" s="665"/>
      <c r="H531" s="665"/>
      <c r="I531" s="665"/>
      <c r="J531" s="665"/>
      <c r="K531" s="665"/>
      <c r="L531" s="665"/>
      <c r="M531" s="665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65"/>
    </row>
    <row r="532">
      <c r="A532" s="630"/>
      <c r="B532" s="630"/>
      <c r="C532" s="630"/>
      <c r="D532" s="665"/>
      <c r="E532" s="137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665"/>
    </row>
    <row r="533">
      <c r="A533" s="630"/>
      <c r="B533" s="630"/>
      <c r="C533" s="630"/>
      <c r="D533" s="665"/>
      <c r="E533" s="137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5"/>
    </row>
    <row r="534">
      <c r="A534" s="630"/>
      <c r="B534" s="630"/>
      <c r="C534" s="630"/>
      <c r="D534" s="665"/>
      <c r="E534" s="137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65"/>
    </row>
    <row r="535">
      <c r="A535" s="630"/>
      <c r="B535" s="630"/>
      <c r="C535" s="630"/>
      <c r="D535" s="665"/>
      <c r="E535" s="1375"/>
      <c r="F535" s="665"/>
      <c r="G535" s="665"/>
      <c r="H535" s="665"/>
      <c r="I535" s="665"/>
      <c r="J535" s="665"/>
      <c r="K535" s="665"/>
      <c r="L535" s="665"/>
      <c r="M535" s="665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665"/>
    </row>
    <row r="536">
      <c r="A536" s="630"/>
      <c r="B536" s="630"/>
      <c r="C536" s="630"/>
      <c r="D536" s="665"/>
      <c r="E536" s="137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65"/>
    </row>
    <row r="537">
      <c r="A537" s="630"/>
      <c r="B537" s="630"/>
      <c r="C537" s="630"/>
      <c r="D537" s="665"/>
      <c r="E537" s="137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5"/>
    </row>
    <row r="538">
      <c r="A538" s="630"/>
      <c r="B538" s="630"/>
      <c r="C538" s="630"/>
      <c r="D538" s="665"/>
      <c r="E538" s="137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65"/>
    </row>
    <row r="539">
      <c r="A539" s="630"/>
      <c r="B539" s="630"/>
      <c r="C539" s="630"/>
      <c r="D539" s="665"/>
      <c r="E539" s="1375"/>
      <c r="F539" s="665"/>
      <c r="G539" s="665"/>
      <c r="H539" s="665"/>
      <c r="I539" s="665"/>
      <c r="J539" s="665"/>
      <c r="K539" s="665"/>
      <c r="L539" s="665"/>
      <c r="M539" s="665"/>
      <c r="N539" s="665"/>
      <c r="O539" s="665"/>
      <c r="P539" s="665"/>
      <c r="Q539" s="665"/>
      <c r="R539" s="665"/>
      <c r="S539" s="665"/>
      <c r="T539" s="665"/>
      <c r="U539" s="665"/>
      <c r="V539" s="665"/>
      <c r="W539" s="665"/>
      <c r="X539" s="665"/>
      <c r="Y539" s="665"/>
      <c r="Z539" s="665"/>
      <c r="AA539" s="665"/>
    </row>
    <row r="540">
      <c r="A540" s="630"/>
      <c r="B540" s="630"/>
      <c r="C540" s="630"/>
      <c r="D540" s="665"/>
      <c r="E540" s="1375"/>
      <c r="F540" s="665"/>
      <c r="G540" s="665"/>
      <c r="H540" s="665"/>
      <c r="I540" s="665"/>
      <c r="J540" s="665"/>
      <c r="K540" s="665"/>
      <c r="L540" s="665"/>
      <c r="M540" s="665"/>
      <c r="N540" s="665"/>
      <c r="O540" s="665"/>
      <c r="P540" s="665"/>
      <c r="Q540" s="665"/>
      <c r="R540" s="665"/>
      <c r="S540" s="665"/>
      <c r="T540" s="665"/>
      <c r="U540" s="665"/>
      <c r="V540" s="665"/>
      <c r="W540" s="665"/>
      <c r="X540" s="665"/>
      <c r="Y540" s="665"/>
      <c r="Z540" s="665"/>
      <c r="AA540" s="665"/>
    </row>
    <row r="541">
      <c r="A541" s="630"/>
      <c r="B541" s="630"/>
      <c r="C541" s="630"/>
      <c r="D541" s="665"/>
      <c r="E541" s="137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5"/>
    </row>
    <row r="542">
      <c r="A542" s="630"/>
      <c r="B542" s="630"/>
      <c r="C542" s="630"/>
      <c r="D542" s="665"/>
      <c r="E542" s="137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65"/>
    </row>
    <row r="543">
      <c r="A543" s="630"/>
      <c r="B543" s="630"/>
      <c r="C543" s="630"/>
      <c r="D543" s="665"/>
      <c r="E543" s="1375"/>
      <c r="F543" s="665"/>
      <c r="G543" s="665"/>
      <c r="H543" s="665"/>
      <c r="I543" s="665"/>
      <c r="J543" s="665"/>
      <c r="K543" s="665"/>
      <c r="L543" s="665"/>
      <c r="M543" s="665"/>
      <c r="N543" s="665"/>
      <c r="O543" s="665"/>
      <c r="P543" s="665"/>
      <c r="Q543" s="665"/>
      <c r="R543" s="665"/>
      <c r="S543" s="665"/>
      <c r="T543" s="665"/>
      <c r="U543" s="665"/>
      <c r="V543" s="665"/>
      <c r="W543" s="665"/>
      <c r="X543" s="665"/>
      <c r="Y543" s="665"/>
      <c r="Z543" s="665"/>
      <c r="AA543" s="665"/>
    </row>
    <row r="544">
      <c r="A544" s="630"/>
      <c r="B544" s="630"/>
      <c r="C544" s="630"/>
      <c r="D544" s="665"/>
      <c r="E544" s="1375"/>
      <c r="F544" s="665"/>
      <c r="G544" s="665"/>
      <c r="H544" s="665"/>
      <c r="I544" s="665"/>
      <c r="J544" s="665"/>
      <c r="K544" s="665"/>
      <c r="L544" s="665"/>
      <c r="M544" s="665"/>
      <c r="N544" s="665"/>
      <c r="O544" s="665"/>
      <c r="P544" s="665"/>
      <c r="Q544" s="665"/>
      <c r="R544" s="665"/>
      <c r="S544" s="665"/>
      <c r="T544" s="665"/>
      <c r="U544" s="665"/>
      <c r="V544" s="665"/>
      <c r="W544" s="665"/>
      <c r="X544" s="665"/>
      <c r="Y544" s="665"/>
      <c r="Z544" s="665"/>
      <c r="AA544" s="665"/>
    </row>
    <row r="545">
      <c r="A545" s="630"/>
      <c r="B545" s="630"/>
      <c r="C545" s="630"/>
      <c r="D545" s="665"/>
      <c r="E545" s="137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5"/>
    </row>
    <row r="546">
      <c r="A546" s="630"/>
      <c r="B546" s="630"/>
      <c r="C546" s="630"/>
      <c r="D546" s="665"/>
      <c r="E546" s="137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65"/>
    </row>
    <row r="547">
      <c r="A547" s="630"/>
      <c r="B547" s="630"/>
      <c r="C547" s="630"/>
      <c r="D547" s="665"/>
      <c r="E547" s="1375"/>
      <c r="F547" s="665"/>
      <c r="G547" s="665"/>
      <c r="H547" s="665"/>
      <c r="I547" s="665"/>
      <c r="J547" s="665"/>
      <c r="K547" s="665"/>
      <c r="L547" s="665"/>
      <c r="M547" s="665"/>
      <c r="N547" s="665"/>
      <c r="O547" s="665"/>
      <c r="P547" s="665"/>
      <c r="Q547" s="665"/>
      <c r="R547" s="665"/>
      <c r="S547" s="665"/>
      <c r="T547" s="665"/>
      <c r="U547" s="665"/>
      <c r="V547" s="665"/>
      <c r="W547" s="665"/>
      <c r="X547" s="665"/>
      <c r="Y547" s="665"/>
      <c r="Z547" s="665"/>
      <c r="AA547" s="665"/>
    </row>
    <row r="548">
      <c r="A548" s="630"/>
      <c r="B548" s="630"/>
      <c r="C548" s="630"/>
      <c r="D548" s="665"/>
      <c r="E548" s="1375"/>
      <c r="F548" s="665"/>
      <c r="G548" s="665"/>
      <c r="H548" s="665"/>
      <c r="I548" s="665"/>
      <c r="J548" s="665"/>
      <c r="K548" s="665"/>
      <c r="L548" s="665"/>
      <c r="M548" s="665"/>
      <c r="N548" s="665"/>
      <c r="O548" s="665"/>
      <c r="P548" s="665"/>
      <c r="Q548" s="665"/>
      <c r="R548" s="665"/>
      <c r="S548" s="665"/>
      <c r="T548" s="665"/>
      <c r="U548" s="665"/>
      <c r="V548" s="665"/>
      <c r="W548" s="665"/>
      <c r="X548" s="665"/>
      <c r="Y548" s="665"/>
      <c r="Z548" s="665"/>
      <c r="AA548" s="665"/>
    </row>
    <row r="549">
      <c r="A549" s="630"/>
      <c r="B549" s="630"/>
      <c r="C549" s="630"/>
      <c r="D549" s="665"/>
      <c r="E549" s="137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5"/>
    </row>
    <row r="550">
      <c r="A550" s="630"/>
      <c r="B550" s="630"/>
      <c r="C550" s="630"/>
      <c r="D550" s="665"/>
      <c r="E550" s="1375"/>
      <c r="F550" s="665"/>
      <c r="G550" s="665"/>
      <c r="H550" s="665"/>
      <c r="I550" s="665"/>
      <c r="J550" s="665"/>
      <c r="K550" s="665"/>
      <c r="L550" s="665"/>
      <c r="M550" s="665"/>
      <c r="N550" s="665"/>
      <c r="O550" s="665"/>
      <c r="P550" s="665"/>
      <c r="Q550" s="665"/>
      <c r="R550" s="665"/>
      <c r="S550" s="665"/>
      <c r="T550" s="665"/>
      <c r="U550" s="665"/>
      <c r="V550" s="665"/>
      <c r="W550" s="665"/>
      <c r="X550" s="665"/>
      <c r="Y550" s="665"/>
      <c r="Z550" s="665"/>
      <c r="AA550" s="665"/>
    </row>
    <row r="551">
      <c r="A551" s="630"/>
      <c r="B551" s="630"/>
      <c r="C551" s="630"/>
      <c r="D551" s="665"/>
      <c r="E551" s="1375"/>
      <c r="F551" s="665"/>
      <c r="G551" s="665"/>
      <c r="H551" s="665"/>
      <c r="I551" s="665"/>
      <c r="J551" s="665"/>
      <c r="K551" s="665"/>
      <c r="L551" s="665"/>
      <c r="M551" s="665"/>
      <c r="N551" s="665"/>
      <c r="O551" s="665"/>
      <c r="P551" s="665"/>
      <c r="Q551" s="665"/>
      <c r="R551" s="665"/>
      <c r="S551" s="665"/>
      <c r="T551" s="665"/>
      <c r="U551" s="665"/>
      <c r="V551" s="665"/>
      <c r="W551" s="665"/>
      <c r="X551" s="665"/>
      <c r="Y551" s="665"/>
      <c r="Z551" s="665"/>
      <c r="AA551" s="665"/>
    </row>
    <row r="552">
      <c r="A552" s="630"/>
      <c r="B552" s="630"/>
      <c r="C552" s="630"/>
      <c r="D552" s="665"/>
      <c r="E552" s="137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65"/>
    </row>
    <row r="553">
      <c r="A553" s="630"/>
      <c r="B553" s="630"/>
      <c r="C553" s="630"/>
      <c r="D553" s="665"/>
      <c r="E553" s="137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65"/>
    </row>
    <row r="554">
      <c r="A554" s="630"/>
      <c r="B554" s="630"/>
      <c r="C554" s="630"/>
      <c r="D554" s="665"/>
      <c r="E554" s="1375"/>
      <c r="F554" s="665"/>
      <c r="G554" s="665"/>
      <c r="H554" s="665"/>
      <c r="I554" s="665"/>
      <c r="J554" s="665"/>
      <c r="K554" s="665"/>
      <c r="L554" s="665"/>
      <c r="M554" s="665"/>
      <c r="N554" s="665"/>
      <c r="O554" s="665"/>
      <c r="P554" s="665"/>
      <c r="Q554" s="665"/>
      <c r="R554" s="665"/>
      <c r="S554" s="665"/>
      <c r="T554" s="665"/>
      <c r="U554" s="665"/>
      <c r="V554" s="665"/>
      <c r="W554" s="665"/>
      <c r="X554" s="665"/>
      <c r="Y554" s="665"/>
      <c r="Z554" s="665"/>
      <c r="AA554" s="665"/>
    </row>
    <row r="555">
      <c r="A555" s="630"/>
      <c r="B555" s="630"/>
      <c r="C555" s="630"/>
      <c r="D555" s="665"/>
      <c r="E555" s="137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5"/>
    </row>
    <row r="556">
      <c r="A556" s="630"/>
      <c r="B556" s="630"/>
      <c r="C556" s="630"/>
      <c r="D556" s="665"/>
      <c r="E556" s="137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65"/>
    </row>
    <row r="557">
      <c r="A557" s="630"/>
      <c r="B557" s="630"/>
      <c r="C557" s="630"/>
      <c r="D557" s="665"/>
      <c r="E557" s="1375"/>
      <c r="F557" s="665"/>
      <c r="G557" s="665"/>
      <c r="H557" s="665"/>
      <c r="I557" s="665"/>
      <c r="J557" s="665"/>
      <c r="K557" s="665"/>
      <c r="L557" s="665"/>
      <c r="M557" s="665"/>
      <c r="N557" s="665"/>
      <c r="O557" s="665"/>
      <c r="P557" s="665"/>
      <c r="Q557" s="665"/>
      <c r="R557" s="665"/>
      <c r="S557" s="665"/>
      <c r="T557" s="665"/>
      <c r="U557" s="665"/>
      <c r="V557" s="665"/>
      <c r="W557" s="665"/>
      <c r="X557" s="665"/>
      <c r="Y557" s="665"/>
      <c r="Z557" s="665"/>
      <c r="AA557" s="665"/>
    </row>
    <row r="558">
      <c r="A558" s="630"/>
      <c r="B558" s="630"/>
      <c r="C558" s="630"/>
      <c r="D558" s="665"/>
      <c r="E558" s="137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65"/>
    </row>
    <row r="559">
      <c r="A559" s="630"/>
      <c r="B559" s="630"/>
      <c r="C559" s="630"/>
      <c r="D559" s="665"/>
      <c r="E559" s="137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65"/>
    </row>
    <row r="560">
      <c r="A560" s="630"/>
      <c r="B560" s="630"/>
      <c r="C560" s="630"/>
      <c r="D560" s="665"/>
      <c r="E560" s="1375"/>
      <c r="F560" s="665"/>
      <c r="G560" s="665"/>
      <c r="H560" s="665"/>
      <c r="I560" s="665"/>
      <c r="J560" s="665"/>
      <c r="K560" s="665"/>
      <c r="L560" s="665"/>
      <c r="M560" s="665"/>
      <c r="N560" s="665"/>
      <c r="O560" s="665"/>
      <c r="P560" s="665"/>
      <c r="Q560" s="665"/>
      <c r="R560" s="665"/>
      <c r="S560" s="665"/>
      <c r="T560" s="665"/>
      <c r="U560" s="665"/>
      <c r="V560" s="665"/>
      <c r="W560" s="665"/>
      <c r="X560" s="665"/>
      <c r="Y560" s="665"/>
      <c r="Z560" s="665"/>
      <c r="AA560" s="665"/>
    </row>
    <row r="561">
      <c r="A561" s="630"/>
      <c r="B561" s="630"/>
      <c r="C561" s="630"/>
      <c r="D561" s="665"/>
      <c r="E561" s="1375"/>
      <c r="F561" s="665"/>
      <c r="G561" s="665"/>
      <c r="H561" s="665"/>
      <c r="I561" s="665"/>
      <c r="J561" s="665"/>
      <c r="K561" s="665"/>
      <c r="L561" s="665"/>
      <c r="M561" s="665"/>
      <c r="N561" s="665"/>
      <c r="O561" s="665"/>
      <c r="P561" s="665"/>
      <c r="Q561" s="665"/>
      <c r="R561" s="665"/>
      <c r="S561" s="665"/>
      <c r="T561" s="665"/>
      <c r="U561" s="665"/>
      <c r="V561" s="665"/>
      <c r="W561" s="665"/>
      <c r="X561" s="665"/>
      <c r="Y561" s="665"/>
      <c r="Z561" s="665"/>
      <c r="AA561" s="665"/>
    </row>
    <row r="562">
      <c r="A562" s="630"/>
      <c r="B562" s="630"/>
      <c r="C562" s="630"/>
      <c r="D562" s="665"/>
      <c r="E562" s="1375"/>
      <c r="F562" s="665"/>
      <c r="G562" s="665"/>
      <c r="H562" s="665"/>
      <c r="I562" s="665"/>
      <c r="J562" s="665"/>
      <c r="K562" s="665"/>
      <c r="L562" s="665"/>
      <c r="M562" s="665"/>
      <c r="N562" s="665"/>
      <c r="O562" s="665"/>
      <c r="P562" s="665"/>
      <c r="Q562" s="665"/>
      <c r="R562" s="665"/>
      <c r="S562" s="665"/>
      <c r="T562" s="665"/>
      <c r="U562" s="665"/>
      <c r="V562" s="665"/>
      <c r="W562" s="665"/>
      <c r="X562" s="665"/>
      <c r="Y562" s="665"/>
      <c r="Z562" s="665"/>
      <c r="AA562" s="665"/>
    </row>
    <row r="563">
      <c r="A563" s="630"/>
      <c r="B563" s="630"/>
      <c r="C563" s="630"/>
      <c r="D563" s="665"/>
      <c r="E563" s="1375"/>
      <c r="F563" s="665"/>
      <c r="G563" s="665"/>
      <c r="H563" s="665"/>
      <c r="I563" s="665"/>
      <c r="J563" s="665"/>
      <c r="K563" s="665"/>
      <c r="L563" s="665"/>
      <c r="M563" s="665"/>
      <c r="N563" s="665"/>
      <c r="O563" s="665"/>
      <c r="P563" s="665"/>
      <c r="Q563" s="665"/>
      <c r="R563" s="665"/>
      <c r="S563" s="665"/>
      <c r="T563" s="665"/>
      <c r="U563" s="665"/>
      <c r="V563" s="665"/>
      <c r="W563" s="665"/>
      <c r="X563" s="665"/>
      <c r="Y563" s="665"/>
      <c r="Z563" s="665"/>
      <c r="AA563" s="665"/>
    </row>
    <row r="564">
      <c r="A564" s="630"/>
      <c r="B564" s="630"/>
      <c r="C564" s="630"/>
      <c r="D564" s="665"/>
      <c r="E564" s="1375"/>
      <c r="F564" s="665"/>
      <c r="G564" s="665"/>
      <c r="H564" s="665"/>
      <c r="I564" s="665"/>
      <c r="J564" s="665"/>
      <c r="K564" s="665"/>
      <c r="L564" s="665"/>
      <c r="M564" s="665"/>
      <c r="N564" s="665"/>
      <c r="O564" s="665"/>
      <c r="P564" s="665"/>
      <c r="Q564" s="665"/>
      <c r="R564" s="665"/>
      <c r="S564" s="665"/>
      <c r="T564" s="665"/>
      <c r="U564" s="665"/>
      <c r="V564" s="665"/>
      <c r="W564" s="665"/>
      <c r="X564" s="665"/>
      <c r="Y564" s="665"/>
      <c r="Z564" s="665"/>
      <c r="AA564" s="665"/>
    </row>
    <row r="565">
      <c r="A565" s="630"/>
      <c r="B565" s="630"/>
      <c r="C565" s="630"/>
      <c r="D565" s="665"/>
      <c r="E565" s="1375"/>
      <c r="F565" s="665"/>
      <c r="G565" s="665"/>
      <c r="H565" s="665"/>
      <c r="I565" s="665"/>
      <c r="J565" s="665"/>
      <c r="K565" s="665"/>
      <c r="L565" s="665"/>
      <c r="M565" s="665"/>
      <c r="N565" s="665"/>
      <c r="O565" s="665"/>
      <c r="P565" s="665"/>
      <c r="Q565" s="665"/>
      <c r="R565" s="665"/>
      <c r="S565" s="665"/>
      <c r="T565" s="665"/>
      <c r="U565" s="665"/>
      <c r="V565" s="665"/>
      <c r="W565" s="665"/>
      <c r="X565" s="665"/>
      <c r="Y565" s="665"/>
      <c r="Z565" s="665"/>
      <c r="AA565" s="665"/>
    </row>
    <row r="566">
      <c r="A566" s="630"/>
      <c r="B566" s="630"/>
      <c r="C566" s="630"/>
      <c r="D566" s="665"/>
      <c r="E566" s="1375"/>
      <c r="F566" s="665"/>
      <c r="G566" s="665"/>
      <c r="H566" s="665"/>
      <c r="I566" s="665"/>
      <c r="J566" s="665"/>
      <c r="K566" s="665"/>
      <c r="L566" s="665"/>
      <c r="M566" s="665"/>
      <c r="N566" s="665"/>
      <c r="O566" s="665"/>
      <c r="P566" s="665"/>
      <c r="Q566" s="665"/>
      <c r="R566" s="665"/>
      <c r="S566" s="665"/>
      <c r="T566" s="665"/>
      <c r="U566" s="665"/>
      <c r="V566" s="665"/>
      <c r="W566" s="665"/>
      <c r="X566" s="665"/>
      <c r="Y566" s="665"/>
      <c r="Z566" s="665"/>
      <c r="AA566" s="665"/>
    </row>
    <row r="567">
      <c r="A567" s="630"/>
      <c r="B567" s="630"/>
      <c r="C567" s="630"/>
      <c r="D567" s="665"/>
      <c r="E567" s="1375"/>
      <c r="F567" s="665"/>
      <c r="G567" s="665"/>
      <c r="H567" s="665"/>
      <c r="I567" s="665"/>
      <c r="J567" s="665"/>
      <c r="K567" s="665"/>
      <c r="L567" s="665"/>
      <c r="M567" s="665"/>
      <c r="N567" s="665"/>
      <c r="O567" s="665"/>
      <c r="P567" s="665"/>
      <c r="Q567" s="665"/>
      <c r="R567" s="665"/>
      <c r="S567" s="665"/>
      <c r="T567" s="665"/>
      <c r="U567" s="665"/>
      <c r="V567" s="665"/>
      <c r="W567" s="665"/>
      <c r="X567" s="665"/>
      <c r="Y567" s="665"/>
      <c r="Z567" s="665"/>
      <c r="AA567" s="665"/>
    </row>
    <row r="568">
      <c r="A568" s="630"/>
      <c r="B568" s="630"/>
      <c r="C568" s="630"/>
      <c r="D568" s="665"/>
      <c r="E568" s="1375"/>
      <c r="F568" s="665"/>
      <c r="G568" s="665"/>
      <c r="H568" s="665"/>
      <c r="I568" s="665"/>
      <c r="J568" s="665"/>
      <c r="K568" s="665"/>
      <c r="L568" s="665"/>
      <c r="M568" s="665"/>
      <c r="N568" s="665"/>
      <c r="O568" s="665"/>
      <c r="P568" s="665"/>
      <c r="Q568" s="665"/>
      <c r="R568" s="665"/>
      <c r="S568" s="665"/>
      <c r="T568" s="665"/>
      <c r="U568" s="665"/>
      <c r="V568" s="665"/>
      <c r="W568" s="665"/>
      <c r="X568" s="665"/>
      <c r="Y568" s="665"/>
      <c r="Z568" s="665"/>
      <c r="AA568" s="665"/>
    </row>
    <row r="569">
      <c r="A569" s="630"/>
      <c r="B569" s="630"/>
      <c r="C569" s="630"/>
      <c r="D569" s="665"/>
      <c r="E569" s="1375"/>
      <c r="F569" s="665"/>
      <c r="G569" s="665"/>
      <c r="H569" s="665"/>
      <c r="I569" s="665"/>
      <c r="J569" s="665"/>
      <c r="K569" s="665"/>
      <c r="L569" s="665"/>
      <c r="M569" s="665"/>
      <c r="N569" s="665"/>
      <c r="O569" s="665"/>
      <c r="P569" s="665"/>
      <c r="Q569" s="665"/>
      <c r="R569" s="665"/>
      <c r="S569" s="665"/>
      <c r="T569" s="665"/>
      <c r="U569" s="665"/>
      <c r="V569" s="665"/>
      <c r="W569" s="665"/>
      <c r="X569" s="665"/>
      <c r="Y569" s="665"/>
      <c r="Z569" s="665"/>
      <c r="AA569" s="665"/>
    </row>
    <row r="570">
      <c r="A570" s="630"/>
      <c r="B570" s="630"/>
      <c r="C570" s="630"/>
      <c r="D570" s="665"/>
      <c r="E570" s="1375"/>
      <c r="F570" s="665"/>
      <c r="G570" s="665"/>
      <c r="H570" s="665"/>
      <c r="I570" s="665"/>
      <c r="J570" s="665"/>
      <c r="K570" s="665"/>
      <c r="L570" s="665"/>
      <c r="M570" s="665"/>
      <c r="N570" s="665"/>
      <c r="O570" s="665"/>
      <c r="P570" s="665"/>
      <c r="Q570" s="665"/>
      <c r="R570" s="665"/>
      <c r="S570" s="665"/>
      <c r="T570" s="665"/>
      <c r="U570" s="665"/>
      <c r="V570" s="665"/>
      <c r="W570" s="665"/>
      <c r="X570" s="665"/>
      <c r="Y570" s="665"/>
      <c r="Z570" s="665"/>
      <c r="AA570" s="665"/>
    </row>
    <row r="571">
      <c r="A571" s="630"/>
      <c r="B571" s="630"/>
      <c r="C571" s="630"/>
      <c r="D571" s="665"/>
      <c r="E571" s="1375"/>
      <c r="F571" s="665"/>
      <c r="G571" s="665"/>
      <c r="H571" s="665"/>
      <c r="I571" s="665"/>
      <c r="J571" s="665"/>
      <c r="K571" s="665"/>
      <c r="L571" s="665"/>
      <c r="M571" s="665"/>
      <c r="N571" s="665"/>
      <c r="O571" s="665"/>
      <c r="P571" s="665"/>
      <c r="Q571" s="665"/>
      <c r="R571" s="665"/>
      <c r="S571" s="665"/>
      <c r="T571" s="665"/>
      <c r="U571" s="665"/>
      <c r="V571" s="665"/>
      <c r="W571" s="665"/>
      <c r="X571" s="665"/>
      <c r="Y571" s="665"/>
      <c r="Z571" s="665"/>
      <c r="AA571" s="665"/>
    </row>
    <row r="572">
      <c r="A572" s="630"/>
      <c r="B572" s="630"/>
      <c r="C572" s="630"/>
      <c r="D572" s="665"/>
      <c r="E572" s="1375"/>
      <c r="F572" s="665"/>
      <c r="G572" s="665"/>
      <c r="H572" s="665"/>
      <c r="I572" s="665"/>
      <c r="J572" s="665"/>
      <c r="K572" s="665"/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5"/>
      <c r="X572" s="665"/>
      <c r="Y572" s="665"/>
      <c r="Z572" s="665"/>
      <c r="AA572" s="665"/>
    </row>
    <row r="573">
      <c r="A573" s="630"/>
      <c r="B573" s="630"/>
      <c r="C573" s="630"/>
      <c r="D573" s="665"/>
      <c r="E573" s="1375"/>
      <c r="F573" s="665"/>
      <c r="G573" s="665"/>
      <c r="H573" s="665"/>
      <c r="I573" s="665"/>
      <c r="J573" s="665"/>
      <c r="K573" s="665"/>
      <c r="L573" s="665"/>
      <c r="M573" s="665"/>
      <c r="N573" s="665"/>
      <c r="O573" s="665"/>
      <c r="P573" s="665"/>
      <c r="Q573" s="665"/>
      <c r="R573" s="665"/>
      <c r="S573" s="665"/>
      <c r="T573" s="665"/>
      <c r="U573" s="665"/>
      <c r="V573" s="665"/>
      <c r="W573" s="665"/>
      <c r="X573" s="665"/>
      <c r="Y573" s="665"/>
      <c r="Z573" s="665"/>
      <c r="AA573" s="665"/>
    </row>
    <row r="574">
      <c r="A574" s="630"/>
      <c r="B574" s="630"/>
      <c r="C574" s="630"/>
      <c r="D574" s="665"/>
      <c r="E574" s="1375"/>
      <c r="F574" s="665"/>
      <c r="G574" s="665"/>
      <c r="H574" s="665"/>
      <c r="I574" s="665"/>
      <c r="J574" s="665"/>
      <c r="K574" s="665"/>
      <c r="L574" s="665"/>
      <c r="M574" s="665"/>
      <c r="N574" s="665"/>
      <c r="O574" s="665"/>
      <c r="P574" s="665"/>
      <c r="Q574" s="665"/>
      <c r="R574" s="665"/>
      <c r="S574" s="665"/>
      <c r="T574" s="665"/>
      <c r="U574" s="665"/>
      <c r="V574" s="665"/>
      <c r="W574" s="665"/>
      <c r="X574" s="665"/>
      <c r="Y574" s="665"/>
      <c r="Z574" s="665"/>
      <c r="AA574" s="665"/>
    </row>
    <row r="575">
      <c r="A575" s="630"/>
      <c r="B575" s="630"/>
      <c r="C575" s="630"/>
      <c r="D575" s="665"/>
      <c r="E575" s="1375"/>
      <c r="F575" s="665"/>
      <c r="G575" s="665"/>
      <c r="H575" s="665"/>
      <c r="I575" s="665"/>
      <c r="J575" s="665"/>
      <c r="K575" s="665"/>
      <c r="L575" s="665"/>
      <c r="M575" s="665"/>
      <c r="N575" s="665"/>
      <c r="O575" s="665"/>
      <c r="P575" s="665"/>
      <c r="Q575" s="665"/>
      <c r="R575" s="665"/>
      <c r="S575" s="665"/>
      <c r="T575" s="665"/>
      <c r="U575" s="665"/>
      <c r="V575" s="665"/>
      <c r="W575" s="665"/>
      <c r="X575" s="665"/>
      <c r="Y575" s="665"/>
      <c r="Z575" s="665"/>
      <c r="AA575" s="665"/>
    </row>
    <row r="576">
      <c r="A576" s="630"/>
      <c r="B576" s="630"/>
      <c r="C576" s="630"/>
      <c r="D576" s="665"/>
      <c r="E576" s="1375"/>
      <c r="F576" s="665"/>
      <c r="G576" s="665"/>
      <c r="H576" s="665"/>
      <c r="I576" s="665"/>
      <c r="J576" s="665"/>
      <c r="K576" s="665"/>
      <c r="L576" s="665"/>
      <c r="M576" s="665"/>
      <c r="N576" s="665"/>
      <c r="O576" s="665"/>
      <c r="P576" s="665"/>
      <c r="Q576" s="665"/>
      <c r="R576" s="665"/>
      <c r="S576" s="665"/>
      <c r="T576" s="665"/>
      <c r="U576" s="665"/>
      <c r="V576" s="665"/>
      <c r="W576" s="665"/>
      <c r="X576" s="665"/>
      <c r="Y576" s="665"/>
      <c r="Z576" s="665"/>
      <c r="AA576" s="665"/>
    </row>
    <row r="577">
      <c r="A577" s="630"/>
      <c r="B577" s="630"/>
      <c r="C577" s="630"/>
      <c r="D577" s="665"/>
      <c r="E577" s="1375"/>
      <c r="F577" s="665"/>
      <c r="G577" s="665"/>
      <c r="H577" s="665"/>
      <c r="I577" s="665"/>
      <c r="J577" s="665"/>
      <c r="K577" s="665"/>
      <c r="L577" s="665"/>
      <c r="M577" s="665"/>
      <c r="N577" s="665"/>
      <c r="O577" s="665"/>
      <c r="P577" s="665"/>
      <c r="Q577" s="665"/>
      <c r="R577" s="665"/>
      <c r="S577" s="665"/>
      <c r="T577" s="665"/>
      <c r="U577" s="665"/>
      <c r="V577" s="665"/>
      <c r="W577" s="665"/>
      <c r="X577" s="665"/>
      <c r="Y577" s="665"/>
      <c r="Z577" s="665"/>
      <c r="AA577" s="665"/>
    </row>
    <row r="578">
      <c r="A578" s="630"/>
      <c r="B578" s="630"/>
      <c r="C578" s="630"/>
      <c r="D578" s="665"/>
      <c r="E578" s="1375"/>
      <c r="F578" s="665"/>
      <c r="G578" s="665"/>
      <c r="H578" s="665"/>
      <c r="I578" s="665"/>
      <c r="J578" s="665"/>
      <c r="K578" s="665"/>
      <c r="L578" s="665"/>
      <c r="M578" s="665"/>
      <c r="N578" s="665"/>
      <c r="O578" s="665"/>
      <c r="P578" s="665"/>
      <c r="Q578" s="665"/>
      <c r="R578" s="665"/>
      <c r="S578" s="665"/>
      <c r="T578" s="665"/>
      <c r="U578" s="665"/>
      <c r="V578" s="665"/>
      <c r="W578" s="665"/>
      <c r="X578" s="665"/>
      <c r="Y578" s="665"/>
      <c r="Z578" s="665"/>
      <c r="AA578" s="665"/>
    </row>
    <row r="579">
      <c r="A579" s="630"/>
      <c r="B579" s="630"/>
      <c r="C579" s="630"/>
      <c r="D579" s="665"/>
      <c r="E579" s="1375"/>
      <c r="F579" s="665"/>
      <c r="G579" s="665"/>
      <c r="H579" s="665"/>
      <c r="I579" s="665"/>
      <c r="J579" s="665"/>
      <c r="K579" s="665"/>
      <c r="L579" s="665"/>
      <c r="M579" s="665"/>
      <c r="N579" s="665"/>
      <c r="O579" s="665"/>
      <c r="P579" s="665"/>
      <c r="Q579" s="665"/>
      <c r="R579" s="665"/>
      <c r="S579" s="665"/>
      <c r="T579" s="665"/>
      <c r="U579" s="665"/>
      <c r="V579" s="665"/>
      <c r="W579" s="665"/>
      <c r="X579" s="665"/>
      <c r="Y579" s="665"/>
      <c r="Z579" s="665"/>
      <c r="AA579" s="665"/>
    </row>
    <row r="580">
      <c r="A580" s="630"/>
      <c r="B580" s="630"/>
      <c r="C580" s="630"/>
      <c r="D580" s="665"/>
      <c r="E580" s="1375"/>
      <c r="F580" s="665"/>
      <c r="G580" s="665"/>
      <c r="H580" s="665"/>
      <c r="I580" s="665"/>
      <c r="J580" s="665"/>
      <c r="K580" s="665"/>
      <c r="L580" s="665"/>
      <c r="M580" s="665"/>
      <c r="N580" s="665"/>
      <c r="O580" s="665"/>
      <c r="P580" s="665"/>
      <c r="Q580" s="665"/>
      <c r="R580" s="665"/>
      <c r="S580" s="665"/>
      <c r="T580" s="665"/>
      <c r="U580" s="665"/>
      <c r="V580" s="665"/>
      <c r="W580" s="665"/>
      <c r="X580" s="665"/>
      <c r="Y580" s="665"/>
      <c r="Z580" s="665"/>
      <c r="AA580" s="665"/>
    </row>
    <row r="581">
      <c r="A581" s="630"/>
      <c r="B581" s="630"/>
      <c r="C581" s="630"/>
      <c r="D581" s="665"/>
      <c r="E581" s="1375"/>
      <c r="F581" s="665"/>
      <c r="G581" s="665"/>
      <c r="H581" s="665"/>
      <c r="I581" s="665"/>
      <c r="J581" s="665"/>
      <c r="K581" s="665"/>
      <c r="L581" s="665"/>
      <c r="M581" s="665"/>
      <c r="N581" s="665"/>
      <c r="O581" s="665"/>
      <c r="P581" s="665"/>
      <c r="Q581" s="665"/>
      <c r="R581" s="665"/>
      <c r="S581" s="665"/>
      <c r="T581" s="665"/>
      <c r="U581" s="665"/>
      <c r="V581" s="665"/>
      <c r="W581" s="665"/>
      <c r="X581" s="665"/>
      <c r="Y581" s="665"/>
      <c r="Z581" s="665"/>
      <c r="AA581" s="665"/>
    </row>
    <row r="582">
      <c r="A582" s="630"/>
      <c r="B582" s="630"/>
      <c r="C582" s="630"/>
      <c r="D582" s="665"/>
      <c r="E582" s="1375"/>
      <c r="F582" s="665"/>
      <c r="G582" s="665"/>
      <c r="H582" s="665"/>
      <c r="I582" s="665"/>
      <c r="J582" s="665"/>
      <c r="K582" s="665"/>
      <c r="L582" s="665"/>
      <c r="M582" s="665"/>
      <c r="N582" s="665"/>
      <c r="O582" s="665"/>
      <c r="P582" s="665"/>
      <c r="Q582" s="665"/>
      <c r="R582" s="665"/>
      <c r="S582" s="665"/>
      <c r="T582" s="665"/>
      <c r="U582" s="665"/>
      <c r="V582" s="665"/>
      <c r="W582" s="665"/>
      <c r="X582" s="665"/>
      <c r="Y582" s="665"/>
      <c r="Z582" s="665"/>
      <c r="AA582" s="665"/>
    </row>
    <row r="583">
      <c r="A583" s="630"/>
      <c r="B583" s="630"/>
      <c r="C583" s="630"/>
      <c r="D583" s="665"/>
      <c r="E583" s="1375"/>
      <c r="F583" s="665"/>
      <c r="G583" s="665"/>
      <c r="H583" s="665"/>
      <c r="I583" s="665"/>
      <c r="J583" s="665"/>
      <c r="K583" s="665"/>
      <c r="L583" s="665"/>
      <c r="M583" s="665"/>
      <c r="N583" s="665"/>
      <c r="O583" s="665"/>
      <c r="P583" s="665"/>
      <c r="Q583" s="665"/>
      <c r="R583" s="665"/>
      <c r="S583" s="665"/>
      <c r="T583" s="665"/>
      <c r="U583" s="665"/>
      <c r="V583" s="665"/>
      <c r="W583" s="665"/>
      <c r="X583" s="665"/>
      <c r="Y583" s="665"/>
      <c r="Z583" s="665"/>
      <c r="AA583" s="665"/>
    </row>
    <row r="584">
      <c r="A584" s="630"/>
      <c r="B584" s="630"/>
      <c r="C584" s="630"/>
      <c r="D584" s="665"/>
      <c r="E584" s="1375"/>
      <c r="F584" s="665"/>
      <c r="G584" s="665"/>
      <c r="H584" s="665"/>
      <c r="I584" s="665"/>
      <c r="J584" s="665"/>
      <c r="K584" s="665"/>
      <c r="L584" s="665"/>
      <c r="M584" s="665"/>
      <c r="N584" s="665"/>
      <c r="O584" s="665"/>
      <c r="P584" s="665"/>
      <c r="Q584" s="665"/>
      <c r="R584" s="665"/>
      <c r="S584" s="665"/>
      <c r="T584" s="665"/>
      <c r="U584" s="665"/>
      <c r="V584" s="665"/>
      <c r="W584" s="665"/>
      <c r="X584" s="665"/>
      <c r="Y584" s="665"/>
      <c r="Z584" s="665"/>
      <c r="AA584" s="665"/>
    </row>
    <row r="585">
      <c r="A585" s="630"/>
      <c r="B585" s="630"/>
      <c r="C585" s="630"/>
      <c r="D585" s="665"/>
      <c r="E585" s="1375"/>
      <c r="F585" s="665"/>
      <c r="G585" s="665"/>
      <c r="H585" s="665"/>
      <c r="I585" s="665"/>
      <c r="J585" s="665"/>
      <c r="K585" s="665"/>
      <c r="L585" s="665"/>
      <c r="M585" s="665"/>
      <c r="N585" s="665"/>
      <c r="O585" s="665"/>
      <c r="P585" s="665"/>
      <c r="Q585" s="665"/>
      <c r="R585" s="665"/>
      <c r="S585" s="665"/>
      <c r="T585" s="665"/>
      <c r="U585" s="665"/>
      <c r="V585" s="665"/>
      <c r="W585" s="665"/>
      <c r="X585" s="665"/>
      <c r="Y585" s="665"/>
      <c r="Z585" s="665"/>
      <c r="AA585" s="665"/>
    </row>
    <row r="586">
      <c r="A586" s="630"/>
      <c r="B586" s="630"/>
      <c r="C586" s="630"/>
      <c r="D586" s="665"/>
      <c r="E586" s="1375"/>
      <c r="F586" s="665"/>
      <c r="G586" s="665"/>
      <c r="H586" s="665"/>
      <c r="I586" s="665"/>
      <c r="J586" s="665"/>
      <c r="K586" s="665"/>
      <c r="L586" s="665"/>
      <c r="M586" s="665"/>
      <c r="N586" s="665"/>
      <c r="O586" s="665"/>
      <c r="P586" s="665"/>
      <c r="Q586" s="665"/>
      <c r="R586" s="665"/>
      <c r="S586" s="665"/>
      <c r="T586" s="665"/>
      <c r="U586" s="665"/>
      <c r="V586" s="665"/>
      <c r="W586" s="665"/>
      <c r="X586" s="665"/>
      <c r="Y586" s="665"/>
      <c r="Z586" s="665"/>
      <c r="AA586" s="665"/>
    </row>
    <row r="587">
      <c r="A587" s="630"/>
      <c r="B587" s="630"/>
      <c r="C587" s="630"/>
      <c r="D587" s="665"/>
      <c r="E587" s="1375"/>
      <c r="F587" s="665"/>
      <c r="G587" s="665"/>
      <c r="H587" s="665"/>
      <c r="I587" s="665"/>
      <c r="J587" s="665"/>
      <c r="K587" s="665"/>
      <c r="L587" s="665"/>
      <c r="M587" s="665"/>
      <c r="N587" s="665"/>
      <c r="O587" s="665"/>
      <c r="P587" s="665"/>
      <c r="Q587" s="665"/>
      <c r="R587" s="665"/>
      <c r="S587" s="665"/>
      <c r="T587" s="665"/>
      <c r="U587" s="665"/>
      <c r="V587" s="665"/>
      <c r="W587" s="665"/>
      <c r="X587" s="665"/>
      <c r="Y587" s="665"/>
      <c r="Z587" s="665"/>
      <c r="AA587" s="665"/>
    </row>
    <row r="588">
      <c r="A588" s="630"/>
      <c r="B588" s="630"/>
      <c r="C588" s="630"/>
      <c r="D588" s="665"/>
      <c r="E588" s="1375"/>
      <c r="F588" s="665"/>
      <c r="G588" s="665"/>
      <c r="H588" s="665"/>
      <c r="I588" s="665"/>
      <c r="J588" s="665"/>
      <c r="K588" s="665"/>
      <c r="L588" s="665"/>
      <c r="M588" s="665"/>
      <c r="N588" s="665"/>
      <c r="O588" s="665"/>
      <c r="P588" s="665"/>
      <c r="Q588" s="665"/>
      <c r="R588" s="665"/>
      <c r="S588" s="665"/>
      <c r="T588" s="665"/>
      <c r="U588" s="665"/>
      <c r="V588" s="665"/>
      <c r="W588" s="665"/>
      <c r="X588" s="665"/>
      <c r="Y588" s="665"/>
      <c r="Z588" s="665"/>
      <c r="AA588" s="665"/>
    </row>
    <row r="589">
      <c r="A589" s="630"/>
      <c r="B589" s="630"/>
      <c r="C589" s="630"/>
      <c r="D589" s="665"/>
      <c r="E589" s="1375"/>
      <c r="F589" s="665"/>
      <c r="G589" s="665"/>
      <c r="H589" s="665"/>
      <c r="I589" s="665"/>
      <c r="J589" s="665"/>
      <c r="K589" s="665"/>
      <c r="L589" s="665"/>
      <c r="M589" s="665"/>
      <c r="N589" s="665"/>
      <c r="O589" s="665"/>
      <c r="P589" s="665"/>
      <c r="Q589" s="665"/>
      <c r="R589" s="665"/>
      <c r="S589" s="665"/>
      <c r="T589" s="665"/>
      <c r="U589" s="665"/>
      <c r="V589" s="665"/>
      <c r="W589" s="665"/>
      <c r="X589" s="665"/>
      <c r="Y589" s="665"/>
      <c r="Z589" s="665"/>
      <c r="AA589" s="665"/>
    </row>
    <row r="590">
      <c r="A590" s="630"/>
      <c r="B590" s="630"/>
      <c r="C590" s="630"/>
      <c r="D590" s="665"/>
      <c r="E590" s="1375"/>
      <c r="F590" s="665"/>
      <c r="G590" s="665"/>
      <c r="H590" s="665"/>
      <c r="I590" s="665"/>
      <c r="J590" s="665"/>
      <c r="K590" s="665"/>
      <c r="L590" s="665"/>
      <c r="M590" s="665"/>
      <c r="N590" s="665"/>
      <c r="O590" s="665"/>
      <c r="P590" s="665"/>
      <c r="Q590" s="665"/>
      <c r="R590" s="665"/>
      <c r="S590" s="665"/>
      <c r="T590" s="665"/>
      <c r="U590" s="665"/>
      <c r="V590" s="665"/>
      <c r="W590" s="665"/>
      <c r="X590" s="665"/>
      <c r="Y590" s="665"/>
      <c r="Z590" s="665"/>
      <c r="AA590" s="665"/>
    </row>
    <row r="591">
      <c r="A591" s="630"/>
      <c r="B591" s="630"/>
      <c r="C591" s="630"/>
      <c r="D591" s="665"/>
      <c r="E591" s="1375"/>
      <c r="F591" s="665"/>
      <c r="G591" s="665"/>
      <c r="H591" s="665"/>
      <c r="I591" s="665"/>
      <c r="J591" s="665"/>
      <c r="K591" s="665"/>
      <c r="L591" s="665"/>
      <c r="M591" s="665"/>
      <c r="N591" s="665"/>
      <c r="O591" s="665"/>
      <c r="P591" s="665"/>
      <c r="Q591" s="665"/>
      <c r="R591" s="665"/>
      <c r="S591" s="665"/>
      <c r="T591" s="665"/>
      <c r="U591" s="665"/>
      <c r="V591" s="665"/>
      <c r="W591" s="665"/>
      <c r="X591" s="665"/>
      <c r="Y591" s="665"/>
      <c r="Z591" s="665"/>
      <c r="AA591" s="665"/>
    </row>
    <row r="592">
      <c r="A592" s="630"/>
      <c r="B592" s="630"/>
      <c r="C592" s="630"/>
      <c r="D592" s="665"/>
      <c r="E592" s="1375"/>
      <c r="F592" s="665"/>
      <c r="G592" s="665"/>
      <c r="H592" s="665"/>
      <c r="I592" s="665"/>
      <c r="J592" s="665"/>
      <c r="K592" s="665"/>
      <c r="L592" s="665"/>
      <c r="M592" s="665"/>
      <c r="N592" s="665"/>
      <c r="O592" s="665"/>
      <c r="P592" s="665"/>
      <c r="Q592" s="665"/>
      <c r="R592" s="665"/>
      <c r="S592" s="665"/>
      <c r="T592" s="665"/>
      <c r="U592" s="665"/>
      <c r="V592" s="665"/>
      <c r="W592" s="665"/>
      <c r="X592" s="665"/>
      <c r="Y592" s="665"/>
      <c r="Z592" s="665"/>
      <c r="AA592" s="665"/>
    </row>
    <row r="593">
      <c r="A593" s="630"/>
      <c r="B593" s="630"/>
      <c r="C593" s="630"/>
      <c r="D593" s="665"/>
      <c r="E593" s="1375"/>
      <c r="F593" s="665"/>
      <c r="G593" s="665"/>
      <c r="H593" s="665"/>
      <c r="I593" s="665"/>
      <c r="J593" s="665"/>
      <c r="K593" s="665"/>
      <c r="L593" s="665"/>
      <c r="M593" s="665"/>
      <c r="N593" s="665"/>
      <c r="O593" s="665"/>
      <c r="P593" s="665"/>
      <c r="Q593" s="665"/>
      <c r="R593" s="665"/>
      <c r="S593" s="665"/>
      <c r="T593" s="665"/>
      <c r="U593" s="665"/>
      <c r="V593" s="665"/>
      <c r="W593" s="665"/>
      <c r="X593" s="665"/>
      <c r="Y593" s="665"/>
      <c r="Z593" s="665"/>
      <c r="AA593" s="665"/>
    </row>
    <row r="594">
      <c r="A594" s="630"/>
      <c r="B594" s="630"/>
      <c r="C594" s="630"/>
      <c r="D594" s="665"/>
      <c r="E594" s="1375"/>
      <c r="F594" s="665"/>
      <c r="G594" s="665"/>
      <c r="H594" s="665"/>
      <c r="I594" s="665"/>
      <c r="J594" s="665"/>
      <c r="K594" s="665"/>
      <c r="L594" s="665"/>
      <c r="M594" s="665"/>
      <c r="N594" s="665"/>
      <c r="O594" s="665"/>
      <c r="P594" s="665"/>
      <c r="Q594" s="665"/>
      <c r="R594" s="665"/>
      <c r="S594" s="665"/>
      <c r="T594" s="665"/>
      <c r="U594" s="665"/>
      <c r="V594" s="665"/>
      <c r="W594" s="665"/>
      <c r="X594" s="665"/>
      <c r="Y594" s="665"/>
      <c r="Z594" s="665"/>
      <c r="AA594" s="665"/>
    </row>
    <row r="595">
      <c r="A595" s="630"/>
      <c r="B595" s="630"/>
      <c r="C595" s="630"/>
      <c r="D595" s="665"/>
      <c r="E595" s="1375"/>
      <c r="F595" s="665"/>
      <c r="G595" s="665"/>
      <c r="H595" s="665"/>
      <c r="I595" s="665"/>
      <c r="J595" s="665"/>
      <c r="K595" s="665"/>
      <c r="L595" s="665"/>
      <c r="M595" s="665"/>
      <c r="N595" s="665"/>
      <c r="O595" s="665"/>
      <c r="P595" s="665"/>
      <c r="Q595" s="665"/>
      <c r="R595" s="665"/>
      <c r="S595" s="665"/>
      <c r="T595" s="665"/>
      <c r="U595" s="665"/>
      <c r="V595" s="665"/>
      <c r="W595" s="665"/>
      <c r="X595" s="665"/>
      <c r="Y595" s="665"/>
      <c r="Z595" s="665"/>
      <c r="AA595" s="665"/>
    </row>
    <row r="596">
      <c r="A596" s="630"/>
      <c r="B596" s="630"/>
      <c r="C596" s="630"/>
      <c r="D596" s="665"/>
      <c r="E596" s="1375"/>
      <c r="F596" s="665"/>
      <c r="G596" s="665"/>
      <c r="H596" s="665"/>
      <c r="I596" s="665"/>
      <c r="J596" s="665"/>
      <c r="K596" s="665"/>
      <c r="L596" s="665"/>
      <c r="M596" s="665"/>
      <c r="N596" s="665"/>
      <c r="O596" s="665"/>
      <c r="P596" s="665"/>
      <c r="Q596" s="665"/>
      <c r="R596" s="665"/>
      <c r="S596" s="665"/>
      <c r="T596" s="665"/>
      <c r="U596" s="665"/>
      <c r="V596" s="665"/>
      <c r="W596" s="665"/>
      <c r="X596" s="665"/>
      <c r="Y596" s="665"/>
      <c r="Z596" s="665"/>
      <c r="AA596" s="665"/>
    </row>
    <row r="597">
      <c r="A597" s="630"/>
      <c r="B597" s="630"/>
      <c r="C597" s="630"/>
      <c r="D597" s="665"/>
      <c r="E597" s="1375"/>
      <c r="F597" s="665"/>
      <c r="G597" s="665"/>
      <c r="H597" s="665"/>
      <c r="I597" s="665"/>
      <c r="J597" s="665"/>
      <c r="K597" s="665"/>
      <c r="L597" s="665"/>
      <c r="M597" s="665"/>
      <c r="N597" s="665"/>
      <c r="O597" s="665"/>
      <c r="P597" s="665"/>
      <c r="Q597" s="665"/>
      <c r="R597" s="665"/>
      <c r="S597" s="665"/>
      <c r="T597" s="665"/>
      <c r="U597" s="665"/>
      <c r="V597" s="665"/>
      <c r="W597" s="665"/>
      <c r="X597" s="665"/>
      <c r="Y597" s="665"/>
      <c r="Z597" s="665"/>
      <c r="AA597" s="665"/>
    </row>
    <row r="598">
      <c r="A598" s="630"/>
      <c r="B598" s="630"/>
      <c r="C598" s="630"/>
      <c r="D598" s="665"/>
      <c r="E598" s="1375"/>
      <c r="F598" s="665"/>
      <c r="G598" s="665"/>
      <c r="H598" s="665"/>
      <c r="I598" s="665"/>
      <c r="J598" s="665"/>
      <c r="K598" s="665"/>
      <c r="L598" s="665"/>
      <c r="M598" s="665"/>
      <c r="N598" s="665"/>
      <c r="O598" s="665"/>
      <c r="P598" s="665"/>
      <c r="Q598" s="665"/>
      <c r="R598" s="665"/>
      <c r="S598" s="665"/>
      <c r="T598" s="665"/>
      <c r="U598" s="665"/>
      <c r="V598" s="665"/>
      <c r="W598" s="665"/>
      <c r="X598" s="665"/>
      <c r="Y598" s="665"/>
      <c r="Z598" s="665"/>
      <c r="AA598" s="665"/>
    </row>
    <row r="599">
      <c r="A599" s="630"/>
      <c r="B599" s="630"/>
      <c r="C599" s="630"/>
      <c r="D599" s="665"/>
      <c r="E599" s="1375"/>
      <c r="F599" s="665"/>
      <c r="G599" s="665"/>
      <c r="H599" s="665"/>
      <c r="I599" s="665"/>
      <c r="J599" s="665"/>
      <c r="K599" s="665"/>
      <c r="L599" s="665"/>
      <c r="M599" s="665"/>
      <c r="N599" s="665"/>
      <c r="O599" s="665"/>
      <c r="P599" s="665"/>
      <c r="Q599" s="665"/>
      <c r="R599" s="665"/>
      <c r="S599" s="665"/>
      <c r="T599" s="665"/>
      <c r="U599" s="665"/>
      <c r="V599" s="665"/>
      <c r="W599" s="665"/>
      <c r="X599" s="665"/>
      <c r="Y599" s="665"/>
      <c r="Z599" s="665"/>
      <c r="AA599" s="665"/>
    </row>
    <row r="600">
      <c r="A600" s="630"/>
      <c r="B600" s="630"/>
      <c r="C600" s="630"/>
      <c r="D600" s="665"/>
      <c r="E600" s="1375"/>
      <c r="F600" s="665"/>
      <c r="G600" s="665"/>
      <c r="H600" s="665"/>
      <c r="I600" s="665"/>
      <c r="J600" s="665"/>
      <c r="K600" s="665"/>
      <c r="L600" s="665"/>
      <c r="M600" s="665"/>
      <c r="N600" s="665"/>
      <c r="O600" s="665"/>
      <c r="P600" s="665"/>
      <c r="Q600" s="665"/>
      <c r="R600" s="665"/>
      <c r="S600" s="665"/>
      <c r="T600" s="665"/>
      <c r="U600" s="665"/>
      <c r="V600" s="665"/>
      <c r="W600" s="665"/>
      <c r="X600" s="665"/>
      <c r="Y600" s="665"/>
      <c r="Z600" s="665"/>
      <c r="AA600" s="665"/>
    </row>
    <row r="601">
      <c r="A601" s="630"/>
      <c r="B601" s="630"/>
      <c r="C601" s="630"/>
      <c r="D601" s="665"/>
      <c r="E601" s="1375"/>
      <c r="F601" s="665"/>
      <c r="G601" s="665"/>
      <c r="H601" s="665"/>
      <c r="I601" s="665"/>
      <c r="J601" s="665"/>
      <c r="K601" s="665"/>
      <c r="L601" s="665"/>
      <c r="M601" s="665"/>
      <c r="N601" s="665"/>
      <c r="O601" s="665"/>
      <c r="P601" s="665"/>
      <c r="Q601" s="665"/>
      <c r="R601" s="665"/>
      <c r="S601" s="665"/>
      <c r="T601" s="665"/>
      <c r="U601" s="665"/>
      <c r="V601" s="665"/>
      <c r="W601" s="665"/>
      <c r="X601" s="665"/>
      <c r="Y601" s="665"/>
      <c r="Z601" s="665"/>
      <c r="AA601" s="665"/>
    </row>
    <row r="602">
      <c r="A602" s="630"/>
      <c r="B602" s="630"/>
      <c r="C602" s="630"/>
      <c r="D602" s="665"/>
      <c r="E602" s="1375"/>
      <c r="F602" s="665"/>
      <c r="G602" s="665"/>
      <c r="H602" s="665"/>
      <c r="I602" s="665"/>
      <c r="J602" s="665"/>
      <c r="K602" s="665"/>
      <c r="L602" s="665"/>
      <c r="M602" s="665"/>
      <c r="N602" s="665"/>
      <c r="O602" s="665"/>
      <c r="P602" s="665"/>
      <c r="Q602" s="665"/>
      <c r="R602" s="665"/>
      <c r="S602" s="665"/>
      <c r="T602" s="665"/>
      <c r="U602" s="665"/>
      <c r="V602" s="665"/>
      <c r="W602" s="665"/>
      <c r="X602" s="665"/>
      <c r="Y602" s="665"/>
      <c r="Z602" s="665"/>
      <c r="AA602" s="665"/>
    </row>
    <row r="603">
      <c r="A603" s="630"/>
      <c r="B603" s="630"/>
      <c r="C603" s="630"/>
      <c r="D603" s="665"/>
      <c r="E603" s="1375"/>
      <c r="F603" s="665"/>
      <c r="G603" s="665"/>
      <c r="H603" s="665"/>
      <c r="I603" s="665"/>
      <c r="J603" s="665"/>
      <c r="K603" s="665"/>
      <c r="L603" s="665"/>
      <c r="M603" s="665"/>
      <c r="N603" s="665"/>
      <c r="O603" s="665"/>
      <c r="P603" s="665"/>
      <c r="Q603" s="665"/>
      <c r="R603" s="665"/>
      <c r="S603" s="665"/>
      <c r="T603" s="665"/>
      <c r="U603" s="665"/>
      <c r="V603" s="665"/>
      <c r="W603" s="665"/>
      <c r="X603" s="665"/>
      <c r="Y603" s="665"/>
      <c r="Z603" s="665"/>
      <c r="AA603" s="665"/>
    </row>
    <row r="604">
      <c r="A604" s="630"/>
      <c r="B604" s="630"/>
      <c r="C604" s="630"/>
      <c r="D604" s="665"/>
      <c r="E604" s="1375"/>
      <c r="F604" s="665"/>
      <c r="G604" s="665"/>
      <c r="H604" s="665"/>
      <c r="I604" s="665"/>
      <c r="J604" s="665"/>
      <c r="K604" s="665"/>
      <c r="L604" s="665"/>
      <c r="M604" s="665"/>
      <c r="N604" s="665"/>
      <c r="O604" s="665"/>
      <c r="P604" s="665"/>
      <c r="Q604" s="665"/>
      <c r="R604" s="665"/>
      <c r="S604" s="665"/>
      <c r="T604" s="665"/>
      <c r="U604" s="665"/>
      <c r="V604" s="665"/>
      <c r="W604" s="665"/>
      <c r="X604" s="665"/>
      <c r="Y604" s="665"/>
      <c r="Z604" s="665"/>
      <c r="AA604" s="665"/>
    </row>
    <row r="605">
      <c r="A605" s="630"/>
      <c r="B605" s="630"/>
      <c r="C605" s="630"/>
      <c r="D605" s="665"/>
      <c r="E605" s="1375"/>
      <c r="F605" s="665"/>
      <c r="G605" s="665"/>
      <c r="H605" s="665"/>
      <c r="I605" s="665"/>
      <c r="J605" s="665"/>
      <c r="K605" s="665"/>
      <c r="L605" s="665"/>
      <c r="M605" s="665"/>
      <c r="N605" s="665"/>
      <c r="O605" s="665"/>
      <c r="P605" s="665"/>
      <c r="Q605" s="665"/>
      <c r="R605" s="665"/>
      <c r="S605" s="665"/>
      <c r="T605" s="665"/>
      <c r="U605" s="665"/>
      <c r="V605" s="665"/>
      <c r="W605" s="665"/>
      <c r="X605" s="665"/>
      <c r="Y605" s="665"/>
      <c r="Z605" s="665"/>
      <c r="AA605" s="665"/>
    </row>
    <row r="606">
      <c r="A606" s="630"/>
      <c r="B606" s="630"/>
      <c r="C606" s="630"/>
      <c r="D606" s="665"/>
      <c r="E606" s="1375"/>
      <c r="F606" s="665"/>
      <c r="G606" s="665"/>
      <c r="H606" s="665"/>
      <c r="I606" s="665"/>
      <c r="J606" s="665"/>
      <c r="K606" s="665"/>
      <c r="L606" s="665"/>
      <c r="M606" s="665"/>
      <c r="N606" s="665"/>
      <c r="O606" s="665"/>
      <c r="P606" s="665"/>
      <c r="Q606" s="665"/>
      <c r="R606" s="665"/>
      <c r="S606" s="665"/>
      <c r="T606" s="665"/>
      <c r="U606" s="665"/>
      <c r="V606" s="665"/>
      <c r="W606" s="665"/>
      <c r="X606" s="665"/>
      <c r="Y606" s="665"/>
      <c r="Z606" s="665"/>
      <c r="AA606" s="665"/>
    </row>
    <row r="607">
      <c r="A607" s="630"/>
      <c r="B607" s="630"/>
      <c r="C607" s="630"/>
      <c r="D607" s="665"/>
      <c r="E607" s="1375"/>
      <c r="F607" s="665"/>
      <c r="G607" s="665"/>
      <c r="H607" s="665"/>
      <c r="I607" s="665"/>
      <c r="J607" s="665"/>
      <c r="K607" s="665"/>
      <c r="L607" s="665"/>
      <c r="M607" s="665"/>
      <c r="N607" s="665"/>
      <c r="O607" s="665"/>
      <c r="P607" s="665"/>
      <c r="Q607" s="665"/>
      <c r="R607" s="665"/>
      <c r="S607" s="665"/>
      <c r="T607" s="665"/>
      <c r="U607" s="665"/>
      <c r="V607" s="665"/>
      <c r="W607" s="665"/>
      <c r="X607" s="665"/>
      <c r="Y607" s="665"/>
      <c r="Z607" s="665"/>
      <c r="AA607" s="665"/>
    </row>
    <row r="608">
      <c r="A608" s="630"/>
      <c r="B608" s="630"/>
      <c r="C608" s="630"/>
      <c r="D608" s="665"/>
      <c r="E608" s="1375"/>
      <c r="F608" s="665"/>
      <c r="G608" s="665"/>
      <c r="H608" s="665"/>
      <c r="I608" s="665"/>
      <c r="J608" s="665"/>
      <c r="K608" s="665"/>
      <c r="L608" s="665"/>
      <c r="M608" s="665"/>
      <c r="N608" s="665"/>
      <c r="O608" s="665"/>
      <c r="P608" s="665"/>
      <c r="Q608" s="665"/>
      <c r="R608" s="665"/>
      <c r="S608" s="665"/>
      <c r="T608" s="665"/>
      <c r="U608" s="665"/>
      <c r="V608" s="665"/>
      <c r="W608" s="665"/>
      <c r="X608" s="665"/>
      <c r="Y608" s="665"/>
      <c r="Z608" s="665"/>
      <c r="AA608" s="665"/>
    </row>
    <row r="609">
      <c r="A609" s="630"/>
      <c r="B609" s="630"/>
      <c r="C609" s="630"/>
      <c r="D609" s="665"/>
      <c r="E609" s="1375"/>
      <c r="F609" s="665"/>
      <c r="G609" s="665"/>
      <c r="H609" s="665"/>
      <c r="I609" s="665"/>
      <c r="J609" s="665"/>
      <c r="K609" s="665"/>
      <c r="L609" s="665"/>
      <c r="M609" s="665"/>
      <c r="N609" s="665"/>
      <c r="O609" s="665"/>
      <c r="P609" s="665"/>
      <c r="Q609" s="665"/>
      <c r="R609" s="665"/>
      <c r="S609" s="665"/>
      <c r="T609" s="665"/>
      <c r="U609" s="665"/>
      <c r="V609" s="665"/>
      <c r="W609" s="665"/>
      <c r="X609" s="665"/>
      <c r="Y609" s="665"/>
      <c r="Z609" s="665"/>
      <c r="AA609" s="665"/>
    </row>
    <row r="610">
      <c r="A610" s="630"/>
      <c r="B610" s="630"/>
      <c r="C610" s="630"/>
      <c r="D610" s="665"/>
      <c r="E610" s="1375"/>
      <c r="F610" s="665"/>
      <c r="G610" s="665"/>
      <c r="H610" s="665"/>
      <c r="I610" s="665"/>
      <c r="J610" s="665"/>
      <c r="K610" s="665"/>
      <c r="L610" s="665"/>
      <c r="M610" s="665"/>
      <c r="N610" s="665"/>
      <c r="O610" s="665"/>
      <c r="P610" s="665"/>
      <c r="Q610" s="665"/>
      <c r="R610" s="665"/>
      <c r="S610" s="665"/>
      <c r="T610" s="665"/>
      <c r="U610" s="665"/>
      <c r="V610" s="665"/>
      <c r="W610" s="665"/>
      <c r="X610" s="665"/>
      <c r="Y610" s="665"/>
      <c r="Z610" s="665"/>
      <c r="AA610" s="665"/>
    </row>
    <row r="611">
      <c r="A611" s="630"/>
      <c r="B611" s="630"/>
      <c r="C611" s="630"/>
      <c r="D611" s="665"/>
      <c r="E611" s="1375"/>
      <c r="F611" s="665"/>
      <c r="G611" s="665"/>
      <c r="H611" s="665"/>
      <c r="I611" s="665"/>
      <c r="J611" s="665"/>
      <c r="K611" s="665"/>
      <c r="L611" s="665"/>
      <c r="M611" s="665"/>
      <c r="N611" s="665"/>
      <c r="O611" s="665"/>
      <c r="P611" s="665"/>
      <c r="Q611" s="665"/>
      <c r="R611" s="665"/>
      <c r="S611" s="665"/>
      <c r="T611" s="665"/>
      <c r="U611" s="665"/>
      <c r="V611" s="665"/>
      <c r="W611" s="665"/>
      <c r="X611" s="665"/>
      <c r="Y611" s="665"/>
      <c r="Z611" s="665"/>
      <c r="AA611" s="665"/>
    </row>
    <row r="612">
      <c r="A612" s="630"/>
      <c r="B612" s="630"/>
      <c r="C612" s="630"/>
      <c r="D612" s="665"/>
      <c r="E612" s="1375"/>
      <c r="F612" s="665"/>
      <c r="G612" s="665"/>
      <c r="H612" s="665"/>
      <c r="I612" s="665"/>
      <c r="J612" s="665"/>
      <c r="K612" s="665"/>
      <c r="L612" s="665"/>
      <c r="M612" s="665"/>
      <c r="N612" s="665"/>
      <c r="O612" s="665"/>
      <c r="P612" s="665"/>
      <c r="Q612" s="665"/>
      <c r="R612" s="665"/>
      <c r="S612" s="665"/>
      <c r="T612" s="665"/>
      <c r="U612" s="665"/>
      <c r="V612" s="665"/>
      <c r="W612" s="665"/>
      <c r="X612" s="665"/>
      <c r="Y612" s="665"/>
      <c r="Z612" s="665"/>
      <c r="AA612" s="665"/>
    </row>
    <row r="613">
      <c r="A613" s="630"/>
      <c r="B613" s="630"/>
      <c r="C613" s="630"/>
      <c r="D613" s="665"/>
      <c r="E613" s="1375"/>
      <c r="F613" s="665"/>
      <c r="G613" s="665"/>
      <c r="H613" s="665"/>
      <c r="I613" s="665"/>
      <c r="J613" s="665"/>
      <c r="K613" s="665"/>
      <c r="L613" s="665"/>
      <c r="M613" s="665"/>
      <c r="N613" s="665"/>
      <c r="O613" s="665"/>
      <c r="P613" s="665"/>
      <c r="Q613" s="665"/>
      <c r="R613" s="665"/>
      <c r="S613" s="665"/>
      <c r="T613" s="665"/>
      <c r="U613" s="665"/>
      <c r="V613" s="665"/>
      <c r="W613" s="665"/>
      <c r="X613" s="665"/>
      <c r="Y613" s="665"/>
      <c r="Z613" s="665"/>
      <c r="AA613" s="665"/>
    </row>
    <row r="614">
      <c r="A614" s="630"/>
      <c r="B614" s="630"/>
      <c r="C614" s="630"/>
      <c r="D614" s="665"/>
      <c r="E614" s="1375"/>
      <c r="F614" s="665"/>
      <c r="G614" s="665"/>
      <c r="H614" s="665"/>
      <c r="I614" s="665"/>
      <c r="J614" s="665"/>
      <c r="K614" s="665"/>
      <c r="L614" s="665"/>
      <c r="M614" s="665"/>
      <c r="N614" s="665"/>
      <c r="O614" s="665"/>
      <c r="P614" s="665"/>
      <c r="Q614" s="665"/>
      <c r="R614" s="665"/>
      <c r="S614" s="665"/>
      <c r="T614" s="665"/>
      <c r="U614" s="665"/>
      <c r="V614" s="665"/>
      <c r="W614" s="665"/>
      <c r="X614" s="665"/>
      <c r="Y614" s="665"/>
      <c r="Z614" s="665"/>
      <c r="AA614" s="665"/>
    </row>
    <row r="615">
      <c r="A615" s="630"/>
      <c r="B615" s="630"/>
      <c r="C615" s="630"/>
      <c r="D615" s="665"/>
      <c r="E615" s="1375"/>
      <c r="F615" s="665"/>
      <c r="G615" s="665"/>
      <c r="H615" s="665"/>
      <c r="I615" s="665"/>
      <c r="J615" s="665"/>
      <c r="K615" s="665"/>
      <c r="L615" s="665"/>
      <c r="M615" s="665"/>
      <c r="N615" s="665"/>
      <c r="O615" s="665"/>
      <c r="P615" s="665"/>
      <c r="Q615" s="665"/>
      <c r="R615" s="665"/>
      <c r="S615" s="665"/>
      <c r="T615" s="665"/>
      <c r="U615" s="665"/>
      <c r="V615" s="665"/>
      <c r="W615" s="665"/>
      <c r="X615" s="665"/>
      <c r="Y615" s="665"/>
      <c r="Z615" s="665"/>
      <c r="AA615" s="665"/>
    </row>
    <row r="616">
      <c r="A616" s="630"/>
      <c r="B616" s="630"/>
      <c r="C616" s="630"/>
      <c r="D616" s="665"/>
      <c r="E616" s="1375"/>
      <c r="F616" s="665"/>
      <c r="G616" s="665"/>
      <c r="H616" s="665"/>
      <c r="I616" s="665"/>
      <c r="J616" s="665"/>
      <c r="K616" s="665"/>
      <c r="L616" s="665"/>
      <c r="M616" s="665"/>
      <c r="N616" s="665"/>
      <c r="O616" s="665"/>
      <c r="P616" s="665"/>
      <c r="Q616" s="665"/>
      <c r="R616" s="665"/>
      <c r="S616" s="665"/>
      <c r="T616" s="665"/>
      <c r="U616" s="665"/>
      <c r="V616" s="665"/>
      <c r="W616" s="665"/>
      <c r="X616" s="665"/>
      <c r="Y616" s="665"/>
      <c r="Z616" s="665"/>
      <c r="AA616" s="665"/>
    </row>
    <row r="617">
      <c r="A617" s="630"/>
      <c r="B617" s="630"/>
      <c r="C617" s="630"/>
      <c r="D617" s="665"/>
      <c r="E617" s="1375"/>
      <c r="F617" s="665"/>
      <c r="G617" s="665"/>
      <c r="H617" s="665"/>
      <c r="I617" s="665"/>
      <c r="J617" s="665"/>
      <c r="K617" s="665"/>
      <c r="L617" s="665"/>
      <c r="M617" s="665"/>
      <c r="N617" s="665"/>
      <c r="O617" s="665"/>
      <c r="P617" s="665"/>
      <c r="Q617" s="665"/>
      <c r="R617" s="665"/>
      <c r="S617" s="665"/>
      <c r="T617" s="665"/>
      <c r="U617" s="665"/>
      <c r="V617" s="665"/>
      <c r="W617" s="665"/>
      <c r="X617" s="665"/>
      <c r="Y617" s="665"/>
      <c r="Z617" s="665"/>
      <c r="AA617" s="665"/>
    </row>
    <row r="618">
      <c r="A618" s="630"/>
      <c r="B618" s="630"/>
      <c r="C618" s="630"/>
      <c r="D618" s="665"/>
      <c r="E618" s="1375"/>
      <c r="F618" s="665"/>
      <c r="G618" s="665"/>
      <c r="H618" s="665"/>
      <c r="I618" s="665"/>
      <c r="J618" s="665"/>
      <c r="K618" s="665"/>
      <c r="L618" s="665"/>
      <c r="M618" s="665"/>
      <c r="N618" s="665"/>
      <c r="O618" s="665"/>
      <c r="P618" s="665"/>
      <c r="Q618" s="665"/>
      <c r="R618" s="665"/>
      <c r="S618" s="665"/>
      <c r="T618" s="665"/>
      <c r="U618" s="665"/>
      <c r="V618" s="665"/>
      <c r="W618" s="665"/>
      <c r="X618" s="665"/>
      <c r="Y618" s="665"/>
      <c r="Z618" s="665"/>
      <c r="AA618" s="665"/>
    </row>
    <row r="619">
      <c r="A619" s="630"/>
      <c r="B619" s="630"/>
      <c r="C619" s="630"/>
      <c r="D619" s="665"/>
      <c r="E619" s="1375"/>
      <c r="F619" s="665"/>
      <c r="G619" s="665"/>
      <c r="H619" s="665"/>
      <c r="I619" s="665"/>
      <c r="J619" s="665"/>
      <c r="K619" s="665"/>
      <c r="L619" s="665"/>
      <c r="M619" s="665"/>
      <c r="N619" s="665"/>
      <c r="O619" s="665"/>
      <c r="P619" s="665"/>
      <c r="Q619" s="665"/>
      <c r="R619" s="665"/>
      <c r="S619" s="665"/>
      <c r="T619" s="665"/>
      <c r="U619" s="665"/>
      <c r="V619" s="665"/>
      <c r="W619" s="665"/>
      <c r="X619" s="665"/>
      <c r="Y619" s="665"/>
      <c r="Z619" s="665"/>
      <c r="AA619" s="665"/>
    </row>
    <row r="620">
      <c r="A620" s="630"/>
      <c r="B620" s="630"/>
      <c r="C620" s="630"/>
      <c r="D620" s="665"/>
      <c r="E620" s="1375"/>
      <c r="F620" s="665"/>
      <c r="G620" s="665"/>
      <c r="H620" s="665"/>
      <c r="I620" s="665"/>
      <c r="J620" s="665"/>
      <c r="K620" s="665"/>
      <c r="L620" s="665"/>
      <c r="M620" s="665"/>
      <c r="N620" s="665"/>
      <c r="O620" s="665"/>
      <c r="P620" s="665"/>
      <c r="Q620" s="665"/>
      <c r="R620" s="665"/>
      <c r="S620" s="665"/>
      <c r="T620" s="665"/>
      <c r="U620" s="665"/>
      <c r="V620" s="665"/>
      <c r="W620" s="665"/>
      <c r="X620" s="665"/>
      <c r="Y620" s="665"/>
      <c r="Z620" s="665"/>
      <c r="AA620" s="665"/>
    </row>
    <row r="621">
      <c r="A621" s="630"/>
      <c r="B621" s="630"/>
      <c r="C621" s="630"/>
      <c r="D621" s="665"/>
      <c r="E621" s="1375"/>
      <c r="F621" s="665"/>
      <c r="G621" s="665"/>
      <c r="H621" s="665"/>
      <c r="I621" s="665"/>
      <c r="J621" s="665"/>
      <c r="K621" s="665"/>
      <c r="L621" s="665"/>
      <c r="M621" s="665"/>
      <c r="N621" s="665"/>
      <c r="O621" s="665"/>
      <c r="P621" s="665"/>
      <c r="Q621" s="665"/>
      <c r="R621" s="665"/>
      <c r="S621" s="665"/>
      <c r="T621" s="665"/>
      <c r="U621" s="665"/>
      <c r="V621" s="665"/>
      <c r="W621" s="665"/>
      <c r="X621" s="665"/>
      <c r="Y621" s="665"/>
      <c r="Z621" s="665"/>
      <c r="AA621" s="665"/>
    </row>
    <row r="622">
      <c r="A622" s="630"/>
      <c r="B622" s="630"/>
      <c r="C622" s="630"/>
      <c r="D622" s="665"/>
      <c r="E622" s="1375"/>
      <c r="F622" s="665"/>
      <c r="G622" s="665"/>
      <c r="H622" s="665"/>
      <c r="I622" s="665"/>
      <c r="J622" s="665"/>
      <c r="K622" s="665"/>
      <c r="L622" s="665"/>
      <c r="M622" s="665"/>
      <c r="N622" s="665"/>
      <c r="O622" s="665"/>
      <c r="P622" s="665"/>
      <c r="Q622" s="665"/>
      <c r="R622" s="665"/>
      <c r="S622" s="665"/>
      <c r="T622" s="665"/>
      <c r="U622" s="665"/>
      <c r="V622" s="665"/>
      <c r="W622" s="665"/>
      <c r="X622" s="665"/>
      <c r="Y622" s="665"/>
      <c r="Z622" s="665"/>
      <c r="AA622" s="665"/>
    </row>
    <row r="623">
      <c r="A623" s="630"/>
      <c r="B623" s="630"/>
      <c r="C623" s="630"/>
      <c r="D623" s="665"/>
      <c r="E623" s="1375"/>
      <c r="F623" s="665"/>
      <c r="G623" s="665"/>
      <c r="H623" s="665"/>
      <c r="I623" s="665"/>
      <c r="J623" s="665"/>
      <c r="K623" s="665"/>
      <c r="L623" s="665"/>
      <c r="M623" s="665"/>
      <c r="N623" s="665"/>
      <c r="O623" s="665"/>
      <c r="P623" s="665"/>
      <c r="Q623" s="665"/>
      <c r="R623" s="665"/>
      <c r="S623" s="665"/>
      <c r="T623" s="665"/>
      <c r="U623" s="665"/>
      <c r="V623" s="665"/>
      <c r="W623" s="665"/>
      <c r="X623" s="665"/>
      <c r="Y623" s="665"/>
      <c r="Z623" s="665"/>
      <c r="AA623" s="665"/>
    </row>
    <row r="624">
      <c r="A624" s="630"/>
      <c r="B624" s="630"/>
      <c r="C624" s="630"/>
      <c r="D624" s="665"/>
      <c r="E624" s="1375"/>
      <c r="F624" s="665"/>
      <c r="G624" s="665"/>
      <c r="H624" s="665"/>
      <c r="I624" s="665"/>
      <c r="J624" s="665"/>
      <c r="K624" s="665"/>
      <c r="L624" s="665"/>
      <c r="M624" s="665"/>
      <c r="N624" s="665"/>
      <c r="O624" s="665"/>
      <c r="P624" s="665"/>
      <c r="Q624" s="665"/>
      <c r="R624" s="665"/>
      <c r="S624" s="665"/>
      <c r="T624" s="665"/>
      <c r="U624" s="665"/>
      <c r="V624" s="665"/>
      <c r="W624" s="665"/>
      <c r="X624" s="665"/>
      <c r="Y624" s="665"/>
      <c r="Z624" s="665"/>
      <c r="AA624" s="665"/>
    </row>
    <row r="625">
      <c r="A625" s="630"/>
      <c r="B625" s="630"/>
      <c r="C625" s="630"/>
      <c r="D625" s="665"/>
      <c r="E625" s="1375"/>
      <c r="F625" s="665"/>
      <c r="G625" s="665"/>
      <c r="H625" s="665"/>
      <c r="I625" s="665"/>
      <c r="J625" s="665"/>
      <c r="K625" s="665"/>
      <c r="L625" s="665"/>
      <c r="M625" s="665"/>
      <c r="N625" s="665"/>
      <c r="O625" s="665"/>
      <c r="P625" s="665"/>
      <c r="Q625" s="665"/>
      <c r="R625" s="665"/>
      <c r="S625" s="665"/>
      <c r="T625" s="665"/>
      <c r="U625" s="665"/>
      <c r="V625" s="665"/>
      <c r="W625" s="665"/>
      <c r="X625" s="665"/>
      <c r="Y625" s="665"/>
      <c r="Z625" s="665"/>
      <c r="AA625" s="665"/>
    </row>
    <row r="626">
      <c r="A626" s="630"/>
      <c r="B626" s="630"/>
      <c r="C626" s="630"/>
      <c r="D626" s="665"/>
      <c r="E626" s="1375"/>
      <c r="F626" s="665"/>
      <c r="G626" s="665"/>
      <c r="H626" s="665"/>
      <c r="I626" s="665"/>
      <c r="J626" s="665"/>
      <c r="K626" s="665"/>
      <c r="L626" s="665"/>
      <c r="M626" s="665"/>
      <c r="N626" s="665"/>
      <c r="O626" s="665"/>
      <c r="P626" s="665"/>
      <c r="Q626" s="665"/>
      <c r="R626" s="665"/>
      <c r="S626" s="665"/>
      <c r="T626" s="665"/>
      <c r="U626" s="665"/>
      <c r="V626" s="665"/>
      <c r="W626" s="665"/>
      <c r="X626" s="665"/>
      <c r="Y626" s="665"/>
      <c r="Z626" s="665"/>
      <c r="AA626" s="665"/>
    </row>
    <row r="627">
      <c r="A627" s="630"/>
      <c r="B627" s="630"/>
      <c r="C627" s="630"/>
      <c r="D627" s="665"/>
      <c r="E627" s="1375"/>
      <c r="F627" s="665"/>
      <c r="G627" s="665"/>
      <c r="H627" s="665"/>
      <c r="I627" s="665"/>
      <c r="J627" s="665"/>
      <c r="K627" s="665"/>
      <c r="L627" s="665"/>
      <c r="M627" s="665"/>
      <c r="N627" s="665"/>
      <c r="O627" s="665"/>
      <c r="P627" s="665"/>
      <c r="Q627" s="665"/>
      <c r="R627" s="665"/>
      <c r="S627" s="665"/>
      <c r="T627" s="665"/>
      <c r="U627" s="665"/>
      <c r="V627" s="665"/>
      <c r="W627" s="665"/>
      <c r="X627" s="665"/>
      <c r="Y627" s="665"/>
      <c r="Z627" s="665"/>
      <c r="AA627" s="665"/>
    </row>
    <row r="628">
      <c r="A628" s="630"/>
      <c r="B628" s="630"/>
      <c r="C628" s="630"/>
      <c r="D628" s="665"/>
      <c r="E628" s="1375"/>
      <c r="F628" s="665"/>
      <c r="G628" s="665"/>
      <c r="H628" s="665"/>
      <c r="I628" s="665"/>
      <c r="J628" s="665"/>
      <c r="K628" s="665"/>
      <c r="L628" s="665"/>
      <c r="M628" s="665"/>
      <c r="N628" s="665"/>
      <c r="O628" s="665"/>
      <c r="P628" s="665"/>
      <c r="Q628" s="665"/>
      <c r="R628" s="665"/>
      <c r="S628" s="665"/>
      <c r="T628" s="665"/>
      <c r="U628" s="665"/>
      <c r="V628" s="665"/>
      <c r="W628" s="665"/>
      <c r="X628" s="665"/>
      <c r="Y628" s="665"/>
      <c r="Z628" s="665"/>
      <c r="AA628" s="665"/>
    </row>
    <row r="629">
      <c r="A629" s="630"/>
      <c r="B629" s="630"/>
      <c r="C629" s="630"/>
      <c r="D629" s="665"/>
      <c r="E629" s="1375"/>
      <c r="F629" s="665"/>
      <c r="G629" s="665"/>
      <c r="H629" s="665"/>
      <c r="I629" s="665"/>
      <c r="J629" s="665"/>
      <c r="K629" s="665"/>
      <c r="L629" s="665"/>
      <c r="M629" s="665"/>
      <c r="N629" s="665"/>
      <c r="O629" s="665"/>
      <c r="P629" s="665"/>
      <c r="Q629" s="665"/>
      <c r="R629" s="665"/>
      <c r="S629" s="665"/>
      <c r="T629" s="665"/>
      <c r="U629" s="665"/>
      <c r="V629" s="665"/>
      <c r="W629" s="665"/>
      <c r="X629" s="665"/>
      <c r="Y629" s="665"/>
      <c r="Z629" s="665"/>
      <c r="AA629" s="665"/>
    </row>
    <row r="630">
      <c r="A630" s="630"/>
      <c r="B630" s="630"/>
      <c r="C630" s="630"/>
      <c r="D630" s="665"/>
      <c r="E630" s="1375"/>
      <c r="F630" s="665"/>
      <c r="G630" s="665"/>
      <c r="H630" s="665"/>
      <c r="I630" s="665"/>
      <c r="J630" s="665"/>
      <c r="K630" s="665"/>
      <c r="L630" s="665"/>
      <c r="M630" s="665"/>
      <c r="N630" s="665"/>
      <c r="O630" s="665"/>
      <c r="P630" s="665"/>
      <c r="Q630" s="665"/>
      <c r="R630" s="665"/>
      <c r="S630" s="665"/>
      <c r="T630" s="665"/>
      <c r="U630" s="665"/>
      <c r="V630" s="665"/>
      <c r="W630" s="665"/>
      <c r="X630" s="665"/>
      <c r="Y630" s="665"/>
      <c r="Z630" s="665"/>
      <c r="AA630" s="665"/>
    </row>
    <row r="631">
      <c r="A631" s="630"/>
      <c r="B631" s="630"/>
      <c r="C631" s="630"/>
      <c r="D631" s="665"/>
      <c r="E631" s="1375"/>
      <c r="F631" s="665"/>
      <c r="G631" s="665"/>
      <c r="H631" s="665"/>
      <c r="I631" s="665"/>
      <c r="J631" s="665"/>
      <c r="K631" s="665"/>
      <c r="L631" s="665"/>
      <c r="M631" s="665"/>
      <c r="N631" s="665"/>
      <c r="O631" s="665"/>
      <c r="P631" s="665"/>
      <c r="Q631" s="665"/>
      <c r="R631" s="665"/>
      <c r="S631" s="665"/>
      <c r="T631" s="665"/>
      <c r="U631" s="665"/>
      <c r="V631" s="665"/>
      <c r="W631" s="665"/>
      <c r="X631" s="665"/>
      <c r="Y631" s="665"/>
      <c r="Z631" s="665"/>
      <c r="AA631" s="665"/>
    </row>
    <row r="632">
      <c r="A632" s="630"/>
      <c r="B632" s="630"/>
      <c r="C632" s="630"/>
      <c r="D632" s="665"/>
      <c r="E632" s="1375"/>
      <c r="F632" s="665"/>
      <c r="G632" s="665"/>
      <c r="H632" s="665"/>
      <c r="I632" s="665"/>
      <c r="J632" s="665"/>
      <c r="K632" s="665"/>
      <c r="L632" s="665"/>
      <c r="M632" s="665"/>
      <c r="N632" s="665"/>
      <c r="O632" s="665"/>
      <c r="P632" s="665"/>
      <c r="Q632" s="665"/>
      <c r="R632" s="665"/>
      <c r="S632" s="665"/>
      <c r="T632" s="665"/>
      <c r="U632" s="665"/>
      <c r="V632" s="665"/>
      <c r="W632" s="665"/>
      <c r="X632" s="665"/>
      <c r="Y632" s="665"/>
      <c r="Z632" s="665"/>
      <c r="AA632" s="665"/>
    </row>
    <row r="633">
      <c r="A633" s="630"/>
      <c r="B633" s="630"/>
      <c r="C633" s="630"/>
      <c r="D633" s="665"/>
      <c r="E633" s="1375"/>
      <c r="F633" s="665"/>
      <c r="G633" s="665"/>
      <c r="H633" s="665"/>
      <c r="I633" s="665"/>
      <c r="J633" s="665"/>
      <c r="K633" s="665"/>
      <c r="L633" s="665"/>
      <c r="M633" s="665"/>
      <c r="N633" s="665"/>
      <c r="O633" s="665"/>
      <c r="P633" s="665"/>
      <c r="Q633" s="665"/>
      <c r="R633" s="665"/>
      <c r="S633" s="665"/>
      <c r="T633" s="665"/>
      <c r="U633" s="665"/>
      <c r="V633" s="665"/>
      <c r="W633" s="665"/>
      <c r="X633" s="665"/>
      <c r="Y633" s="665"/>
      <c r="Z633" s="665"/>
      <c r="AA633" s="665"/>
    </row>
    <row r="634">
      <c r="A634" s="630"/>
      <c r="B634" s="630"/>
      <c r="C634" s="630"/>
      <c r="D634" s="665"/>
      <c r="E634" s="1375"/>
      <c r="F634" s="665"/>
      <c r="G634" s="665"/>
      <c r="H634" s="665"/>
      <c r="I634" s="665"/>
      <c r="J634" s="665"/>
      <c r="K634" s="665"/>
      <c r="L634" s="665"/>
      <c r="M634" s="665"/>
      <c r="N634" s="665"/>
      <c r="O634" s="665"/>
      <c r="P634" s="665"/>
      <c r="Q634" s="665"/>
      <c r="R634" s="665"/>
      <c r="S634" s="665"/>
      <c r="T634" s="665"/>
      <c r="U634" s="665"/>
      <c r="V634" s="665"/>
      <c r="W634" s="665"/>
      <c r="X634" s="665"/>
      <c r="Y634" s="665"/>
      <c r="Z634" s="665"/>
      <c r="AA634" s="665"/>
    </row>
    <row r="635">
      <c r="A635" s="630"/>
      <c r="B635" s="630"/>
      <c r="C635" s="630"/>
      <c r="D635" s="665"/>
      <c r="E635" s="1375"/>
      <c r="F635" s="665"/>
      <c r="G635" s="665"/>
      <c r="H635" s="665"/>
      <c r="I635" s="665"/>
      <c r="J635" s="665"/>
      <c r="K635" s="665"/>
      <c r="L635" s="665"/>
      <c r="M635" s="665"/>
      <c r="N635" s="665"/>
      <c r="O635" s="665"/>
      <c r="P635" s="665"/>
      <c r="Q635" s="665"/>
      <c r="R635" s="665"/>
      <c r="S635" s="665"/>
      <c r="T635" s="665"/>
      <c r="U635" s="665"/>
      <c r="V635" s="665"/>
      <c r="W635" s="665"/>
      <c r="X635" s="665"/>
      <c r="Y635" s="665"/>
      <c r="Z635" s="665"/>
      <c r="AA635" s="665"/>
    </row>
    <row r="636">
      <c r="A636" s="630"/>
      <c r="B636" s="630"/>
      <c r="C636" s="630"/>
      <c r="D636" s="665"/>
      <c r="E636" s="1375"/>
      <c r="F636" s="665"/>
      <c r="G636" s="665"/>
      <c r="H636" s="665"/>
      <c r="I636" s="665"/>
      <c r="J636" s="665"/>
      <c r="K636" s="665"/>
      <c r="L636" s="665"/>
      <c r="M636" s="665"/>
      <c r="N636" s="665"/>
      <c r="O636" s="665"/>
      <c r="P636" s="665"/>
      <c r="Q636" s="665"/>
      <c r="R636" s="665"/>
      <c r="S636" s="665"/>
      <c r="T636" s="665"/>
      <c r="U636" s="665"/>
      <c r="V636" s="665"/>
      <c r="W636" s="665"/>
      <c r="X636" s="665"/>
      <c r="Y636" s="665"/>
      <c r="Z636" s="665"/>
      <c r="AA636" s="665"/>
    </row>
    <row r="637">
      <c r="A637" s="630"/>
      <c r="B637" s="630"/>
      <c r="C637" s="630"/>
      <c r="D637" s="665"/>
      <c r="E637" s="1375"/>
      <c r="F637" s="665"/>
      <c r="G637" s="665"/>
      <c r="H637" s="665"/>
      <c r="I637" s="665"/>
      <c r="J637" s="665"/>
      <c r="K637" s="665"/>
      <c r="L637" s="665"/>
      <c r="M637" s="665"/>
      <c r="N637" s="665"/>
      <c r="O637" s="665"/>
      <c r="P637" s="665"/>
      <c r="Q637" s="665"/>
      <c r="R637" s="665"/>
      <c r="S637" s="665"/>
      <c r="T637" s="665"/>
      <c r="U637" s="665"/>
      <c r="V637" s="665"/>
      <c r="W637" s="665"/>
      <c r="X637" s="665"/>
      <c r="Y637" s="665"/>
      <c r="Z637" s="665"/>
      <c r="AA637" s="665"/>
    </row>
    <row r="638">
      <c r="A638" s="630"/>
      <c r="B638" s="630"/>
      <c r="C638" s="630"/>
      <c r="D638" s="665"/>
      <c r="E638" s="1375"/>
      <c r="F638" s="665"/>
      <c r="G638" s="665"/>
      <c r="H638" s="665"/>
      <c r="I638" s="665"/>
      <c r="J638" s="665"/>
      <c r="K638" s="665"/>
      <c r="L638" s="665"/>
      <c r="M638" s="665"/>
      <c r="N638" s="665"/>
      <c r="O638" s="665"/>
      <c r="P638" s="665"/>
      <c r="Q638" s="665"/>
      <c r="R638" s="665"/>
      <c r="S638" s="665"/>
      <c r="T638" s="665"/>
      <c r="U638" s="665"/>
      <c r="V638" s="665"/>
      <c r="W638" s="665"/>
      <c r="X638" s="665"/>
      <c r="Y638" s="665"/>
      <c r="Z638" s="665"/>
      <c r="AA638" s="665"/>
    </row>
    <row r="639">
      <c r="A639" s="630"/>
      <c r="B639" s="630"/>
      <c r="C639" s="630"/>
      <c r="D639" s="665"/>
      <c r="E639" s="1375"/>
      <c r="F639" s="665"/>
      <c r="G639" s="665"/>
      <c r="H639" s="665"/>
      <c r="I639" s="665"/>
      <c r="J639" s="665"/>
      <c r="K639" s="665"/>
      <c r="L639" s="665"/>
      <c r="M639" s="665"/>
      <c r="N639" s="665"/>
      <c r="O639" s="665"/>
      <c r="P639" s="665"/>
      <c r="Q639" s="665"/>
      <c r="R639" s="665"/>
      <c r="S639" s="665"/>
      <c r="T639" s="665"/>
      <c r="U639" s="665"/>
      <c r="V639" s="665"/>
      <c r="W639" s="665"/>
      <c r="X639" s="665"/>
      <c r="Y639" s="665"/>
      <c r="Z639" s="665"/>
      <c r="AA639" s="665"/>
    </row>
    <row r="640">
      <c r="A640" s="630"/>
      <c r="B640" s="630"/>
      <c r="C640" s="630"/>
      <c r="D640" s="665"/>
      <c r="E640" s="1375"/>
      <c r="F640" s="665"/>
      <c r="G640" s="665"/>
      <c r="H640" s="665"/>
      <c r="I640" s="665"/>
      <c r="J640" s="665"/>
      <c r="K640" s="665"/>
      <c r="L640" s="665"/>
      <c r="M640" s="665"/>
      <c r="N640" s="665"/>
      <c r="O640" s="665"/>
      <c r="P640" s="665"/>
      <c r="Q640" s="665"/>
      <c r="R640" s="665"/>
      <c r="S640" s="665"/>
      <c r="T640" s="665"/>
      <c r="U640" s="665"/>
      <c r="V640" s="665"/>
      <c r="W640" s="665"/>
      <c r="X640" s="665"/>
      <c r="Y640" s="665"/>
      <c r="Z640" s="665"/>
      <c r="AA640" s="665"/>
    </row>
    <row r="641">
      <c r="A641" s="630"/>
      <c r="B641" s="630"/>
      <c r="C641" s="630"/>
      <c r="D641" s="665"/>
      <c r="E641" s="1375"/>
      <c r="F641" s="665"/>
      <c r="G641" s="665"/>
      <c r="H641" s="665"/>
      <c r="I641" s="665"/>
      <c r="J641" s="665"/>
      <c r="K641" s="665"/>
      <c r="L641" s="665"/>
      <c r="M641" s="665"/>
      <c r="N641" s="665"/>
      <c r="O641" s="665"/>
      <c r="P641" s="665"/>
      <c r="Q641" s="665"/>
      <c r="R641" s="665"/>
      <c r="S641" s="665"/>
      <c r="T641" s="665"/>
      <c r="U641" s="665"/>
      <c r="V641" s="665"/>
      <c r="W641" s="665"/>
      <c r="X641" s="665"/>
      <c r="Y641" s="665"/>
      <c r="Z641" s="665"/>
      <c r="AA641" s="665"/>
    </row>
    <row r="642">
      <c r="A642" s="630"/>
      <c r="B642" s="630"/>
      <c r="C642" s="630"/>
      <c r="D642" s="665"/>
      <c r="E642" s="1375"/>
      <c r="F642" s="665"/>
      <c r="G642" s="665"/>
      <c r="H642" s="665"/>
      <c r="I642" s="665"/>
      <c r="J642" s="665"/>
      <c r="K642" s="665"/>
      <c r="L642" s="665"/>
      <c r="M642" s="665"/>
      <c r="N642" s="665"/>
      <c r="O642" s="665"/>
      <c r="P642" s="665"/>
      <c r="Q642" s="665"/>
      <c r="R642" s="665"/>
      <c r="S642" s="665"/>
      <c r="T642" s="665"/>
      <c r="U642" s="665"/>
      <c r="V642" s="665"/>
      <c r="W642" s="665"/>
      <c r="X642" s="665"/>
      <c r="Y642" s="665"/>
      <c r="Z642" s="665"/>
      <c r="AA642" s="665"/>
    </row>
    <row r="643">
      <c r="A643" s="630"/>
      <c r="B643" s="630"/>
      <c r="C643" s="630"/>
      <c r="D643" s="665"/>
      <c r="E643" s="1375"/>
      <c r="F643" s="665"/>
      <c r="G643" s="665"/>
      <c r="H643" s="665"/>
      <c r="I643" s="665"/>
      <c r="J643" s="665"/>
      <c r="K643" s="665"/>
      <c r="L643" s="665"/>
      <c r="M643" s="665"/>
      <c r="N643" s="665"/>
      <c r="O643" s="665"/>
      <c r="P643" s="665"/>
      <c r="Q643" s="665"/>
      <c r="R643" s="665"/>
      <c r="S643" s="665"/>
      <c r="T643" s="665"/>
      <c r="U643" s="665"/>
      <c r="V643" s="665"/>
      <c r="W643" s="665"/>
      <c r="X643" s="665"/>
      <c r="Y643" s="665"/>
      <c r="Z643" s="665"/>
      <c r="AA643" s="665"/>
    </row>
    <row r="644">
      <c r="A644" s="630"/>
      <c r="B644" s="630"/>
      <c r="C644" s="630"/>
      <c r="D644" s="665"/>
      <c r="E644" s="1375"/>
      <c r="F644" s="665"/>
      <c r="G644" s="665"/>
      <c r="H644" s="665"/>
      <c r="I644" s="665"/>
      <c r="J644" s="665"/>
      <c r="K644" s="665"/>
      <c r="L644" s="665"/>
      <c r="M644" s="665"/>
      <c r="N644" s="665"/>
      <c r="O644" s="665"/>
      <c r="P644" s="665"/>
      <c r="Q644" s="665"/>
      <c r="R644" s="665"/>
      <c r="S644" s="665"/>
      <c r="T644" s="665"/>
      <c r="U644" s="665"/>
      <c r="V644" s="665"/>
      <c r="W644" s="665"/>
      <c r="X644" s="665"/>
      <c r="Y644" s="665"/>
      <c r="Z644" s="665"/>
      <c r="AA644" s="665"/>
    </row>
    <row r="645">
      <c r="A645" s="630"/>
      <c r="B645" s="630"/>
      <c r="C645" s="630"/>
      <c r="D645" s="665"/>
      <c r="E645" s="1375"/>
      <c r="F645" s="665"/>
      <c r="G645" s="665"/>
      <c r="H645" s="665"/>
      <c r="I645" s="665"/>
      <c r="J645" s="665"/>
      <c r="K645" s="665"/>
      <c r="L645" s="665"/>
      <c r="M645" s="665"/>
      <c r="N645" s="665"/>
      <c r="O645" s="665"/>
      <c r="P645" s="665"/>
      <c r="Q645" s="665"/>
      <c r="R645" s="665"/>
      <c r="S645" s="665"/>
      <c r="T645" s="665"/>
      <c r="U645" s="665"/>
      <c r="V645" s="665"/>
      <c r="W645" s="665"/>
      <c r="X645" s="665"/>
      <c r="Y645" s="665"/>
      <c r="Z645" s="665"/>
      <c r="AA645" s="665"/>
    </row>
    <row r="646">
      <c r="A646" s="630"/>
      <c r="B646" s="630"/>
      <c r="C646" s="630"/>
      <c r="D646" s="665"/>
      <c r="E646" s="1375"/>
      <c r="F646" s="665"/>
      <c r="G646" s="665"/>
      <c r="H646" s="665"/>
      <c r="I646" s="665"/>
      <c r="J646" s="665"/>
      <c r="K646" s="665"/>
      <c r="L646" s="665"/>
      <c r="M646" s="665"/>
      <c r="N646" s="665"/>
      <c r="O646" s="665"/>
      <c r="P646" s="665"/>
      <c r="Q646" s="665"/>
      <c r="R646" s="665"/>
      <c r="S646" s="665"/>
      <c r="T646" s="665"/>
      <c r="U646" s="665"/>
      <c r="V646" s="665"/>
      <c r="W646" s="665"/>
      <c r="X646" s="665"/>
      <c r="Y646" s="665"/>
      <c r="Z646" s="665"/>
      <c r="AA646" s="665"/>
    </row>
    <row r="647">
      <c r="A647" s="630"/>
      <c r="B647" s="630"/>
      <c r="C647" s="630"/>
      <c r="D647" s="665"/>
      <c r="E647" s="1375"/>
      <c r="F647" s="665"/>
      <c r="G647" s="665"/>
      <c r="H647" s="665"/>
      <c r="I647" s="665"/>
      <c r="J647" s="665"/>
      <c r="K647" s="665"/>
      <c r="L647" s="665"/>
      <c r="M647" s="665"/>
      <c r="N647" s="665"/>
      <c r="O647" s="665"/>
      <c r="P647" s="665"/>
      <c r="Q647" s="665"/>
      <c r="R647" s="665"/>
      <c r="S647" s="665"/>
      <c r="T647" s="665"/>
      <c r="U647" s="665"/>
      <c r="V647" s="665"/>
      <c r="W647" s="665"/>
      <c r="X647" s="665"/>
      <c r="Y647" s="665"/>
      <c r="Z647" s="665"/>
      <c r="AA647" s="665"/>
    </row>
    <row r="648">
      <c r="A648" s="630"/>
      <c r="B648" s="630"/>
      <c r="C648" s="630"/>
      <c r="D648" s="665"/>
      <c r="E648" s="1375"/>
      <c r="F648" s="665"/>
      <c r="G648" s="665"/>
      <c r="H648" s="665"/>
      <c r="I648" s="665"/>
      <c r="J648" s="665"/>
      <c r="K648" s="665"/>
      <c r="L648" s="665"/>
      <c r="M648" s="665"/>
      <c r="N648" s="665"/>
      <c r="O648" s="665"/>
      <c r="P648" s="665"/>
      <c r="Q648" s="665"/>
      <c r="R648" s="665"/>
      <c r="S648" s="665"/>
      <c r="T648" s="665"/>
      <c r="U648" s="665"/>
      <c r="V648" s="665"/>
      <c r="W648" s="665"/>
      <c r="X648" s="665"/>
      <c r="Y648" s="665"/>
      <c r="Z648" s="665"/>
      <c r="AA648" s="665"/>
    </row>
    <row r="649">
      <c r="A649" s="630"/>
      <c r="B649" s="630"/>
      <c r="C649" s="630"/>
      <c r="D649" s="665"/>
      <c r="E649" s="1375"/>
      <c r="F649" s="665"/>
      <c r="G649" s="665"/>
      <c r="H649" s="665"/>
      <c r="I649" s="665"/>
      <c r="J649" s="665"/>
      <c r="K649" s="665"/>
      <c r="L649" s="665"/>
      <c r="M649" s="665"/>
      <c r="N649" s="665"/>
      <c r="O649" s="665"/>
      <c r="P649" s="665"/>
      <c r="Q649" s="665"/>
      <c r="R649" s="665"/>
      <c r="S649" s="665"/>
      <c r="T649" s="665"/>
      <c r="U649" s="665"/>
      <c r="V649" s="665"/>
      <c r="W649" s="665"/>
      <c r="X649" s="665"/>
      <c r="Y649" s="665"/>
      <c r="Z649" s="665"/>
      <c r="AA649" s="665"/>
    </row>
    <row r="650">
      <c r="A650" s="630"/>
      <c r="B650" s="630"/>
      <c r="C650" s="630"/>
      <c r="D650" s="665"/>
      <c r="E650" s="1375"/>
      <c r="F650" s="665"/>
      <c r="G650" s="665"/>
      <c r="H650" s="665"/>
      <c r="I650" s="665"/>
      <c r="J650" s="665"/>
      <c r="K650" s="665"/>
      <c r="L650" s="665"/>
      <c r="M650" s="665"/>
      <c r="N650" s="665"/>
      <c r="O650" s="665"/>
      <c r="P650" s="665"/>
      <c r="Q650" s="665"/>
      <c r="R650" s="665"/>
      <c r="S650" s="665"/>
      <c r="T650" s="665"/>
      <c r="U650" s="665"/>
      <c r="V650" s="665"/>
      <c r="W650" s="665"/>
      <c r="X650" s="665"/>
      <c r="Y650" s="665"/>
      <c r="Z650" s="665"/>
      <c r="AA650" s="665"/>
    </row>
    <row r="651">
      <c r="A651" s="630"/>
      <c r="B651" s="630"/>
      <c r="C651" s="630"/>
      <c r="D651" s="665"/>
      <c r="E651" s="1375"/>
      <c r="F651" s="665"/>
      <c r="G651" s="665"/>
      <c r="H651" s="665"/>
      <c r="I651" s="665"/>
      <c r="J651" s="665"/>
      <c r="K651" s="665"/>
      <c r="L651" s="665"/>
      <c r="M651" s="665"/>
      <c r="N651" s="665"/>
      <c r="O651" s="665"/>
      <c r="P651" s="665"/>
      <c r="Q651" s="665"/>
      <c r="R651" s="665"/>
      <c r="S651" s="665"/>
      <c r="T651" s="665"/>
      <c r="U651" s="665"/>
      <c r="V651" s="665"/>
      <c r="W651" s="665"/>
      <c r="X651" s="665"/>
      <c r="Y651" s="665"/>
      <c r="Z651" s="665"/>
      <c r="AA651" s="665"/>
    </row>
    <row r="652">
      <c r="A652" s="630"/>
      <c r="B652" s="630"/>
      <c r="C652" s="630"/>
      <c r="D652" s="665"/>
      <c r="E652" s="1375"/>
      <c r="F652" s="665"/>
      <c r="G652" s="665"/>
      <c r="H652" s="665"/>
      <c r="I652" s="665"/>
      <c r="J652" s="665"/>
      <c r="K652" s="665"/>
      <c r="L652" s="665"/>
      <c r="M652" s="665"/>
      <c r="N652" s="665"/>
      <c r="O652" s="665"/>
      <c r="P652" s="665"/>
      <c r="Q652" s="665"/>
      <c r="R652" s="665"/>
      <c r="S652" s="665"/>
      <c r="T652" s="665"/>
      <c r="U652" s="665"/>
      <c r="V652" s="665"/>
      <c r="W652" s="665"/>
      <c r="X652" s="665"/>
      <c r="Y652" s="665"/>
      <c r="Z652" s="665"/>
      <c r="AA652" s="665"/>
    </row>
    <row r="653">
      <c r="A653" s="630"/>
      <c r="B653" s="630"/>
      <c r="C653" s="630"/>
      <c r="D653" s="665"/>
      <c r="E653" s="1375"/>
      <c r="F653" s="665"/>
      <c r="G653" s="665"/>
      <c r="H653" s="665"/>
      <c r="I653" s="665"/>
      <c r="J653" s="665"/>
      <c r="K653" s="665"/>
      <c r="L653" s="665"/>
      <c r="M653" s="665"/>
      <c r="N653" s="665"/>
      <c r="O653" s="665"/>
      <c r="P653" s="665"/>
      <c r="Q653" s="665"/>
      <c r="R653" s="665"/>
      <c r="S653" s="665"/>
      <c r="T653" s="665"/>
      <c r="U653" s="665"/>
      <c r="V653" s="665"/>
      <c r="W653" s="665"/>
      <c r="X653" s="665"/>
      <c r="Y653" s="665"/>
      <c r="Z653" s="665"/>
      <c r="AA653" s="665"/>
    </row>
    <row r="654">
      <c r="A654" s="630"/>
      <c r="B654" s="630"/>
      <c r="C654" s="630"/>
      <c r="D654" s="665"/>
      <c r="E654" s="1375"/>
      <c r="F654" s="665"/>
      <c r="G654" s="665"/>
      <c r="H654" s="665"/>
      <c r="I654" s="665"/>
      <c r="J654" s="665"/>
      <c r="K654" s="665"/>
      <c r="L654" s="665"/>
      <c r="M654" s="665"/>
      <c r="N654" s="665"/>
      <c r="O654" s="665"/>
      <c r="P654" s="665"/>
      <c r="Q654" s="665"/>
      <c r="R654" s="665"/>
      <c r="S654" s="665"/>
      <c r="T654" s="665"/>
      <c r="U654" s="665"/>
      <c r="V654" s="665"/>
      <c r="W654" s="665"/>
      <c r="X654" s="665"/>
      <c r="Y654" s="665"/>
      <c r="Z654" s="665"/>
      <c r="AA654" s="665"/>
    </row>
    <row r="655">
      <c r="A655" s="630"/>
      <c r="B655" s="630"/>
      <c r="C655" s="630"/>
      <c r="D655" s="665"/>
      <c r="E655" s="1375"/>
      <c r="F655" s="665"/>
      <c r="G655" s="665"/>
      <c r="H655" s="665"/>
      <c r="I655" s="665"/>
      <c r="J655" s="665"/>
      <c r="K655" s="665"/>
      <c r="L655" s="665"/>
      <c r="M655" s="665"/>
      <c r="N655" s="665"/>
      <c r="O655" s="665"/>
      <c r="P655" s="665"/>
      <c r="Q655" s="665"/>
      <c r="R655" s="665"/>
      <c r="S655" s="665"/>
      <c r="T655" s="665"/>
      <c r="U655" s="665"/>
      <c r="V655" s="665"/>
      <c r="W655" s="665"/>
      <c r="X655" s="665"/>
      <c r="Y655" s="665"/>
      <c r="Z655" s="665"/>
      <c r="AA655" s="665"/>
    </row>
    <row r="656">
      <c r="A656" s="630"/>
      <c r="B656" s="630"/>
      <c r="C656" s="630"/>
      <c r="D656" s="665"/>
      <c r="E656" s="1375"/>
      <c r="F656" s="665"/>
      <c r="G656" s="665"/>
      <c r="H656" s="665"/>
      <c r="I656" s="665"/>
      <c r="J656" s="665"/>
      <c r="K656" s="665"/>
      <c r="L656" s="665"/>
      <c r="M656" s="665"/>
      <c r="N656" s="665"/>
      <c r="O656" s="665"/>
      <c r="P656" s="665"/>
      <c r="Q656" s="665"/>
      <c r="R656" s="665"/>
      <c r="S656" s="665"/>
      <c r="T656" s="665"/>
      <c r="U656" s="665"/>
      <c r="V656" s="665"/>
      <c r="W656" s="665"/>
      <c r="X656" s="665"/>
      <c r="Y656" s="665"/>
      <c r="Z656" s="665"/>
      <c r="AA656" s="665"/>
    </row>
    <row r="657">
      <c r="A657" s="630"/>
      <c r="B657" s="630"/>
      <c r="C657" s="630"/>
      <c r="D657" s="665"/>
      <c r="E657" s="1375"/>
      <c r="F657" s="665"/>
      <c r="G657" s="665"/>
      <c r="H657" s="665"/>
      <c r="I657" s="665"/>
      <c r="J657" s="665"/>
      <c r="K657" s="665"/>
      <c r="L657" s="665"/>
      <c r="M657" s="665"/>
      <c r="N657" s="665"/>
      <c r="O657" s="665"/>
      <c r="P657" s="665"/>
      <c r="Q657" s="665"/>
      <c r="R657" s="665"/>
      <c r="S657" s="665"/>
      <c r="T657" s="665"/>
      <c r="U657" s="665"/>
      <c r="V657" s="665"/>
      <c r="W657" s="665"/>
      <c r="X657" s="665"/>
      <c r="Y657" s="665"/>
      <c r="Z657" s="665"/>
      <c r="AA657" s="665"/>
    </row>
    <row r="658">
      <c r="A658" s="630"/>
      <c r="B658" s="630"/>
      <c r="C658" s="630"/>
      <c r="D658" s="665"/>
      <c r="E658" s="1375"/>
      <c r="F658" s="665"/>
      <c r="G658" s="665"/>
      <c r="H658" s="665"/>
      <c r="I658" s="665"/>
      <c r="J658" s="665"/>
      <c r="K658" s="665"/>
      <c r="L658" s="665"/>
      <c r="M658" s="665"/>
      <c r="N658" s="665"/>
      <c r="O658" s="665"/>
      <c r="P658" s="665"/>
      <c r="Q658" s="665"/>
      <c r="R658" s="665"/>
      <c r="S658" s="665"/>
      <c r="T658" s="665"/>
      <c r="U658" s="665"/>
      <c r="V658" s="665"/>
      <c r="W658" s="665"/>
      <c r="X658" s="665"/>
      <c r="Y658" s="665"/>
      <c r="Z658" s="665"/>
      <c r="AA658" s="665"/>
    </row>
    <row r="659">
      <c r="A659" s="630"/>
      <c r="B659" s="630"/>
      <c r="C659" s="630"/>
      <c r="D659" s="665"/>
      <c r="E659" s="1375"/>
      <c r="F659" s="665"/>
      <c r="G659" s="665"/>
      <c r="H659" s="665"/>
      <c r="I659" s="665"/>
      <c r="J659" s="665"/>
      <c r="K659" s="665"/>
      <c r="L659" s="665"/>
      <c r="M659" s="665"/>
      <c r="N659" s="665"/>
      <c r="O659" s="665"/>
      <c r="P659" s="665"/>
      <c r="Q659" s="665"/>
      <c r="R659" s="665"/>
      <c r="S659" s="665"/>
      <c r="T659" s="665"/>
      <c r="U659" s="665"/>
      <c r="V659" s="665"/>
      <c r="W659" s="665"/>
      <c r="X659" s="665"/>
      <c r="Y659" s="665"/>
      <c r="Z659" s="665"/>
      <c r="AA659" s="665"/>
    </row>
    <row r="660">
      <c r="A660" s="630"/>
      <c r="B660" s="630"/>
      <c r="C660" s="630"/>
      <c r="D660" s="665"/>
      <c r="E660" s="1375"/>
      <c r="F660" s="665"/>
      <c r="G660" s="665"/>
      <c r="H660" s="665"/>
      <c r="I660" s="665"/>
      <c r="J660" s="665"/>
      <c r="K660" s="665"/>
      <c r="L660" s="665"/>
      <c r="M660" s="665"/>
      <c r="N660" s="665"/>
      <c r="O660" s="665"/>
      <c r="P660" s="665"/>
      <c r="Q660" s="665"/>
      <c r="R660" s="665"/>
      <c r="S660" s="665"/>
      <c r="T660" s="665"/>
      <c r="U660" s="665"/>
      <c r="V660" s="665"/>
      <c r="W660" s="665"/>
      <c r="X660" s="665"/>
      <c r="Y660" s="665"/>
      <c r="Z660" s="665"/>
      <c r="AA660" s="665"/>
    </row>
    <row r="661">
      <c r="A661" s="630"/>
      <c r="B661" s="630"/>
      <c r="C661" s="630"/>
      <c r="D661" s="665"/>
      <c r="E661" s="1375"/>
      <c r="F661" s="665"/>
      <c r="G661" s="665"/>
      <c r="H661" s="665"/>
      <c r="I661" s="665"/>
      <c r="J661" s="665"/>
      <c r="K661" s="665"/>
      <c r="L661" s="665"/>
      <c r="M661" s="665"/>
      <c r="N661" s="665"/>
      <c r="O661" s="665"/>
      <c r="P661" s="665"/>
      <c r="Q661" s="665"/>
      <c r="R661" s="665"/>
      <c r="S661" s="665"/>
      <c r="T661" s="665"/>
      <c r="U661" s="665"/>
      <c r="V661" s="665"/>
      <c r="W661" s="665"/>
      <c r="X661" s="665"/>
      <c r="Y661" s="665"/>
      <c r="Z661" s="665"/>
      <c r="AA661" s="665"/>
    </row>
    <row r="662">
      <c r="A662" s="630"/>
      <c r="B662" s="630"/>
      <c r="C662" s="630"/>
      <c r="D662" s="665"/>
      <c r="E662" s="1375"/>
      <c r="F662" s="665"/>
      <c r="G662" s="665"/>
      <c r="H662" s="665"/>
      <c r="I662" s="665"/>
      <c r="J662" s="665"/>
      <c r="K662" s="665"/>
      <c r="L662" s="665"/>
      <c r="M662" s="665"/>
      <c r="N662" s="665"/>
      <c r="O662" s="665"/>
      <c r="P662" s="665"/>
      <c r="Q662" s="665"/>
      <c r="R662" s="665"/>
      <c r="S662" s="665"/>
      <c r="T662" s="665"/>
      <c r="U662" s="665"/>
      <c r="V662" s="665"/>
      <c r="W662" s="665"/>
      <c r="X662" s="665"/>
      <c r="Y662" s="665"/>
      <c r="Z662" s="665"/>
      <c r="AA662" s="665"/>
    </row>
    <row r="663">
      <c r="A663" s="630"/>
      <c r="B663" s="630"/>
      <c r="C663" s="630"/>
      <c r="D663" s="665"/>
      <c r="E663" s="1375"/>
      <c r="F663" s="665"/>
      <c r="G663" s="665"/>
      <c r="H663" s="665"/>
      <c r="I663" s="665"/>
      <c r="J663" s="665"/>
      <c r="K663" s="665"/>
      <c r="L663" s="665"/>
      <c r="M663" s="665"/>
      <c r="N663" s="665"/>
      <c r="O663" s="665"/>
      <c r="P663" s="665"/>
      <c r="Q663" s="665"/>
      <c r="R663" s="665"/>
      <c r="S663" s="665"/>
      <c r="T663" s="665"/>
      <c r="U663" s="665"/>
      <c r="V663" s="665"/>
      <c r="W663" s="665"/>
      <c r="X663" s="665"/>
      <c r="Y663" s="665"/>
      <c r="Z663" s="665"/>
      <c r="AA663" s="665"/>
    </row>
    <row r="664">
      <c r="A664" s="630"/>
      <c r="B664" s="630"/>
      <c r="C664" s="630"/>
      <c r="D664" s="665"/>
      <c r="E664" s="1375"/>
      <c r="F664" s="665"/>
      <c r="G664" s="665"/>
      <c r="H664" s="665"/>
      <c r="I664" s="665"/>
      <c r="J664" s="665"/>
      <c r="K664" s="665"/>
      <c r="L664" s="665"/>
      <c r="M664" s="665"/>
      <c r="N664" s="665"/>
      <c r="O664" s="665"/>
      <c r="P664" s="665"/>
      <c r="Q664" s="665"/>
      <c r="R664" s="665"/>
      <c r="S664" s="665"/>
      <c r="T664" s="665"/>
      <c r="U664" s="665"/>
      <c r="V664" s="665"/>
      <c r="W664" s="665"/>
      <c r="X664" s="665"/>
      <c r="Y664" s="665"/>
      <c r="Z664" s="665"/>
      <c r="AA664" s="665"/>
    </row>
    <row r="665">
      <c r="A665" s="630"/>
      <c r="B665" s="630"/>
      <c r="C665" s="630"/>
      <c r="D665" s="665"/>
      <c r="E665" s="1375"/>
      <c r="F665" s="665"/>
      <c r="G665" s="665"/>
      <c r="H665" s="665"/>
      <c r="I665" s="665"/>
      <c r="J665" s="665"/>
      <c r="K665" s="665"/>
      <c r="L665" s="665"/>
      <c r="M665" s="665"/>
      <c r="N665" s="665"/>
      <c r="O665" s="665"/>
      <c r="P665" s="665"/>
      <c r="Q665" s="665"/>
      <c r="R665" s="665"/>
      <c r="S665" s="665"/>
      <c r="T665" s="665"/>
      <c r="U665" s="665"/>
      <c r="V665" s="665"/>
      <c r="W665" s="665"/>
      <c r="X665" s="665"/>
      <c r="Y665" s="665"/>
      <c r="Z665" s="665"/>
      <c r="AA665" s="665"/>
    </row>
    <row r="666">
      <c r="A666" s="630"/>
      <c r="B666" s="630"/>
      <c r="C666" s="630"/>
      <c r="D666" s="665"/>
      <c r="E666" s="1375"/>
      <c r="F666" s="665"/>
      <c r="G666" s="665"/>
      <c r="H666" s="665"/>
      <c r="I666" s="665"/>
      <c r="J666" s="665"/>
      <c r="K666" s="665"/>
      <c r="L666" s="665"/>
      <c r="M666" s="665"/>
      <c r="N666" s="665"/>
      <c r="O666" s="665"/>
      <c r="P666" s="665"/>
      <c r="Q666" s="665"/>
      <c r="R666" s="665"/>
      <c r="S666" s="665"/>
      <c r="T666" s="665"/>
      <c r="U666" s="665"/>
      <c r="V666" s="665"/>
      <c r="W666" s="665"/>
      <c r="X666" s="665"/>
      <c r="Y666" s="665"/>
      <c r="Z666" s="665"/>
      <c r="AA666" s="665"/>
    </row>
    <row r="667">
      <c r="A667" s="630"/>
      <c r="B667" s="630"/>
      <c r="C667" s="630"/>
      <c r="D667" s="665"/>
      <c r="E667" s="1375"/>
      <c r="F667" s="665"/>
      <c r="G667" s="665"/>
      <c r="H667" s="665"/>
      <c r="I667" s="665"/>
      <c r="J667" s="665"/>
      <c r="K667" s="665"/>
      <c r="L667" s="665"/>
      <c r="M667" s="665"/>
      <c r="N667" s="665"/>
      <c r="O667" s="665"/>
      <c r="P667" s="665"/>
      <c r="Q667" s="665"/>
      <c r="R667" s="665"/>
      <c r="S667" s="665"/>
      <c r="T667" s="665"/>
      <c r="U667" s="665"/>
      <c r="V667" s="665"/>
      <c r="W667" s="665"/>
      <c r="X667" s="665"/>
      <c r="Y667" s="665"/>
      <c r="Z667" s="665"/>
      <c r="AA667" s="665"/>
    </row>
    <row r="668">
      <c r="A668" s="630"/>
      <c r="B668" s="630"/>
      <c r="C668" s="630"/>
      <c r="D668" s="665"/>
      <c r="E668" s="1375"/>
      <c r="F668" s="665"/>
      <c r="G668" s="665"/>
      <c r="H668" s="665"/>
      <c r="I668" s="665"/>
      <c r="J668" s="665"/>
      <c r="K668" s="665"/>
      <c r="L668" s="665"/>
      <c r="M668" s="665"/>
      <c r="N668" s="665"/>
      <c r="O668" s="665"/>
      <c r="P668" s="665"/>
      <c r="Q668" s="665"/>
      <c r="R668" s="665"/>
      <c r="S668" s="665"/>
      <c r="T668" s="665"/>
      <c r="U668" s="665"/>
      <c r="V668" s="665"/>
      <c r="W668" s="665"/>
      <c r="X668" s="665"/>
      <c r="Y668" s="665"/>
      <c r="Z668" s="665"/>
      <c r="AA668" s="665"/>
    </row>
    <row r="669">
      <c r="A669" s="630"/>
      <c r="B669" s="630"/>
      <c r="C669" s="630"/>
      <c r="D669" s="665"/>
      <c r="E669" s="1375"/>
      <c r="F669" s="665"/>
      <c r="G669" s="665"/>
      <c r="H669" s="665"/>
      <c r="I669" s="665"/>
      <c r="J669" s="665"/>
      <c r="K669" s="665"/>
      <c r="L669" s="665"/>
      <c r="M669" s="665"/>
      <c r="N669" s="665"/>
      <c r="O669" s="665"/>
      <c r="P669" s="665"/>
      <c r="Q669" s="665"/>
      <c r="R669" s="665"/>
      <c r="S669" s="665"/>
      <c r="T669" s="665"/>
      <c r="U669" s="665"/>
      <c r="V669" s="665"/>
      <c r="W669" s="665"/>
      <c r="X669" s="665"/>
      <c r="Y669" s="665"/>
      <c r="Z669" s="665"/>
      <c r="AA669" s="665"/>
    </row>
    <row r="670">
      <c r="A670" s="630"/>
      <c r="B670" s="630"/>
      <c r="C670" s="630"/>
      <c r="D670" s="665"/>
      <c r="E670" s="1375"/>
      <c r="F670" s="665"/>
      <c r="G670" s="665"/>
      <c r="H670" s="665"/>
      <c r="I670" s="665"/>
      <c r="J670" s="665"/>
      <c r="K670" s="665"/>
      <c r="L670" s="665"/>
      <c r="M670" s="665"/>
      <c r="N670" s="665"/>
      <c r="O670" s="665"/>
      <c r="P670" s="665"/>
      <c r="Q670" s="665"/>
      <c r="R670" s="665"/>
      <c r="S670" s="665"/>
      <c r="T670" s="665"/>
      <c r="U670" s="665"/>
      <c r="V670" s="665"/>
      <c r="W670" s="665"/>
      <c r="X670" s="665"/>
      <c r="Y670" s="665"/>
      <c r="Z670" s="665"/>
      <c r="AA670" s="665"/>
    </row>
    <row r="671">
      <c r="A671" s="630"/>
      <c r="B671" s="630"/>
      <c r="C671" s="630"/>
      <c r="D671" s="665"/>
      <c r="E671" s="1375"/>
      <c r="F671" s="665"/>
      <c r="G671" s="665"/>
      <c r="H671" s="665"/>
      <c r="I671" s="665"/>
      <c r="J671" s="665"/>
      <c r="K671" s="665"/>
      <c r="L671" s="665"/>
      <c r="M671" s="665"/>
      <c r="N671" s="665"/>
      <c r="O671" s="665"/>
      <c r="P671" s="665"/>
      <c r="Q671" s="665"/>
      <c r="R671" s="665"/>
      <c r="S671" s="665"/>
      <c r="T671" s="665"/>
      <c r="U671" s="665"/>
      <c r="V671" s="665"/>
      <c r="W671" s="665"/>
      <c r="X671" s="665"/>
      <c r="Y671" s="665"/>
      <c r="Z671" s="665"/>
      <c r="AA671" s="665"/>
    </row>
    <row r="672">
      <c r="A672" s="630"/>
      <c r="B672" s="630"/>
      <c r="C672" s="630"/>
      <c r="D672" s="665"/>
      <c r="E672" s="1375"/>
      <c r="F672" s="665"/>
      <c r="G672" s="665"/>
      <c r="H672" s="665"/>
      <c r="I672" s="665"/>
      <c r="J672" s="665"/>
      <c r="K672" s="665"/>
      <c r="L672" s="665"/>
      <c r="M672" s="665"/>
      <c r="N672" s="665"/>
      <c r="O672" s="665"/>
      <c r="P672" s="665"/>
      <c r="Q672" s="665"/>
      <c r="R672" s="665"/>
      <c r="S672" s="665"/>
      <c r="T672" s="665"/>
      <c r="U672" s="665"/>
      <c r="V672" s="665"/>
      <c r="W672" s="665"/>
      <c r="X672" s="665"/>
      <c r="Y672" s="665"/>
      <c r="Z672" s="665"/>
      <c r="AA672" s="665"/>
    </row>
    <row r="673">
      <c r="A673" s="630"/>
      <c r="B673" s="630"/>
      <c r="C673" s="630"/>
      <c r="D673" s="665"/>
      <c r="E673" s="1375"/>
      <c r="F673" s="665"/>
      <c r="G673" s="665"/>
      <c r="H673" s="665"/>
      <c r="I673" s="665"/>
      <c r="J673" s="665"/>
      <c r="K673" s="665"/>
      <c r="L673" s="665"/>
      <c r="M673" s="665"/>
      <c r="N673" s="665"/>
      <c r="O673" s="665"/>
      <c r="P673" s="665"/>
      <c r="Q673" s="665"/>
      <c r="R673" s="665"/>
      <c r="S673" s="665"/>
      <c r="T673" s="665"/>
      <c r="U673" s="665"/>
      <c r="V673" s="665"/>
      <c r="W673" s="665"/>
      <c r="X673" s="665"/>
      <c r="Y673" s="665"/>
      <c r="Z673" s="665"/>
      <c r="AA673" s="665"/>
    </row>
    <row r="674">
      <c r="A674" s="630"/>
      <c r="B674" s="630"/>
      <c r="C674" s="630"/>
      <c r="D674" s="665"/>
      <c r="E674" s="1375"/>
      <c r="F674" s="665"/>
      <c r="G674" s="665"/>
      <c r="H674" s="665"/>
      <c r="I674" s="665"/>
      <c r="J674" s="665"/>
      <c r="K674" s="665"/>
      <c r="L674" s="665"/>
      <c r="M674" s="665"/>
      <c r="N674" s="665"/>
      <c r="O674" s="665"/>
      <c r="P674" s="665"/>
      <c r="Q674" s="665"/>
      <c r="R674" s="665"/>
      <c r="S674" s="665"/>
      <c r="T674" s="665"/>
      <c r="U674" s="665"/>
      <c r="V674" s="665"/>
      <c r="W674" s="665"/>
      <c r="X674" s="665"/>
      <c r="Y674" s="665"/>
      <c r="Z674" s="665"/>
      <c r="AA674" s="665"/>
    </row>
    <row r="675">
      <c r="A675" s="630"/>
      <c r="B675" s="630"/>
      <c r="C675" s="630"/>
      <c r="D675" s="665"/>
      <c r="E675" s="1375"/>
      <c r="F675" s="665"/>
      <c r="G675" s="665"/>
      <c r="H675" s="665"/>
      <c r="I675" s="665"/>
      <c r="J675" s="665"/>
      <c r="K675" s="665"/>
      <c r="L675" s="665"/>
      <c r="M675" s="665"/>
      <c r="N675" s="665"/>
      <c r="O675" s="665"/>
      <c r="P675" s="665"/>
      <c r="Q675" s="665"/>
      <c r="R675" s="665"/>
      <c r="S675" s="665"/>
      <c r="T675" s="665"/>
      <c r="U675" s="665"/>
      <c r="V675" s="665"/>
      <c r="W675" s="665"/>
      <c r="X675" s="665"/>
      <c r="Y675" s="665"/>
      <c r="Z675" s="665"/>
      <c r="AA675" s="665"/>
    </row>
    <row r="676">
      <c r="A676" s="630"/>
      <c r="B676" s="630"/>
      <c r="C676" s="630"/>
      <c r="D676" s="665"/>
      <c r="E676" s="1375"/>
      <c r="F676" s="665"/>
      <c r="G676" s="665"/>
      <c r="H676" s="665"/>
      <c r="I676" s="665"/>
      <c r="J676" s="665"/>
      <c r="K676" s="665"/>
      <c r="L676" s="665"/>
      <c r="M676" s="665"/>
      <c r="N676" s="665"/>
      <c r="O676" s="665"/>
      <c r="P676" s="665"/>
      <c r="Q676" s="665"/>
      <c r="R676" s="665"/>
      <c r="S676" s="665"/>
      <c r="T676" s="665"/>
      <c r="U676" s="665"/>
      <c r="V676" s="665"/>
      <c r="W676" s="665"/>
      <c r="X676" s="665"/>
      <c r="Y676" s="665"/>
      <c r="Z676" s="665"/>
      <c r="AA676" s="665"/>
    </row>
    <row r="677">
      <c r="A677" s="630"/>
      <c r="B677" s="630"/>
      <c r="C677" s="630"/>
      <c r="D677" s="665"/>
      <c r="E677" s="1375"/>
      <c r="F677" s="665"/>
      <c r="G677" s="665"/>
      <c r="H677" s="665"/>
      <c r="I677" s="665"/>
      <c r="J677" s="665"/>
      <c r="K677" s="665"/>
      <c r="L677" s="665"/>
      <c r="M677" s="665"/>
      <c r="N677" s="665"/>
      <c r="O677" s="665"/>
      <c r="P677" s="665"/>
      <c r="Q677" s="665"/>
      <c r="R677" s="665"/>
      <c r="S677" s="665"/>
      <c r="T677" s="665"/>
      <c r="U677" s="665"/>
      <c r="V677" s="665"/>
      <c r="W677" s="665"/>
      <c r="X677" s="665"/>
      <c r="Y677" s="665"/>
      <c r="Z677" s="665"/>
      <c r="AA677" s="665"/>
    </row>
    <row r="678">
      <c r="A678" s="630"/>
      <c r="B678" s="630"/>
      <c r="C678" s="630"/>
      <c r="D678" s="665"/>
      <c r="E678" s="1375"/>
      <c r="F678" s="665"/>
      <c r="G678" s="665"/>
      <c r="H678" s="665"/>
      <c r="I678" s="665"/>
      <c r="J678" s="665"/>
      <c r="K678" s="665"/>
      <c r="L678" s="665"/>
      <c r="M678" s="665"/>
      <c r="N678" s="665"/>
      <c r="O678" s="665"/>
      <c r="P678" s="665"/>
      <c r="Q678" s="665"/>
      <c r="R678" s="665"/>
      <c r="S678" s="665"/>
      <c r="T678" s="665"/>
      <c r="U678" s="665"/>
      <c r="V678" s="665"/>
      <c r="W678" s="665"/>
      <c r="X678" s="665"/>
      <c r="Y678" s="665"/>
      <c r="Z678" s="665"/>
      <c r="AA678" s="665"/>
    </row>
    <row r="679">
      <c r="A679" s="630"/>
      <c r="B679" s="630"/>
      <c r="C679" s="630"/>
      <c r="D679" s="665"/>
      <c r="E679" s="1375"/>
      <c r="F679" s="665"/>
      <c r="G679" s="665"/>
      <c r="H679" s="665"/>
      <c r="I679" s="665"/>
      <c r="J679" s="665"/>
      <c r="K679" s="665"/>
      <c r="L679" s="665"/>
      <c r="M679" s="665"/>
      <c r="N679" s="665"/>
      <c r="O679" s="665"/>
      <c r="P679" s="665"/>
      <c r="Q679" s="665"/>
      <c r="R679" s="665"/>
      <c r="S679" s="665"/>
      <c r="T679" s="665"/>
      <c r="U679" s="665"/>
      <c r="V679" s="665"/>
      <c r="W679" s="665"/>
      <c r="X679" s="665"/>
      <c r="Y679" s="665"/>
      <c r="Z679" s="665"/>
      <c r="AA679" s="665"/>
    </row>
    <row r="680">
      <c r="A680" s="630"/>
      <c r="B680" s="630"/>
      <c r="C680" s="630"/>
      <c r="D680" s="665"/>
      <c r="E680" s="1375"/>
      <c r="F680" s="665"/>
      <c r="G680" s="665"/>
      <c r="H680" s="665"/>
      <c r="I680" s="665"/>
      <c r="J680" s="665"/>
      <c r="K680" s="665"/>
      <c r="L680" s="665"/>
      <c r="M680" s="665"/>
      <c r="N680" s="665"/>
      <c r="O680" s="665"/>
      <c r="P680" s="665"/>
      <c r="Q680" s="665"/>
      <c r="R680" s="665"/>
      <c r="S680" s="665"/>
      <c r="T680" s="665"/>
      <c r="U680" s="665"/>
      <c r="V680" s="665"/>
      <c r="W680" s="665"/>
      <c r="X680" s="665"/>
      <c r="Y680" s="665"/>
      <c r="Z680" s="665"/>
      <c r="AA680" s="665"/>
    </row>
    <row r="681">
      <c r="A681" s="630"/>
      <c r="B681" s="630"/>
      <c r="C681" s="630"/>
      <c r="D681" s="665"/>
      <c r="E681" s="1375"/>
      <c r="F681" s="665"/>
      <c r="G681" s="665"/>
      <c r="H681" s="665"/>
      <c r="I681" s="665"/>
      <c r="J681" s="665"/>
      <c r="K681" s="665"/>
      <c r="L681" s="665"/>
      <c r="M681" s="665"/>
      <c r="N681" s="665"/>
      <c r="O681" s="665"/>
      <c r="P681" s="665"/>
      <c r="Q681" s="665"/>
      <c r="R681" s="665"/>
      <c r="S681" s="665"/>
      <c r="T681" s="665"/>
      <c r="U681" s="665"/>
      <c r="V681" s="665"/>
      <c r="W681" s="665"/>
      <c r="X681" s="665"/>
      <c r="Y681" s="665"/>
      <c r="Z681" s="665"/>
      <c r="AA681" s="665"/>
    </row>
    <row r="682">
      <c r="A682" s="630"/>
      <c r="B682" s="630"/>
      <c r="C682" s="630"/>
      <c r="D682" s="665"/>
      <c r="E682" s="1375"/>
      <c r="F682" s="665"/>
      <c r="G682" s="665"/>
      <c r="H682" s="665"/>
      <c r="I682" s="665"/>
      <c r="J682" s="665"/>
      <c r="K682" s="665"/>
      <c r="L682" s="665"/>
      <c r="M682" s="665"/>
      <c r="N682" s="665"/>
      <c r="O682" s="665"/>
      <c r="P682" s="665"/>
      <c r="Q682" s="665"/>
      <c r="R682" s="665"/>
      <c r="S682" s="665"/>
      <c r="T682" s="665"/>
      <c r="U682" s="665"/>
      <c r="V682" s="665"/>
      <c r="W682" s="665"/>
      <c r="X682" s="665"/>
      <c r="Y682" s="665"/>
      <c r="Z682" s="665"/>
      <c r="AA682" s="665"/>
    </row>
    <row r="683">
      <c r="A683" s="630"/>
      <c r="B683" s="630"/>
      <c r="C683" s="630"/>
      <c r="D683" s="665"/>
      <c r="E683" s="1375"/>
      <c r="F683" s="665"/>
      <c r="G683" s="665"/>
      <c r="H683" s="665"/>
      <c r="I683" s="665"/>
      <c r="J683" s="665"/>
      <c r="K683" s="665"/>
      <c r="L683" s="665"/>
      <c r="M683" s="665"/>
      <c r="N683" s="665"/>
      <c r="O683" s="665"/>
      <c r="P683" s="665"/>
      <c r="Q683" s="665"/>
      <c r="R683" s="665"/>
      <c r="S683" s="665"/>
      <c r="T683" s="665"/>
      <c r="U683" s="665"/>
      <c r="V683" s="665"/>
      <c r="W683" s="665"/>
      <c r="X683" s="665"/>
      <c r="Y683" s="665"/>
      <c r="Z683" s="665"/>
      <c r="AA683" s="665"/>
    </row>
    <row r="684">
      <c r="A684" s="630"/>
      <c r="B684" s="630"/>
      <c r="C684" s="630"/>
      <c r="D684" s="665"/>
      <c r="E684" s="1375"/>
      <c r="F684" s="665"/>
      <c r="G684" s="665"/>
      <c r="H684" s="665"/>
      <c r="I684" s="665"/>
      <c r="J684" s="665"/>
      <c r="K684" s="665"/>
      <c r="L684" s="665"/>
      <c r="M684" s="665"/>
      <c r="N684" s="665"/>
      <c r="O684" s="665"/>
      <c r="P684" s="665"/>
      <c r="Q684" s="665"/>
      <c r="R684" s="665"/>
      <c r="S684" s="665"/>
      <c r="T684" s="665"/>
      <c r="U684" s="665"/>
      <c r="V684" s="665"/>
      <c r="W684" s="665"/>
      <c r="X684" s="665"/>
      <c r="Y684" s="665"/>
      <c r="Z684" s="665"/>
      <c r="AA684" s="665"/>
    </row>
    <row r="685">
      <c r="A685" s="630"/>
      <c r="B685" s="630"/>
      <c r="C685" s="630"/>
      <c r="D685" s="665"/>
      <c r="E685" s="1375"/>
      <c r="F685" s="665"/>
      <c r="G685" s="665"/>
      <c r="H685" s="665"/>
      <c r="I685" s="665"/>
      <c r="J685" s="665"/>
      <c r="K685" s="665"/>
      <c r="L685" s="665"/>
      <c r="M685" s="665"/>
      <c r="N685" s="665"/>
      <c r="O685" s="665"/>
      <c r="P685" s="665"/>
      <c r="Q685" s="665"/>
      <c r="R685" s="665"/>
      <c r="S685" s="665"/>
      <c r="T685" s="665"/>
      <c r="U685" s="665"/>
      <c r="V685" s="665"/>
      <c r="W685" s="665"/>
      <c r="X685" s="665"/>
      <c r="Y685" s="665"/>
      <c r="Z685" s="665"/>
      <c r="AA685" s="665"/>
    </row>
    <row r="686">
      <c r="A686" s="630"/>
      <c r="B686" s="630"/>
      <c r="C686" s="630"/>
      <c r="D686" s="665"/>
      <c r="E686" s="1375"/>
      <c r="F686" s="665"/>
      <c r="G686" s="665"/>
      <c r="H686" s="665"/>
      <c r="I686" s="665"/>
      <c r="J686" s="665"/>
      <c r="K686" s="665"/>
      <c r="L686" s="665"/>
      <c r="M686" s="665"/>
      <c r="N686" s="665"/>
      <c r="O686" s="665"/>
      <c r="P686" s="665"/>
      <c r="Q686" s="665"/>
      <c r="R686" s="665"/>
      <c r="S686" s="665"/>
      <c r="T686" s="665"/>
      <c r="U686" s="665"/>
      <c r="V686" s="665"/>
      <c r="W686" s="665"/>
      <c r="X686" s="665"/>
      <c r="Y686" s="665"/>
      <c r="Z686" s="665"/>
      <c r="AA686" s="665"/>
    </row>
    <row r="687">
      <c r="A687" s="630"/>
      <c r="B687" s="630"/>
      <c r="C687" s="630"/>
      <c r="D687" s="665"/>
      <c r="E687" s="1375"/>
      <c r="F687" s="665"/>
      <c r="G687" s="665"/>
      <c r="H687" s="665"/>
      <c r="I687" s="665"/>
      <c r="J687" s="665"/>
      <c r="K687" s="665"/>
      <c r="L687" s="665"/>
      <c r="M687" s="665"/>
      <c r="N687" s="665"/>
      <c r="O687" s="665"/>
      <c r="P687" s="665"/>
      <c r="Q687" s="665"/>
      <c r="R687" s="665"/>
      <c r="S687" s="665"/>
      <c r="T687" s="665"/>
      <c r="U687" s="665"/>
      <c r="V687" s="665"/>
      <c r="W687" s="665"/>
      <c r="X687" s="665"/>
      <c r="Y687" s="665"/>
      <c r="Z687" s="665"/>
      <c r="AA687" s="665"/>
    </row>
    <row r="688">
      <c r="A688" s="630"/>
      <c r="B688" s="630"/>
      <c r="C688" s="630"/>
      <c r="D688" s="665"/>
      <c r="E688" s="1375"/>
      <c r="F688" s="665"/>
      <c r="G688" s="665"/>
      <c r="H688" s="665"/>
      <c r="I688" s="665"/>
      <c r="J688" s="665"/>
      <c r="K688" s="665"/>
      <c r="L688" s="665"/>
      <c r="M688" s="665"/>
      <c r="N688" s="665"/>
      <c r="O688" s="665"/>
      <c r="P688" s="665"/>
      <c r="Q688" s="665"/>
      <c r="R688" s="665"/>
      <c r="S688" s="665"/>
      <c r="T688" s="665"/>
      <c r="U688" s="665"/>
      <c r="V688" s="665"/>
      <c r="W688" s="665"/>
      <c r="X688" s="665"/>
      <c r="Y688" s="665"/>
      <c r="Z688" s="665"/>
      <c r="AA688" s="665"/>
    </row>
    <row r="689">
      <c r="A689" s="630"/>
      <c r="B689" s="630"/>
      <c r="C689" s="630"/>
      <c r="D689" s="665"/>
      <c r="E689" s="1375"/>
      <c r="F689" s="665"/>
      <c r="G689" s="665"/>
      <c r="H689" s="665"/>
      <c r="I689" s="665"/>
      <c r="J689" s="665"/>
      <c r="K689" s="665"/>
      <c r="L689" s="665"/>
      <c r="M689" s="665"/>
      <c r="N689" s="665"/>
      <c r="O689" s="665"/>
      <c r="P689" s="665"/>
      <c r="Q689" s="665"/>
      <c r="R689" s="665"/>
      <c r="S689" s="665"/>
      <c r="T689" s="665"/>
      <c r="U689" s="665"/>
      <c r="V689" s="665"/>
      <c r="W689" s="665"/>
      <c r="X689" s="665"/>
      <c r="Y689" s="665"/>
      <c r="Z689" s="665"/>
      <c r="AA689" s="665"/>
    </row>
    <row r="690">
      <c r="A690" s="630"/>
      <c r="B690" s="630"/>
      <c r="C690" s="630"/>
      <c r="D690" s="665"/>
      <c r="E690" s="1375"/>
      <c r="F690" s="665"/>
      <c r="G690" s="665"/>
      <c r="H690" s="665"/>
      <c r="I690" s="665"/>
      <c r="J690" s="665"/>
      <c r="K690" s="665"/>
      <c r="L690" s="665"/>
      <c r="M690" s="665"/>
      <c r="N690" s="665"/>
      <c r="O690" s="665"/>
      <c r="P690" s="665"/>
      <c r="Q690" s="665"/>
      <c r="R690" s="665"/>
      <c r="S690" s="665"/>
      <c r="T690" s="665"/>
      <c r="U690" s="665"/>
      <c r="V690" s="665"/>
      <c r="W690" s="665"/>
      <c r="X690" s="665"/>
      <c r="Y690" s="665"/>
      <c r="Z690" s="665"/>
      <c r="AA690" s="665"/>
    </row>
    <row r="691">
      <c r="A691" s="630"/>
      <c r="B691" s="630"/>
      <c r="C691" s="630"/>
      <c r="D691" s="665"/>
      <c r="E691" s="1375"/>
      <c r="F691" s="665"/>
      <c r="G691" s="665"/>
      <c r="H691" s="665"/>
      <c r="I691" s="665"/>
      <c r="J691" s="665"/>
      <c r="K691" s="665"/>
      <c r="L691" s="665"/>
      <c r="M691" s="665"/>
      <c r="N691" s="665"/>
      <c r="O691" s="665"/>
      <c r="P691" s="665"/>
      <c r="Q691" s="665"/>
      <c r="R691" s="665"/>
      <c r="S691" s="665"/>
      <c r="T691" s="665"/>
      <c r="U691" s="665"/>
      <c r="V691" s="665"/>
      <c r="W691" s="665"/>
      <c r="X691" s="665"/>
      <c r="Y691" s="665"/>
      <c r="Z691" s="665"/>
      <c r="AA691" s="665"/>
    </row>
    <row r="692">
      <c r="A692" s="630"/>
      <c r="B692" s="630"/>
      <c r="C692" s="630"/>
      <c r="D692" s="665"/>
      <c r="E692" s="1375"/>
      <c r="F692" s="665"/>
      <c r="G692" s="665"/>
      <c r="H692" s="665"/>
      <c r="I692" s="665"/>
      <c r="J692" s="665"/>
      <c r="K692" s="665"/>
      <c r="L692" s="665"/>
      <c r="M692" s="665"/>
      <c r="N692" s="665"/>
      <c r="O692" s="665"/>
      <c r="P692" s="665"/>
      <c r="Q692" s="665"/>
      <c r="R692" s="665"/>
      <c r="S692" s="665"/>
      <c r="T692" s="665"/>
      <c r="U692" s="665"/>
      <c r="V692" s="665"/>
      <c r="W692" s="665"/>
      <c r="X692" s="665"/>
      <c r="Y692" s="665"/>
      <c r="Z692" s="665"/>
      <c r="AA692" s="665"/>
    </row>
    <row r="693">
      <c r="A693" s="630"/>
      <c r="B693" s="630"/>
      <c r="C693" s="630"/>
      <c r="D693" s="665"/>
      <c r="E693" s="1375"/>
      <c r="F693" s="665"/>
      <c r="G693" s="665"/>
      <c r="H693" s="665"/>
      <c r="I693" s="665"/>
      <c r="J693" s="665"/>
      <c r="K693" s="665"/>
      <c r="L693" s="665"/>
      <c r="M693" s="665"/>
      <c r="N693" s="665"/>
      <c r="O693" s="665"/>
      <c r="P693" s="665"/>
      <c r="Q693" s="665"/>
      <c r="R693" s="665"/>
      <c r="S693" s="665"/>
      <c r="T693" s="665"/>
      <c r="U693" s="665"/>
      <c r="V693" s="665"/>
      <c r="W693" s="665"/>
      <c r="X693" s="665"/>
      <c r="Y693" s="665"/>
      <c r="Z693" s="665"/>
      <c r="AA693" s="665"/>
    </row>
    <row r="694">
      <c r="A694" s="630"/>
      <c r="B694" s="630"/>
      <c r="C694" s="630"/>
      <c r="D694" s="665"/>
      <c r="E694" s="1375"/>
      <c r="F694" s="665"/>
      <c r="G694" s="665"/>
      <c r="H694" s="665"/>
      <c r="I694" s="665"/>
      <c r="J694" s="665"/>
      <c r="K694" s="665"/>
      <c r="L694" s="665"/>
      <c r="M694" s="665"/>
      <c r="N694" s="665"/>
      <c r="O694" s="665"/>
      <c r="P694" s="665"/>
      <c r="Q694" s="665"/>
      <c r="R694" s="665"/>
      <c r="S694" s="665"/>
      <c r="T694" s="665"/>
      <c r="U694" s="665"/>
      <c r="V694" s="665"/>
      <c r="W694" s="665"/>
      <c r="X694" s="665"/>
      <c r="Y694" s="665"/>
      <c r="Z694" s="665"/>
      <c r="AA694" s="665"/>
    </row>
    <row r="695">
      <c r="A695" s="630"/>
      <c r="B695" s="630"/>
      <c r="C695" s="630"/>
      <c r="D695" s="665"/>
      <c r="E695" s="1375"/>
      <c r="F695" s="665"/>
      <c r="G695" s="665"/>
      <c r="H695" s="665"/>
      <c r="I695" s="665"/>
      <c r="J695" s="665"/>
      <c r="K695" s="665"/>
      <c r="L695" s="665"/>
      <c r="M695" s="665"/>
      <c r="N695" s="665"/>
      <c r="O695" s="665"/>
      <c r="P695" s="665"/>
      <c r="Q695" s="665"/>
      <c r="R695" s="665"/>
      <c r="S695" s="665"/>
      <c r="T695" s="665"/>
      <c r="U695" s="665"/>
      <c r="V695" s="665"/>
      <c r="W695" s="665"/>
      <c r="X695" s="665"/>
      <c r="Y695" s="665"/>
      <c r="Z695" s="665"/>
      <c r="AA695" s="665"/>
    </row>
    <row r="696">
      <c r="A696" s="630"/>
      <c r="B696" s="630"/>
      <c r="C696" s="630"/>
      <c r="D696" s="665"/>
      <c r="E696" s="1375"/>
      <c r="F696" s="665"/>
      <c r="G696" s="665"/>
      <c r="H696" s="665"/>
      <c r="I696" s="665"/>
      <c r="J696" s="665"/>
      <c r="K696" s="665"/>
      <c r="L696" s="665"/>
      <c r="M696" s="665"/>
      <c r="N696" s="665"/>
      <c r="O696" s="665"/>
      <c r="P696" s="665"/>
      <c r="Q696" s="665"/>
      <c r="R696" s="665"/>
      <c r="S696" s="665"/>
      <c r="T696" s="665"/>
      <c r="U696" s="665"/>
      <c r="V696" s="665"/>
      <c r="W696" s="665"/>
      <c r="X696" s="665"/>
      <c r="Y696" s="665"/>
      <c r="Z696" s="665"/>
      <c r="AA696" s="665"/>
    </row>
    <row r="697">
      <c r="A697" s="630"/>
      <c r="B697" s="630"/>
      <c r="C697" s="630"/>
      <c r="D697" s="665"/>
      <c r="E697" s="1375"/>
      <c r="F697" s="665"/>
      <c r="G697" s="665"/>
      <c r="H697" s="665"/>
      <c r="I697" s="665"/>
      <c r="J697" s="665"/>
      <c r="K697" s="665"/>
      <c r="L697" s="665"/>
      <c r="M697" s="665"/>
      <c r="N697" s="665"/>
      <c r="O697" s="665"/>
      <c r="P697" s="665"/>
      <c r="Q697" s="665"/>
      <c r="R697" s="665"/>
      <c r="S697" s="665"/>
      <c r="T697" s="665"/>
      <c r="U697" s="665"/>
      <c r="V697" s="665"/>
      <c r="W697" s="665"/>
      <c r="X697" s="665"/>
      <c r="Y697" s="665"/>
      <c r="Z697" s="665"/>
      <c r="AA697" s="665"/>
    </row>
    <row r="698">
      <c r="A698" s="630"/>
      <c r="B698" s="630"/>
      <c r="C698" s="630"/>
      <c r="D698" s="665"/>
      <c r="E698" s="1375"/>
      <c r="F698" s="665"/>
      <c r="G698" s="665"/>
      <c r="H698" s="665"/>
      <c r="I698" s="665"/>
      <c r="J698" s="665"/>
      <c r="K698" s="665"/>
      <c r="L698" s="665"/>
      <c r="M698" s="665"/>
      <c r="N698" s="665"/>
      <c r="O698" s="665"/>
      <c r="P698" s="665"/>
      <c r="Q698" s="665"/>
      <c r="R698" s="665"/>
      <c r="S698" s="665"/>
      <c r="T698" s="665"/>
      <c r="U698" s="665"/>
      <c r="V698" s="665"/>
      <c r="W698" s="665"/>
      <c r="X698" s="665"/>
      <c r="Y698" s="665"/>
      <c r="Z698" s="665"/>
      <c r="AA698" s="665"/>
    </row>
    <row r="699">
      <c r="A699" s="630"/>
      <c r="B699" s="630"/>
      <c r="C699" s="630"/>
      <c r="D699" s="665"/>
      <c r="E699" s="1375"/>
      <c r="F699" s="665"/>
      <c r="G699" s="665"/>
      <c r="H699" s="665"/>
      <c r="I699" s="665"/>
      <c r="J699" s="665"/>
      <c r="K699" s="665"/>
      <c r="L699" s="665"/>
      <c r="M699" s="665"/>
      <c r="N699" s="665"/>
      <c r="O699" s="665"/>
      <c r="P699" s="665"/>
      <c r="Q699" s="665"/>
      <c r="R699" s="665"/>
      <c r="S699" s="665"/>
      <c r="T699" s="665"/>
      <c r="U699" s="665"/>
      <c r="V699" s="665"/>
      <c r="W699" s="665"/>
      <c r="X699" s="665"/>
      <c r="Y699" s="665"/>
      <c r="Z699" s="665"/>
      <c r="AA699" s="665"/>
    </row>
    <row r="700">
      <c r="A700" s="630"/>
      <c r="B700" s="630"/>
      <c r="C700" s="630"/>
      <c r="D700" s="665"/>
      <c r="E700" s="1375"/>
      <c r="F700" s="665"/>
      <c r="G700" s="665"/>
      <c r="H700" s="665"/>
      <c r="I700" s="665"/>
      <c r="J700" s="665"/>
      <c r="K700" s="665"/>
      <c r="L700" s="665"/>
      <c r="M700" s="665"/>
      <c r="N700" s="665"/>
      <c r="O700" s="665"/>
      <c r="P700" s="665"/>
      <c r="Q700" s="665"/>
      <c r="R700" s="665"/>
      <c r="S700" s="665"/>
      <c r="T700" s="665"/>
      <c r="U700" s="665"/>
      <c r="V700" s="665"/>
      <c r="W700" s="665"/>
      <c r="X700" s="665"/>
      <c r="Y700" s="665"/>
      <c r="Z700" s="665"/>
      <c r="AA700" s="665"/>
    </row>
    <row r="701">
      <c r="A701" s="630"/>
      <c r="B701" s="630"/>
      <c r="C701" s="630"/>
      <c r="D701" s="665"/>
      <c r="E701" s="1375"/>
      <c r="F701" s="665"/>
      <c r="G701" s="665"/>
      <c r="H701" s="665"/>
      <c r="I701" s="665"/>
      <c r="J701" s="665"/>
      <c r="K701" s="665"/>
      <c r="L701" s="665"/>
      <c r="M701" s="665"/>
      <c r="N701" s="665"/>
      <c r="O701" s="665"/>
      <c r="P701" s="665"/>
      <c r="Q701" s="665"/>
      <c r="R701" s="665"/>
      <c r="S701" s="665"/>
      <c r="T701" s="665"/>
      <c r="U701" s="665"/>
      <c r="V701" s="665"/>
      <c r="W701" s="665"/>
      <c r="X701" s="665"/>
      <c r="Y701" s="665"/>
      <c r="Z701" s="665"/>
      <c r="AA701" s="665"/>
    </row>
    <row r="702">
      <c r="A702" s="630"/>
      <c r="B702" s="630"/>
      <c r="C702" s="630"/>
      <c r="D702" s="665"/>
      <c r="E702" s="1375"/>
      <c r="F702" s="665"/>
      <c r="G702" s="665"/>
      <c r="H702" s="665"/>
      <c r="I702" s="665"/>
      <c r="J702" s="665"/>
      <c r="K702" s="665"/>
      <c r="L702" s="665"/>
      <c r="M702" s="665"/>
      <c r="N702" s="665"/>
      <c r="O702" s="665"/>
      <c r="P702" s="665"/>
      <c r="Q702" s="665"/>
      <c r="R702" s="665"/>
      <c r="S702" s="665"/>
      <c r="T702" s="665"/>
      <c r="U702" s="665"/>
      <c r="V702" s="665"/>
      <c r="W702" s="665"/>
      <c r="X702" s="665"/>
      <c r="Y702" s="665"/>
      <c r="Z702" s="665"/>
      <c r="AA702" s="665"/>
    </row>
    <row r="703">
      <c r="A703" s="630"/>
      <c r="B703" s="630"/>
      <c r="C703" s="630"/>
      <c r="D703" s="665"/>
      <c r="E703" s="1375"/>
      <c r="F703" s="665"/>
      <c r="G703" s="665"/>
      <c r="H703" s="665"/>
      <c r="I703" s="665"/>
      <c r="J703" s="665"/>
      <c r="K703" s="665"/>
      <c r="L703" s="665"/>
      <c r="M703" s="665"/>
      <c r="N703" s="665"/>
      <c r="O703" s="665"/>
      <c r="P703" s="665"/>
      <c r="Q703" s="665"/>
      <c r="R703" s="665"/>
      <c r="S703" s="665"/>
      <c r="T703" s="665"/>
      <c r="U703" s="665"/>
      <c r="V703" s="665"/>
      <c r="W703" s="665"/>
      <c r="X703" s="665"/>
      <c r="Y703" s="665"/>
      <c r="Z703" s="665"/>
      <c r="AA703" s="665"/>
    </row>
    <row r="704">
      <c r="A704" s="630"/>
      <c r="B704" s="630"/>
      <c r="C704" s="630"/>
      <c r="D704" s="665"/>
      <c r="E704" s="1375"/>
      <c r="F704" s="665"/>
      <c r="G704" s="665"/>
      <c r="H704" s="665"/>
      <c r="I704" s="665"/>
      <c r="J704" s="665"/>
      <c r="K704" s="665"/>
      <c r="L704" s="665"/>
      <c r="M704" s="665"/>
      <c r="N704" s="665"/>
      <c r="O704" s="665"/>
      <c r="P704" s="665"/>
      <c r="Q704" s="665"/>
      <c r="R704" s="665"/>
      <c r="S704" s="665"/>
      <c r="T704" s="665"/>
      <c r="U704" s="665"/>
      <c r="V704" s="665"/>
      <c r="W704" s="665"/>
      <c r="X704" s="665"/>
      <c r="Y704" s="665"/>
      <c r="Z704" s="665"/>
      <c r="AA704" s="665"/>
    </row>
    <row r="705">
      <c r="A705" s="630"/>
      <c r="B705" s="630"/>
      <c r="C705" s="630"/>
      <c r="D705" s="665"/>
      <c r="E705" s="1375"/>
      <c r="F705" s="665"/>
      <c r="G705" s="665"/>
      <c r="H705" s="665"/>
      <c r="I705" s="665"/>
      <c r="J705" s="665"/>
      <c r="K705" s="665"/>
      <c r="L705" s="665"/>
      <c r="M705" s="665"/>
      <c r="N705" s="665"/>
      <c r="O705" s="665"/>
      <c r="P705" s="665"/>
      <c r="Q705" s="665"/>
      <c r="R705" s="665"/>
      <c r="S705" s="665"/>
      <c r="T705" s="665"/>
      <c r="U705" s="665"/>
      <c r="V705" s="665"/>
      <c r="W705" s="665"/>
      <c r="X705" s="665"/>
      <c r="Y705" s="665"/>
      <c r="Z705" s="665"/>
      <c r="AA705" s="665"/>
    </row>
    <row r="706">
      <c r="A706" s="630"/>
      <c r="B706" s="630"/>
      <c r="C706" s="630"/>
      <c r="D706" s="665"/>
      <c r="E706" s="1375"/>
      <c r="F706" s="665"/>
      <c r="G706" s="665"/>
      <c r="H706" s="665"/>
      <c r="I706" s="665"/>
      <c r="J706" s="665"/>
      <c r="K706" s="665"/>
      <c r="L706" s="665"/>
      <c r="M706" s="665"/>
      <c r="N706" s="665"/>
      <c r="O706" s="665"/>
      <c r="P706" s="665"/>
      <c r="Q706" s="665"/>
      <c r="R706" s="665"/>
      <c r="S706" s="665"/>
      <c r="T706" s="665"/>
      <c r="U706" s="665"/>
      <c r="V706" s="665"/>
      <c r="W706" s="665"/>
      <c r="X706" s="665"/>
      <c r="Y706" s="665"/>
      <c r="Z706" s="665"/>
      <c r="AA706" s="665"/>
    </row>
    <row r="707">
      <c r="A707" s="630"/>
      <c r="B707" s="630"/>
      <c r="C707" s="630"/>
      <c r="D707" s="665"/>
      <c r="E707" s="1375"/>
      <c r="F707" s="665"/>
      <c r="G707" s="665"/>
      <c r="H707" s="665"/>
      <c r="I707" s="665"/>
      <c r="J707" s="665"/>
      <c r="K707" s="665"/>
      <c r="L707" s="665"/>
      <c r="M707" s="665"/>
      <c r="N707" s="665"/>
      <c r="O707" s="665"/>
      <c r="P707" s="665"/>
      <c r="Q707" s="665"/>
      <c r="R707" s="665"/>
      <c r="S707" s="665"/>
      <c r="T707" s="665"/>
      <c r="U707" s="665"/>
      <c r="V707" s="665"/>
      <c r="W707" s="665"/>
      <c r="X707" s="665"/>
      <c r="Y707" s="665"/>
      <c r="Z707" s="665"/>
      <c r="AA707" s="665"/>
    </row>
    <row r="708">
      <c r="A708" s="630"/>
      <c r="B708" s="630"/>
      <c r="C708" s="630"/>
      <c r="D708" s="665"/>
      <c r="E708" s="1375"/>
      <c r="F708" s="665"/>
      <c r="G708" s="665"/>
      <c r="H708" s="665"/>
      <c r="I708" s="665"/>
      <c r="J708" s="665"/>
      <c r="K708" s="665"/>
      <c r="L708" s="665"/>
      <c r="M708" s="665"/>
      <c r="N708" s="665"/>
      <c r="O708" s="665"/>
      <c r="P708" s="665"/>
      <c r="Q708" s="665"/>
      <c r="R708" s="665"/>
      <c r="S708" s="665"/>
      <c r="T708" s="665"/>
      <c r="U708" s="665"/>
      <c r="V708" s="665"/>
      <c r="W708" s="665"/>
      <c r="X708" s="665"/>
      <c r="Y708" s="665"/>
      <c r="Z708" s="665"/>
      <c r="AA708" s="665"/>
    </row>
    <row r="709">
      <c r="A709" s="630"/>
      <c r="B709" s="630"/>
      <c r="C709" s="630"/>
      <c r="D709" s="665"/>
      <c r="E709" s="1375"/>
      <c r="F709" s="665"/>
      <c r="G709" s="665"/>
      <c r="H709" s="665"/>
      <c r="I709" s="665"/>
      <c r="J709" s="665"/>
      <c r="K709" s="665"/>
      <c r="L709" s="665"/>
      <c r="M709" s="665"/>
      <c r="N709" s="665"/>
      <c r="O709" s="665"/>
      <c r="P709" s="665"/>
      <c r="Q709" s="665"/>
      <c r="R709" s="665"/>
      <c r="S709" s="665"/>
      <c r="T709" s="665"/>
      <c r="U709" s="665"/>
      <c r="V709" s="665"/>
      <c r="W709" s="665"/>
      <c r="X709" s="665"/>
      <c r="Y709" s="665"/>
      <c r="Z709" s="665"/>
      <c r="AA709" s="665"/>
    </row>
    <row r="710">
      <c r="A710" s="630"/>
      <c r="B710" s="630"/>
      <c r="C710" s="630"/>
      <c r="D710" s="665"/>
      <c r="E710" s="1375"/>
      <c r="F710" s="665"/>
      <c r="G710" s="665"/>
      <c r="H710" s="665"/>
      <c r="I710" s="665"/>
      <c r="J710" s="665"/>
      <c r="K710" s="665"/>
      <c r="L710" s="665"/>
      <c r="M710" s="665"/>
      <c r="N710" s="665"/>
      <c r="O710" s="665"/>
      <c r="P710" s="665"/>
      <c r="Q710" s="665"/>
      <c r="R710" s="665"/>
      <c r="S710" s="665"/>
      <c r="T710" s="665"/>
      <c r="U710" s="665"/>
      <c r="V710" s="665"/>
      <c r="W710" s="665"/>
      <c r="X710" s="665"/>
      <c r="Y710" s="665"/>
      <c r="Z710" s="665"/>
      <c r="AA710" s="665"/>
    </row>
    <row r="711">
      <c r="A711" s="630"/>
      <c r="B711" s="630"/>
      <c r="C711" s="630"/>
      <c r="D711" s="665"/>
      <c r="E711" s="1375"/>
      <c r="F711" s="665"/>
      <c r="G711" s="665"/>
      <c r="H711" s="665"/>
      <c r="I711" s="665"/>
      <c r="J711" s="665"/>
      <c r="K711" s="665"/>
      <c r="L711" s="665"/>
      <c r="M711" s="665"/>
      <c r="N711" s="665"/>
      <c r="O711" s="665"/>
      <c r="P711" s="665"/>
      <c r="Q711" s="665"/>
      <c r="R711" s="665"/>
      <c r="S711" s="665"/>
      <c r="T711" s="665"/>
      <c r="U711" s="665"/>
      <c r="V711" s="665"/>
      <c r="W711" s="665"/>
      <c r="X711" s="665"/>
      <c r="Y711" s="665"/>
      <c r="Z711" s="665"/>
      <c r="AA711" s="665"/>
    </row>
    <row r="712">
      <c r="A712" s="630"/>
      <c r="B712" s="630"/>
      <c r="C712" s="630"/>
      <c r="D712" s="665"/>
      <c r="E712" s="1375"/>
      <c r="F712" s="665"/>
      <c r="G712" s="665"/>
      <c r="H712" s="665"/>
      <c r="I712" s="665"/>
      <c r="J712" s="665"/>
      <c r="K712" s="665"/>
      <c r="L712" s="665"/>
      <c r="M712" s="665"/>
      <c r="N712" s="665"/>
      <c r="O712" s="665"/>
      <c r="P712" s="665"/>
      <c r="Q712" s="665"/>
      <c r="R712" s="665"/>
      <c r="S712" s="665"/>
      <c r="T712" s="665"/>
      <c r="U712" s="665"/>
      <c r="V712" s="665"/>
      <c r="W712" s="665"/>
      <c r="X712" s="665"/>
      <c r="Y712" s="665"/>
      <c r="Z712" s="665"/>
      <c r="AA712" s="665"/>
    </row>
    <row r="713">
      <c r="A713" s="630"/>
      <c r="B713" s="630"/>
      <c r="C713" s="630"/>
      <c r="D713" s="665"/>
      <c r="E713" s="1375"/>
      <c r="F713" s="665"/>
      <c r="G713" s="665"/>
      <c r="H713" s="665"/>
      <c r="I713" s="665"/>
      <c r="J713" s="665"/>
      <c r="K713" s="665"/>
      <c r="L713" s="665"/>
      <c r="M713" s="665"/>
      <c r="N713" s="665"/>
      <c r="O713" s="665"/>
      <c r="P713" s="665"/>
      <c r="Q713" s="665"/>
      <c r="R713" s="665"/>
      <c r="S713" s="665"/>
      <c r="T713" s="665"/>
      <c r="U713" s="665"/>
      <c r="V713" s="665"/>
      <c r="W713" s="665"/>
      <c r="X713" s="665"/>
      <c r="Y713" s="665"/>
      <c r="Z713" s="665"/>
      <c r="AA713" s="665"/>
    </row>
    <row r="714">
      <c r="A714" s="630"/>
      <c r="B714" s="630"/>
      <c r="C714" s="630"/>
      <c r="D714" s="665"/>
      <c r="E714" s="1375"/>
      <c r="F714" s="665"/>
      <c r="G714" s="665"/>
      <c r="H714" s="665"/>
      <c r="I714" s="665"/>
      <c r="J714" s="665"/>
      <c r="K714" s="665"/>
      <c r="L714" s="665"/>
      <c r="M714" s="665"/>
      <c r="N714" s="665"/>
      <c r="O714" s="665"/>
      <c r="P714" s="665"/>
      <c r="Q714" s="665"/>
      <c r="R714" s="665"/>
      <c r="S714" s="665"/>
      <c r="T714" s="665"/>
      <c r="U714" s="665"/>
      <c r="V714" s="665"/>
      <c r="W714" s="665"/>
      <c r="X714" s="665"/>
      <c r="Y714" s="665"/>
      <c r="Z714" s="665"/>
      <c r="AA714" s="665"/>
    </row>
    <row r="715">
      <c r="A715" s="630"/>
      <c r="B715" s="630"/>
      <c r="C715" s="630"/>
      <c r="D715" s="665"/>
      <c r="E715" s="1375"/>
      <c r="F715" s="665"/>
      <c r="G715" s="665"/>
      <c r="H715" s="665"/>
      <c r="I715" s="665"/>
      <c r="J715" s="665"/>
      <c r="K715" s="665"/>
      <c r="L715" s="665"/>
      <c r="M715" s="665"/>
      <c r="N715" s="665"/>
      <c r="O715" s="665"/>
      <c r="P715" s="665"/>
      <c r="Q715" s="665"/>
      <c r="R715" s="665"/>
      <c r="S715" s="665"/>
      <c r="T715" s="665"/>
      <c r="U715" s="665"/>
      <c r="V715" s="665"/>
      <c r="W715" s="665"/>
      <c r="X715" s="665"/>
      <c r="Y715" s="665"/>
      <c r="Z715" s="665"/>
      <c r="AA715" s="665"/>
    </row>
    <row r="716">
      <c r="A716" s="630"/>
      <c r="B716" s="630"/>
      <c r="C716" s="630"/>
      <c r="D716" s="665"/>
      <c r="E716" s="1375"/>
      <c r="F716" s="665"/>
      <c r="G716" s="665"/>
      <c r="H716" s="665"/>
      <c r="I716" s="665"/>
      <c r="J716" s="665"/>
      <c r="K716" s="665"/>
      <c r="L716" s="665"/>
      <c r="M716" s="665"/>
      <c r="N716" s="665"/>
      <c r="O716" s="665"/>
      <c r="P716" s="665"/>
      <c r="Q716" s="665"/>
      <c r="R716" s="665"/>
      <c r="S716" s="665"/>
      <c r="T716" s="665"/>
      <c r="U716" s="665"/>
      <c r="V716" s="665"/>
      <c r="W716" s="665"/>
      <c r="X716" s="665"/>
      <c r="Y716" s="665"/>
      <c r="Z716" s="665"/>
      <c r="AA716" s="665"/>
    </row>
    <row r="717">
      <c r="A717" s="630"/>
      <c r="B717" s="630"/>
      <c r="C717" s="630"/>
      <c r="D717" s="665"/>
      <c r="E717" s="1375"/>
      <c r="F717" s="665"/>
      <c r="G717" s="665"/>
      <c r="H717" s="665"/>
      <c r="I717" s="665"/>
      <c r="J717" s="665"/>
      <c r="K717" s="665"/>
      <c r="L717" s="665"/>
      <c r="M717" s="665"/>
      <c r="N717" s="665"/>
      <c r="O717" s="665"/>
      <c r="P717" s="665"/>
      <c r="Q717" s="665"/>
      <c r="R717" s="665"/>
      <c r="S717" s="665"/>
      <c r="T717" s="665"/>
      <c r="U717" s="665"/>
      <c r="V717" s="665"/>
      <c r="W717" s="665"/>
      <c r="X717" s="665"/>
      <c r="Y717" s="665"/>
      <c r="Z717" s="665"/>
      <c r="AA717" s="665"/>
    </row>
    <row r="718">
      <c r="A718" s="630"/>
      <c r="B718" s="630"/>
      <c r="C718" s="630"/>
      <c r="D718" s="665"/>
      <c r="E718" s="1375"/>
      <c r="F718" s="665"/>
      <c r="G718" s="665"/>
      <c r="H718" s="665"/>
      <c r="I718" s="665"/>
      <c r="J718" s="665"/>
      <c r="K718" s="665"/>
      <c r="L718" s="665"/>
      <c r="M718" s="665"/>
      <c r="N718" s="665"/>
      <c r="O718" s="665"/>
      <c r="P718" s="665"/>
      <c r="Q718" s="665"/>
      <c r="R718" s="665"/>
      <c r="S718" s="665"/>
      <c r="T718" s="665"/>
      <c r="U718" s="665"/>
      <c r="V718" s="665"/>
      <c r="W718" s="665"/>
      <c r="X718" s="665"/>
      <c r="Y718" s="665"/>
      <c r="Z718" s="665"/>
      <c r="AA718" s="665"/>
    </row>
    <row r="719">
      <c r="A719" s="630"/>
      <c r="B719" s="630"/>
      <c r="C719" s="630"/>
      <c r="D719" s="665"/>
      <c r="E719" s="1375"/>
      <c r="F719" s="665"/>
      <c r="G719" s="665"/>
      <c r="H719" s="665"/>
      <c r="I719" s="665"/>
      <c r="J719" s="665"/>
      <c r="K719" s="665"/>
      <c r="L719" s="665"/>
      <c r="M719" s="665"/>
      <c r="N719" s="665"/>
      <c r="O719" s="665"/>
      <c r="P719" s="665"/>
      <c r="Q719" s="665"/>
      <c r="R719" s="665"/>
      <c r="S719" s="665"/>
      <c r="T719" s="665"/>
      <c r="U719" s="665"/>
      <c r="V719" s="665"/>
      <c r="W719" s="665"/>
      <c r="X719" s="665"/>
      <c r="Y719" s="665"/>
      <c r="Z719" s="665"/>
      <c r="AA719" s="665"/>
    </row>
    <row r="720">
      <c r="A720" s="630"/>
      <c r="B720" s="630"/>
      <c r="C720" s="630"/>
      <c r="D720" s="665"/>
      <c r="E720" s="1375"/>
      <c r="F720" s="665"/>
      <c r="G720" s="665"/>
      <c r="H720" s="665"/>
      <c r="I720" s="665"/>
      <c r="J720" s="665"/>
      <c r="K720" s="665"/>
      <c r="L720" s="665"/>
      <c r="M720" s="665"/>
      <c r="N720" s="665"/>
      <c r="O720" s="665"/>
      <c r="P720" s="665"/>
      <c r="Q720" s="665"/>
      <c r="R720" s="665"/>
      <c r="S720" s="665"/>
      <c r="T720" s="665"/>
      <c r="U720" s="665"/>
      <c r="V720" s="665"/>
      <c r="W720" s="665"/>
      <c r="X720" s="665"/>
      <c r="Y720" s="665"/>
      <c r="Z720" s="665"/>
      <c r="AA720" s="665"/>
    </row>
    <row r="721">
      <c r="A721" s="630"/>
      <c r="B721" s="630"/>
      <c r="C721" s="630"/>
      <c r="D721" s="665"/>
      <c r="E721" s="1375"/>
      <c r="F721" s="665"/>
      <c r="G721" s="665"/>
      <c r="H721" s="665"/>
      <c r="I721" s="665"/>
      <c r="J721" s="665"/>
      <c r="K721" s="665"/>
      <c r="L721" s="665"/>
      <c r="M721" s="665"/>
      <c r="N721" s="665"/>
      <c r="O721" s="665"/>
      <c r="P721" s="665"/>
      <c r="Q721" s="665"/>
      <c r="R721" s="665"/>
      <c r="S721" s="665"/>
      <c r="T721" s="665"/>
      <c r="U721" s="665"/>
      <c r="V721" s="665"/>
      <c r="W721" s="665"/>
      <c r="X721" s="665"/>
      <c r="Y721" s="665"/>
      <c r="Z721" s="665"/>
      <c r="AA721" s="665"/>
    </row>
    <row r="722">
      <c r="A722" s="630"/>
      <c r="B722" s="630"/>
      <c r="C722" s="630"/>
      <c r="D722" s="665"/>
      <c r="E722" s="1375"/>
      <c r="F722" s="665"/>
      <c r="G722" s="665"/>
      <c r="H722" s="665"/>
      <c r="I722" s="665"/>
      <c r="J722" s="665"/>
      <c r="K722" s="665"/>
      <c r="L722" s="665"/>
      <c r="M722" s="665"/>
      <c r="N722" s="665"/>
      <c r="O722" s="665"/>
      <c r="P722" s="665"/>
      <c r="Q722" s="665"/>
      <c r="R722" s="665"/>
      <c r="S722" s="665"/>
      <c r="T722" s="665"/>
      <c r="U722" s="665"/>
      <c r="V722" s="665"/>
      <c r="W722" s="665"/>
      <c r="X722" s="665"/>
      <c r="Y722" s="665"/>
      <c r="Z722" s="665"/>
      <c r="AA722" s="665"/>
    </row>
    <row r="723">
      <c r="A723" s="630"/>
      <c r="B723" s="630"/>
      <c r="C723" s="630"/>
      <c r="D723" s="665"/>
      <c r="E723" s="1375"/>
      <c r="F723" s="665"/>
      <c r="G723" s="665"/>
      <c r="H723" s="665"/>
      <c r="I723" s="665"/>
      <c r="J723" s="665"/>
      <c r="K723" s="665"/>
      <c r="L723" s="665"/>
      <c r="M723" s="665"/>
      <c r="N723" s="665"/>
      <c r="O723" s="665"/>
      <c r="P723" s="665"/>
      <c r="Q723" s="665"/>
      <c r="R723" s="665"/>
      <c r="S723" s="665"/>
      <c r="T723" s="665"/>
      <c r="U723" s="665"/>
      <c r="V723" s="665"/>
      <c r="W723" s="665"/>
      <c r="X723" s="665"/>
      <c r="Y723" s="665"/>
      <c r="Z723" s="665"/>
      <c r="AA723" s="665"/>
    </row>
    <row r="724">
      <c r="A724" s="630"/>
      <c r="B724" s="630"/>
      <c r="C724" s="630"/>
      <c r="D724" s="665"/>
      <c r="E724" s="1375"/>
      <c r="F724" s="665"/>
      <c r="G724" s="665"/>
      <c r="H724" s="665"/>
      <c r="I724" s="665"/>
      <c r="J724" s="665"/>
      <c r="K724" s="665"/>
      <c r="L724" s="665"/>
      <c r="M724" s="665"/>
      <c r="N724" s="665"/>
      <c r="O724" s="665"/>
      <c r="P724" s="665"/>
      <c r="Q724" s="665"/>
      <c r="R724" s="665"/>
      <c r="S724" s="665"/>
      <c r="T724" s="665"/>
      <c r="U724" s="665"/>
      <c r="V724" s="665"/>
      <c r="W724" s="665"/>
      <c r="X724" s="665"/>
      <c r="Y724" s="665"/>
      <c r="Z724" s="665"/>
      <c r="AA724" s="665"/>
    </row>
    <row r="725">
      <c r="A725" s="630"/>
      <c r="B725" s="630"/>
      <c r="C725" s="630"/>
      <c r="D725" s="665"/>
      <c r="E725" s="1375"/>
      <c r="F725" s="665"/>
      <c r="G725" s="665"/>
      <c r="H725" s="665"/>
      <c r="I725" s="665"/>
      <c r="J725" s="665"/>
      <c r="K725" s="665"/>
      <c r="L725" s="665"/>
      <c r="M725" s="665"/>
      <c r="N725" s="665"/>
      <c r="O725" s="665"/>
      <c r="P725" s="665"/>
      <c r="Q725" s="665"/>
      <c r="R725" s="665"/>
      <c r="S725" s="665"/>
      <c r="T725" s="665"/>
      <c r="U725" s="665"/>
      <c r="V725" s="665"/>
      <c r="W725" s="665"/>
      <c r="X725" s="665"/>
      <c r="Y725" s="665"/>
      <c r="Z725" s="665"/>
      <c r="AA725" s="665"/>
    </row>
    <row r="726">
      <c r="A726" s="630"/>
      <c r="B726" s="630"/>
      <c r="C726" s="630"/>
      <c r="D726" s="665"/>
      <c r="E726" s="1375"/>
      <c r="F726" s="665"/>
      <c r="G726" s="665"/>
      <c r="H726" s="665"/>
      <c r="I726" s="665"/>
      <c r="J726" s="665"/>
      <c r="K726" s="665"/>
      <c r="L726" s="665"/>
      <c r="M726" s="665"/>
      <c r="N726" s="665"/>
      <c r="O726" s="665"/>
      <c r="P726" s="665"/>
      <c r="Q726" s="665"/>
      <c r="R726" s="665"/>
      <c r="S726" s="665"/>
      <c r="T726" s="665"/>
      <c r="U726" s="665"/>
      <c r="V726" s="665"/>
      <c r="W726" s="665"/>
      <c r="X726" s="665"/>
      <c r="Y726" s="665"/>
      <c r="Z726" s="665"/>
      <c r="AA726" s="665"/>
    </row>
    <row r="727">
      <c r="A727" s="630"/>
      <c r="B727" s="630"/>
      <c r="C727" s="630"/>
      <c r="D727" s="665"/>
      <c r="E727" s="1375"/>
      <c r="F727" s="665"/>
      <c r="G727" s="665"/>
      <c r="H727" s="665"/>
      <c r="I727" s="665"/>
      <c r="J727" s="665"/>
      <c r="K727" s="665"/>
      <c r="L727" s="665"/>
      <c r="M727" s="665"/>
      <c r="N727" s="665"/>
      <c r="O727" s="665"/>
      <c r="P727" s="665"/>
      <c r="Q727" s="665"/>
      <c r="R727" s="665"/>
      <c r="S727" s="665"/>
      <c r="T727" s="665"/>
      <c r="U727" s="665"/>
      <c r="V727" s="665"/>
      <c r="W727" s="665"/>
      <c r="X727" s="665"/>
      <c r="Y727" s="665"/>
      <c r="Z727" s="665"/>
      <c r="AA727" s="665"/>
    </row>
    <row r="728">
      <c r="A728" s="630"/>
      <c r="B728" s="630"/>
      <c r="C728" s="630"/>
      <c r="D728" s="665"/>
      <c r="E728" s="1375"/>
      <c r="F728" s="665"/>
      <c r="G728" s="665"/>
      <c r="H728" s="665"/>
      <c r="I728" s="665"/>
      <c r="J728" s="665"/>
      <c r="K728" s="665"/>
      <c r="L728" s="665"/>
      <c r="M728" s="665"/>
      <c r="N728" s="665"/>
      <c r="O728" s="665"/>
      <c r="P728" s="665"/>
      <c r="Q728" s="665"/>
      <c r="R728" s="665"/>
      <c r="S728" s="665"/>
      <c r="T728" s="665"/>
      <c r="U728" s="665"/>
      <c r="V728" s="665"/>
      <c r="W728" s="665"/>
      <c r="X728" s="665"/>
      <c r="Y728" s="665"/>
      <c r="Z728" s="665"/>
      <c r="AA728" s="665"/>
    </row>
    <row r="729">
      <c r="A729" s="630"/>
      <c r="B729" s="630"/>
      <c r="C729" s="630"/>
      <c r="D729" s="665"/>
      <c r="E729" s="1375"/>
      <c r="F729" s="665"/>
      <c r="G729" s="665"/>
      <c r="H729" s="665"/>
      <c r="I729" s="665"/>
      <c r="J729" s="665"/>
      <c r="K729" s="665"/>
      <c r="L729" s="665"/>
      <c r="M729" s="665"/>
      <c r="N729" s="665"/>
      <c r="O729" s="665"/>
      <c r="P729" s="665"/>
      <c r="Q729" s="665"/>
      <c r="R729" s="665"/>
      <c r="S729" s="665"/>
      <c r="T729" s="665"/>
      <c r="U729" s="665"/>
      <c r="V729" s="665"/>
      <c r="W729" s="665"/>
      <c r="X729" s="665"/>
      <c r="Y729" s="665"/>
      <c r="Z729" s="665"/>
      <c r="AA729" s="665"/>
    </row>
    <row r="730">
      <c r="A730" s="630"/>
      <c r="B730" s="630"/>
      <c r="C730" s="630"/>
      <c r="D730" s="665"/>
      <c r="E730" s="1375"/>
      <c r="F730" s="665"/>
      <c r="G730" s="665"/>
      <c r="H730" s="665"/>
      <c r="I730" s="665"/>
      <c r="J730" s="665"/>
      <c r="K730" s="665"/>
      <c r="L730" s="665"/>
      <c r="M730" s="665"/>
      <c r="N730" s="665"/>
      <c r="O730" s="665"/>
      <c r="P730" s="665"/>
      <c r="Q730" s="665"/>
      <c r="R730" s="665"/>
      <c r="S730" s="665"/>
      <c r="T730" s="665"/>
      <c r="U730" s="665"/>
      <c r="V730" s="665"/>
      <c r="W730" s="665"/>
      <c r="X730" s="665"/>
      <c r="Y730" s="665"/>
      <c r="Z730" s="665"/>
      <c r="AA730" s="665"/>
    </row>
    <row r="731">
      <c r="A731" s="630"/>
      <c r="B731" s="630"/>
      <c r="C731" s="630"/>
      <c r="D731" s="665"/>
      <c r="E731" s="1375"/>
      <c r="F731" s="665"/>
      <c r="G731" s="665"/>
      <c r="H731" s="665"/>
      <c r="I731" s="665"/>
      <c r="J731" s="665"/>
      <c r="K731" s="665"/>
      <c r="L731" s="665"/>
      <c r="M731" s="665"/>
      <c r="N731" s="665"/>
      <c r="O731" s="665"/>
      <c r="P731" s="665"/>
      <c r="Q731" s="665"/>
      <c r="R731" s="665"/>
      <c r="S731" s="665"/>
      <c r="T731" s="665"/>
      <c r="U731" s="665"/>
      <c r="V731" s="665"/>
      <c r="W731" s="665"/>
      <c r="X731" s="665"/>
      <c r="Y731" s="665"/>
      <c r="Z731" s="665"/>
      <c r="AA731" s="665"/>
    </row>
    <row r="732">
      <c r="A732" s="630"/>
      <c r="B732" s="630"/>
      <c r="C732" s="630"/>
      <c r="D732" s="665"/>
      <c r="E732" s="1375"/>
      <c r="F732" s="665"/>
      <c r="G732" s="665"/>
      <c r="H732" s="665"/>
      <c r="I732" s="665"/>
      <c r="J732" s="665"/>
      <c r="K732" s="665"/>
      <c r="L732" s="665"/>
      <c r="M732" s="665"/>
      <c r="N732" s="665"/>
      <c r="O732" s="665"/>
      <c r="P732" s="665"/>
      <c r="Q732" s="665"/>
      <c r="R732" s="665"/>
      <c r="S732" s="665"/>
      <c r="T732" s="665"/>
      <c r="U732" s="665"/>
      <c r="V732" s="665"/>
      <c r="W732" s="665"/>
      <c r="X732" s="665"/>
      <c r="Y732" s="665"/>
      <c r="Z732" s="665"/>
      <c r="AA732" s="665"/>
    </row>
    <row r="733">
      <c r="A733" s="630"/>
      <c r="B733" s="630"/>
      <c r="C733" s="630"/>
      <c r="D733" s="665"/>
      <c r="E733" s="1375"/>
      <c r="F733" s="665"/>
      <c r="G733" s="665"/>
      <c r="H733" s="665"/>
      <c r="I733" s="665"/>
      <c r="J733" s="665"/>
      <c r="K733" s="665"/>
      <c r="L733" s="665"/>
      <c r="M733" s="665"/>
      <c r="N733" s="665"/>
      <c r="O733" s="665"/>
      <c r="P733" s="665"/>
      <c r="Q733" s="665"/>
      <c r="R733" s="665"/>
      <c r="S733" s="665"/>
      <c r="T733" s="665"/>
      <c r="U733" s="665"/>
      <c r="V733" s="665"/>
      <c r="W733" s="665"/>
      <c r="X733" s="665"/>
      <c r="Y733" s="665"/>
      <c r="Z733" s="665"/>
      <c r="AA733" s="665"/>
    </row>
    <row r="734">
      <c r="A734" s="630"/>
      <c r="B734" s="630"/>
      <c r="C734" s="630"/>
      <c r="D734" s="665"/>
      <c r="E734" s="1375"/>
      <c r="F734" s="665"/>
      <c r="G734" s="665"/>
      <c r="H734" s="665"/>
      <c r="I734" s="665"/>
      <c r="J734" s="665"/>
      <c r="K734" s="665"/>
      <c r="L734" s="665"/>
      <c r="M734" s="665"/>
      <c r="N734" s="665"/>
      <c r="O734" s="665"/>
      <c r="P734" s="665"/>
      <c r="Q734" s="665"/>
      <c r="R734" s="665"/>
      <c r="S734" s="665"/>
      <c r="T734" s="665"/>
      <c r="U734" s="665"/>
      <c r="V734" s="665"/>
      <c r="W734" s="665"/>
      <c r="X734" s="665"/>
      <c r="Y734" s="665"/>
      <c r="Z734" s="665"/>
      <c r="AA734" s="665"/>
    </row>
    <row r="735">
      <c r="A735" s="630"/>
      <c r="B735" s="630"/>
      <c r="C735" s="630"/>
      <c r="D735" s="665"/>
      <c r="E735" s="1375"/>
      <c r="F735" s="665"/>
      <c r="G735" s="665"/>
      <c r="H735" s="665"/>
      <c r="I735" s="665"/>
      <c r="J735" s="665"/>
      <c r="K735" s="665"/>
      <c r="L735" s="665"/>
      <c r="M735" s="665"/>
      <c r="N735" s="665"/>
      <c r="O735" s="665"/>
      <c r="P735" s="665"/>
      <c r="Q735" s="665"/>
      <c r="R735" s="665"/>
      <c r="S735" s="665"/>
      <c r="T735" s="665"/>
      <c r="U735" s="665"/>
      <c r="V735" s="665"/>
      <c r="W735" s="665"/>
      <c r="X735" s="665"/>
      <c r="Y735" s="665"/>
      <c r="Z735" s="665"/>
      <c r="AA735" s="665"/>
    </row>
    <row r="736">
      <c r="A736" s="630"/>
      <c r="B736" s="630"/>
      <c r="C736" s="630"/>
      <c r="D736" s="665"/>
      <c r="E736" s="1375"/>
      <c r="F736" s="665"/>
      <c r="G736" s="665"/>
      <c r="H736" s="665"/>
      <c r="I736" s="665"/>
      <c r="J736" s="665"/>
      <c r="K736" s="665"/>
      <c r="L736" s="665"/>
      <c r="M736" s="665"/>
      <c r="N736" s="665"/>
      <c r="O736" s="665"/>
      <c r="P736" s="665"/>
      <c r="Q736" s="665"/>
      <c r="R736" s="665"/>
      <c r="S736" s="665"/>
      <c r="T736" s="665"/>
      <c r="U736" s="665"/>
      <c r="V736" s="665"/>
      <c r="W736" s="665"/>
      <c r="X736" s="665"/>
      <c r="Y736" s="665"/>
      <c r="Z736" s="665"/>
      <c r="AA736" s="665"/>
    </row>
    <row r="737">
      <c r="A737" s="630"/>
      <c r="B737" s="630"/>
      <c r="C737" s="630"/>
      <c r="D737" s="665"/>
      <c r="E737" s="1375"/>
      <c r="F737" s="665"/>
      <c r="G737" s="665"/>
      <c r="H737" s="665"/>
      <c r="I737" s="665"/>
      <c r="J737" s="665"/>
      <c r="K737" s="665"/>
      <c r="L737" s="665"/>
      <c r="M737" s="665"/>
      <c r="N737" s="665"/>
      <c r="O737" s="665"/>
      <c r="P737" s="665"/>
      <c r="Q737" s="665"/>
      <c r="R737" s="665"/>
      <c r="S737" s="665"/>
      <c r="T737" s="665"/>
      <c r="U737" s="665"/>
      <c r="V737" s="665"/>
      <c r="W737" s="665"/>
      <c r="X737" s="665"/>
      <c r="Y737" s="665"/>
      <c r="Z737" s="665"/>
      <c r="AA737" s="665"/>
    </row>
    <row r="738">
      <c r="A738" s="630"/>
      <c r="B738" s="630"/>
      <c r="C738" s="630"/>
      <c r="D738" s="665"/>
      <c r="E738" s="1375"/>
      <c r="F738" s="665"/>
      <c r="G738" s="665"/>
      <c r="H738" s="665"/>
      <c r="I738" s="665"/>
      <c r="J738" s="665"/>
      <c r="K738" s="665"/>
      <c r="L738" s="665"/>
      <c r="M738" s="665"/>
      <c r="N738" s="665"/>
      <c r="O738" s="665"/>
      <c r="P738" s="665"/>
      <c r="Q738" s="665"/>
      <c r="R738" s="665"/>
      <c r="S738" s="665"/>
      <c r="T738" s="665"/>
      <c r="U738" s="665"/>
      <c r="V738" s="665"/>
      <c r="W738" s="665"/>
      <c r="X738" s="665"/>
      <c r="Y738" s="665"/>
      <c r="Z738" s="665"/>
      <c r="AA738" s="665"/>
    </row>
    <row r="739">
      <c r="A739" s="630"/>
      <c r="B739" s="630"/>
      <c r="C739" s="630"/>
      <c r="D739" s="665"/>
      <c r="E739" s="1375"/>
      <c r="F739" s="665"/>
      <c r="G739" s="665"/>
      <c r="H739" s="665"/>
      <c r="I739" s="665"/>
      <c r="J739" s="665"/>
      <c r="K739" s="665"/>
      <c r="L739" s="665"/>
      <c r="M739" s="665"/>
      <c r="N739" s="665"/>
      <c r="O739" s="665"/>
      <c r="P739" s="665"/>
      <c r="Q739" s="665"/>
      <c r="R739" s="665"/>
      <c r="S739" s="665"/>
      <c r="T739" s="665"/>
      <c r="U739" s="665"/>
      <c r="V739" s="665"/>
      <c r="W739" s="665"/>
      <c r="X739" s="665"/>
      <c r="Y739" s="665"/>
      <c r="Z739" s="665"/>
      <c r="AA739" s="665"/>
    </row>
    <row r="740">
      <c r="A740" s="630"/>
      <c r="B740" s="630"/>
      <c r="C740" s="630"/>
      <c r="D740" s="665"/>
      <c r="E740" s="1375"/>
      <c r="F740" s="665"/>
      <c r="G740" s="665"/>
      <c r="H740" s="665"/>
      <c r="I740" s="665"/>
      <c r="J740" s="665"/>
      <c r="K740" s="665"/>
      <c r="L740" s="665"/>
      <c r="M740" s="665"/>
      <c r="N740" s="665"/>
      <c r="O740" s="665"/>
      <c r="P740" s="665"/>
      <c r="Q740" s="665"/>
      <c r="R740" s="665"/>
      <c r="S740" s="665"/>
      <c r="T740" s="665"/>
      <c r="U740" s="665"/>
      <c r="V740" s="665"/>
      <c r="W740" s="665"/>
      <c r="X740" s="665"/>
      <c r="Y740" s="665"/>
      <c r="Z740" s="665"/>
      <c r="AA740" s="665"/>
    </row>
    <row r="741">
      <c r="A741" s="630"/>
      <c r="B741" s="630"/>
      <c r="C741" s="630"/>
      <c r="D741" s="665"/>
      <c r="E741" s="1375"/>
      <c r="F741" s="665"/>
      <c r="G741" s="665"/>
      <c r="H741" s="665"/>
      <c r="I741" s="665"/>
      <c r="J741" s="665"/>
      <c r="K741" s="665"/>
      <c r="L741" s="665"/>
      <c r="M741" s="665"/>
      <c r="N741" s="665"/>
      <c r="O741" s="665"/>
      <c r="P741" s="665"/>
      <c r="Q741" s="665"/>
      <c r="R741" s="665"/>
      <c r="S741" s="665"/>
      <c r="T741" s="665"/>
      <c r="U741" s="665"/>
      <c r="V741" s="665"/>
      <c r="W741" s="665"/>
      <c r="X741" s="665"/>
      <c r="Y741" s="665"/>
      <c r="Z741" s="665"/>
      <c r="AA741" s="665"/>
    </row>
    <row r="742">
      <c r="A742" s="630"/>
      <c r="B742" s="630"/>
      <c r="C742" s="630"/>
      <c r="D742" s="665"/>
      <c r="E742" s="1375"/>
      <c r="F742" s="665"/>
      <c r="G742" s="665"/>
      <c r="H742" s="665"/>
      <c r="I742" s="665"/>
      <c r="J742" s="665"/>
      <c r="K742" s="665"/>
      <c r="L742" s="665"/>
      <c r="M742" s="665"/>
      <c r="N742" s="665"/>
      <c r="O742" s="665"/>
      <c r="P742" s="665"/>
      <c r="Q742" s="665"/>
      <c r="R742" s="665"/>
      <c r="S742" s="665"/>
      <c r="T742" s="665"/>
      <c r="U742" s="665"/>
      <c r="V742" s="665"/>
      <c r="W742" s="665"/>
      <c r="X742" s="665"/>
      <c r="Y742" s="665"/>
      <c r="Z742" s="665"/>
      <c r="AA742" s="665"/>
    </row>
    <row r="743">
      <c r="A743" s="630"/>
      <c r="B743" s="630"/>
      <c r="C743" s="630"/>
      <c r="D743" s="665"/>
      <c r="E743" s="1375"/>
      <c r="F743" s="665"/>
      <c r="G743" s="665"/>
      <c r="H743" s="665"/>
      <c r="I743" s="665"/>
      <c r="J743" s="665"/>
      <c r="K743" s="665"/>
      <c r="L743" s="665"/>
      <c r="M743" s="665"/>
      <c r="N743" s="665"/>
      <c r="O743" s="665"/>
      <c r="P743" s="665"/>
      <c r="Q743" s="665"/>
      <c r="R743" s="665"/>
      <c r="S743" s="665"/>
      <c r="T743" s="665"/>
      <c r="U743" s="665"/>
      <c r="V743" s="665"/>
      <c r="W743" s="665"/>
      <c r="X743" s="665"/>
      <c r="Y743" s="665"/>
      <c r="Z743" s="665"/>
      <c r="AA743" s="665"/>
    </row>
    <row r="744">
      <c r="A744" s="630"/>
      <c r="B744" s="630"/>
      <c r="C744" s="630"/>
      <c r="D744" s="665"/>
      <c r="E744" s="1375"/>
      <c r="F744" s="665"/>
      <c r="G744" s="665"/>
      <c r="H744" s="665"/>
      <c r="I744" s="665"/>
      <c r="J744" s="665"/>
      <c r="K744" s="665"/>
      <c r="L744" s="665"/>
      <c r="M744" s="665"/>
      <c r="N744" s="665"/>
      <c r="O744" s="665"/>
      <c r="P744" s="665"/>
      <c r="Q744" s="665"/>
      <c r="R744" s="665"/>
      <c r="S744" s="665"/>
      <c r="T744" s="665"/>
      <c r="U744" s="665"/>
      <c r="V744" s="665"/>
      <c r="W744" s="665"/>
      <c r="X744" s="665"/>
      <c r="Y744" s="665"/>
      <c r="Z744" s="665"/>
      <c r="AA744" s="665"/>
    </row>
    <row r="745">
      <c r="A745" s="630"/>
      <c r="B745" s="630"/>
      <c r="C745" s="630"/>
      <c r="D745" s="665"/>
      <c r="E745" s="1375"/>
      <c r="F745" s="665"/>
      <c r="G745" s="665"/>
      <c r="H745" s="665"/>
      <c r="I745" s="665"/>
      <c r="J745" s="665"/>
      <c r="K745" s="665"/>
      <c r="L745" s="665"/>
      <c r="M745" s="665"/>
      <c r="N745" s="665"/>
      <c r="O745" s="665"/>
      <c r="P745" s="665"/>
      <c r="Q745" s="665"/>
      <c r="R745" s="665"/>
      <c r="S745" s="665"/>
      <c r="T745" s="665"/>
      <c r="U745" s="665"/>
      <c r="V745" s="665"/>
      <c r="W745" s="665"/>
      <c r="X745" s="665"/>
      <c r="Y745" s="665"/>
      <c r="Z745" s="665"/>
      <c r="AA745" s="665"/>
    </row>
    <row r="746">
      <c r="A746" s="630"/>
      <c r="B746" s="630"/>
      <c r="C746" s="630"/>
      <c r="D746" s="665"/>
      <c r="E746" s="1375"/>
      <c r="F746" s="665"/>
      <c r="G746" s="665"/>
      <c r="H746" s="665"/>
      <c r="I746" s="665"/>
      <c r="J746" s="665"/>
      <c r="K746" s="665"/>
      <c r="L746" s="665"/>
      <c r="M746" s="665"/>
      <c r="N746" s="665"/>
      <c r="O746" s="665"/>
      <c r="P746" s="665"/>
      <c r="Q746" s="665"/>
      <c r="R746" s="665"/>
      <c r="S746" s="665"/>
      <c r="T746" s="665"/>
      <c r="U746" s="665"/>
      <c r="V746" s="665"/>
      <c r="W746" s="665"/>
      <c r="X746" s="665"/>
      <c r="Y746" s="665"/>
      <c r="Z746" s="665"/>
      <c r="AA746" s="665"/>
    </row>
    <row r="747">
      <c r="A747" s="630"/>
      <c r="B747" s="630"/>
      <c r="C747" s="630"/>
      <c r="D747" s="665"/>
      <c r="E747" s="1375"/>
      <c r="F747" s="665"/>
      <c r="G747" s="665"/>
      <c r="H747" s="665"/>
      <c r="I747" s="665"/>
      <c r="J747" s="665"/>
      <c r="K747" s="665"/>
      <c r="L747" s="665"/>
      <c r="M747" s="665"/>
      <c r="N747" s="665"/>
      <c r="O747" s="665"/>
      <c r="P747" s="665"/>
      <c r="Q747" s="665"/>
      <c r="R747" s="665"/>
      <c r="S747" s="665"/>
      <c r="T747" s="665"/>
      <c r="U747" s="665"/>
      <c r="V747" s="665"/>
      <c r="W747" s="665"/>
      <c r="X747" s="665"/>
      <c r="Y747" s="665"/>
      <c r="Z747" s="665"/>
      <c r="AA747" s="665"/>
    </row>
    <row r="748">
      <c r="A748" s="630"/>
      <c r="B748" s="630"/>
      <c r="C748" s="630"/>
      <c r="D748" s="665"/>
      <c r="E748" s="1375"/>
      <c r="F748" s="665"/>
      <c r="G748" s="665"/>
      <c r="H748" s="665"/>
      <c r="I748" s="665"/>
      <c r="J748" s="665"/>
      <c r="K748" s="665"/>
      <c r="L748" s="665"/>
      <c r="M748" s="665"/>
      <c r="N748" s="665"/>
      <c r="O748" s="665"/>
      <c r="P748" s="665"/>
      <c r="Q748" s="665"/>
      <c r="R748" s="665"/>
      <c r="S748" s="665"/>
      <c r="T748" s="665"/>
      <c r="U748" s="665"/>
      <c r="V748" s="665"/>
      <c r="W748" s="665"/>
      <c r="X748" s="665"/>
      <c r="Y748" s="665"/>
      <c r="Z748" s="665"/>
      <c r="AA748" s="665"/>
    </row>
    <row r="749">
      <c r="A749" s="630"/>
      <c r="B749" s="630"/>
      <c r="C749" s="630"/>
      <c r="D749" s="665"/>
      <c r="E749" s="1375"/>
      <c r="F749" s="665"/>
      <c r="G749" s="665"/>
      <c r="H749" s="665"/>
      <c r="I749" s="665"/>
      <c r="J749" s="665"/>
      <c r="K749" s="665"/>
      <c r="L749" s="665"/>
      <c r="M749" s="665"/>
      <c r="N749" s="665"/>
      <c r="O749" s="665"/>
      <c r="P749" s="665"/>
      <c r="Q749" s="665"/>
      <c r="R749" s="665"/>
      <c r="S749" s="665"/>
      <c r="T749" s="665"/>
      <c r="U749" s="665"/>
      <c r="V749" s="665"/>
      <c r="W749" s="665"/>
      <c r="X749" s="665"/>
      <c r="Y749" s="665"/>
      <c r="Z749" s="665"/>
      <c r="AA749" s="665"/>
    </row>
    <row r="750">
      <c r="A750" s="630"/>
      <c r="B750" s="630"/>
      <c r="C750" s="630"/>
      <c r="D750" s="665"/>
      <c r="E750" s="1375"/>
      <c r="F750" s="665"/>
      <c r="G750" s="665"/>
      <c r="H750" s="665"/>
      <c r="I750" s="665"/>
      <c r="J750" s="665"/>
      <c r="K750" s="665"/>
      <c r="L750" s="665"/>
      <c r="M750" s="665"/>
      <c r="N750" s="665"/>
      <c r="O750" s="665"/>
      <c r="P750" s="665"/>
      <c r="Q750" s="665"/>
      <c r="R750" s="665"/>
      <c r="S750" s="665"/>
      <c r="T750" s="665"/>
      <c r="U750" s="665"/>
      <c r="V750" s="665"/>
      <c r="W750" s="665"/>
      <c r="X750" s="665"/>
      <c r="Y750" s="665"/>
      <c r="Z750" s="665"/>
      <c r="AA750" s="665"/>
    </row>
    <row r="751">
      <c r="A751" s="630"/>
      <c r="B751" s="630"/>
      <c r="C751" s="630"/>
      <c r="D751" s="665"/>
      <c r="E751" s="1375"/>
      <c r="F751" s="665"/>
      <c r="G751" s="665"/>
      <c r="H751" s="665"/>
      <c r="I751" s="665"/>
      <c r="J751" s="665"/>
      <c r="K751" s="665"/>
      <c r="L751" s="665"/>
      <c r="M751" s="665"/>
      <c r="N751" s="665"/>
      <c r="O751" s="665"/>
      <c r="P751" s="665"/>
      <c r="Q751" s="665"/>
      <c r="R751" s="665"/>
      <c r="S751" s="665"/>
      <c r="T751" s="665"/>
      <c r="U751" s="665"/>
      <c r="V751" s="665"/>
      <c r="W751" s="665"/>
      <c r="X751" s="665"/>
      <c r="Y751" s="665"/>
      <c r="Z751" s="665"/>
      <c r="AA751" s="665"/>
    </row>
    <row r="752">
      <c r="A752" s="630"/>
      <c r="B752" s="630"/>
      <c r="C752" s="630"/>
      <c r="D752" s="665"/>
      <c r="E752" s="1375"/>
      <c r="F752" s="665"/>
      <c r="G752" s="665"/>
      <c r="H752" s="665"/>
      <c r="I752" s="665"/>
      <c r="J752" s="665"/>
      <c r="K752" s="665"/>
      <c r="L752" s="665"/>
      <c r="M752" s="665"/>
      <c r="N752" s="665"/>
      <c r="O752" s="665"/>
      <c r="P752" s="665"/>
      <c r="Q752" s="665"/>
      <c r="R752" s="665"/>
      <c r="S752" s="665"/>
      <c r="T752" s="665"/>
      <c r="U752" s="665"/>
      <c r="V752" s="665"/>
      <c r="W752" s="665"/>
      <c r="X752" s="665"/>
      <c r="Y752" s="665"/>
      <c r="Z752" s="665"/>
      <c r="AA752" s="665"/>
    </row>
    <row r="753">
      <c r="A753" s="630"/>
      <c r="B753" s="630"/>
      <c r="C753" s="630"/>
      <c r="D753" s="665"/>
      <c r="E753" s="1375"/>
      <c r="F753" s="665"/>
      <c r="G753" s="665"/>
      <c r="H753" s="665"/>
      <c r="I753" s="665"/>
      <c r="J753" s="665"/>
      <c r="K753" s="665"/>
      <c r="L753" s="665"/>
      <c r="M753" s="665"/>
      <c r="N753" s="665"/>
      <c r="O753" s="665"/>
      <c r="P753" s="665"/>
      <c r="Q753" s="665"/>
      <c r="R753" s="665"/>
      <c r="S753" s="665"/>
      <c r="T753" s="665"/>
      <c r="U753" s="665"/>
      <c r="V753" s="665"/>
      <c r="W753" s="665"/>
      <c r="X753" s="665"/>
      <c r="Y753" s="665"/>
      <c r="Z753" s="665"/>
      <c r="AA753" s="665"/>
    </row>
    <row r="754">
      <c r="A754" s="630"/>
      <c r="B754" s="630"/>
      <c r="C754" s="630"/>
      <c r="D754" s="665"/>
      <c r="E754" s="1375"/>
      <c r="F754" s="665"/>
      <c r="G754" s="665"/>
      <c r="H754" s="665"/>
      <c r="I754" s="665"/>
      <c r="J754" s="665"/>
      <c r="K754" s="665"/>
      <c r="L754" s="665"/>
      <c r="M754" s="665"/>
      <c r="N754" s="665"/>
      <c r="O754" s="665"/>
      <c r="P754" s="665"/>
      <c r="Q754" s="665"/>
      <c r="R754" s="665"/>
      <c r="S754" s="665"/>
      <c r="T754" s="665"/>
      <c r="U754" s="665"/>
      <c r="V754" s="665"/>
      <c r="W754" s="665"/>
      <c r="X754" s="665"/>
      <c r="Y754" s="665"/>
      <c r="Z754" s="665"/>
      <c r="AA754" s="665"/>
    </row>
    <row r="755">
      <c r="A755" s="630"/>
      <c r="B755" s="630"/>
      <c r="C755" s="630"/>
      <c r="D755" s="665"/>
      <c r="E755" s="1375"/>
      <c r="F755" s="665"/>
      <c r="G755" s="665"/>
      <c r="H755" s="665"/>
      <c r="I755" s="665"/>
      <c r="J755" s="665"/>
      <c r="K755" s="665"/>
      <c r="L755" s="665"/>
      <c r="M755" s="665"/>
      <c r="N755" s="665"/>
      <c r="O755" s="665"/>
      <c r="P755" s="665"/>
      <c r="Q755" s="665"/>
      <c r="R755" s="665"/>
      <c r="S755" s="665"/>
      <c r="T755" s="665"/>
      <c r="U755" s="665"/>
      <c r="V755" s="665"/>
      <c r="W755" s="665"/>
      <c r="X755" s="665"/>
      <c r="Y755" s="665"/>
      <c r="Z755" s="665"/>
      <c r="AA755" s="665"/>
    </row>
    <row r="756">
      <c r="A756" s="630"/>
      <c r="B756" s="630"/>
      <c r="C756" s="630"/>
      <c r="D756" s="665"/>
      <c r="E756" s="1375"/>
      <c r="F756" s="665"/>
      <c r="G756" s="665"/>
      <c r="H756" s="665"/>
      <c r="I756" s="665"/>
      <c r="J756" s="665"/>
      <c r="K756" s="665"/>
      <c r="L756" s="665"/>
      <c r="M756" s="665"/>
      <c r="N756" s="665"/>
      <c r="O756" s="665"/>
      <c r="P756" s="665"/>
      <c r="Q756" s="665"/>
      <c r="R756" s="665"/>
      <c r="S756" s="665"/>
      <c r="T756" s="665"/>
      <c r="U756" s="665"/>
      <c r="V756" s="665"/>
      <c r="W756" s="665"/>
      <c r="X756" s="665"/>
      <c r="Y756" s="665"/>
      <c r="Z756" s="665"/>
      <c r="AA756" s="665"/>
    </row>
    <row r="757">
      <c r="A757" s="630"/>
      <c r="B757" s="630"/>
      <c r="C757" s="630"/>
      <c r="D757" s="665"/>
      <c r="E757" s="1375"/>
      <c r="F757" s="665"/>
      <c r="G757" s="665"/>
      <c r="H757" s="665"/>
      <c r="I757" s="665"/>
      <c r="J757" s="665"/>
      <c r="K757" s="665"/>
      <c r="L757" s="665"/>
      <c r="M757" s="665"/>
      <c r="N757" s="665"/>
      <c r="O757" s="665"/>
      <c r="P757" s="665"/>
      <c r="Q757" s="665"/>
      <c r="R757" s="665"/>
      <c r="S757" s="665"/>
      <c r="T757" s="665"/>
      <c r="U757" s="665"/>
      <c r="V757" s="665"/>
      <c r="W757" s="665"/>
      <c r="X757" s="665"/>
      <c r="Y757" s="665"/>
      <c r="Z757" s="665"/>
      <c r="AA757" s="665"/>
    </row>
    <row r="758">
      <c r="A758" s="630"/>
      <c r="B758" s="630"/>
      <c r="C758" s="630"/>
      <c r="D758" s="665"/>
      <c r="E758" s="1375"/>
      <c r="F758" s="665"/>
      <c r="G758" s="665"/>
      <c r="H758" s="665"/>
      <c r="I758" s="665"/>
      <c r="J758" s="665"/>
      <c r="K758" s="665"/>
      <c r="L758" s="665"/>
      <c r="M758" s="665"/>
      <c r="N758" s="665"/>
      <c r="O758" s="665"/>
      <c r="P758" s="665"/>
      <c r="Q758" s="665"/>
      <c r="R758" s="665"/>
      <c r="S758" s="665"/>
      <c r="T758" s="665"/>
      <c r="U758" s="665"/>
      <c r="V758" s="665"/>
      <c r="W758" s="665"/>
      <c r="X758" s="665"/>
      <c r="Y758" s="665"/>
      <c r="Z758" s="665"/>
      <c r="AA758" s="665"/>
    </row>
    <row r="759">
      <c r="A759" s="630"/>
      <c r="B759" s="630"/>
      <c r="C759" s="630"/>
      <c r="D759" s="665"/>
      <c r="E759" s="1375"/>
      <c r="F759" s="665"/>
      <c r="G759" s="665"/>
      <c r="H759" s="665"/>
      <c r="I759" s="665"/>
      <c r="J759" s="665"/>
      <c r="K759" s="665"/>
      <c r="L759" s="665"/>
      <c r="M759" s="665"/>
      <c r="N759" s="665"/>
      <c r="O759" s="665"/>
      <c r="P759" s="665"/>
      <c r="Q759" s="665"/>
      <c r="R759" s="665"/>
      <c r="S759" s="665"/>
      <c r="T759" s="665"/>
      <c r="U759" s="665"/>
      <c r="V759" s="665"/>
      <c r="W759" s="665"/>
      <c r="X759" s="665"/>
      <c r="Y759" s="665"/>
      <c r="Z759" s="665"/>
      <c r="AA759" s="665"/>
    </row>
    <row r="760">
      <c r="A760" s="630"/>
      <c r="B760" s="630"/>
      <c r="C760" s="630"/>
      <c r="D760" s="665"/>
      <c r="E760" s="1375"/>
      <c r="F760" s="665"/>
      <c r="G760" s="665"/>
      <c r="H760" s="665"/>
      <c r="I760" s="665"/>
      <c r="J760" s="665"/>
      <c r="K760" s="665"/>
      <c r="L760" s="665"/>
      <c r="M760" s="665"/>
      <c r="N760" s="665"/>
      <c r="O760" s="665"/>
      <c r="P760" s="665"/>
      <c r="Q760" s="665"/>
      <c r="R760" s="665"/>
      <c r="S760" s="665"/>
      <c r="T760" s="665"/>
      <c r="U760" s="665"/>
      <c r="V760" s="665"/>
      <c r="W760" s="665"/>
      <c r="X760" s="665"/>
      <c r="Y760" s="665"/>
      <c r="Z760" s="665"/>
      <c r="AA760" s="665"/>
    </row>
    <row r="761">
      <c r="A761" s="630"/>
      <c r="B761" s="630"/>
      <c r="C761" s="630"/>
      <c r="D761" s="665"/>
      <c r="E761" s="1375"/>
      <c r="F761" s="665"/>
      <c r="G761" s="665"/>
      <c r="H761" s="665"/>
      <c r="I761" s="665"/>
      <c r="J761" s="665"/>
      <c r="K761" s="665"/>
      <c r="L761" s="665"/>
      <c r="M761" s="665"/>
      <c r="N761" s="665"/>
      <c r="O761" s="665"/>
      <c r="P761" s="665"/>
      <c r="Q761" s="665"/>
      <c r="R761" s="665"/>
      <c r="S761" s="665"/>
      <c r="T761" s="665"/>
      <c r="U761" s="665"/>
      <c r="V761" s="665"/>
      <c r="W761" s="665"/>
      <c r="X761" s="665"/>
      <c r="Y761" s="665"/>
      <c r="Z761" s="665"/>
      <c r="AA761" s="665"/>
    </row>
    <row r="762">
      <c r="A762" s="630"/>
      <c r="B762" s="630"/>
      <c r="C762" s="630"/>
      <c r="D762" s="665"/>
      <c r="E762" s="1375"/>
      <c r="F762" s="665"/>
      <c r="G762" s="665"/>
      <c r="H762" s="665"/>
      <c r="I762" s="665"/>
      <c r="J762" s="665"/>
      <c r="K762" s="665"/>
      <c r="L762" s="665"/>
      <c r="M762" s="665"/>
      <c r="N762" s="665"/>
      <c r="O762" s="665"/>
      <c r="P762" s="665"/>
      <c r="Q762" s="665"/>
      <c r="R762" s="665"/>
      <c r="S762" s="665"/>
      <c r="T762" s="665"/>
      <c r="U762" s="665"/>
      <c r="V762" s="665"/>
      <c r="W762" s="665"/>
      <c r="X762" s="665"/>
      <c r="Y762" s="665"/>
      <c r="Z762" s="665"/>
      <c r="AA762" s="665"/>
    </row>
    <row r="763">
      <c r="A763" s="630"/>
      <c r="B763" s="630"/>
      <c r="C763" s="630"/>
      <c r="D763" s="665"/>
      <c r="E763" s="1375"/>
      <c r="F763" s="665"/>
      <c r="G763" s="665"/>
      <c r="H763" s="665"/>
      <c r="I763" s="665"/>
      <c r="J763" s="665"/>
      <c r="K763" s="665"/>
      <c r="L763" s="665"/>
      <c r="M763" s="665"/>
      <c r="N763" s="665"/>
      <c r="O763" s="665"/>
      <c r="P763" s="665"/>
      <c r="Q763" s="665"/>
      <c r="R763" s="665"/>
      <c r="S763" s="665"/>
      <c r="T763" s="665"/>
      <c r="U763" s="665"/>
      <c r="V763" s="665"/>
      <c r="W763" s="665"/>
      <c r="X763" s="665"/>
      <c r="Y763" s="665"/>
      <c r="Z763" s="665"/>
      <c r="AA763" s="665"/>
    </row>
    <row r="764">
      <c r="A764" s="630"/>
      <c r="B764" s="630"/>
      <c r="C764" s="630"/>
      <c r="D764" s="665"/>
      <c r="E764" s="1375"/>
      <c r="F764" s="665"/>
      <c r="G764" s="665"/>
      <c r="H764" s="665"/>
      <c r="I764" s="665"/>
      <c r="J764" s="665"/>
      <c r="K764" s="665"/>
      <c r="L764" s="665"/>
      <c r="M764" s="665"/>
      <c r="N764" s="665"/>
      <c r="O764" s="665"/>
      <c r="P764" s="665"/>
      <c r="Q764" s="665"/>
      <c r="R764" s="665"/>
      <c r="S764" s="665"/>
      <c r="T764" s="665"/>
      <c r="U764" s="665"/>
      <c r="V764" s="665"/>
      <c r="W764" s="665"/>
      <c r="X764" s="665"/>
      <c r="Y764" s="665"/>
      <c r="Z764" s="665"/>
      <c r="AA764" s="665"/>
    </row>
    <row r="765">
      <c r="A765" s="630"/>
      <c r="B765" s="630"/>
      <c r="C765" s="630"/>
      <c r="D765" s="665"/>
      <c r="E765" s="1375"/>
      <c r="F765" s="665"/>
      <c r="G765" s="665"/>
      <c r="H765" s="665"/>
      <c r="I765" s="665"/>
      <c r="J765" s="665"/>
      <c r="K765" s="665"/>
      <c r="L765" s="665"/>
      <c r="M765" s="665"/>
      <c r="N765" s="665"/>
      <c r="O765" s="665"/>
      <c r="P765" s="665"/>
      <c r="Q765" s="665"/>
      <c r="R765" s="665"/>
      <c r="S765" s="665"/>
      <c r="T765" s="665"/>
      <c r="U765" s="665"/>
      <c r="V765" s="665"/>
      <c r="W765" s="665"/>
      <c r="X765" s="665"/>
      <c r="Y765" s="665"/>
      <c r="Z765" s="665"/>
      <c r="AA765" s="665"/>
    </row>
    <row r="766">
      <c r="A766" s="630"/>
      <c r="B766" s="630"/>
      <c r="C766" s="630"/>
      <c r="D766" s="665"/>
      <c r="E766" s="1375"/>
      <c r="F766" s="665"/>
      <c r="G766" s="665"/>
      <c r="H766" s="665"/>
      <c r="I766" s="665"/>
      <c r="J766" s="665"/>
      <c r="K766" s="665"/>
      <c r="L766" s="665"/>
      <c r="M766" s="665"/>
      <c r="N766" s="665"/>
      <c r="O766" s="665"/>
      <c r="P766" s="665"/>
      <c r="Q766" s="665"/>
      <c r="R766" s="665"/>
      <c r="S766" s="665"/>
      <c r="T766" s="665"/>
      <c r="U766" s="665"/>
      <c r="V766" s="665"/>
      <c r="W766" s="665"/>
      <c r="X766" s="665"/>
      <c r="Y766" s="665"/>
      <c r="Z766" s="665"/>
      <c r="AA766" s="665"/>
    </row>
    <row r="767">
      <c r="A767" s="630"/>
      <c r="B767" s="630"/>
      <c r="C767" s="630"/>
      <c r="D767" s="665"/>
      <c r="E767" s="1375"/>
      <c r="F767" s="665"/>
      <c r="G767" s="665"/>
      <c r="H767" s="665"/>
      <c r="I767" s="665"/>
      <c r="J767" s="665"/>
      <c r="K767" s="665"/>
      <c r="L767" s="665"/>
      <c r="M767" s="665"/>
      <c r="N767" s="665"/>
      <c r="O767" s="665"/>
      <c r="P767" s="665"/>
      <c r="Q767" s="665"/>
      <c r="R767" s="665"/>
      <c r="S767" s="665"/>
      <c r="T767" s="665"/>
      <c r="U767" s="665"/>
      <c r="V767" s="665"/>
      <c r="W767" s="665"/>
      <c r="X767" s="665"/>
      <c r="Y767" s="665"/>
      <c r="Z767" s="665"/>
      <c r="AA767" s="665"/>
    </row>
    <row r="768">
      <c r="A768" s="630"/>
      <c r="B768" s="630"/>
      <c r="C768" s="630"/>
      <c r="D768" s="665"/>
      <c r="E768" s="1375"/>
      <c r="F768" s="665"/>
      <c r="G768" s="665"/>
      <c r="H768" s="665"/>
      <c r="I768" s="665"/>
      <c r="J768" s="665"/>
      <c r="K768" s="665"/>
      <c r="L768" s="665"/>
      <c r="M768" s="665"/>
      <c r="N768" s="665"/>
      <c r="O768" s="665"/>
      <c r="P768" s="665"/>
      <c r="Q768" s="665"/>
      <c r="R768" s="665"/>
      <c r="S768" s="665"/>
      <c r="T768" s="665"/>
      <c r="U768" s="665"/>
      <c r="V768" s="665"/>
      <c r="W768" s="665"/>
      <c r="X768" s="665"/>
      <c r="Y768" s="665"/>
      <c r="Z768" s="665"/>
      <c r="AA768" s="665"/>
    </row>
    <row r="769">
      <c r="A769" s="630"/>
      <c r="B769" s="630"/>
      <c r="C769" s="630"/>
      <c r="D769" s="665"/>
      <c r="E769" s="1375"/>
      <c r="F769" s="665"/>
      <c r="G769" s="665"/>
      <c r="H769" s="665"/>
      <c r="I769" s="665"/>
      <c r="J769" s="665"/>
      <c r="K769" s="665"/>
      <c r="L769" s="665"/>
      <c r="M769" s="665"/>
      <c r="N769" s="665"/>
      <c r="O769" s="665"/>
      <c r="P769" s="665"/>
      <c r="Q769" s="665"/>
      <c r="R769" s="665"/>
      <c r="S769" s="665"/>
      <c r="T769" s="665"/>
      <c r="U769" s="665"/>
      <c r="V769" s="665"/>
      <c r="W769" s="665"/>
      <c r="X769" s="665"/>
      <c r="Y769" s="665"/>
      <c r="Z769" s="665"/>
      <c r="AA769" s="665"/>
    </row>
    <row r="770">
      <c r="A770" s="630"/>
      <c r="B770" s="630"/>
      <c r="C770" s="630"/>
      <c r="D770" s="665"/>
      <c r="E770" s="1375"/>
      <c r="F770" s="665"/>
      <c r="G770" s="665"/>
      <c r="H770" s="665"/>
      <c r="I770" s="665"/>
      <c r="J770" s="665"/>
      <c r="K770" s="665"/>
      <c r="L770" s="665"/>
      <c r="M770" s="665"/>
      <c r="N770" s="665"/>
      <c r="O770" s="665"/>
      <c r="P770" s="665"/>
      <c r="Q770" s="665"/>
      <c r="R770" s="665"/>
      <c r="S770" s="665"/>
      <c r="T770" s="665"/>
      <c r="U770" s="665"/>
      <c r="V770" s="665"/>
      <c r="W770" s="665"/>
      <c r="X770" s="665"/>
      <c r="Y770" s="665"/>
      <c r="Z770" s="665"/>
      <c r="AA770" s="665"/>
    </row>
    <row r="771">
      <c r="A771" s="630"/>
      <c r="B771" s="630"/>
      <c r="C771" s="630"/>
      <c r="D771" s="665"/>
      <c r="E771" s="1375"/>
      <c r="F771" s="665"/>
      <c r="G771" s="665"/>
      <c r="H771" s="665"/>
      <c r="I771" s="665"/>
      <c r="J771" s="665"/>
      <c r="K771" s="665"/>
      <c r="L771" s="665"/>
      <c r="M771" s="665"/>
      <c r="N771" s="665"/>
      <c r="O771" s="665"/>
      <c r="P771" s="665"/>
      <c r="Q771" s="665"/>
      <c r="R771" s="665"/>
      <c r="S771" s="665"/>
      <c r="T771" s="665"/>
      <c r="U771" s="665"/>
      <c r="V771" s="665"/>
      <c r="W771" s="665"/>
      <c r="X771" s="665"/>
      <c r="Y771" s="665"/>
      <c r="Z771" s="665"/>
      <c r="AA771" s="665"/>
    </row>
    <row r="772">
      <c r="A772" s="630"/>
      <c r="B772" s="630"/>
      <c r="C772" s="630"/>
      <c r="D772" s="665"/>
      <c r="E772" s="1375"/>
      <c r="F772" s="665"/>
      <c r="G772" s="665"/>
      <c r="H772" s="665"/>
      <c r="I772" s="665"/>
      <c r="J772" s="665"/>
      <c r="K772" s="665"/>
      <c r="L772" s="665"/>
      <c r="M772" s="665"/>
      <c r="N772" s="665"/>
      <c r="O772" s="665"/>
      <c r="P772" s="665"/>
      <c r="Q772" s="665"/>
      <c r="R772" s="665"/>
      <c r="S772" s="665"/>
      <c r="T772" s="665"/>
      <c r="U772" s="665"/>
      <c r="V772" s="665"/>
      <c r="W772" s="665"/>
      <c r="X772" s="665"/>
      <c r="Y772" s="665"/>
      <c r="Z772" s="665"/>
      <c r="AA772" s="665"/>
    </row>
    <row r="773">
      <c r="A773" s="630"/>
      <c r="B773" s="630"/>
      <c r="C773" s="630"/>
      <c r="D773" s="665"/>
      <c r="E773" s="1375"/>
      <c r="F773" s="665"/>
      <c r="G773" s="665"/>
      <c r="H773" s="665"/>
      <c r="I773" s="665"/>
      <c r="J773" s="665"/>
      <c r="K773" s="665"/>
      <c r="L773" s="665"/>
      <c r="M773" s="665"/>
      <c r="N773" s="665"/>
      <c r="O773" s="665"/>
      <c r="P773" s="665"/>
      <c r="Q773" s="665"/>
      <c r="R773" s="665"/>
      <c r="S773" s="665"/>
      <c r="T773" s="665"/>
      <c r="U773" s="665"/>
      <c r="V773" s="665"/>
      <c r="W773" s="665"/>
      <c r="X773" s="665"/>
      <c r="Y773" s="665"/>
      <c r="Z773" s="665"/>
      <c r="AA773" s="665"/>
    </row>
    <row r="774">
      <c r="A774" s="630"/>
      <c r="B774" s="630"/>
      <c r="C774" s="630"/>
      <c r="D774" s="665"/>
      <c r="E774" s="1375"/>
      <c r="F774" s="665"/>
      <c r="G774" s="665"/>
      <c r="H774" s="665"/>
      <c r="I774" s="665"/>
      <c r="J774" s="665"/>
      <c r="K774" s="665"/>
      <c r="L774" s="665"/>
      <c r="M774" s="665"/>
      <c r="N774" s="665"/>
      <c r="O774" s="665"/>
      <c r="P774" s="665"/>
      <c r="Q774" s="665"/>
      <c r="R774" s="665"/>
      <c r="S774" s="665"/>
      <c r="T774" s="665"/>
      <c r="U774" s="665"/>
      <c r="V774" s="665"/>
      <c r="W774" s="665"/>
      <c r="X774" s="665"/>
      <c r="Y774" s="665"/>
      <c r="Z774" s="665"/>
      <c r="AA774" s="665"/>
    </row>
    <row r="775">
      <c r="A775" s="630"/>
      <c r="B775" s="630"/>
      <c r="C775" s="630"/>
      <c r="D775" s="665"/>
      <c r="E775" s="1375"/>
      <c r="F775" s="665"/>
      <c r="G775" s="665"/>
      <c r="H775" s="665"/>
      <c r="I775" s="665"/>
      <c r="J775" s="665"/>
      <c r="K775" s="665"/>
      <c r="L775" s="665"/>
      <c r="M775" s="665"/>
      <c r="N775" s="665"/>
      <c r="O775" s="665"/>
      <c r="P775" s="665"/>
      <c r="Q775" s="665"/>
      <c r="R775" s="665"/>
      <c r="S775" s="665"/>
      <c r="T775" s="665"/>
      <c r="U775" s="665"/>
      <c r="V775" s="665"/>
      <c r="W775" s="665"/>
      <c r="X775" s="665"/>
      <c r="Y775" s="665"/>
      <c r="Z775" s="665"/>
      <c r="AA775" s="665"/>
    </row>
    <row r="776">
      <c r="A776" s="630"/>
      <c r="B776" s="630"/>
      <c r="C776" s="630"/>
      <c r="D776" s="665"/>
      <c r="E776" s="1375"/>
      <c r="F776" s="665"/>
      <c r="G776" s="665"/>
      <c r="H776" s="665"/>
      <c r="I776" s="665"/>
      <c r="J776" s="665"/>
      <c r="K776" s="665"/>
      <c r="L776" s="665"/>
      <c r="M776" s="665"/>
      <c r="N776" s="665"/>
      <c r="O776" s="665"/>
      <c r="P776" s="665"/>
      <c r="Q776" s="665"/>
      <c r="R776" s="665"/>
      <c r="S776" s="665"/>
      <c r="T776" s="665"/>
      <c r="U776" s="665"/>
      <c r="V776" s="665"/>
      <c r="W776" s="665"/>
      <c r="X776" s="665"/>
      <c r="Y776" s="665"/>
      <c r="Z776" s="665"/>
      <c r="AA776" s="665"/>
    </row>
    <row r="777">
      <c r="A777" s="630"/>
      <c r="B777" s="630"/>
      <c r="C777" s="630"/>
      <c r="D777" s="665"/>
      <c r="E777" s="1375"/>
      <c r="F777" s="665"/>
      <c r="G777" s="665"/>
      <c r="H777" s="665"/>
      <c r="I777" s="665"/>
      <c r="J777" s="665"/>
      <c r="K777" s="665"/>
      <c r="L777" s="665"/>
      <c r="M777" s="665"/>
      <c r="N777" s="665"/>
      <c r="O777" s="665"/>
      <c r="P777" s="665"/>
      <c r="Q777" s="665"/>
      <c r="R777" s="665"/>
      <c r="S777" s="665"/>
      <c r="T777" s="665"/>
      <c r="U777" s="665"/>
      <c r="V777" s="665"/>
      <c r="W777" s="665"/>
      <c r="X777" s="665"/>
      <c r="Y777" s="665"/>
      <c r="Z777" s="665"/>
      <c r="AA777" s="665"/>
    </row>
    <row r="778">
      <c r="A778" s="630"/>
      <c r="B778" s="630"/>
      <c r="C778" s="630"/>
      <c r="D778" s="665"/>
      <c r="E778" s="1375"/>
      <c r="F778" s="665"/>
      <c r="G778" s="665"/>
      <c r="H778" s="665"/>
      <c r="I778" s="665"/>
      <c r="J778" s="665"/>
      <c r="K778" s="665"/>
      <c r="L778" s="665"/>
      <c r="M778" s="665"/>
      <c r="N778" s="665"/>
      <c r="O778" s="665"/>
      <c r="P778" s="665"/>
      <c r="Q778" s="665"/>
      <c r="R778" s="665"/>
      <c r="S778" s="665"/>
      <c r="T778" s="665"/>
      <c r="U778" s="665"/>
      <c r="V778" s="665"/>
      <c r="W778" s="665"/>
      <c r="X778" s="665"/>
      <c r="Y778" s="665"/>
      <c r="Z778" s="665"/>
      <c r="AA778" s="665"/>
    </row>
    <row r="779">
      <c r="A779" s="630"/>
      <c r="B779" s="630"/>
      <c r="C779" s="630"/>
      <c r="D779" s="665"/>
      <c r="E779" s="1375"/>
      <c r="F779" s="665"/>
      <c r="G779" s="665"/>
      <c r="H779" s="665"/>
      <c r="I779" s="665"/>
      <c r="J779" s="665"/>
      <c r="K779" s="665"/>
      <c r="L779" s="665"/>
      <c r="M779" s="665"/>
      <c r="N779" s="665"/>
      <c r="O779" s="665"/>
      <c r="P779" s="665"/>
      <c r="Q779" s="665"/>
      <c r="R779" s="665"/>
      <c r="S779" s="665"/>
      <c r="T779" s="665"/>
      <c r="U779" s="665"/>
      <c r="V779" s="665"/>
      <c r="W779" s="665"/>
      <c r="X779" s="665"/>
      <c r="Y779" s="665"/>
      <c r="Z779" s="665"/>
      <c r="AA779" s="665"/>
    </row>
    <row r="780">
      <c r="A780" s="630"/>
      <c r="B780" s="630"/>
      <c r="C780" s="630"/>
      <c r="D780" s="665"/>
      <c r="E780" s="1375"/>
      <c r="F780" s="665"/>
      <c r="G780" s="665"/>
      <c r="H780" s="665"/>
      <c r="I780" s="665"/>
      <c r="J780" s="665"/>
      <c r="K780" s="665"/>
      <c r="L780" s="665"/>
      <c r="M780" s="665"/>
      <c r="N780" s="665"/>
      <c r="O780" s="665"/>
      <c r="P780" s="665"/>
      <c r="Q780" s="665"/>
      <c r="R780" s="665"/>
      <c r="S780" s="665"/>
      <c r="T780" s="665"/>
      <c r="U780" s="665"/>
      <c r="V780" s="665"/>
      <c r="W780" s="665"/>
      <c r="X780" s="665"/>
      <c r="Y780" s="665"/>
      <c r="Z780" s="665"/>
      <c r="AA780" s="665"/>
    </row>
    <row r="781">
      <c r="A781" s="630"/>
      <c r="B781" s="630"/>
      <c r="C781" s="630"/>
      <c r="D781" s="665"/>
      <c r="E781" s="1375"/>
      <c r="F781" s="665"/>
      <c r="G781" s="665"/>
      <c r="H781" s="665"/>
      <c r="I781" s="665"/>
      <c r="J781" s="665"/>
      <c r="K781" s="665"/>
      <c r="L781" s="665"/>
      <c r="M781" s="665"/>
      <c r="N781" s="665"/>
      <c r="O781" s="665"/>
      <c r="P781" s="665"/>
      <c r="Q781" s="665"/>
      <c r="R781" s="665"/>
      <c r="S781" s="665"/>
      <c r="T781" s="665"/>
      <c r="U781" s="665"/>
      <c r="V781" s="665"/>
      <c r="W781" s="665"/>
      <c r="X781" s="665"/>
      <c r="Y781" s="665"/>
      <c r="Z781" s="665"/>
      <c r="AA781" s="665"/>
    </row>
    <row r="782">
      <c r="A782" s="630"/>
      <c r="B782" s="630"/>
      <c r="C782" s="630"/>
      <c r="D782" s="665"/>
      <c r="E782" s="1375"/>
      <c r="F782" s="665"/>
      <c r="G782" s="665"/>
      <c r="H782" s="665"/>
      <c r="I782" s="665"/>
      <c r="J782" s="665"/>
      <c r="K782" s="665"/>
      <c r="L782" s="665"/>
      <c r="M782" s="665"/>
      <c r="N782" s="665"/>
      <c r="O782" s="665"/>
      <c r="P782" s="665"/>
      <c r="Q782" s="665"/>
      <c r="R782" s="665"/>
      <c r="S782" s="665"/>
      <c r="T782" s="665"/>
      <c r="U782" s="665"/>
      <c r="V782" s="665"/>
      <c r="W782" s="665"/>
      <c r="X782" s="665"/>
      <c r="Y782" s="665"/>
      <c r="Z782" s="665"/>
      <c r="AA782" s="665"/>
    </row>
    <row r="783">
      <c r="A783" s="630"/>
      <c r="B783" s="630"/>
      <c r="C783" s="630"/>
      <c r="D783" s="665"/>
      <c r="E783" s="1375"/>
      <c r="F783" s="665"/>
      <c r="G783" s="665"/>
      <c r="H783" s="665"/>
      <c r="I783" s="665"/>
      <c r="J783" s="665"/>
      <c r="K783" s="665"/>
      <c r="L783" s="665"/>
      <c r="M783" s="665"/>
      <c r="N783" s="665"/>
      <c r="O783" s="665"/>
      <c r="P783" s="665"/>
      <c r="Q783" s="665"/>
      <c r="R783" s="665"/>
      <c r="S783" s="665"/>
      <c r="T783" s="665"/>
      <c r="U783" s="665"/>
      <c r="V783" s="665"/>
      <c r="W783" s="665"/>
      <c r="X783" s="665"/>
      <c r="Y783" s="665"/>
      <c r="Z783" s="665"/>
      <c r="AA783" s="665"/>
    </row>
    <row r="784">
      <c r="A784" s="630"/>
      <c r="B784" s="630"/>
      <c r="C784" s="630"/>
      <c r="D784" s="665"/>
      <c r="E784" s="1375"/>
      <c r="F784" s="665"/>
      <c r="G784" s="665"/>
      <c r="H784" s="665"/>
      <c r="I784" s="665"/>
      <c r="J784" s="665"/>
      <c r="K784" s="665"/>
      <c r="L784" s="665"/>
      <c r="M784" s="665"/>
      <c r="N784" s="665"/>
      <c r="O784" s="665"/>
      <c r="P784" s="665"/>
      <c r="Q784" s="665"/>
      <c r="R784" s="665"/>
      <c r="S784" s="665"/>
      <c r="T784" s="665"/>
      <c r="U784" s="665"/>
      <c r="V784" s="665"/>
      <c r="W784" s="665"/>
      <c r="X784" s="665"/>
      <c r="Y784" s="665"/>
      <c r="Z784" s="665"/>
      <c r="AA784" s="665"/>
    </row>
    <row r="785">
      <c r="A785" s="630"/>
      <c r="B785" s="630"/>
      <c r="C785" s="630"/>
      <c r="D785" s="665"/>
      <c r="E785" s="1375"/>
      <c r="F785" s="665"/>
      <c r="G785" s="665"/>
      <c r="H785" s="665"/>
      <c r="I785" s="665"/>
      <c r="J785" s="665"/>
      <c r="K785" s="665"/>
      <c r="L785" s="665"/>
      <c r="M785" s="665"/>
      <c r="N785" s="665"/>
      <c r="O785" s="665"/>
      <c r="P785" s="665"/>
      <c r="Q785" s="665"/>
      <c r="R785" s="665"/>
      <c r="S785" s="665"/>
      <c r="T785" s="665"/>
      <c r="U785" s="665"/>
      <c r="V785" s="665"/>
      <c r="W785" s="665"/>
      <c r="X785" s="665"/>
      <c r="Y785" s="665"/>
      <c r="Z785" s="665"/>
      <c r="AA785" s="665"/>
    </row>
    <row r="786">
      <c r="A786" s="630"/>
      <c r="B786" s="630"/>
      <c r="C786" s="630"/>
      <c r="D786" s="665"/>
      <c r="E786" s="1375"/>
      <c r="F786" s="665"/>
      <c r="G786" s="665"/>
      <c r="H786" s="665"/>
      <c r="I786" s="665"/>
      <c r="J786" s="665"/>
      <c r="K786" s="665"/>
      <c r="L786" s="665"/>
      <c r="M786" s="665"/>
      <c r="N786" s="665"/>
      <c r="O786" s="665"/>
      <c r="P786" s="665"/>
      <c r="Q786" s="665"/>
      <c r="R786" s="665"/>
      <c r="S786" s="665"/>
      <c r="T786" s="665"/>
      <c r="U786" s="665"/>
      <c r="V786" s="665"/>
      <c r="W786" s="665"/>
      <c r="X786" s="665"/>
      <c r="Y786" s="665"/>
      <c r="Z786" s="665"/>
      <c r="AA786" s="665"/>
    </row>
    <row r="787">
      <c r="A787" s="630"/>
      <c r="B787" s="630"/>
      <c r="C787" s="630"/>
      <c r="D787" s="665"/>
      <c r="E787" s="1375"/>
      <c r="F787" s="665"/>
      <c r="G787" s="665"/>
      <c r="H787" s="665"/>
      <c r="I787" s="665"/>
      <c r="J787" s="665"/>
      <c r="K787" s="665"/>
      <c r="L787" s="665"/>
      <c r="M787" s="665"/>
      <c r="N787" s="665"/>
      <c r="O787" s="665"/>
      <c r="P787" s="665"/>
      <c r="Q787" s="665"/>
      <c r="R787" s="665"/>
      <c r="S787" s="665"/>
      <c r="T787" s="665"/>
      <c r="U787" s="665"/>
      <c r="V787" s="665"/>
      <c r="W787" s="665"/>
      <c r="X787" s="665"/>
      <c r="Y787" s="665"/>
      <c r="Z787" s="665"/>
      <c r="AA787" s="665"/>
    </row>
    <row r="788">
      <c r="A788" s="630"/>
      <c r="B788" s="630"/>
      <c r="C788" s="630"/>
      <c r="D788" s="665"/>
      <c r="E788" s="1375"/>
      <c r="F788" s="665"/>
      <c r="G788" s="665"/>
      <c r="H788" s="665"/>
      <c r="I788" s="665"/>
      <c r="J788" s="665"/>
      <c r="K788" s="665"/>
      <c r="L788" s="665"/>
      <c r="M788" s="665"/>
      <c r="N788" s="665"/>
      <c r="O788" s="665"/>
      <c r="P788" s="665"/>
      <c r="Q788" s="665"/>
      <c r="R788" s="665"/>
      <c r="S788" s="665"/>
      <c r="T788" s="665"/>
      <c r="U788" s="665"/>
      <c r="V788" s="665"/>
      <c r="W788" s="665"/>
      <c r="X788" s="665"/>
      <c r="Y788" s="665"/>
      <c r="Z788" s="665"/>
      <c r="AA788" s="665"/>
    </row>
    <row r="789">
      <c r="A789" s="630"/>
      <c r="B789" s="630"/>
      <c r="C789" s="630"/>
      <c r="D789" s="665"/>
      <c r="E789" s="1375"/>
      <c r="F789" s="665"/>
      <c r="G789" s="665"/>
      <c r="H789" s="665"/>
      <c r="I789" s="665"/>
      <c r="J789" s="665"/>
      <c r="K789" s="665"/>
      <c r="L789" s="665"/>
      <c r="M789" s="665"/>
      <c r="N789" s="665"/>
      <c r="O789" s="665"/>
      <c r="P789" s="665"/>
      <c r="Q789" s="665"/>
      <c r="R789" s="665"/>
      <c r="S789" s="665"/>
      <c r="T789" s="665"/>
      <c r="U789" s="665"/>
      <c r="V789" s="665"/>
      <c r="W789" s="665"/>
      <c r="X789" s="665"/>
      <c r="Y789" s="665"/>
      <c r="Z789" s="665"/>
      <c r="AA789" s="665"/>
    </row>
    <row r="790">
      <c r="A790" s="630"/>
      <c r="B790" s="630"/>
      <c r="C790" s="630"/>
      <c r="D790" s="665"/>
      <c r="E790" s="1375"/>
      <c r="F790" s="665"/>
      <c r="G790" s="665"/>
      <c r="H790" s="665"/>
      <c r="I790" s="665"/>
      <c r="J790" s="665"/>
      <c r="K790" s="665"/>
      <c r="L790" s="665"/>
      <c r="M790" s="665"/>
      <c r="N790" s="665"/>
      <c r="O790" s="665"/>
      <c r="P790" s="665"/>
      <c r="Q790" s="665"/>
      <c r="R790" s="665"/>
      <c r="S790" s="665"/>
      <c r="T790" s="665"/>
      <c r="U790" s="665"/>
      <c r="V790" s="665"/>
      <c r="W790" s="665"/>
      <c r="X790" s="665"/>
      <c r="Y790" s="665"/>
      <c r="Z790" s="665"/>
      <c r="AA790" s="665"/>
    </row>
    <row r="791">
      <c r="A791" s="630"/>
      <c r="B791" s="630"/>
      <c r="C791" s="630"/>
      <c r="D791" s="665"/>
      <c r="E791" s="1375"/>
      <c r="F791" s="665"/>
      <c r="G791" s="665"/>
      <c r="H791" s="665"/>
      <c r="I791" s="665"/>
      <c r="J791" s="665"/>
      <c r="K791" s="665"/>
      <c r="L791" s="665"/>
      <c r="M791" s="665"/>
      <c r="N791" s="665"/>
      <c r="O791" s="665"/>
      <c r="P791" s="665"/>
      <c r="Q791" s="665"/>
      <c r="R791" s="665"/>
      <c r="S791" s="665"/>
      <c r="T791" s="665"/>
      <c r="U791" s="665"/>
      <c r="V791" s="665"/>
      <c r="W791" s="665"/>
      <c r="X791" s="665"/>
      <c r="Y791" s="665"/>
      <c r="Z791" s="665"/>
      <c r="AA791" s="665"/>
    </row>
    <row r="792">
      <c r="A792" s="630"/>
      <c r="B792" s="630"/>
      <c r="C792" s="630"/>
      <c r="D792" s="665"/>
      <c r="E792" s="1375"/>
      <c r="F792" s="665"/>
      <c r="G792" s="665"/>
      <c r="H792" s="665"/>
      <c r="I792" s="665"/>
      <c r="J792" s="665"/>
      <c r="K792" s="665"/>
      <c r="L792" s="665"/>
      <c r="M792" s="665"/>
      <c r="N792" s="665"/>
      <c r="O792" s="665"/>
      <c r="P792" s="665"/>
      <c r="Q792" s="665"/>
      <c r="R792" s="665"/>
      <c r="S792" s="665"/>
      <c r="T792" s="665"/>
      <c r="U792" s="665"/>
      <c r="V792" s="665"/>
      <c r="W792" s="665"/>
      <c r="X792" s="665"/>
      <c r="Y792" s="665"/>
      <c r="Z792" s="665"/>
      <c r="AA792" s="665"/>
    </row>
    <row r="793">
      <c r="A793" s="630"/>
      <c r="B793" s="630"/>
      <c r="C793" s="630"/>
      <c r="D793" s="665"/>
      <c r="E793" s="1375"/>
      <c r="F793" s="665"/>
      <c r="G793" s="665"/>
      <c r="H793" s="665"/>
      <c r="I793" s="665"/>
      <c r="J793" s="665"/>
      <c r="K793" s="665"/>
      <c r="L793" s="665"/>
      <c r="M793" s="665"/>
      <c r="N793" s="665"/>
      <c r="O793" s="665"/>
      <c r="P793" s="665"/>
      <c r="Q793" s="665"/>
      <c r="R793" s="665"/>
      <c r="S793" s="665"/>
      <c r="T793" s="665"/>
      <c r="U793" s="665"/>
      <c r="V793" s="665"/>
      <c r="W793" s="665"/>
      <c r="X793" s="665"/>
      <c r="Y793" s="665"/>
      <c r="Z793" s="665"/>
      <c r="AA793" s="665"/>
    </row>
    <row r="794">
      <c r="A794" s="630"/>
      <c r="B794" s="630"/>
      <c r="C794" s="630"/>
      <c r="D794" s="665"/>
      <c r="E794" s="1375"/>
      <c r="F794" s="665"/>
      <c r="G794" s="665"/>
      <c r="H794" s="665"/>
      <c r="I794" s="665"/>
      <c r="J794" s="665"/>
      <c r="K794" s="665"/>
      <c r="L794" s="665"/>
      <c r="M794" s="665"/>
      <c r="N794" s="665"/>
      <c r="O794" s="665"/>
      <c r="P794" s="665"/>
      <c r="Q794" s="665"/>
      <c r="R794" s="665"/>
      <c r="S794" s="665"/>
      <c r="T794" s="665"/>
      <c r="U794" s="665"/>
      <c r="V794" s="665"/>
      <c r="W794" s="665"/>
      <c r="X794" s="665"/>
      <c r="Y794" s="665"/>
      <c r="Z794" s="665"/>
      <c r="AA794" s="665"/>
    </row>
    <row r="795">
      <c r="A795" s="630"/>
      <c r="B795" s="630"/>
      <c r="C795" s="630"/>
      <c r="D795" s="665"/>
      <c r="E795" s="1375"/>
      <c r="F795" s="665"/>
      <c r="G795" s="665"/>
      <c r="H795" s="665"/>
      <c r="I795" s="665"/>
      <c r="J795" s="665"/>
      <c r="K795" s="665"/>
      <c r="L795" s="665"/>
      <c r="M795" s="665"/>
      <c r="N795" s="665"/>
      <c r="O795" s="665"/>
      <c r="P795" s="665"/>
      <c r="Q795" s="665"/>
      <c r="R795" s="665"/>
      <c r="S795" s="665"/>
      <c r="T795" s="665"/>
      <c r="U795" s="665"/>
      <c r="V795" s="665"/>
      <c r="W795" s="665"/>
      <c r="X795" s="665"/>
      <c r="Y795" s="665"/>
      <c r="Z795" s="665"/>
      <c r="AA795" s="665"/>
    </row>
    <row r="796">
      <c r="A796" s="630"/>
      <c r="B796" s="630"/>
      <c r="C796" s="630"/>
      <c r="D796" s="665"/>
      <c r="E796" s="1375"/>
      <c r="F796" s="665"/>
      <c r="G796" s="665"/>
      <c r="H796" s="665"/>
      <c r="I796" s="665"/>
      <c r="J796" s="665"/>
      <c r="K796" s="665"/>
      <c r="L796" s="665"/>
      <c r="M796" s="665"/>
      <c r="N796" s="665"/>
      <c r="O796" s="665"/>
      <c r="P796" s="665"/>
      <c r="Q796" s="665"/>
      <c r="R796" s="665"/>
      <c r="S796" s="665"/>
      <c r="T796" s="665"/>
      <c r="U796" s="665"/>
      <c r="V796" s="665"/>
      <c r="W796" s="665"/>
      <c r="X796" s="665"/>
      <c r="Y796" s="665"/>
      <c r="Z796" s="665"/>
      <c r="AA796" s="665"/>
    </row>
    <row r="797">
      <c r="A797" s="630"/>
      <c r="B797" s="630"/>
      <c r="C797" s="630"/>
      <c r="D797" s="665"/>
      <c r="E797" s="1375"/>
      <c r="F797" s="665"/>
      <c r="G797" s="665"/>
      <c r="H797" s="665"/>
      <c r="I797" s="665"/>
      <c r="J797" s="665"/>
      <c r="K797" s="665"/>
      <c r="L797" s="665"/>
      <c r="M797" s="665"/>
      <c r="N797" s="665"/>
      <c r="O797" s="665"/>
      <c r="P797" s="665"/>
      <c r="Q797" s="665"/>
      <c r="R797" s="665"/>
      <c r="S797" s="665"/>
      <c r="T797" s="665"/>
      <c r="U797" s="665"/>
      <c r="V797" s="665"/>
      <c r="W797" s="665"/>
      <c r="X797" s="665"/>
      <c r="Y797" s="665"/>
      <c r="Z797" s="665"/>
      <c r="AA797" s="665"/>
    </row>
    <row r="798">
      <c r="A798" s="630"/>
      <c r="B798" s="630"/>
      <c r="C798" s="630"/>
      <c r="D798" s="665"/>
      <c r="E798" s="1375"/>
      <c r="F798" s="665"/>
      <c r="G798" s="665"/>
      <c r="H798" s="665"/>
      <c r="I798" s="665"/>
      <c r="J798" s="665"/>
      <c r="K798" s="665"/>
      <c r="L798" s="665"/>
      <c r="M798" s="665"/>
      <c r="N798" s="665"/>
      <c r="O798" s="665"/>
      <c r="P798" s="665"/>
      <c r="Q798" s="665"/>
      <c r="R798" s="665"/>
      <c r="S798" s="665"/>
      <c r="T798" s="665"/>
      <c r="U798" s="665"/>
      <c r="V798" s="665"/>
      <c r="W798" s="665"/>
      <c r="X798" s="665"/>
      <c r="Y798" s="665"/>
      <c r="Z798" s="665"/>
      <c r="AA798" s="665"/>
    </row>
    <row r="799">
      <c r="A799" s="630"/>
      <c r="B799" s="630"/>
      <c r="C799" s="630"/>
      <c r="D799" s="665"/>
      <c r="E799" s="1375"/>
      <c r="F799" s="665"/>
      <c r="G799" s="665"/>
      <c r="H799" s="665"/>
      <c r="I799" s="665"/>
      <c r="J799" s="665"/>
      <c r="K799" s="665"/>
      <c r="L799" s="665"/>
      <c r="M799" s="665"/>
      <c r="N799" s="665"/>
      <c r="O799" s="665"/>
      <c r="P799" s="665"/>
      <c r="Q799" s="665"/>
      <c r="R799" s="665"/>
      <c r="S799" s="665"/>
      <c r="T799" s="665"/>
      <c r="U799" s="665"/>
      <c r="V799" s="665"/>
      <c r="W799" s="665"/>
      <c r="X799" s="665"/>
      <c r="Y799" s="665"/>
      <c r="Z799" s="665"/>
      <c r="AA799" s="665"/>
    </row>
    <row r="800">
      <c r="A800" s="630"/>
      <c r="B800" s="630"/>
      <c r="C800" s="630"/>
      <c r="D800" s="665"/>
      <c r="E800" s="1375"/>
      <c r="F800" s="665"/>
      <c r="G800" s="665"/>
      <c r="H800" s="665"/>
      <c r="I800" s="665"/>
      <c r="J800" s="665"/>
      <c r="K800" s="665"/>
      <c r="L800" s="665"/>
      <c r="M800" s="665"/>
      <c r="N800" s="665"/>
      <c r="O800" s="665"/>
      <c r="P800" s="665"/>
      <c r="Q800" s="665"/>
      <c r="R800" s="665"/>
      <c r="S800" s="665"/>
      <c r="T800" s="665"/>
      <c r="U800" s="665"/>
      <c r="V800" s="665"/>
      <c r="W800" s="665"/>
      <c r="X800" s="665"/>
      <c r="Y800" s="665"/>
      <c r="Z800" s="665"/>
      <c r="AA800" s="665"/>
    </row>
    <row r="801">
      <c r="A801" s="630"/>
      <c r="B801" s="630"/>
      <c r="C801" s="630"/>
      <c r="D801" s="665"/>
      <c r="E801" s="1375"/>
      <c r="F801" s="665"/>
      <c r="G801" s="665"/>
      <c r="H801" s="665"/>
      <c r="I801" s="665"/>
      <c r="J801" s="665"/>
      <c r="K801" s="665"/>
      <c r="L801" s="665"/>
      <c r="M801" s="665"/>
      <c r="N801" s="665"/>
      <c r="O801" s="665"/>
      <c r="P801" s="665"/>
      <c r="Q801" s="665"/>
      <c r="R801" s="665"/>
      <c r="S801" s="665"/>
      <c r="T801" s="665"/>
      <c r="U801" s="665"/>
      <c r="V801" s="665"/>
      <c r="W801" s="665"/>
      <c r="X801" s="665"/>
      <c r="Y801" s="665"/>
      <c r="Z801" s="665"/>
      <c r="AA801" s="665"/>
    </row>
    <row r="802">
      <c r="A802" s="630"/>
      <c r="B802" s="630"/>
      <c r="C802" s="630"/>
      <c r="D802" s="665"/>
      <c r="E802" s="1375"/>
      <c r="F802" s="665"/>
      <c r="G802" s="665"/>
      <c r="H802" s="665"/>
      <c r="I802" s="665"/>
      <c r="J802" s="665"/>
      <c r="K802" s="665"/>
      <c r="L802" s="665"/>
      <c r="M802" s="665"/>
      <c r="N802" s="665"/>
      <c r="O802" s="665"/>
      <c r="P802" s="665"/>
      <c r="Q802" s="665"/>
      <c r="R802" s="665"/>
      <c r="S802" s="665"/>
      <c r="T802" s="665"/>
      <c r="U802" s="665"/>
      <c r="V802" s="665"/>
      <c r="W802" s="665"/>
      <c r="X802" s="665"/>
      <c r="Y802" s="665"/>
      <c r="Z802" s="665"/>
      <c r="AA802" s="665"/>
    </row>
    <row r="803">
      <c r="A803" s="630"/>
      <c r="B803" s="630"/>
      <c r="C803" s="630"/>
      <c r="D803" s="665"/>
      <c r="E803" s="1375"/>
      <c r="F803" s="665"/>
      <c r="G803" s="665"/>
      <c r="H803" s="665"/>
      <c r="I803" s="665"/>
      <c r="J803" s="665"/>
      <c r="K803" s="665"/>
      <c r="L803" s="665"/>
      <c r="M803" s="665"/>
      <c r="N803" s="665"/>
      <c r="O803" s="665"/>
      <c r="P803" s="665"/>
      <c r="Q803" s="665"/>
      <c r="R803" s="665"/>
      <c r="S803" s="665"/>
      <c r="T803" s="665"/>
      <c r="U803" s="665"/>
      <c r="V803" s="665"/>
      <c r="W803" s="665"/>
      <c r="X803" s="665"/>
      <c r="Y803" s="665"/>
      <c r="Z803" s="665"/>
      <c r="AA803" s="665"/>
    </row>
    <row r="804">
      <c r="A804" s="630"/>
      <c r="B804" s="630"/>
      <c r="C804" s="630"/>
      <c r="D804" s="665"/>
      <c r="E804" s="1375"/>
      <c r="F804" s="665"/>
      <c r="G804" s="665"/>
      <c r="H804" s="665"/>
      <c r="I804" s="665"/>
      <c r="J804" s="665"/>
      <c r="K804" s="665"/>
      <c r="L804" s="665"/>
      <c r="M804" s="665"/>
      <c r="N804" s="665"/>
      <c r="O804" s="665"/>
      <c r="P804" s="665"/>
      <c r="Q804" s="665"/>
      <c r="R804" s="665"/>
      <c r="S804" s="665"/>
      <c r="T804" s="665"/>
      <c r="U804" s="665"/>
      <c r="V804" s="665"/>
      <c r="W804" s="665"/>
      <c r="X804" s="665"/>
      <c r="Y804" s="665"/>
      <c r="Z804" s="665"/>
      <c r="AA804" s="665"/>
    </row>
    <row r="805">
      <c r="A805" s="630"/>
      <c r="B805" s="630"/>
      <c r="C805" s="630"/>
      <c r="D805" s="665"/>
      <c r="E805" s="1375"/>
      <c r="F805" s="665"/>
      <c r="G805" s="665"/>
      <c r="H805" s="665"/>
      <c r="I805" s="665"/>
      <c r="J805" s="665"/>
      <c r="K805" s="665"/>
      <c r="L805" s="665"/>
      <c r="M805" s="665"/>
      <c r="N805" s="665"/>
      <c r="O805" s="665"/>
      <c r="P805" s="665"/>
      <c r="Q805" s="665"/>
      <c r="R805" s="665"/>
      <c r="S805" s="665"/>
      <c r="T805" s="665"/>
      <c r="U805" s="665"/>
      <c r="V805" s="665"/>
      <c r="W805" s="665"/>
      <c r="X805" s="665"/>
      <c r="Y805" s="665"/>
      <c r="Z805" s="665"/>
      <c r="AA805" s="665"/>
    </row>
    <row r="806">
      <c r="A806" s="630"/>
      <c r="B806" s="630"/>
      <c r="C806" s="630"/>
      <c r="D806" s="665"/>
      <c r="E806" s="1375"/>
      <c r="F806" s="665"/>
      <c r="G806" s="665"/>
      <c r="H806" s="665"/>
      <c r="I806" s="665"/>
      <c r="J806" s="665"/>
      <c r="K806" s="665"/>
      <c r="L806" s="665"/>
      <c r="M806" s="665"/>
      <c r="N806" s="665"/>
      <c r="O806" s="665"/>
      <c r="P806" s="665"/>
      <c r="Q806" s="665"/>
      <c r="R806" s="665"/>
      <c r="S806" s="665"/>
      <c r="T806" s="665"/>
      <c r="U806" s="665"/>
      <c r="V806" s="665"/>
      <c r="W806" s="665"/>
      <c r="X806" s="665"/>
      <c r="Y806" s="665"/>
      <c r="Z806" s="665"/>
      <c r="AA806" s="665"/>
    </row>
    <row r="807">
      <c r="A807" s="630"/>
      <c r="B807" s="630"/>
      <c r="C807" s="630"/>
      <c r="D807" s="665"/>
      <c r="E807" s="1375"/>
      <c r="F807" s="665"/>
      <c r="G807" s="665"/>
      <c r="H807" s="665"/>
      <c r="I807" s="665"/>
      <c r="J807" s="665"/>
      <c r="K807" s="665"/>
      <c r="L807" s="665"/>
      <c r="M807" s="665"/>
      <c r="N807" s="665"/>
      <c r="O807" s="665"/>
      <c r="P807" s="665"/>
      <c r="Q807" s="665"/>
      <c r="R807" s="665"/>
      <c r="S807" s="665"/>
      <c r="T807" s="665"/>
      <c r="U807" s="665"/>
      <c r="V807" s="665"/>
      <c r="W807" s="665"/>
      <c r="X807" s="665"/>
      <c r="Y807" s="665"/>
      <c r="Z807" s="665"/>
      <c r="AA807" s="665"/>
    </row>
    <row r="808">
      <c r="A808" s="630"/>
      <c r="B808" s="630"/>
      <c r="C808" s="630"/>
      <c r="D808" s="665"/>
      <c r="E808" s="1375"/>
      <c r="F808" s="665"/>
      <c r="G808" s="665"/>
      <c r="H808" s="665"/>
      <c r="I808" s="665"/>
      <c r="J808" s="665"/>
      <c r="K808" s="665"/>
      <c r="L808" s="665"/>
      <c r="M808" s="665"/>
      <c r="N808" s="665"/>
      <c r="O808" s="665"/>
      <c r="P808" s="665"/>
      <c r="Q808" s="665"/>
      <c r="R808" s="665"/>
      <c r="S808" s="665"/>
      <c r="T808" s="665"/>
      <c r="U808" s="665"/>
      <c r="V808" s="665"/>
      <c r="W808" s="665"/>
      <c r="X808" s="665"/>
      <c r="Y808" s="665"/>
      <c r="Z808" s="665"/>
      <c r="AA808" s="665"/>
    </row>
    <row r="809">
      <c r="A809" s="630"/>
      <c r="B809" s="630"/>
      <c r="C809" s="630"/>
      <c r="D809" s="665"/>
      <c r="E809" s="1375"/>
      <c r="F809" s="665"/>
      <c r="G809" s="665"/>
      <c r="H809" s="665"/>
      <c r="I809" s="665"/>
      <c r="J809" s="665"/>
      <c r="K809" s="665"/>
      <c r="L809" s="665"/>
      <c r="M809" s="665"/>
      <c r="N809" s="665"/>
      <c r="O809" s="665"/>
      <c r="P809" s="665"/>
      <c r="Q809" s="665"/>
      <c r="R809" s="665"/>
      <c r="S809" s="665"/>
      <c r="T809" s="665"/>
      <c r="U809" s="665"/>
      <c r="V809" s="665"/>
      <c r="W809" s="665"/>
      <c r="X809" s="665"/>
      <c r="Y809" s="665"/>
      <c r="Z809" s="665"/>
      <c r="AA809" s="665"/>
    </row>
    <row r="810">
      <c r="A810" s="630"/>
      <c r="B810" s="630"/>
      <c r="C810" s="630"/>
      <c r="D810" s="665"/>
      <c r="E810" s="1375"/>
      <c r="F810" s="665"/>
      <c r="G810" s="665"/>
      <c r="H810" s="665"/>
      <c r="I810" s="665"/>
      <c r="J810" s="665"/>
      <c r="K810" s="665"/>
      <c r="L810" s="665"/>
      <c r="M810" s="665"/>
      <c r="N810" s="665"/>
      <c r="O810" s="665"/>
      <c r="P810" s="665"/>
      <c r="Q810" s="665"/>
      <c r="R810" s="665"/>
      <c r="S810" s="665"/>
      <c r="T810" s="665"/>
      <c r="U810" s="665"/>
      <c r="V810" s="665"/>
      <c r="W810" s="665"/>
      <c r="X810" s="665"/>
      <c r="Y810" s="665"/>
      <c r="Z810" s="665"/>
      <c r="AA810" s="665"/>
    </row>
    <row r="811">
      <c r="A811" s="630"/>
      <c r="B811" s="630"/>
      <c r="C811" s="630"/>
      <c r="D811" s="665"/>
      <c r="E811" s="1375"/>
      <c r="F811" s="665"/>
      <c r="G811" s="665"/>
      <c r="H811" s="665"/>
      <c r="I811" s="665"/>
      <c r="J811" s="665"/>
      <c r="K811" s="665"/>
      <c r="L811" s="665"/>
      <c r="M811" s="665"/>
      <c r="N811" s="665"/>
      <c r="O811" s="665"/>
      <c r="P811" s="665"/>
      <c r="Q811" s="665"/>
      <c r="R811" s="665"/>
      <c r="S811" s="665"/>
      <c r="T811" s="665"/>
      <c r="U811" s="665"/>
      <c r="V811" s="665"/>
      <c r="W811" s="665"/>
      <c r="X811" s="665"/>
      <c r="Y811" s="665"/>
      <c r="Z811" s="665"/>
      <c r="AA811" s="665"/>
    </row>
    <row r="812">
      <c r="A812" s="630"/>
      <c r="B812" s="630"/>
      <c r="C812" s="630"/>
      <c r="D812" s="665"/>
      <c r="E812" s="1375"/>
      <c r="F812" s="665"/>
      <c r="G812" s="665"/>
      <c r="H812" s="665"/>
      <c r="I812" s="665"/>
      <c r="J812" s="665"/>
      <c r="K812" s="665"/>
      <c r="L812" s="665"/>
      <c r="M812" s="665"/>
      <c r="N812" s="665"/>
      <c r="O812" s="665"/>
      <c r="P812" s="665"/>
      <c r="Q812" s="665"/>
      <c r="R812" s="665"/>
      <c r="S812" s="665"/>
      <c r="T812" s="665"/>
      <c r="U812" s="665"/>
      <c r="V812" s="665"/>
      <c r="W812" s="665"/>
      <c r="X812" s="665"/>
      <c r="Y812" s="665"/>
      <c r="Z812" s="665"/>
      <c r="AA812" s="665"/>
    </row>
    <row r="813">
      <c r="A813" s="630"/>
      <c r="B813" s="630"/>
      <c r="C813" s="630"/>
      <c r="D813" s="665"/>
      <c r="E813" s="1375"/>
      <c r="F813" s="665"/>
      <c r="G813" s="665"/>
      <c r="H813" s="665"/>
      <c r="I813" s="665"/>
      <c r="J813" s="665"/>
      <c r="K813" s="665"/>
      <c r="L813" s="665"/>
      <c r="M813" s="665"/>
      <c r="N813" s="665"/>
      <c r="O813" s="665"/>
      <c r="P813" s="665"/>
      <c r="Q813" s="665"/>
      <c r="R813" s="665"/>
      <c r="S813" s="665"/>
      <c r="T813" s="665"/>
      <c r="U813" s="665"/>
      <c r="V813" s="665"/>
      <c r="W813" s="665"/>
      <c r="X813" s="665"/>
      <c r="Y813" s="665"/>
      <c r="Z813" s="665"/>
      <c r="AA813" s="665"/>
    </row>
    <row r="814">
      <c r="A814" s="630"/>
      <c r="B814" s="630"/>
      <c r="C814" s="630"/>
      <c r="D814" s="665"/>
      <c r="E814" s="1375"/>
      <c r="F814" s="665"/>
      <c r="G814" s="665"/>
      <c r="H814" s="665"/>
      <c r="I814" s="665"/>
      <c r="J814" s="665"/>
      <c r="K814" s="665"/>
      <c r="L814" s="665"/>
      <c r="M814" s="665"/>
      <c r="N814" s="665"/>
      <c r="O814" s="665"/>
      <c r="P814" s="665"/>
      <c r="Q814" s="665"/>
      <c r="R814" s="665"/>
      <c r="S814" s="665"/>
      <c r="T814" s="665"/>
      <c r="U814" s="665"/>
      <c r="V814" s="665"/>
      <c r="W814" s="665"/>
      <c r="X814" s="665"/>
      <c r="Y814" s="665"/>
      <c r="Z814" s="665"/>
      <c r="AA814" s="665"/>
    </row>
    <row r="815">
      <c r="A815" s="630"/>
      <c r="B815" s="630"/>
      <c r="C815" s="630"/>
      <c r="D815" s="665"/>
      <c r="E815" s="1375"/>
      <c r="F815" s="665"/>
      <c r="G815" s="665"/>
      <c r="H815" s="665"/>
      <c r="I815" s="665"/>
      <c r="J815" s="665"/>
      <c r="K815" s="665"/>
      <c r="L815" s="665"/>
      <c r="M815" s="665"/>
      <c r="N815" s="665"/>
      <c r="O815" s="665"/>
      <c r="P815" s="665"/>
      <c r="Q815" s="665"/>
      <c r="R815" s="665"/>
      <c r="S815" s="665"/>
      <c r="T815" s="665"/>
      <c r="U815" s="665"/>
      <c r="V815" s="665"/>
      <c r="W815" s="665"/>
      <c r="X815" s="665"/>
      <c r="Y815" s="665"/>
      <c r="Z815" s="665"/>
      <c r="AA815" s="665"/>
    </row>
    <row r="816">
      <c r="A816" s="630"/>
      <c r="B816" s="630"/>
      <c r="C816" s="630"/>
      <c r="D816" s="665"/>
      <c r="E816" s="1375"/>
      <c r="F816" s="665"/>
      <c r="G816" s="665"/>
      <c r="H816" s="665"/>
      <c r="I816" s="665"/>
      <c r="J816" s="665"/>
      <c r="K816" s="665"/>
      <c r="L816" s="665"/>
      <c r="M816" s="665"/>
      <c r="N816" s="665"/>
      <c r="O816" s="665"/>
      <c r="P816" s="665"/>
      <c r="Q816" s="665"/>
      <c r="R816" s="665"/>
      <c r="S816" s="665"/>
      <c r="T816" s="665"/>
      <c r="U816" s="665"/>
      <c r="V816" s="665"/>
      <c r="W816" s="665"/>
      <c r="X816" s="665"/>
      <c r="Y816" s="665"/>
      <c r="Z816" s="665"/>
      <c r="AA816" s="665"/>
    </row>
    <row r="817">
      <c r="A817" s="630"/>
      <c r="B817" s="630"/>
      <c r="C817" s="630"/>
      <c r="D817" s="665"/>
      <c r="E817" s="1375"/>
      <c r="F817" s="665"/>
      <c r="G817" s="665"/>
      <c r="H817" s="665"/>
      <c r="I817" s="665"/>
      <c r="J817" s="665"/>
      <c r="K817" s="665"/>
      <c r="L817" s="665"/>
      <c r="M817" s="665"/>
      <c r="N817" s="665"/>
      <c r="O817" s="665"/>
      <c r="P817" s="665"/>
      <c r="Q817" s="665"/>
      <c r="R817" s="665"/>
      <c r="S817" s="665"/>
      <c r="T817" s="665"/>
      <c r="U817" s="665"/>
      <c r="V817" s="665"/>
      <c r="W817" s="665"/>
      <c r="X817" s="665"/>
      <c r="Y817" s="665"/>
      <c r="Z817" s="665"/>
      <c r="AA817" s="665"/>
    </row>
    <row r="818">
      <c r="A818" s="630"/>
      <c r="B818" s="630"/>
      <c r="C818" s="630"/>
      <c r="D818" s="665"/>
      <c r="E818" s="1375"/>
      <c r="F818" s="665"/>
      <c r="G818" s="665"/>
      <c r="H818" s="665"/>
      <c r="I818" s="665"/>
      <c r="J818" s="665"/>
      <c r="K818" s="665"/>
      <c r="L818" s="665"/>
      <c r="M818" s="665"/>
      <c r="N818" s="665"/>
      <c r="O818" s="665"/>
      <c r="P818" s="665"/>
      <c r="Q818" s="665"/>
      <c r="R818" s="665"/>
      <c r="S818" s="665"/>
      <c r="T818" s="665"/>
      <c r="U818" s="665"/>
      <c r="V818" s="665"/>
      <c r="W818" s="665"/>
      <c r="X818" s="665"/>
      <c r="Y818" s="665"/>
      <c r="Z818" s="665"/>
      <c r="AA818" s="665"/>
    </row>
    <row r="819">
      <c r="A819" s="630"/>
      <c r="B819" s="630"/>
      <c r="C819" s="630"/>
      <c r="D819" s="665"/>
      <c r="E819" s="1375"/>
      <c r="F819" s="665"/>
      <c r="G819" s="665"/>
      <c r="H819" s="665"/>
      <c r="I819" s="665"/>
      <c r="J819" s="665"/>
      <c r="K819" s="665"/>
      <c r="L819" s="665"/>
      <c r="M819" s="665"/>
      <c r="N819" s="665"/>
      <c r="O819" s="665"/>
      <c r="P819" s="665"/>
      <c r="Q819" s="665"/>
      <c r="R819" s="665"/>
      <c r="S819" s="665"/>
      <c r="T819" s="665"/>
      <c r="U819" s="665"/>
      <c r="V819" s="665"/>
      <c r="W819" s="665"/>
      <c r="X819" s="665"/>
      <c r="Y819" s="665"/>
      <c r="Z819" s="665"/>
      <c r="AA819" s="665"/>
    </row>
    <row r="820">
      <c r="A820" s="630"/>
      <c r="B820" s="630"/>
      <c r="C820" s="630"/>
      <c r="D820" s="665"/>
      <c r="E820" s="1375"/>
      <c r="F820" s="665"/>
      <c r="G820" s="665"/>
      <c r="H820" s="665"/>
      <c r="I820" s="665"/>
      <c r="J820" s="665"/>
      <c r="K820" s="665"/>
      <c r="L820" s="665"/>
      <c r="M820" s="665"/>
      <c r="N820" s="665"/>
      <c r="O820" s="665"/>
      <c r="P820" s="665"/>
      <c r="Q820" s="665"/>
      <c r="R820" s="665"/>
      <c r="S820" s="665"/>
      <c r="T820" s="665"/>
      <c r="U820" s="665"/>
      <c r="V820" s="665"/>
      <c r="W820" s="665"/>
      <c r="X820" s="665"/>
      <c r="Y820" s="665"/>
      <c r="Z820" s="665"/>
      <c r="AA820" s="665"/>
    </row>
    <row r="821">
      <c r="A821" s="630"/>
      <c r="B821" s="630"/>
      <c r="C821" s="630"/>
      <c r="D821" s="665"/>
      <c r="E821" s="1375"/>
      <c r="F821" s="665"/>
      <c r="G821" s="665"/>
      <c r="H821" s="665"/>
      <c r="I821" s="665"/>
      <c r="J821" s="665"/>
      <c r="K821" s="665"/>
      <c r="L821" s="665"/>
      <c r="M821" s="665"/>
      <c r="N821" s="665"/>
      <c r="O821" s="665"/>
      <c r="P821" s="665"/>
      <c r="Q821" s="665"/>
      <c r="R821" s="665"/>
      <c r="S821" s="665"/>
      <c r="T821" s="665"/>
      <c r="U821" s="665"/>
      <c r="V821" s="665"/>
      <c r="W821" s="665"/>
      <c r="X821" s="665"/>
      <c r="Y821" s="665"/>
      <c r="Z821" s="665"/>
      <c r="AA821" s="665"/>
    </row>
    <row r="822">
      <c r="A822" s="630"/>
      <c r="B822" s="630"/>
      <c r="C822" s="630"/>
      <c r="D822" s="665"/>
      <c r="E822" s="1375"/>
      <c r="F822" s="665"/>
      <c r="G822" s="665"/>
      <c r="H822" s="665"/>
      <c r="I822" s="665"/>
      <c r="J822" s="665"/>
      <c r="K822" s="665"/>
      <c r="L822" s="665"/>
      <c r="M822" s="665"/>
      <c r="N822" s="665"/>
      <c r="O822" s="665"/>
      <c r="P822" s="665"/>
      <c r="Q822" s="665"/>
      <c r="R822" s="665"/>
      <c r="S822" s="665"/>
      <c r="T822" s="665"/>
      <c r="U822" s="665"/>
      <c r="V822" s="665"/>
      <c r="W822" s="665"/>
      <c r="X822" s="665"/>
      <c r="Y822" s="665"/>
      <c r="Z822" s="665"/>
      <c r="AA822" s="665"/>
    </row>
    <row r="823">
      <c r="A823" s="630"/>
      <c r="B823" s="630"/>
      <c r="C823" s="630"/>
      <c r="D823" s="665"/>
      <c r="E823" s="1375"/>
      <c r="F823" s="665"/>
      <c r="G823" s="665"/>
      <c r="H823" s="665"/>
      <c r="I823" s="665"/>
      <c r="J823" s="665"/>
      <c r="K823" s="665"/>
      <c r="L823" s="665"/>
      <c r="M823" s="665"/>
      <c r="N823" s="665"/>
      <c r="O823" s="665"/>
      <c r="P823" s="665"/>
      <c r="Q823" s="665"/>
      <c r="R823" s="665"/>
      <c r="S823" s="665"/>
      <c r="T823" s="665"/>
      <c r="U823" s="665"/>
      <c r="V823" s="665"/>
      <c r="W823" s="665"/>
      <c r="X823" s="665"/>
      <c r="Y823" s="665"/>
      <c r="Z823" s="665"/>
      <c r="AA823" s="665"/>
    </row>
    <row r="824">
      <c r="A824" s="630"/>
      <c r="B824" s="630"/>
      <c r="C824" s="630"/>
      <c r="D824" s="665"/>
      <c r="E824" s="1375"/>
      <c r="F824" s="665"/>
      <c r="G824" s="665"/>
      <c r="H824" s="665"/>
      <c r="I824" s="665"/>
      <c r="J824" s="665"/>
      <c r="K824" s="665"/>
      <c r="L824" s="665"/>
      <c r="M824" s="665"/>
      <c r="N824" s="665"/>
      <c r="O824" s="665"/>
      <c r="P824" s="665"/>
      <c r="Q824" s="665"/>
      <c r="R824" s="665"/>
      <c r="S824" s="665"/>
      <c r="T824" s="665"/>
      <c r="U824" s="665"/>
      <c r="V824" s="665"/>
      <c r="W824" s="665"/>
      <c r="X824" s="665"/>
      <c r="Y824" s="665"/>
      <c r="Z824" s="665"/>
      <c r="AA824" s="665"/>
    </row>
    <row r="825">
      <c r="A825" s="630"/>
      <c r="B825" s="630"/>
      <c r="C825" s="630"/>
      <c r="D825" s="665"/>
      <c r="E825" s="1375"/>
      <c r="F825" s="665"/>
      <c r="G825" s="665"/>
      <c r="H825" s="665"/>
      <c r="I825" s="665"/>
      <c r="J825" s="665"/>
      <c r="K825" s="665"/>
      <c r="L825" s="665"/>
      <c r="M825" s="665"/>
      <c r="N825" s="665"/>
      <c r="O825" s="665"/>
      <c r="P825" s="665"/>
      <c r="Q825" s="665"/>
      <c r="R825" s="665"/>
      <c r="S825" s="665"/>
      <c r="T825" s="665"/>
      <c r="U825" s="665"/>
      <c r="V825" s="665"/>
      <c r="W825" s="665"/>
      <c r="X825" s="665"/>
      <c r="Y825" s="665"/>
      <c r="Z825" s="665"/>
      <c r="AA825" s="665"/>
    </row>
    <row r="826">
      <c r="A826" s="630"/>
      <c r="B826" s="630"/>
      <c r="C826" s="630"/>
      <c r="D826" s="665"/>
      <c r="E826" s="1375"/>
      <c r="F826" s="665"/>
      <c r="G826" s="665"/>
      <c r="H826" s="665"/>
      <c r="I826" s="665"/>
      <c r="J826" s="665"/>
      <c r="K826" s="665"/>
      <c r="L826" s="665"/>
      <c r="M826" s="665"/>
      <c r="N826" s="665"/>
      <c r="O826" s="665"/>
      <c r="P826" s="665"/>
      <c r="Q826" s="665"/>
      <c r="R826" s="665"/>
      <c r="S826" s="665"/>
      <c r="T826" s="665"/>
      <c r="U826" s="665"/>
      <c r="V826" s="665"/>
      <c r="W826" s="665"/>
      <c r="X826" s="665"/>
      <c r="Y826" s="665"/>
      <c r="Z826" s="665"/>
      <c r="AA826" s="665"/>
    </row>
    <row r="827">
      <c r="A827" s="630"/>
      <c r="B827" s="630"/>
      <c r="C827" s="630"/>
      <c r="D827" s="665"/>
      <c r="E827" s="1375"/>
      <c r="F827" s="665"/>
      <c r="G827" s="665"/>
      <c r="H827" s="665"/>
      <c r="I827" s="665"/>
      <c r="J827" s="665"/>
      <c r="K827" s="665"/>
      <c r="L827" s="665"/>
      <c r="M827" s="665"/>
      <c r="N827" s="665"/>
      <c r="O827" s="665"/>
      <c r="P827" s="665"/>
      <c r="Q827" s="665"/>
      <c r="R827" s="665"/>
      <c r="S827" s="665"/>
      <c r="T827" s="665"/>
      <c r="U827" s="665"/>
      <c r="V827" s="665"/>
      <c r="W827" s="665"/>
      <c r="X827" s="665"/>
      <c r="Y827" s="665"/>
      <c r="Z827" s="665"/>
      <c r="AA827" s="665"/>
    </row>
    <row r="828">
      <c r="A828" s="630"/>
      <c r="B828" s="630"/>
      <c r="C828" s="630"/>
      <c r="D828" s="665"/>
      <c r="E828" s="1375"/>
      <c r="F828" s="665"/>
      <c r="G828" s="665"/>
      <c r="H828" s="665"/>
      <c r="I828" s="665"/>
      <c r="J828" s="665"/>
      <c r="K828" s="665"/>
      <c r="L828" s="665"/>
      <c r="M828" s="665"/>
      <c r="N828" s="665"/>
      <c r="O828" s="665"/>
      <c r="P828" s="665"/>
      <c r="Q828" s="665"/>
      <c r="R828" s="665"/>
      <c r="S828" s="665"/>
      <c r="T828" s="665"/>
      <c r="U828" s="665"/>
      <c r="V828" s="665"/>
      <c r="W828" s="665"/>
      <c r="X828" s="665"/>
      <c r="Y828" s="665"/>
      <c r="Z828" s="665"/>
      <c r="AA828" s="665"/>
    </row>
    <row r="829">
      <c r="A829" s="630"/>
      <c r="B829" s="630"/>
      <c r="C829" s="630"/>
      <c r="D829" s="665"/>
      <c r="E829" s="1375"/>
      <c r="F829" s="665"/>
      <c r="G829" s="665"/>
      <c r="H829" s="665"/>
      <c r="I829" s="665"/>
      <c r="J829" s="665"/>
      <c r="K829" s="665"/>
      <c r="L829" s="665"/>
      <c r="M829" s="665"/>
      <c r="N829" s="665"/>
      <c r="O829" s="665"/>
      <c r="P829" s="665"/>
      <c r="Q829" s="665"/>
      <c r="R829" s="665"/>
      <c r="S829" s="665"/>
      <c r="T829" s="665"/>
      <c r="U829" s="665"/>
      <c r="V829" s="665"/>
      <c r="W829" s="665"/>
      <c r="X829" s="665"/>
      <c r="Y829" s="665"/>
      <c r="Z829" s="665"/>
      <c r="AA829" s="665"/>
    </row>
    <row r="830">
      <c r="A830" s="630"/>
      <c r="B830" s="630"/>
      <c r="C830" s="630"/>
      <c r="D830" s="665"/>
      <c r="E830" s="1375"/>
      <c r="F830" s="665"/>
      <c r="G830" s="665"/>
      <c r="H830" s="665"/>
      <c r="I830" s="665"/>
      <c r="J830" s="665"/>
      <c r="K830" s="665"/>
      <c r="L830" s="665"/>
      <c r="M830" s="665"/>
      <c r="N830" s="665"/>
      <c r="O830" s="665"/>
      <c r="P830" s="665"/>
      <c r="Q830" s="665"/>
      <c r="R830" s="665"/>
      <c r="S830" s="665"/>
      <c r="T830" s="665"/>
      <c r="U830" s="665"/>
      <c r="V830" s="665"/>
      <c r="W830" s="665"/>
      <c r="X830" s="665"/>
      <c r="Y830" s="665"/>
      <c r="Z830" s="665"/>
      <c r="AA830" s="665"/>
    </row>
    <row r="831">
      <c r="A831" s="630"/>
      <c r="B831" s="630"/>
      <c r="C831" s="630"/>
      <c r="D831" s="665"/>
      <c r="E831" s="1375"/>
      <c r="F831" s="665"/>
      <c r="G831" s="665"/>
      <c r="H831" s="665"/>
      <c r="I831" s="665"/>
      <c r="J831" s="665"/>
      <c r="K831" s="665"/>
      <c r="L831" s="665"/>
      <c r="M831" s="665"/>
      <c r="N831" s="665"/>
      <c r="O831" s="665"/>
      <c r="P831" s="665"/>
      <c r="Q831" s="665"/>
      <c r="R831" s="665"/>
      <c r="S831" s="665"/>
      <c r="T831" s="665"/>
      <c r="U831" s="665"/>
      <c r="V831" s="665"/>
      <c r="W831" s="665"/>
      <c r="X831" s="665"/>
      <c r="Y831" s="665"/>
      <c r="Z831" s="665"/>
      <c r="AA831" s="665"/>
    </row>
    <row r="832">
      <c r="A832" s="630"/>
      <c r="B832" s="630"/>
      <c r="C832" s="630"/>
      <c r="D832" s="665"/>
      <c r="E832" s="1375"/>
      <c r="F832" s="665"/>
      <c r="G832" s="665"/>
      <c r="H832" s="665"/>
      <c r="I832" s="665"/>
      <c r="J832" s="665"/>
      <c r="K832" s="665"/>
      <c r="L832" s="665"/>
      <c r="M832" s="665"/>
      <c r="N832" s="665"/>
      <c r="O832" s="665"/>
      <c r="P832" s="665"/>
      <c r="Q832" s="665"/>
      <c r="R832" s="665"/>
      <c r="S832" s="665"/>
      <c r="T832" s="665"/>
      <c r="U832" s="665"/>
      <c r="V832" s="665"/>
      <c r="W832" s="665"/>
      <c r="X832" s="665"/>
      <c r="Y832" s="665"/>
      <c r="Z832" s="665"/>
      <c r="AA832" s="665"/>
    </row>
    <row r="833">
      <c r="A833" s="630"/>
      <c r="B833" s="630"/>
      <c r="C833" s="630"/>
      <c r="D833" s="665"/>
      <c r="E833" s="1375"/>
      <c r="F833" s="665"/>
      <c r="G833" s="665"/>
      <c r="H833" s="665"/>
      <c r="I833" s="665"/>
      <c r="J833" s="665"/>
      <c r="K833" s="665"/>
      <c r="L833" s="665"/>
      <c r="M833" s="665"/>
      <c r="N833" s="665"/>
      <c r="O833" s="665"/>
      <c r="P833" s="665"/>
      <c r="Q833" s="665"/>
      <c r="R833" s="665"/>
      <c r="S833" s="665"/>
      <c r="T833" s="665"/>
      <c r="U833" s="665"/>
      <c r="V833" s="665"/>
      <c r="W833" s="665"/>
      <c r="X833" s="665"/>
      <c r="Y833" s="665"/>
      <c r="Z833" s="665"/>
      <c r="AA833" s="665"/>
    </row>
    <row r="834">
      <c r="A834" s="630"/>
      <c r="B834" s="630"/>
      <c r="C834" s="630"/>
      <c r="D834" s="665"/>
      <c r="E834" s="1375"/>
      <c r="F834" s="665"/>
      <c r="G834" s="665"/>
      <c r="H834" s="665"/>
      <c r="I834" s="665"/>
      <c r="J834" s="665"/>
      <c r="K834" s="665"/>
      <c r="L834" s="665"/>
      <c r="M834" s="665"/>
      <c r="N834" s="665"/>
      <c r="O834" s="665"/>
      <c r="P834" s="665"/>
      <c r="Q834" s="665"/>
      <c r="R834" s="665"/>
      <c r="S834" s="665"/>
      <c r="T834" s="665"/>
      <c r="U834" s="665"/>
      <c r="V834" s="665"/>
      <c r="W834" s="665"/>
      <c r="X834" s="665"/>
      <c r="Y834" s="665"/>
      <c r="Z834" s="665"/>
      <c r="AA834" s="665"/>
    </row>
    <row r="835">
      <c r="A835" s="630"/>
      <c r="B835" s="630"/>
      <c r="C835" s="630"/>
      <c r="D835" s="665"/>
      <c r="E835" s="1375"/>
      <c r="F835" s="665"/>
      <c r="G835" s="665"/>
      <c r="H835" s="665"/>
      <c r="I835" s="665"/>
      <c r="J835" s="665"/>
      <c r="K835" s="665"/>
      <c r="L835" s="665"/>
      <c r="M835" s="665"/>
      <c r="N835" s="665"/>
      <c r="O835" s="665"/>
      <c r="P835" s="665"/>
      <c r="Q835" s="665"/>
      <c r="R835" s="665"/>
      <c r="S835" s="665"/>
      <c r="T835" s="665"/>
      <c r="U835" s="665"/>
      <c r="V835" s="665"/>
      <c r="W835" s="665"/>
      <c r="X835" s="665"/>
      <c r="Y835" s="665"/>
      <c r="Z835" s="665"/>
      <c r="AA835" s="665"/>
    </row>
    <row r="836">
      <c r="A836" s="630"/>
      <c r="B836" s="630"/>
      <c r="C836" s="630"/>
      <c r="D836" s="665"/>
      <c r="E836" s="1375"/>
      <c r="F836" s="665"/>
      <c r="G836" s="665"/>
      <c r="H836" s="665"/>
      <c r="I836" s="665"/>
      <c r="J836" s="665"/>
      <c r="K836" s="665"/>
      <c r="L836" s="665"/>
      <c r="M836" s="665"/>
      <c r="N836" s="665"/>
      <c r="O836" s="665"/>
      <c r="P836" s="665"/>
      <c r="Q836" s="665"/>
      <c r="R836" s="665"/>
      <c r="S836" s="665"/>
      <c r="T836" s="665"/>
      <c r="U836" s="665"/>
      <c r="V836" s="665"/>
      <c r="W836" s="665"/>
      <c r="X836" s="665"/>
      <c r="Y836" s="665"/>
      <c r="Z836" s="665"/>
      <c r="AA836" s="665"/>
    </row>
    <row r="837">
      <c r="A837" s="630"/>
      <c r="B837" s="630"/>
      <c r="C837" s="630"/>
      <c r="D837" s="665"/>
      <c r="E837" s="1375"/>
      <c r="F837" s="665"/>
      <c r="G837" s="665"/>
      <c r="H837" s="665"/>
      <c r="I837" s="665"/>
      <c r="J837" s="665"/>
      <c r="K837" s="665"/>
      <c r="L837" s="665"/>
      <c r="M837" s="665"/>
      <c r="N837" s="665"/>
      <c r="O837" s="665"/>
      <c r="P837" s="665"/>
      <c r="Q837" s="665"/>
      <c r="R837" s="665"/>
      <c r="S837" s="665"/>
      <c r="T837" s="665"/>
      <c r="U837" s="665"/>
      <c r="V837" s="665"/>
      <c r="W837" s="665"/>
      <c r="X837" s="665"/>
      <c r="Y837" s="665"/>
      <c r="Z837" s="665"/>
      <c r="AA837" s="665"/>
    </row>
    <row r="838">
      <c r="A838" s="630"/>
      <c r="B838" s="630"/>
      <c r="C838" s="630"/>
      <c r="D838" s="665"/>
      <c r="E838" s="1375"/>
      <c r="F838" s="665"/>
      <c r="G838" s="665"/>
      <c r="H838" s="665"/>
      <c r="I838" s="665"/>
      <c r="J838" s="665"/>
      <c r="K838" s="665"/>
      <c r="L838" s="665"/>
      <c r="M838" s="665"/>
      <c r="N838" s="665"/>
      <c r="O838" s="665"/>
      <c r="P838" s="665"/>
      <c r="Q838" s="665"/>
      <c r="R838" s="665"/>
      <c r="S838" s="665"/>
      <c r="T838" s="665"/>
      <c r="U838" s="665"/>
      <c r="V838" s="665"/>
      <c r="W838" s="665"/>
      <c r="X838" s="665"/>
      <c r="Y838" s="665"/>
      <c r="Z838" s="665"/>
      <c r="AA838" s="665"/>
    </row>
    <row r="839">
      <c r="A839" s="630"/>
      <c r="B839" s="630"/>
      <c r="C839" s="630"/>
      <c r="D839" s="665"/>
      <c r="E839" s="1375"/>
      <c r="F839" s="665"/>
      <c r="G839" s="665"/>
      <c r="H839" s="665"/>
      <c r="I839" s="665"/>
      <c r="J839" s="665"/>
      <c r="K839" s="665"/>
      <c r="L839" s="665"/>
      <c r="M839" s="665"/>
      <c r="N839" s="665"/>
      <c r="O839" s="665"/>
      <c r="P839" s="665"/>
      <c r="Q839" s="665"/>
      <c r="R839" s="665"/>
      <c r="S839" s="665"/>
      <c r="T839" s="665"/>
      <c r="U839" s="665"/>
      <c r="V839" s="665"/>
      <c r="W839" s="665"/>
      <c r="X839" s="665"/>
      <c r="Y839" s="665"/>
      <c r="Z839" s="665"/>
      <c r="AA839" s="665"/>
    </row>
    <row r="840">
      <c r="A840" s="630"/>
      <c r="B840" s="630"/>
      <c r="C840" s="630"/>
      <c r="D840" s="665"/>
      <c r="E840" s="1375"/>
      <c r="F840" s="665"/>
      <c r="G840" s="665"/>
      <c r="H840" s="665"/>
      <c r="I840" s="665"/>
      <c r="J840" s="665"/>
      <c r="K840" s="665"/>
      <c r="L840" s="665"/>
      <c r="M840" s="665"/>
      <c r="N840" s="665"/>
      <c r="O840" s="665"/>
      <c r="P840" s="665"/>
      <c r="Q840" s="665"/>
      <c r="R840" s="665"/>
      <c r="S840" s="665"/>
      <c r="T840" s="665"/>
      <c r="U840" s="665"/>
      <c r="V840" s="665"/>
      <c r="W840" s="665"/>
      <c r="X840" s="665"/>
      <c r="Y840" s="665"/>
      <c r="Z840" s="665"/>
      <c r="AA840" s="665"/>
    </row>
    <row r="841">
      <c r="A841" s="630"/>
      <c r="B841" s="630"/>
      <c r="C841" s="630"/>
      <c r="D841" s="665"/>
      <c r="E841" s="1375"/>
      <c r="F841" s="665"/>
      <c r="G841" s="665"/>
      <c r="H841" s="665"/>
      <c r="I841" s="665"/>
      <c r="J841" s="665"/>
      <c r="K841" s="665"/>
      <c r="L841" s="665"/>
      <c r="M841" s="665"/>
      <c r="N841" s="665"/>
      <c r="O841" s="665"/>
      <c r="P841" s="665"/>
      <c r="Q841" s="665"/>
      <c r="R841" s="665"/>
      <c r="S841" s="665"/>
      <c r="T841" s="665"/>
      <c r="U841" s="665"/>
      <c r="V841" s="665"/>
      <c r="W841" s="665"/>
      <c r="X841" s="665"/>
      <c r="Y841" s="665"/>
      <c r="Z841" s="665"/>
      <c r="AA841" s="665"/>
    </row>
    <row r="842">
      <c r="A842" s="630"/>
      <c r="B842" s="630"/>
      <c r="C842" s="630"/>
      <c r="D842" s="665"/>
      <c r="E842" s="1375"/>
      <c r="F842" s="665"/>
      <c r="G842" s="665"/>
      <c r="H842" s="665"/>
      <c r="I842" s="665"/>
      <c r="J842" s="665"/>
      <c r="K842" s="665"/>
      <c r="L842" s="665"/>
      <c r="M842" s="665"/>
      <c r="N842" s="665"/>
      <c r="O842" s="665"/>
      <c r="P842" s="665"/>
      <c r="Q842" s="665"/>
      <c r="R842" s="665"/>
      <c r="S842" s="665"/>
      <c r="T842" s="665"/>
      <c r="U842" s="665"/>
      <c r="V842" s="665"/>
      <c r="W842" s="665"/>
      <c r="X842" s="665"/>
      <c r="Y842" s="665"/>
      <c r="Z842" s="665"/>
      <c r="AA842" s="665"/>
    </row>
    <row r="843">
      <c r="A843" s="630"/>
      <c r="B843" s="630"/>
      <c r="C843" s="630"/>
      <c r="D843" s="665"/>
      <c r="E843" s="1375"/>
      <c r="F843" s="665"/>
      <c r="G843" s="665"/>
      <c r="H843" s="665"/>
      <c r="I843" s="665"/>
      <c r="J843" s="665"/>
      <c r="K843" s="665"/>
      <c r="L843" s="665"/>
      <c r="M843" s="665"/>
      <c r="N843" s="665"/>
      <c r="O843" s="665"/>
      <c r="P843" s="665"/>
      <c r="Q843" s="665"/>
      <c r="R843" s="665"/>
      <c r="S843" s="665"/>
      <c r="T843" s="665"/>
      <c r="U843" s="665"/>
      <c r="V843" s="665"/>
      <c r="W843" s="665"/>
      <c r="X843" s="665"/>
      <c r="Y843" s="665"/>
      <c r="Z843" s="665"/>
      <c r="AA843" s="665"/>
    </row>
    <row r="844">
      <c r="A844" s="630"/>
      <c r="B844" s="630"/>
      <c r="C844" s="630"/>
      <c r="D844" s="665"/>
      <c r="E844" s="1375"/>
      <c r="F844" s="665"/>
      <c r="G844" s="665"/>
      <c r="H844" s="665"/>
      <c r="I844" s="665"/>
      <c r="J844" s="665"/>
      <c r="K844" s="665"/>
      <c r="L844" s="665"/>
      <c r="M844" s="665"/>
      <c r="N844" s="665"/>
      <c r="O844" s="665"/>
      <c r="P844" s="665"/>
      <c r="Q844" s="665"/>
      <c r="R844" s="665"/>
      <c r="S844" s="665"/>
      <c r="T844" s="665"/>
      <c r="U844" s="665"/>
      <c r="V844" s="665"/>
      <c r="W844" s="665"/>
      <c r="X844" s="665"/>
      <c r="Y844" s="665"/>
      <c r="Z844" s="665"/>
      <c r="AA844" s="665"/>
    </row>
    <row r="845">
      <c r="A845" s="630"/>
      <c r="B845" s="630"/>
      <c r="C845" s="630"/>
      <c r="D845" s="665"/>
      <c r="E845" s="1375"/>
      <c r="F845" s="665"/>
      <c r="G845" s="665"/>
      <c r="H845" s="665"/>
      <c r="I845" s="665"/>
      <c r="J845" s="665"/>
      <c r="K845" s="665"/>
      <c r="L845" s="665"/>
      <c r="M845" s="665"/>
      <c r="N845" s="665"/>
      <c r="O845" s="665"/>
      <c r="P845" s="665"/>
      <c r="Q845" s="665"/>
      <c r="R845" s="665"/>
      <c r="S845" s="665"/>
      <c r="T845" s="665"/>
      <c r="U845" s="665"/>
      <c r="V845" s="665"/>
      <c r="W845" s="665"/>
      <c r="X845" s="665"/>
      <c r="Y845" s="665"/>
      <c r="Z845" s="665"/>
      <c r="AA845" s="665"/>
    </row>
    <row r="846">
      <c r="A846" s="630"/>
      <c r="B846" s="630"/>
      <c r="C846" s="630"/>
      <c r="D846" s="665"/>
      <c r="E846" s="1375"/>
      <c r="F846" s="665"/>
      <c r="G846" s="665"/>
      <c r="H846" s="665"/>
      <c r="I846" s="665"/>
      <c r="J846" s="665"/>
      <c r="K846" s="665"/>
      <c r="L846" s="665"/>
      <c r="M846" s="665"/>
      <c r="N846" s="665"/>
      <c r="O846" s="665"/>
      <c r="P846" s="665"/>
      <c r="Q846" s="665"/>
      <c r="R846" s="665"/>
      <c r="S846" s="665"/>
      <c r="T846" s="665"/>
      <c r="U846" s="665"/>
      <c r="V846" s="665"/>
      <c r="W846" s="665"/>
      <c r="X846" s="665"/>
      <c r="Y846" s="665"/>
      <c r="Z846" s="665"/>
      <c r="AA846" s="665"/>
    </row>
    <row r="847">
      <c r="A847" s="630"/>
      <c r="B847" s="630"/>
      <c r="C847" s="630"/>
      <c r="D847" s="665"/>
      <c r="E847" s="1375"/>
      <c r="F847" s="665"/>
      <c r="G847" s="665"/>
      <c r="H847" s="665"/>
      <c r="I847" s="665"/>
      <c r="J847" s="665"/>
      <c r="K847" s="665"/>
      <c r="L847" s="665"/>
      <c r="M847" s="665"/>
      <c r="N847" s="665"/>
      <c r="O847" s="665"/>
      <c r="P847" s="665"/>
      <c r="Q847" s="665"/>
      <c r="R847" s="665"/>
      <c r="S847" s="665"/>
      <c r="T847" s="665"/>
      <c r="U847" s="665"/>
      <c r="V847" s="665"/>
      <c r="W847" s="665"/>
      <c r="X847" s="665"/>
      <c r="Y847" s="665"/>
      <c r="Z847" s="665"/>
      <c r="AA847" s="665"/>
    </row>
    <row r="848">
      <c r="A848" s="630"/>
      <c r="B848" s="630"/>
      <c r="C848" s="630"/>
      <c r="D848" s="665"/>
      <c r="E848" s="1375"/>
      <c r="F848" s="665"/>
      <c r="G848" s="665"/>
      <c r="H848" s="665"/>
      <c r="I848" s="665"/>
      <c r="J848" s="665"/>
      <c r="K848" s="665"/>
      <c r="L848" s="665"/>
      <c r="M848" s="665"/>
      <c r="N848" s="665"/>
      <c r="O848" s="665"/>
      <c r="P848" s="665"/>
      <c r="Q848" s="665"/>
      <c r="R848" s="665"/>
      <c r="S848" s="665"/>
      <c r="T848" s="665"/>
      <c r="U848" s="665"/>
      <c r="V848" s="665"/>
      <c r="W848" s="665"/>
      <c r="X848" s="665"/>
      <c r="Y848" s="665"/>
      <c r="Z848" s="665"/>
      <c r="AA848" s="665"/>
    </row>
    <row r="849">
      <c r="A849" s="630"/>
      <c r="B849" s="630"/>
      <c r="C849" s="630"/>
      <c r="D849" s="665"/>
      <c r="E849" s="1375"/>
      <c r="F849" s="665"/>
      <c r="G849" s="665"/>
      <c r="H849" s="665"/>
      <c r="I849" s="665"/>
      <c r="J849" s="665"/>
      <c r="K849" s="665"/>
      <c r="L849" s="665"/>
      <c r="M849" s="665"/>
      <c r="N849" s="665"/>
      <c r="O849" s="665"/>
      <c r="P849" s="665"/>
      <c r="Q849" s="665"/>
      <c r="R849" s="665"/>
      <c r="S849" s="665"/>
      <c r="T849" s="665"/>
      <c r="U849" s="665"/>
      <c r="V849" s="665"/>
      <c r="W849" s="665"/>
      <c r="X849" s="665"/>
      <c r="Y849" s="665"/>
      <c r="Z849" s="665"/>
      <c r="AA849" s="665"/>
    </row>
    <row r="850">
      <c r="A850" s="630"/>
      <c r="B850" s="630"/>
      <c r="C850" s="630"/>
      <c r="D850" s="665"/>
      <c r="E850" s="1375"/>
      <c r="F850" s="665"/>
      <c r="G850" s="665"/>
      <c r="H850" s="665"/>
      <c r="I850" s="665"/>
      <c r="J850" s="665"/>
      <c r="K850" s="665"/>
      <c r="L850" s="665"/>
      <c r="M850" s="665"/>
      <c r="N850" s="665"/>
      <c r="O850" s="665"/>
      <c r="P850" s="665"/>
      <c r="Q850" s="665"/>
      <c r="R850" s="665"/>
      <c r="S850" s="665"/>
      <c r="T850" s="665"/>
      <c r="U850" s="665"/>
      <c r="V850" s="665"/>
      <c r="W850" s="665"/>
      <c r="X850" s="665"/>
      <c r="Y850" s="665"/>
      <c r="Z850" s="665"/>
      <c r="AA850" s="665"/>
    </row>
    <row r="851">
      <c r="A851" s="630"/>
      <c r="B851" s="630"/>
      <c r="C851" s="630"/>
      <c r="D851" s="665"/>
      <c r="E851" s="1375"/>
      <c r="F851" s="665"/>
      <c r="G851" s="665"/>
      <c r="H851" s="665"/>
      <c r="I851" s="665"/>
      <c r="J851" s="665"/>
      <c r="K851" s="665"/>
      <c r="L851" s="665"/>
      <c r="M851" s="665"/>
      <c r="N851" s="665"/>
      <c r="O851" s="665"/>
      <c r="P851" s="665"/>
      <c r="Q851" s="665"/>
      <c r="R851" s="665"/>
      <c r="S851" s="665"/>
      <c r="T851" s="665"/>
      <c r="U851" s="665"/>
      <c r="V851" s="665"/>
      <c r="W851" s="665"/>
      <c r="X851" s="665"/>
      <c r="Y851" s="665"/>
      <c r="Z851" s="665"/>
      <c r="AA851" s="665"/>
    </row>
    <row r="852">
      <c r="A852" s="630"/>
      <c r="B852" s="630"/>
      <c r="C852" s="630"/>
      <c r="D852" s="665"/>
      <c r="E852" s="1375"/>
      <c r="F852" s="665"/>
      <c r="G852" s="665"/>
      <c r="H852" s="665"/>
      <c r="I852" s="665"/>
      <c r="J852" s="665"/>
      <c r="K852" s="665"/>
      <c r="L852" s="665"/>
      <c r="M852" s="665"/>
      <c r="N852" s="665"/>
      <c r="O852" s="665"/>
      <c r="P852" s="665"/>
      <c r="Q852" s="665"/>
      <c r="R852" s="665"/>
      <c r="S852" s="665"/>
      <c r="T852" s="665"/>
      <c r="U852" s="665"/>
      <c r="V852" s="665"/>
      <c r="W852" s="665"/>
      <c r="X852" s="665"/>
      <c r="Y852" s="665"/>
      <c r="Z852" s="665"/>
      <c r="AA852" s="665"/>
    </row>
    <row r="853">
      <c r="A853" s="630"/>
      <c r="B853" s="630"/>
      <c r="C853" s="630"/>
      <c r="D853" s="665"/>
      <c r="E853" s="1375"/>
      <c r="F853" s="665"/>
      <c r="G853" s="665"/>
      <c r="H853" s="665"/>
      <c r="I853" s="665"/>
      <c r="J853" s="665"/>
      <c r="K853" s="665"/>
      <c r="L853" s="665"/>
      <c r="M853" s="665"/>
      <c r="N853" s="665"/>
      <c r="O853" s="665"/>
      <c r="P853" s="665"/>
      <c r="Q853" s="665"/>
      <c r="R853" s="665"/>
      <c r="S853" s="665"/>
      <c r="T853" s="665"/>
      <c r="U853" s="665"/>
      <c r="V853" s="665"/>
      <c r="W853" s="665"/>
      <c r="X853" s="665"/>
      <c r="Y853" s="665"/>
      <c r="Z853" s="665"/>
      <c r="AA853" s="665"/>
    </row>
    <row r="854">
      <c r="A854" s="630"/>
      <c r="B854" s="630"/>
      <c r="C854" s="630"/>
      <c r="D854" s="665"/>
      <c r="E854" s="1375"/>
      <c r="F854" s="665"/>
      <c r="G854" s="665"/>
      <c r="H854" s="665"/>
      <c r="I854" s="665"/>
      <c r="J854" s="665"/>
      <c r="K854" s="665"/>
      <c r="L854" s="665"/>
      <c r="M854" s="665"/>
      <c r="N854" s="665"/>
      <c r="O854" s="665"/>
      <c r="P854" s="665"/>
      <c r="Q854" s="665"/>
      <c r="R854" s="665"/>
      <c r="S854" s="665"/>
      <c r="T854" s="665"/>
      <c r="U854" s="665"/>
      <c r="V854" s="665"/>
      <c r="W854" s="665"/>
      <c r="X854" s="665"/>
      <c r="Y854" s="665"/>
      <c r="Z854" s="665"/>
      <c r="AA854" s="665"/>
    </row>
    <row r="855">
      <c r="A855" s="630"/>
      <c r="B855" s="630"/>
      <c r="C855" s="630"/>
      <c r="D855" s="665"/>
      <c r="E855" s="1375"/>
      <c r="F855" s="665"/>
      <c r="G855" s="665"/>
      <c r="H855" s="665"/>
      <c r="I855" s="665"/>
      <c r="J855" s="665"/>
      <c r="K855" s="665"/>
      <c r="L855" s="665"/>
      <c r="M855" s="665"/>
      <c r="N855" s="665"/>
      <c r="O855" s="665"/>
      <c r="P855" s="665"/>
      <c r="Q855" s="665"/>
      <c r="R855" s="665"/>
      <c r="S855" s="665"/>
      <c r="T855" s="665"/>
      <c r="U855" s="665"/>
      <c r="V855" s="665"/>
      <c r="W855" s="665"/>
      <c r="X855" s="665"/>
      <c r="Y855" s="665"/>
      <c r="Z855" s="665"/>
      <c r="AA855" s="665"/>
    </row>
    <row r="856">
      <c r="A856" s="630"/>
      <c r="B856" s="630"/>
      <c r="C856" s="630"/>
      <c r="D856" s="665"/>
      <c r="E856" s="1375"/>
      <c r="F856" s="665"/>
      <c r="G856" s="665"/>
      <c r="H856" s="665"/>
      <c r="I856" s="665"/>
      <c r="J856" s="665"/>
      <c r="K856" s="665"/>
      <c r="L856" s="665"/>
      <c r="M856" s="665"/>
      <c r="N856" s="665"/>
      <c r="O856" s="665"/>
      <c r="P856" s="665"/>
      <c r="Q856" s="665"/>
      <c r="R856" s="665"/>
      <c r="S856" s="665"/>
      <c r="T856" s="665"/>
      <c r="U856" s="665"/>
      <c r="V856" s="665"/>
      <c r="W856" s="665"/>
      <c r="X856" s="665"/>
      <c r="Y856" s="665"/>
      <c r="Z856" s="665"/>
      <c r="AA856" s="665"/>
    </row>
    <row r="857">
      <c r="A857" s="630"/>
      <c r="B857" s="630"/>
      <c r="C857" s="630"/>
      <c r="D857" s="665"/>
      <c r="E857" s="1375"/>
      <c r="F857" s="665"/>
      <c r="G857" s="665"/>
      <c r="H857" s="665"/>
      <c r="I857" s="665"/>
      <c r="J857" s="665"/>
      <c r="K857" s="665"/>
      <c r="L857" s="665"/>
      <c r="M857" s="665"/>
      <c r="N857" s="665"/>
      <c r="O857" s="665"/>
      <c r="P857" s="665"/>
      <c r="Q857" s="665"/>
      <c r="R857" s="665"/>
      <c r="S857" s="665"/>
      <c r="T857" s="665"/>
      <c r="U857" s="665"/>
      <c r="V857" s="665"/>
      <c r="W857" s="665"/>
      <c r="X857" s="665"/>
      <c r="Y857" s="665"/>
      <c r="Z857" s="665"/>
      <c r="AA857" s="665"/>
    </row>
    <row r="858">
      <c r="A858" s="630"/>
      <c r="B858" s="630"/>
      <c r="C858" s="630"/>
      <c r="D858" s="665"/>
      <c r="E858" s="1375"/>
      <c r="F858" s="665"/>
      <c r="G858" s="665"/>
      <c r="H858" s="665"/>
      <c r="I858" s="665"/>
      <c r="J858" s="665"/>
      <c r="K858" s="665"/>
      <c r="L858" s="665"/>
      <c r="M858" s="665"/>
      <c r="N858" s="665"/>
      <c r="O858" s="665"/>
      <c r="P858" s="665"/>
      <c r="Q858" s="665"/>
      <c r="R858" s="665"/>
      <c r="S858" s="665"/>
      <c r="T858" s="665"/>
      <c r="U858" s="665"/>
      <c r="V858" s="665"/>
      <c r="W858" s="665"/>
      <c r="X858" s="665"/>
      <c r="Y858" s="665"/>
      <c r="Z858" s="665"/>
      <c r="AA858" s="665"/>
    </row>
    <row r="859">
      <c r="A859" s="630"/>
      <c r="B859" s="630"/>
      <c r="C859" s="630"/>
      <c r="D859" s="665"/>
      <c r="E859" s="1375"/>
      <c r="F859" s="665"/>
      <c r="G859" s="665"/>
      <c r="H859" s="665"/>
      <c r="I859" s="665"/>
      <c r="J859" s="665"/>
      <c r="K859" s="665"/>
      <c r="L859" s="665"/>
      <c r="M859" s="665"/>
      <c r="N859" s="665"/>
      <c r="O859" s="665"/>
      <c r="P859" s="665"/>
      <c r="Q859" s="665"/>
      <c r="R859" s="665"/>
      <c r="S859" s="665"/>
      <c r="T859" s="665"/>
      <c r="U859" s="665"/>
      <c r="V859" s="665"/>
      <c r="W859" s="665"/>
      <c r="X859" s="665"/>
      <c r="Y859" s="665"/>
      <c r="Z859" s="665"/>
      <c r="AA859" s="665"/>
    </row>
    <row r="860">
      <c r="A860" s="630"/>
      <c r="B860" s="630"/>
      <c r="C860" s="630"/>
      <c r="D860" s="665"/>
      <c r="E860" s="1375"/>
      <c r="F860" s="665"/>
      <c r="G860" s="665"/>
      <c r="H860" s="665"/>
      <c r="I860" s="665"/>
      <c r="J860" s="665"/>
      <c r="K860" s="665"/>
      <c r="L860" s="665"/>
      <c r="M860" s="665"/>
      <c r="N860" s="665"/>
      <c r="O860" s="665"/>
      <c r="P860" s="665"/>
      <c r="Q860" s="665"/>
      <c r="R860" s="665"/>
      <c r="S860" s="665"/>
      <c r="T860" s="665"/>
      <c r="U860" s="665"/>
      <c r="V860" s="665"/>
      <c r="W860" s="665"/>
      <c r="X860" s="665"/>
      <c r="Y860" s="665"/>
      <c r="Z860" s="665"/>
      <c r="AA860" s="665"/>
    </row>
    <row r="861">
      <c r="A861" s="630"/>
      <c r="B861" s="630"/>
      <c r="C861" s="630"/>
      <c r="D861" s="665"/>
      <c r="E861" s="1375"/>
      <c r="F861" s="665"/>
      <c r="G861" s="665"/>
      <c r="H861" s="665"/>
      <c r="I861" s="665"/>
      <c r="J861" s="665"/>
      <c r="K861" s="665"/>
      <c r="L861" s="665"/>
      <c r="M861" s="665"/>
      <c r="N861" s="665"/>
      <c r="O861" s="665"/>
      <c r="P861" s="665"/>
      <c r="Q861" s="665"/>
      <c r="R861" s="665"/>
      <c r="S861" s="665"/>
      <c r="T861" s="665"/>
      <c r="U861" s="665"/>
      <c r="V861" s="665"/>
      <c r="W861" s="665"/>
      <c r="X861" s="665"/>
      <c r="Y861" s="665"/>
      <c r="Z861" s="665"/>
      <c r="AA861" s="665"/>
    </row>
    <row r="862">
      <c r="A862" s="630"/>
      <c r="B862" s="630"/>
      <c r="C862" s="630"/>
      <c r="D862" s="665"/>
      <c r="E862" s="1375"/>
      <c r="F862" s="665"/>
      <c r="G862" s="665"/>
      <c r="H862" s="665"/>
      <c r="I862" s="665"/>
      <c r="J862" s="665"/>
      <c r="K862" s="665"/>
      <c r="L862" s="665"/>
      <c r="M862" s="665"/>
      <c r="N862" s="665"/>
      <c r="O862" s="665"/>
      <c r="P862" s="665"/>
      <c r="Q862" s="665"/>
      <c r="R862" s="665"/>
      <c r="S862" s="665"/>
      <c r="T862" s="665"/>
      <c r="U862" s="665"/>
      <c r="V862" s="665"/>
      <c r="W862" s="665"/>
      <c r="X862" s="665"/>
      <c r="Y862" s="665"/>
      <c r="Z862" s="665"/>
      <c r="AA862" s="665"/>
    </row>
    <row r="863">
      <c r="A863" s="630"/>
      <c r="B863" s="630"/>
      <c r="C863" s="630"/>
      <c r="D863" s="665"/>
      <c r="E863" s="1375"/>
      <c r="F863" s="665"/>
      <c r="G863" s="665"/>
      <c r="H863" s="665"/>
      <c r="I863" s="665"/>
      <c r="J863" s="665"/>
      <c r="K863" s="665"/>
      <c r="L863" s="665"/>
      <c r="M863" s="665"/>
      <c r="N863" s="665"/>
      <c r="O863" s="665"/>
      <c r="P863" s="665"/>
      <c r="Q863" s="665"/>
      <c r="R863" s="665"/>
      <c r="S863" s="665"/>
      <c r="T863" s="665"/>
      <c r="U863" s="665"/>
      <c r="V863" s="665"/>
      <c r="W863" s="665"/>
      <c r="X863" s="665"/>
      <c r="Y863" s="665"/>
      <c r="Z863" s="665"/>
      <c r="AA863" s="665"/>
    </row>
    <row r="864">
      <c r="A864" s="630"/>
      <c r="B864" s="630"/>
      <c r="C864" s="630"/>
      <c r="D864" s="665"/>
      <c r="E864" s="1375"/>
      <c r="F864" s="665"/>
      <c r="G864" s="665"/>
      <c r="H864" s="665"/>
      <c r="I864" s="665"/>
      <c r="J864" s="665"/>
      <c r="K864" s="665"/>
      <c r="L864" s="665"/>
      <c r="M864" s="665"/>
      <c r="N864" s="665"/>
      <c r="O864" s="665"/>
      <c r="P864" s="665"/>
      <c r="Q864" s="665"/>
      <c r="R864" s="665"/>
      <c r="S864" s="665"/>
      <c r="T864" s="665"/>
      <c r="U864" s="665"/>
      <c r="V864" s="665"/>
      <c r="W864" s="665"/>
      <c r="X864" s="665"/>
      <c r="Y864" s="665"/>
      <c r="Z864" s="665"/>
      <c r="AA864" s="665"/>
    </row>
    <row r="865">
      <c r="A865" s="630"/>
      <c r="B865" s="630"/>
      <c r="C865" s="630"/>
      <c r="D865" s="665"/>
      <c r="E865" s="1375"/>
      <c r="F865" s="665"/>
      <c r="G865" s="665"/>
      <c r="H865" s="665"/>
      <c r="I865" s="665"/>
      <c r="J865" s="665"/>
      <c r="K865" s="665"/>
      <c r="L865" s="665"/>
      <c r="M865" s="665"/>
      <c r="N865" s="665"/>
      <c r="O865" s="665"/>
      <c r="P865" s="665"/>
      <c r="Q865" s="665"/>
      <c r="R865" s="665"/>
      <c r="S865" s="665"/>
      <c r="T865" s="665"/>
      <c r="U865" s="665"/>
      <c r="V865" s="665"/>
      <c r="W865" s="665"/>
      <c r="X865" s="665"/>
      <c r="Y865" s="665"/>
      <c r="Z865" s="665"/>
      <c r="AA865" s="665"/>
    </row>
    <row r="866">
      <c r="A866" s="630"/>
      <c r="B866" s="630"/>
      <c r="C866" s="630"/>
      <c r="D866" s="665"/>
      <c r="E866" s="1375"/>
      <c r="F866" s="665"/>
      <c r="G866" s="665"/>
      <c r="H866" s="665"/>
      <c r="I866" s="665"/>
      <c r="J866" s="665"/>
      <c r="K866" s="665"/>
      <c r="L866" s="665"/>
      <c r="M866" s="665"/>
      <c r="N866" s="665"/>
      <c r="O866" s="665"/>
      <c r="P866" s="665"/>
      <c r="Q866" s="665"/>
      <c r="R866" s="665"/>
      <c r="S866" s="665"/>
      <c r="T866" s="665"/>
      <c r="U866" s="665"/>
      <c r="V866" s="665"/>
      <c r="W866" s="665"/>
      <c r="X866" s="665"/>
      <c r="Y866" s="665"/>
      <c r="Z866" s="665"/>
      <c r="AA866" s="665"/>
    </row>
    <row r="867">
      <c r="A867" s="630"/>
      <c r="B867" s="630"/>
      <c r="C867" s="630"/>
      <c r="D867" s="665"/>
      <c r="E867" s="1375"/>
      <c r="F867" s="665"/>
      <c r="G867" s="665"/>
      <c r="H867" s="665"/>
      <c r="I867" s="665"/>
      <c r="J867" s="665"/>
      <c r="K867" s="665"/>
      <c r="L867" s="665"/>
      <c r="M867" s="665"/>
      <c r="N867" s="665"/>
      <c r="O867" s="665"/>
      <c r="P867" s="665"/>
      <c r="Q867" s="665"/>
      <c r="R867" s="665"/>
      <c r="S867" s="665"/>
      <c r="T867" s="665"/>
      <c r="U867" s="665"/>
      <c r="V867" s="665"/>
      <c r="W867" s="665"/>
      <c r="X867" s="665"/>
      <c r="Y867" s="665"/>
      <c r="Z867" s="665"/>
      <c r="AA867" s="665"/>
    </row>
    <row r="868">
      <c r="A868" s="630"/>
      <c r="B868" s="630"/>
      <c r="C868" s="630"/>
      <c r="D868" s="665"/>
      <c r="E868" s="1375"/>
      <c r="F868" s="665"/>
      <c r="G868" s="665"/>
      <c r="H868" s="665"/>
      <c r="I868" s="665"/>
      <c r="J868" s="665"/>
      <c r="K868" s="665"/>
      <c r="L868" s="665"/>
      <c r="M868" s="665"/>
      <c r="N868" s="665"/>
      <c r="O868" s="665"/>
      <c r="P868" s="665"/>
      <c r="Q868" s="665"/>
      <c r="R868" s="665"/>
      <c r="S868" s="665"/>
      <c r="T868" s="665"/>
      <c r="U868" s="665"/>
      <c r="V868" s="665"/>
      <c r="W868" s="665"/>
      <c r="X868" s="665"/>
      <c r="Y868" s="665"/>
      <c r="Z868" s="665"/>
      <c r="AA868" s="665"/>
    </row>
    <row r="869">
      <c r="A869" s="630"/>
      <c r="B869" s="630"/>
      <c r="C869" s="630"/>
      <c r="D869" s="665"/>
      <c r="E869" s="1375"/>
      <c r="F869" s="665"/>
      <c r="G869" s="665"/>
      <c r="H869" s="665"/>
      <c r="I869" s="665"/>
      <c r="J869" s="665"/>
      <c r="K869" s="665"/>
      <c r="L869" s="665"/>
      <c r="M869" s="665"/>
      <c r="N869" s="665"/>
      <c r="O869" s="665"/>
      <c r="P869" s="665"/>
      <c r="Q869" s="665"/>
      <c r="R869" s="665"/>
      <c r="S869" s="665"/>
      <c r="T869" s="665"/>
      <c r="U869" s="665"/>
      <c r="V869" s="665"/>
      <c r="W869" s="665"/>
      <c r="X869" s="665"/>
      <c r="Y869" s="665"/>
      <c r="Z869" s="665"/>
      <c r="AA869" s="665"/>
    </row>
    <row r="870">
      <c r="A870" s="630"/>
      <c r="B870" s="630"/>
      <c r="C870" s="630"/>
      <c r="D870" s="665"/>
      <c r="E870" s="1375"/>
      <c r="F870" s="665"/>
      <c r="G870" s="665"/>
      <c r="H870" s="665"/>
      <c r="I870" s="665"/>
      <c r="J870" s="665"/>
      <c r="K870" s="665"/>
      <c r="L870" s="665"/>
      <c r="M870" s="665"/>
      <c r="N870" s="665"/>
      <c r="O870" s="665"/>
      <c r="P870" s="665"/>
      <c r="Q870" s="665"/>
      <c r="R870" s="665"/>
      <c r="S870" s="665"/>
      <c r="T870" s="665"/>
      <c r="U870" s="665"/>
      <c r="V870" s="665"/>
      <c r="W870" s="665"/>
      <c r="X870" s="665"/>
      <c r="Y870" s="665"/>
      <c r="Z870" s="665"/>
      <c r="AA870" s="665"/>
    </row>
    <row r="871">
      <c r="A871" s="630"/>
      <c r="B871" s="630"/>
      <c r="C871" s="630"/>
      <c r="D871" s="665"/>
      <c r="E871" s="1375"/>
      <c r="F871" s="665"/>
      <c r="G871" s="665"/>
      <c r="H871" s="665"/>
      <c r="I871" s="665"/>
      <c r="J871" s="665"/>
      <c r="K871" s="665"/>
      <c r="L871" s="665"/>
      <c r="M871" s="665"/>
      <c r="N871" s="665"/>
      <c r="O871" s="665"/>
      <c r="P871" s="665"/>
      <c r="Q871" s="665"/>
      <c r="R871" s="665"/>
      <c r="S871" s="665"/>
      <c r="T871" s="665"/>
      <c r="U871" s="665"/>
      <c r="V871" s="665"/>
      <c r="W871" s="665"/>
      <c r="X871" s="665"/>
      <c r="Y871" s="665"/>
      <c r="Z871" s="665"/>
      <c r="AA871" s="665"/>
    </row>
    <row r="872">
      <c r="A872" s="630"/>
      <c r="B872" s="630"/>
      <c r="C872" s="630"/>
      <c r="D872" s="665"/>
      <c r="E872" s="1375"/>
      <c r="F872" s="665"/>
      <c r="G872" s="665"/>
      <c r="H872" s="665"/>
      <c r="I872" s="665"/>
      <c r="J872" s="665"/>
      <c r="K872" s="665"/>
      <c r="L872" s="665"/>
      <c r="M872" s="665"/>
      <c r="N872" s="665"/>
      <c r="O872" s="665"/>
      <c r="P872" s="665"/>
      <c r="Q872" s="665"/>
      <c r="R872" s="665"/>
      <c r="S872" s="665"/>
      <c r="T872" s="665"/>
      <c r="U872" s="665"/>
      <c r="V872" s="665"/>
      <c r="W872" s="665"/>
      <c r="X872" s="665"/>
      <c r="Y872" s="665"/>
      <c r="Z872" s="665"/>
      <c r="AA872" s="665"/>
    </row>
    <row r="873">
      <c r="A873" s="630"/>
      <c r="B873" s="630"/>
      <c r="C873" s="630"/>
      <c r="D873" s="665"/>
      <c r="E873" s="1375"/>
      <c r="F873" s="665"/>
      <c r="G873" s="665"/>
      <c r="H873" s="665"/>
      <c r="I873" s="665"/>
      <c r="J873" s="665"/>
      <c r="K873" s="665"/>
      <c r="L873" s="665"/>
      <c r="M873" s="665"/>
      <c r="N873" s="665"/>
      <c r="O873" s="665"/>
      <c r="P873" s="665"/>
      <c r="Q873" s="665"/>
      <c r="R873" s="665"/>
      <c r="S873" s="665"/>
      <c r="T873" s="665"/>
      <c r="U873" s="665"/>
      <c r="V873" s="665"/>
      <c r="W873" s="665"/>
      <c r="X873" s="665"/>
      <c r="Y873" s="665"/>
      <c r="Z873" s="665"/>
      <c r="AA873" s="665"/>
    </row>
    <row r="874">
      <c r="A874" s="630"/>
      <c r="B874" s="630"/>
      <c r="C874" s="630"/>
      <c r="D874" s="665"/>
      <c r="E874" s="1375"/>
      <c r="F874" s="665"/>
      <c r="G874" s="665"/>
      <c r="H874" s="665"/>
      <c r="I874" s="665"/>
      <c r="J874" s="665"/>
      <c r="K874" s="665"/>
      <c r="L874" s="665"/>
      <c r="M874" s="665"/>
      <c r="N874" s="665"/>
      <c r="O874" s="665"/>
      <c r="P874" s="665"/>
      <c r="Q874" s="665"/>
      <c r="R874" s="665"/>
      <c r="S874" s="665"/>
      <c r="T874" s="665"/>
      <c r="U874" s="665"/>
      <c r="V874" s="665"/>
      <c r="W874" s="665"/>
      <c r="X874" s="665"/>
      <c r="Y874" s="665"/>
      <c r="Z874" s="665"/>
      <c r="AA874" s="665"/>
    </row>
    <row r="875">
      <c r="A875" s="630"/>
      <c r="B875" s="630"/>
      <c r="C875" s="630"/>
      <c r="D875" s="665"/>
      <c r="E875" s="1375"/>
      <c r="F875" s="665"/>
      <c r="G875" s="665"/>
      <c r="H875" s="665"/>
      <c r="I875" s="665"/>
      <c r="J875" s="665"/>
      <c r="K875" s="665"/>
      <c r="L875" s="665"/>
      <c r="M875" s="665"/>
      <c r="N875" s="665"/>
      <c r="O875" s="665"/>
      <c r="P875" s="665"/>
      <c r="Q875" s="665"/>
      <c r="R875" s="665"/>
      <c r="S875" s="665"/>
      <c r="T875" s="665"/>
      <c r="U875" s="665"/>
      <c r="V875" s="665"/>
      <c r="W875" s="665"/>
      <c r="X875" s="665"/>
      <c r="Y875" s="665"/>
      <c r="Z875" s="665"/>
      <c r="AA875" s="665"/>
    </row>
    <row r="876">
      <c r="A876" s="630"/>
      <c r="B876" s="630"/>
      <c r="C876" s="630"/>
      <c r="D876" s="665"/>
      <c r="E876" s="1375"/>
      <c r="F876" s="665"/>
      <c r="G876" s="665"/>
      <c r="H876" s="665"/>
      <c r="I876" s="665"/>
      <c r="J876" s="665"/>
      <c r="K876" s="665"/>
      <c r="L876" s="665"/>
      <c r="M876" s="665"/>
      <c r="N876" s="665"/>
      <c r="O876" s="665"/>
      <c r="P876" s="665"/>
      <c r="Q876" s="665"/>
      <c r="R876" s="665"/>
      <c r="S876" s="665"/>
      <c r="T876" s="665"/>
      <c r="U876" s="665"/>
      <c r="V876" s="665"/>
      <c r="W876" s="665"/>
      <c r="X876" s="665"/>
      <c r="Y876" s="665"/>
      <c r="Z876" s="665"/>
      <c r="AA876" s="665"/>
    </row>
    <row r="877">
      <c r="A877" s="630"/>
      <c r="B877" s="630"/>
      <c r="C877" s="630"/>
      <c r="D877" s="665"/>
      <c r="E877" s="1375"/>
      <c r="F877" s="665"/>
      <c r="G877" s="665"/>
      <c r="H877" s="665"/>
      <c r="I877" s="665"/>
      <c r="J877" s="665"/>
      <c r="K877" s="665"/>
      <c r="L877" s="665"/>
      <c r="M877" s="665"/>
      <c r="N877" s="665"/>
      <c r="O877" s="665"/>
      <c r="P877" s="665"/>
      <c r="Q877" s="665"/>
      <c r="R877" s="665"/>
      <c r="S877" s="665"/>
      <c r="T877" s="665"/>
      <c r="U877" s="665"/>
      <c r="V877" s="665"/>
      <c r="W877" s="665"/>
      <c r="X877" s="665"/>
      <c r="Y877" s="665"/>
      <c r="Z877" s="665"/>
      <c r="AA877" s="665"/>
    </row>
    <row r="878">
      <c r="A878" s="630"/>
      <c r="B878" s="630"/>
      <c r="C878" s="630"/>
      <c r="D878" s="665"/>
      <c r="E878" s="1375"/>
      <c r="F878" s="665"/>
      <c r="G878" s="665"/>
      <c r="H878" s="665"/>
      <c r="I878" s="665"/>
      <c r="J878" s="665"/>
      <c r="K878" s="665"/>
      <c r="L878" s="665"/>
      <c r="M878" s="665"/>
      <c r="N878" s="665"/>
      <c r="O878" s="665"/>
      <c r="P878" s="665"/>
      <c r="Q878" s="665"/>
      <c r="R878" s="665"/>
      <c r="S878" s="665"/>
      <c r="T878" s="665"/>
      <c r="U878" s="665"/>
      <c r="V878" s="665"/>
      <c r="W878" s="665"/>
      <c r="X878" s="665"/>
      <c r="Y878" s="665"/>
      <c r="Z878" s="665"/>
      <c r="AA878" s="665"/>
    </row>
    <row r="879">
      <c r="A879" s="630"/>
      <c r="B879" s="630"/>
      <c r="C879" s="630"/>
      <c r="D879" s="665"/>
      <c r="E879" s="1375"/>
      <c r="F879" s="665"/>
      <c r="G879" s="665"/>
      <c r="H879" s="665"/>
      <c r="I879" s="665"/>
      <c r="J879" s="665"/>
      <c r="K879" s="665"/>
      <c r="L879" s="665"/>
      <c r="M879" s="665"/>
      <c r="N879" s="665"/>
      <c r="O879" s="665"/>
      <c r="P879" s="665"/>
      <c r="Q879" s="665"/>
      <c r="R879" s="665"/>
      <c r="S879" s="665"/>
      <c r="T879" s="665"/>
      <c r="U879" s="665"/>
      <c r="V879" s="665"/>
      <c r="W879" s="665"/>
      <c r="X879" s="665"/>
      <c r="Y879" s="665"/>
      <c r="Z879" s="665"/>
      <c r="AA879" s="665"/>
    </row>
    <row r="880">
      <c r="A880" s="630"/>
      <c r="B880" s="630"/>
      <c r="C880" s="630"/>
      <c r="D880" s="665"/>
      <c r="E880" s="1375"/>
      <c r="F880" s="665"/>
      <c r="G880" s="665"/>
      <c r="H880" s="665"/>
      <c r="I880" s="665"/>
      <c r="J880" s="665"/>
      <c r="K880" s="665"/>
      <c r="L880" s="665"/>
      <c r="M880" s="665"/>
      <c r="N880" s="665"/>
      <c r="O880" s="665"/>
      <c r="P880" s="665"/>
      <c r="Q880" s="665"/>
      <c r="R880" s="665"/>
      <c r="S880" s="665"/>
      <c r="T880" s="665"/>
      <c r="U880" s="665"/>
      <c r="V880" s="665"/>
      <c r="W880" s="665"/>
      <c r="X880" s="665"/>
      <c r="Y880" s="665"/>
      <c r="Z880" s="665"/>
      <c r="AA880" s="665"/>
    </row>
    <row r="881">
      <c r="A881" s="630"/>
      <c r="B881" s="630"/>
      <c r="C881" s="630"/>
      <c r="D881" s="665"/>
      <c r="E881" s="1375"/>
      <c r="F881" s="665"/>
      <c r="G881" s="665"/>
      <c r="H881" s="665"/>
      <c r="I881" s="665"/>
      <c r="J881" s="665"/>
      <c r="K881" s="665"/>
      <c r="L881" s="665"/>
      <c r="M881" s="665"/>
      <c r="N881" s="665"/>
      <c r="O881" s="665"/>
      <c r="P881" s="665"/>
      <c r="Q881" s="665"/>
      <c r="R881" s="665"/>
      <c r="S881" s="665"/>
      <c r="T881" s="665"/>
      <c r="U881" s="665"/>
      <c r="V881" s="665"/>
      <c r="W881" s="665"/>
      <c r="X881" s="665"/>
      <c r="Y881" s="665"/>
      <c r="Z881" s="665"/>
      <c r="AA881" s="665"/>
    </row>
    <row r="882">
      <c r="A882" s="630"/>
      <c r="B882" s="630"/>
      <c r="C882" s="630"/>
      <c r="D882" s="665"/>
      <c r="E882" s="1375"/>
      <c r="F882" s="665"/>
      <c r="G882" s="665"/>
      <c r="H882" s="665"/>
      <c r="I882" s="665"/>
      <c r="J882" s="665"/>
      <c r="K882" s="665"/>
      <c r="L882" s="665"/>
      <c r="M882" s="665"/>
      <c r="N882" s="665"/>
      <c r="O882" s="665"/>
      <c r="P882" s="665"/>
      <c r="Q882" s="665"/>
      <c r="R882" s="665"/>
      <c r="S882" s="665"/>
      <c r="T882" s="665"/>
      <c r="U882" s="665"/>
      <c r="V882" s="665"/>
      <c r="W882" s="665"/>
      <c r="X882" s="665"/>
      <c r="Y882" s="665"/>
      <c r="Z882" s="665"/>
      <c r="AA882" s="665"/>
    </row>
    <row r="883">
      <c r="A883" s="630"/>
      <c r="B883" s="630"/>
      <c r="C883" s="630"/>
      <c r="D883" s="665"/>
      <c r="E883" s="1375"/>
      <c r="F883" s="665"/>
      <c r="G883" s="665"/>
      <c r="H883" s="665"/>
      <c r="I883" s="665"/>
      <c r="J883" s="665"/>
      <c r="K883" s="665"/>
      <c r="L883" s="665"/>
      <c r="M883" s="665"/>
      <c r="N883" s="665"/>
      <c r="O883" s="665"/>
      <c r="P883" s="665"/>
      <c r="Q883" s="665"/>
      <c r="R883" s="665"/>
      <c r="S883" s="665"/>
      <c r="T883" s="665"/>
      <c r="U883" s="665"/>
      <c r="V883" s="665"/>
      <c r="W883" s="665"/>
      <c r="X883" s="665"/>
      <c r="Y883" s="665"/>
      <c r="Z883" s="665"/>
      <c r="AA883" s="665"/>
    </row>
    <row r="884">
      <c r="A884" s="630"/>
      <c r="B884" s="630"/>
      <c r="C884" s="630"/>
      <c r="D884" s="665"/>
      <c r="E884" s="1375"/>
      <c r="F884" s="665"/>
      <c r="G884" s="665"/>
      <c r="H884" s="665"/>
      <c r="I884" s="665"/>
      <c r="J884" s="665"/>
      <c r="K884" s="665"/>
      <c r="L884" s="665"/>
      <c r="M884" s="665"/>
      <c r="N884" s="665"/>
      <c r="O884" s="665"/>
      <c r="P884" s="665"/>
      <c r="Q884" s="665"/>
      <c r="R884" s="665"/>
      <c r="S884" s="665"/>
      <c r="T884" s="665"/>
      <c r="U884" s="665"/>
      <c r="V884" s="665"/>
      <c r="W884" s="665"/>
      <c r="X884" s="665"/>
      <c r="Y884" s="665"/>
      <c r="Z884" s="665"/>
      <c r="AA884" s="665"/>
    </row>
    <row r="885">
      <c r="A885" s="630"/>
      <c r="B885" s="630"/>
      <c r="C885" s="630"/>
      <c r="D885" s="665"/>
      <c r="E885" s="1375"/>
      <c r="F885" s="665"/>
      <c r="G885" s="665"/>
      <c r="H885" s="665"/>
      <c r="I885" s="665"/>
      <c r="J885" s="665"/>
      <c r="K885" s="665"/>
      <c r="L885" s="665"/>
      <c r="M885" s="665"/>
      <c r="N885" s="665"/>
      <c r="O885" s="665"/>
      <c r="P885" s="665"/>
      <c r="Q885" s="665"/>
      <c r="R885" s="665"/>
      <c r="S885" s="665"/>
      <c r="T885" s="665"/>
      <c r="U885" s="665"/>
      <c r="V885" s="665"/>
      <c r="W885" s="665"/>
      <c r="X885" s="665"/>
      <c r="Y885" s="665"/>
      <c r="Z885" s="665"/>
      <c r="AA885" s="665"/>
    </row>
    <row r="886">
      <c r="A886" s="630"/>
      <c r="B886" s="630"/>
      <c r="C886" s="630"/>
      <c r="D886" s="665"/>
      <c r="E886" s="1375"/>
      <c r="F886" s="665"/>
      <c r="G886" s="665"/>
      <c r="H886" s="665"/>
      <c r="I886" s="665"/>
      <c r="J886" s="665"/>
      <c r="K886" s="665"/>
      <c r="L886" s="665"/>
      <c r="M886" s="665"/>
      <c r="N886" s="665"/>
      <c r="O886" s="665"/>
      <c r="P886" s="665"/>
      <c r="Q886" s="665"/>
      <c r="R886" s="665"/>
      <c r="S886" s="665"/>
      <c r="T886" s="665"/>
      <c r="U886" s="665"/>
      <c r="V886" s="665"/>
      <c r="W886" s="665"/>
      <c r="X886" s="665"/>
      <c r="Y886" s="665"/>
      <c r="Z886" s="665"/>
      <c r="AA886" s="665"/>
    </row>
    <row r="887">
      <c r="A887" s="630"/>
      <c r="B887" s="630"/>
      <c r="C887" s="630"/>
      <c r="D887" s="665"/>
      <c r="E887" s="1375"/>
      <c r="F887" s="665"/>
      <c r="G887" s="665"/>
      <c r="H887" s="665"/>
      <c r="I887" s="665"/>
      <c r="J887" s="665"/>
      <c r="K887" s="665"/>
      <c r="L887" s="665"/>
      <c r="M887" s="665"/>
      <c r="N887" s="665"/>
      <c r="O887" s="665"/>
      <c r="P887" s="665"/>
      <c r="Q887" s="665"/>
      <c r="R887" s="665"/>
      <c r="S887" s="665"/>
      <c r="T887" s="665"/>
      <c r="U887" s="665"/>
      <c r="V887" s="665"/>
      <c r="W887" s="665"/>
      <c r="X887" s="665"/>
      <c r="Y887" s="665"/>
      <c r="Z887" s="665"/>
      <c r="AA887" s="665"/>
    </row>
    <row r="888">
      <c r="A888" s="630"/>
      <c r="B888" s="630"/>
      <c r="C888" s="630"/>
      <c r="D888" s="665"/>
      <c r="E888" s="1375"/>
      <c r="F888" s="665"/>
      <c r="G888" s="665"/>
      <c r="H888" s="665"/>
      <c r="I888" s="665"/>
      <c r="J888" s="665"/>
      <c r="K888" s="665"/>
      <c r="L888" s="665"/>
      <c r="M888" s="665"/>
      <c r="N888" s="665"/>
      <c r="O888" s="665"/>
      <c r="P888" s="665"/>
      <c r="Q888" s="665"/>
      <c r="R888" s="665"/>
      <c r="S888" s="665"/>
      <c r="T888" s="665"/>
      <c r="U888" s="665"/>
      <c r="V888" s="665"/>
      <c r="W888" s="665"/>
      <c r="X888" s="665"/>
      <c r="Y888" s="665"/>
      <c r="Z888" s="665"/>
      <c r="AA888" s="665"/>
    </row>
    <row r="889">
      <c r="A889" s="630"/>
      <c r="B889" s="630"/>
      <c r="C889" s="630"/>
      <c r="D889" s="665"/>
      <c r="E889" s="1375"/>
      <c r="F889" s="665"/>
      <c r="G889" s="665"/>
      <c r="H889" s="665"/>
      <c r="I889" s="665"/>
      <c r="J889" s="665"/>
      <c r="K889" s="665"/>
      <c r="L889" s="665"/>
      <c r="M889" s="665"/>
      <c r="N889" s="665"/>
      <c r="O889" s="665"/>
      <c r="P889" s="665"/>
      <c r="Q889" s="665"/>
      <c r="R889" s="665"/>
      <c r="S889" s="665"/>
      <c r="T889" s="665"/>
      <c r="U889" s="665"/>
      <c r="V889" s="665"/>
      <c r="W889" s="665"/>
      <c r="X889" s="665"/>
      <c r="Y889" s="665"/>
      <c r="Z889" s="665"/>
      <c r="AA889" s="665"/>
    </row>
    <row r="890">
      <c r="A890" s="630"/>
      <c r="B890" s="630"/>
      <c r="C890" s="630"/>
      <c r="D890" s="665"/>
      <c r="E890" s="1375"/>
      <c r="F890" s="665"/>
      <c r="G890" s="665"/>
      <c r="H890" s="665"/>
      <c r="I890" s="665"/>
      <c r="J890" s="665"/>
      <c r="K890" s="665"/>
      <c r="L890" s="665"/>
      <c r="M890" s="665"/>
      <c r="N890" s="665"/>
      <c r="O890" s="665"/>
      <c r="P890" s="665"/>
      <c r="Q890" s="665"/>
      <c r="R890" s="665"/>
      <c r="S890" s="665"/>
      <c r="T890" s="665"/>
      <c r="U890" s="665"/>
      <c r="V890" s="665"/>
      <c r="W890" s="665"/>
      <c r="X890" s="665"/>
      <c r="Y890" s="665"/>
      <c r="Z890" s="665"/>
      <c r="AA890" s="665"/>
    </row>
    <row r="891">
      <c r="A891" s="630"/>
      <c r="B891" s="630"/>
      <c r="C891" s="630"/>
      <c r="D891" s="665"/>
      <c r="E891" s="1375"/>
      <c r="F891" s="665"/>
      <c r="G891" s="665"/>
      <c r="H891" s="665"/>
      <c r="I891" s="665"/>
      <c r="J891" s="665"/>
      <c r="K891" s="665"/>
      <c r="L891" s="665"/>
      <c r="M891" s="665"/>
      <c r="N891" s="665"/>
      <c r="O891" s="665"/>
      <c r="P891" s="665"/>
      <c r="Q891" s="665"/>
      <c r="R891" s="665"/>
      <c r="S891" s="665"/>
      <c r="T891" s="665"/>
      <c r="U891" s="665"/>
      <c r="V891" s="665"/>
      <c r="W891" s="665"/>
      <c r="X891" s="665"/>
      <c r="Y891" s="665"/>
      <c r="Z891" s="665"/>
      <c r="AA891" s="665"/>
    </row>
    <row r="892">
      <c r="A892" s="630"/>
      <c r="B892" s="630"/>
      <c r="C892" s="630"/>
      <c r="D892" s="665"/>
      <c r="E892" s="1375"/>
      <c r="F892" s="665"/>
      <c r="G892" s="665"/>
      <c r="H892" s="665"/>
      <c r="I892" s="665"/>
      <c r="J892" s="665"/>
      <c r="K892" s="665"/>
      <c r="L892" s="665"/>
      <c r="M892" s="665"/>
      <c r="N892" s="665"/>
      <c r="O892" s="665"/>
      <c r="P892" s="665"/>
      <c r="Q892" s="665"/>
      <c r="R892" s="665"/>
      <c r="S892" s="665"/>
      <c r="T892" s="665"/>
      <c r="U892" s="665"/>
      <c r="V892" s="665"/>
      <c r="W892" s="665"/>
      <c r="X892" s="665"/>
      <c r="Y892" s="665"/>
      <c r="Z892" s="665"/>
      <c r="AA892" s="665"/>
    </row>
    <row r="893">
      <c r="A893" s="630"/>
      <c r="B893" s="630"/>
      <c r="C893" s="630"/>
      <c r="D893" s="665"/>
      <c r="E893" s="1375"/>
      <c r="F893" s="665"/>
      <c r="G893" s="665"/>
      <c r="H893" s="665"/>
      <c r="I893" s="665"/>
      <c r="J893" s="665"/>
      <c r="K893" s="665"/>
      <c r="L893" s="665"/>
      <c r="M893" s="665"/>
      <c r="N893" s="665"/>
      <c r="O893" s="665"/>
      <c r="P893" s="665"/>
      <c r="Q893" s="665"/>
      <c r="R893" s="665"/>
      <c r="S893" s="665"/>
      <c r="T893" s="665"/>
      <c r="U893" s="665"/>
      <c r="V893" s="665"/>
      <c r="W893" s="665"/>
      <c r="X893" s="665"/>
      <c r="Y893" s="665"/>
      <c r="Z893" s="665"/>
      <c r="AA893" s="665"/>
    </row>
    <row r="894">
      <c r="A894" s="630"/>
      <c r="B894" s="630"/>
      <c r="C894" s="630"/>
      <c r="D894" s="665"/>
      <c r="E894" s="1375"/>
      <c r="F894" s="665"/>
      <c r="G894" s="665"/>
      <c r="H894" s="665"/>
      <c r="I894" s="665"/>
      <c r="J894" s="665"/>
      <c r="K894" s="665"/>
      <c r="L894" s="665"/>
      <c r="M894" s="665"/>
      <c r="N894" s="665"/>
      <c r="O894" s="665"/>
      <c r="P894" s="665"/>
      <c r="Q894" s="665"/>
      <c r="R894" s="665"/>
      <c r="S894" s="665"/>
      <c r="T894" s="665"/>
      <c r="U894" s="665"/>
      <c r="V894" s="665"/>
      <c r="W894" s="665"/>
      <c r="X894" s="665"/>
      <c r="Y894" s="665"/>
      <c r="Z894" s="665"/>
      <c r="AA894" s="665"/>
    </row>
    <row r="895">
      <c r="A895" s="630"/>
      <c r="B895" s="630"/>
      <c r="C895" s="630"/>
      <c r="D895" s="665"/>
      <c r="E895" s="1375"/>
      <c r="F895" s="665"/>
      <c r="G895" s="665"/>
      <c r="H895" s="665"/>
      <c r="I895" s="665"/>
      <c r="J895" s="665"/>
      <c r="K895" s="665"/>
      <c r="L895" s="665"/>
      <c r="M895" s="665"/>
      <c r="N895" s="665"/>
      <c r="O895" s="665"/>
      <c r="P895" s="665"/>
      <c r="Q895" s="665"/>
      <c r="R895" s="665"/>
      <c r="S895" s="665"/>
      <c r="T895" s="665"/>
      <c r="U895" s="665"/>
      <c r="V895" s="665"/>
      <c r="W895" s="665"/>
      <c r="X895" s="665"/>
      <c r="Y895" s="665"/>
      <c r="Z895" s="665"/>
      <c r="AA895" s="665"/>
    </row>
    <row r="896">
      <c r="A896" s="630"/>
      <c r="B896" s="630"/>
      <c r="C896" s="630"/>
      <c r="D896" s="665"/>
      <c r="E896" s="1375"/>
      <c r="F896" s="665"/>
      <c r="G896" s="665"/>
      <c r="H896" s="665"/>
      <c r="I896" s="665"/>
      <c r="J896" s="665"/>
      <c r="K896" s="665"/>
      <c r="L896" s="665"/>
      <c r="M896" s="665"/>
      <c r="N896" s="665"/>
      <c r="O896" s="665"/>
      <c r="P896" s="665"/>
      <c r="Q896" s="665"/>
      <c r="R896" s="665"/>
      <c r="S896" s="665"/>
      <c r="T896" s="665"/>
      <c r="U896" s="665"/>
      <c r="V896" s="665"/>
      <c r="W896" s="665"/>
      <c r="X896" s="665"/>
      <c r="Y896" s="665"/>
      <c r="Z896" s="665"/>
      <c r="AA896" s="665"/>
    </row>
    <row r="897">
      <c r="A897" s="630"/>
      <c r="B897" s="630"/>
      <c r="C897" s="630"/>
      <c r="D897" s="665"/>
      <c r="E897" s="1375"/>
      <c r="F897" s="665"/>
      <c r="G897" s="665"/>
      <c r="H897" s="665"/>
      <c r="I897" s="665"/>
      <c r="J897" s="665"/>
      <c r="K897" s="665"/>
      <c r="L897" s="665"/>
      <c r="M897" s="665"/>
      <c r="N897" s="665"/>
      <c r="O897" s="665"/>
      <c r="P897" s="665"/>
      <c r="Q897" s="665"/>
      <c r="R897" s="665"/>
      <c r="S897" s="665"/>
      <c r="T897" s="665"/>
      <c r="U897" s="665"/>
      <c r="V897" s="665"/>
      <c r="W897" s="665"/>
      <c r="X897" s="665"/>
      <c r="Y897" s="665"/>
      <c r="Z897" s="665"/>
      <c r="AA897" s="665"/>
    </row>
    <row r="898">
      <c r="A898" s="630"/>
      <c r="B898" s="630"/>
      <c r="C898" s="630"/>
      <c r="D898" s="665"/>
      <c r="E898" s="1375"/>
      <c r="F898" s="665"/>
      <c r="G898" s="665"/>
      <c r="H898" s="665"/>
      <c r="I898" s="665"/>
      <c r="J898" s="665"/>
      <c r="K898" s="665"/>
      <c r="L898" s="665"/>
      <c r="M898" s="665"/>
      <c r="N898" s="665"/>
      <c r="O898" s="665"/>
      <c r="P898" s="665"/>
      <c r="Q898" s="665"/>
      <c r="R898" s="665"/>
      <c r="S898" s="665"/>
      <c r="T898" s="665"/>
      <c r="U898" s="665"/>
      <c r="V898" s="665"/>
      <c r="W898" s="665"/>
      <c r="X898" s="665"/>
      <c r="Y898" s="665"/>
      <c r="Z898" s="665"/>
      <c r="AA898" s="665"/>
    </row>
    <row r="899">
      <c r="A899" s="630"/>
      <c r="B899" s="630"/>
      <c r="C899" s="630"/>
      <c r="D899" s="665"/>
      <c r="E899" s="1375"/>
      <c r="F899" s="665"/>
      <c r="G899" s="665"/>
      <c r="H899" s="665"/>
      <c r="I899" s="665"/>
      <c r="J899" s="665"/>
      <c r="K899" s="665"/>
      <c r="L899" s="665"/>
      <c r="M899" s="665"/>
      <c r="N899" s="665"/>
      <c r="O899" s="665"/>
      <c r="P899" s="665"/>
      <c r="Q899" s="665"/>
      <c r="R899" s="665"/>
      <c r="S899" s="665"/>
      <c r="T899" s="665"/>
      <c r="U899" s="665"/>
      <c r="V899" s="665"/>
      <c r="W899" s="665"/>
      <c r="X899" s="665"/>
      <c r="Y899" s="665"/>
      <c r="Z899" s="665"/>
      <c r="AA899" s="665"/>
    </row>
    <row r="900">
      <c r="A900" s="630"/>
      <c r="B900" s="630"/>
      <c r="C900" s="630"/>
      <c r="D900" s="665"/>
      <c r="E900" s="1375"/>
      <c r="F900" s="665"/>
      <c r="G900" s="665"/>
      <c r="H900" s="665"/>
      <c r="I900" s="665"/>
      <c r="J900" s="665"/>
      <c r="K900" s="665"/>
      <c r="L900" s="665"/>
      <c r="M900" s="665"/>
      <c r="N900" s="665"/>
      <c r="O900" s="665"/>
      <c r="P900" s="665"/>
      <c r="Q900" s="665"/>
      <c r="R900" s="665"/>
      <c r="S900" s="665"/>
      <c r="T900" s="665"/>
      <c r="U900" s="665"/>
      <c r="V900" s="665"/>
      <c r="W900" s="665"/>
      <c r="X900" s="665"/>
      <c r="Y900" s="665"/>
      <c r="Z900" s="665"/>
      <c r="AA900" s="665"/>
    </row>
    <row r="901">
      <c r="A901" s="630"/>
      <c r="B901" s="630"/>
      <c r="C901" s="630"/>
      <c r="D901" s="665"/>
      <c r="E901" s="1375"/>
      <c r="F901" s="665"/>
      <c r="G901" s="665"/>
      <c r="H901" s="665"/>
      <c r="I901" s="665"/>
      <c r="J901" s="665"/>
      <c r="K901" s="665"/>
      <c r="L901" s="665"/>
      <c r="M901" s="665"/>
      <c r="N901" s="665"/>
      <c r="O901" s="665"/>
      <c r="P901" s="665"/>
      <c r="Q901" s="665"/>
      <c r="R901" s="665"/>
      <c r="S901" s="665"/>
      <c r="T901" s="665"/>
      <c r="U901" s="665"/>
      <c r="V901" s="665"/>
      <c r="W901" s="665"/>
      <c r="X901" s="665"/>
      <c r="Y901" s="665"/>
      <c r="Z901" s="665"/>
      <c r="AA901" s="665"/>
    </row>
    <row r="902">
      <c r="A902" s="630"/>
      <c r="B902" s="630"/>
      <c r="C902" s="630"/>
      <c r="D902" s="665"/>
      <c r="E902" s="1375"/>
      <c r="F902" s="665"/>
      <c r="G902" s="665"/>
      <c r="H902" s="665"/>
      <c r="I902" s="665"/>
      <c r="J902" s="665"/>
      <c r="K902" s="665"/>
      <c r="L902" s="665"/>
      <c r="M902" s="665"/>
      <c r="N902" s="665"/>
      <c r="O902" s="665"/>
      <c r="P902" s="665"/>
      <c r="Q902" s="665"/>
      <c r="R902" s="665"/>
      <c r="S902" s="665"/>
      <c r="T902" s="665"/>
      <c r="U902" s="665"/>
      <c r="V902" s="665"/>
      <c r="W902" s="665"/>
      <c r="X902" s="665"/>
      <c r="Y902" s="665"/>
      <c r="Z902" s="665"/>
      <c r="AA902" s="665"/>
    </row>
    <row r="903">
      <c r="A903" s="630"/>
      <c r="B903" s="630"/>
      <c r="C903" s="630"/>
      <c r="D903" s="665"/>
      <c r="E903" s="1375"/>
      <c r="F903" s="665"/>
      <c r="G903" s="665"/>
      <c r="H903" s="665"/>
      <c r="I903" s="665"/>
      <c r="J903" s="665"/>
      <c r="K903" s="665"/>
      <c r="L903" s="665"/>
      <c r="M903" s="665"/>
      <c r="N903" s="665"/>
      <c r="O903" s="665"/>
      <c r="P903" s="665"/>
      <c r="Q903" s="665"/>
      <c r="R903" s="665"/>
      <c r="S903" s="665"/>
      <c r="T903" s="665"/>
      <c r="U903" s="665"/>
      <c r="V903" s="665"/>
      <c r="W903" s="665"/>
      <c r="X903" s="665"/>
      <c r="Y903" s="665"/>
      <c r="Z903" s="665"/>
      <c r="AA903" s="665"/>
    </row>
    <row r="904">
      <c r="A904" s="630"/>
      <c r="B904" s="630"/>
      <c r="C904" s="630"/>
      <c r="D904" s="665"/>
      <c r="E904" s="1375"/>
      <c r="F904" s="665"/>
      <c r="G904" s="665"/>
      <c r="H904" s="665"/>
      <c r="I904" s="665"/>
      <c r="J904" s="665"/>
      <c r="K904" s="665"/>
      <c r="L904" s="665"/>
      <c r="M904" s="665"/>
      <c r="N904" s="665"/>
      <c r="O904" s="665"/>
      <c r="P904" s="665"/>
      <c r="Q904" s="665"/>
      <c r="R904" s="665"/>
      <c r="S904" s="665"/>
      <c r="T904" s="665"/>
      <c r="U904" s="665"/>
      <c r="V904" s="665"/>
      <c r="W904" s="665"/>
      <c r="X904" s="665"/>
      <c r="Y904" s="665"/>
      <c r="Z904" s="665"/>
      <c r="AA904" s="665"/>
    </row>
    <row r="905">
      <c r="A905" s="630"/>
      <c r="B905" s="630"/>
      <c r="C905" s="630"/>
      <c r="D905" s="665"/>
      <c r="E905" s="1375"/>
      <c r="F905" s="665"/>
      <c r="G905" s="665"/>
      <c r="H905" s="665"/>
      <c r="I905" s="665"/>
      <c r="J905" s="665"/>
      <c r="K905" s="665"/>
      <c r="L905" s="665"/>
      <c r="M905" s="665"/>
      <c r="N905" s="665"/>
      <c r="O905" s="665"/>
      <c r="P905" s="665"/>
      <c r="Q905" s="665"/>
      <c r="R905" s="665"/>
      <c r="S905" s="665"/>
      <c r="T905" s="665"/>
      <c r="U905" s="665"/>
      <c r="V905" s="665"/>
      <c r="W905" s="665"/>
      <c r="X905" s="665"/>
      <c r="Y905" s="665"/>
      <c r="Z905" s="665"/>
      <c r="AA905" s="665"/>
    </row>
    <row r="906">
      <c r="A906" s="630"/>
      <c r="B906" s="630"/>
      <c r="C906" s="630"/>
      <c r="D906" s="665"/>
      <c r="E906" s="1375"/>
      <c r="F906" s="665"/>
      <c r="G906" s="665"/>
      <c r="H906" s="665"/>
      <c r="I906" s="665"/>
      <c r="J906" s="665"/>
      <c r="K906" s="665"/>
      <c r="L906" s="665"/>
      <c r="M906" s="665"/>
      <c r="N906" s="665"/>
      <c r="O906" s="665"/>
      <c r="P906" s="665"/>
      <c r="Q906" s="665"/>
      <c r="R906" s="665"/>
      <c r="S906" s="665"/>
      <c r="T906" s="665"/>
      <c r="U906" s="665"/>
      <c r="V906" s="665"/>
      <c r="W906" s="665"/>
      <c r="X906" s="665"/>
      <c r="Y906" s="665"/>
      <c r="Z906" s="665"/>
      <c r="AA906" s="665"/>
    </row>
    <row r="907">
      <c r="A907" s="630"/>
      <c r="B907" s="630"/>
      <c r="C907" s="630"/>
      <c r="D907" s="665"/>
      <c r="E907" s="1375"/>
      <c r="F907" s="665"/>
      <c r="G907" s="665"/>
      <c r="H907" s="665"/>
      <c r="I907" s="665"/>
      <c r="J907" s="665"/>
      <c r="K907" s="665"/>
      <c r="L907" s="665"/>
      <c r="M907" s="665"/>
      <c r="N907" s="665"/>
      <c r="O907" s="665"/>
      <c r="P907" s="665"/>
      <c r="Q907" s="665"/>
      <c r="R907" s="665"/>
      <c r="S907" s="665"/>
      <c r="T907" s="665"/>
      <c r="U907" s="665"/>
      <c r="V907" s="665"/>
      <c r="W907" s="665"/>
      <c r="X907" s="665"/>
      <c r="Y907" s="665"/>
      <c r="Z907" s="665"/>
      <c r="AA907" s="665"/>
    </row>
    <row r="908">
      <c r="A908" s="630"/>
      <c r="B908" s="630"/>
      <c r="C908" s="630"/>
      <c r="D908" s="665"/>
      <c r="E908" s="1375"/>
      <c r="F908" s="665"/>
      <c r="G908" s="665"/>
      <c r="H908" s="665"/>
      <c r="I908" s="665"/>
      <c r="J908" s="665"/>
      <c r="K908" s="665"/>
      <c r="L908" s="665"/>
      <c r="M908" s="665"/>
      <c r="N908" s="665"/>
      <c r="O908" s="665"/>
      <c r="P908" s="665"/>
      <c r="Q908" s="665"/>
      <c r="R908" s="665"/>
      <c r="S908" s="665"/>
      <c r="T908" s="665"/>
      <c r="U908" s="665"/>
      <c r="V908" s="665"/>
      <c r="W908" s="665"/>
      <c r="X908" s="665"/>
      <c r="Y908" s="665"/>
      <c r="Z908" s="665"/>
      <c r="AA908" s="665"/>
    </row>
    <row r="909">
      <c r="A909" s="630"/>
      <c r="B909" s="630"/>
      <c r="C909" s="630"/>
      <c r="D909" s="665"/>
      <c r="E909" s="1375"/>
      <c r="F909" s="665"/>
      <c r="G909" s="665"/>
      <c r="H909" s="665"/>
      <c r="I909" s="665"/>
      <c r="J909" s="665"/>
      <c r="K909" s="665"/>
      <c r="L909" s="665"/>
      <c r="M909" s="665"/>
      <c r="N909" s="665"/>
      <c r="O909" s="665"/>
      <c r="P909" s="665"/>
      <c r="Q909" s="665"/>
      <c r="R909" s="665"/>
      <c r="S909" s="665"/>
      <c r="T909" s="665"/>
      <c r="U909" s="665"/>
      <c r="V909" s="665"/>
      <c r="W909" s="665"/>
      <c r="X909" s="665"/>
      <c r="Y909" s="665"/>
      <c r="Z909" s="665"/>
      <c r="AA909" s="665"/>
    </row>
    <row r="910">
      <c r="A910" s="630"/>
      <c r="B910" s="630"/>
      <c r="C910" s="630"/>
      <c r="D910" s="665"/>
      <c r="E910" s="1375"/>
      <c r="F910" s="665"/>
      <c r="G910" s="665"/>
      <c r="H910" s="665"/>
      <c r="I910" s="665"/>
      <c r="J910" s="665"/>
      <c r="K910" s="665"/>
      <c r="L910" s="665"/>
      <c r="M910" s="665"/>
      <c r="N910" s="665"/>
      <c r="O910" s="665"/>
      <c r="P910" s="665"/>
      <c r="Q910" s="665"/>
      <c r="R910" s="665"/>
      <c r="S910" s="665"/>
      <c r="T910" s="665"/>
      <c r="U910" s="665"/>
      <c r="V910" s="665"/>
      <c r="W910" s="665"/>
      <c r="X910" s="665"/>
      <c r="Y910" s="665"/>
      <c r="Z910" s="665"/>
      <c r="AA910" s="665"/>
    </row>
    <row r="911">
      <c r="A911" s="630"/>
      <c r="B911" s="630"/>
      <c r="C911" s="630"/>
      <c r="D911" s="665"/>
      <c r="E911" s="1375"/>
      <c r="F911" s="665"/>
      <c r="G911" s="665"/>
      <c r="H911" s="665"/>
      <c r="I911" s="665"/>
      <c r="J911" s="665"/>
      <c r="K911" s="665"/>
      <c r="L911" s="665"/>
      <c r="M911" s="665"/>
      <c r="N911" s="665"/>
      <c r="O911" s="665"/>
      <c r="P911" s="665"/>
      <c r="Q911" s="665"/>
      <c r="R911" s="665"/>
      <c r="S911" s="665"/>
      <c r="T911" s="665"/>
      <c r="U911" s="665"/>
      <c r="V911" s="665"/>
      <c r="W911" s="665"/>
      <c r="X911" s="665"/>
      <c r="Y911" s="665"/>
      <c r="Z911" s="665"/>
      <c r="AA911" s="665"/>
    </row>
    <row r="912">
      <c r="A912" s="630"/>
      <c r="B912" s="630"/>
      <c r="C912" s="630"/>
      <c r="D912" s="665"/>
      <c r="E912" s="1375"/>
      <c r="F912" s="665"/>
      <c r="G912" s="665"/>
      <c r="H912" s="665"/>
      <c r="I912" s="665"/>
      <c r="J912" s="665"/>
      <c r="K912" s="665"/>
      <c r="L912" s="665"/>
      <c r="M912" s="665"/>
      <c r="N912" s="665"/>
      <c r="O912" s="665"/>
      <c r="P912" s="665"/>
      <c r="Q912" s="665"/>
      <c r="R912" s="665"/>
      <c r="S912" s="665"/>
      <c r="T912" s="665"/>
      <c r="U912" s="665"/>
      <c r="V912" s="665"/>
      <c r="W912" s="665"/>
      <c r="X912" s="665"/>
      <c r="Y912" s="665"/>
      <c r="Z912" s="665"/>
      <c r="AA912" s="665"/>
    </row>
    <row r="913">
      <c r="A913" s="630"/>
      <c r="B913" s="630"/>
      <c r="C913" s="630"/>
      <c r="D913" s="665"/>
      <c r="E913" s="1375"/>
      <c r="F913" s="665"/>
      <c r="G913" s="665"/>
      <c r="H913" s="665"/>
      <c r="I913" s="665"/>
      <c r="J913" s="665"/>
      <c r="K913" s="665"/>
      <c r="L913" s="665"/>
      <c r="M913" s="665"/>
      <c r="N913" s="665"/>
      <c r="O913" s="665"/>
      <c r="P913" s="665"/>
      <c r="Q913" s="665"/>
      <c r="R913" s="665"/>
      <c r="S913" s="665"/>
      <c r="T913" s="665"/>
      <c r="U913" s="665"/>
      <c r="V913" s="665"/>
      <c r="W913" s="665"/>
      <c r="X913" s="665"/>
      <c r="Y913" s="665"/>
      <c r="Z913" s="665"/>
      <c r="AA913" s="665"/>
    </row>
    <row r="914">
      <c r="A914" s="630"/>
      <c r="B914" s="630"/>
      <c r="C914" s="630"/>
      <c r="D914" s="665"/>
      <c r="E914" s="1375"/>
      <c r="F914" s="665"/>
      <c r="G914" s="665"/>
      <c r="H914" s="665"/>
      <c r="I914" s="665"/>
      <c r="J914" s="665"/>
      <c r="K914" s="665"/>
      <c r="L914" s="665"/>
      <c r="M914" s="665"/>
      <c r="N914" s="665"/>
      <c r="O914" s="665"/>
      <c r="P914" s="665"/>
      <c r="Q914" s="665"/>
      <c r="R914" s="665"/>
      <c r="S914" s="665"/>
      <c r="T914" s="665"/>
      <c r="U914" s="665"/>
      <c r="V914" s="665"/>
      <c r="W914" s="665"/>
      <c r="X914" s="665"/>
      <c r="Y914" s="665"/>
      <c r="Z914" s="665"/>
      <c r="AA914" s="665"/>
    </row>
    <row r="915">
      <c r="A915" s="630"/>
      <c r="B915" s="630"/>
      <c r="C915" s="630"/>
      <c r="D915" s="665"/>
      <c r="E915" s="1375"/>
      <c r="F915" s="665"/>
      <c r="G915" s="665"/>
      <c r="H915" s="665"/>
      <c r="I915" s="665"/>
      <c r="J915" s="665"/>
      <c r="K915" s="665"/>
      <c r="L915" s="665"/>
      <c r="M915" s="665"/>
      <c r="N915" s="665"/>
      <c r="O915" s="665"/>
      <c r="P915" s="665"/>
      <c r="Q915" s="665"/>
      <c r="R915" s="665"/>
      <c r="S915" s="665"/>
      <c r="T915" s="665"/>
      <c r="U915" s="665"/>
      <c r="V915" s="665"/>
      <c r="W915" s="665"/>
      <c r="X915" s="665"/>
      <c r="Y915" s="665"/>
      <c r="Z915" s="665"/>
      <c r="AA915" s="665"/>
    </row>
    <row r="916">
      <c r="A916" s="630"/>
      <c r="B916" s="630"/>
      <c r="C916" s="630"/>
      <c r="D916" s="665"/>
      <c r="E916" s="1375"/>
      <c r="F916" s="665"/>
      <c r="G916" s="665"/>
      <c r="H916" s="665"/>
      <c r="I916" s="665"/>
      <c r="J916" s="665"/>
      <c r="K916" s="665"/>
      <c r="L916" s="665"/>
      <c r="M916" s="665"/>
      <c r="N916" s="665"/>
      <c r="O916" s="665"/>
      <c r="P916" s="665"/>
      <c r="Q916" s="665"/>
      <c r="R916" s="665"/>
      <c r="S916" s="665"/>
      <c r="T916" s="665"/>
      <c r="U916" s="665"/>
      <c r="V916" s="665"/>
      <c r="W916" s="665"/>
      <c r="X916" s="665"/>
      <c r="Y916" s="665"/>
      <c r="Z916" s="665"/>
      <c r="AA916" s="665"/>
    </row>
    <row r="917">
      <c r="A917" s="630"/>
      <c r="B917" s="630"/>
      <c r="C917" s="630"/>
      <c r="D917" s="665"/>
      <c r="E917" s="1375"/>
      <c r="F917" s="665"/>
      <c r="G917" s="665"/>
      <c r="H917" s="665"/>
      <c r="I917" s="665"/>
      <c r="J917" s="665"/>
      <c r="K917" s="665"/>
      <c r="L917" s="665"/>
      <c r="M917" s="665"/>
      <c r="N917" s="665"/>
      <c r="O917" s="665"/>
      <c r="P917" s="665"/>
      <c r="Q917" s="665"/>
      <c r="R917" s="665"/>
      <c r="S917" s="665"/>
      <c r="T917" s="665"/>
      <c r="U917" s="665"/>
      <c r="V917" s="665"/>
      <c r="W917" s="665"/>
      <c r="X917" s="665"/>
      <c r="Y917" s="665"/>
      <c r="Z917" s="665"/>
      <c r="AA917" s="665"/>
    </row>
    <row r="918">
      <c r="A918" s="630"/>
      <c r="B918" s="630"/>
      <c r="C918" s="630"/>
      <c r="D918" s="665"/>
      <c r="E918" s="1375"/>
      <c r="F918" s="665"/>
      <c r="G918" s="665"/>
      <c r="H918" s="665"/>
      <c r="I918" s="665"/>
      <c r="J918" s="665"/>
      <c r="K918" s="665"/>
      <c r="L918" s="665"/>
      <c r="M918" s="665"/>
      <c r="N918" s="665"/>
      <c r="O918" s="665"/>
      <c r="P918" s="665"/>
      <c r="Q918" s="665"/>
      <c r="R918" s="665"/>
      <c r="S918" s="665"/>
      <c r="T918" s="665"/>
      <c r="U918" s="665"/>
      <c r="V918" s="665"/>
      <c r="W918" s="665"/>
      <c r="X918" s="665"/>
      <c r="Y918" s="665"/>
      <c r="Z918" s="665"/>
      <c r="AA918" s="665"/>
    </row>
    <row r="919">
      <c r="A919" s="630"/>
      <c r="B919" s="630"/>
      <c r="C919" s="630"/>
      <c r="D919" s="665"/>
      <c r="E919" s="1375"/>
      <c r="F919" s="665"/>
      <c r="G919" s="665"/>
      <c r="H919" s="665"/>
      <c r="I919" s="665"/>
      <c r="J919" s="665"/>
      <c r="K919" s="665"/>
      <c r="L919" s="665"/>
      <c r="M919" s="665"/>
      <c r="N919" s="665"/>
      <c r="O919" s="665"/>
      <c r="P919" s="665"/>
      <c r="Q919" s="665"/>
      <c r="R919" s="665"/>
      <c r="S919" s="665"/>
      <c r="T919" s="665"/>
      <c r="U919" s="665"/>
      <c r="V919" s="665"/>
      <c r="W919" s="665"/>
      <c r="X919" s="665"/>
      <c r="Y919" s="665"/>
      <c r="Z919" s="665"/>
      <c r="AA919" s="665"/>
    </row>
    <row r="920">
      <c r="A920" s="630"/>
      <c r="B920" s="630"/>
      <c r="C920" s="630"/>
      <c r="D920" s="665"/>
      <c r="E920" s="1375"/>
      <c r="F920" s="665"/>
      <c r="G920" s="665"/>
      <c r="H920" s="665"/>
      <c r="I920" s="665"/>
      <c r="J920" s="665"/>
      <c r="K920" s="665"/>
      <c r="L920" s="665"/>
      <c r="M920" s="665"/>
      <c r="N920" s="665"/>
      <c r="O920" s="665"/>
      <c r="P920" s="665"/>
      <c r="Q920" s="665"/>
      <c r="R920" s="665"/>
      <c r="S920" s="665"/>
      <c r="T920" s="665"/>
      <c r="U920" s="665"/>
      <c r="V920" s="665"/>
      <c r="W920" s="665"/>
      <c r="X920" s="665"/>
      <c r="Y920" s="665"/>
      <c r="Z920" s="665"/>
      <c r="AA920" s="665"/>
    </row>
    <row r="921">
      <c r="A921" s="630"/>
      <c r="B921" s="630"/>
      <c r="C921" s="630"/>
      <c r="D921" s="665"/>
      <c r="E921" s="1375"/>
      <c r="F921" s="665"/>
      <c r="G921" s="665"/>
      <c r="H921" s="665"/>
      <c r="I921" s="665"/>
      <c r="J921" s="665"/>
      <c r="K921" s="665"/>
      <c r="L921" s="665"/>
      <c r="M921" s="665"/>
      <c r="N921" s="665"/>
      <c r="O921" s="665"/>
      <c r="P921" s="665"/>
      <c r="Q921" s="665"/>
      <c r="R921" s="665"/>
      <c r="S921" s="665"/>
      <c r="T921" s="665"/>
      <c r="U921" s="665"/>
      <c r="V921" s="665"/>
      <c r="W921" s="665"/>
      <c r="X921" s="665"/>
      <c r="Y921" s="665"/>
      <c r="Z921" s="665"/>
      <c r="AA921" s="665"/>
    </row>
    <row r="922">
      <c r="A922" s="630"/>
      <c r="B922" s="630"/>
      <c r="C922" s="630"/>
      <c r="D922" s="665"/>
      <c r="E922" s="1375"/>
      <c r="F922" s="665"/>
      <c r="G922" s="665"/>
      <c r="H922" s="665"/>
      <c r="I922" s="665"/>
      <c r="J922" s="665"/>
      <c r="K922" s="665"/>
      <c r="L922" s="665"/>
      <c r="M922" s="665"/>
      <c r="N922" s="665"/>
      <c r="O922" s="665"/>
      <c r="P922" s="665"/>
      <c r="Q922" s="665"/>
      <c r="R922" s="665"/>
      <c r="S922" s="665"/>
      <c r="T922" s="665"/>
      <c r="U922" s="665"/>
      <c r="V922" s="665"/>
      <c r="W922" s="665"/>
      <c r="X922" s="665"/>
      <c r="Y922" s="665"/>
      <c r="Z922" s="665"/>
      <c r="AA922" s="665"/>
    </row>
    <row r="923">
      <c r="A923" s="630"/>
      <c r="B923" s="630"/>
      <c r="C923" s="630"/>
      <c r="D923" s="665"/>
      <c r="E923" s="1375"/>
      <c r="F923" s="665"/>
      <c r="G923" s="665"/>
      <c r="H923" s="665"/>
      <c r="I923" s="665"/>
      <c r="J923" s="665"/>
      <c r="K923" s="665"/>
      <c r="L923" s="665"/>
      <c r="M923" s="665"/>
      <c r="N923" s="665"/>
      <c r="O923" s="665"/>
      <c r="P923" s="665"/>
      <c r="Q923" s="665"/>
      <c r="R923" s="665"/>
      <c r="S923" s="665"/>
      <c r="T923" s="665"/>
      <c r="U923" s="665"/>
      <c r="V923" s="665"/>
      <c r="W923" s="665"/>
      <c r="X923" s="665"/>
      <c r="Y923" s="665"/>
      <c r="Z923" s="665"/>
      <c r="AA923" s="665"/>
    </row>
    <row r="924">
      <c r="A924" s="630"/>
      <c r="B924" s="630"/>
      <c r="C924" s="630"/>
      <c r="D924" s="665"/>
      <c r="E924" s="1375"/>
      <c r="F924" s="665"/>
      <c r="G924" s="665"/>
      <c r="H924" s="665"/>
      <c r="I924" s="665"/>
      <c r="J924" s="665"/>
      <c r="K924" s="665"/>
      <c r="L924" s="665"/>
      <c r="M924" s="665"/>
      <c r="N924" s="665"/>
      <c r="O924" s="665"/>
      <c r="P924" s="665"/>
      <c r="Q924" s="665"/>
      <c r="R924" s="665"/>
      <c r="S924" s="665"/>
      <c r="T924" s="665"/>
      <c r="U924" s="665"/>
      <c r="V924" s="665"/>
      <c r="W924" s="665"/>
      <c r="X924" s="665"/>
      <c r="Y924" s="665"/>
      <c r="Z924" s="665"/>
      <c r="AA924" s="665"/>
    </row>
    <row r="925">
      <c r="A925" s="630"/>
      <c r="B925" s="630"/>
      <c r="C925" s="630"/>
      <c r="D925" s="665"/>
      <c r="E925" s="1375"/>
      <c r="F925" s="665"/>
      <c r="G925" s="665"/>
      <c r="H925" s="665"/>
      <c r="I925" s="665"/>
      <c r="J925" s="665"/>
      <c r="K925" s="665"/>
      <c r="L925" s="665"/>
      <c r="M925" s="665"/>
      <c r="N925" s="665"/>
      <c r="O925" s="665"/>
      <c r="P925" s="665"/>
      <c r="Q925" s="665"/>
      <c r="R925" s="665"/>
      <c r="S925" s="665"/>
      <c r="T925" s="665"/>
      <c r="U925" s="665"/>
      <c r="V925" s="665"/>
      <c r="W925" s="665"/>
      <c r="X925" s="665"/>
      <c r="Y925" s="665"/>
      <c r="Z925" s="665"/>
      <c r="AA925" s="665"/>
    </row>
    <row r="926">
      <c r="A926" s="630"/>
      <c r="B926" s="630"/>
      <c r="C926" s="630"/>
      <c r="D926" s="665"/>
      <c r="E926" s="1375"/>
      <c r="F926" s="665"/>
      <c r="G926" s="665"/>
      <c r="H926" s="665"/>
      <c r="I926" s="665"/>
      <c r="J926" s="665"/>
      <c r="K926" s="665"/>
      <c r="L926" s="665"/>
      <c r="M926" s="665"/>
      <c r="N926" s="665"/>
      <c r="O926" s="665"/>
      <c r="P926" s="665"/>
      <c r="Q926" s="665"/>
      <c r="R926" s="665"/>
      <c r="S926" s="665"/>
      <c r="T926" s="665"/>
      <c r="U926" s="665"/>
      <c r="V926" s="665"/>
      <c r="W926" s="665"/>
      <c r="X926" s="665"/>
      <c r="Y926" s="665"/>
      <c r="Z926" s="665"/>
      <c r="AA926" s="665"/>
    </row>
    <row r="927">
      <c r="A927" s="630"/>
      <c r="B927" s="630"/>
      <c r="C927" s="630"/>
      <c r="D927" s="665"/>
      <c r="E927" s="1375"/>
      <c r="F927" s="665"/>
      <c r="G927" s="665"/>
      <c r="H927" s="665"/>
      <c r="I927" s="665"/>
      <c r="J927" s="665"/>
      <c r="K927" s="665"/>
      <c r="L927" s="665"/>
      <c r="M927" s="665"/>
      <c r="N927" s="665"/>
      <c r="O927" s="665"/>
      <c r="P927" s="665"/>
      <c r="Q927" s="665"/>
      <c r="R927" s="665"/>
      <c r="S927" s="665"/>
      <c r="T927" s="665"/>
      <c r="U927" s="665"/>
      <c r="V927" s="665"/>
      <c r="W927" s="665"/>
      <c r="X927" s="665"/>
      <c r="Y927" s="665"/>
      <c r="Z927" s="665"/>
      <c r="AA927" s="665"/>
    </row>
    <row r="928">
      <c r="A928" s="630"/>
      <c r="B928" s="630"/>
      <c r="C928" s="630"/>
      <c r="D928" s="665"/>
      <c r="E928" s="1375"/>
      <c r="F928" s="665"/>
      <c r="G928" s="665"/>
      <c r="H928" s="665"/>
      <c r="I928" s="665"/>
      <c r="J928" s="665"/>
      <c r="K928" s="665"/>
      <c r="L928" s="665"/>
      <c r="M928" s="665"/>
      <c r="N928" s="665"/>
      <c r="O928" s="665"/>
      <c r="P928" s="665"/>
      <c r="Q928" s="665"/>
      <c r="R928" s="665"/>
      <c r="S928" s="665"/>
      <c r="T928" s="665"/>
      <c r="U928" s="665"/>
      <c r="V928" s="665"/>
      <c r="W928" s="665"/>
      <c r="X928" s="665"/>
      <c r="Y928" s="665"/>
      <c r="Z928" s="665"/>
      <c r="AA928" s="665"/>
    </row>
    <row r="929">
      <c r="A929" s="630"/>
      <c r="B929" s="630"/>
      <c r="C929" s="630"/>
      <c r="D929" s="665"/>
      <c r="E929" s="1375"/>
      <c r="F929" s="665"/>
      <c r="G929" s="665"/>
      <c r="H929" s="665"/>
      <c r="I929" s="665"/>
      <c r="J929" s="665"/>
      <c r="K929" s="665"/>
      <c r="L929" s="665"/>
      <c r="M929" s="665"/>
      <c r="N929" s="665"/>
      <c r="O929" s="665"/>
      <c r="P929" s="665"/>
      <c r="Q929" s="665"/>
      <c r="R929" s="665"/>
      <c r="S929" s="665"/>
      <c r="T929" s="665"/>
      <c r="U929" s="665"/>
      <c r="V929" s="665"/>
      <c r="W929" s="665"/>
      <c r="X929" s="665"/>
      <c r="Y929" s="665"/>
      <c r="Z929" s="665"/>
      <c r="AA929" s="665"/>
    </row>
    <row r="930">
      <c r="A930" s="630"/>
      <c r="B930" s="630"/>
      <c r="C930" s="630"/>
      <c r="D930" s="665"/>
      <c r="E930" s="1375"/>
      <c r="F930" s="665"/>
      <c r="G930" s="665"/>
      <c r="H930" s="665"/>
      <c r="I930" s="665"/>
      <c r="J930" s="665"/>
      <c r="K930" s="665"/>
      <c r="L930" s="665"/>
      <c r="M930" s="665"/>
      <c r="N930" s="665"/>
      <c r="O930" s="665"/>
      <c r="P930" s="665"/>
      <c r="Q930" s="665"/>
      <c r="R930" s="665"/>
      <c r="S930" s="665"/>
      <c r="T930" s="665"/>
      <c r="U930" s="665"/>
      <c r="V930" s="665"/>
      <c r="W930" s="665"/>
      <c r="X930" s="665"/>
      <c r="Y930" s="665"/>
      <c r="Z930" s="665"/>
      <c r="AA930" s="665"/>
    </row>
    <row r="931">
      <c r="A931" s="630"/>
      <c r="B931" s="630"/>
      <c r="C931" s="630"/>
      <c r="D931" s="665"/>
      <c r="E931" s="1375"/>
      <c r="F931" s="665"/>
      <c r="G931" s="665"/>
      <c r="H931" s="665"/>
      <c r="I931" s="665"/>
      <c r="J931" s="665"/>
      <c r="K931" s="665"/>
      <c r="L931" s="665"/>
      <c r="M931" s="665"/>
      <c r="N931" s="665"/>
      <c r="O931" s="665"/>
      <c r="P931" s="665"/>
      <c r="Q931" s="665"/>
      <c r="R931" s="665"/>
      <c r="S931" s="665"/>
      <c r="T931" s="665"/>
      <c r="U931" s="665"/>
      <c r="V931" s="665"/>
      <c r="W931" s="665"/>
      <c r="X931" s="665"/>
      <c r="Y931" s="665"/>
      <c r="Z931" s="665"/>
      <c r="AA931" s="665"/>
    </row>
    <row r="932">
      <c r="A932" s="630"/>
      <c r="B932" s="630"/>
      <c r="C932" s="630"/>
      <c r="D932" s="665"/>
      <c r="E932" s="1375"/>
      <c r="F932" s="665"/>
      <c r="G932" s="665"/>
      <c r="H932" s="665"/>
      <c r="I932" s="665"/>
      <c r="J932" s="665"/>
      <c r="K932" s="665"/>
      <c r="L932" s="665"/>
      <c r="M932" s="665"/>
      <c r="N932" s="665"/>
      <c r="O932" s="665"/>
      <c r="P932" s="665"/>
      <c r="Q932" s="665"/>
      <c r="R932" s="665"/>
      <c r="S932" s="665"/>
      <c r="T932" s="665"/>
      <c r="U932" s="665"/>
      <c r="V932" s="665"/>
      <c r="W932" s="665"/>
      <c r="X932" s="665"/>
      <c r="Y932" s="665"/>
      <c r="Z932" s="665"/>
      <c r="AA932" s="665"/>
    </row>
    <row r="933">
      <c r="A933" s="630"/>
      <c r="B933" s="630"/>
      <c r="C933" s="630"/>
      <c r="D933" s="665"/>
      <c r="E933" s="1375"/>
      <c r="F933" s="665"/>
      <c r="G933" s="665"/>
      <c r="H933" s="665"/>
      <c r="I933" s="665"/>
      <c r="J933" s="665"/>
      <c r="K933" s="665"/>
      <c r="L933" s="665"/>
      <c r="M933" s="665"/>
      <c r="N933" s="665"/>
      <c r="O933" s="665"/>
      <c r="P933" s="665"/>
      <c r="Q933" s="665"/>
      <c r="R933" s="665"/>
      <c r="S933" s="665"/>
      <c r="T933" s="665"/>
      <c r="U933" s="665"/>
      <c r="V933" s="665"/>
      <c r="W933" s="665"/>
      <c r="X933" s="665"/>
      <c r="Y933" s="665"/>
      <c r="Z933" s="665"/>
      <c r="AA933" s="665"/>
    </row>
    <row r="934">
      <c r="A934" s="630"/>
      <c r="B934" s="630"/>
      <c r="C934" s="630"/>
      <c r="D934" s="665"/>
      <c r="E934" s="1375"/>
      <c r="F934" s="665"/>
      <c r="G934" s="665"/>
      <c r="H934" s="665"/>
      <c r="I934" s="665"/>
      <c r="J934" s="665"/>
      <c r="K934" s="665"/>
      <c r="L934" s="665"/>
      <c r="M934" s="665"/>
      <c r="N934" s="665"/>
      <c r="O934" s="665"/>
      <c r="P934" s="665"/>
      <c r="Q934" s="665"/>
      <c r="R934" s="665"/>
      <c r="S934" s="665"/>
      <c r="T934" s="665"/>
      <c r="U934" s="665"/>
      <c r="V934" s="665"/>
      <c r="W934" s="665"/>
      <c r="X934" s="665"/>
      <c r="Y934" s="665"/>
      <c r="Z934" s="665"/>
      <c r="AA934" s="665"/>
    </row>
    <row r="935">
      <c r="A935" s="630"/>
      <c r="B935" s="630"/>
      <c r="C935" s="630"/>
      <c r="D935" s="665"/>
      <c r="E935" s="1375"/>
      <c r="F935" s="665"/>
      <c r="G935" s="665"/>
      <c r="H935" s="665"/>
      <c r="I935" s="665"/>
      <c r="J935" s="665"/>
      <c r="K935" s="665"/>
      <c r="L935" s="665"/>
      <c r="M935" s="665"/>
      <c r="N935" s="665"/>
      <c r="O935" s="665"/>
      <c r="P935" s="665"/>
      <c r="Q935" s="665"/>
      <c r="R935" s="665"/>
      <c r="S935" s="665"/>
      <c r="T935" s="665"/>
      <c r="U935" s="665"/>
      <c r="V935" s="665"/>
      <c r="W935" s="665"/>
      <c r="X935" s="665"/>
      <c r="Y935" s="665"/>
      <c r="Z935" s="665"/>
      <c r="AA935" s="665"/>
    </row>
    <row r="936">
      <c r="A936" s="630"/>
      <c r="B936" s="630"/>
      <c r="C936" s="630"/>
      <c r="D936" s="665"/>
      <c r="E936" s="1375"/>
      <c r="F936" s="665"/>
      <c r="G936" s="665"/>
      <c r="H936" s="665"/>
      <c r="I936" s="665"/>
      <c r="J936" s="665"/>
      <c r="K936" s="665"/>
      <c r="L936" s="665"/>
      <c r="M936" s="665"/>
      <c r="N936" s="665"/>
      <c r="O936" s="665"/>
      <c r="P936" s="665"/>
      <c r="Q936" s="665"/>
      <c r="R936" s="665"/>
      <c r="S936" s="665"/>
      <c r="T936" s="665"/>
      <c r="U936" s="665"/>
      <c r="V936" s="665"/>
      <c r="W936" s="665"/>
      <c r="X936" s="665"/>
      <c r="Y936" s="665"/>
      <c r="Z936" s="665"/>
      <c r="AA936" s="665"/>
    </row>
    <row r="937">
      <c r="A937" s="630"/>
      <c r="B937" s="630"/>
      <c r="C937" s="630"/>
      <c r="D937" s="665"/>
      <c r="E937" s="1375"/>
      <c r="F937" s="665"/>
      <c r="G937" s="665"/>
      <c r="H937" s="665"/>
      <c r="I937" s="665"/>
      <c r="J937" s="665"/>
      <c r="K937" s="665"/>
      <c r="L937" s="665"/>
      <c r="M937" s="665"/>
      <c r="N937" s="665"/>
      <c r="O937" s="665"/>
      <c r="P937" s="665"/>
      <c r="Q937" s="665"/>
      <c r="R937" s="665"/>
      <c r="S937" s="665"/>
      <c r="T937" s="665"/>
      <c r="U937" s="665"/>
      <c r="V937" s="665"/>
      <c r="W937" s="665"/>
      <c r="X937" s="665"/>
      <c r="Y937" s="665"/>
      <c r="Z937" s="665"/>
      <c r="AA937" s="665"/>
    </row>
    <row r="938">
      <c r="A938" s="630"/>
      <c r="B938" s="630"/>
      <c r="C938" s="630"/>
      <c r="D938" s="665"/>
      <c r="E938" s="1375"/>
      <c r="F938" s="665"/>
      <c r="G938" s="665"/>
      <c r="H938" s="665"/>
      <c r="I938" s="665"/>
      <c r="J938" s="665"/>
      <c r="K938" s="665"/>
      <c r="L938" s="665"/>
      <c r="M938" s="665"/>
      <c r="N938" s="665"/>
      <c r="O938" s="665"/>
      <c r="P938" s="665"/>
      <c r="Q938" s="665"/>
      <c r="R938" s="665"/>
      <c r="S938" s="665"/>
      <c r="T938" s="665"/>
      <c r="U938" s="665"/>
      <c r="V938" s="665"/>
      <c r="W938" s="665"/>
      <c r="X938" s="665"/>
      <c r="Y938" s="665"/>
      <c r="Z938" s="665"/>
      <c r="AA938" s="665"/>
    </row>
    <row r="939">
      <c r="A939" s="630"/>
      <c r="B939" s="630"/>
      <c r="C939" s="630"/>
      <c r="D939" s="665"/>
      <c r="E939" s="1375"/>
      <c r="F939" s="665"/>
      <c r="G939" s="665"/>
      <c r="H939" s="665"/>
      <c r="I939" s="665"/>
      <c r="J939" s="665"/>
      <c r="K939" s="665"/>
      <c r="L939" s="665"/>
      <c r="M939" s="665"/>
      <c r="N939" s="665"/>
      <c r="O939" s="665"/>
      <c r="P939" s="665"/>
      <c r="Q939" s="665"/>
      <c r="R939" s="665"/>
      <c r="S939" s="665"/>
      <c r="T939" s="665"/>
      <c r="U939" s="665"/>
      <c r="V939" s="665"/>
      <c r="W939" s="665"/>
      <c r="X939" s="665"/>
      <c r="Y939" s="665"/>
      <c r="Z939" s="665"/>
      <c r="AA939" s="665"/>
    </row>
    <row r="940">
      <c r="A940" s="630"/>
      <c r="B940" s="630"/>
      <c r="C940" s="630"/>
      <c r="D940" s="665"/>
      <c r="E940" s="1375"/>
      <c r="F940" s="665"/>
      <c r="G940" s="665"/>
      <c r="H940" s="665"/>
      <c r="I940" s="665"/>
      <c r="J940" s="665"/>
      <c r="K940" s="665"/>
      <c r="L940" s="665"/>
      <c r="M940" s="665"/>
      <c r="N940" s="665"/>
      <c r="O940" s="665"/>
      <c r="P940" s="665"/>
      <c r="Q940" s="665"/>
      <c r="R940" s="665"/>
      <c r="S940" s="665"/>
      <c r="T940" s="665"/>
      <c r="U940" s="665"/>
      <c r="V940" s="665"/>
      <c r="W940" s="665"/>
      <c r="X940" s="665"/>
      <c r="Y940" s="665"/>
      <c r="Z940" s="665"/>
      <c r="AA940" s="665"/>
    </row>
    <row r="941">
      <c r="A941" s="630"/>
      <c r="B941" s="630"/>
      <c r="C941" s="630"/>
      <c r="D941" s="665"/>
      <c r="E941" s="1375"/>
      <c r="F941" s="665"/>
      <c r="G941" s="665"/>
      <c r="H941" s="665"/>
      <c r="I941" s="665"/>
      <c r="J941" s="665"/>
      <c r="K941" s="665"/>
      <c r="L941" s="665"/>
      <c r="M941" s="665"/>
      <c r="N941" s="665"/>
      <c r="O941" s="665"/>
      <c r="P941" s="665"/>
      <c r="Q941" s="665"/>
      <c r="R941" s="665"/>
      <c r="S941" s="665"/>
      <c r="T941" s="665"/>
      <c r="U941" s="665"/>
      <c r="V941" s="665"/>
      <c r="W941" s="665"/>
      <c r="X941" s="665"/>
      <c r="Y941" s="665"/>
      <c r="Z941" s="665"/>
      <c r="AA941" s="665"/>
    </row>
    <row r="942">
      <c r="A942" s="630"/>
      <c r="B942" s="630"/>
      <c r="C942" s="630"/>
      <c r="D942" s="665"/>
      <c r="E942" s="1375"/>
      <c r="F942" s="665"/>
      <c r="G942" s="665"/>
      <c r="H942" s="665"/>
      <c r="I942" s="665"/>
      <c r="J942" s="665"/>
      <c r="K942" s="665"/>
      <c r="L942" s="665"/>
      <c r="M942" s="665"/>
      <c r="N942" s="665"/>
      <c r="O942" s="665"/>
      <c r="P942" s="665"/>
      <c r="Q942" s="665"/>
      <c r="R942" s="665"/>
      <c r="S942" s="665"/>
      <c r="T942" s="665"/>
      <c r="U942" s="665"/>
      <c r="V942" s="665"/>
      <c r="W942" s="665"/>
      <c r="X942" s="665"/>
      <c r="Y942" s="665"/>
      <c r="Z942" s="665"/>
      <c r="AA942" s="665"/>
    </row>
    <row r="943">
      <c r="A943" s="630"/>
      <c r="B943" s="630"/>
      <c r="C943" s="630"/>
      <c r="D943" s="665"/>
      <c r="E943" s="1375"/>
      <c r="F943" s="665"/>
      <c r="G943" s="665"/>
      <c r="H943" s="665"/>
      <c r="I943" s="665"/>
      <c r="J943" s="665"/>
      <c r="K943" s="665"/>
      <c r="L943" s="665"/>
      <c r="M943" s="665"/>
      <c r="N943" s="665"/>
      <c r="O943" s="665"/>
      <c r="P943" s="665"/>
      <c r="Q943" s="665"/>
      <c r="R943" s="665"/>
      <c r="S943" s="665"/>
      <c r="T943" s="665"/>
      <c r="U943" s="665"/>
      <c r="V943" s="665"/>
      <c r="W943" s="665"/>
      <c r="X943" s="665"/>
      <c r="Y943" s="665"/>
      <c r="Z943" s="665"/>
      <c r="AA943" s="665"/>
    </row>
    <row r="944">
      <c r="A944" s="630"/>
      <c r="B944" s="630"/>
      <c r="C944" s="630"/>
      <c r="D944" s="665"/>
      <c r="E944" s="1375"/>
      <c r="F944" s="665"/>
      <c r="G944" s="665"/>
      <c r="H944" s="665"/>
      <c r="I944" s="665"/>
      <c r="J944" s="665"/>
      <c r="K944" s="665"/>
      <c r="L944" s="665"/>
      <c r="M944" s="665"/>
      <c r="N944" s="665"/>
      <c r="O944" s="665"/>
      <c r="P944" s="665"/>
      <c r="Q944" s="665"/>
      <c r="R944" s="665"/>
      <c r="S944" s="665"/>
      <c r="T944" s="665"/>
      <c r="U944" s="665"/>
      <c r="V944" s="665"/>
      <c r="W944" s="665"/>
      <c r="X944" s="665"/>
      <c r="Y944" s="665"/>
      <c r="Z944" s="665"/>
      <c r="AA944" s="665"/>
    </row>
    <row r="945">
      <c r="A945" s="630"/>
      <c r="B945" s="630"/>
      <c r="C945" s="630"/>
      <c r="D945" s="665"/>
      <c r="E945" s="1375"/>
      <c r="F945" s="665"/>
      <c r="G945" s="665"/>
      <c r="H945" s="665"/>
      <c r="I945" s="665"/>
      <c r="J945" s="665"/>
      <c r="K945" s="665"/>
      <c r="L945" s="665"/>
      <c r="M945" s="665"/>
      <c r="N945" s="665"/>
      <c r="O945" s="665"/>
      <c r="P945" s="665"/>
      <c r="Q945" s="665"/>
      <c r="R945" s="665"/>
      <c r="S945" s="665"/>
      <c r="T945" s="665"/>
      <c r="U945" s="665"/>
      <c r="V945" s="665"/>
      <c r="W945" s="665"/>
      <c r="X945" s="665"/>
      <c r="Y945" s="665"/>
      <c r="Z945" s="665"/>
      <c r="AA945" s="665"/>
    </row>
    <row r="946">
      <c r="A946" s="630"/>
      <c r="B946" s="630"/>
      <c r="C946" s="630"/>
      <c r="D946" s="665"/>
      <c r="E946" s="1375"/>
      <c r="F946" s="665"/>
      <c r="G946" s="665"/>
      <c r="H946" s="665"/>
      <c r="I946" s="665"/>
      <c r="J946" s="665"/>
      <c r="K946" s="665"/>
      <c r="L946" s="665"/>
      <c r="M946" s="665"/>
      <c r="N946" s="665"/>
      <c r="O946" s="665"/>
      <c r="P946" s="665"/>
      <c r="Q946" s="665"/>
      <c r="R946" s="665"/>
      <c r="S946" s="665"/>
      <c r="T946" s="665"/>
      <c r="U946" s="665"/>
      <c r="V946" s="665"/>
      <c r="W946" s="665"/>
      <c r="X946" s="665"/>
      <c r="Y946" s="665"/>
      <c r="Z946" s="665"/>
      <c r="AA946" s="665"/>
    </row>
    <row r="947">
      <c r="A947" s="630"/>
      <c r="B947" s="630"/>
      <c r="C947" s="630"/>
      <c r="D947" s="665"/>
      <c r="E947" s="1375"/>
      <c r="F947" s="665"/>
      <c r="G947" s="665"/>
      <c r="H947" s="665"/>
      <c r="I947" s="665"/>
      <c r="J947" s="665"/>
      <c r="K947" s="665"/>
      <c r="L947" s="665"/>
      <c r="M947" s="665"/>
      <c r="N947" s="665"/>
      <c r="O947" s="665"/>
      <c r="P947" s="665"/>
      <c r="Q947" s="665"/>
      <c r="R947" s="665"/>
      <c r="S947" s="665"/>
      <c r="T947" s="665"/>
      <c r="U947" s="665"/>
      <c r="V947" s="665"/>
      <c r="W947" s="665"/>
      <c r="X947" s="665"/>
      <c r="Y947" s="665"/>
      <c r="Z947" s="665"/>
      <c r="AA947" s="665"/>
    </row>
    <row r="948">
      <c r="A948" s="630"/>
      <c r="B948" s="630"/>
      <c r="C948" s="630"/>
      <c r="D948" s="665"/>
      <c r="E948" s="1375"/>
      <c r="F948" s="665"/>
      <c r="G948" s="665"/>
      <c r="H948" s="665"/>
      <c r="I948" s="665"/>
      <c r="J948" s="665"/>
      <c r="K948" s="665"/>
      <c r="L948" s="665"/>
      <c r="M948" s="665"/>
      <c r="N948" s="665"/>
      <c r="O948" s="665"/>
      <c r="P948" s="665"/>
      <c r="Q948" s="665"/>
      <c r="R948" s="665"/>
      <c r="S948" s="665"/>
      <c r="T948" s="665"/>
      <c r="U948" s="665"/>
      <c r="V948" s="665"/>
      <c r="W948" s="665"/>
      <c r="X948" s="665"/>
      <c r="Y948" s="665"/>
      <c r="Z948" s="665"/>
      <c r="AA948" s="665"/>
    </row>
    <row r="949">
      <c r="A949" s="630"/>
      <c r="B949" s="630"/>
      <c r="C949" s="630"/>
      <c r="D949" s="665"/>
      <c r="E949" s="1375"/>
      <c r="F949" s="665"/>
      <c r="G949" s="665"/>
      <c r="H949" s="665"/>
      <c r="I949" s="665"/>
      <c r="J949" s="665"/>
      <c r="K949" s="665"/>
      <c r="L949" s="665"/>
      <c r="M949" s="665"/>
      <c r="N949" s="665"/>
      <c r="O949" s="665"/>
      <c r="P949" s="665"/>
      <c r="Q949" s="665"/>
      <c r="R949" s="665"/>
      <c r="S949" s="665"/>
      <c r="T949" s="665"/>
      <c r="U949" s="665"/>
      <c r="V949" s="665"/>
      <c r="W949" s="665"/>
      <c r="X949" s="665"/>
      <c r="Y949" s="665"/>
      <c r="Z949" s="665"/>
      <c r="AA949" s="665"/>
    </row>
    <row r="950">
      <c r="A950" s="630"/>
      <c r="B950" s="630"/>
      <c r="C950" s="630"/>
      <c r="D950" s="665"/>
      <c r="E950" s="1375"/>
      <c r="F950" s="665"/>
      <c r="G950" s="665"/>
      <c r="H950" s="665"/>
      <c r="I950" s="665"/>
      <c r="J950" s="665"/>
      <c r="K950" s="665"/>
      <c r="L950" s="665"/>
      <c r="M950" s="665"/>
      <c r="N950" s="665"/>
      <c r="O950" s="665"/>
      <c r="P950" s="665"/>
      <c r="Q950" s="665"/>
      <c r="R950" s="665"/>
      <c r="S950" s="665"/>
      <c r="T950" s="665"/>
      <c r="U950" s="665"/>
      <c r="V950" s="665"/>
      <c r="W950" s="665"/>
      <c r="X950" s="665"/>
      <c r="Y950" s="665"/>
      <c r="Z950" s="665"/>
      <c r="AA950" s="665"/>
    </row>
    <row r="951">
      <c r="A951" s="630"/>
      <c r="B951" s="630"/>
      <c r="C951" s="630"/>
      <c r="D951" s="665"/>
      <c r="E951" s="1375"/>
      <c r="F951" s="665"/>
      <c r="G951" s="665"/>
      <c r="H951" s="665"/>
      <c r="I951" s="665"/>
      <c r="J951" s="665"/>
      <c r="K951" s="665"/>
      <c r="L951" s="665"/>
      <c r="M951" s="665"/>
      <c r="N951" s="665"/>
      <c r="O951" s="665"/>
      <c r="P951" s="665"/>
      <c r="Q951" s="665"/>
      <c r="R951" s="665"/>
      <c r="S951" s="665"/>
      <c r="T951" s="665"/>
      <c r="U951" s="665"/>
      <c r="V951" s="665"/>
      <c r="W951" s="665"/>
      <c r="X951" s="665"/>
      <c r="Y951" s="665"/>
      <c r="Z951" s="665"/>
      <c r="AA951" s="665"/>
    </row>
    <row r="952">
      <c r="A952" s="630"/>
      <c r="B952" s="630"/>
      <c r="C952" s="630"/>
      <c r="D952" s="665"/>
      <c r="E952" s="1375"/>
      <c r="F952" s="665"/>
      <c r="G952" s="665"/>
      <c r="H952" s="665"/>
      <c r="I952" s="665"/>
      <c r="J952" s="665"/>
      <c r="K952" s="665"/>
      <c r="L952" s="665"/>
      <c r="M952" s="665"/>
      <c r="N952" s="665"/>
      <c r="O952" s="665"/>
      <c r="P952" s="665"/>
      <c r="Q952" s="665"/>
      <c r="R952" s="665"/>
      <c r="S952" s="665"/>
      <c r="T952" s="665"/>
      <c r="U952" s="665"/>
      <c r="V952" s="665"/>
      <c r="W952" s="665"/>
      <c r="X952" s="665"/>
      <c r="Y952" s="665"/>
      <c r="Z952" s="665"/>
      <c r="AA952" s="665"/>
    </row>
    <row r="953">
      <c r="A953" s="630"/>
      <c r="B953" s="630"/>
      <c r="C953" s="630"/>
      <c r="D953" s="665"/>
      <c r="E953" s="1375"/>
      <c r="F953" s="665"/>
      <c r="G953" s="665"/>
      <c r="H953" s="665"/>
      <c r="I953" s="665"/>
      <c r="J953" s="665"/>
      <c r="K953" s="665"/>
      <c r="L953" s="665"/>
      <c r="M953" s="665"/>
      <c r="N953" s="665"/>
      <c r="O953" s="665"/>
      <c r="P953" s="665"/>
      <c r="Q953" s="665"/>
      <c r="R953" s="665"/>
      <c r="S953" s="665"/>
      <c r="T953" s="665"/>
      <c r="U953" s="665"/>
      <c r="V953" s="665"/>
      <c r="W953" s="665"/>
      <c r="X953" s="665"/>
      <c r="Y953" s="665"/>
      <c r="Z953" s="665"/>
      <c r="AA953" s="665"/>
    </row>
    <row r="954">
      <c r="A954" s="630"/>
      <c r="B954" s="630"/>
      <c r="C954" s="630"/>
      <c r="D954" s="665"/>
      <c r="E954" s="1375"/>
      <c r="F954" s="665"/>
      <c r="G954" s="665"/>
      <c r="H954" s="665"/>
      <c r="I954" s="665"/>
      <c r="J954" s="665"/>
      <c r="K954" s="665"/>
      <c r="L954" s="665"/>
      <c r="M954" s="665"/>
      <c r="N954" s="665"/>
      <c r="O954" s="665"/>
      <c r="P954" s="665"/>
      <c r="Q954" s="665"/>
      <c r="R954" s="665"/>
      <c r="S954" s="665"/>
      <c r="T954" s="665"/>
      <c r="U954" s="665"/>
      <c r="V954" s="665"/>
      <c r="W954" s="665"/>
      <c r="X954" s="665"/>
      <c r="Y954" s="665"/>
      <c r="Z954" s="665"/>
      <c r="AA954" s="665"/>
    </row>
    <row r="955">
      <c r="A955" s="630"/>
      <c r="B955" s="630"/>
      <c r="C955" s="630"/>
      <c r="D955" s="665"/>
      <c r="E955" s="1375"/>
      <c r="F955" s="665"/>
      <c r="G955" s="665"/>
      <c r="H955" s="665"/>
      <c r="I955" s="665"/>
      <c r="J955" s="665"/>
      <c r="K955" s="665"/>
      <c r="L955" s="665"/>
      <c r="M955" s="665"/>
      <c r="N955" s="665"/>
      <c r="O955" s="665"/>
      <c r="P955" s="665"/>
      <c r="Q955" s="665"/>
      <c r="R955" s="665"/>
      <c r="S955" s="665"/>
      <c r="T955" s="665"/>
      <c r="U955" s="665"/>
      <c r="V955" s="665"/>
      <c r="W955" s="665"/>
      <c r="X955" s="665"/>
      <c r="Y955" s="665"/>
      <c r="Z955" s="665"/>
      <c r="AA955" s="665"/>
    </row>
    <row r="956">
      <c r="A956" s="630"/>
      <c r="B956" s="630"/>
      <c r="C956" s="630"/>
      <c r="D956" s="665"/>
      <c r="E956" s="1375"/>
      <c r="F956" s="665"/>
      <c r="G956" s="665"/>
      <c r="H956" s="665"/>
      <c r="I956" s="665"/>
      <c r="J956" s="665"/>
      <c r="K956" s="665"/>
      <c r="L956" s="665"/>
      <c r="M956" s="665"/>
      <c r="N956" s="665"/>
      <c r="O956" s="665"/>
      <c r="P956" s="665"/>
      <c r="Q956" s="665"/>
      <c r="R956" s="665"/>
      <c r="S956" s="665"/>
      <c r="T956" s="665"/>
      <c r="U956" s="665"/>
      <c r="V956" s="665"/>
      <c r="W956" s="665"/>
      <c r="X956" s="665"/>
      <c r="Y956" s="665"/>
      <c r="Z956" s="665"/>
      <c r="AA956" s="665"/>
    </row>
    <row r="957">
      <c r="A957" s="630"/>
      <c r="B957" s="630"/>
      <c r="C957" s="630"/>
      <c r="D957" s="665"/>
      <c r="E957" s="1375"/>
      <c r="F957" s="665"/>
      <c r="G957" s="665"/>
      <c r="H957" s="665"/>
      <c r="I957" s="665"/>
      <c r="J957" s="665"/>
      <c r="K957" s="665"/>
      <c r="L957" s="665"/>
      <c r="M957" s="665"/>
      <c r="N957" s="665"/>
      <c r="O957" s="665"/>
      <c r="P957" s="665"/>
      <c r="Q957" s="665"/>
      <c r="R957" s="665"/>
      <c r="S957" s="665"/>
      <c r="T957" s="665"/>
      <c r="U957" s="665"/>
      <c r="V957" s="665"/>
      <c r="W957" s="665"/>
      <c r="X957" s="665"/>
      <c r="Y957" s="665"/>
      <c r="Z957" s="665"/>
      <c r="AA957" s="665"/>
    </row>
    <row r="958">
      <c r="A958" s="630"/>
      <c r="B958" s="630"/>
      <c r="C958" s="630"/>
      <c r="D958" s="665"/>
      <c r="E958" s="1375"/>
      <c r="F958" s="665"/>
      <c r="G958" s="665"/>
      <c r="H958" s="665"/>
      <c r="I958" s="665"/>
      <c r="J958" s="665"/>
      <c r="K958" s="665"/>
      <c r="L958" s="665"/>
      <c r="M958" s="665"/>
      <c r="N958" s="665"/>
      <c r="O958" s="665"/>
      <c r="P958" s="665"/>
      <c r="Q958" s="665"/>
      <c r="R958" s="665"/>
      <c r="S958" s="665"/>
      <c r="T958" s="665"/>
      <c r="U958" s="665"/>
      <c r="V958" s="665"/>
      <c r="W958" s="665"/>
      <c r="X958" s="665"/>
      <c r="Y958" s="665"/>
      <c r="Z958" s="665"/>
      <c r="AA958" s="665"/>
    </row>
    <row r="959">
      <c r="A959" s="630"/>
      <c r="B959" s="630"/>
      <c r="C959" s="630"/>
      <c r="D959" s="665"/>
      <c r="E959" s="1375"/>
      <c r="F959" s="665"/>
      <c r="G959" s="665"/>
      <c r="H959" s="665"/>
      <c r="I959" s="665"/>
      <c r="J959" s="665"/>
      <c r="K959" s="665"/>
      <c r="L959" s="665"/>
      <c r="M959" s="665"/>
      <c r="N959" s="665"/>
      <c r="O959" s="665"/>
      <c r="P959" s="665"/>
      <c r="Q959" s="665"/>
      <c r="R959" s="665"/>
      <c r="S959" s="665"/>
      <c r="T959" s="665"/>
      <c r="U959" s="665"/>
      <c r="V959" s="665"/>
      <c r="W959" s="665"/>
      <c r="X959" s="665"/>
      <c r="Y959" s="665"/>
      <c r="Z959" s="665"/>
      <c r="AA959" s="665"/>
    </row>
    <row r="960">
      <c r="A960" s="630"/>
      <c r="B960" s="630"/>
      <c r="C960" s="630"/>
      <c r="D960" s="665"/>
      <c r="E960" s="1375"/>
      <c r="F960" s="665"/>
      <c r="G960" s="665"/>
      <c r="H960" s="665"/>
      <c r="I960" s="665"/>
      <c r="J960" s="665"/>
      <c r="K960" s="665"/>
      <c r="L960" s="665"/>
      <c r="M960" s="665"/>
      <c r="N960" s="665"/>
      <c r="O960" s="665"/>
      <c r="P960" s="665"/>
      <c r="Q960" s="665"/>
      <c r="R960" s="665"/>
      <c r="S960" s="665"/>
      <c r="T960" s="665"/>
      <c r="U960" s="665"/>
      <c r="V960" s="665"/>
      <c r="W960" s="665"/>
      <c r="X960" s="665"/>
      <c r="Y960" s="665"/>
      <c r="Z960" s="665"/>
      <c r="AA960" s="665"/>
    </row>
    <row r="961">
      <c r="A961" s="630"/>
      <c r="B961" s="630"/>
      <c r="C961" s="630"/>
      <c r="D961" s="665"/>
      <c r="E961" s="1375"/>
      <c r="F961" s="665"/>
      <c r="G961" s="665"/>
      <c r="H961" s="665"/>
      <c r="I961" s="665"/>
      <c r="J961" s="665"/>
      <c r="K961" s="665"/>
      <c r="L961" s="665"/>
      <c r="M961" s="665"/>
      <c r="N961" s="665"/>
      <c r="O961" s="665"/>
      <c r="P961" s="665"/>
      <c r="Q961" s="665"/>
      <c r="R961" s="665"/>
      <c r="S961" s="665"/>
      <c r="T961" s="665"/>
      <c r="U961" s="665"/>
      <c r="V961" s="665"/>
      <c r="W961" s="665"/>
      <c r="X961" s="665"/>
      <c r="Y961" s="665"/>
      <c r="Z961" s="665"/>
      <c r="AA961" s="665"/>
    </row>
    <row r="962">
      <c r="A962" s="630"/>
      <c r="B962" s="630"/>
      <c r="C962" s="630"/>
      <c r="D962" s="665"/>
      <c r="E962" s="1375"/>
      <c r="F962" s="665"/>
      <c r="G962" s="665"/>
      <c r="H962" s="665"/>
      <c r="I962" s="665"/>
      <c r="J962" s="665"/>
      <c r="K962" s="665"/>
      <c r="L962" s="665"/>
      <c r="M962" s="665"/>
      <c r="N962" s="665"/>
      <c r="O962" s="665"/>
      <c r="P962" s="665"/>
      <c r="Q962" s="665"/>
      <c r="R962" s="665"/>
      <c r="S962" s="665"/>
      <c r="T962" s="665"/>
      <c r="U962" s="665"/>
      <c r="V962" s="665"/>
      <c r="W962" s="665"/>
      <c r="X962" s="665"/>
      <c r="Y962" s="665"/>
      <c r="Z962" s="665"/>
      <c r="AA962" s="665"/>
    </row>
    <row r="963">
      <c r="A963" s="630"/>
      <c r="B963" s="630"/>
      <c r="C963" s="630"/>
      <c r="D963" s="665"/>
      <c r="E963" s="1375"/>
      <c r="F963" s="665"/>
      <c r="G963" s="665"/>
      <c r="H963" s="665"/>
      <c r="I963" s="665"/>
      <c r="J963" s="665"/>
      <c r="K963" s="665"/>
      <c r="L963" s="665"/>
      <c r="M963" s="665"/>
      <c r="N963" s="665"/>
      <c r="O963" s="665"/>
      <c r="P963" s="665"/>
      <c r="Q963" s="665"/>
      <c r="R963" s="665"/>
      <c r="S963" s="665"/>
      <c r="T963" s="665"/>
      <c r="U963" s="665"/>
      <c r="V963" s="665"/>
      <c r="W963" s="665"/>
      <c r="X963" s="665"/>
      <c r="Y963" s="665"/>
      <c r="Z963" s="665"/>
      <c r="AA963" s="665"/>
    </row>
    <row r="964">
      <c r="A964" s="630"/>
      <c r="B964" s="630"/>
      <c r="C964" s="630"/>
      <c r="D964" s="665"/>
      <c r="E964" s="1375"/>
      <c r="F964" s="665"/>
      <c r="G964" s="665"/>
      <c r="H964" s="665"/>
      <c r="I964" s="665"/>
      <c r="J964" s="665"/>
      <c r="K964" s="665"/>
      <c r="L964" s="665"/>
      <c r="M964" s="665"/>
      <c r="N964" s="665"/>
      <c r="O964" s="665"/>
      <c r="P964" s="665"/>
      <c r="Q964" s="665"/>
      <c r="R964" s="665"/>
      <c r="S964" s="665"/>
      <c r="T964" s="665"/>
      <c r="U964" s="665"/>
      <c r="V964" s="665"/>
      <c r="W964" s="665"/>
      <c r="X964" s="665"/>
      <c r="Y964" s="665"/>
      <c r="Z964" s="665"/>
      <c r="AA964" s="665"/>
    </row>
    <row r="965">
      <c r="A965" s="630"/>
      <c r="B965" s="630"/>
      <c r="C965" s="630"/>
      <c r="D965" s="665"/>
      <c r="E965" s="1375"/>
      <c r="F965" s="665"/>
      <c r="G965" s="665"/>
      <c r="H965" s="665"/>
      <c r="I965" s="665"/>
      <c r="J965" s="665"/>
      <c r="K965" s="665"/>
      <c r="L965" s="665"/>
      <c r="M965" s="665"/>
      <c r="N965" s="665"/>
      <c r="O965" s="665"/>
      <c r="P965" s="665"/>
      <c r="Q965" s="665"/>
      <c r="R965" s="665"/>
      <c r="S965" s="665"/>
      <c r="T965" s="665"/>
      <c r="U965" s="665"/>
      <c r="V965" s="665"/>
      <c r="W965" s="665"/>
      <c r="X965" s="665"/>
      <c r="Y965" s="665"/>
      <c r="Z965" s="665"/>
      <c r="AA965" s="665"/>
    </row>
    <row r="966">
      <c r="A966" s="630"/>
      <c r="B966" s="630"/>
      <c r="C966" s="630"/>
      <c r="D966" s="665"/>
      <c r="E966" s="1375"/>
      <c r="F966" s="665"/>
      <c r="G966" s="665"/>
      <c r="H966" s="665"/>
      <c r="I966" s="665"/>
      <c r="J966" s="665"/>
      <c r="K966" s="665"/>
      <c r="L966" s="665"/>
      <c r="M966" s="665"/>
      <c r="N966" s="665"/>
      <c r="O966" s="665"/>
      <c r="P966" s="665"/>
      <c r="Q966" s="665"/>
      <c r="R966" s="665"/>
      <c r="S966" s="665"/>
      <c r="T966" s="665"/>
      <c r="U966" s="665"/>
      <c r="V966" s="665"/>
      <c r="W966" s="665"/>
      <c r="X966" s="665"/>
      <c r="Y966" s="665"/>
      <c r="Z966" s="665"/>
      <c r="AA966" s="665"/>
    </row>
    <row r="967">
      <c r="A967" s="630"/>
      <c r="B967" s="630"/>
      <c r="C967" s="630"/>
      <c r="D967" s="665"/>
      <c r="E967" s="1375"/>
      <c r="F967" s="665"/>
      <c r="G967" s="665"/>
      <c r="H967" s="665"/>
      <c r="I967" s="665"/>
      <c r="J967" s="665"/>
      <c r="K967" s="665"/>
      <c r="L967" s="665"/>
      <c r="M967" s="665"/>
      <c r="N967" s="665"/>
      <c r="O967" s="665"/>
      <c r="P967" s="665"/>
      <c r="Q967" s="665"/>
      <c r="R967" s="665"/>
      <c r="S967" s="665"/>
      <c r="T967" s="665"/>
      <c r="U967" s="665"/>
      <c r="V967" s="665"/>
      <c r="W967" s="665"/>
      <c r="X967" s="665"/>
      <c r="Y967" s="665"/>
      <c r="Z967" s="665"/>
      <c r="AA967" s="665"/>
    </row>
    <row r="968">
      <c r="A968" s="630"/>
      <c r="B968" s="630"/>
      <c r="C968" s="630"/>
      <c r="D968" s="665"/>
      <c r="E968" s="1375"/>
      <c r="F968" s="665"/>
      <c r="G968" s="665"/>
      <c r="H968" s="665"/>
      <c r="I968" s="665"/>
      <c r="J968" s="665"/>
      <c r="K968" s="665"/>
      <c r="L968" s="665"/>
      <c r="M968" s="665"/>
      <c r="N968" s="665"/>
      <c r="O968" s="665"/>
      <c r="P968" s="665"/>
      <c r="Q968" s="665"/>
      <c r="R968" s="665"/>
      <c r="S968" s="665"/>
      <c r="T968" s="665"/>
      <c r="U968" s="665"/>
      <c r="V968" s="665"/>
      <c r="W968" s="665"/>
      <c r="X968" s="665"/>
      <c r="Y968" s="665"/>
      <c r="Z968" s="665"/>
      <c r="AA968" s="665"/>
    </row>
    <row r="969">
      <c r="A969" s="630"/>
      <c r="B969" s="630"/>
      <c r="C969" s="630"/>
      <c r="D969" s="665"/>
      <c r="E969" s="1375"/>
      <c r="F969" s="665"/>
      <c r="G969" s="665"/>
      <c r="H969" s="665"/>
      <c r="I969" s="665"/>
      <c r="J969" s="665"/>
      <c r="K969" s="665"/>
      <c r="L969" s="665"/>
      <c r="M969" s="665"/>
      <c r="N969" s="665"/>
      <c r="O969" s="665"/>
      <c r="P969" s="665"/>
      <c r="Q969" s="665"/>
      <c r="R969" s="665"/>
      <c r="S969" s="665"/>
      <c r="T969" s="665"/>
      <c r="U969" s="665"/>
      <c r="V969" s="665"/>
      <c r="W969" s="665"/>
      <c r="X969" s="665"/>
      <c r="Y969" s="665"/>
      <c r="Z969" s="665"/>
      <c r="AA969" s="665"/>
    </row>
    <row r="970">
      <c r="A970" s="630"/>
      <c r="B970" s="630"/>
      <c r="C970" s="630"/>
      <c r="D970" s="665"/>
      <c r="E970" s="1375"/>
      <c r="F970" s="665"/>
      <c r="G970" s="665"/>
      <c r="H970" s="665"/>
      <c r="I970" s="665"/>
      <c r="J970" s="665"/>
      <c r="K970" s="665"/>
      <c r="L970" s="665"/>
      <c r="M970" s="665"/>
      <c r="N970" s="665"/>
      <c r="O970" s="665"/>
      <c r="P970" s="665"/>
      <c r="Q970" s="665"/>
      <c r="R970" s="665"/>
      <c r="S970" s="665"/>
      <c r="T970" s="665"/>
      <c r="U970" s="665"/>
      <c r="V970" s="665"/>
      <c r="W970" s="665"/>
      <c r="X970" s="665"/>
      <c r="Y970" s="665"/>
      <c r="Z970" s="665"/>
      <c r="AA970" s="665"/>
    </row>
    <row r="971">
      <c r="A971" s="630"/>
      <c r="B971" s="630"/>
      <c r="C971" s="630"/>
      <c r="D971" s="665"/>
      <c r="E971" s="1375"/>
      <c r="F971" s="665"/>
      <c r="G971" s="665"/>
      <c r="H971" s="665"/>
      <c r="I971" s="665"/>
      <c r="J971" s="665"/>
      <c r="K971" s="665"/>
      <c r="L971" s="665"/>
      <c r="M971" s="665"/>
      <c r="N971" s="665"/>
      <c r="O971" s="665"/>
      <c r="P971" s="665"/>
      <c r="Q971" s="665"/>
      <c r="R971" s="665"/>
      <c r="S971" s="665"/>
      <c r="T971" s="665"/>
      <c r="U971" s="665"/>
      <c r="V971" s="665"/>
      <c r="W971" s="665"/>
      <c r="X971" s="665"/>
      <c r="Y971" s="665"/>
      <c r="Z971" s="665"/>
      <c r="AA971" s="665"/>
    </row>
    <row r="972">
      <c r="A972" s="630"/>
      <c r="B972" s="630"/>
      <c r="C972" s="630"/>
      <c r="D972" s="665"/>
      <c r="E972" s="1375"/>
      <c r="F972" s="665"/>
      <c r="G972" s="665"/>
      <c r="H972" s="665"/>
      <c r="I972" s="665"/>
      <c r="J972" s="665"/>
      <c r="K972" s="665"/>
      <c r="L972" s="665"/>
      <c r="M972" s="665"/>
      <c r="N972" s="665"/>
      <c r="O972" s="665"/>
      <c r="P972" s="665"/>
      <c r="Q972" s="665"/>
      <c r="R972" s="665"/>
      <c r="S972" s="665"/>
      <c r="T972" s="665"/>
      <c r="U972" s="665"/>
      <c r="V972" s="665"/>
      <c r="W972" s="665"/>
      <c r="X972" s="665"/>
      <c r="Y972" s="665"/>
      <c r="Z972" s="665"/>
      <c r="AA972" s="665"/>
    </row>
    <row r="973">
      <c r="A973" s="630"/>
      <c r="B973" s="630"/>
      <c r="C973" s="630"/>
      <c r="D973" s="665"/>
      <c r="E973" s="1375"/>
      <c r="F973" s="665"/>
      <c r="G973" s="665"/>
      <c r="H973" s="665"/>
      <c r="I973" s="665"/>
      <c r="J973" s="665"/>
      <c r="K973" s="665"/>
      <c r="L973" s="665"/>
      <c r="M973" s="665"/>
      <c r="N973" s="665"/>
      <c r="O973" s="665"/>
      <c r="P973" s="665"/>
      <c r="Q973" s="665"/>
      <c r="R973" s="665"/>
      <c r="S973" s="665"/>
      <c r="T973" s="665"/>
      <c r="U973" s="665"/>
      <c r="V973" s="665"/>
      <c r="W973" s="665"/>
      <c r="X973" s="665"/>
      <c r="Y973" s="665"/>
      <c r="Z973" s="665"/>
      <c r="AA973" s="665"/>
    </row>
    <row r="974">
      <c r="A974" s="630"/>
      <c r="B974" s="630"/>
      <c r="C974" s="630"/>
      <c r="D974" s="665"/>
      <c r="E974" s="1375"/>
      <c r="F974" s="665"/>
      <c r="G974" s="665"/>
      <c r="H974" s="665"/>
      <c r="I974" s="665"/>
      <c r="J974" s="665"/>
      <c r="K974" s="665"/>
      <c r="L974" s="665"/>
      <c r="M974" s="665"/>
      <c r="N974" s="665"/>
      <c r="O974" s="665"/>
      <c r="P974" s="665"/>
      <c r="Q974" s="665"/>
      <c r="R974" s="665"/>
      <c r="S974" s="665"/>
      <c r="T974" s="665"/>
      <c r="U974" s="665"/>
      <c r="V974" s="665"/>
      <c r="W974" s="665"/>
      <c r="X974" s="665"/>
      <c r="Y974" s="665"/>
      <c r="Z974" s="665"/>
      <c r="AA974" s="665"/>
    </row>
    <row r="975">
      <c r="A975" s="630"/>
      <c r="B975" s="630"/>
      <c r="C975" s="630"/>
      <c r="D975" s="665"/>
      <c r="E975" s="1375"/>
      <c r="F975" s="665"/>
      <c r="G975" s="665"/>
      <c r="H975" s="665"/>
      <c r="I975" s="665"/>
      <c r="J975" s="665"/>
      <c r="K975" s="665"/>
      <c r="L975" s="665"/>
      <c r="M975" s="665"/>
      <c r="N975" s="665"/>
      <c r="O975" s="665"/>
      <c r="P975" s="665"/>
      <c r="Q975" s="665"/>
      <c r="R975" s="665"/>
      <c r="S975" s="665"/>
      <c r="T975" s="665"/>
      <c r="U975" s="665"/>
      <c r="V975" s="665"/>
      <c r="W975" s="665"/>
      <c r="X975" s="665"/>
      <c r="Y975" s="665"/>
      <c r="Z975" s="665"/>
      <c r="AA975" s="665"/>
    </row>
    <row r="976">
      <c r="A976" s="630"/>
      <c r="B976" s="630"/>
      <c r="C976" s="630"/>
      <c r="D976" s="665"/>
      <c r="E976" s="1375"/>
      <c r="F976" s="665"/>
      <c r="G976" s="665"/>
      <c r="H976" s="665"/>
      <c r="I976" s="665"/>
      <c r="J976" s="665"/>
      <c r="K976" s="665"/>
      <c r="L976" s="665"/>
      <c r="M976" s="665"/>
      <c r="N976" s="665"/>
      <c r="O976" s="665"/>
      <c r="P976" s="665"/>
      <c r="Q976" s="665"/>
      <c r="R976" s="665"/>
      <c r="S976" s="665"/>
      <c r="T976" s="665"/>
      <c r="U976" s="665"/>
      <c r="V976" s="665"/>
      <c r="W976" s="665"/>
      <c r="X976" s="665"/>
      <c r="Y976" s="665"/>
      <c r="Z976" s="665"/>
      <c r="AA976" s="665"/>
    </row>
    <row r="977">
      <c r="A977" s="630"/>
      <c r="B977" s="630"/>
      <c r="C977" s="630"/>
      <c r="D977" s="665"/>
      <c r="E977" s="1375"/>
      <c r="F977" s="665"/>
      <c r="G977" s="665"/>
      <c r="H977" s="665"/>
      <c r="I977" s="665"/>
      <c r="J977" s="665"/>
      <c r="K977" s="665"/>
      <c r="L977" s="665"/>
      <c r="M977" s="665"/>
      <c r="N977" s="665"/>
      <c r="O977" s="665"/>
      <c r="P977" s="665"/>
      <c r="Q977" s="665"/>
      <c r="R977" s="665"/>
      <c r="S977" s="665"/>
      <c r="T977" s="665"/>
      <c r="U977" s="665"/>
      <c r="V977" s="665"/>
      <c r="W977" s="665"/>
      <c r="X977" s="665"/>
      <c r="Y977" s="665"/>
      <c r="Z977" s="665"/>
      <c r="AA977" s="665"/>
    </row>
    <row r="978">
      <c r="A978" s="630"/>
      <c r="B978" s="630"/>
      <c r="C978" s="630"/>
      <c r="D978" s="665"/>
      <c r="E978" s="1375"/>
      <c r="F978" s="665"/>
      <c r="G978" s="665"/>
      <c r="H978" s="665"/>
      <c r="I978" s="665"/>
      <c r="J978" s="665"/>
      <c r="K978" s="665"/>
      <c r="L978" s="665"/>
      <c r="M978" s="665"/>
      <c r="N978" s="665"/>
      <c r="O978" s="665"/>
      <c r="P978" s="665"/>
      <c r="Q978" s="665"/>
      <c r="R978" s="665"/>
      <c r="S978" s="665"/>
      <c r="T978" s="665"/>
      <c r="U978" s="665"/>
      <c r="V978" s="665"/>
      <c r="W978" s="665"/>
      <c r="X978" s="665"/>
      <c r="Y978" s="665"/>
      <c r="Z978" s="665"/>
      <c r="AA978" s="665"/>
    </row>
    <row r="979">
      <c r="A979" s="630"/>
      <c r="B979" s="630"/>
      <c r="C979" s="630"/>
      <c r="D979" s="665"/>
      <c r="E979" s="1375"/>
      <c r="F979" s="665"/>
      <c r="G979" s="665"/>
      <c r="H979" s="665"/>
      <c r="I979" s="665"/>
      <c r="J979" s="665"/>
      <c r="K979" s="665"/>
      <c r="L979" s="665"/>
      <c r="M979" s="665"/>
      <c r="N979" s="665"/>
      <c r="O979" s="665"/>
      <c r="P979" s="665"/>
      <c r="Q979" s="665"/>
      <c r="R979" s="665"/>
      <c r="S979" s="665"/>
      <c r="T979" s="665"/>
      <c r="U979" s="665"/>
      <c r="V979" s="665"/>
      <c r="W979" s="665"/>
      <c r="X979" s="665"/>
      <c r="Y979" s="665"/>
      <c r="Z979" s="665"/>
      <c r="AA979" s="665"/>
    </row>
    <row r="980">
      <c r="A980" s="630"/>
      <c r="B980" s="630"/>
      <c r="C980" s="630"/>
      <c r="D980" s="665"/>
      <c r="E980" s="1375"/>
      <c r="F980" s="665"/>
      <c r="G980" s="665"/>
      <c r="H980" s="665"/>
      <c r="I980" s="665"/>
      <c r="J980" s="665"/>
      <c r="K980" s="665"/>
      <c r="L980" s="665"/>
      <c r="M980" s="665"/>
      <c r="N980" s="665"/>
      <c r="O980" s="665"/>
      <c r="P980" s="665"/>
      <c r="Q980" s="665"/>
      <c r="R980" s="665"/>
      <c r="S980" s="665"/>
      <c r="T980" s="665"/>
      <c r="U980" s="665"/>
      <c r="V980" s="665"/>
      <c r="W980" s="665"/>
      <c r="X980" s="665"/>
      <c r="Y980" s="665"/>
      <c r="Z980" s="665"/>
      <c r="AA980" s="665"/>
    </row>
    <row r="981">
      <c r="A981" s="630"/>
      <c r="B981" s="630"/>
      <c r="C981" s="630"/>
      <c r="D981" s="665"/>
      <c r="E981" s="1375"/>
      <c r="F981" s="665"/>
      <c r="G981" s="665"/>
      <c r="H981" s="665"/>
      <c r="I981" s="665"/>
      <c r="J981" s="665"/>
      <c r="K981" s="665"/>
      <c r="L981" s="665"/>
      <c r="M981" s="665"/>
      <c r="N981" s="665"/>
      <c r="O981" s="665"/>
      <c r="P981" s="665"/>
      <c r="Q981" s="665"/>
      <c r="R981" s="665"/>
      <c r="S981" s="665"/>
      <c r="T981" s="665"/>
      <c r="U981" s="665"/>
      <c r="V981" s="665"/>
      <c r="W981" s="665"/>
      <c r="X981" s="665"/>
      <c r="Y981" s="665"/>
      <c r="Z981" s="665"/>
      <c r="AA981" s="665"/>
    </row>
    <row r="982">
      <c r="A982" s="630"/>
      <c r="B982" s="630"/>
      <c r="C982" s="630"/>
      <c r="D982" s="665"/>
      <c r="E982" s="1375"/>
      <c r="F982" s="665"/>
      <c r="G982" s="665"/>
      <c r="H982" s="665"/>
      <c r="I982" s="665"/>
      <c r="J982" s="665"/>
      <c r="K982" s="665"/>
      <c r="L982" s="665"/>
      <c r="M982" s="665"/>
      <c r="N982" s="665"/>
      <c r="O982" s="665"/>
      <c r="P982" s="665"/>
      <c r="Q982" s="665"/>
      <c r="R982" s="665"/>
      <c r="S982" s="665"/>
      <c r="T982" s="665"/>
      <c r="U982" s="665"/>
      <c r="V982" s="665"/>
      <c r="W982" s="665"/>
      <c r="X982" s="665"/>
      <c r="Y982" s="665"/>
      <c r="Z982" s="665"/>
      <c r="AA982" s="665"/>
    </row>
    <row r="983">
      <c r="A983" s="630"/>
      <c r="B983" s="630"/>
      <c r="C983" s="630"/>
      <c r="D983" s="665"/>
      <c r="E983" s="1375"/>
      <c r="F983" s="665"/>
      <c r="G983" s="665"/>
      <c r="H983" s="665"/>
      <c r="I983" s="665"/>
      <c r="J983" s="665"/>
      <c r="K983" s="665"/>
      <c r="L983" s="665"/>
      <c r="M983" s="665"/>
      <c r="N983" s="665"/>
      <c r="O983" s="665"/>
      <c r="P983" s="665"/>
      <c r="Q983" s="665"/>
      <c r="R983" s="665"/>
      <c r="S983" s="665"/>
      <c r="T983" s="665"/>
      <c r="U983" s="665"/>
      <c r="V983" s="665"/>
      <c r="W983" s="665"/>
      <c r="X983" s="665"/>
      <c r="Y983" s="665"/>
      <c r="Z983" s="665"/>
      <c r="AA983" s="665"/>
    </row>
    <row r="984">
      <c r="A984" s="630"/>
      <c r="B984" s="630"/>
      <c r="C984" s="630"/>
      <c r="D984" s="665"/>
      <c r="E984" s="1375"/>
      <c r="F984" s="665"/>
      <c r="G984" s="665"/>
      <c r="H984" s="665"/>
      <c r="I984" s="665"/>
      <c r="J984" s="665"/>
      <c r="K984" s="665"/>
      <c r="L984" s="665"/>
      <c r="M984" s="665"/>
      <c r="N984" s="665"/>
      <c r="O984" s="665"/>
      <c r="P984" s="665"/>
      <c r="Q984" s="665"/>
      <c r="R984" s="665"/>
      <c r="S984" s="665"/>
      <c r="T984" s="665"/>
      <c r="U984" s="665"/>
      <c r="V984" s="665"/>
      <c r="W984" s="665"/>
      <c r="X984" s="665"/>
      <c r="Y984" s="665"/>
      <c r="Z984" s="665"/>
      <c r="AA984" s="665"/>
    </row>
    <row r="985">
      <c r="A985" s="630"/>
      <c r="B985" s="630"/>
      <c r="C985" s="630"/>
      <c r="D985" s="665"/>
      <c r="E985" s="1375"/>
      <c r="F985" s="665"/>
      <c r="G985" s="665"/>
      <c r="H985" s="665"/>
      <c r="I985" s="665"/>
      <c r="J985" s="665"/>
      <c r="K985" s="665"/>
      <c r="L985" s="665"/>
      <c r="M985" s="665"/>
      <c r="N985" s="665"/>
      <c r="O985" s="665"/>
      <c r="P985" s="665"/>
      <c r="Q985" s="665"/>
      <c r="R985" s="665"/>
      <c r="S985" s="665"/>
      <c r="T985" s="665"/>
      <c r="U985" s="665"/>
      <c r="V985" s="665"/>
      <c r="W985" s="665"/>
      <c r="X985" s="665"/>
      <c r="Y985" s="665"/>
      <c r="Z985" s="665"/>
      <c r="AA985" s="665"/>
    </row>
    <row r="986">
      <c r="A986" s="630"/>
      <c r="B986" s="630"/>
      <c r="C986" s="630"/>
      <c r="D986" s="665"/>
      <c r="E986" s="1375"/>
      <c r="F986" s="665"/>
      <c r="G986" s="665"/>
      <c r="H986" s="665"/>
      <c r="I986" s="665"/>
      <c r="J986" s="665"/>
      <c r="K986" s="665"/>
      <c r="L986" s="665"/>
      <c r="M986" s="665"/>
      <c r="N986" s="665"/>
      <c r="O986" s="665"/>
      <c r="P986" s="665"/>
      <c r="Q986" s="665"/>
      <c r="R986" s="665"/>
      <c r="S986" s="665"/>
      <c r="T986" s="665"/>
      <c r="U986" s="665"/>
      <c r="V986" s="665"/>
      <c r="W986" s="665"/>
      <c r="X986" s="665"/>
      <c r="Y986" s="665"/>
      <c r="Z986" s="665"/>
      <c r="AA986" s="665"/>
    </row>
    <row r="987">
      <c r="A987" s="630"/>
      <c r="B987" s="630"/>
      <c r="C987" s="630"/>
      <c r="D987" s="665"/>
      <c r="E987" s="1375"/>
      <c r="F987" s="665"/>
      <c r="G987" s="665"/>
      <c r="H987" s="665"/>
      <c r="I987" s="665"/>
      <c r="J987" s="665"/>
      <c r="K987" s="665"/>
      <c r="L987" s="665"/>
      <c r="M987" s="665"/>
      <c r="N987" s="665"/>
      <c r="O987" s="665"/>
      <c r="P987" s="665"/>
      <c r="Q987" s="665"/>
      <c r="R987" s="665"/>
      <c r="S987" s="665"/>
      <c r="T987" s="665"/>
      <c r="U987" s="665"/>
      <c r="V987" s="665"/>
      <c r="W987" s="665"/>
      <c r="X987" s="665"/>
      <c r="Y987" s="665"/>
      <c r="Z987" s="665"/>
      <c r="AA987" s="665"/>
    </row>
    <row r="988">
      <c r="A988" s="630"/>
      <c r="B988" s="630"/>
      <c r="C988" s="630"/>
      <c r="D988" s="665"/>
      <c r="E988" s="1375"/>
      <c r="F988" s="665"/>
      <c r="G988" s="665"/>
      <c r="H988" s="665"/>
      <c r="I988" s="665"/>
      <c r="J988" s="665"/>
      <c r="K988" s="665"/>
      <c r="L988" s="665"/>
      <c r="M988" s="665"/>
      <c r="N988" s="665"/>
      <c r="O988" s="665"/>
      <c r="P988" s="665"/>
      <c r="Q988" s="665"/>
      <c r="R988" s="665"/>
      <c r="S988" s="665"/>
      <c r="T988" s="665"/>
      <c r="U988" s="665"/>
      <c r="V988" s="665"/>
      <c r="W988" s="665"/>
      <c r="X988" s="665"/>
      <c r="Y988" s="665"/>
      <c r="Z988" s="665"/>
      <c r="AA988" s="665"/>
    </row>
    <row r="989">
      <c r="A989" s="630"/>
      <c r="B989" s="630"/>
      <c r="C989" s="630"/>
      <c r="D989" s="665"/>
      <c r="E989" s="1375"/>
      <c r="F989" s="665"/>
      <c r="G989" s="665"/>
      <c r="H989" s="665"/>
      <c r="I989" s="665"/>
      <c r="J989" s="665"/>
      <c r="K989" s="665"/>
      <c r="L989" s="665"/>
      <c r="M989" s="665"/>
      <c r="N989" s="665"/>
      <c r="O989" s="665"/>
      <c r="P989" s="665"/>
      <c r="Q989" s="665"/>
      <c r="R989" s="665"/>
      <c r="S989" s="665"/>
      <c r="T989" s="665"/>
      <c r="U989" s="665"/>
      <c r="V989" s="665"/>
      <c r="W989" s="665"/>
      <c r="X989" s="665"/>
      <c r="Y989" s="665"/>
      <c r="Z989" s="665"/>
      <c r="AA989" s="665"/>
    </row>
    <row r="990">
      <c r="A990" s="630"/>
      <c r="B990" s="630"/>
      <c r="C990" s="630"/>
      <c r="D990" s="665"/>
      <c r="E990" s="1375"/>
      <c r="F990" s="665"/>
      <c r="G990" s="665"/>
      <c r="H990" s="665"/>
      <c r="I990" s="665"/>
      <c r="J990" s="665"/>
      <c r="K990" s="665"/>
      <c r="L990" s="665"/>
      <c r="M990" s="665"/>
      <c r="N990" s="665"/>
      <c r="O990" s="665"/>
      <c r="P990" s="665"/>
      <c r="Q990" s="665"/>
      <c r="R990" s="665"/>
      <c r="S990" s="665"/>
      <c r="T990" s="665"/>
      <c r="U990" s="665"/>
      <c r="V990" s="665"/>
      <c r="W990" s="665"/>
      <c r="X990" s="665"/>
      <c r="Y990" s="665"/>
      <c r="Z990" s="665"/>
      <c r="AA990" s="665"/>
    </row>
    <row r="991">
      <c r="A991" s="630"/>
      <c r="B991" s="630"/>
      <c r="C991" s="630"/>
      <c r="D991" s="665"/>
      <c r="E991" s="1375"/>
      <c r="F991" s="665"/>
      <c r="G991" s="665"/>
      <c r="H991" s="665"/>
      <c r="I991" s="665"/>
      <c r="J991" s="665"/>
      <c r="K991" s="665"/>
      <c r="L991" s="665"/>
      <c r="M991" s="665"/>
      <c r="N991" s="665"/>
      <c r="O991" s="665"/>
      <c r="P991" s="665"/>
      <c r="Q991" s="665"/>
      <c r="R991" s="665"/>
      <c r="S991" s="665"/>
      <c r="T991" s="665"/>
      <c r="U991" s="665"/>
      <c r="V991" s="665"/>
      <c r="W991" s="665"/>
      <c r="X991" s="665"/>
      <c r="Y991" s="665"/>
      <c r="Z991" s="665"/>
      <c r="AA991" s="665"/>
    </row>
    <row r="992">
      <c r="A992" s="630"/>
      <c r="B992" s="630"/>
      <c r="C992" s="630"/>
      <c r="D992" s="665"/>
      <c r="E992" s="1375"/>
      <c r="F992" s="665"/>
      <c r="G992" s="665"/>
      <c r="H992" s="665"/>
      <c r="I992" s="665"/>
      <c r="J992" s="665"/>
      <c r="K992" s="665"/>
      <c r="L992" s="665"/>
      <c r="M992" s="665"/>
      <c r="N992" s="665"/>
      <c r="O992" s="665"/>
      <c r="P992" s="665"/>
      <c r="Q992" s="665"/>
      <c r="R992" s="665"/>
      <c r="S992" s="665"/>
      <c r="T992" s="665"/>
      <c r="U992" s="665"/>
      <c r="V992" s="665"/>
      <c r="W992" s="665"/>
      <c r="X992" s="665"/>
      <c r="Y992" s="665"/>
      <c r="Z992" s="665"/>
      <c r="AA992" s="665"/>
    </row>
    <row r="993">
      <c r="A993" s="630"/>
      <c r="B993" s="630"/>
      <c r="C993" s="630"/>
      <c r="D993" s="665"/>
      <c r="E993" s="1375"/>
      <c r="F993" s="665"/>
      <c r="G993" s="665"/>
      <c r="H993" s="665"/>
      <c r="I993" s="665"/>
      <c r="J993" s="665"/>
      <c r="K993" s="665"/>
      <c r="L993" s="665"/>
      <c r="M993" s="665"/>
      <c r="N993" s="665"/>
      <c r="O993" s="665"/>
      <c r="P993" s="665"/>
      <c r="Q993" s="665"/>
      <c r="R993" s="665"/>
      <c r="S993" s="665"/>
      <c r="T993" s="665"/>
      <c r="U993" s="665"/>
      <c r="V993" s="665"/>
      <c r="W993" s="665"/>
      <c r="X993" s="665"/>
      <c r="Y993" s="665"/>
      <c r="Z993" s="665"/>
      <c r="AA993" s="665"/>
    </row>
    <row r="994">
      <c r="A994" s="630"/>
      <c r="B994" s="630"/>
      <c r="C994" s="630"/>
      <c r="D994" s="665"/>
      <c r="E994" s="1375"/>
      <c r="F994" s="665"/>
      <c r="G994" s="665"/>
      <c r="H994" s="665"/>
      <c r="I994" s="665"/>
      <c r="J994" s="665"/>
      <c r="K994" s="665"/>
      <c r="L994" s="665"/>
      <c r="M994" s="665"/>
      <c r="N994" s="665"/>
      <c r="O994" s="665"/>
      <c r="P994" s="665"/>
      <c r="Q994" s="665"/>
      <c r="R994" s="665"/>
      <c r="S994" s="665"/>
      <c r="T994" s="665"/>
      <c r="U994" s="665"/>
      <c r="V994" s="665"/>
      <c r="W994" s="665"/>
      <c r="X994" s="665"/>
      <c r="Y994" s="665"/>
      <c r="Z994" s="665"/>
      <c r="AA994" s="665"/>
    </row>
    <row r="995">
      <c r="A995" s="630"/>
      <c r="B995" s="630"/>
      <c r="C995" s="630"/>
      <c r="D995" s="665"/>
      <c r="E995" s="1375"/>
      <c r="F995" s="665"/>
      <c r="G995" s="665"/>
      <c r="H995" s="665"/>
      <c r="I995" s="665"/>
      <c r="J995" s="665"/>
      <c r="K995" s="665"/>
      <c r="L995" s="665"/>
      <c r="M995" s="665"/>
      <c r="N995" s="665"/>
      <c r="O995" s="665"/>
      <c r="P995" s="665"/>
      <c r="Q995" s="665"/>
      <c r="R995" s="665"/>
      <c r="S995" s="665"/>
      <c r="T995" s="665"/>
      <c r="U995" s="665"/>
      <c r="V995" s="665"/>
      <c r="W995" s="665"/>
      <c r="X995" s="665"/>
      <c r="Y995" s="665"/>
      <c r="Z995" s="665"/>
      <c r="AA995" s="665"/>
    </row>
    <row r="996">
      <c r="A996" s="630"/>
      <c r="B996" s="630"/>
      <c r="C996" s="630"/>
      <c r="D996" s="665"/>
      <c r="E996" s="1375"/>
      <c r="F996" s="665"/>
      <c r="G996" s="665"/>
      <c r="H996" s="665"/>
      <c r="I996" s="665"/>
      <c r="J996" s="665"/>
      <c r="K996" s="665"/>
      <c r="L996" s="665"/>
      <c r="M996" s="665"/>
      <c r="N996" s="665"/>
      <c r="O996" s="665"/>
      <c r="P996" s="665"/>
      <c r="Q996" s="665"/>
      <c r="R996" s="665"/>
      <c r="S996" s="665"/>
      <c r="T996" s="665"/>
      <c r="U996" s="665"/>
      <c r="V996" s="665"/>
      <c r="W996" s="665"/>
      <c r="X996" s="665"/>
      <c r="Y996" s="665"/>
      <c r="Z996" s="665"/>
      <c r="AA996" s="665"/>
    </row>
    <row r="997">
      <c r="A997" s="630"/>
      <c r="B997" s="630"/>
      <c r="C997" s="630"/>
      <c r="D997" s="665"/>
      <c r="E997" s="1375"/>
      <c r="F997" s="665"/>
      <c r="G997" s="665"/>
      <c r="H997" s="665"/>
      <c r="I997" s="665"/>
      <c r="J997" s="665"/>
      <c r="K997" s="665"/>
      <c r="L997" s="665"/>
      <c r="M997" s="665"/>
      <c r="N997" s="665"/>
      <c r="O997" s="665"/>
      <c r="P997" s="665"/>
      <c r="Q997" s="665"/>
      <c r="R997" s="665"/>
      <c r="S997" s="665"/>
      <c r="T997" s="665"/>
      <c r="U997" s="665"/>
      <c r="V997" s="665"/>
      <c r="W997" s="665"/>
      <c r="X997" s="665"/>
      <c r="Y997" s="665"/>
      <c r="Z997" s="665"/>
      <c r="AA997" s="665"/>
    </row>
    <row r="998">
      <c r="A998" s="630"/>
      <c r="B998" s="630"/>
      <c r="C998" s="630"/>
      <c r="D998" s="665"/>
      <c r="E998" s="1375"/>
      <c r="F998" s="665"/>
      <c r="G998" s="665"/>
      <c r="H998" s="665"/>
      <c r="I998" s="665"/>
      <c r="J998" s="665"/>
      <c r="K998" s="665"/>
      <c r="L998" s="665"/>
      <c r="M998" s="665"/>
      <c r="N998" s="665"/>
      <c r="O998" s="665"/>
      <c r="P998" s="665"/>
      <c r="Q998" s="665"/>
      <c r="R998" s="665"/>
      <c r="S998" s="665"/>
      <c r="T998" s="665"/>
      <c r="U998" s="665"/>
      <c r="V998" s="665"/>
      <c r="W998" s="665"/>
      <c r="X998" s="665"/>
      <c r="Y998" s="665"/>
      <c r="Z998" s="665"/>
      <c r="AA998" s="665"/>
    </row>
    <row r="999">
      <c r="A999" s="630"/>
      <c r="B999" s="630"/>
      <c r="C999" s="630"/>
      <c r="D999" s="665"/>
      <c r="E999" s="1375"/>
      <c r="F999" s="665"/>
      <c r="G999" s="665"/>
      <c r="H999" s="665"/>
      <c r="I999" s="665"/>
      <c r="J999" s="665"/>
      <c r="K999" s="665"/>
      <c r="L999" s="665"/>
      <c r="M999" s="665"/>
      <c r="N999" s="665"/>
      <c r="O999" s="665"/>
      <c r="P999" s="665"/>
      <c r="Q999" s="665"/>
      <c r="R999" s="665"/>
      <c r="S999" s="665"/>
      <c r="T999" s="665"/>
      <c r="U999" s="665"/>
      <c r="V999" s="665"/>
      <c r="W999" s="665"/>
      <c r="X999" s="665"/>
      <c r="Y999" s="665"/>
      <c r="Z999" s="665"/>
      <c r="AA999" s="665"/>
    </row>
    <row r="1000">
      <c r="A1000" s="630"/>
      <c r="B1000" s="630"/>
      <c r="C1000" s="630"/>
      <c r="D1000" s="665"/>
      <c r="E1000" s="1375"/>
      <c r="F1000" s="665"/>
      <c r="G1000" s="665"/>
      <c r="H1000" s="665"/>
      <c r="I1000" s="665"/>
      <c r="J1000" s="665"/>
      <c r="K1000" s="665"/>
      <c r="L1000" s="665"/>
      <c r="M1000" s="665"/>
      <c r="N1000" s="665"/>
      <c r="O1000" s="665"/>
      <c r="P1000" s="665"/>
      <c r="Q1000" s="665"/>
      <c r="R1000" s="665"/>
      <c r="S1000" s="665"/>
      <c r="T1000" s="665"/>
      <c r="U1000" s="665"/>
      <c r="V1000" s="665"/>
      <c r="W1000" s="665"/>
      <c r="X1000" s="665"/>
      <c r="Y1000" s="665"/>
      <c r="Z1000" s="665"/>
      <c r="AA1000" s="665"/>
    </row>
    <row r="1001">
      <c r="A1001" s="630"/>
      <c r="B1001" s="630"/>
      <c r="C1001" s="630"/>
      <c r="D1001" s="665"/>
      <c r="E1001" s="1375"/>
      <c r="F1001" s="665"/>
      <c r="G1001" s="665"/>
      <c r="H1001" s="665"/>
      <c r="I1001" s="665"/>
      <c r="J1001" s="665"/>
      <c r="K1001" s="665"/>
      <c r="L1001" s="665"/>
      <c r="M1001" s="665"/>
      <c r="N1001" s="665"/>
      <c r="O1001" s="665"/>
      <c r="P1001" s="665"/>
      <c r="Q1001" s="665"/>
      <c r="R1001" s="665"/>
      <c r="S1001" s="665"/>
      <c r="T1001" s="665"/>
      <c r="U1001" s="665"/>
      <c r="V1001" s="665"/>
      <c r="W1001" s="665"/>
      <c r="X1001" s="665"/>
      <c r="Y1001" s="665"/>
      <c r="Z1001" s="665"/>
      <c r="AA1001" s="665"/>
    </row>
    <row r="1002">
      <c r="A1002" s="630"/>
      <c r="B1002" s="630"/>
      <c r="C1002" s="630"/>
      <c r="D1002" s="665"/>
      <c r="E1002" s="1375"/>
      <c r="F1002" s="665"/>
      <c r="G1002" s="665"/>
      <c r="H1002" s="665"/>
      <c r="I1002" s="665"/>
      <c r="J1002" s="665"/>
      <c r="K1002" s="665"/>
      <c r="L1002" s="665"/>
      <c r="M1002" s="665"/>
      <c r="N1002" s="665"/>
      <c r="O1002" s="665"/>
      <c r="P1002" s="665"/>
      <c r="Q1002" s="665"/>
      <c r="R1002" s="665"/>
      <c r="S1002" s="665"/>
      <c r="T1002" s="665"/>
      <c r="U1002" s="665"/>
      <c r="V1002" s="665"/>
      <c r="W1002" s="665"/>
      <c r="X1002" s="665"/>
      <c r="Y1002" s="665"/>
      <c r="Z1002" s="665"/>
      <c r="AA1002" s="665"/>
    </row>
    <row r="1003">
      <c r="A1003" s="630"/>
      <c r="B1003" s="630"/>
      <c r="C1003" s="630"/>
      <c r="D1003" s="665"/>
      <c r="E1003" s="1375"/>
      <c r="F1003" s="665"/>
      <c r="G1003" s="665"/>
      <c r="H1003" s="665"/>
      <c r="I1003" s="665"/>
      <c r="J1003" s="665"/>
      <c r="K1003" s="665"/>
      <c r="L1003" s="665"/>
      <c r="M1003" s="665"/>
      <c r="N1003" s="665"/>
      <c r="O1003" s="665"/>
      <c r="P1003" s="665"/>
      <c r="Q1003" s="665"/>
      <c r="R1003" s="665"/>
      <c r="S1003" s="665"/>
      <c r="T1003" s="665"/>
      <c r="U1003" s="665"/>
      <c r="V1003" s="665"/>
      <c r="W1003" s="665"/>
      <c r="X1003" s="665"/>
      <c r="Y1003" s="665"/>
      <c r="Z1003" s="665"/>
      <c r="AA1003" s="665"/>
    </row>
  </sheetData>
  <mergeCells count="75">
    <mergeCell ref="I12:I13"/>
    <mergeCell ref="J12:J13"/>
    <mergeCell ref="L12:L13"/>
    <mergeCell ref="M12:M13"/>
    <mergeCell ref="N12:N13"/>
    <mergeCell ref="O12:O13"/>
    <mergeCell ref="R12:R13"/>
    <mergeCell ref="B12:B13"/>
    <mergeCell ref="C12:C13"/>
    <mergeCell ref="D12:D13"/>
    <mergeCell ref="E12:E13"/>
    <mergeCell ref="F12:F13"/>
    <mergeCell ref="G12:G13"/>
    <mergeCell ref="H12:H13"/>
    <mergeCell ref="Q14:Q16"/>
    <mergeCell ref="R14:R16"/>
    <mergeCell ref="I14:I16"/>
    <mergeCell ref="J14:J16"/>
    <mergeCell ref="L14:L16"/>
    <mergeCell ref="M14:M16"/>
    <mergeCell ref="N14:N16"/>
    <mergeCell ref="O14:O16"/>
    <mergeCell ref="P14:P16"/>
    <mergeCell ref="I4:I5"/>
    <mergeCell ref="J4:J5"/>
    <mergeCell ref="L4:L5"/>
    <mergeCell ref="M4:M5"/>
    <mergeCell ref="N4:N5"/>
    <mergeCell ref="O4:O5"/>
    <mergeCell ref="P4:P5"/>
    <mergeCell ref="R4:R5"/>
    <mergeCell ref="B4:B5"/>
    <mergeCell ref="C4:C5"/>
    <mergeCell ref="D4:D5"/>
    <mergeCell ref="E4:E5"/>
    <mergeCell ref="F4:F5"/>
    <mergeCell ref="G4:G5"/>
    <mergeCell ref="H4:H5"/>
    <mergeCell ref="I7:I8"/>
    <mergeCell ref="J7:J8"/>
    <mergeCell ref="L7:L8"/>
    <mergeCell ref="M7:M8"/>
    <mergeCell ref="N7:N8"/>
    <mergeCell ref="O7:O8"/>
    <mergeCell ref="P7:P8"/>
    <mergeCell ref="R7:R8"/>
    <mergeCell ref="B7:B8"/>
    <mergeCell ref="C7:C8"/>
    <mergeCell ref="D7:D8"/>
    <mergeCell ref="E7:E8"/>
    <mergeCell ref="F7:F8"/>
    <mergeCell ref="G7:G8"/>
    <mergeCell ref="H7:H8"/>
    <mergeCell ref="I9:I11"/>
    <mergeCell ref="J9:J11"/>
    <mergeCell ref="L9:L11"/>
    <mergeCell ref="M9:M11"/>
    <mergeCell ref="N9:N11"/>
    <mergeCell ref="O9:O11"/>
    <mergeCell ref="P9:P11"/>
    <mergeCell ref="R9:R11"/>
    <mergeCell ref="B9:B11"/>
    <mergeCell ref="C9:C11"/>
    <mergeCell ref="D9:D11"/>
    <mergeCell ref="E9:E11"/>
    <mergeCell ref="F9:F11"/>
    <mergeCell ref="G9:G11"/>
    <mergeCell ref="H9:H11"/>
    <mergeCell ref="B14:B16"/>
    <mergeCell ref="C14:C16"/>
    <mergeCell ref="D14:D16"/>
    <mergeCell ref="E14:E16"/>
    <mergeCell ref="F14:F16"/>
    <mergeCell ref="G14:G16"/>
    <mergeCell ref="H14:H1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13"/>
    <col customWidth="1" min="3" max="3" width="16.75"/>
    <col customWidth="1" min="4" max="4" width="10.13"/>
    <col customWidth="1" min="5" max="5" width="17.38"/>
    <col customWidth="1" min="6" max="6" width="56.0"/>
    <col customWidth="1" min="7" max="7" width="9.75"/>
    <col customWidth="1" min="8" max="8" width="53.38"/>
    <col customWidth="1" min="9" max="9" width="42.38"/>
    <col customWidth="1" min="10" max="10" width="21.88"/>
    <col customWidth="1" min="11" max="11" width="19.63"/>
    <col customWidth="1" min="12" max="12" width="22.13"/>
    <col customWidth="1" min="13" max="13" width="28.0"/>
    <col customWidth="1" min="14" max="14" width="31.38"/>
    <col customWidth="1" min="15" max="15" width="30.13"/>
    <col customWidth="1" min="16" max="16" width="21.0"/>
    <col customWidth="1" min="17" max="17" width="31.88"/>
    <col customWidth="1" min="18" max="18" width="19.88"/>
    <col customWidth="1" min="19" max="19" width="19.0"/>
    <col customWidth="1" min="20" max="20" width="19.13"/>
    <col customWidth="1" min="21" max="21" width="25.5"/>
    <col customWidth="1" min="22" max="22" width="15.75"/>
  </cols>
  <sheetData>
    <row r="1" ht="54.75" customHeight="1">
      <c r="A1" s="676"/>
      <c r="B1" s="676" t="s">
        <v>3</v>
      </c>
      <c r="C1" s="676" t="s">
        <v>4</v>
      </c>
      <c r="D1" s="676" t="s">
        <v>5</v>
      </c>
      <c r="E1" s="930" t="s">
        <v>1273</v>
      </c>
      <c r="F1" s="676" t="s">
        <v>2722</v>
      </c>
      <c r="G1" s="676" t="s">
        <v>7</v>
      </c>
      <c r="H1" s="676" t="s">
        <v>23</v>
      </c>
      <c r="I1" s="676" t="s">
        <v>17</v>
      </c>
      <c r="J1" s="676" t="s">
        <v>18</v>
      </c>
      <c r="K1" s="676" t="s">
        <v>19</v>
      </c>
      <c r="L1" s="676" t="s">
        <v>20</v>
      </c>
      <c r="M1" s="806" t="s">
        <v>8</v>
      </c>
      <c r="N1" s="806" t="s">
        <v>2723</v>
      </c>
      <c r="O1" s="676" t="s">
        <v>2724</v>
      </c>
      <c r="P1" s="676" t="s">
        <v>498</v>
      </c>
      <c r="Q1" s="676" t="s">
        <v>499</v>
      </c>
      <c r="R1" s="676" t="s">
        <v>500</v>
      </c>
      <c r="S1" s="676" t="s">
        <v>501</v>
      </c>
      <c r="T1" s="676" t="s">
        <v>502</v>
      </c>
      <c r="U1" s="676" t="s">
        <v>503</v>
      </c>
      <c r="V1" s="676" t="s">
        <v>178</v>
      </c>
      <c r="W1" s="672"/>
      <c r="X1" s="672"/>
      <c r="Y1" s="672"/>
      <c r="Z1" s="672"/>
      <c r="AA1" s="672"/>
      <c r="AB1" s="672"/>
    </row>
    <row r="2" ht="51.0" customHeight="1">
      <c r="A2" s="848">
        <v>1.0</v>
      </c>
      <c r="B2" s="1153" t="s">
        <v>1724</v>
      </c>
      <c r="C2" s="848" t="s">
        <v>1725</v>
      </c>
      <c r="D2" s="848">
        <v>1.0</v>
      </c>
      <c r="E2" s="822"/>
      <c r="F2" s="848" t="s">
        <v>2725</v>
      </c>
      <c r="G2" s="848" t="s">
        <v>2726</v>
      </c>
      <c r="H2" s="1153" t="s">
        <v>2727</v>
      </c>
      <c r="I2" s="848" t="s">
        <v>2728</v>
      </c>
      <c r="J2" s="848" t="s">
        <v>2729</v>
      </c>
      <c r="K2" s="848" t="s">
        <v>76</v>
      </c>
      <c r="L2" s="848" t="s">
        <v>2209</v>
      </c>
      <c r="M2" s="1376"/>
      <c r="N2" s="848" t="s">
        <v>2730</v>
      </c>
      <c r="O2" s="1376"/>
      <c r="P2" s="1376"/>
      <c r="Q2" s="1376"/>
      <c r="R2" s="1376"/>
      <c r="S2" s="1376"/>
      <c r="T2" s="848" t="s">
        <v>907</v>
      </c>
      <c r="U2" s="1376"/>
      <c r="V2" s="1376"/>
      <c r="W2" s="842"/>
      <c r="X2" s="842"/>
      <c r="Y2" s="842"/>
      <c r="Z2" s="842"/>
      <c r="AA2" s="842"/>
      <c r="AB2" s="842"/>
    </row>
    <row r="3">
      <c r="A3" s="1260">
        <v>2.0</v>
      </c>
      <c r="B3" s="1259" t="s">
        <v>2731</v>
      </c>
      <c r="C3" s="1260" t="s">
        <v>213</v>
      </c>
      <c r="D3" s="1260">
        <v>2.0</v>
      </c>
      <c r="E3" s="822"/>
      <c r="F3" s="1260" t="s">
        <v>696</v>
      </c>
      <c r="G3" s="1377"/>
      <c r="H3" s="1259" t="s">
        <v>2732</v>
      </c>
      <c r="I3" s="1260" t="s">
        <v>2733</v>
      </c>
      <c r="J3" s="1378" t="s">
        <v>2734</v>
      </c>
      <c r="K3" s="1260" t="s">
        <v>184</v>
      </c>
      <c r="L3" s="1260" t="s">
        <v>2735</v>
      </c>
      <c r="M3" s="1379" t="s">
        <v>2736</v>
      </c>
      <c r="N3" s="1159" t="s">
        <v>2737</v>
      </c>
      <c r="O3" s="1377"/>
      <c r="P3" s="1377"/>
      <c r="Q3" s="1260" t="s">
        <v>937</v>
      </c>
      <c r="R3" s="1260" t="s">
        <v>494</v>
      </c>
      <c r="S3" s="1377"/>
      <c r="T3" s="1380">
        <v>243774.0</v>
      </c>
      <c r="U3" s="1377"/>
      <c r="V3" s="1377"/>
      <c r="W3" s="842"/>
      <c r="X3" s="842"/>
      <c r="Y3" s="842"/>
      <c r="Z3" s="842"/>
      <c r="AA3" s="842"/>
      <c r="AB3" s="842"/>
    </row>
    <row r="4">
      <c r="A4" s="34"/>
      <c r="B4" s="34"/>
      <c r="C4" s="34"/>
      <c r="D4" s="34"/>
      <c r="E4" s="822"/>
      <c r="F4" s="34"/>
      <c r="G4" s="34"/>
      <c r="H4" s="34"/>
      <c r="I4" s="34"/>
      <c r="K4" s="34"/>
      <c r="L4" s="34"/>
      <c r="M4" s="34"/>
      <c r="N4" s="1159" t="s">
        <v>2738</v>
      </c>
      <c r="O4" s="34"/>
      <c r="P4" s="34"/>
      <c r="Q4" s="34"/>
      <c r="R4" s="34"/>
      <c r="S4" s="34"/>
      <c r="T4" s="34"/>
      <c r="U4" s="34"/>
      <c r="V4" s="34"/>
      <c r="W4" s="842"/>
      <c r="X4" s="842"/>
      <c r="Y4" s="842"/>
      <c r="Z4" s="842"/>
      <c r="AA4" s="842"/>
      <c r="AB4" s="842"/>
    </row>
    <row r="5" ht="57.75" customHeight="1">
      <c r="A5" s="1381">
        <v>3.0</v>
      </c>
      <c r="B5" s="1382" t="s">
        <v>2426</v>
      </c>
      <c r="C5" s="1381" t="s">
        <v>361</v>
      </c>
      <c r="D5" s="1381">
        <v>1.0</v>
      </c>
      <c r="E5" s="822"/>
      <c r="F5" s="1381" t="s">
        <v>696</v>
      </c>
      <c r="G5" s="1383"/>
      <c r="H5" s="1382" t="s">
        <v>2739</v>
      </c>
      <c r="I5" s="1381" t="s">
        <v>2740</v>
      </c>
      <c r="J5" s="1381" t="s">
        <v>2741</v>
      </c>
      <c r="K5" s="1381" t="s">
        <v>2742</v>
      </c>
      <c r="L5" s="1381" t="s">
        <v>2743</v>
      </c>
      <c r="M5" s="1384" t="s">
        <v>2744</v>
      </c>
      <c r="N5" s="1381" t="s">
        <v>2745</v>
      </c>
      <c r="O5" s="1385">
        <v>24658.0</v>
      </c>
      <c r="P5" s="1383"/>
      <c r="Q5" s="1381" t="s">
        <v>964</v>
      </c>
      <c r="R5" s="1381" t="s">
        <v>494</v>
      </c>
      <c r="S5" s="1383"/>
      <c r="T5" s="1383"/>
      <c r="U5" s="1383"/>
      <c r="V5" s="1383"/>
      <c r="W5" s="842"/>
      <c r="X5" s="842"/>
      <c r="Y5" s="842"/>
      <c r="Z5" s="842"/>
      <c r="AA5" s="842"/>
      <c r="AB5" s="842"/>
    </row>
    <row r="6" ht="30.0" customHeight="1">
      <c r="A6" s="1201">
        <v>4.0</v>
      </c>
      <c r="B6" s="1386" t="s">
        <v>687</v>
      </c>
      <c r="C6" s="1201" t="s">
        <v>69</v>
      </c>
      <c r="D6" s="1201">
        <v>4.0</v>
      </c>
      <c r="E6" s="822"/>
      <c r="F6" s="628" t="s">
        <v>2746</v>
      </c>
      <c r="G6" s="505" t="s">
        <v>2747</v>
      </c>
      <c r="H6" s="1387" t="s">
        <v>2748</v>
      </c>
      <c r="I6" s="628" t="s">
        <v>2749</v>
      </c>
      <c r="J6" s="615" t="s">
        <v>2750</v>
      </c>
      <c r="K6" s="615" t="s">
        <v>85</v>
      </c>
      <c r="L6" s="1388" t="s">
        <v>2751</v>
      </c>
      <c r="M6" s="798" t="s">
        <v>2752</v>
      </c>
      <c r="N6" s="1389" t="s">
        <v>2753</v>
      </c>
      <c r="O6" s="1390" t="s">
        <v>2754</v>
      </c>
      <c r="P6" s="1201" t="s">
        <v>2755</v>
      </c>
      <c r="Q6" s="1391"/>
      <c r="R6" s="1391"/>
      <c r="S6" s="1391"/>
      <c r="T6" s="1201" t="s">
        <v>2756</v>
      </c>
      <c r="U6" s="1391"/>
      <c r="V6" s="1391"/>
      <c r="W6" s="842"/>
      <c r="X6" s="842"/>
      <c r="Y6" s="842"/>
      <c r="Z6" s="842"/>
      <c r="AA6" s="842"/>
      <c r="AB6" s="842"/>
    </row>
    <row r="7">
      <c r="A7" s="29"/>
      <c r="B7" s="29"/>
      <c r="C7" s="29"/>
      <c r="D7" s="29"/>
      <c r="E7" s="822"/>
      <c r="F7" s="29"/>
      <c r="G7" s="615" t="s">
        <v>2757</v>
      </c>
      <c r="H7" s="29"/>
      <c r="I7" s="29"/>
      <c r="J7" s="29"/>
      <c r="K7" s="29"/>
      <c r="L7" s="29"/>
      <c r="M7" s="798" t="s">
        <v>2758</v>
      </c>
      <c r="N7" s="1389" t="s">
        <v>2759</v>
      </c>
      <c r="O7" s="34"/>
      <c r="P7" s="34"/>
      <c r="Q7" s="29"/>
      <c r="R7" s="29"/>
      <c r="S7" s="29"/>
      <c r="T7" s="29"/>
      <c r="U7" s="29"/>
      <c r="V7" s="29"/>
      <c r="W7" s="842"/>
      <c r="X7" s="842"/>
      <c r="Y7" s="842"/>
      <c r="Z7" s="842"/>
      <c r="AA7" s="842"/>
      <c r="AB7" s="842"/>
    </row>
    <row r="8" ht="30.0" customHeight="1">
      <c r="A8" s="29"/>
      <c r="B8" s="29"/>
      <c r="C8" s="29"/>
      <c r="D8" s="29"/>
      <c r="E8" s="822"/>
      <c r="F8" s="29"/>
      <c r="G8" s="29"/>
      <c r="H8" s="29"/>
      <c r="I8" s="29"/>
      <c r="J8" s="29"/>
      <c r="K8" s="29"/>
      <c r="L8" s="29"/>
      <c r="M8" s="798" t="s">
        <v>2760</v>
      </c>
      <c r="N8" s="1392" t="s">
        <v>2761</v>
      </c>
      <c r="O8" s="1390" t="s">
        <v>2762</v>
      </c>
      <c r="P8" s="1201" t="s">
        <v>2763</v>
      </c>
      <c r="Q8" s="29"/>
      <c r="R8" s="29"/>
      <c r="S8" s="29"/>
      <c r="T8" s="29"/>
      <c r="U8" s="29"/>
      <c r="V8" s="29"/>
      <c r="W8" s="842"/>
      <c r="X8" s="842"/>
      <c r="Y8" s="842"/>
      <c r="Z8" s="842"/>
      <c r="AA8" s="842"/>
      <c r="AB8" s="842"/>
    </row>
    <row r="9" ht="30.0" customHeight="1">
      <c r="A9" s="34"/>
      <c r="B9" s="34"/>
      <c r="C9" s="34"/>
      <c r="D9" s="34"/>
      <c r="E9" s="822"/>
      <c r="F9" s="34"/>
      <c r="G9" s="34"/>
      <c r="H9" s="34"/>
      <c r="I9" s="34"/>
      <c r="J9" s="34"/>
      <c r="K9" s="34"/>
      <c r="L9" s="34"/>
      <c r="M9" s="798" t="s">
        <v>2764</v>
      </c>
      <c r="N9" s="1392" t="s">
        <v>2765</v>
      </c>
      <c r="O9" s="34"/>
      <c r="P9" s="34"/>
      <c r="Q9" s="34"/>
      <c r="R9" s="34"/>
      <c r="S9" s="34"/>
      <c r="T9" s="34"/>
      <c r="U9" s="34"/>
      <c r="V9" s="34"/>
      <c r="W9" s="842"/>
      <c r="X9" s="842"/>
      <c r="Y9" s="842"/>
      <c r="Z9" s="842"/>
      <c r="AA9" s="842"/>
      <c r="AB9" s="842"/>
    </row>
    <row r="10">
      <c r="A10" s="870">
        <v>5.0</v>
      </c>
      <c r="B10" s="872" t="s">
        <v>628</v>
      </c>
      <c r="C10" s="870" t="s">
        <v>629</v>
      </c>
      <c r="D10" s="870">
        <v>2.0</v>
      </c>
      <c r="E10" s="822"/>
      <c r="F10" s="1011" t="s">
        <v>2746</v>
      </c>
      <c r="G10" s="564" t="s">
        <v>2766</v>
      </c>
      <c r="H10" s="760" t="s">
        <v>2767</v>
      </c>
      <c r="I10" s="564" t="s">
        <v>2768</v>
      </c>
      <c r="J10" s="564" t="s">
        <v>2769</v>
      </c>
      <c r="K10" s="564" t="s">
        <v>76</v>
      </c>
      <c r="L10" s="564" t="s">
        <v>2770</v>
      </c>
      <c r="M10" s="798" t="s">
        <v>2771</v>
      </c>
      <c r="N10" s="1393" t="s">
        <v>2772</v>
      </c>
      <c r="O10" s="798"/>
      <c r="P10" s="880"/>
      <c r="Q10" s="880"/>
      <c r="R10" s="1394"/>
      <c r="S10" s="880"/>
      <c r="T10" s="798"/>
      <c r="U10" s="880"/>
      <c r="V10" s="880"/>
      <c r="W10" s="842"/>
      <c r="X10" s="842"/>
      <c r="Y10" s="842"/>
      <c r="Z10" s="842"/>
      <c r="AA10" s="842"/>
      <c r="AB10" s="842"/>
    </row>
    <row r="11">
      <c r="A11" s="34"/>
      <c r="B11" s="34"/>
      <c r="C11" s="34"/>
      <c r="D11" s="34"/>
      <c r="E11" s="822"/>
      <c r="F11" s="34"/>
      <c r="G11" s="34"/>
      <c r="H11" s="34"/>
      <c r="I11" s="34"/>
      <c r="J11" s="34"/>
      <c r="K11" s="34"/>
      <c r="L11" s="34"/>
      <c r="M11" s="798" t="s">
        <v>2773</v>
      </c>
      <c r="N11" s="1393" t="s">
        <v>2774</v>
      </c>
      <c r="O11" s="798"/>
      <c r="P11" s="880"/>
      <c r="Q11" s="880"/>
      <c r="R11" s="1394"/>
      <c r="S11" s="880"/>
      <c r="T11" s="798" t="s">
        <v>1069</v>
      </c>
      <c r="U11" s="880"/>
      <c r="V11" s="880"/>
      <c r="W11" s="842"/>
      <c r="X11" s="842"/>
      <c r="Y11" s="842"/>
      <c r="Z11" s="842"/>
      <c r="AA11" s="842"/>
      <c r="AB11" s="842"/>
    </row>
    <row r="12">
      <c r="A12" s="798">
        <v>6.0</v>
      </c>
      <c r="B12" s="879" t="s">
        <v>419</v>
      </c>
      <c r="C12" s="798" t="s">
        <v>420</v>
      </c>
      <c r="D12" s="798">
        <v>1.0</v>
      </c>
      <c r="E12" s="822"/>
      <c r="F12" s="1020" t="s">
        <v>2746</v>
      </c>
      <c r="G12" s="559" t="s">
        <v>2747</v>
      </c>
      <c r="H12" s="971" t="s">
        <v>2775</v>
      </c>
      <c r="I12" s="559" t="s">
        <v>2776</v>
      </c>
      <c r="J12" s="559" t="s">
        <v>2777</v>
      </c>
      <c r="K12" s="559" t="s">
        <v>76</v>
      </c>
      <c r="L12" s="559" t="s">
        <v>2479</v>
      </c>
      <c r="M12" s="559"/>
      <c r="N12" s="798" t="s">
        <v>2778</v>
      </c>
      <c r="O12" s="559" t="s">
        <v>2779</v>
      </c>
      <c r="P12" s="559" t="s">
        <v>2780</v>
      </c>
      <c r="Q12" s="880"/>
      <c r="R12" s="880"/>
      <c r="S12" s="880"/>
      <c r="T12" s="798" t="s">
        <v>1260</v>
      </c>
      <c r="U12" s="880"/>
      <c r="V12" s="880"/>
      <c r="W12" s="842"/>
      <c r="X12" s="842"/>
      <c r="Y12" s="842"/>
      <c r="Z12" s="842"/>
      <c r="AA12" s="842"/>
      <c r="AB12" s="842"/>
    </row>
    <row r="13">
      <c r="A13" s="798">
        <v>7.0</v>
      </c>
      <c r="B13" s="879" t="s">
        <v>1690</v>
      </c>
      <c r="C13" s="798" t="s">
        <v>115</v>
      </c>
      <c r="D13" s="798">
        <v>1.0</v>
      </c>
      <c r="E13" s="822"/>
      <c r="F13" s="1020" t="s">
        <v>2781</v>
      </c>
      <c r="G13" s="719"/>
      <c r="H13" s="974" t="s">
        <v>2782</v>
      </c>
      <c r="I13" s="1020" t="s">
        <v>2783</v>
      </c>
      <c r="J13" s="559" t="s">
        <v>1353</v>
      </c>
      <c r="K13" s="559" t="s">
        <v>250</v>
      </c>
      <c r="L13" s="559" t="s">
        <v>2784</v>
      </c>
      <c r="M13" s="559"/>
      <c r="N13" s="798" t="s">
        <v>2785</v>
      </c>
      <c r="O13" s="559" t="s">
        <v>1237</v>
      </c>
      <c r="P13" s="1395" t="s">
        <v>1347</v>
      </c>
      <c r="Q13" s="880"/>
      <c r="R13" s="880"/>
      <c r="S13" s="880"/>
      <c r="T13" s="798" t="s">
        <v>1339</v>
      </c>
      <c r="U13" s="880"/>
      <c r="V13" s="880"/>
      <c r="W13" s="842"/>
      <c r="X13" s="842"/>
      <c r="Y13" s="842"/>
      <c r="Z13" s="842"/>
      <c r="AA13" s="842"/>
      <c r="AB13" s="842"/>
    </row>
    <row r="14">
      <c r="A14" s="870">
        <v>8.0</v>
      </c>
      <c r="B14" s="872" t="s">
        <v>2786</v>
      </c>
      <c r="C14" s="870" t="s">
        <v>115</v>
      </c>
      <c r="D14" s="870">
        <v>2.0</v>
      </c>
      <c r="E14" s="822"/>
      <c r="F14" s="564" t="s">
        <v>696</v>
      </c>
      <c r="G14" s="750"/>
      <c r="H14" s="1001" t="s">
        <v>2787</v>
      </c>
      <c r="I14" s="564" t="s">
        <v>2788</v>
      </c>
      <c r="J14" s="564" t="s">
        <v>2789</v>
      </c>
      <c r="K14" s="564" t="s">
        <v>184</v>
      </c>
      <c r="L14" s="1396" t="s">
        <v>2790</v>
      </c>
      <c r="M14" s="870" t="s">
        <v>2791</v>
      </c>
      <c r="N14" s="798" t="s">
        <v>2792</v>
      </c>
      <c r="O14" s="870" t="s">
        <v>1339</v>
      </c>
      <c r="P14" s="564" t="s">
        <v>1358</v>
      </c>
      <c r="Q14" s="876"/>
      <c r="R14" s="870" t="s">
        <v>513</v>
      </c>
      <c r="S14" s="876"/>
      <c r="T14" s="1197">
        <v>243686.0</v>
      </c>
      <c r="U14" s="876"/>
      <c r="V14" s="876"/>
      <c r="W14" s="842"/>
      <c r="X14" s="842"/>
      <c r="Y14" s="842"/>
      <c r="Z14" s="842"/>
      <c r="AA14" s="842"/>
      <c r="AB14" s="842"/>
    </row>
    <row r="15">
      <c r="A15" s="34"/>
      <c r="B15" s="34"/>
      <c r="C15" s="34"/>
      <c r="D15" s="34"/>
      <c r="E15" s="822"/>
      <c r="F15" s="34"/>
      <c r="G15" s="34"/>
      <c r="H15" s="34"/>
      <c r="I15" s="34"/>
      <c r="J15" s="34"/>
      <c r="K15" s="34"/>
      <c r="L15" s="34"/>
      <c r="M15" s="34"/>
      <c r="N15" s="798" t="s">
        <v>2793</v>
      </c>
      <c r="O15" s="34"/>
      <c r="P15" s="34"/>
      <c r="Q15" s="34"/>
      <c r="R15" s="34"/>
      <c r="S15" s="34"/>
      <c r="T15" s="34"/>
      <c r="U15" s="34"/>
      <c r="V15" s="34"/>
      <c r="W15" s="842"/>
      <c r="X15" s="842"/>
      <c r="Y15" s="842"/>
      <c r="Z15" s="842"/>
      <c r="AA15" s="842"/>
      <c r="AB15" s="842"/>
    </row>
    <row r="16">
      <c r="A16" s="798">
        <v>9.0</v>
      </c>
      <c r="B16" s="879" t="s">
        <v>2794</v>
      </c>
      <c r="C16" s="798" t="s">
        <v>115</v>
      </c>
      <c r="D16" s="798">
        <v>1.0</v>
      </c>
      <c r="E16" s="822"/>
      <c r="F16" s="1020" t="s">
        <v>2746</v>
      </c>
      <c r="G16" s="559" t="s">
        <v>2795</v>
      </c>
      <c r="H16" s="974" t="s">
        <v>2796</v>
      </c>
      <c r="I16" s="559" t="s">
        <v>943</v>
      </c>
      <c r="J16" s="880"/>
      <c r="K16" s="559" t="s">
        <v>76</v>
      </c>
      <c r="L16" s="880"/>
      <c r="M16" s="1199"/>
      <c r="N16" s="798" t="s">
        <v>2797</v>
      </c>
      <c r="O16" s="1199">
        <v>243687.0</v>
      </c>
      <c r="P16" s="1199">
        <v>243718.0</v>
      </c>
      <c r="Q16" s="1199">
        <v>243718.0</v>
      </c>
      <c r="R16" s="798" t="s">
        <v>2798</v>
      </c>
      <c r="S16" s="880"/>
      <c r="T16" s="798" t="s">
        <v>1368</v>
      </c>
      <c r="U16" s="880"/>
      <c r="V16" s="880"/>
      <c r="W16" s="842"/>
      <c r="X16" s="842"/>
      <c r="Y16" s="842"/>
      <c r="Z16" s="842"/>
      <c r="AA16" s="842"/>
      <c r="AB16" s="842"/>
    </row>
    <row r="17">
      <c r="A17" s="870">
        <v>10.0</v>
      </c>
      <c r="B17" s="872" t="s">
        <v>212</v>
      </c>
      <c r="C17" s="870" t="s">
        <v>213</v>
      </c>
      <c r="D17" s="870">
        <v>3.0</v>
      </c>
      <c r="E17" s="822"/>
      <c r="F17" s="1011" t="s">
        <v>2746</v>
      </c>
      <c r="G17" s="564" t="s">
        <v>2795</v>
      </c>
      <c r="H17" s="760" t="s">
        <v>215</v>
      </c>
      <c r="I17" s="564" t="s">
        <v>2799</v>
      </c>
      <c r="J17" s="564" t="s">
        <v>1399</v>
      </c>
      <c r="K17" s="564" t="s">
        <v>76</v>
      </c>
      <c r="L17" s="876"/>
      <c r="M17" s="1197"/>
      <c r="N17" s="798" t="s">
        <v>2800</v>
      </c>
      <c r="O17" s="1197">
        <v>243901.0</v>
      </c>
      <c r="P17" s="1214">
        <v>243962.0</v>
      </c>
      <c r="Q17" s="870" t="s">
        <v>2801</v>
      </c>
      <c r="R17" s="870" t="s">
        <v>2798</v>
      </c>
      <c r="S17" s="876"/>
      <c r="T17" s="870" t="s">
        <v>2802</v>
      </c>
      <c r="U17" s="876"/>
      <c r="V17" s="876"/>
      <c r="W17" s="842"/>
      <c r="X17" s="842"/>
      <c r="Y17" s="842"/>
      <c r="Z17" s="842"/>
      <c r="AA17" s="842"/>
      <c r="AB17" s="842"/>
    </row>
    <row r="18">
      <c r="A18" s="29"/>
      <c r="B18" s="29"/>
      <c r="C18" s="29"/>
      <c r="D18" s="29"/>
      <c r="E18" s="822"/>
      <c r="F18" s="29"/>
      <c r="G18" s="29"/>
      <c r="H18" s="29"/>
      <c r="I18" s="29"/>
      <c r="J18" s="29"/>
      <c r="K18" s="29"/>
      <c r="L18" s="29"/>
      <c r="M18" s="29"/>
      <c r="N18" s="798" t="s">
        <v>2803</v>
      </c>
      <c r="O18" s="29"/>
      <c r="P18" s="29"/>
      <c r="Q18" s="29"/>
      <c r="R18" s="29"/>
      <c r="S18" s="29"/>
      <c r="T18" s="29"/>
      <c r="U18" s="29"/>
      <c r="V18" s="29"/>
      <c r="W18" s="842"/>
      <c r="X18" s="842"/>
      <c r="Y18" s="842"/>
      <c r="Z18" s="842"/>
      <c r="AA18" s="842"/>
      <c r="AB18" s="842"/>
    </row>
    <row r="19">
      <c r="A19" s="34"/>
      <c r="B19" s="34"/>
      <c r="C19" s="34"/>
      <c r="D19" s="34"/>
      <c r="E19" s="822"/>
      <c r="F19" s="34"/>
      <c r="G19" s="34"/>
      <c r="H19" s="34"/>
      <c r="I19" s="34"/>
      <c r="J19" s="34"/>
      <c r="K19" s="34"/>
      <c r="L19" s="34"/>
      <c r="M19" s="34"/>
      <c r="N19" s="798" t="s">
        <v>2804</v>
      </c>
      <c r="O19" s="34"/>
      <c r="P19" s="34"/>
      <c r="Q19" s="34"/>
      <c r="R19" s="34"/>
      <c r="S19" s="34"/>
      <c r="T19" s="34"/>
      <c r="U19" s="34"/>
      <c r="V19" s="34"/>
      <c r="W19" s="842"/>
      <c r="X19" s="842"/>
      <c r="Y19" s="842"/>
      <c r="Z19" s="842"/>
      <c r="AA19" s="842"/>
      <c r="AB19" s="842"/>
    </row>
    <row r="20">
      <c r="A20" s="848">
        <v>11.0</v>
      </c>
      <c r="B20" s="1153" t="s">
        <v>2805</v>
      </c>
      <c r="C20" s="848" t="s">
        <v>155</v>
      </c>
      <c r="D20" s="848">
        <v>1.0</v>
      </c>
      <c r="E20" s="822"/>
      <c r="F20" s="1397" t="s">
        <v>2746</v>
      </c>
      <c r="G20" s="505" t="s">
        <v>2795</v>
      </c>
      <c r="H20" s="1398" t="s">
        <v>2806</v>
      </c>
      <c r="I20" s="505" t="s">
        <v>2807</v>
      </c>
      <c r="J20" s="505" t="s">
        <v>2808</v>
      </c>
      <c r="K20" s="505" t="s">
        <v>76</v>
      </c>
      <c r="L20" s="1399" t="s">
        <v>2809</v>
      </c>
      <c r="M20" s="848"/>
      <c r="N20" s="848" t="s">
        <v>2810</v>
      </c>
      <c r="O20" s="848" t="s">
        <v>1432</v>
      </c>
      <c r="P20" s="848" t="s">
        <v>1467</v>
      </c>
      <c r="Q20" s="848" t="s">
        <v>1467</v>
      </c>
      <c r="R20" s="848" t="s">
        <v>2798</v>
      </c>
      <c r="S20" s="1376"/>
      <c r="T20" s="1400">
        <v>243781.0</v>
      </c>
      <c r="U20" s="1376"/>
      <c r="V20" s="1376"/>
      <c r="W20" s="842"/>
      <c r="X20" s="842"/>
      <c r="Y20" s="842"/>
      <c r="Z20" s="842"/>
      <c r="AA20" s="842"/>
      <c r="AB20" s="842"/>
    </row>
    <row r="21">
      <c r="A21" s="798">
        <v>12.0</v>
      </c>
      <c r="B21" s="879" t="s">
        <v>2811</v>
      </c>
      <c r="C21" s="798" t="s">
        <v>80</v>
      </c>
      <c r="D21" s="798">
        <v>1.0</v>
      </c>
      <c r="E21" s="822"/>
      <c r="F21" s="1020" t="s">
        <v>2746</v>
      </c>
      <c r="G21" s="559" t="s">
        <v>2795</v>
      </c>
      <c r="H21" s="974" t="s">
        <v>2812</v>
      </c>
      <c r="I21" s="559" t="s">
        <v>943</v>
      </c>
      <c r="J21" s="559" t="s">
        <v>1399</v>
      </c>
      <c r="K21" s="559" t="s">
        <v>76</v>
      </c>
      <c r="L21" s="1401" t="s">
        <v>2813</v>
      </c>
      <c r="M21" s="798"/>
      <c r="N21" s="798" t="s">
        <v>2814</v>
      </c>
      <c r="O21" s="798" t="s">
        <v>1555</v>
      </c>
      <c r="P21" s="1402">
        <v>243661.0</v>
      </c>
      <c r="Q21" s="1402">
        <v>243934.0</v>
      </c>
      <c r="R21" s="798" t="s">
        <v>2798</v>
      </c>
      <c r="S21" s="880"/>
      <c r="T21" s="798" t="s">
        <v>1567</v>
      </c>
      <c r="U21" s="880"/>
      <c r="V21" s="880"/>
      <c r="W21" s="1027"/>
      <c r="X21" s="1027"/>
      <c r="Y21" s="1027"/>
      <c r="Z21" s="1027"/>
      <c r="AA21" s="1027"/>
      <c r="AB21" s="1027"/>
    </row>
    <row r="22">
      <c r="A22" s="798">
        <v>13.0</v>
      </c>
      <c r="B22" s="879" t="s">
        <v>2815</v>
      </c>
      <c r="C22" s="798" t="s">
        <v>115</v>
      </c>
      <c r="D22" s="798">
        <v>1.0</v>
      </c>
      <c r="E22" s="822"/>
      <c r="F22" s="1020" t="s">
        <v>2816</v>
      </c>
      <c r="G22" s="880"/>
      <c r="H22" s="974" t="s">
        <v>2817</v>
      </c>
      <c r="I22" s="559" t="s">
        <v>2818</v>
      </c>
      <c r="J22" s="880"/>
      <c r="K22" s="559" t="s">
        <v>184</v>
      </c>
      <c r="L22" s="1401" t="s">
        <v>2819</v>
      </c>
      <c r="M22" s="866"/>
      <c r="N22" s="866"/>
      <c r="O22" s="866">
        <v>243969.0</v>
      </c>
      <c r="P22" s="880"/>
      <c r="Q22" s="880"/>
      <c r="R22" s="880"/>
      <c r="S22" s="880"/>
      <c r="T22" s="798" t="s">
        <v>1567</v>
      </c>
      <c r="U22" s="880"/>
      <c r="V22" s="880"/>
      <c r="W22" s="1027"/>
      <c r="X22" s="1027"/>
      <c r="Y22" s="1027"/>
      <c r="Z22" s="1027"/>
      <c r="AA22" s="1027"/>
      <c r="AB22" s="1027"/>
    </row>
    <row r="23">
      <c r="A23" s="798">
        <v>14.0</v>
      </c>
      <c r="B23" s="879" t="s">
        <v>515</v>
      </c>
      <c r="C23" s="868" t="s">
        <v>100</v>
      </c>
      <c r="D23" s="798">
        <v>1.0</v>
      </c>
      <c r="E23" s="822"/>
      <c r="F23" s="1020" t="s">
        <v>2781</v>
      </c>
      <c r="G23" s="880"/>
      <c r="H23" s="974" t="s">
        <v>2820</v>
      </c>
      <c r="I23" s="559" t="s">
        <v>943</v>
      </c>
      <c r="J23" s="559" t="s">
        <v>2821</v>
      </c>
      <c r="K23" s="559" t="s">
        <v>250</v>
      </c>
      <c r="L23" s="880"/>
      <c r="M23" s="866"/>
      <c r="N23" s="798" t="s">
        <v>2822</v>
      </c>
      <c r="O23" s="866">
        <v>243969.0</v>
      </c>
      <c r="P23" s="880"/>
      <c r="Q23" s="880"/>
      <c r="R23" s="880"/>
      <c r="S23" s="880"/>
      <c r="T23" s="798" t="s">
        <v>1567</v>
      </c>
      <c r="U23" s="880"/>
      <c r="V23" s="880"/>
      <c r="W23" s="1027"/>
      <c r="X23" s="1027"/>
      <c r="Y23" s="1027"/>
      <c r="Z23" s="1027"/>
      <c r="AA23" s="1027"/>
      <c r="AB23" s="1027"/>
    </row>
    <row r="24">
      <c r="A24" s="798">
        <v>15.0</v>
      </c>
      <c r="B24" s="879" t="s">
        <v>1559</v>
      </c>
      <c r="C24" s="798" t="s">
        <v>2823</v>
      </c>
      <c r="D24" s="798">
        <v>1.0</v>
      </c>
      <c r="E24" s="822"/>
      <c r="F24" s="559" t="s">
        <v>696</v>
      </c>
      <c r="G24" s="719"/>
      <c r="H24" s="971" t="s">
        <v>2824</v>
      </c>
      <c r="I24" s="1020" t="s">
        <v>2825</v>
      </c>
      <c r="J24" s="754">
        <v>243964.0</v>
      </c>
      <c r="K24" s="559" t="s">
        <v>184</v>
      </c>
      <c r="L24" s="1401" t="s">
        <v>1563</v>
      </c>
      <c r="M24" s="1402"/>
      <c r="N24" s="798" t="s">
        <v>2826</v>
      </c>
      <c r="O24" s="1402">
        <v>243964.0</v>
      </c>
      <c r="P24" s="1402">
        <v>243964.0</v>
      </c>
      <c r="Q24" s="880"/>
      <c r="R24" s="880"/>
      <c r="S24" s="880"/>
      <c r="T24" s="798" t="s">
        <v>1567</v>
      </c>
      <c r="U24" s="880"/>
      <c r="V24" s="880"/>
      <c r="W24" s="1027"/>
      <c r="X24" s="1027"/>
      <c r="Y24" s="1027"/>
      <c r="Z24" s="1027"/>
      <c r="AA24" s="1027"/>
      <c r="AB24" s="1027"/>
    </row>
    <row r="25" ht="5.25" customHeight="1">
      <c r="A25" s="786"/>
      <c r="B25" s="1403"/>
      <c r="C25" s="786"/>
      <c r="D25" s="786"/>
      <c r="E25" s="822"/>
      <c r="F25" s="787"/>
      <c r="G25" s="927"/>
      <c r="H25" s="1403"/>
      <c r="I25" s="786"/>
      <c r="J25" s="1404"/>
      <c r="K25" s="786"/>
      <c r="L25" s="1404"/>
      <c r="M25" s="927"/>
      <c r="N25" s="927"/>
      <c r="O25" s="927"/>
      <c r="P25" s="927"/>
      <c r="Q25" s="927"/>
      <c r="R25" s="786"/>
      <c r="S25" s="927"/>
      <c r="T25" s="927"/>
      <c r="U25" s="927"/>
      <c r="V25" s="927"/>
      <c r="W25" s="1405"/>
      <c r="X25" s="1405"/>
      <c r="Y25" s="1405"/>
      <c r="Z25" s="1405"/>
      <c r="AA25" s="1405"/>
      <c r="AB25" s="1405"/>
    </row>
    <row r="26">
      <c r="A26" s="836">
        <v>16.0</v>
      </c>
      <c r="B26" s="687" t="s">
        <v>1613</v>
      </c>
      <c r="C26" s="639" t="s">
        <v>1614</v>
      </c>
      <c r="D26" s="836">
        <v>1.0</v>
      </c>
      <c r="E26" s="822">
        <v>28700.0</v>
      </c>
      <c r="F26" s="639" t="s">
        <v>696</v>
      </c>
      <c r="G26" s="688"/>
      <c r="H26" s="687" t="s">
        <v>1615</v>
      </c>
      <c r="I26" s="639" t="s">
        <v>2827</v>
      </c>
      <c r="J26" s="795">
        <v>243975.0</v>
      </c>
      <c r="K26" s="639" t="s">
        <v>135</v>
      </c>
      <c r="L26" s="795">
        <v>244155.0</v>
      </c>
      <c r="M26" s="639" t="s">
        <v>2828</v>
      </c>
      <c r="N26" s="639" t="s">
        <v>1619</v>
      </c>
      <c r="O26" s="1195">
        <v>244025.0</v>
      </c>
      <c r="P26" s="1195">
        <v>244027.0</v>
      </c>
      <c r="Q26" s="1195">
        <v>244028.0</v>
      </c>
      <c r="R26" s="639" t="s">
        <v>494</v>
      </c>
      <c r="S26" s="688"/>
      <c r="T26" s="796">
        <v>244034.0</v>
      </c>
      <c r="U26" s="688"/>
      <c r="V26" s="688"/>
      <c r="W26" s="690"/>
      <c r="X26" s="690"/>
      <c r="Y26" s="690"/>
      <c r="Z26" s="690"/>
      <c r="AA26" s="690"/>
      <c r="AB26" s="690"/>
    </row>
    <row r="27">
      <c r="A27" s="1406">
        <v>17.0</v>
      </c>
      <c r="B27" s="1407" t="s">
        <v>2829</v>
      </c>
      <c r="C27" s="1408" t="s">
        <v>48</v>
      </c>
      <c r="D27" s="1409">
        <v>1.0</v>
      </c>
      <c r="E27" s="871">
        <v>37000.0</v>
      </c>
      <c r="F27" s="1410" t="s">
        <v>2830</v>
      </c>
      <c r="G27" s="1411"/>
      <c r="H27" s="1407" t="s">
        <v>2831</v>
      </c>
      <c r="I27" s="1408" t="s">
        <v>530</v>
      </c>
      <c r="J27" s="1412"/>
      <c r="K27" s="1412"/>
      <c r="L27" s="1412"/>
      <c r="M27" s="1408" t="s">
        <v>2832</v>
      </c>
      <c r="N27" s="1413">
        <v>2.0240729002E10</v>
      </c>
      <c r="O27" s="1414">
        <v>244028.0</v>
      </c>
      <c r="P27" s="1411"/>
      <c r="Q27" s="1413"/>
      <c r="R27" s="1413"/>
      <c r="S27" s="1411"/>
      <c r="T27" s="1415"/>
      <c r="U27" s="1411"/>
      <c r="V27" s="1411"/>
      <c r="W27" s="1416"/>
      <c r="X27" s="1416"/>
      <c r="Y27" s="1416"/>
      <c r="Z27" s="1416"/>
      <c r="AA27" s="1416"/>
      <c r="AB27" s="1416"/>
    </row>
    <row r="28">
      <c r="A28" s="34"/>
      <c r="B28" s="34"/>
      <c r="C28" s="34"/>
      <c r="D28" s="1409">
        <v>1.0</v>
      </c>
      <c r="E28" s="34"/>
      <c r="F28" s="1410" t="s">
        <v>2833</v>
      </c>
      <c r="G28" s="1411"/>
      <c r="H28" s="34"/>
      <c r="I28" s="34"/>
      <c r="J28" s="34"/>
      <c r="K28" s="34"/>
      <c r="L28" s="34"/>
      <c r="M28" s="34"/>
      <c r="N28" s="1413">
        <v>2.0240731003E10</v>
      </c>
      <c r="O28" s="34"/>
      <c r="P28" s="1411"/>
      <c r="Q28" s="1413" t="s">
        <v>2834</v>
      </c>
      <c r="R28" s="1413" t="s">
        <v>2835</v>
      </c>
      <c r="S28" s="1411"/>
      <c r="T28" s="1415">
        <v>244035.0</v>
      </c>
      <c r="U28" s="1411"/>
      <c r="V28" s="1411"/>
      <c r="W28" s="1416"/>
      <c r="X28" s="1416"/>
      <c r="Y28" s="1416"/>
      <c r="Z28" s="1416"/>
      <c r="AA28" s="1416"/>
      <c r="AB28" s="1416"/>
    </row>
    <row r="29">
      <c r="A29" s="1406">
        <v>18.0</v>
      </c>
      <c r="B29" s="1407" t="s">
        <v>723</v>
      </c>
      <c r="C29" s="1408" t="s">
        <v>221</v>
      </c>
      <c r="D29" s="1406">
        <v>1.0</v>
      </c>
      <c r="E29" s="871">
        <v>37000.0</v>
      </c>
      <c r="F29" s="1417" t="s">
        <v>2836</v>
      </c>
      <c r="G29" s="1412"/>
      <c r="H29" s="1407" t="s">
        <v>2837</v>
      </c>
      <c r="I29" s="1408" t="s">
        <v>2838</v>
      </c>
      <c r="J29" s="1418">
        <v>244019.0</v>
      </c>
      <c r="K29" s="1408" t="s">
        <v>76</v>
      </c>
      <c r="L29" s="1418">
        <v>244109.0</v>
      </c>
      <c r="M29" s="1413" t="s">
        <v>2839</v>
      </c>
      <c r="N29" s="1413">
        <v>2.0240729003E10</v>
      </c>
      <c r="O29" s="1414">
        <v>244047.0</v>
      </c>
      <c r="P29" s="1412"/>
      <c r="Q29" s="1408" t="s">
        <v>2840</v>
      </c>
      <c r="R29" s="1408" t="s">
        <v>2835</v>
      </c>
      <c r="S29" s="1412"/>
      <c r="T29" s="1419" t="s">
        <v>2841</v>
      </c>
      <c r="U29" s="1412"/>
      <c r="V29" s="1412"/>
      <c r="W29" s="1416"/>
      <c r="X29" s="1416"/>
      <c r="Y29" s="1416"/>
      <c r="Z29" s="1416"/>
      <c r="AA29" s="1416"/>
      <c r="AB29" s="1416"/>
    </row>
    <row r="30">
      <c r="A30" s="29"/>
      <c r="B30" s="29"/>
      <c r="C30" s="29"/>
      <c r="D30" s="34"/>
      <c r="E30" s="34"/>
      <c r="F30" s="34"/>
      <c r="G30" s="34"/>
      <c r="H30" s="29"/>
      <c r="I30" s="29"/>
      <c r="J30" s="29"/>
      <c r="K30" s="29"/>
      <c r="L30" s="29"/>
      <c r="M30" s="1413" t="s">
        <v>2839</v>
      </c>
      <c r="N30" s="1413">
        <v>2.0240731004E10</v>
      </c>
      <c r="O30" s="29"/>
      <c r="P30" s="29"/>
      <c r="Q30" s="29"/>
      <c r="R30" s="29"/>
      <c r="S30" s="29"/>
      <c r="T30" s="29"/>
      <c r="U30" s="29"/>
      <c r="V30" s="29"/>
      <c r="W30" s="1416"/>
      <c r="X30" s="1416"/>
      <c r="Y30" s="1416"/>
      <c r="Z30" s="1416"/>
      <c r="AA30" s="1416"/>
      <c r="AB30" s="1416"/>
    </row>
    <row r="31">
      <c r="A31" s="29"/>
      <c r="B31" s="29"/>
      <c r="C31" s="29"/>
      <c r="D31" s="1409">
        <v>1.0</v>
      </c>
      <c r="E31" s="822">
        <v>30000.0</v>
      </c>
      <c r="F31" s="1410" t="s">
        <v>2842</v>
      </c>
      <c r="G31" s="1411"/>
      <c r="H31" s="29"/>
      <c r="I31" s="29"/>
      <c r="J31" s="29"/>
      <c r="K31" s="29"/>
      <c r="L31" s="29"/>
      <c r="M31" s="1413" t="s">
        <v>2843</v>
      </c>
      <c r="N31" s="1413" t="s">
        <v>2844</v>
      </c>
      <c r="O31" s="29"/>
      <c r="P31" s="29"/>
      <c r="Q31" s="29"/>
      <c r="R31" s="29"/>
      <c r="S31" s="29"/>
      <c r="T31" s="29"/>
      <c r="U31" s="29"/>
      <c r="V31" s="29"/>
      <c r="W31" s="1416"/>
      <c r="X31" s="1416"/>
      <c r="Y31" s="1416"/>
      <c r="Z31" s="1416"/>
      <c r="AA31" s="1416"/>
      <c r="AB31" s="1416"/>
    </row>
    <row r="32">
      <c r="A32" s="29"/>
      <c r="B32" s="29"/>
      <c r="C32" s="29"/>
      <c r="D32" s="1409">
        <v>1.0</v>
      </c>
      <c r="E32" s="822">
        <v>27000.0</v>
      </c>
      <c r="F32" s="1410" t="s">
        <v>2845</v>
      </c>
      <c r="G32" s="1413" t="s">
        <v>2795</v>
      </c>
      <c r="H32" s="29"/>
      <c r="I32" s="29"/>
      <c r="J32" s="29"/>
      <c r="K32" s="29"/>
      <c r="L32" s="29"/>
      <c r="M32" s="1413" t="s">
        <v>2846</v>
      </c>
      <c r="N32" s="1413" t="s">
        <v>2847</v>
      </c>
      <c r="O32" s="29"/>
      <c r="P32" s="29"/>
      <c r="Q32" s="29"/>
      <c r="R32" s="29"/>
      <c r="S32" s="29"/>
      <c r="T32" s="29"/>
      <c r="U32" s="29"/>
      <c r="V32" s="29"/>
      <c r="W32" s="1416"/>
      <c r="X32" s="1416"/>
      <c r="Y32" s="1416"/>
      <c r="Z32" s="1416"/>
      <c r="AA32" s="1416"/>
      <c r="AB32" s="1416"/>
    </row>
    <row r="33" ht="24.0" customHeight="1">
      <c r="A33" s="29"/>
      <c r="B33" s="29"/>
      <c r="C33" s="29"/>
      <c r="D33" s="1406">
        <v>1.0</v>
      </c>
      <c r="E33" s="871">
        <v>27000.0</v>
      </c>
      <c r="F33" s="1417" t="s">
        <v>2833</v>
      </c>
      <c r="G33" s="1412"/>
      <c r="H33" s="29"/>
      <c r="I33" s="29"/>
      <c r="J33" s="29"/>
      <c r="K33" s="29"/>
      <c r="L33" s="29"/>
      <c r="M33" s="1408" t="s">
        <v>2848</v>
      </c>
      <c r="N33" s="1408">
        <v>2.0240731005E10</v>
      </c>
      <c r="O33" s="29"/>
      <c r="P33" s="29"/>
      <c r="Q33" s="29"/>
      <c r="R33" s="29"/>
      <c r="S33" s="29"/>
      <c r="T33" s="29"/>
      <c r="U33" s="29"/>
      <c r="V33" s="29"/>
      <c r="W33" s="1416"/>
      <c r="X33" s="1416"/>
      <c r="Y33" s="1416"/>
      <c r="Z33" s="1416"/>
      <c r="AA33" s="1416"/>
      <c r="AB33" s="1416"/>
    </row>
    <row r="34" ht="21.75" customHeight="1">
      <c r="A34" s="29"/>
      <c r="B34" s="29"/>
      <c r="C34" s="29"/>
      <c r="D34" s="34"/>
      <c r="E34" s="34"/>
      <c r="F34" s="34"/>
      <c r="G34" s="34"/>
      <c r="H34" s="29"/>
      <c r="I34" s="29"/>
      <c r="J34" s="29"/>
      <c r="K34" s="29"/>
      <c r="L34" s="29"/>
      <c r="M34" s="34"/>
      <c r="N34" s="34"/>
      <c r="O34" s="29"/>
      <c r="P34" s="29"/>
      <c r="Q34" s="29"/>
      <c r="R34" s="29"/>
      <c r="S34" s="29"/>
      <c r="T34" s="29"/>
      <c r="U34" s="29"/>
      <c r="V34" s="29"/>
      <c r="W34" s="1416"/>
      <c r="X34" s="1416"/>
      <c r="Y34" s="1416"/>
      <c r="Z34" s="1416"/>
      <c r="AA34" s="1416"/>
      <c r="AB34" s="1416"/>
    </row>
    <row r="35">
      <c r="A35" s="34"/>
      <c r="B35" s="34"/>
      <c r="C35" s="34"/>
      <c r="D35" s="1409">
        <v>1.0</v>
      </c>
      <c r="E35" s="822">
        <v>13000.0</v>
      </c>
      <c r="F35" s="1410" t="s">
        <v>696</v>
      </c>
      <c r="G35" s="1411"/>
      <c r="H35" s="34"/>
      <c r="I35" s="34"/>
      <c r="J35" s="34"/>
      <c r="K35" s="34"/>
      <c r="L35" s="34"/>
      <c r="M35" s="1413" t="s">
        <v>2849</v>
      </c>
      <c r="N35" s="1413" t="s">
        <v>2850</v>
      </c>
      <c r="O35" s="34"/>
      <c r="P35" s="34"/>
      <c r="Q35" s="34"/>
      <c r="R35" s="34"/>
      <c r="S35" s="34"/>
      <c r="T35" s="34"/>
      <c r="U35" s="34"/>
      <c r="V35" s="34"/>
      <c r="W35" s="1416"/>
      <c r="X35" s="1416"/>
      <c r="Y35" s="1416"/>
      <c r="Z35" s="1416"/>
      <c r="AA35" s="1416"/>
      <c r="AB35" s="1416"/>
    </row>
    <row r="36" ht="30.0" customHeight="1">
      <c r="A36" s="836">
        <v>19.0</v>
      </c>
      <c r="B36" s="693" t="s">
        <v>2851</v>
      </c>
      <c r="C36" s="633" t="s">
        <v>80</v>
      </c>
      <c r="D36" s="728">
        <v>2.0</v>
      </c>
      <c r="E36" s="871">
        <v>24000.0</v>
      </c>
      <c r="F36" s="697" t="s">
        <v>2845</v>
      </c>
      <c r="G36" s="633" t="s">
        <v>2766</v>
      </c>
      <c r="H36" s="693" t="s">
        <v>2852</v>
      </c>
      <c r="I36" s="697" t="s">
        <v>2853</v>
      </c>
      <c r="J36" s="967">
        <v>244039.0</v>
      </c>
      <c r="K36" s="633" t="s">
        <v>76</v>
      </c>
      <c r="L36" s="967">
        <v>244131.0</v>
      </c>
      <c r="M36" s="639" t="s">
        <v>2854</v>
      </c>
      <c r="N36" s="1420" t="s">
        <v>2855</v>
      </c>
      <c r="O36" s="968">
        <v>244053.0</v>
      </c>
      <c r="P36" s="968">
        <v>244055.0</v>
      </c>
      <c r="Q36" s="695"/>
      <c r="R36" s="695"/>
      <c r="S36" s="695"/>
      <c r="T36" s="968">
        <v>45733.0</v>
      </c>
      <c r="U36" s="695"/>
      <c r="V36" s="695"/>
      <c r="W36" s="690"/>
      <c r="X36" s="690"/>
      <c r="Y36" s="690"/>
      <c r="Z36" s="690"/>
      <c r="AA36" s="690"/>
      <c r="AB36" s="690"/>
    </row>
    <row r="37" ht="30.0" customHeight="1">
      <c r="A37" s="836">
        <v>20.0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639" t="s">
        <v>2856</v>
      </c>
      <c r="N37" s="688" t="s">
        <v>2857</v>
      </c>
      <c r="O37" s="34"/>
      <c r="P37" s="34"/>
      <c r="Q37" s="34"/>
      <c r="R37" s="34"/>
      <c r="S37" s="34"/>
      <c r="T37" s="34"/>
      <c r="U37" s="34"/>
      <c r="V37" s="34"/>
      <c r="W37" s="690"/>
      <c r="X37" s="690"/>
      <c r="Y37" s="690"/>
      <c r="Z37" s="690"/>
      <c r="AA37" s="690"/>
      <c r="AB37" s="690"/>
    </row>
    <row r="38">
      <c r="A38" s="1409">
        <v>21.0</v>
      </c>
      <c r="B38" s="1421" t="s">
        <v>2858</v>
      </c>
      <c r="C38" s="1413" t="s">
        <v>115</v>
      </c>
      <c r="D38" s="1409">
        <v>1.0</v>
      </c>
      <c r="E38" s="822">
        <v>40000.0</v>
      </c>
      <c r="F38" s="1413" t="s">
        <v>2859</v>
      </c>
      <c r="G38" s="1411"/>
      <c r="H38" s="1421" t="s">
        <v>2860</v>
      </c>
      <c r="I38" s="1413" t="s">
        <v>2861</v>
      </c>
      <c r="J38" s="1422">
        <v>244042.0</v>
      </c>
      <c r="K38" s="1413" t="s">
        <v>76</v>
      </c>
      <c r="L38" s="1423">
        <v>244132.0</v>
      </c>
      <c r="M38" s="1413" t="s">
        <v>2862</v>
      </c>
      <c r="N38" s="1413" t="s">
        <v>2863</v>
      </c>
      <c r="O38" s="1411"/>
      <c r="P38" s="1411"/>
      <c r="Q38" s="1413" t="s">
        <v>2864</v>
      </c>
      <c r="R38" s="1413" t="s">
        <v>2835</v>
      </c>
      <c r="S38" s="1411"/>
      <c r="T38" s="1415">
        <v>244067.0</v>
      </c>
      <c r="U38" s="1411"/>
      <c r="V38" s="1411"/>
      <c r="W38" s="1416"/>
      <c r="X38" s="1416"/>
      <c r="Y38" s="1416"/>
      <c r="Z38" s="1416"/>
      <c r="AA38" s="1416"/>
      <c r="AB38" s="1416"/>
    </row>
    <row r="39">
      <c r="A39" s="836">
        <v>22.0</v>
      </c>
      <c r="B39" s="835" t="s">
        <v>1595</v>
      </c>
      <c r="C39" s="639" t="s">
        <v>100</v>
      </c>
      <c r="D39" s="836">
        <v>1.0</v>
      </c>
      <c r="E39" s="822">
        <v>35000.0</v>
      </c>
      <c r="F39" s="639" t="s">
        <v>2781</v>
      </c>
      <c r="G39" s="839"/>
      <c r="H39" s="1181" t="s">
        <v>2865</v>
      </c>
      <c r="I39" s="639" t="s">
        <v>2866</v>
      </c>
      <c r="J39" s="795">
        <v>244067.0</v>
      </c>
      <c r="K39" s="639" t="s">
        <v>250</v>
      </c>
      <c r="L39" s="795">
        <v>244187.0</v>
      </c>
      <c r="M39" s="639" t="s">
        <v>2867</v>
      </c>
      <c r="N39" s="839"/>
      <c r="O39" s="844">
        <v>244076.0</v>
      </c>
      <c r="P39" s="844">
        <v>244077.0</v>
      </c>
      <c r="Q39" s="844">
        <v>244092.0</v>
      </c>
      <c r="R39" s="839"/>
      <c r="S39" s="839"/>
      <c r="T39" s="844">
        <v>244098.0</v>
      </c>
      <c r="U39" s="839"/>
      <c r="V39" s="839"/>
      <c r="W39" s="842"/>
      <c r="X39" s="842"/>
      <c r="Y39" s="842"/>
      <c r="Z39" s="842"/>
      <c r="AA39" s="842"/>
      <c r="AB39" s="842"/>
    </row>
    <row r="40">
      <c r="A40" s="798">
        <v>23.0</v>
      </c>
      <c r="B40" s="879" t="s">
        <v>2868</v>
      </c>
      <c r="C40" s="559" t="s">
        <v>100</v>
      </c>
      <c r="D40" s="798">
        <v>1.0</v>
      </c>
      <c r="E40" s="822">
        <v>35000.0</v>
      </c>
      <c r="F40" s="559" t="s">
        <v>2781</v>
      </c>
      <c r="G40" s="719"/>
      <c r="H40" s="971" t="s">
        <v>2869</v>
      </c>
      <c r="I40" s="559" t="s">
        <v>2870</v>
      </c>
      <c r="J40" s="797">
        <v>244070.0</v>
      </c>
      <c r="K40" s="559" t="s">
        <v>85</v>
      </c>
      <c r="L40" s="797">
        <v>244130.0</v>
      </c>
      <c r="M40" s="559" t="s">
        <v>2871</v>
      </c>
      <c r="N40" s="880"/>
      <c r="O40" s="800">
        <v>244076.0</v>
      </c>
      <c r="P40" s="800">
        <v>244077.0</v>
      </c>
      <c r="Q40" s="880"/>
      <c r="R40" s="880"/>
      <c r="S40" s="880"/>
      <c r="T40" s="1424">
        <v>244096.0</v>
      </c>
      <c r="U40" s="880"/>
      <c r="V40" s="880"/>
      <c r="W40" s="842"/>
      <c r="X40" s="842"/>
      <c r="Y40" s="842"/>
      <c r="Z40" s="842"/>
      <c r="AA40" s="842"/>
      <c r="AB40" s="842"/>
    </row>
    <row r="41" ht="54.0" customHeight="1">
      <c r="A41" s="870">
        <v>24.0</v>
      </c>
      <c r="B41" s="872" t="s">
        <v>2872</v>
      </c>
      <c r="C41" s="564" t="s">
        <v>48</v>
      </c>
      <c r="D41" s="564">
        <v>2.0</v>
      </c>
      <c r="E41" s="888">
        <v>30000.0</v>
      </c>
      <c r="F41" s="1011" t="s">
        <v>2842</v>
      </c>
      <c r="G41" s="750"/>
      <c r="H41" s="1001" t="s">
        <v>2873</v>
      </c>
      <c r="I41" s="564" t="s">
        <v>2874</v>
      </c>
      <c r="J41" s="750"/>
      <c r="K41" s="750"/>
      <c r="L41" s="750"/>
      <c r="M41" s="559" t="s">
        <v>2875</v>
      </c>
      <c r="N41" s="798" t="s">
        <v>2876</v>
      </c>
      <c r="O41" s="891">
        <v>244104.0</v>
      </c>
      <c r="P41" s="876"/>
      <c r="Q41" s="876"/>
      <c r="R41" s="870" t="s">
        <v>2877</v>
      </c>
      <c r="S41" s="876"/>
      <c r="T41" s="874">
        <v>244119.0</v>
      </c>
      <c r="U41" s="876"/>
      <c r="V41" s="876"/>
      <c r="W41" s="842"/>
      <c r="X41" s="842"/>
      <c r="Y41" s="842"/>
      <c r="Z41" s="842"/>
      <c r="AA41" s="842"/>
      <c r="AB41" s="842"/>
    </row>
    <row r="42" ht="57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559" t="s">
        <v>2878</v>
      </c>
      <c r="N42" s="798" t="s">
        <v>2879</v>
      </c>
      <c r="O42" s="34"/>
      <c r="P42" s="34"/>
      <c r="Q42" s="34"/>
      <c r="R42" s="34"/>
      <c r="S42" s="34"/>
      <c r="T42" s="34"/>
      <c r="U42" s="34"/>
      <c r="V42" s="34"/>
      <c r="W42" s="842"/>
      <c r="X42" s="842"/>
      <c r="Y42" s="842"/>
      <c r="Z42" s="842"/>
      <c r="AA42" s="842"/>
      <c r="AB42" s="842"/>
    </row>
    <row r="43" ht="30.0" customHeight="1">
      <c r="A43" s="1409">
        <v>25.0</v>
      </c>
      <c r="B43" s="1425" t="s">
        <v>567</v>
      </c>
      <c r="C43" s="1406" t="s">
        <v>48</v>
      </c>
      <c r="D43" s="1413">
        <v>1.0</v>
      </c>
      <c r="E43" s="888">
        <v>65000.0</v>
      </c>
      <c r="F43" s="1421" t="s">
        <v>2830</v>
      </c>
      <c r="G43" s="1426"/>
      <c r="H43" s="1407" t="s">
        <v>2880</v>
      </c>
      <c r="I43" s="1408" t="s">
        <v>2881</v>
      </c>
      <c r="J43" s="1418">
        <v>244125.0</v>
      </c>
      <c r="K43" s="1408" t="s">
        <v>76</v>
      </c>
      <c r="L43" s="1418">
        <v>244215.0</v>
      </c>
      <c r="M43" s="1406" t="s">
        <v>2882</v>
      </c>
      <c r="N43" s="1409">
        <v>2.0240729004E10</v>
      </c>
      <c r="O43" s="1427">
        <v>244144.0</v>
      </c>
      <c r="P43" s="1426"/>
      <c r="Q43" s="1427">
        <v>244153.0</v>
      </c>
      <c r="R43" s="1408" t="s">
        <v>2883</v>
      </c>
      <c r="S43" s="1428"/>
      <c r="T43" s="1427">
        <v>244154.0</v>
      </c>
      <c r="U43" s="1428"/>
      <c r="V43" s="1428"/>
      <c r="W43" s="1429"/>
      <c r="X43" s="1429"/>
      <c r="Y43" s="1429"/>
      <c r="Z43" s="1429"/>
      <c r="AA43" s="1429"/>
      <c r="AB43" s="1429"/>
    </row>
    <row r="44" ht="30.0" customHeight="1">
      <c r="A44" s="1409">
        <v>26.0</v>
      </c>
      <c r="B44" s="34"/>
      <c r="C44" s="34"/>
      <c r="D44" s="1413">
        <v>1.0</v>
      </c>
      <c r="E44" s="34"/>
      <c r="F44" s="1421" t="s">
        <v>2833</v>
      </c>
      <c r="G44" s="34"/>
      <c r="H44" s="34"/>
      <c r="I44" s="34"/>
      <c r="J44" s="34"/>
      <c r="K44" s="34"/>
      <c r="L44" s="34"/>
      <c r="M44" s="34"/>
      <c r="N44" s="1409">
        <v>2.0240731001E10</v>
      </c>
      <c r="O44" s="34"/>
      <c r="P44" s="34"/>
      <c r="Q44" s="34"/>
      <c r="R44" s="34"/>
      <c r="S44" s="1428"/>
      <c r="T44" s="34"/>
      <c r="U44" s="1428"/>
      <c r="V44" s="1428"/>
      <c r="W44" s="1429"/>
      <c r="X44" s="1429"/>
      <c r="Y44" s="1429"/>
      <c r="Z44" s="1429"/>
      <c r="AA44" s="1429"/>
      <c r="AB44" s="1429"/>
    </row>
    <row r="45">
      <c r="A45" s="798">
        <v>27.0</v>
      </c>
      <c r="B45" s="879" t="s">
        <v>639</v>
      </c>
      <c r="C45" s="798" t="s">
        <v>640</v>
      </c>
      <c r="D45" s="559">
        <v>1.0</v>
      </c>
      <c r="E45" s="892">
        <v>12000.0</v>
      </c>
      <c r="F45" s="971" t="s">
        <v>2845</v>
      </c>
      <c r="G45" s="559" t="s">
        <v>2884</v>
      </c>
      <c r="H45" s="1430" t="s">
        <v>2885</v>
      </c>
      <c r="I45" s="559" t="s">
        <v>2886</v>
      </c>
      <c r="J45" s="880"/>
      <c r="K45" s="880"/>
      <c r="L45" s="880"/>
      <c r="M45" s="798" t="s">
        <v>2887</v>
      </c>
      <c r="N45" s="798" t="s">
        <v>2888</v>
      </c>
      <c r="O45" s="799">
        <v>244154.0</v>
      </c>
      <c r="P45" s="800">
        <v>244155.0</v>
      </c>
      <c r="Q45" s="880"/>
      <c r="R45" s="880"/>
      <c r="S45" s="880"/>
      <c r="T45" s="798" t="s">
        <v>2889</v>
      </c>
      <c r="U45" s="880"/>
      <c r="V45" s="880"/>
      <c r="W45" s="842"/>
      <c r="X45" s="842"/>
      <c r="Y45" s="842"/>
      <c r="Z45" s="842"/>
      <c r="AA45" s="842"/>
      <c r="AB45" s="842"/>
    </row>
    <row r="46">
      <c r="A46" s="798">
        <v>28.0</v>
      </c>
      <c r="B46" s="879" t="s">
        <v>436</v>
      </c>
      <c r="C46" s="798" t="s">
        <v>437</v>
      </c>
      <c r="D46" s="559">
        <v>1.0</v>
      </c>
      <c r="E46" s="892">
        <v>15000.0</v>
      </c>
      <c r="F46" s="971" t="s">
        <v>2842</v>
      </c>
      <c r="G46" s="719"/>
      <c r="H46" s="974" t="s">
        <v>2890</v>
      </c>
      <c r="I46" s="559" t="s">
        <v>2891</v>
      </c>
      <c r="J46" s="797">
        <v>244148.0</v>
      </c>
      <c r="K46" s="559" t="s">
        <v>76</v>
      </c>
      <c r="L46" s="797">
        <v>244241.0</v>
      </c>
      <c r="M46" s="559" t="s">
        <v>2892</v>
      </c>
      <c r="N46" s="1431"/>
      <c r="O46" s="799">
        <v>244162.0</v>
      </c>
      <c r="P46" s="799">
        <v>244164.0</v>
      </c>
      <c r="Q46" s="719"/>
      <c r="R46" s="719"/>
      <c r="S46" s="719"/>
      <c r="T46" s="799">
        <v>244168.0</v>
      </c>
      <c r="U46" s="719"/>
      <c r="V46" s="719"/>
      <c r="W46" s="842"/>
      <c r="X46" s="842"/>
      <c r="Y46" s="842"/>
      <c r="Z46" s="842"/>
      <c r="AA46" s="842"/>
      <c r="AB46" s="842"/>
    </row>
    <row r="47">
      <c r="A47" s="798">
        <v>29.0</v>
      </c>
      <c r="B47" s="879" t="s">
        <v>212</v>
      </c>
      <c r="C47" s="798" t="s">
        <v>213</v>
      </c>
      <c r="D47" s="559">
        <v>1.0</v>
      </c>
      <c r="E47" s="892">
        <v>15000.0</v>
      </c>
      <c r="F47" s="971" t="s">
        <v>2842</v>
      </c>
      <c r="G47" s="719"/>
      <c r="H47" s="974" t="s">
        <v>2893</v>
      </c>
      <c r="I47" s="559" t="s">
        <v>2894</v>
      </c>
      <c r="J47" s="797">
        <v>244160.0</v>
      </c>
      <c r="K47" s="559" t="s">
        <v>76</v>
      </c>
      <c r="L47" s="797">
        <v>244250.0</v>
      </c>
      <c r="M47" s="559" t="s">
        <v>2895</v>
      </c>
      <c r="N47" s="1431"/>
      <c r="O47" s="799">
        <v>244162.0</v>
      </c>
      <c r="P47" s="799">
        <v>244164.0</v>
      </c>
      <c r="Q47" s="719"/>
      <c r="R47" s="719"/>
      <c r="S47" s="719"/>
      <c r="T47" s="799">
        <v>244173.0</v>
      </c>
      <c r="U47" s="719"/>
      <c r="V47" s="719"/>
      <c r="W47" s="842"/>
      <c r="X47" s="842"/>
      <c r="Y47" s="842"/>
      <c r="Z47" s="842"/>
      <c r="AA47" s="842"/>
      <c r="AB47" s="842"/>
    </row>
    <row r="48">
      <c r="A48" s="798">
        <v>30.0</v>
      </c>
      <c r="B48" s="879" t="s">
        <v>2896</v>
      </c>
      <c r="C48" s="798" t="s">
        <v>100</v>
      </c>
      <c r="D48" s="559">
        <v>1.0</v>
      </c>
      <c r="E48" s="892">
        <v>12000.0</v>
      </c>
      <c r="F48" s="971" t="s">
        <v>2845</v>
      </c>
      <c r="G48" s="559" t="s">
        <v>2884</v>
      </c>
      <c r="H48" s="974" t="s">
        <v>2897</v>
      </c>
      <c r="I48" s="559" t="s">
        <v>530</v>
      </c>
      <c r="J48" s="719"/>
      <c r="K48" s="719"/>
      <c r="L48" s="719"/>
      <c r="M48" s="559" t="s">
        <v>2898</v>
      </c>
      <c r="N48" s="719"/>
      <c r="O48" s="799">
        <v>244166.0</v>
      </c>
      <c r="P48" s="719"/>
      <c r="Q48" s="719"/>
      <c r="R48" s="719"/>
      <c r="S48" s="719"/>
      <c r="T48" s="799">
        <v>244179.0</v>
      </c>
      <c r="U48" s="719"/>
      <c r="V48" s="719"/>
      <c r="W48" s="842"/>
      <c r="X48" s="842"/>
      <c r="Y48" s="842"/>
      <c r="Z48" s="842"/>
      <c r="AA48" s="842"/>
      <c r="AB48" s="842"/>
    </row>
    <row r="49">
      <c r="A49" s="798">
        <v>31.0</v>
      </c>
      <c r="B49" s="879" t="s">
        <v>2899</v>
      </c>
      <c r="C49" s="798" t="s">
        <v>87</v>
      </c>
      <c r="D49" s="559">
        <v>1.0</v>
      </c>
      <c r="E49" s="892">
        <v>12000.0</v>
      </c>
      <c r="F49" s="971" t="s">
        <v>2845</v>
      </c>
      <c r="G49" s="559" t="s">
        <v>2884</v>
      </c>
      <c r="H49" s="974" t="s">
        <v>2900</v>
      </c>
      <c r="I49" s="559" t="s">
        <v>530</v>
      </c>
      <c r="J49" s="880"/>
      <c r="K49" s="880"/>
      <c r="L49" s="880"/>
      <c r="M49" s="559" t="s">
        <v>2901</v>
      </c>
      <c r="N49" s="880"/>
      <c r="O49" s="799">
        <v>244169.0</v>
      </c>
      <c r="P49" s="799">
        <v>244170.0</v>
      </c>
      <c r="Q49" s="880"/>
      <c r="R49" s="880"/>
      <c r="S49" s="880"/>
      <c r="T49" s="799">
        <v>244179.0</v>
      </c>
      <c r="U49" s="880"/>
      <c r="V49" s="880"/>
      <c r="W49" s="842"/>
      <c r="X49" s="842"/>
      <c r="Y49" s="842"/>
      <c r="Z49" s="842"/>
      <c r="AA49" s="842"/>
      <c r="AB49" s="842"/>
    </row>
    <row r="50">
      <c r="A50" s="798">
        <v>32.0</v>
      </c>
      <c r="B50" s="879" t="s">
        <v>429</v>
      </c>
      <c r="C50" s="798" t="s">
        <v>69</v>
      </c>
      <c r="D50" s="798">
        <v>1.0</v>
      </c>
      <c r="E50" s="892">
        <v>30000.0</v>
      </c>
      <c r="F50" s="971" t="s">
        <v>2842</v>
      </c>
      <c r="G50" s="719"/>
      <c r="H50" s="971" t="s">
        <v>2902</v>
      </c>
      <c r="I50" s="559" t="s">
        <v>2903</v>
      </c>
      <c r="J50" s="859">
        <v>244173.0</v>
      </c>
      <c r="K50" s="798" t="s">
        <v>76</v>
      </c>
      <c r="L50" s="859">
        <v>244263.0</v>
      </c>
      <c r="M50" s="798" t="s">
        <v>2904</v>
      </c>
      <c r="N50" s="880"/>
      <c r="O50" s="880"/>
      <c r="P50" s="880"/>
      <c r="Q50" s="880"/>
      <c r="R50" s="880"/>
      <c r="S50" s="880"/>
      <c r="T50" s="880"/>
      <c r="U50" s="880"/>
      <c r="V50" s="880"/>
      <c r="W50" s="842"/>
      <c r="X50" s="842"/>
      <c r="Y50" s="842"/>
      <c r="Z50" s="842"/>
      <c r="AA50" s="842"/>
      <c r="AB50" s="842"/>
    </row>
    <row r="51">
      <c r="A51" s="798">
        <v>33.0</v>
      </c>
      <c r="B51" s="879" t="s">
        <v>2905</v>
      </c>
      <c r="C51" s="798" t="s">
        <v>986</v>
      </c>
      <c r="D51" s="798">
        <v>1.0</v>
      </c>
      <c r="E51" s="892">
        <v>12000.0</v>
      </c>
      <c r="F51" s="971" t="s">
        <v>2845</v>
      </c>
      <c r="G51" s="559" t="s">
        <v>2884</v>
      </c>
      <c r="H51" s="974" t="s">
        <v>2906</v>
      </c>
      <c r="I51" s="559" t="s">
        <v>2907</v>
      </c>
      <c r="J51" s="859">
        <v>244217.0</v>
      </c>
      <c r="K51" s="798" t="s">
        <v>2908</v>
      </c>
      <c r="L51" s="1215">
        <v>244256.0</v>
      </c>
      <c r="M51" s="798" t="s">
        <v>2909</v>
      </c>
      <c r="N51" s="880"/>
      <c r="O51" s="725">
        <v>244205.0</v>
      </c>
      <c r="P51" s="800">
        <v>244236.0</v>
      </c>
      <c r="Q51" s="798" t="s">
        <v>2910</v>
      </c>
      <c r="R51" s="880"/>
      <c r="S51" s="880"/>
      <c r="T51" s="1199">
        <v>244327.0</v>
      </c>
      <c r="U51" s="880"/>
      <c r="V51" s="880"/>
      <c r="W51" s="842"/>
      <c r="X51" s="842"/>
      <c r="Y51" s="842"/>
      <c r="Z51" s="842"/>
      <c r="AA51" s="842"/>
      <c r="AB51" s="842"/>
    </row>
    <row r="52">
      <c r="A52" s="798">
        <v>34.0</v>
      </c>
      <c r="B52" s="937" t="s">
        <v>2911</v>
      </c>
      <c r="C52" s="870" t="s">
        <v>2912</v>
      </c>
      <c r="D52" s="870">
        <v>1.0</v>
      </c>
      <c r="E52" s="888">
        <v>65000.0</v>
      </c>
      <c r="F52" s="971" t="s">
        <v>2913</v>
      </c>
      <c r="G52" s="750"/>
      <c r="H52" s="760" t="s">
        <v>2914</v>
      </c>
      <c r="I52" s="564" t="s">
        <v>2915</v>
      </c>
      <c r="J52" s="873">
        <v>244243.0</v>
      </c>
      <c r="K52" s="870" t="s">
        <v>76</v>
      </c>
      <c r="L52" s="873">
        <v>244334.0</v>
      </c>
      <c r="M52" s="1432" t="s">
        <v>2916</v>
      </c>
      <c r="N52" s="559">
        <v>2.025110000725E12</v>
      </c>
      <c r="O52" s="1433"/>
      <c r="P52" s="1433"/>
      <c r="Q52" s="872" t="s">
        <v>2569</v>
      </c>
      <c r="R52" s="1433"/>
      <c r="S52" s="1433"/>
      <c r="T52" s="872" t="s">
        <v>2917</v>
      </c>
      <c r="U52" s="1433"/>
      <c r="V52" s="1433"/>
      <c r="W52" s="842"/>
      <c r="X52" s="842"/>
      <c r="Y52" s="842"/>
      <c r="Z52" s="842"/>
      <c r="AA52" s="842"/>
      <c r="AB52" s="842"/>
    </row>
    <row r="53" ht="34.5" customHeight="1">
      <c r="A53" s="798">
        <v>35.0</v>
      </c>
      <c r="B53" s="29"/>
      <c r="C53" s="29"/>
      <c r="D53" s="34"/>
      <c r="E53" s="34"/>
      <c r="F53" s="971" t="s">
        <v>2918</v>
      </c>
      <c r="G53" s="29"/>
      <c r="H53" s="29"/>
      <c r="I53" s="34"/>
      <c r="J53" s="29"/>
      <c r="K53" s="29"/>
      <c r="L53" s="29"/>
      <c r="M53" s="34"/>
      <c r="N53" s="758">
        <v>2.0250324001E10</v>
      </c>
      <c r="O53" s="29"/>
      <c r="P53" s="29"/>
      <c r="Q53" s="29"/>
      <c r="R53" s="29"/>
      <c r="S53" s="29"/>
      <c r="T53" s="29"/>
      <c r="U53" s="29"/>
      <c r="V53" s="29"/>
      <c r="W53" s="842"/>
      <c r="X53" s="842"/>
      <c r="Y53" s="842"/>
      <c r="Z53" s="842"/>
      <c r="AA53" s="842"/>
      <c r="AB53" s="842"/>
    </row>
    <row r="54">
      <c r="A54" s="798">
        <v>36.0</v>
      </c>
      <c r="B54" s="34"/>
      <c r="C54" s="34"/>
      <c r="D54" s="870">
        <v>1.0</v>
      </c>
      <c r="E54" s="892">
        <v>30000.0</v>
      </c>
      <c r="F54" s="971" t="s">
        <v>2919</v>
      </c>
      <c r="G54" s="34"/>
      <c r="H54" s="34"/>
      <c r="I54" s="564" t="s">
        <v>2920</v>
      </c>
      <c r="J54" s="34"/>
      <c r="K54" s="34"/>
      <c r="L54" s="34"/>
      <c r="M54" s="559" t="s">
        <v>2921</v>
      </c>
      <c r="N54" s="559" t="s">
        <v>2922</v>
      </c>
      <c r="O54" s="34"/>
      <c r="P54" s="34"/>
      <c r="Q54" s="34"/>
      <c r="R54" s="34"/>
      <c r="S54" s="34"/>
      <c r="T54" s="34"/>
      <c r="U54" s="34"/>
      <c r="V54" s="34"/>
      <c r="W54" s="842"/>
      <c r="X54" s="842"/>
      <c r="Y54" s="842"/>
      <c r="Z54" s="842"/>
      <c r="AA54" s="842"/>
      <c r="AB54" s="842"/>
    </row>
    <row r="55" ht="31.5" customHeight="1">
      <c r="A55" s="798">
        <v>37.0</v>
      </c>
      <c r="B55" s="872" t="s">
        <v>212</v>
      </c>
      <c r="C55" s="870" t="s">
        <v>213</v>
      </c>
      <c r="D55" s="798">
        <v>1.0</v>
      </c>
      <c r="E55" s="892">
        <v>12000.0</v>
      </c>
      <c r="F55" s="971" t="s">
        <v>2845</v>
      </c>
      <c r="G55" s="559" t="s">
        <v>2884</v>
      </c>
      <c r="H55" s="760" t="s">
        <v>2923</v>
      </c>
      <c r="I55" s="559" t="s">
        <v>2924</v>
      </c>
      <c r="J55" s="873">
        <v>244246.0</v>
      </c>
      <c r="K55" s="870" t="s">
        <v>76</v>
      </c>
      <c r="L55" s="1212">
        <v>244336.0</v>
      </c>
      <c r="M55" s="1020" t="s">
        <v>2925</v>
      </c>
      <c r="N55" s="559" t="s">
        <v>2926</v>
      </c>
      <c r="O55" s="564" t="s">
        <v>2351</v>
      </c>
      <c r="P55" s="762">
        <v>244025.0</v>
      </c>
      <c r="Q55" s="750"/>
      <c r="R55" s="750"/>
      <c r="S55" s="750"/>
      <c r="T55" s="1434">
        <v>244026.0</v>
      </c>
      <c r="U55" s="1435"/>
      <c r="V55" s="1435"/>
      <c r="W55" s="842"/>
      <c r="X55" s="842"/>
      <c r="Y55" s="842"/>
      <c r="Z55" s="842"/>
      <c r="AA55" s="842"/>
      <c r="AB55" s="842"/>
    </row>
    <row r="56" ht="27.0" customHeight="1">
      <c r="A56" s="798">
        <v>38.0</v>
      </c>
      <c r="B56" s="29"/>
      <c r="C56" s="29"/>
      <c r="D56" s="870">
        <v>2.0</v>
      </c>
      <c r="E56" s="888">
        <v>30000.0</v>
      </c>
      <c r="F56" s="760" t="s">
        <v>2927</v>
      </c>
      <c r="G56" s="750"/>
      <c r="H56" s="29"/>
      <c r="I56" s="564" t="s">
        <v>2928</v>
      </c>
      <c r="J56" s="29"/>
      <c r="K56" s="29"/>
      <c r="L56" s="29"/>
      <c r="M56" s="559" t="s">
        <v>2929</v>
      </c>
      <c r="N56" s="559" t="s">
        <v>2930</v>
      </c>
      <c r="O56" s="29"/>
      <c r="P56" s="29"/>
      <c r="Q56" s="29"/>
      <c r="R56" s="29"/>
      <c r="S56" s="29"/>
      <c r="T56" s="29"/>
      <c r="U56" s="29"/>
      <c r="V56" s="29"/>
      <c r="W56" s="842"/>
      <c r="X56" s="842"/>
      <c r="Y56" s="842"/>
      <c r="Z56" s="842"/>
      <c r="AA56" s="842"/>
      <c r="AB56" s="842"/>
    </row>
    <row r="57" ht="30.0" customHeight="1">
      <c r="A57" s="798">
        <v>39.0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559" t="s">
        <v>2931</v>
      </c>
      <c r="N57" s="559" t="s">
        <v>2932</v>
      </c>
      <c r="O57" s="34"/>
      <c r="P57" s="34"/>
      <c r="Q57" s="34"/>
      <c r="R57" s="34"/>
      <c r="S57" s="34"/>
      <c r="T57" s="34"/>
      <c r="U57" s="34"/>
      <c r="V57" s="34"/>
      <c r="W57" s="842"/>
      <c r="X57" s="842"/>
      <c r="Y57" s="842"/>
      <c r="Z57" s="842"/>
      <c r="AA57" s="842"/>
      <c r="AB57" s="842"/>
    </row>
    <row r="58">
      <c r="A58" s="798">
        <v>40.0</v>
      </c>
      <c r="B58" s="879" t="s">
        <v>2872</v>
      </c>
      <c r="C58" s="798" t="s">
        <v>48</v>
      </c>
      <c r="D58" s="798">
        <v>1.0</v>
      </c>
      <c r="E58" s="892">
        <v>35000.0</v>
      </c>
      <c r="F58" s="971" t="s">
        <v>2781</v>
      </c>
      <c r="G58" s="719"/>
      <c r="H58" s="971" t="s">
        <v>2933</v>
      </c>
      <c r="I58" s="559" t="s">
        <v>2934</v>
      </c>
      <c r="J58" s="880"/>
      <c r="K58" s="880"/>
      <c r="L58" s="880"/>
      <c r="M58" s="559" t="s">
        <v>2935</v>
      </c>
      <c r="N58" s="559" t="s">
        <v>2936</v>
      </c>
      <c r="O58" s="559" t="s">
        <v>2937</v>
      </c>
      <c r="P58" s="719"/>
      <c r="Q58" s="559" t="s">
        <v>2938</v>
      </c>
      <c r="R58" s="559" t="s">
        <v>2939</v>
      </c>
      <c r="S58" s="719"/>
      <c r="T58" s="559" t="s">
        <v>2940</v>
      </c>
      <c r="U58" s="880"/>
      <c r="V58" s="880"/>
      <c r="W58" s="842"/>
      <c r="X58" s="842"/>
      <c r="Y58" s="842"/>
      <c r="Z58" s="842"/>
      <c r="AA58" s="842"/>
      <c r="AB58" s="842"/>
    </row>
    <row r="59">
      <c r="A59" s="798">
        <v>41.0</v>
      </c>
      <c r="B59" s="879" t="s">
        <v>954</v>
      </c>
      <c r="C59" s="798" t="s">
        <v>180</v>
      </c>
      <c r="D59" s="798">
        <v>1.0</v>
      </c>
      <c r="E59" s="892">
        <v>12000.0</v>
      </c>
      <c r="F59" s="971" t="s">
        <v>2845</v>
      </c>
      <c r="G59" s="559" t="s">
        <v>2884</v>
      </c>
      <c r="H59" s="974" t="s">
        <v>2941</v>
      </c>
      <c r="I59" s="559" t="s">
        <v>2942</v>
      </c>
      <c r="J59" s="880"/>
      <c r="K59" s="880"/>
      <c r="L59" s="880"/>
      <c r="M59" s="1020" t="s">
        <v>2943</v>
      </c>
      <c r="N59" s="719"/>
      <c r="O59" s="559" t="s">
        <v>2351</v>
      </c>
      <c r="P59" s="725">
        <v>244025.0</v>
      </c>
      <c r="Q59" s="719"/>
      <c r="R59" s="719"/>
      <c r="S59" s="719"/>
      <c r="T59" s="754">
        <v>244176.0</v>
      </c>
      <c r="U59" s="880"/>
      <c r="V59" s="880"/>
      <c r="W59" s="842"/>
      <c r="X59" s="842"/>
      <c r="Y59" s="842"/>
      <c r="Z59" s="842"/>
      <c r="AA59" s="842"/>
      <c r="AB59" s="842"/>
    </row>
    <row r="60">
      <c r="A60" s="798">
        <v>42.0</v>
      </c>
      <c r="B60" s="879" t="s">
        <v>2944</v>
      </c>
      <c r="C60" s="798" t="s">
        <v>2526</v>
      </c>
      <c r="D60" s="798">
        <v>1.0</v>
      </c>
      <c r="E60" s="892">
        <v>35000.0</v>
      </c>
      <c r="F60" s="971" t="s">
        <v>2781</v>
      </c>
      <c r="G60" s="880"/>
      <c r="H60" s="974" t="s">
        <v>2945</v>
      </c>
      <c r="I60" s="880"/>
      <c r="J60" s="880"/>
      <c r="K60" s="880"/>
      <c r="L60" s="880"/>
      <c r="M60" s="559" t="s">
        <v>2946</v>
      </c>
      <c r="N60" s="719"/>
      <c r="O60" s="559" t="s">
        <v>2351</v>
      </c>
      <c r="P60" s="725">
        <v>244025.0</v>
      </c>
      <c r="Q60" s="719"/>
      <c r="R60" s="719"/>
      <c r="S60" s="719"/>
      <c r="T60" s="782">
        <v>244299.0</v>
      </c>
      <c r="U60" s="880"/>
      <c r="V60" s="880"/>
      <c r="W60" s="842"/>
      <c r="X60" s="842"/>
      <c r="Y60" s="842"/>
      <c r="Z60" s="842"/>
      <c r="AA60" s="842"/>
      <c r="AB60" s="842"/>
    </row>
    <row r="61" ht="30.0" customHeight="1">
      <c r="A61" s="798">
        <v>43.0</v>
      </c>
      <c r="B61" s="872" t="s">
        <v>2947</v>
      </c>
      <c r="C61" s="870" t="s">
        <v>115</v>
      </c>
      <c r="D61" s="798">
        <v>1.0</v>
      </c>
      <c r="E61" s="888">
        <v>45000.0</v>
      </c>
      <c r="F61" s="971" t="s">
        <v>2859</v>
      </c>
      <c r="G61" s="876"/>
      <c r="H61" s="876"/>
      <c r="I61" s="876"/>
      <c r="J61" s="876"/>
      <c r="K61" s="876"/>
      <c r="L61" s="876"/>
      <c r="M61" s="564" t="s">
        <v>2948</v>
      </c>
      <c r="N61" s="559" t="s">
        <v>2949</v>
      </c>
      <c r="O61" s="564" t="s">
        <v>2950</v>
      </c>
      <c r="P61" s="564" t="s">
        <v>2951</v>
      </c>
      <c r="Q61" s="564" t="s">
        <v>2952</v>
      </c>
      <c r="R61" s="564" t="s">
        <v>2953</v>
      </c>
      <c r="S61" s="750"/>
      <c r="T61" s="941">
        <v>244313.0</v>
      </c>
      <c r="U61" s="876"/>
      <c r="V61" s="876"/>
      <c r="W61" s="842"/>
      <c r="X61" s="842"/>
      <c r="Y61" s="842"/>
      <c r="Z61" s="842"/>
      <c r="AA61" s="842"/>
      <c r="AB61" s="842"/>
    </row>
    <row r="62" ht="30.0" customHeight="1">
      <c r="A62" s="798">
        <v>44.0</v>
      </c>
      <c r="B62" s="34"/>
      <c r="C62" s="34"/>
      <c r="D62" s="798">
        <v>1.0</v>
      </c>
      <c r="E62" s="34"/>
      <c r="F62" s="971" t="s">
        <v>2954</v>
      </c>
      <c r="G62" s="34"/>
      <c r="H62" s="34"/>
      <c r="I62" s="34"/>
      <c r="J62" s="34"/>
      <c r="K62" s="34"/>
      <c r="L62" s="34"/>
      <c r="M62" s="34"/>
      <c r="N62" s="559">
        <v>1.0</v>
      </c>
      <c r="O62" s="34"/>
      <c r="P62" s="34"/>
      <c r="Q62" s="34"/>
      <c r="R62" s="34"/>
      <c r="S62" s="34"/>
      <c r="T62" s="34"/>
      <c r="U62" s="34"/>
      <c r="V62" s="34"/>
      <c r="W62" s="842"/>
      <c r="X62" s="842"/>
      <c r="Y62" s="842"/>
      <c r="Z62" s="842"/>
      <c r="AA62" s="842"/>
      <c r="AB62" s="842"/>
    </row>
    <row r="63">
      <c r="A63" s="798">
        <v>45.0</v>
      </c>
      <c r="B63" s="879" t="s">
        <v>2811</v>
      </c>
      <c r="C63" s="798" t="s">
        <v>80</v>
      </c>
      <c r="D63" s="559">
        <v>1.0</v>
      </c>
      <c r="E63" s="892">
        <v>15000.0</v>
      </c>
      <c r="F63" s="971" t="s">
        <v>2927</v>
      </c>
      <c r="G63" s="719"/>
      <c r="H63" s="974" t="s">
        <v>2955</v>
      </c>
      <c r="I63" s="559" t="s">
        <v>530</v>
      </c>
      <c r="J63" s="559" t="s">
        <v>2956</v>
      </c>
      <c r="K63" s="719"/>
      <c r="L63" s="719"/>
      <c r="M63" s="559" t="s">
        <v>2957</v>
      </c>
      <c r="N63" s="719"/>
      <c r="O63" s="1436">
        <v>244321.0</v>
      </c>
      <c r="P63" s="725">
        <v>244147.0</v>
      </c>
      <c r="Q63" s="719"/>
      <c r="R63" s="719"/>
      <c r="S63" s="719"/>
      <c r="T63" s="754">
        <v>244026.0</v>
      </c>
      <c r="U63" s="719"/>
      <c r="V63" s="719"/>
      <c r="W63" s="842"/>
      <c r="X63" s="842"/>
      <c r="Y63" s="842"/>
      <c r="Z63" s="842"/>
      <c r="AA63" s="842"/>
      <c r="AB63" s="842"/>
    </row>
    <row r="64" ht="30.0" customHeight="1">
      <c r="A64" s="798">
        <v>46.0</v>
      </c>
      <c r="B64" s="879" t="s">
        <v>2958</v>
      </c>
      <c r="C64" s="798" t="s">
        <v>100</v>
      </c>
      <c r="D64" s="559">
        <v>1.0</v>
      </c>
      <c r="E64" s="892">
        <v>40000.0</v>
      </c>
      <c r="F64" s="971" t="s">
        <v>2859</v>
      </c>
      <c r="G64" s="719"/>
      <c r="H64" s="971" t="s">
        <v>2959</v>
      </c>
      <c r="I64" s="719"/>
      <c r="J64" s="719"/>
      <c r="K64" s="719"/>
      <c r="L64" s="719"/>
      <c r="M64" s="559"/>
      <c r="N64" s="559" t="s">
        <v>2960</v>
      </c>
      <c r="O64" s="1436"/>
      <c r="P64" s="719"/>
      <c r="Q64" s="559" t="s">
        <v>2951</v>
      </c>
      <c r="R64" s="559" t="s">
        <v>2953</v>
      </c>
      <c r="S64" s="719"/>
      <c r="T64" s="782">
        <v>244335.0</v>
      </c>
      <c r="U64" s="719"/>
      <c r="V64" s="719"/>
      <c r="W64" s="842"/>
      <c r="X64" s="842"/>
      <c r="Y64" s="842"/>
      <c r="Z64" s="842"/>
      <c r="AA64" s="842"/>
      <c r="AB64" s="842"/>
    </row>
    <row r="65">
      <c r="A65" s="798">
        <v>47.0</v>
      </c>
      <c r="B65" s="879" t="s">
        <v>2961</v>
      </c>
      <c r="C65" s="798" t="s">
        <v>2110</v>
      </c>
      <c r="D65" s="559">
        <v>1.0</v>
      </c>
      <c r="E65" s="892">
        <v>35000.0</v>
      </c>
      <c r="F65" s="971" t="s">
        <v>2781</v>
      </c>
      <c r="G65" s="880"/>
      <c r="H65" s="974" t="s">
        <v>2962</v>
      </c>
      <c r="I65" s="559" t="s">
        <v>2963</v>
      </c>
      <c r="J65" s="797">
        <v>244309.0</v>
      </c>
      <c r="K65" s="559" t="s">
        <v>76</v>
      </c>
      <c r="L65" s="797">
        <v>244399.0</v>
      </c>
      <c r="M65" s="559" t="s">
        <v>2964</v>
      </c>
      <c r="N65" s="559" t="s">
        <v>2965</v>
      </c>
      <c r="O65" s="782">
        <v>244342.0</v>
      </c>
      <c r="P65" s="782">
        <v>244344.0</v>
      </c>
      <c r="Q65" s="782">
        <v>244344.0</v>
      </c>
      <c r="R65" s="798" t="s">
        <v>2966</v>
      </c>
      <c r="S65" s="880"/>
      <c r="T65" s="725">
        <v>244470.0</v>
      </c>
      <c r="U65" s="880"/>
      <c r="V65" s="880"/>
      <c r="W65" s="842"/>
      <c r="X65" s="842"/>
      <c r="Y65" s="842"/>
      <c r="Z65" s="842"/>
      <c r="AA65" s="842"/>
      <c r="AB65" s="842"/>
    </row>
    <row r="66" ht="30.0" customHeight="1">
      <c r="A66" s="842"/>
      <c r="B66" s="1437"/>
      <c r="C66" s="842"/>
      <c r="D66" s="842"/>
      <c r="E66" s="1438">
        <f>SUM(E26:E65)</f>
        <v>890700</v>
      </c>
      <c r="F66" s="842"/>
      <c r="G66" s="842"/>
      <c r="H66" s="1439"/>
      <c r="I66" s="842"/>
      <c r="J66" s="842"/>
      <c r="K66" s="842"/>
      <c r="L66" s="842"/>
      <c r="M66" s="842"/>
      <c r="N66" s="842"/>
      <c r="O66" s="842"/>
      <c r="P66" s="842"/>
      <c r="Q66" s="842"/>
      <c r="R66" s="842"/>
      <c r="S66" s="842"/>
      <c r="T66" s="842"/>
      <c r="U66" s="842"/>
      <c r="V66" s="842"/>
      <c r="W66" s="842"/>
      <c r="X66" s="842"/>
      <c r="Y66" s="842"/>
      <c r="Z66" s="842"/>
      <c r="AA66" s="842"/>
      <c r="AB66" s="842"/>
    </row>
    <row r="67" ht="54.75" customHeight="1">
      <c r="A67" s="1440">
        <v>2569.0</v>
      </c>
      <c r="B67" s="676" t="s">
        <v>3</v>
      </c>
      <c r="C67" s="676" t="s">
        <v>4</v>
      </c>
      <c r="D67" s="676" t="s">
        <v>5</v>
      </c>
      <c r="E67" s="930" t="s">
        <v>1273</v>
      </c>
      <c r="F67" s="676" t="s">
        <v>2722</v>
      </c>
      <c r="G67" s="676" t="s">
        <v>7</v>
      </c>
      <c r="H67" s="676" t="s">
        <v>23</v>
      </c>
      <c r="I67" s="676" t="s">
        <v>17</v>
      </c>
      <c r="J67" s="676" t="s">
        <v>18</v>
      </c>
      <c r="K67" s="676" t="s">
        <v>19</v>
      </c>
      <c r="L67" s="676" t="s">
        <v>20</v>
      </c>
      <c r="M67" s="806" t="s">
        <v>8</v>
      </c>
      <c r="N67" s="806" t="s">
        <v>2723</v>
      </c>
      <c r="O67" s="676" t="s">
        <v>2724</v>
      </c>
      <c r="P67" s="676" t="s">
        <v>498</v>
      </c>
      <c r="Q67" s="676" t="s">
        <v>499</v>
      </c>
      <c r="R67" s="676" t="s">
        <v>500</v>
      </c>
      <c r="S67" s="676" t="s">
        <v>501</v>
      </c>
      <c r="T67" s="676" t="s">
        <v>502</v>
      </c>
      <c r="U67" s="676" t="s">
        <v>503</v>
      </c>
      <c r="V67" s="676" t="s">
        <v>178</v>
      </c>
      <c r="W67" s="672"/>
      <c r="X67" s="672"/>
      <c r="Y67" s="672"/>
      <c r="Z67" s="672"/>
      <c r="AA67" s="672"/>
      <c r="AB67" s="672"/>
    </row>
    <row r="68">
      <c r="A68" s="559">
        <v>1.0</v>
      </c>
      <c r="B68" s="971" t="s">
        <v>1321</v>
      </c>
      <c r="C68" s="559" t="s">
        <v>48</v>
      </c>
      <c r="D68" s="559">
        <v>1.0</v>
      </c>
      <c r="E68" s="892">
        <v>12000.0</v>
      </c>
      <c r="F68" s="971" t="s">
        <v>2845</v>
      </c>
      <c r="G68" s="559" t="s">
        <v>2884</v>
      </c>
      <c r="H68" s="974" t="s">
        <v>2967</v>
      </c>
      <c r="I68" s="559" t="s">
        <v>2968</v>
      </c>
      <c r="J68" s="559" t="s">
        <v>2969</v>
      </c>
      <c r="K68" s="559" t="s">
        <v>76</v>
      </c>
      <c r="L68" s="559" t="s">
        <v>2970</v>
      </c>
      <c r="M68" s="559" t="s">
        <v>2095</v>
      </c>
      <c r="N68" s="559" t="s">
        <v>2971</v>
      </c>
      <c r="O68" s="799">
        <v>244296.0</v>
      </c>
      <c r="P68" s="719"/>
      <c r="Q68" s="719"/>
      <c r="R68" s="719"/>
      <c r="S68" s="719"/>
      <c r="T68" s="799">
        <v>244376.0</v>
      </c>
      <c r="U68" s="719"/>
      <c r="V68" s="719"/>
      <c r="W68" s="690"/>
      <c r="X68" s="690"/>
      <c r="Y68" s="690"/>
      <c r="Z68" s="690"/>
      <c r="AA68" s="690"/>
      <c r="AB68" s="690"/>
    </row>
    <row r="69">
      <c r="A69" s="559">
        <v>2.0</v>
      </c>
      <c r="B69" s="971" t="s">
        <v>277</v>
      </c>
      <c r="C69" s="559" t="s">
        <v>253</v>
      </c>
      <c r="D69" s="559">
        <v>1.0</v>
      </c>
      <c r="E69" s="892">
        <v>10000.0</v>
      </c>
      <c r="F69" s="971" t="s">
        <v>2972</v>
      </c>
      <c r="G69" s="719"/>
      <c r="H69" s="974" t="s">
        <v>2973</v>
      </c>
      <c r="I69" s="559" t="s">
        <v>530</v>
      </c>
      <c r="J69" s="719"/>
      <c r="K69" s="719"/>
      <c r="L69" s="719"/>
      <c r="M69" s="559" t="s">
        <v>2974</v>
      </c>
      <c r="N69" s="559" t="s">
        <v>2975</v>
      </c>
      <c r="O69" s="799">
        <v>244364.0</v>
      </c>
      <c r="P69" s="799">
        <v>244367.0</v>
      </c>
      <c r="Q69" s="719"/>
      <c r="R69" s="719"/>
      <c r="S69" s="719"/>
      <c r="T69" s="799">
        <v>244376.0</v>
      </c>
      <c r="U69" s="719"/>
      <c r="V69" s="719"/>
      <c r="W69" s="690"/>
      <c r="X69" s="690"/>
      <c r="Y69" s="690"/>
      <c r="Z69" s="690"/>
      <c r="AA69" s="690"/>
      <c r="AB69" s="690"/>
    </row>
    <row r="70">
      <c r="A70" s="559">
        <v>3.0</v>
      </c>
      <c r="B70" s="760" t="s">
        <v>2872</v>
      </c>
      <c r="C70" s="564" t="s">
        <v>48</v>
      </c>
      <c r="D70" s="564">
        <v>2.0</v>
      </c>
      <c r="E70" s="888">
        <v>24000.0</v>
      </c>
      <c r="F70" s="760" t="s">
        <v>2845</v>
      </c>
      <c r="G70" s="564" t="s">
        <v>2726</v>
      </c>
      <c r="H70" s="760" t="s">
        <v>2976</v>
      </c>
      <c r="I70" s="564" t="s">
        <v>2977</v>
      </c>
      <c r="J70" s="564" t="s">
        <v>2052</v>
      </c>
      <c r="K70" s="564" t="s">
        <v>76</v>
      </c>
      <c r="L70" s="564" t="s">
        <v>2617</v>
      </c>
      <c r="M70" s="559" t="s">
        <v>2978</v>
      </c>
      <c r="N70" s="559" t="s">
        <v>2979</v>
      </c>
      <c r="O70" s="977">
        <v>244369.0</v>
      </c>
      <c r="P70" s="750"/>
      <c r="Q70" s="750"/>
      <c r="R70" s="750"/>
      <c r="S70" s="750"/>
      <c r="T70" s="977">
        <v>243651.0</v>
      </c>
      <c r="U70" s="750"/>
      <c r="V70" s="750"/>
      <c r="W70" s="690"/>
      <c r="X70" s="690"/>
      <c r="Y70" s="690"/>
      <c r="Z70" s="690"/>
      <c r="AA70" s="690"/>
      <c r="AB70" s="690"/>
    </row>
    <row r="71">
      <c r="A71" s="559">
        <v>4.0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559" t="s">
        <v>2980</v>
      </c>
      <c r="N71" s="559" t="s">
        <v>2981</v>
      </c>
      <c r="O71" s="34"/>
      <c r="P71" s="34"/>
      <c r="Q71" s="34"/>
      <c r="R71" s="34"/>
      <c r="S71" s="34"/>
      <c r="T71" s="34"/>
      <c r="U71" s="34"/>
      <c r="V71" s="34"/>
      <c r="W71" s="690"/>
      <c r="X71" s="690"/>
      <c r="Y71" s="690"/>
      <c r="Z71" s="690"/>
      <c r="AA71" s="690"/>
      <c r="AB71" s="690"/>
    </row>
    <row r="72">
      <c r="A72" s="559">
        <v>5.0</v>
      </c>
      <c r="B72" s="760" t="s">
        <v>2116</v>
      </c>
      <c r="C72" s="564" t="s">
        <v>221</v>
      </c>
      <c r="D72" s="559">
        <v>25.0</v>
      </c>
      <c r="E72" s="1441"/>
      <c r="F72" s="971" t="s">
        <v>2982</v>
      </c>
      <c r="G72" s="564"/>
      <c r="H72" s="564"/>
      <c r="I72" s="564" t="s">
        <v>224</v>
      </c>
      <c r="J72" s="564"/>
      <c r="K72" s="564"/>
      <c r="L72" s="564"/>
      <c r="M72" s="559" t="s">
        <v>2983</v>
      </c>
      <c r="N72" s="719"/>
      <c r="O72" s="1442">
        <v>244365.0</v>
      </c>
      <c r="P72" s="1442">
        <v>244370.0</v>
      </c>
      <c r="Q72" s="750"/>
      <c r="R72" s="750"/>
      <c r="S72" s="750"/>
      <c r="T72" s="564" t="s">
        <v>2984</v>
      </c>
      <c r="U72" s="750"/>
      <c r="V72" s="750"/>
      <c r="W72" s="690"/>
      <c r="X72" s="690"/>
      <c r="Y72" s="690"/>
      <c r="Z72" s="690"/>
      <c r="AA72" s="690"/>
      <c r="AB72" s="690"/>
    </row>
    <row r="73">
      <c r="A73" s="559">
        <v>6.0</v>
      </c>
      <c r="B73" s="29"/>
      <c r="C73" s="29"/>
      <c r="D73" s="559">
        <v>13.0</v>
      </c>
      <c r="E73" s="29"/>
      <c r="F73" s="971" t="s">
        <v>2985</v>
      </c>
      <c r="G73" s="29"/>
      <c r="H73" s="29"/>
      <c r="I73" s="29"/>
      <c r="J73" s="29"/>
      <c r="K73" s="29"/>
      <c r="L73" s="29"/>
      <c r="M73" s="559" t="s">
        <v>2986</v>
      </c>
      <c r="N73" s="719"/>
      <c r="O73" s="29"/>
      <c r="P73" s="29"/>
      <c r="Q73" s="29"/>
      <c r="R73" s="29"/>
      <c r="S73" s="29"/>
      <c r="T73" s="29"/>
      <c r="U73" s="29"/>
      <c r="V73" s="29"/>
      <c r="W73" s="690"/>
      <c r="X73" s="690"/>
      <c r="Y73" s="690"/>
      <c r="Z73" s="690"/>
      <c r="AA73" s="690"/>
      <c r="AB73" s="690"/>
    </row>
    <row r="74">
      <c r="A74" s="559">
        <v>7.0</v>
      </c>
      <c r="B74" s="34"/>
      <c r="C74" s="34"/>
      <c r="D74" s="559">
        <v>35.0</v>
      </c>
      <c r="E74" s="34"/>
      <c r="F74" s="971" t="s">
        <v>2987</v>
      </c>
      <c r="G74" s="34"/>
      <c r="H74" s="34"/>
      <c r="I74" s="34"/>
      <c r="J74" s="34"/>
      <c r="K74" s="34"/>
      <c r="L74" s="34"/>
      <c r="M74" s="559" t="s">
        <v>2988</v>
      </c>
      <c r="N74" s="719"/>
      <c r="O74" s="34"/>
      <c r="P74" s="34"/>
      <c r="Q74" s="34"/>
      <c r="R74" s="34"/>
      <c r="S74" s="34"/>
      <c r="T74" s="34"/>
      <c r="U74" s="34"/>
      <c r="V74" s="34"/>
      <c r="W74" s="690"/>
      <c r="X74" s="690"/>
      <c r="Y74" s="690"/>
      <c r="Z74" s="690"/>
      <c r="AA74" s="690"/>
      <c r="AB74" s="690"/>
    </row>
    <row r="75" ht="30.0" customHeight="1">
      <c r="A75" s="559">
        <v>8.0</v>
      </c>
      <c r="B75" s="971" t="s">
        <v>763</v>
      </c>
      <c r="C75" s="559" t="s">
        <v>764</v>
      </c>
      <c r="D75" s="559">
        <v>1.0</v>
      </c>
      <c r="E75" s="892">
        <v>12000.0</v>
      </c>
      <c r="F75" s="971" t="s">
        <v>2845</v>
      </c>
      <c r="G75" s="559" t="s">
        <v>2884</v>
      </c>
      <c r="H75" s="1443"/>
      <c r="I75" s="719"/>
      <c r="J75" s="719"/>
      <c r="K75" s="719"/>
      <c r="L75" s="719"/>
      <c r="M75" s="559" t="s">
        <v>2989</v>
      </c>
      <c r="N75" s="559" t="s">
        <v>2990</v>
      </c>
      <c r="O75" s="799">
        <v>244371.0</v>
      </c>
      <c r="P75" s="719"/>
      <c r="Q75" s="719"/>
      <c r="R75" s="719"/>
      <c r="S75" s="719"/>
      <c r="T75" s="799">
        <v>243651.0</v>
      </c>
      <c r="U75" s="719"/>
      <c r="V75" s="719"/>
      <c r="W75" s="690"/>
      <c r="X75" s="690"/>
      <c r="Y75" s="690"/>
      <c r="Z75" s="690"/>
      <c r="AA75" s="690"/>
      <c r="AB75" s="690"/>
    </row>
    <row r="76">
      <c r="A76" s="559">
        <v>9.0</v>
      </c>
      <c r="B76" s="971" t="s">
        <v>2991</v>
      </c>
      <c r="C76" s="559" t="s">
        <v>1548</v>
      </c>
      <c r="D76" s="559">
        <v>1.0</v>
      </c>
      <c r="E76" s="892">
        <v>35000.0</v>
      </c>
      <c r="F76" s="971" t="s">
        <v>2992</v>
      </c>
      <c r="G76" s="719"/>
      <c r="H76" s="971" t="s">
        <v>2993</v>
      </c>
      <c r="I76" s="559" t="s">
        <v>2994</v>
      </c>
      <c r="J76" s="559" t="s">
        <v>2995</v>
      </c>
      <c r="K76" s="559" t="s">
        <v>184</v>
      </c>
      <c r="L76" s="560" t="s">
        <v>2996</v>
      </c>
      <c r="M76" s="559" t="s">
        <v>2997</v>
      </c>
      <c r="N76" s="719"/>
      <c r="O76" s="754">
        <v>244410.0</v>
      </c>
      <c r="P76" s="754">
        <v>244471.0</v>
      </c>
      <c r="Q76" s="719"/>
      <c r="R76" s="719"/>
      <c r="S76" s="719"/>
      <c r="T76" s="725">
        <v>244624.0</v>
      </c>
      <c r="U76" s="719"/>
      <c r="V76" s="719"/>
      <c r="W76" s="690"/>
      <c r="X76" s="690"/>
      <c r="Y76" s="690"/>
      <c r="Z76" s="690"/>
      <c r="AA76" s="690"/>
      <c r="AB76" s="690"/>
    </row>
    <row r="77">
      <c r="A77" s="559">
        <v>10.0</v>
      </c>
      <c r="B77" s="971" t="s">
        <v>1899</v>
      </c>
      <c r="C77" s="559" t="s">
        <v>1047</v>
      </c>
      <c r="D77" s="559">
        <v>1.0</v>
      </c>
      <c r="E77" s="892">
        <v>35000.0</v>
      </c>
      <c r="F77" s="971" t="s">
        <v>2992</v>
      </c>
      <c r="G77" s="719"/>
      <c r="H77" s="974" t="s">
        <v>2998</v>
      </c>
      <c r="I77" s="559" t="s">
        <v>2999</v>
      </c>
      <c r="J77" s="1444">
        <v>25162.0</v>
      </c>
      <c r="K77" s="559" t="s">
        <v>250</v>
      </c>
      <c r="L77" s="962">
        <v>244428.0</v>
      </c>
      <c r="M77" s="559" t="s">
        <v>3000</v>
      </c>
      <c r="N77" s="719"/>
      <c r="O77" s="719"/>
      <c r="P77" s="719"/>
      <c r="Q77" s="719"/>
      <c r="R77" s="719"/>
      <c r="S77" s="719"/>
      <c r="T77" s="799">
        <v>244417.0</v>
      </c>
      <c r="U77" s="719"/>
      <c r="V77" s="719"/>
      <c r="W77" s="690"/>
      <c r="X77" s="690"/>
      <c r="Y77" s="690"/>
      <c r="Z77" s="690"/>
      <c r="AA77" s="690"/>
      <c r="AB77" s="690"/>
    </row>
    <row r="78" ht="30.0" customHeight="1">
      <c r="A78" s="559">
        <v>11.0</v>
      </c>
      <c r="B78" s="760" t="s">
        <v>1685</v>
      </c>
      <c r="C78" s="564" t="s">
        <v>115</v>
      </c>
      <c r="D78" s="559">
        <v>1.0</v>
      </c>
      <c r="E78" s="888">
        <v>65000.0</v>
      </c>
      <c r="F78" s="971" t="s">
        <v>2913</v>
      </c>
      <c r="G78" s="798"/>
      <c r="H78" s="1445" t="s">
        <v>3001</v>
      </c>
      <c r="I78" s="1445" t="s">
        <v>3002</v>
      </c>
      <c r="J78" s="1446">
        <v>244399.0</v>
      </c>
      <c r="K78" s="870"/>
      <c r="L78" s="939">
        <v>244488.0</v>
      </c>
      <c r="M78" s="564" t="s">
        <v>3003</v>
      </c>
      <c r="N78" s="559">
        <v>2.0250324002E10</v>
      </c>
      <c r="O78" s="941">
        <v>244421.0</v>
      </c>
      <c r="P78" s="870"/>
      <c r="Q78" s="1445" t="s">
        <v>3004</v>
      </c>
      <c r="R78" s="564" t="s">
        <v>2883</v>
      </c>
      <c r="S78" s="870"/>
      <c r="T78" s="891">
        <v>244435.0</v>
      </c>
      <c r="U78" s="870"/>
      <c r="V78" s="870"/>
      <c r="W78" s="842"/>
      <c r="X78" s="842"/>
      <c r="Y78" s="842"/>
      <c r="Z78" s="842"/>
      <c r="AA78" s="842"/>
      <c r="AB78" s="842"/>
    </row>
    <row r="79" ht="30.0" customHeight="1">
      <c r="A79" s="559">
        <v>12.0</v>
      </c>
      <c r="B79" s="34"/>
      <c r="C79" s="34"/>
      <c r="D79" s="559">
        <v>1.0</v>
      </c>
      <c r="E79" s="34"/>
      <c r="F79" s="971" t="s">
        <v>2918</v>
      </c>
      <c r="G79" s="798"/>
      <c r="H79" s="34"/>
      <c r="I79" s="34"/>
      <c r="J79" s="34"/>
      <c r="K79" s="34"/>
      <c r="L79" s="34"/>
      <c r="M79" s="34"/>
      <c r="N79" s="559">
        <v>2.0210617018E10</v>
      </c>
      <c r="O79" s="34"/>
      <c r="P79" s="34"/>
      <c r="Q79" s="34"/>
      <c r="R79" s="34"/>
      <c r="S79" s="34"/>
      <c r="T79" s="34"/>
      <c r="U79" s="34"/>
      <c r="V79" s="34"/>
      <c r="W79" s="842"/>
      <c r="X79" s="842"/>
      <c r="Y79" s="842"/>
      <c r="Z79" s="842"/>
      <c r="AA79" s="842"/>
      <c r="AB79" s="842"/>
    </row>
    <row r="80">
      <c r="A80" s="559">
        <v>13.0</v>
      </c>
      <c r="B80" s="971" t="s">
        <v>2944</v>
      </c>
      <c r="C80" s="559" t="s">
        <v>2526</v>
      </c>
      <c r="D80" s="559">
        <v>1.0</v>
      </c>
      <c r="E80" s="892">
        <v>35000.0</v>
      </c>
      <c r="F80" s="971" t="s">
        <v>2781</v>
      </c>
      <c r="G80" s="719"/>
      <c r="H80" s="974" t="s">
        <v>2945</v>
      </c>
      <c r="I80" s="559" t="s">
        <v>3005</v>
      </c>
      <c r="J80" s="1447" t="s">
        <v>3006</v>
      </c>
      <c r="K80" s="1395" t="s">
        <v>184</v>
      </c>
      <c r="L80" s="1448">
        <v>244442.0</v>
      </c>
      <c r="M80" s="559" t="s">
        <v>3007</v>
      </c>
      <c r="N80" s="1395" t="s">
        <v>3008</v>
      </c>
      <c r="O80" s="782">
        <v>244421.0</v>
      </c>
      <c r="P80" s="782">
        <v>244423.0</v>
      </c>
      <c r="Q80" s="880"/>
      <c r="R80" s="798" t="s">
        <v>2939</v>
      </c>
      <c r="S80" s="880"/>
      <c r="T80" s="866">
        <v>244428.0</v>
      </c>
      <c r="U80" s="880"/>
      <c r="V80" s="880"/>
      <c r="W80" s="842"/>
      <c r="X80" s="842"/>
      <c r="Y80" s="842"/>
      <c r="Z80" s="842"/>
      <c r="AA80" s="842"/>
      <c r="AB80" s="842"/>
    </row>
    <row r="81">
      <c r="A81" s="559">
        <v>14.0</v>
      </c>
      <c r="B81" s="1449" t="s">
        <v>1690</v>
      </c>
      <c r="C81" s="1055" t="s">
        <v>115</v>
      </c>
      <c r="D81" s="1055">
        <v>1.0</v>
      </c>
      <c r="E81" s="892">
        <v>35000.0</v>
      </c>
      <c r="F81" s="1449" t="s">
        <v>2781</v>
      </c>
      <c r="G81" s="1450"/>
      <c r="H81" s="1049" t="s">
        <v>3009</v>
      </c>
      <c r="I81" s="1055" t="s">
        <v>3010</v>
      </c>
      <c r="J81" s="1332">
        <v>244400.0</v>
      </c>
      <c r="K81" s="1450"/>
      <c r="L81" s="1450"/>
      <c r="M81" s="1055" t="s">
        <v>3011</v>
      </c>
      <c r="N81" s="1450"/>
      <c r="O81" s="1450"/>
      <c r="P81" s="1450"/>
      <c r="Q81" s="1450"/>
      <c r="R81" s="1450"/>
      <c r="S81" s="1450"/>
      <c r="T81" s="1451">
        <v>244449.0</v>
      </c>
      <c r="U81" s="1450"/>
      <c r="V81" s="1450"/>
      <c r="W81" s="842"/>
      <c r="X81" s="842"/>
      <c r="Y81" s="842"/>
      <c r="Z81" s="842"/>
      <c r="AA81" s="842"/>
      <c r="AB81" s="842"/>
    </row>
    <row r="82" ht="30.0" customHeight="1">
      <c r="A82" s="559">
        <v>15.0</v>
      </c>
      <c r="B82" s="1452" t="s">
        <v>471</v>
      </c>
      <c r="C82" s="1244" t="s">
        <v>472</v>
      </c>
      <c r="D82" s="1244">
        <v>1.0</v>
      </c>
      <c r="E82" s="892">
        <v>15000.0</v>
      </c>
      <c r="F82" s="1449" t="s">
        <v>2927</v>
      </c>
      <c r="G82" s="1453"/>
      <c r="H82" s="1452" t="s">
        <v>3012</v>
      </c>
      <c r="I82" s="1244" t="s">
        <v>3013</v>
      </c>
      <c r="J82" s="1454">
        <v>244435.0</v>
      </c>
      <c r="K82" s="1244" t="s">
        <v>76</v>
      </c>
      <c r="L82" s="1454">
        <v>244525.0</v>
      </c>
      <c r="M82" s="1055" t="s">
        <v>3014</v>
      </c>
      <c r="N82" s="1450"/>
      <c r="O82" s="1455"/>
      <c r="P82" s="1455"/>
      <c r="Q82" s="1455"/>
      <c r="R82" s="1455"/>
      <c r="S82" s="1455"/>
      <c r="T82" s="1455"/>
      <c r="U82" s="1455"/>
      <c r="V82" s="1455"/>
      <c r="W82" s="842"/>
      <c r="X82" s="842"/>
      <c r="Y82" s="842"/>
      <c r="Z82" s="842"/>
      <c r="AA82" s="842"/>
      <c r="AB82" s="842"/>
    </row>
    <row r="83" ht="30.0" customHeight="1">
      <c r="A83" s="559">
        <v>16.0</v>
      </c>
      <c r="B83" s="34"/>
      <c r="C83" s="34"/>
      <c r="D83" s="34"/>
      <c r="E83" s="892">
        <v>10000.0</v>
      </c>
      <c r="F83" s="1449" t="s">
        <v>3015</v>
      </c>
      <c r="G83" s="34"/>
      <c r="H83" s="34"/>
      <c r="I83" s="34"/>
      <c r="J83" s="34"/>
      <c r="K83" s="34"/>
      <c r="L83" s="34"/>
      <c r="M83" s="1055" t="s">
        <v>3016</v>
      </c>
      <c r="N83" s="1450"/>
      <c r="O83" s="34"/>
      <c r="P83" s="34"/>
      <c r="Q83" s="34"/>
      <c r="R83" s="34"/>
      <c r="S83" s="34"/>
      <c r="T83" s="34"/>
      <c r="U83" s="34"/>
      <c r="V83" s="34"/>
      <c r="W83" s="842"/>
      <c r="X83" s="842"/>
      <c r="Y83" s="842"/>
      <c r="Z83" s="842"/>
      <c r="AA83" s="842"/>
      <c r="AB83" s="842"/>
    </row>
    <row r="84">
      <c r="A84" s="559">
        <v>17.0</v>
      </c>
      <c r="B84" s="1449" t="s">
        <v>376</v>
      </c>
      <c r="C84" s="1055" t="s">
        <v>115</v>
      </c>
      <c r="D84" s="1055">
        <v>1.0</v>
      </c>
      <c r="E84" s="892"/>
      <c r="F84" s="1449" t="s">
        <v>2845</v>
      </c>
      <c r="G84" s="1449" t="s">
        <v>2884</v>
      </c>
      <c r="H84" s="1049" t="s">
        <v>3017</v>
      </c>
      <c r="I84" s="1055" t="s">
        <v>3018</v>
      </c>
      <c r="J84" s="1332">
        <v>244489.0</v>
      </c>
      <c r="K84" s="1055" t="s">
        <v>76</v>
      </c>
      <c r="L84" s="1332">
        <v>244579.0</v>
      </c>
      <c r="M84" s="1055" t="s">
        <v>3019</v>
      </c>
      <c r="N84" s="1450"/>
      <c r="O84" s="1439"/>
      <c r="P84" s="1439"/>
      <c r="Q84" s="1439"/>
      <c r="R84" s="1439"/>
      <c r="S84" s="1439"/>
      <c r="T84" s="1439"/>
      <c r="U84" s="1439"/>
      <c r="V84" s="1439"/>
      <c r="W84" s="842"/>
      <c r="X84" s="842"/>
      <c r="Y84" s="842"/>
      <c r="Z84" s="842"/>
      <c r="AA84" s="842"/>
      <c r="AB84" s="842"/>
    </row>
    <row r="85">
      <c r="A85" s="559">
        <v>18.0</v>
      </c>
      <c r="B85" s="1449" t="s">
        <v>1535</v>
      </c>
      <c r="C85" s="1055" t="s">
        <v>1502</v>
      </c>
      <c r="D85" s="1055">
        <v>1.0</v>
      </c>
      <c r="E85" s="892"/>
      <c r="F85" s="1449" t="s">
        <v>3020</v>
      </c>
      <c r="G85" s="1449"/>
      <c r="H85" s="1049"/>
      <c r="I85" s="1055"/>
      <c r="J85" s="1332"/>
      <c r="K85" s="1055" t="s">
        <v>85</v>
      </c>
      <c r="L85" s="1456">
        <v>25424.0</v>
      </c>
      <c r="M85" s="1055"/>
      <c r="N85" s="1450"/>
      <c r="O85" s="1439"/>
      <c r="P85" s="1439"/>
      <c r="Q85" s="1439"/>
      <c r="R85" s="1439"/>
      <c r="S85" s="1439"/>
      <c r="T85" s="1439"/>
      <c r="U85" s="1439"/>
      <c r="V85" s="1439"/>
      <c r="W85" s="842"/>
      <c r="X85" s="842"/>
      <c r="Y85" s="842"/>
      <c r="Z85" s="842"/>
      <c r="AA85" s="842"/>
      <c r="AB85" s="842"/>
    </row>
    <row r="86" ht="30.0" customHeight="1">
      <c r="A86" s="842"/>
      <c r="B86" s="1437"/>
      <c r="C86" s="842"/>
      <c r="D86" s="842"/>
      <c r="E86" s="1438">
        <f>SUM(E68:E80)</f>
        <v>228000</v>
      </c>
      <c r="F86" s="842"/>
      <c r="G86" s="842"/>
      <c r="H86" s="1437"/>
      <c r="I86" s="842"/>
      <c r="J86" s="842"/>
      <c r="K86" s="842"/>
      <c r="L86" s="842"/>
      <c r="M86" s="842"/>
      <c r="N86" s="842"/>
      <c r="O86" s="842"/>
      <c r="P86" s="842"/>
      <c r="Q86" s="842"/>
      <c r="R86" s="842"/>
      <c r="S86" s="842"/>
      <c r="T86" s="842"/>
      <c r="U86" s="842"/>
      <c r="V86" s="842"/>
      <c r="W86" s="842"/>
      <c r="X86" s="842"/>
      <c r="Y86" s="842"/>
      <c r="Z86" s="842"/>
      <c r="AA86" s="842"/>
      <c r="AB86" s="842"/>
    </row>
    <row r="87" ht="30.0" customHeight="1">
      <c r="A87" s="842"/>
      <c r="B87" s="1437"/>
      <c r="C87" s="842"/>
      <c r="D87" s="842"/>
      <c r="E87" s="1438"/>
      <c r="F87" s="1457"/>
      <c r="G87" s="1457"/>
      <c r="H87" s="1437"/>
      <c r="I87" s="842"/>
      <c r="J87" s="842"/>
      <c r="K87" s="842"/>
      <c r="L87" s="842"/>
      <c r="M87" s="842"/>
      <c r="N87" s="842"/>
      <c r="O87" s="842"/>
      <c r="P87" s="842"/>
      <c r="Q87" s="842"/>
      <c r="R87" s="842"/>
      <c r="S87" s="842"/>
      <c r="T87" s="842"/>
      <c r="U87" s="842"/>
      <c r="V87" s="842"/>
      <c r="W87" s="842"/>
      <c r="X87" s="842"/>
      <c r="Y87" s="842"/>
      <c r="Z87" s="842"/>
      <c r="AA87" s="842"/>
      <c r="AB87" s="842"/>
    </row>
    <row r="88">
      <c r="A88" s="842"/>
      <c r="B88" s="1437"/>
      <c r="C88" s="842"/>
      <c r="D88" s="842"/>
      <c r="E88" s="1438"/>
      <c r="F88" s="842"/>
      <c r="G88" s="842"/>
      <c r="H88" s="1437"/>
      <c r="I88" s="842"/>
      <c r="J88" s="842"/>
      <c r="K88" s="842"/>
      <c r="L88" s="842"/>
      <c r="M88" s="842"/>
      <c r="N88" s="842"/>
      <c r="O88" s="842"/>
      <c r="P88" s="842"/>
      <c r="Q88" s="842"/>
      <c r="R88" s="842"/>
      <c r="S88" s="842"/>
      <c r="T88" s="842"/>
      <c r="U88" s="842"/>
      <c r="V88" s="842"/>
      <c r="W88" s="842"/>
      <c r="X88" s="842"/>
      <c r="Y88" s="842"/>
      <c r="Z88" s="842"/>
      <c r="AA88" s="842"/>
      <c r="AB88" s="842"/>
    </row>
    <row r="89" ht="30.0" customHeight="1">
      <c r="B89" s="1437"/>
      <c r="C89" s="842"/>
      <c r="D89" s="842"/>
      <c r="E89" s="1438"/>
      <c r="F89" s="842"/>
      <c r="G89" s="842"/>
      <c r="H89" s="1437"/>
      <c r="I89" s="842"/>
      <c r="J89" s="842"/>
      <c r="K89" s="842"/>
      <c r="L89" s="842"/>
      <c r="M89" s="842"/>
      <c r="N89" s="842"/>
      <c r="O89" s="842"/>
      <c r="P89" s="842"/>
      <c r="Q89" s="842"/>
      <c r="R89" s="842"/>
      <c r="S89" s="842"/>
      <c r="T89" s="842"/>
      <c r="U89" s="842"/>
      <c r="V89" s="842"/>
      <c r="W89" s="842"/>
      <c r="X89" s="842"/>
      <c r="Y89" s="842"/>
      <c r="Z89" s="842"/>
      <c r="AA89" s="842"/>
      <c r="AB89" s="842"/>
    </row>
    <row r="90" ht="30.0" customHeight="1">
      <c r="A90" s="842"/>
      <c r="B90" s="1437"/>
      <c r="C90" s="842"/>
      <c r="D90" s="842"/>
      <c r="E90" s="1438"/>
      <c r="F90" s="842"/>
      <c r="G90" s="842"/>
      <c r="H90" s="1437"/>
      <c r="I90" s="842"/>
      <c r="J90" s="842"/>
      <c r="K90" s="842"/>
      <c r="L90" s="842"/>
      <c r="M90" s="842"/>
      <c r="N90" s="842"/>
      <c r="O90" s="842"/>
      <c r="P90" s="842"/>
      <c r="Q90" s="842"/>
      <c r="R90" s="842"/>
      <c r="S90" s="842"/>
      <c r="T90" s="842"/>
      <c r="U90" s="842"/>
      <c r="V90" s="842"/>
      <c r="W90" s="842"/>
      <c r="X90" s="842"/>
      <c r="Y90" s="842"/>
      <c r="Z90" s="842"/>
      <c r="AA90" s="842"/>
      <c r="AB90" s="842"/>
    </row>
    <row r="91" ht="30.0" customHeight="1">
      <c r="A91" s="842"/>
      <c r="B91" s="1437"/>
      <c r="C91" s="842"/>
      <c r="D91" s="842"/>
      <c r="E91" s="1438"/>
      <c r="F91" s="842"/>
      <c r="G91" s="842"/>
      <c r="H91" s="1437"/>
      <c r="I91" s="842"/>
      <c r="J91" s="842"/>
      <c r="K91" s="842"/>
      <c r="L91" s="842"/>
      <c r="M91" s="842"/>
      <c r="N91" s="842"/>
      <c r="O91" s="842"/>
      <c r="P91" s="842"/>
      <c r="Q91" s="842"/>
      <c r="R91" s="842"/>
      <c r="S91" s="842"/>
      <c r="T91" s="842"/>
      <c r="U91" s="842"/>
      <c r="V91" s="842"/>
      <c r="W91" s="842"/>
      <c r="X91" s="842"/>
      <c r="Y91" s="842"/>
      <c r="Z91" s="842"/>
      <c r="AA91" s="842"/>
      <c r="AB91" s="842"/>
    </row>
    <row r="92" ht="30.0" customHeight="1">
      <c r="A92" s="842"/>
      <c r="B92" s="1437"/>
      <c r="C92" s="842"/>
      <c r="D92" s="842"/>
      <c r="E92" s="1438"/>
      <c r="F92" s="842"/>
      <c r="G92" s="842"/>
      <c r="H92" s="1437"/>
      <c r="I92" s="842"/>
      <c r="J92" s="842"/>
      <c r="K92" s="842"/>
      <c r="L92" s="842"/>
      <c r="M92" s="842"/>
      <c r="N92" s="842"/>
      <c r="O92" s="842"/>
      <c r="P92" s="842"/>
      <c r="Q92" s="842"/>
      <c r="R92" s="842"/>
      <c r="S92" s="842"/>
      <c r="T92" s="842"/>
      <c r="U92" s="842"/>
      <c r="V92" s="842"/>
      <c r="W92" s="842"/>
      <c r="X92" s="842"/>
      <c r="Y92" s="842"/>
      <c r="Z92" s="842"/>
      <c r="AA92" s="842"/>
      <c r="AB92" s="842"/>
    </row>
    <row r="93" ht="30.0" customHeight="1">
      <c r="A93" s="842"/>
      <c r="B93" s="1437"/>
      <c r="C93" s="842"/>
      <c r="D93" s="842"/>
      <c r="E93" s="1438"/>
      <c r="F93" s="842"/>
      <c r="G93" s="842"/>
      <c r="H93" s="1437"/>
      <c r="I93" s="842"/>
      <c r="J93" s="842"/>
      <c r="K93" s="842"/>
      <c r="L93" s="842"/>
      <c r="M93" s="842"/>
      <c r="N93" s="842"/>
      <c r="O93" s="842"/>
      <c r="P93" s="842"/>
      <c r="Q93" s="842"/>
      <c r="R93" s="842"/>
      <c r="S93" s="842"/>
      <c r="T93" s="842"/>
      <c r="U93" s="842"/>
      <c r="V93" s="842"/>
      <c r="W93" s="842"/>
      <c r="X93" s="842"/>
      <c r="Y93" s="842"/>
      <c r="Z93" s="842"/>
      <c r="AA93" s="842"/>
      <c r="AB93" s="842"/>
    </row>
    <row r="94" ht="30.0" customHeight="1">
      <c r="A94" s="842"/>
      <c r="B94" s="1437"/>
      <c r="C94" s="842"/>
      <c r="D94" s="842"/>
      <c r="E94" s="1438"/>
      <c r="F94" s="842"/>
      <c r="G94" s="842"/>
      <c r="H94" s="1437"/>
      <c r="I94" s="842"/>
      <c r="J94" s="842"/>
      <c r="K94" s="842"/>
      <c r="L94" s="842"/>
      <c r="M94" s="842"/>
      <c r="N94" s="842"/>
      <c r="O94" s="842"/>
      <c r="P94" s="842"/>
      <c r="Q94" s="842"/>
      <c r="R94" s="842"/>
      <c r="S94" s="842"/>
      <c r="T94" s="842"/>
      <c r="U94" s="842"/>
      <c r="V94" s="842"/>
      <c r="W94" s="842"/>
      <c r="X94" s="842"/>
      <c r="Y94" s="842"/>
      <c r="Z94" s="842"/>
      <c r="AA94" s="842"/>
      <c r="AB94" s="842"/>
    </row>
    <row r="95" ht="30.0" customHeight="1">
      <c r="A95" s="842"/>
      <c r="B95" s="1437"/>
      <c r="C95" s="842"/>
      <c r="D95" s="842"/>
      <c r="E95" s="1438"/>
      <c r="F95" s="842"/>
      <c r="G95" s="842"/>
      <c r="H95" s="1437"/>
      <c r="I95" s="842"/>
      <c r="J95" s="842"/>
      <c r="K95" s="842"/>
      <c r="L95" s="842"/>
      <c r="M95" s="842"/>
      <c r="N95" s="842"/>
      <c r="O95" s="842"/>
      <c r="P95" s="842"/>
      <c r="Q95" s="842"/>
      <c r="R95" s="842"/>
      <c r="S95" s="842"/>
      <c r="T95" s="842"/>
      <c r="U95" s="842"/>
      <c r="V95" s="842"/>
      <c r="W95" s="842"/>
      <c r="X95" s="842"/>
      <c r="Y95" s="842"/>
      <c r="Z95" s="842"/>
      <c r="AA95" s="842"/>
      <c r="AB95" s="842"/>
    </row>
    <row r="96" ht="30.0" customHeight="1">
      <c r="A96" s="842"/>
      <c r="B96" s="1437"/>
      <c r="C96" s="842"/>
      <c r="D96" s="842"/>
      <c r="E96" s="1438"/>
      <c r="F96" s="842"/>
      <c r="G96" s="842"/>
      <c r="H96" s="1437"/>
      <c r="I96" s="842"/>
      <c r="J96" s="842"/>
      <c r="K96" s="842"/>
      <c r="L96" s="842"/>
      <c r="M96" s="842"/>
      <c r="N96" s="842"/>
      <c r="O96" s="842"/>
      <c r="P96" s="842"/>
      <c r="Q96" s="842"/>
      <c r="R96" s="842"/>
      <c r="S96" s="842"/>
      <c r="T96" s="842"/>
      <c r="U96" s="842"/>
      <c r="V96" s="842"/>
      <c r="W96" s="842"/>
      <c r="X96" s="842"/>
      <c r="Y96" s="842"/>
      <c r="Z96" s="842"/>
      <c r="AA96" s="842"/>
      <c r="AB96" s="842"/>
    </row>
    <row r="97" ht="30.0" customHeight="1">
      <c r="A97" s="842"/>
      <c r="B97" s="1437"/>
      <c r="C97" s="842"/>
      <c r="D97" s="842"/>
      <c r="E97" s="1438"/>
      <c r="F97" s="842"/>
      <c r="G97" s="842"/>
      <c r="H97" s="1437"/>
      <c r="I97" s="842"/>
      <c r="J97" s="842"/>
      <c r="K97" s="842"/>
      <c r="L97" s="842"/>
      <c r="M97" s="842"/>
      <c r="N97" s="842"/>
      <c r="O97" s="842"/>
      <c r="P97" s="842"/>
      <c r="Q97" s="842"/>
      <c r="R97" s="842"/>
      <c r="S97" s="842"/>
      <c r="T97" s="842"/>
      <c r="U97" s="842"/>
      <c r="V97" s="842"/>
      <c r="W97" s="842"/>
      <c r="X97" s="842"/>
      <c r="Y97" s="842"/>
      <c r="Z97" s="842"/>
      <c r="AA97" s="842"/>
      <c r="AB97" s="842"/>
    </row>
    <row r="98" ht="30.0" customHeight="1">
      <c r="A98" s="842"/>
      <c r="B98" s="1437"/>
      <c r="C98" s="842"/>
      <c r="D98" s="842"/>
      <c r="E98" s="1438"/>
      <c r="F98" s="842"/>
      <c r="G98" s="842"/>
      <c r="H98" s="1437"/>
      <c r="I98" s="842"/>
      <c r="J98" s="842"/>
      <c r="K98" s="842"/>
      <c r="L98" s="842"/>
      <c r="M98" s="842"/>
      <c r="N98" s="842"/>
      <c r="O98" s="842"/>
      <c r="P98" s="842"/>
      <c r="Q98" s="842"/>
      <c r="R98" s="842"/>
      <c r="S98" s="842"/>
      <c r="T98" s="842"/>
      <c r="U98" s="842"/>
      <c r="V98" s="842"/>
      <c r="W98" s="842"/>
      <c r="X98" s="842"/>
      <c r="Y98" s="842"/>
      <c r="Z98" s="842"/>
      <c r="AA98" s="842"/>
      <c r="AB98" s="842"/>
    </row>
    <row r="99" ht="30.0" customHeight="1">
      <c r="A99" s="842"/>
      <c r="B99" s="1437"/>
      <c r="C99" s="842"/>
      <c r="D99" s="842"/>
      <c r="E99" s="1438"/>
      <c r="F99" s="842"/>
      <c r="G99" s="842"/>
      <c r="H99" s="1437"/>
      <c r="I99" s="842"/>
      <c r="J99" s="842"/>
      <c r="K99" s="842"/>
      <c r="L99" s="842"/>
      <c r="M99" s="842"/>
      <c r="N99" s="842"/>
      <c r="O99" s="842"/>
      <c r="P99" s="842"/>
      <c r="Q99" s="842"/>
      <c r="R99" s="842"/>
      <c r="S99" s="842"/>
      <c r="T99" s="842"/>
      <c r="U99" s="842"/>
      <c r="V99" s="842"/>
      <c r="W99" s="842"/>
      <c r="X99" s="842"/>
      <c r="Y99" s="842"/>
      <c r="Z99" s="842"/>
      <c r="AA99" s="842"/>
      <c r="AB99" s="842"/>
    </row>
    <row r="100" ht="30.0" customHeight="1">
      <c r="A100" s="842"/>
      <c r="B100" s="1437"/>
      <c r="C100" s="842"/>
      <c r="D100" s="842"/>
      <c r="E100" s="1438"/>
      <c r="F100" s="842"/>
      <c r="G100" s="842"/>
      <c r="H100" s="1437"/>
      <c r="I100" s="842"/>
      <c r="J100" s="842"/>
      <c r="K100" s="842"/>
      <c r="L100" s="842"/>
      <c r="M100" s="842"/>
      <c r="N100" s="842"/>
      <c r="O100" s="842"/>
      <c r="P100" s="842"/>
      <c r="Q100" s="842"/>
      <c r="R100" s="842"/>
      <c r="S100" s="842"/>
      <c r="T100" s="842"/>
      <c r="U100" s="842"/>
      <c r="V100" s="842"/>
      <c r="W100" s="842"/>
      <c r="X100" s="842"/>
      <c r="Y100" s="842"/>
      <c r="Z100" s="842"/>
      <c r="AA100" s="842"/>
      <c r="AB100" s="842"/>
    </row>
    <row r="101" ht="30.0" customHeight="1">
      <c r="A101" s="842"/>
      <c r="B101" s="1437"/>
      <c r="C101" s="842"/>
      <c r="D101" s="842"/>
      <c r="E101" s="1438"/>
      <c r="F101" s="842"/>
      <c r="G101" s="842"/>
      <c r="H101" s="1437"/>
      <c r="I101" s="842"/>
      <c r="J101" s="842"/>
      <c r="K101" s="842"/>
      <c r="L101" s="842"/>
      <c r="M101" s="842"/>
      <c r="N101" s="842"/>
      <c r="O101" s="842"/>
      <c r="P101" s="842"/>
      <c r="Q101" s="842"/>
      <c r="R101" s="842"/>
      <c r="S101" s="842"/>
      <c r="T101" s="842"/>
      <c r="U101" s="842"/>
      <c r="V101" s="842"/>
      <c r="W101" s="842"/>
      <c r="X101" s="842"/>
      <c r="Y101" s="842"/>
      <c r="Z101" s="842"/>
      <c r="AA101" s="842"/>
      <c r="AB101" s="842"/>
    </row>
    <row r="102" ht="30.0" customHeight="1">
      <c r="A102" s="842"/>
      <c r="B102" s="1437"/>
      <c r="C102" s="842"/>
      <c r="D102" s="842"/>
      <c r="E102" s="1438"/>
      <c r="F102" s="842"/>
      <c r="G102" s="842"/>
      <c r="H102" s="1437"/>
      <c r="I102" s="842"/>
      <c r="J102" s="842"/>
      <c r="K102" s="842"/>
      <c r="L102" s="842"/>
      <c r="M102" s="842"/>
      <c r="N102" s="842"/>
      <c r="O102" s="842"/>
      <c r="P102" s="842"/>
      <c r="Q102" s="842"/>
      <c r="R102" s="842"/>
      <c r="S102" s="842"/>
      <c r="T102" s="842"/>
      <c r="U102" s="842"/>
      <c r="V102" s="842"/>
      <c r="W102" s="842"/>
      <c r="X102" s="842"/>
      <c r="Y102" s="842"/>
      <c r="Z102" s="842"/>
      <c r="AA102" s="842"/>
      <c r="AB102" s="842"/>
    </row>
    <row r="103" ht="30.0" customHeight="1">
      <c r="A103" s="842"/>
      <c r="B103" s="1437"/>
      <c r="C103" s="842"/>
      <c r="D103" s="842"/>
      <c r="E103" s="1438"/>
      <c r="F103" s="842"/>
      <c r="G103" s="842"/>
      <c r="H103" s="1437"/>
      <c r="I103" s="842"/>
      <c r="J103" s="842"/>
      <c r="K103" s="842"/>
      <c r="L103" s="842"/>
      <c r="M103" s="842"/>
      <c r="N103" s="842"/>
      <c r="O103" s="842"/>
      <c r="P103" s="842"/>
      <c r="Q103" s="842"/>
      <c r="R103" s="842"/>
      <c r="S103" s="842"/>
      <c r="T103" s="842"/>
      <c r="U103" s="842"/>
      <c r="V103" s="842"/>
      <c r="W103" s="842"/>
      <c r="X103" s="842"/>
      <c r="Y103" s="842"/>
      <c r="Z103" s="842"/>
      <c r="AA103" s="842"/>
      <c r="AB103" s="842"/>
    </row>
    <row r="104" ht="30.0" customHeight="1">
      <c r="A104" s="842"/>
      <c r="B104" s="1437"/>
      <c r="C104" s="842"/>
      <c r="D104" s="842"/>
      <c r="E104" s="1438"/>
      <c r="F104" s="842"/>
      <c r="G104" s="842"/>
      <c r="H104" s="1437"/>
      <c r="I104" s="842"/>
      <c r="J104" s="842"/>
      <c r="K104" s="842"/>
      <c r="L104" s="842"/>
      <c r="M104" s="842"/>
      <c r="N104" s="842"/>
      <c r="O104" s="842"/>
      <c r="P104" s="842"/>
      <c r="Q104" s="842"/>
      <c r="R104" s="842"/>
      <c r="S104" s="842"/>
      <c r="T104" s="842"/>
      <c r="U104" s="842"/>
      <c r="V104" s="842"/>
      <c r="W104" s="842"/>
      <c r="X104" s="842"/>
      <c r="Y104" s="842"/>
      <c r="Z104" s="842"/>
      <c r="AA104" s="842"/>
      <c r="AB104" s="842"/>
    </row>
    <row r="105" ht="30.0" customHeight="1">
      <c r="A105" s="842"/>
      <c r="B105" s="1437"/>
      <c r="C105" s="842"/>
      <c r="D105" s="842"/>
      <c r="E105" s="1438"/>
      <c r="F105" s="842"/>
      <c r="G105" s="842"/>
      <c r="H105" s="1437"/>
      <c r="I105" s="842"/>
      <c r="J105" s="842"/>
      <c r="K105" s="842"/>
      <c r="L105" s="842"/>
      <c r="M105" s="842"/>
      <c r="N105" s="842"/>
      <c r="O105" s="842"/>
      <c r="P105" s="842"/>
      <c r="Q105" s="842"/>
      <c r="R105" s="842"/>
      <c r="S105" s="842"/>
      <c r="T105" s="842"/>
      <c r="U105" s="842"/>
      <c r="V105" s="842"/>
      <c r="W105" s="842"/>
      <c r="X105" s="842"/>
      <c r="Y105" s="842"/>
      <c r="Z105" s="842"/>
      <c r="AA105" s="842"/>
      <c r="AB105" s="842"/>
    </row>
    <row r="106" ht="30.0" customHeight="1">
      <c r="A106" s="842"/>
      <c r="B106" s="1437"/>
      <c r="C106" s="842"/>
      <c r="D106" s="842"/>
      <c r="E106" s="1438"/>
      <c r="F106" s="842"/>
      <c r="G106" s="842"/>
      <c r="H106" s="1437"/>
      <c r="I106" s="842"/>
      <c r="J106" s="842"/>
      <c r="K106" s="842"/>
      <c r="L106" s="842"/>
      <c r="M106" s="842"/>
      <c r="N106" s="842"/>
      <c r="O106" s="842"/>
      <c r="P106" s="842"/>
      <c r="Q106" s="842"/>
      <c r="R106" s="842"/>
      <c r="S106" s="842"/>
      <c r="T106" s="842"/>
      <c r="U106" s="842"/>
      <c r="V106" s="842"/>
      <c r="W106" s="842"/>
      <c r="X106" s="842"/>
      <c r="Y106" s="842"/>
      <c r="Z106" s="842"/>
      <c r="AA106" s="842"/>
      <c r="AB106" s="842"/>
    </row>
    <row r="107" ht="30.0" customHeight="1">
      <c r="A107" s="842"/>
      <c r="B107" s="1437"/>
      <c r="C107" s="842"/>
      <c r="D107" s="842"/>
      <c r="E107" s="1438"/>
      <c r="F107" s="842"/>
      <c r="G107" s="842"/>
      <c r="H107" s="1437"/>
      <c r="I107" s="842"/>
      <c r="J107" s="842"/>
      <c r="K107" s="842"/>
      <c r="L107" s="842"/>
      <c r="M107" s="842"/>
      <c r="N107" s="842"/>
      <c r="O107" s="842"/>
      <c r="P107" s="842"/>
      <c r="Q107" s="842"/>
      <c r="R107" s="842"/>
      <c r="S107" s="842"/>
      <c r="T107" s="842"/>
      <c r="U107" s="842"/>
      <c r="V107" s="842"/>
      <c r="W107" s="842"/>
      <c r="X107" s="842"/>
      <c r="Y107" s="842"/>
      <c r="Z107" s="842"/>
      <c r="AA107" s="842"/>
      <c r="AB107" s="842"/>
    </row>
    <row r="108" ht="30.0" customHeight="1">
      <c r="A108" s="842"/>
      <c r="B108" s="1437"/>
      <c r="C108" s="842"/>
      <c r="D108" s="842"/>
      <c r="E108" s="1438"/>
      <c r="F108" s="842"/>
      <c r="G108" s="842"/>
      <c r="H108" s="1437"/>
      <c r="I108" s="842"/>
      <c r="J108" s="842"/>
      <c r="K108" s="842"/>
      <c r="L108" s="842"/>
      <c r="M108" s="842"/>
      <c r="N108" s="842"/>
      <c r="O108" s="842"/>
      <c r="P108" s="842"/>
      <c r="Q108" s="842"/>
      <c r="R108" s="842"/>
      <c r="S108" s="842"/>
      <c r="T108" s="842"/>
      <c r="U108" s="842"/>
      <c r="V108" s="842"/>
      <c r="W108" s="842"/>
      <c r="X108" s="842"/>
      <c r="Y108" s="842"/>
      <c r="Z108" s="842"/>
      <c r="AA108" s="842"/>
      <c r="AB108" s="842"/>
    </row>
    <row r="109" ht="30.0" customHeight="1">
      <c r="A109" s="842"/>
      <c r="B109" s="1437"/>
      <c r="C109" s="842"/>
      <c r="D109" s="842"/>
      <c r="E109" s="1438"/>
      <c r="F109" s="842"/>
      <c r="G109" s="842"/>
      <c r="H109" s="1437"/>
      <c r="I109" s="842"/>
      <c r="J109" s="842"/>
      <c r="K109" s="842"/>
      <c r="L109" s="842"/>
      <c r="M109" s="842"/>
      <c r="N109" s="842"/>
      <c r="O109" s="842"/>
      <c r="P109" s="842"/>
      <c r="Q109" s="842"/>
      <c r="R109" s="842"/>
      <c r="S109" s="842"/>
      <c r="T109" s="842"/>
      <c r="U109" s="842"/>
      <c r="V109" s="842"/>
      <c r="W109" s="842"/>
      <c r="X109" s="842"/>
      <c r="Y109" s="842"/>
      <c r="Z109" s="842"/>
      <c r="AA109" s="842"/>
      <c r="AB109" s="842"/>
    </row>
    <row r="110" ht="30.0" customHeight="1">
      <c r="A110" s="842"/>
      <c r="B110" s="1437"/>
      <c r="C110" s="842"/>
      <c r="D110" s="842"/>
      <c r="E110" s="1438"/>
      <c r="F110" s="842"/>
      <c r="G110" s="842"/>
      <c r="H110" s="1437"/>
      <c r="I110" s="842"/>
      <c r="J110" s="842"/>
      <c r="K110" s="842"/>
      <c r="L110" s="842"/>
      <c r="M110" s="842"/>
      <c r="N110" s="842"/>
      <c r="O110" s="842"/>
      <c r="P110" s="842"/>
      <c r="Q110" s="842"/>
      <c r="R110" s="842"/>
      <c r="S110" s="842"/>
      <c r="T110" s="842"/>
      <c r="U110" s="842"/>
      <c r="V110" s="842"/>
      <c r="W110" s="842"/>
      <c r="X110" s="842"/>
      <c r="Y110" s="842"/>
      <c r="Z110" s="842"/>
      <c r="AA110" s="842"/>
      <c r="AB110" s="842"/>
    </row>
    <row r="111" ht="30.0" customHeight="1">
      <c r="A111" s="842"/>
      <c r="B111" s="1437"/>
      <c r="C111" s="842"/>
      <c r="D111" s="842"/>
      <c r="E111" s="1438"/>
      <c r="F111" s="842"/>
      <c r="G111" s="842"/>
      <c r="H111" s="1437"/>
      <c r="I111" s="842"/>
      <c r="J111" s="842"/>
      <c r="K111" s="842"/>
      <c r="L111" s="842"/>
      <c r="M111" s="842"/>
      <c r="N111" s="842"/>
      <c r="O111" s="842"/>
      <c r="P111" s="842"/>
      <c r="Q111" s="842"/>
      <c r="R111" s="842"/>
      <c r="S111" s="842"/>
      <c r="T111" s="842"/>
      <c r="U111" s="842"/>
      <c r="V111" s="842"/>
      <c r="W111" s="842"/>
      <c r="X111" s="842"/>
      <c r="Y111" s="842"/>
      <c r="Z111" s="842"/>
      <c r="AA111" s="842"/>
      <c r="AB111" s="842"/>
    </row>
    <row r="112" ht="30.0" customHeight="1">
      <c r="A112" s="842"/>
      <c r="B112" s="1437"/>
      <c r="C112" s="842"/>
      <c r="D112" s="842"/>
      <c r="E112" s="1438"/>
      <c r="F112" s="842"/>
      <c r="G112" s="842"/>
      <c r="H112" s="1437"/>
      <c r="I112" s="842"/>
      <c r="J112" s="842"/>
      <c r="K112" s="842"/>
      <c r="L112" s="842"/>
      <c r="M112" s="842"/>
      <c r="N112" s="842"/>
      <c r="O112" s="842"/>
      <c r="P112" s="842"/>
      <c r="Q112" s="842"/>
      <c r="R112" s="842"/>
      <c r="S112" s="842"/>
      <c r="T112" s="842"/>
      <c r="U112" s="842"/>
      <c r="V112" s="842"/>
      <c r="W112" s="842"/>
      <c r="X112" s="842"/>
      <c r="Y112" s="842"/>
      <c r="Z112" s="842"/>
      <c r="AA112" s="842"/>
      <c r="AB112" s="842"/>
    </row>
    <row r="113" ht="30.0" customHeight="1">
      <c r="A113" s="842"/>
      <c r="B113" s="1437"/>
      <c r="C113" s="842"/>
      <c r="D113" s="842"/>
      <c r="E113" s="1438"/>
      <c r="F113" s="842"/>
      <c r="G113" s="842"/>
      <c r="H113" s="1437"/>
      <c r="I113" s="842"/>
      <c r="J113" s="842"/>
      <c r="K113" s="842"/>
      <c r="L113" s="842"/>
      <c r="M113" s="842"/>
      <c r="N113" s="842"/>
      <c r="O113" s="842"/>
      <c r="P113" s="842"/>
      <c r="Q113" s="842"/>
      <c r="R113" s="842"/>
      <c r="S113" s="842"/>
      <c r="T113" s="842"/>
      <c r="U113" s="842"/>
      <c r="V113" s="842"/>
      <c r="W113" s="842"/>
      <c r="X113" s="842"/>
      <c r="Y113" s="842"/>
      <c r="Z113" s="842"/>
      <c r="AA113" s="842"/>
      <c r="AB113" s="842"/>
    </row>
    <row r="114" ht="30.0" customHeight="1">
      <c r="A114" s="842"/>
      <c r="B114" s="1437"/>
      <c r="C114" s="842"/>
      <c r="D114" s="842"/>
      <c r="E114" s="1438"/>
      <c r="F114" s="842"/>
      <c r="G114" s="842"/>
      <c r="H114" s="1437"/>
      <c r="I114" s="842"/>
      <c r="J114" s="842"/>
      <c r="K114" s="842"/>
      <c r="L114" s="842"/>
      <c r="M114" s="842"/>
      <c r="N114" s="842"/>
      <c r="O114" s="842"/>
      <c r="P114" s="842"/>
      <c r="Q114" s="842"/>
      <c r="R114" s="842"/>
      <c r="S114" s="842"/>
      <c r="T114" s="842"/>
      <c r="U114" s="842"/>
      <c r="V114" s="842"/>
      <c r="W114" s="842"/>
      <c r="X114" s="842"/>
      <c r="Y114" s="842"/>
      <c r="Z114" s="842"/>
      <c r="AA114" s="842"/>
      <c r="AB114" s="842"/>
    </row>
    <row r="115" ht="30.0" customHeight="1">
      <c r="A115" s="842"/>
      <c r="B115" s="1437"/>
      <c r="C115" s="842"/>
      <c r="D115" s="842"/>
      <c r="E115" s="1438"/>
      <c r="F115" s="842"/>
      <c r="G115" s="842"/>
      <c r="H115" s="1437"/>
      <c r="I115" s="842"/>
      <c r="J115" s="842"/>
      <c r="K115" s="842"/>
      <c r="L115" s="842"/>
      <c r="M115" s="842"/>
      <c r="N115" s="842"/>
      <c r="O115" s="842"/>
      <c r="P115" s="842"/>
      <c r="Q115" s="842"/>
      <c r="R115" s="842"/>
      <c r="S115" s="842"/>
      <c r="T115" s="842"/>
      <c r="U115" s="842"/>
      <c r="V115" s="842"/>
      <c r="W115" s="842"/>
      <c r="X115" s="842"/>
      <c r="Y115" s="842"/>
      <c r="Z115" s="842"/>
      <c r="AA115" s="842"/>
      <c r="AB115" s="842"/>
    </row>
    <row r="116" ht="30.0" customHeight="1">
      <c r="A116" s="842"/>
      <c r="B116" s="1437"/>
      <c r="C116" s="842"/>
      <c r="D116" s="842"/>
      <c r="E116" s="1438"/>
      <c r="F116" s="842"/>
      <c r="G116" s="842"/>
      <c r="H116" s="1437"/>
      <c r="I116" s="842"/>
      <c r="J116" s="842"/>
      <c r="K116" s="842"/>
      <c r="L116" s="842"/>
      <c r="M116" s="842"/>
      <c r="N116" s="842"/>
      <c r="O116" s="842"/>
      <c r="P116" s="842"/>
      <c r="Q116" s="842"/>
      <c r="R116" s="842"/>
      <c r="S116" s="842"/>
      <c r="T116" s="842"/>
      <c r="U116" s="842"/>
      <c r="V116" s="842"/>
      <c r="W116" s="842"/>
      <c r="X116" s="842"/>
      <c r="Y116" s="842"/>
      <c r="Z116" s="842"/>
      <c r="AA116" s="842"/>
      <c r="AB116" s="842"/>
    </row>
    <row r="117" ht="30.0" customHeight="1">
      <c r="A117" s="842"/>
      <c r="B117" s="1437"/>
      <c r="C117" s="842"/>
      <c r="D117" s="842"/>
      <c r="E117" s="1438"/>
      <c r="F117" s="842"/>
      <c r="G117" s="842"/>
      <c r="H117" s="1437"/>
      <c r="I117" s="842"/>
      <c r="J117" s="842"/>
      <c r="K117" s="842"/>
      <c r="L117" s="842"/>
      <c r="M117" s="842"/>
      <c r="N117" s="842"/>
      <c r="O117" s="842"/>
      <c r="P117" s="842"/>
      <c r="Q117" s="842"/>
      <c r="R117" s="842"/>
      <c r="S117" s="842"/>
      <c r="T117" s="842"/>
      <c r="U117" s="842"/>
      <c r="V117" s="842"/>
      <c r="W117" s="842"/>
      <c r="X117" s="842"/>
      <c r="Y117" s="842"/>
      <c r="Z117" s="842"/>
      <c r="AA117" s="842"/>
      <c r="AB117" s="842"/>
    </row>
    <row r="118" ht="30.0" customHeight="1">
      <c r="A118" s="842"/>
      <c r="B118" s="1437"/>
      <c r="C118" s="842"/>
      <c r="D118" s="842"/>
      <c r="E118" s="1438"/>
      <c r="F118" s="842"/>
      <c r="G118" s="842"/>
      <c r="H118" s="1437"/>
      <c r="I118" s="842"/>
      <c r="J118" s="842"/>
      <c r="K118" s="842"/>
      <c r="L118" s="842"/>
      <c r="M118" s="842"/>
      <c r="N118" s="842"/>
      <c r="O118" s="842"/>
      <c r="P118" s="842"/>
      <c r="Q118" s="842"/>
      <c r="R118" s="842"/>
      <c r="S118" s="842"/>
      <c r="T118" s="842"/>
      <c r="U118" s="842"/>
      <c r="V118" s="842"/>
      <c r="W118" s="842"/>
      <c r="X118" s="842"/>
      <c r="Y118" s="842"/>
      <c r="Z118" s="842"/>
      <c r="AA118" s="842"/>
      <c r="AB118" s="842"/>
    </row>
    <row r="119" ht="30.0" customHeight="1">
      <c r="A119" s="842"/>
      <c r="B119" s="1437"/>
      <c r="C119" s="842"/>
      <c r="D119" s="842"/>
      <c r="E119" s="1438"/>
      <c r="F119" s="842"/>
      <c r="G119" s="842"/>
      <c r="H119" s="1437"/>
      <c r="I119" s="842"/>
      <c r="J119" s="842"/>
      <c r="K119" s="842"/>
      <c r="L119" s="842"/>
      <c r="M119" s="842"/>
      <c r="N119" s="842"/>
      <c r="O119" s="842"/>
      <c r="P119" s="842"/>
      <c r="Q119" s="842"/>
      <c r="R119" s="842"/>
      <c r="S119" s="842"/>
      <c r="T119" s="842"/>
      <c r="U119" s="842"/>
      <c r="V119" s="842"/>
      <c r="W119" s="842"/>
      <c r="X119" s="842"/>
      <c r="Y119" s="842"/>
      <c r="Z119" s="842"/>
      <c r="AA119" s="842"/>
      <c r="AB119" s="842"/>
    </row>
    <row r="120" ht="30.0" customHeight="1">
      <c r="A120" s="842"/>
      <c r="B120" s="1437"/>
      <c r="C120" s="842"/>
      <c r="D120" s="842"/>
      <c r="E120" s="1438"/>
      <c r="F120" s="842"/>
      <c r="G120" s="842"/>
      <c r="H120" s="1437"/>
      <c r="I120" s="842"/>
      <c r="J120" s="842"/>
      <c r="K120" s="842"/>
      <c r="L120" s="842"/>
      <c r="M120" s="842"/>
      <c r="N120" s="842"/>
      <c r="O120" s="842"/>
      <c r="P120" s="842"/>
      <c r="Q120" s="842"/>
      <c r="R120" s="842"/>
      <c r="S120" s="842"/>
      <c r="T120" s="842"/>
      <c r="U120" s="842"/>
      <c r="V120" s="842"/>
      <c r="W120" s="842"/>
      <c r="X120" s="842"/>
      <c r="Y120" s="842"/>
      <c r="Z120" s="842"/>
      <c r="AA120" s="842"/>
      <c r="AB120" s="842"/>
    </row>
    <row r="121" ht="30.0" customHeight="1">
      <c r="A121" s="842"/>
      <c r="B121" s="1437"/>
      <c r="C121" s="842"/>
      <c r="D121" s="842"/>
      <c r="E121" s="1438"/>
      <c r="F121" s="842"/>
      <c r="G121" s="842"/>
      <c r="H121" s="1437"/>
      <c r="I121" s="842"/>
      <c r="J121" s="842"/>
      <c r="K121" s="842"/>
      <c r="L121" s="842"/>
      <c r="M121" s="842"/>
      <c r="N121" s="842"/>
      <c r="O121" s="842"/>
      <c r="P121" s="842"/>
      <c r="Q121" s="842"/>
      <c r="R121" s="842"/>
      <c r="S121" s="842"/>
      <c r="T121" s="842"/>
      <c r="U121" s="842"/>
      <c r="V121" s="842"/>
      <c r="W121" s="842"/>
      <c r="X121" s="842"/>
      <c r="Y121" s="842"/>
      <c r="Z121" s="842"/>
      <c r="AA121" s="842"/>
      <c r="AB121" s="842"/>
    </row>
    <row r="122" ht="30.0" customHeight="1">
      <c r="A122" s="842"/>
      <c r="B122" s="1437"/>
      <c r="C122" s="842"/>
      <c r="D122" s="842"/>
      <c r="E122" s="1438"/>
      <c r="F122" s="842"/>
      <c r="G122" s="842"/>
      <c r="H122" s="1437"/>
      <c r="I122" s="842"/>
      <c r="J122" s="842"/>
      <c r="K122" s="842"/>
      <c r="L122" s="842"/>
      <c r="M122" s="842"/>
      <c r="N122" s="842"/>
      <c r="O122" s="842"/>
      <c r="P122" s="842"/>
      <c r="Q122" s="842"/>
      <c r="R122" s="842"/>
      <c r="S122" s="842"/>
      <c r="T122" s="842"/>
      <c r="U122" s="842"/>
      <c r="V122" s="842"/>
      <c r="W122" s="842"/>
      <c r="X122" s="842"/>
      <c r="Y122" s="842"/>
      <c r="Z122" s="842"/>
      <c r="AA122" s="842"/>
      <c r="AB122" s="842"/>
    </row>
    <row r="123" ht="30.0" customHeight="1">
      <c r="A123" s="842"/>
      <c r="B123" s="1437"/>
      <c r="C123" s="842"/>
      <c r="D123" s="842"/>
      <c r="E123" s="1438"/>
      <c r="F123" s="842"/>
      <c r="G123" s="842"/>
      <c r="H123" s="1437"/>
      <c r="I123" s="842"/>
      <c r="J123" s="842"/>
      <c r="K123" s="842"/>
      <c r="L123" s="842"/>
      <c r="M123" s="842"/>
      <c r="N123" s="842"/>
      <c r="O123" s="842"/>
      <c r="P123" s="842"/>
      <c r="Q123" s="842"/>
      <c r="R123" s="842"/>
      <c r="S123" s="842"/>
      <c r="T123" s="842"/>
      <c r="U123" s="842"/>
      <c r="V123" s="842"/>
      <c r="W123" s="842"/>
      <c r="X123" s="842"/>
      <c r="Y123" s="842"/>
      <c r="Z123" s="842"/>
      <c r="AA123" s="842"/>
      <c r="AB123" s="842"/>
    </row>
    <row r="124" ht="30.0" customHeight="1">
      <c r="A124" s="842"/>
      <c r="B124" s="1437"/>
      <c r="C124" s="842"/>
      <c r="D124" s="842"/>
      <c r="E124" s="1438"/>
      <c r="F124" s="842"/>
      <c r="G124" s="842"/>
      <c r="H124" s="1437"/>
      <c r="I124" s="842"/>
      <c r="J124" s="842"/>
      <c r="K124" s="842"/>
      <c r="L124" s="842"/>
      <c r="M124" s="842"/>
      <c r="N124" s="842"/>
      <c r="O124" s="842"/>
      <c r="P124" s="842"/>
      <c r="Q124" s="842"/>
      <c r="R124" s="842"/>
      <c r="S124" s="842"/>
      <c r="T124" s="842"/>
      <c r="U124" s="842"/>
      <c r="V124" s="842"/>
      <c r="W124" s="842"/>
      <c r="X124" s="842"/>
      <c r="Y124" s="842"/>
      <c r="Z124" s="842"/>
      <c r="AA124" s="842"/>
      <c r="AB124" s="842"/>
    </row>
    <row r="125" ht="30.0" customHeight="1">
      <c r="A125" s="842"/>
      <c r="B125" s="1437"/>
      <c r="C125" s="842"/>
      <c r="D125" s="842"/>
      <c r="E125" s="1438"/>
      <c r="F125" s="842"/>
      <c r="G125" s="842"/>
      <c r="H125" s="1437"/>
      <c r="I125" s="842"/>
      <c r="J125" s="842"/>
      <c r="K125" s="842"/>
      <c r="L125" s="842"/>
      <c r="M125" s="842"/>
      <c r="N125" s="842"/>
      <c r="O125" s="842"/>
      <c r="P125" s="842"/>
      <c r="Q125" s="842"/>
      <c r="R125" s="842"/>
      <c r="S125" s="842"/>
      <c r="T125" s="842"/>
      <c r="U125" s="842"/>
      <c r="V125" s="842"/>
      <c r="W125" s="842"/>
      <c r="X125" s="842"/>
      <c r="Y125" s="842"/>
      <c r="Z125" s="842"/>
      <c r="AA125" s="842"/>
      <c r="AB125" s="842"/>
    </row>
    <row r="126" ht="30.0" customHeight="1">
      <c r="A126" s="842"/>
      <c r="B126" s="1437"/>
      <c r="C126" s="842"/>
      <c r="D126" s="842"/>
      <c r="E126" s="1438"/>
      <c r="F126" s="842"/>
      <c r="G126" s="842"/>
      <c r="H126" s="1437"/>
      <c r="I126" s="842"/>
      <c r="J126" s="842"/>
      <c r="K126" s="842"/>
      <c r="L126" s="842"/>
      <c r="M126" s="842"/>
      <c r="N126" s="842"/>
      <c r="O126" s="842"/>
      <c r="P126" s="842"/>
      <c r="Q126" s="842"/>
      <c r="R126" s="842"/>
      <c r="S126" s="842"/>
      <c r="T126" s="842"/>
      <c r="U126" s="842"/>
      <c r="V126" s="842"/>
      <c r="W126" s="842"/>
      <c r="X126" s="842"/>
      <c r="Y126" s="842"/>
      <c r="Z126" s="842"/>
      <c r="AA126" s="842"/>
      <c r="AB126" s="842"/>
    </row>
    <row r="127" ht="30.0" customHeight="1">
      <c r="A127" s="842"/>
      <c r="B127" s="1437"/>
      <c r="C127" s="842"/>
      <c r="D127" s="842"/>
      <c r="E127" s="1438"/>
      <c r="F127" s="842"/>
      <c r="G127" s="842"/>
      <c r="H127" s="1437"/>
      <c r="I127" s="842"/>
      <c r="J127" s="842"/>
      <c r="K127" s="842"/>
      <c r="L127" s="842"/>
      <c r="M127" s="842"/>
      <c r="N127" s="842"/>
      <c r="O127" s="842"/>
      <c r="P127" s="842"/>
      <c r="Q127" s="842"/>
      <c r="R127" s="842"/>
      <c r="S127" s="842"/>
      <c r="T127" s="842"/>
      <c r="U127" s="842"/>
      <c r="V127" s="842"/>
      <c r="W127" s="842"/>
      <c r="X127" s="842"/>
      <c r="Y127" s="842"/>
      <c r="Z127" s="842"/>
      <c r="AA127" s="842"/>
      <c r="AB127" s="842"/>
    </row>
    <row r="128" ht="30.0" customHeight="1">
      <c r="A128" s="842"/>
      <c r="B128" s="1437"/>
      <c r="C128" s="842"/>
      <c r="D128" s="842"/>
      <c r="E128" s="1438"/>
      <c r="F128" s="842"/>
      <c r="G128" s="842"/>
      <c r="H128" s="1437"/>
      <c r="I128" s="842"/>
      <c r="J128" s="842"/>
      <c r="K128" s="842"/>
      <c r="L128" s="842"/>
      <c r="M128" s="842"/>
      <c r="N128" s="842"/>
      <c r="O128" s="842"/>
      <c r="P128" s="842"/>
      <c r="Q128" s="842"/>
      <c r="R128" s="842"/>
      <c r="S128" s="842"/>
      <c r="T128" s="842"/>
      <c r="U128" s="842"/>
      <c r="V128" s="842"/>
      <c r="W128" s="842"/>
      <c r="X128" s="842"/>
      <c r="Y128" s="842"/>
      <c r="Z128" s="842"/>
      <c r="AA128" s="842"/>
      <c r="AB128" s="842"/>
    </row>
    <row r="129" ht="30.0" customHeight="1">
      <c r="A129" s="842"/>
      <c r="B129" s="1437"/>
      <c r="C129" s="842"/>
      <c r="D129" s="842"/>
      <c r="E129" s="1438"/>
      <c r="F129" s="842"/>
      <c r="G129" s="842"/>
      <c r="H129" s="1437"/>
      <c r="I129" s="842"/>
      <c r="J129" s="842"/>
      <c r="K129" s="842"/>
      <c r="L129" s="842"/>
      <c r="M129" s="842"/>
      <c r="N129" s="842"/>
      <c r="O129" s="842"/>
      <c r="P129" s="842"/>
      <c r="Q129" s="842"/>
      <c r="R129" s="842"/>
      <c r="S129" s="842"/>
      <c r="T129" s="842"/>
      <c r="U129" s="842"/>
      <c r="V129" s="842"/>
      <c r="W129" s="842"/>
      <c r="X129" s="842"/>
      <c r="Y129" s="842"/>
      <c r="Z129" s="842"/>
      <c r="AA129" s="842"/>
      <c r="AB129" s="842"/>
    </row>
    <row r="130" ht="30.0" customHeight="1">
      <c r="A130" s="842"/>
      <c r="B130" s="1437"/>
      <c r="C130" s="842"/>
      <c r="D130" s="842"/>
      <c r="E130" s="1438"/>
      <c r="F130" s="842"/>
      <c r="G130" s="842"/>
      <c r="H130" s="1437"/>
      <c r="I130" s="842"/>
      <c r="J130" s="842"/>
      <c r="K130" s="842"/>
      <c r="L130" s="842"/>
      <c r="M130" s="842"/>
      <c r="N130" s="842"/>
      <c r="O130" s="842"/>
      <c r="P130" s="842"/>
      <c r="Q130" s="842"/>
      <c r="R130" s="842"/>
      <c r="S130" s="842"/>
      <c r="T130" s="842"/>
      <c r="U130" s="842"/>
      <c r="V130" s="842"/>
      <c r="W130" s="842"/>
      <c r="X130" s="842"/>
      <c r="Y130" s="842"/>
      <c r="Z130" s="842"/>
      <c r="AA130" s="842"/>
      <c r="AB130" s="842"/>
    </row>
    <row r="131" ht="30.0" customHeight="1">
      <c r="A131" s="842"/>
      <c r="B131" s="1437"/>
      <c r="C131" s="842"/>
      <c r="D131" s="842"/>
      <c r="E131" s="1438"/>
      <c r="F131" s="842"/>
      <c r="G131" s="842"/>
      <c r="H131" s="1437"/>
      <c r="I131" s="842"/>
      <c r="J131" s="842"/>
      <c r="K131" s="842"/>
      <c r="L131" s="842"/>
      <c r="M131" s="842"/>
      <c r="N131" s="842"/>
      <c r="O131" s="842"/>
      <c r="P131" s="842"/>
      <c r="Q131" s="842"/>
      <c r="R131" s="842"/>
      <c r="S131" s="842"/>
      <c r="T131" s="842"/>
      <c r="U131" s="842"/>
      <c r="V131" s="842"/>
      <c r="W131" s="842"/>
      <c r="X131" s="842"/>
      <c r="Y131" s="842"/>
      <c r="Z131" s="842"/>
      <c r="AA131" s="842"/>
      <c r="AB131" s="842"/>
    </row>
    <row r="132" ht="30.0" customHeight="1">
      <c r="A132" s="842"/>
      <c r="B132" s="1437"/>
      <c r="C132" s="842"/>
      <c r="D132" s="842"/>
      <c r="E132" s="1438"/>
      <c r="F132" s="842"/>
      <c r="G132" s="842"/>
      <c r="H132" s="1437"/>
      <c r="I132" s="842"/>
      <c r="J132" s="842"/>
      <c r="K132" s="842"/>
      <c r="L132" s="842"/>
      <c r="M132" s="842"/>
      <c r="N132" s="842"/>
      <c r="O132" s="842"/>
      <c r="P132" s="842"/>
      <c r="Q132" s="842"/>
      <c r="R132" s="842"/>
      <c r="S132" s="842"/>
      <c r="T132" s="842"/>
      <c r="U132" s="842"/>
      <c r="V132" s="842"/>
      <c r="W132" s="842"/>
      <c r="X132" s="842"/>
      <c r="Y132" s="842"/>
      <c r="Z132" s="842"/>
      <c r="AA132" s="842"/>
      <c r="AB132" s="842"/>
    </row>
    <row r="133" ht="30.0" customHeight="1">
      <c r="A133" s="842"/>
      <c r="B133" s="1437"/>
      <c r="C133" s="842"/>
      <c r="D133" s="842"/>
      <c r="E133" s="1438"/>
      <c r="F133" s="842"/>
      <c r="G133" s="842"/>
      <c r="H133" s="1437"/>
      <c r="I133" s="842"/>
      <c r="J133" s="842"/>
      <c r="K133" s="842"/>
      <c r="L133" s="842"/>
      <c r="M133" s="842"/>
      <c r="N133" s="842"/>
      <c r="O133" s="842"/>
      <c r="P133" s="842"/>
      <c r="Q133" s="842"/>
      <c r="R133" s="842"/>
      <c r="S133" s="842"/>
      <c r="T133" s="842"/>
      <c r="U133" s="842"/>
      <c r="V133" s="842"/>
      <c r="W133" s="842"/>
      <c r="X133" s="842"/>
      <c r="Y133" s="842"/>
      <c r="Z133" s="842"/>
      <c r="AA133" s="842"/>
      <c r="AB133" s="842"/>
    </row>
    <row r="134" ht="30.0" customHeight="1">
      <c r="A134" s="842"/>
      <c r="B134" s="1437"/>
      <c r="C134" s="842"/>
      <c r="D134" s="842"/>
      <c r="E134" s="1438"/>
      <c r="F134" s="842"/>
      <c r="G134" s="842"/>
      <c r="H134" s="1437"/>
      <c r="I134" s="842"/>
      <c r="J134" s="842"/>
      <c r="K134" s="842"/>
      <c r="L134" s="842"/>
      <c r="M134" s="842"/>
      <c r="N134" s="842"/>
      <c r="O134" s="842"/>
      <c r="P134" s="842"/>
      <c r="Q134" s="842"/>
      <c r="R134" s="842"/>
      <c r="S134" s="842"/>
      <c r="T134" s="842"/>
      <c r="U134" s="842"/>
      <c r="V134" s="842"/>
      <c r="W134" s="842"/>
      <c r="X134" s="842"/>
      <c r="Y134" s="842"/>
      <c r="Z134" s="842"/>
      <c r="AA134" s="842"/>
      <c r="AB134" s="842"/>
    </row>
    <row r="135" ht="30.0" customHeight="1">
      <c r="A135" s="842"/>
      <c r="B135" s="1437"/>
      <c r="C135" s="842"/>
      <c r="D135" s="842"/>
      <c r="E135" s="1438"/>
      <c r="F135" s="842"/>
      <c r="G135" s="842"/>
      <c r="H135" s="1437"/>
      <c r="I135" s="842"/>
      <c r="J135" s="842"/>
      <c r="K135" s="842"/>
      <c r="L135" s="842"/>
      <c r="M135" s="842"/>
      <c r="N135" s="842"/>
      <c r="O135" s="842"/>
      <c r="P135" s="842"/>
      <c r="Q135" s="842"/>
      <c r="R135" s="842"/>
      <c r="S135" s="842"/>
      <c r="T135" s="842"/>
      <c r="U135" s="842"/>
      <c r="V135" s="842"/>
      <c r="W135" s="842"/>
      <c r="X135" s="842"/>
      <c r="Y135" s="842"/>
      <c r="Z135" s="842"/>
      <c r="AA135" s="842"/>
      <c r="AB135" s="842"/>
    </row>
    <row r="136" ht="30.0" customHeight="1">
      <c r="A136" s="842"/>
      <c r="B136" s="1437"/>
      <c r="C136" s="842"/>
      <c r="D136" s="842"/>
      <c r="E136" s="1438"/>
      <c r="F136" s="842"/>
      <c r="G136" s="842"/>
      <c r="H136" s="1437"/>
      <c r="I136" s="842"/>
      <c r="J136" s="842"/>
      <c r="K136" s="842"/>
      <c r="L136" s="842"/>
      <c r="M136" s="842"/>
      <c r="N136" s="842"/>
      <c r="O136" s="842"/>
      <c r="P136" s="842"/>
      <c r="Q136" s="842"/>
      <c r="R136" s="842"/>
      <c r="S136" s="842"/>
      <c r="T136" s="842"/>
      <c r="U136" s="842"/>
      <c r="V136" s="842"/>
      <c r="W136" s="842"/>
      <c r="X136" s="842"/>
      <c r="Y136" s="842"/>
      <c r="Z136" s="842"/>
      <c r="AA136" s="842"/>
      <c r="AB136" s="842"/>
    </row>
    <row r="137" ht="30.0" customHeight="1">
      <c r="A137" s="842"/>
      <c r="B137" s="1437"/>
      <c r="C137" s="842"/>
      <c r="D137" s="842"/>
      <c r="E137" s="1438"/>
      <c r="F137" s="842"/>
      <c r="G137" s="842"/>
      <c r="H137" s="1437"/>
      <c r="I137" s="842"/>
      <c r="J137" s="842"/>
      <c r="K137" s="842"/>
      <c r="L137" s="842"/>
      <c r="M137" s="842"/>
      <c r="N137" s="842"/>
      <c r="O137" s="842"/>
      <c r="P137" s="842"/>
      <c r="Q137" s="842"/>
      <c r="R137" s="842"/>
      <c r="S137" s="842"/>
      <c r="T137" s="842"/>
      <c r="U137" s="842"/>
      <c r="V137" s="842"/>
      <c r="W137" s="842"/>
      <c r="X137" s="842"/>
      <c r="Y137" s="842"/>
      <c r="Z137" s="842"/>
      <c r="AA137" s="842"/>
      <c r="AB137" s="842"/>
    </row>
    <row r="138" ht="30.0" customHeight="1">
      <c r="A138" s="842"/>
      <c r="B138" s="1437"/>
      <c r="C138" s="842"/>
      <c r="D138" s="842"/>
      <c r="E138" s="1438"/>
      <c r="F138" s="842"/>
      <c r="G138" s="842"/>
      <c r="H138" s="1437"/>
      <c r="I138" s="842"/>
      <c r="J138" s="842"/>
      <c r="K138" s="842"/>
      <c r="L138" s="842"/>
      <c r="M138" s="842"/>
      <c r="N138" s="842"/>
      <c r="O138" s="842"/>
      <c r="P138" s="842"/>
      <c r="Q138" s="842"/>
      <c r="R138" s="842"/>
      <c r="S138" s="842"/>
      <c r="T138" s="842"/>
      <c r="U138" s="842"/>
      <c r="V138" s="842"/>
      <c r="W138" s="842"/>
      <c r="X138" s="842"/>
      <c r="Y138" s="842"/>
      <c r="Z138" s="842"/>
      <c r="AA138" s="842"/>
      <c r="AB138" s="842"/>
    </row>
    <row r="139" ht="30.0" customHeight="1">
      <c r="A139" s="842"/>
      <c r="B139" s="1437"/>
      <c r="C139" s="842"/>
      <c r="D139" s="842"/>
      <c r="E139" s="1438"/>
      <c r="F139" s="842"/>
      <c r="G139" s="842"/>
      <c r="H139" s="1437"/>
      <c r="I139" s="842"/>
      <c r="J139" s="842"/>
      <c r="K139" s="842"/>
      <c r="L139" s="842"/>
      <c r="M139" s="842"/>
      <c r="N139" s="842"/>
      <c r="O139" s="842"/>
      <c r="P139" s="842"/>
      <c r="Q139" s="842"/>
      <c r="R139" s="842"/>
      <c r="S139" s="842"/>
      <c r="T139" s="842"/>
      <c r="U139" s="842"/>
      <c r="V139" s="842"/>
      <c r="W139" s="842"/>
      <c r="X139" s="842"/>
      <c r="Y139" s="842"/>
      <c r="Z139" s="842"/>
      <c r="AA139" s="842"/>
      <c r="AB139" s="842"/>
    </row>
    <row r="140" ht="30.0" customHeight="1">
      <c r="A140" s="842"/>
      <c r="B140" s="1437"/>
      <c r="C140" s="842"/>
      <c r="D140" s="842"/>
      <c r="E140" s="1438"/>
      <c r="F140" s="842"/>
      <c r="G140" s="842"/>
      <c r="H140" s="1437"/>
      <c r="I140" s="842"/>
      <c r="J140" s="842"/>
      <c r="K140" s="842"/>
      <c r="L140" s="842"/>
      <c r="M140" s="842"/>
      <c r="N140" s="842"/>
      <c r="O140" s="842"/>
      <c r="P140" s="842"/>
      <c r="Q140" s="842"/>
      <c r="R140" s="842"/>
      <c r="S140" s="842"/>
      <c r="T140" s="842"/>
      <c r="U140" s="842"/>
      <c r="V140" s="842"/>
      <c r="W140" s="842"/>
      <c r="X140" s="842"/>
      <c r="Y140" s="842"/>
      <c r="Z140" s="842"/>
      <c r="AA140" s="842"/>
      <c r="AB140" s="842"/>
    </row>
    <row r="141" ht="30.0" customHeight="1">
      <c r="A141" s="842"/>
      <c r="B141" s="1437"/>
      <c r="C141" s="842"/>
      <c r="D141" s="842"/>
      <c r="E141" s="1438"/>
      <c r="F141" s="842"/>
      <c r="G141" s="842"/>
      <c r="H141" s="1437"/>
      <c r="I141" s="842"/>
      <c r="J141" s="842"/>
      <c r="K141" s="842"/>
      <c r="L141" s="842"/>
      <c r="M141" s="842"/>
      <c r="N141" s="842"/>
      <c r="O141" s="842"/>
      <c r="P141" s="842"/>
      <c r="Q141" s="842"/>
      <c r="R141" s="842"/>
      <c r="S141" s="842"/>
      <c r="T141" s="842"/>
      <c r="U141" s="842"/>
      <c r="V141" s="842"/>
      <c r="W141" s="842"/>
      <c r="X141" s="842"/>
      <c r="Y141" s="842"/>
      <c r="Z141" s="842"/>
      <c r="AA141" s="842"/>
      <c r="AB141" s="842"/>
    </row>
    <row r="142" ht="30.0" customHeight="1">
      <c r="A142" s="842"/>
      <c r="B142" s="1437"/>
      <c r="C142" s="842"/>
      <c r="D142" s="842"/>
      <c r="E142" s="1438"/>
      <c r="F142" s="842"/>
      <c r="G142" s="842"/>
      <c r="H142" s="1437"/>
      <c r="I142" s="842"/>
      <c r="J142" s="842"/>
      <c r="K142" s="842"/>
      <c r="L142" s="842"/>
      <c r="M142" s="842"/>
      <c r="N142" s="842"/>
      <c r="O142" s="842"/>
      <c r="P142" s="842"/>
      <c r="Q142" s="842"/>
      <c r="R142" s="842"/>
      <c r="S142" s="842"/>
      <c r="T142" s="842"/>
      <c r="U142" s="842"/>
      <c r="V142" s="842"/>
      <c r="W142" s="842"/>
      <c r="X142" s="842"/>
      <c r="Y142" s="842"/>
      <c r="Z142" s="842"/>
      <c r="AA142" s="842"/>
      <c r="AB142" s="842"/>
    </row>
    <row r="143" ht="30.0" customHeight="1">
      <c r="A143" s="842"/>
      <c r="B143" s="1437"/>
      <c r="C143" s="842"/>
      <c r="D143" s="842"/>
      <c r="E143" s="1438"/>
      <c r="F143" s="842"/>
      <c r="G143" s="842"/>
      <c r="H143" s="1437"/>
      <c r="I143" s="842"/>
      <c r="J143" s="842"/>
      <c r="K143" s="842"/>
      <c r="L143" s="842"/>
      <c r="M143" s="842"/>
      <c r="N143" s="842"/>
      <c r="O143" s="842"/>
      <c r="P143" s="842"/>
      <c r="Q143" s="842"/>
      <c r="R143" s="842"/>
      <c r="S143" s="842"/>
      <c r="T143" s="842"/>
      <c r="U143" s="842"/>
      <c r="V143" s="842"/>
      <c r="W143" s="842"/>
      <c r="X143" s="842"/>
      <c r="Y143" s="842"/>
      <c r="Z143" s="842"/>
      <c r="AA143" s="842"/>
      <c r="AB143" s="842"/>
    </row>
    <row r="144" ht="30.0" customHeight="1">
      <c r="A144" s="842"/>
      <c r="B144" s="1437"/>
      <c r="C144" s="842"/>
      <c r="D144" s="842"/>
      <c r="E144" s="1438"/>
      <c r="F144" s="842"/>
      <c r="G144" s="842"/>
      <c r="H144" s="1437"/>
      <c r="I144" s="842"/>
      <c r="J144" s="842"/>
      <c r="K144" s="842"/>
      <c r="L144" s="842"/>
      <c r="M144" s="842"/>
      <c r="N144" s="842"/>
      <c r="O144" s="842"/>
      <c r="P144" s="842"/>
      <c r="Q144" s="842"/>
      <c r="R144" s="842"/>
      <c r="S144" s="842"/>
      <c r="T144" s="842"/>
      <c r="U144" s="842"/>
      <c r="V144" s="842"/>
      <c r="W144" s="842"/>
      <c r="X144" s="842"/>
      <c r="Y144" s="842"/>
      <c r="Z144" s="842"/>
      <c r="AA144" s="842"/>
      <c r="AB144" s="842"/>
    </row>
    <row r="145" ht="30.0" customHeight="1">
      <c r="A145" s="842"/>
      <c r="B145" s="1437"/>
      <c r="C145" s="842"/>
      <c r="D145" s="842"/>
      <c r="E145" s="1438"/>
      <c r="F145" s="842"/>
      <c r="G145" s="842"/>
      <c r="H145" s="1437"/>
      <c r="I145" s="842"/>
      <c r="J145" s="842"/>
      <c r="K145" s="842"/>
      <c r="L145" s="842"/>
      <c r="M145" s="842"/>
      <c r="N145" s="842"/>
      <c r="O145" s="842"/>
      <c r="P145" s="842"/>
      <c r="Q145" s="842"/>
      <c r="R145" s="842"/>
      <c r="S145" s="842"/>
      <c r="T145" s="842"/>
      <c r="U145" s="842"/>
      <c r="V145" s="842"/>
      <c r="W145" s="842"/>
      <c r="X145" s="842"/>
      <c r="Y145" s="842"/>
      <c r="Z145" s="842"/>
      <c r="AA145" s="842"/>
      <c r="AB145" s="842"/>
    </row>
    <row r="146" ht="30.0" customHeight="1">
      <c r="A146" s="842"/>
      <c r="B146" s="1437"/>
      <c r="C146" s="842"/>
      <c r="D146" s="842"/>
      <c r="E146" s="1438"/>
      <c r="F146" s="842"/>
      <c r="G146" s="842"/>
      <c r="H146" s="1437"/>
      <c r="I146" s="842"/>
      <c r="J146" s="842"/>
      <c r="K146" s="842"/>
      <c r="L146" s="842"/>
      <c r="M146" s="842"/>
      <c r="N146" s="842"/>
      <c r="O146" s="842"/>
      <c r="P146" s="842"/>
      <c r="Q146" s="842"/>
      <c r="R146" s="842"/>
      <c r="S146" s="842"/>
      <c r="T146" s="842"/>
      <c r="U146" s="842"/>
      <c r="V146" s="842"/>
      <c r="W146" s="842"/>
      <c r="X146" s="842"/>
      <c r="Y146" s="842"/>
      <c r="Z146" s="842"/>
      <c r="AA146" s="842"/>
      <c r="AB146" s="842"/>
    </row>
    <row r="147" ht="30.0" customHeight="1">
      <c r="A147" s="842"/>
      <c r="B147" s="1437"/>
      <c r="C147" s="842"/>
      <c r="D147" s="842"/>
      <c r="E147" s="1438"/>
      <c r="F147" s="842"/>
      <c r="G147" s="842"/>
      <c r="H147" s="1437"/>
      <c r="I147" s="842"/>
      <c r="J147" s="842"/>
      <c r="K147" s="842"/>
      <c r="L147" s="842"/>
      <c r="M147" s="842"/>
      <c r="N147" s="842"/>
      <c r="O147" s="842"/>
      <c r="P147" s="842"/>
      <c r="Q147" s="842"/>
      <c r="R147" s="842"/>
      <c r="S147" s="842"/>
      <c r="T147" s="842"/>
      <c r="U147" s="842"/>
      <c r="V147" s="842"/>
      <c r="W147" s="842"/>
      <c r="X147" s="842"/>
      <c r="Y147" s="842"/>
      <c r="Z147" s="842"/>
      <c r="AA147" s="842"/>
      <c r="AB147" s="842"/>
    </row>
    <row r="148" ht="30.0" customHeight="1">
      <c r="A148" s="842"/>
      <c r="B148" s="1437"/>
      <c r="C148" s="842"/>
      <c r="D148" s="842"/>
      <c r="E148" s="1438"/>
      <c r="F148" s="842"/>
      <c r="G148" s="842"/>
      <c r="H148" s="1437"/>
      <c r="I148" s="842"/>
      <c r="J148" s="842"/>
      <c r="K148" s="842"/>
      <c r="L148" s="842"/>
      <c r="M148" s="842"/>
      <c r="N148" s="842"/>
      <c r="O148" s="842"/>
      <c r="P148" s="842"/>
      <c r="Q148" s="842"/>
      <c r="R148" s="842"/>
      <c r="S148" s="842"/>
      <c r="T148" s="842"/>
      <c r="U148" s="842"/>
      <c r="V148" s="842"/>
      <c r="W148" s="842"/>
      <c r="X148" s="842"/>
      <c r="Y148" s="842"/>
      <c r="Z148" s="842"/>
      <c r="AA148" s="842"/>
      <c r="AB148" s="842"/>
    </row>
    <row r="149" ht="30.0" customHeight="1">
      <c r="A149" s="842"/>
      <c r="B149" s="1437"/>
      <c r="C149" s="842"/>
      <c r="D149" s="842"/>
      <c r="E149" s="1438"/>
      <c r="F149" s="842"/>
      <c r="G149" s="842"/>
      <c r="H149" s="1437"/>
      <c r="I149" s="842"/>
      <c r="J149" s="842"/>
      <c r="K149" s="842"/>
      <c r="L149" s="842"/>
      <c r="M149" s="842"/>
      <c r="N149" s="842"/>
      <c r="O149" s="842"/>
      <c r="P149" s="842"/>
      <c r="Q149" s="842"/>
      <c r="R149" s="842"/>
      <c r="S149" s="842"/>
      <c r="T149" s="842"/>
      <c r="U149" s="842"/>
      <c r="V149" s="842"/>
      <c r="W149" s="842"/>
      <c r="X149" s="842"/>
      <c r="Y149" s="842"/>
      <c r="Z149" s="842"/>
      <c r="AA149" s="842"/>
      <c r="AB149" s="842"/>
    </row>
    <row r="150" ht="30.0" customHeight="1">
      <c r="A150" s="842"/>
      <c r="B150" s="1437"/>
      <c r="C150" s="842"/>
      <c r="D150" s="842"/>
      <c r="E150" s="1438"/>
      <c r="F150" s="842"/>
      <c r="G150" s="842"/>
      <c r="H150" s="1437"/>
      <c r="I150" s="842"/>
      <c r="J150" s="842"/>
      <c r="K150" s="842"/>
      <c r="L150" s="842"/>
      <c r="M150" s="842"/>
      <c r="N150" s="842"/>
      <c r="O150" s="842"/>
      <c r="P150" s="842"/>
      <c r="Q150" s="842"/>
      <c r="R150" s="842"/>
      <c r="S150" s="842"/>
      <c r="T150" s="842"/>
      <c r="U150" s="842"/>
      <c r="V150" s="842"/>
      <c r="W150" s="842"/>
      <c r="X150" s="842"/>
      <c r="Y150" s="842"/>
      <c r="Z150" s="842"/>
      <c r="AA150" s="842"/>
      <c r="AB150" s="842"/>
    </row>
    <row r="151" ht="30.0" customHeight="1">
      <c r="A151" s="842"/>
      <c r="B151" s="1437"/>
      <c r="C151" s="842"/>
      <c r="D151" s="842"/>
      <c r="E151" s="1438"/>
      <c r="F151" s="842"/>
      <c r="G151" s="842"/>
      <c r="H151" s="1437"/>
      <c r="I151" s="842"/>
      <c r="J151" s="842"/>
      <c r="K151" s="842"/>
      <c r="L151" s="842"/>
      <c r="M151" s="842"/>
      <c r="N151" s="842"/>
      <c r="O151" s="842"/>
      <c r="P151" s="842"/>
      <c r="Q151" s="842"/>
      <c r="R151" s="842"/>
      <c r="S151" s="842"/>
      <c r="T151" s="842"/>
      <c r="U151" s="842"/>
      <c r="V151" s="842"/>
      <c r="W151" s="842"/>
      <c r="X151" s="842"/>
      <c r="Y151" s="842"/>
      <c r="Z151" s="842"/>
      <c r="AA151" s="842"/>
      <c r="AB151" s="842"/>
    </row>
    <row r="152" ht="30.0" customHeight="1">
      <c r="A152" s="842"/>
      <c r="B152" s="1437"/>
      <c r="C152" s="842"/>
      <c r="D152" s="842"/>
      <c r="E152" s="1438"/>
      <c r="F152" s="842"/>
      <c r="G152" s="842"/>
      <c r="H152" s="1437"/>
      <c r="I152" s="842"/>
      <c r="J152" s="842"/>
      <c r="K152" s="842"/>
      <c r="L152" s="842"/>
      <c r="M152" s="842"/>
      <c r="N152" s="842"/>
      <c r="O152" s="842"/>
      <c r="P152" s="842"/>
      <c r="Q152" s="842"/>
      <c r="R152" s="842"/>
      <c r="S152" s="842"/>
      <c r="T152" s="842"/>
      <c r="U152" s="842"/>
      <c r="V152" s="842"/>
      <c r="W152" s="842"/>
      <c r="X152" s="842"/>
      <c r="Y152" s="842"/>
      <c r="Z152" s="842"/>
      <c r="AA152" s="842"/>
      <c r="AB152" s="842"/>
    </row>
    <row r="153" ht="30.0" customHeight="1">
      <c r="A153" s="842"/>
      <c r="B153" s="1437"/>
      <c r="C153" s="842"/>
      <c r="D153" s="842"/>
      <c r="E153" s="1438"/>
      <c r="F153" s="842"/>
      <c r="G153" s="842"/>
      <c r="H153" s="1437"/>
      <c r="I153" s="842"/>
      <c r="J153" s="842"/>
      <c r="K153" s="842"/>
      <c r="L153" s="842"/>
      <c r="M153" s="842"/>
      <c r="N153" s="842"/>
      <c r="O153" s="842"/>
      <c r="P153" s="842"/>
      <c r="Q153" s="842"/>
      <c r="R153" s="842"/>
      <c r="S153" s="842"/>
      <c r="T153" s="842"/>
      <c r="U153" s="842"/>
      <c r="V153" s="842"/>
      <c r="W153" s="842"/>
      <c r="X153" s="842"/>
      <c r="Y153" s="842"/>
      <c r="Z153" s="842"/>
      <c r="AA153" s="842"/>
      <c r="AB153" s="842"/>
    </row>
    <row r="154" ht="30.0" customHeight="1">
      <c r="A154" s="842"/>
      <c r="B154" s="1437"/>
      <c r="C154" s="842"/>
      <c r="D154" s="842"/>
      <c r="E154" s="1438"/>
      <c r="F154" s="842"/>
      <c r="G154" s="842"/>
      <c r="H154" s="1437"/>
      <c r="I154" s="842"/>
      <c r="J154" s="842"/>
      <c r="K154" s="842"/>
      <c r="L154" s="842"/>
      <c r="M154" s="842"/>
      <c r="N154" s="842"/>
      <c r="O154" s="842"/>
      <c r="P154" s="842"/>
      <c r="Q154" s="842"/>
      <c r="R154" s="842"/>
      <c r="S154" s="842"/>
      <c r="T154" s="842"/>
      <c r="U154" s="842"/>
      <c r="V154" s="842"/>
      <c r="W154" s="842"/>
      <c r="X154" s="842"/>
      <c r="Y154" s="842"/>
      <c r="Z154" s="842"/>
      <c r="AA154" s="842"/>
      <c r="AB154" s="842"/>
    </row>
    <row r="155" ht="30.0" customHeight="1">
      <c r="A155" s="842"/>
      <c r="B155" s="1437"/>
      <c r="C155" s="842"/>
      <c r="D155" s="842"/>
      <c r="E155" s="1438"/>
      <c r="F155" s="842"/>
      <c r="G155" s="842"/>
      <c r="H155" s="1437"/>
      <c r="I155" s="842"/>
      <c r="J155" s="842"/>
      <c r="K155" s="842"/>
      <c r="L155" s="842"/>
      <c r="M155" s="842"/>
      <c r="N155" s="842"/>
      <c r="O155" s="842"/>
      <c r="P155" s="842"/>
      <c r="Q155" s="842"/>
      <c r="R155" s="842"/>
      <c r="S155" s="842"/>
      <c r="T155" s="842"/>
      <c r="U155" s="842"/>
      <c r="V155" s="842"/>
      <c r="W155" s="842"/>
      <c r="X155" s="842"/>
      <c r="Y155" s="842"/>
      <c r="Z155" s="842"/>
      <c r="AA155" s="842"/>
      <c r="AB155" s="842"/>
    </row>
    <row r="156" ht="30.0" customHeight="1">
      <c r="A156" s="842"/>
      <c r="B156" s="1437"/>
      <c r="C156" s="842"/>
      <c r="D156" s="842"/>
      <c r="E156" s="1438"/>
      <c r="F156" s="842"/>
      <c r="G156" s="842"/>
      <c r="H156" s="1437"/>
      <c r="I156" s="842"/>
      <c r="J156" s="842"/>
      <c r="K156" s="842"/>
      <c r="L156" s="842"/>
      <c r="M156" s="842"/>
      <c r="N156" s="842"/>
      <c r="O156" s="842"/>
      <c r="P156" s="842"/>
      <c r="Q156" s="842"/>
      <c r="R156" s="842"/>
      <c r="S156" s="842"/>
      <c r="T156" s="842"/>
      <c r="U156" s="842"/>
      <c r="V156" s="842"/>
      <c r="W156" s="842"/>
      <c r="X156" s="842"/>
      <c r="Y156" s="842"/>
      <c r="Z156" s="842"/>
      <c r="AA156" s="842"/>
      <c r="AB156" s="842"/>
    </row>
    <row r="157" ht="30.0" customHeight="1">
      <c r="A157" s="842"/>
      <c r="B157" s="1437"/>
      <c r="C157" s="842"/>
      <c r="D157" s="842"/>
      <c r="E157" s="1438"/>
      <c r="F157" s="842"/>
      <c r="G157" s="842"/>
      <c r="H157" s="1437"/>
      <c r="I157" s="842"/>
      <c r="J157" s="842"/>
      <c r="K157" s="842"/>
      <c r="L157" s="842"/>
      <c r="M157" s="842"/>
      <c r="N157" s="842"/>
      <c r="O157" s="842"/>
      <c r="P157" s="842"/>
      <c r="Q157" s="842"/>
      <c r="R157" s="842"/>
      <c r="S157" s="842"/>
      <c r="T157" s="842"/>
      <c r="U157" s="842"/>
      <c r="V157" s="842"/>
      <c r="W157" s="842"/>
      <c r="X157" s="842"/>
      <c r="Y157" s="842"/>
      <c r="Z157" s="842"/>
      <c r="AA157" s="842"/>
      <c r="AB157" s="842"/>
    </row>
    <row r="158" ht="30.0" customHeight="1">
      <c r="A158" s="842"/>
      <c r="B158" s="1437"/>
      <c r="C158" s="842"/>
      <c r="D158" s="842"/>
      <c r="E158" s="1438"/>
      <c r="F158" s="842"/>
      <c r="G158" s="842"/>
      <c r="H158" s="1437"/>
      <c r="I158" s="842"/>
      <c r="J158" s="842"/>
      <c r="K158" s="842"/>
      <c r="L158" s="842"/>
      <c r="M158" s="842"/>
      <c r="N158" s="842"/>
      <c r="O158" s="842"/>
      <c r="P158" s="842"/>
      <c r="Q158" s="842"/>
      <c r="R158" s="842"/>
      <c r="S158" s="842"/>
      <c r="T158" s="842"/>
      <c r="U158" s="842"/>
      <c r="V158" s="842"/>
      <c r="W158" s="842"/>
      <c r="X158" s="842"/>
      <c r="Y158" s="842"/>
      <c r="Z158" s="842"/>
      <c r="AA158" s="842"/>
      <c r="AB158" s="842"/>
    </row>
    <row r="159" ht="30.0" customHeight="1">
      <c r="A159" s="842"/>
      <c r="B159" s="1437"/>
      <c r="C159" s="842"/>
      <c r="D159" s="842"/>
      <c r="E159" s="1438"/>
      <c r="F159" s="842"/>
      <c r="G159" s="842"/>
      <c r="H159" s="1437"/>
      <c r="I159" s="842"/>
      <c r="J159" s="842"/>
      <c r="K159" s="842"/>
      <c r="L159" s="842"/>
      <c r="M159" s="842"/>
      <c r="N159" s="842"/>
      <c r="O159" s="842"/>
      <c r="P159" s="842"/>
      <c r="Q159" s="842"/>
      <c r="R159" s="842"/>
      <c r="S159" s="842"/>
      <c r="T159" s="842"/>
      <c r="U159" s="842"/>
      <c r="V159" s="842"/>
      <c r="W159" s="842"/>
      <c r="X159" s="842"/>
      <c r="Y159" s="842"/>
      <c r="Z159" s="842"/>
      <c r="AA159" s="842"/>
      <c r="AB159" s="842"/>
    </row>
    <row r="160" ht="30.0" customHeight="1">
      <c r="A160" s="842"/>
      <c r="B160" s="1437"/>
      <c r="C160" s="842"/>
      <c r="D160" s="842"/>
      <c r="E160" s="1438"/>
      <c r="F160" s="842"/>
      <c r="G160" s="842"/>
      <c r="H160" s="1437"/>
      <c r="I160" s="842"/>
      <c r="J160" s="842"/>
      <c r="K160" s="842"/>
      <c r="L160" s="842"/>
      <c r="M160" s="842"/>
      <c r="N160" s="842"/>
      <c r="O160" s="842"/>
      <c r="P160" s="842"/>
      <c r="Q160" s="842"/>
      <c r="R160" s="842"/>
      <c r="S160" s="842"/>
      <c r="T160" s="842"/>
      <c r="U160" s="842"/>
      <c r="V160" s="842"/>
      <c r="W160" s="842"/>
      <c r="X160" s="842"/>
      <c r="Y160" s="842"/>
      <c r="Z160" s="842"/>
      <c r="AA160" s="842"/>
      <c r="AB160" s="842"/>
    </row>
    <row r="161" ht="30.0" customHeight="1">
      <c r="A161" s="842"/>
      <c r="B161" s="1437"/>
      <c r="C161" s="842"/>
      <c r="D161" s="842"/>
      <c r="E161" s="1438"/>
      <c r="F161" s="842"/>
      <c r="G161" s="842"/>
      <c r="H161" s="1437"/>
      <c r="I161" s="842"/>
      <c r="J161" s="842"/>
      <c r="K161" s="842"/>
      <c r="L161" s="842"/>
      <c r="M161" s="842"/>
      <c r="N161" s="842"/>
      <c r="O161" s="842"/>
      <c r="P161" s="842"/>
      <c r="Q161" s="842"/>
      <c r="R161" s="842"/>
      <c r="S161" s="842"/>
      <c r="T161" s="842"/>
      <c r="U161" s="842"/>
      <c r="V161" s="842"/>
      <c r="W161" s="842"/>
      <c r="X161" s="842"/>
      <c r="Y161" s="842"/>
      <c r="Z161" s="842"/>
      <c r="AA161" s="842"/>
      <c r="AB161" s="842"/>
    </row>
    <row r="162" ht="30.0" customHeight="1">
      <c r="A162" s="842"/>
      <c r="B162" s="1437"/>
      <c r="C162" s="842"/>
      <c r="D162" s="842"/>
      <c r="E162" s="1438"/>
      <c r="F162" s="842"/>
      <c r="G162" s="842"/>
      <c r="H162" s="1437"/>
      <c r="I162" s="842"/>
      <c r="J162" s="842"/>
      <c r="K162" s="842"/>
      <c r="L162" s="842"/>
      <c r="M162" s="842"/>
      <c r="N162" s="842"/>
      <c r="O162" s="842"/>
      <c r="P162" s="842"/>
      <c r="Q162" s="842"/>
      <c r="R162" s="842"/>
      <c r="S162" s="842"/>
      <c r="T162" s="842"/>
      <c r="U162" s="842"/>
      <c r="V162" s="842"/>
      <c r="W162" s="842"/>
      <c r="X162" s="842"/>
      <c r="Y162" s="842"/>
      <c r="Z162" s="842"/>
      <c r="AA162" s="842"/>
      <c r="AB162" s="842"/>
    </row>
    <row r="163" ht="30.0" customHeight="1">
      <c r="A163" s="842"/>
      <c r="B163" s="1437"/>
      <c r="C163" s="842"/>
      <c r="D163" s="842"/>
      <c r="E163" s="1438"/>
      <c r="F163" s="842"/>
      <c r="G163" s="842"/>
      <c r="H163" s="1437"/>
      <c r="I163" s="842"/>
      <c r="J163" s="842"/>
      <c r="K163" s="842"/>
      <c r="L163" s="842"/>
      <c r="M163" s="842"/>
      <c r="N163" s="842"/>
      <c r="O163" s="842"/>
      <c r="P163" s="842"/>
      <c r="Q163" s="842"/>
      <c r="R163" s="842"/>
      <c r="S163" s="842"/>
      <c r="T163" s="842"/>
      <c r="U163" s="842"/>
      <c r="V163" s="842"/>
      <c r="W163" s="842"/>
      <c r="X163" s="842"/>
      <c r="Y163" s="842"/>
      <c r="Z163" s="842"/>
      <c r="AA163" s="842"/>
      <c r="AB163" s="842"/>
    </row>
    <row r="164" ht="30.0" customHeight="1">
      <c r="A164" s="842"/>
      <c r="B164" s="1437"/>
      <c r="C164" s="842"/>
      <c r="D164" s="842"/>
      <c r="E164" s="1438"/>
      <c r="F164" s="842"/>
      <c r="G164" s="842"/>
      <c r="H164" s="1437"/>
      <c r="I164" s="842"/>
      <c r="J164" s="842"/>
      <c r="K164" s="842"/>
      <c r="L164" s="842"/>
      <c r="M164" s="842"/>
      <c r="N164" s="842"/>
      <c r="O164" s="842"/>
      <c r="P164" s="842"/>
      <c r="Q164" s="842"/>
      <c r="R164" s="842"/>
      <c r="S164" s="842"/>
      <c r="T164" s="842"/>
      <c r="U164" s="842"/>
      <c r="V164" s="842"/>
      <c r="W164" s="842"/>
      <c r="X164" s="842"/>
      <c r="Y164" s="842"/>
      <c r="Z164" s="842"/>
      <c r="AA164" s="842"/>
      <c r="AB164" s="842"/>
    </row>
    <row r="165" ht="30.0" customHeight="1">
      <c r="A165" s="842"/>
      <c r="B165" s="1437"/>
      <c r="C165" s="842"/>
      <c r="D165" s="842"/>
      <c r="E165" s="1438"/>
      <c r="F165" s="842"/>
      <c r="G165" s="842"/>
      <c r="H165" s="1437"/>
      <c r="I165" s="842"/>
      <c r="J165" s="842"/>
      <c r="K165" s="842"/>
      <c r="L165" s="842"/>
      <c r="M165" s="842"/>
      <c r="N165" s="842"/>
      <c r="O165" s="842"/>
      <c r="P165" s="842"/>
      <c r="Q165" s="842"/>
      <c r="R165" s="842"/>
      <c r="S165" s="842"/>
      <c r="T165" s="842"/>
      <c r="U165" s="842"/>
      <c r="V165" s="842"/>
      <c r="W165" s="842"/>
      <c r="X165" s="842"/>
      <c r="Y165" s="842"/>
      <c r="Z165" s="842"/>
      <c r="AA165" s="842"/>
      <c r="AB165" s="842"/>
    </row>
    <row r="166" ht="30.0" customHeight="1">
      <c r="A166" s="842"/>
      <c r="B166" s="1437"/>
      <c r="C166" s="842"/>
      <c r="D166" s="842"/>
      <c r="E166" s="1438"/>
      <c r="F166" s="842"/>
      <c r="G166" s="842"/>
      <c r="H166" s="1437"/>
      <c r="I166" s="842"/>
      <c r="J166" s="842"/>
      <c r="K166" s="842"/>
      <c r="L166" s="842"/>
      <c r="M166" s="842"/>
      <c r="N166" s="842"/>
      <c r="O166" s="842"/>
      <c r="P166" s="842"/>
      <c r="Q166" s="842"/>
      <c r="R166" s="842"/>
      <c r="S166" s="842"/>
      <c r="T166" s="842"/>
      <c r="U166" s="842"/>
      <c r="V166" s="842"/>
      <c r="W166" s="842"/>
      <c r="X166" s="842"/>
      <c r="Y166" s="842"/>
      <c r="Z166" s="842"/>
      <c r="AA166" s="842"/>
      <c r="AB166" s="842"/>
    </row>
    <row r="167" ht="30.0" customHeight="1">
      <c r="A167" s="842"/>
      <c r="B167" s="1437"/>
      <c r="C167" s="842"/>
      <c r="D167" s="842"/>
      <c r="E167" s="1438"/>
      <c r="F167" s="842"/>
      <c r="G167" s="842"/>
      <c r="H167" s="1437"/>
      <c r="I167" s="842"/>
      <c r="J167" s="842"/>
      <c r="K167" s="842"/>
      <c r="L167" s="842"/>
      <c r="M167" s="842"/>
      <c r="N167" s="842"/>
      <c r="O167" s="842"/>
      <c r="P167" s="842"/>
      <c r="Q167" s="842"/>
      <c r="R167" s="842"/>
      <c r="S167" s="842"/>
      <c r="T167" s="842"/>
      <c r="U167" s="842"/>
      <c r="V167" s="842"/>
      <c r="W167" s="842"/>
      <c r="X167" s="842"/>
      <c r="Y167" s="842"/>
      <c r="Z167" s="842"/>
      <c r="AA167" s="842"/>
      <c r="AB167" s="842"/>
    </row>
    <row r="168" ht="30.0" customHeight="1">
      <c r="A168" s="842"/>
      <c r="B168" s="1437"/>
      <c r="C168" s="842"/>
      <c r="D168" s="842"/>
      <c r="E168" s="1438"/>
      <c r="F168" s="842"/>
      <c r="G168" s="842"/>
      <c r="H168" s="1437"/>
      <c r="I168" s="842"/>
      <c r="J168" s="842"/>
      <c r="K168" s="842"/>
      <c r="L168" s="842"/>
      <c r="M168" s="842"/>
      <c r="N168" s="842"/>
      <c r="O168" s="842"/>
      <c r="P168" s="842"/>
      <c r="Q168" s="842"/>
      <c r="R168" s="842"/>
      <c r="S168" s="842"/>
      <c r="T168" s="842"/>
      <c r="U168" s="842"/>
      <c r="V168" s="842"/>
      <c r="W168" s="842"/>
      <c r="X168" s="842"/>
      <c r="Y168" s="842"/>
      <c r="Z168" s="842"/>
      <c r="AA168" s="842"/>
      <c r="AB168" s="842"/>
    </row>
    <row r="169" ht="30.0" customHeight="1">
      <c r="A169" s="842"/>
      <c r="B169" s="1437"/>
      <c r="C169" s="842"/>
      <c r="D169" s="842"/>
      <c r="E169" s="1438"/>
      <c r="F169" s="842"/>
      <c r="G169" s="842"/>
      <c r="H169" s="1437"/>
      <c r="I169" s="842"/>
      <c r="J169" s="842"/>
      <c r="K169" s="842"/>
      <c r="L169" s="842"/>
      <c r="M169" s="842"/>
      <c r="N169" s="842"/>
      <c r="O169" s="842"/>
      <c r="P169" s="842"/>
      <c r="Q169" s="842"/>
      <c r="R169" s="842"/>
      <c r="S169" s="842"/>
      <c r="T169" s="842"/>
      <c r="U169" s="842"/>
      <c r="V169" s="842"/>
      <c r="W169" s="842"/>
      <c r="X169" s="842"/>
      <c r="Y169" s="842"/>
      <c r="Z169" s="842"/>
      <c r="AA169" s="842"/>
      <c r="AB169" s="842"/>
    </row>
    <row r="170" ht="30.0" customHeight="1">
      <c r="A170" s="842"/>
      <c r="B170" s="1437"/>
      <c r="C170" s="842"/>
      <c r="D170" s="842"/>
      <c r="E170" s="1438"/>
      <c r="F170" s="842"/>
      <c r="G170" s="842"/>
      <c r="H170" s="1437"/>
      <c r="I170" s="842"/>
      <c r="J170" s="842"/>
      <c r="K170" s="842"/>
      <c r="L170" s="842"/>
      <c r="M170" s="842"/>
      <c r="N170" s="842"/>
      <c r="O170" s="842"/>
      <c r="P170" s="842"/>
      <c r="Q170" s="842"/>
      <c r="R170" s="842"/>
      <c r="S170" s="842"/>
      <c r="T170" s="842"/>
      <c r="U170" s="842"/>
      <c r="V170" s="842"/>
      <c r="W170" s="842"/>
      <c r="X170" s="842"/>
      <c r="Y170" s="842"/>
      <c r="Z170" s="842"/>
      <c r="AA170" s="842"/>
      <c r="AB170" s="842"/>
    </row>
    <row r="171" ht="30.0" customHeight="1">
      <c r="A171" s="842"/>
      <c r="B171" s="1437"/>
      <c r="C171" s="842"/>
      <c r="D171" s="842"/>
      <c r="E171" s="1438"/>
      <c r="F171" s="842"/>
      <c r="G171" s="842"/>
      <c r="H171" s="1437"/>
      <c r="I171" s="842"/>
      <c r="J171" s="842"/>
      <c r="K171" s="842"/>
      <c r="L171" s="842"/>
      <c r="M171" s="842"/>
      <c r="N171" s="842"/>
      <c r="O171" s="842"/>
      <c r="P171" s="842"/>
      <c r="Q171" s="842"/>
      <c r="R171" s="842"/>
      <c r="S171" s="842"/>
      <c r="T171" s="842"/>
      <c r="U171" s="842"/>
      <c r="V171" s="842"/>
      <c r="W171" s="842"/>
      <c r="X171" s="842"/>
      <c r="Y171" s="842"/>
      <c r="Z171" s="842"/>
      <c r="AA171" s="842"/>
      <c r="AB171" s="842"/>
    </row>
    <row r="172" ht="30.0" customHeight="1">
      <c r="A172" s="842"/>
      <c r="B172" s="1437"/>
      <c r="C172" s="842"/>
      <c r="D172" s="842"/>
      <c r="E172" s="1438"/>
      <c r="F172" s="842"/>
      <c r="G172" s="842"/>
      <c r="H172" s="1437"/>
      <c r="I172" s="842"/>
      <c r="J172" s="842"/>
      <c r="K172" s="842"/>
      <c r="L172" s="842"/>
      <c r="M172" s="842"/>
      <c r="N172" s="842"/>
      <c r="O172" s="842"/>
      <c r="P172" s="842"/>
      <c r="Q172" s="842"/>
      <c r="R172" s="842"/>
      <c r="S172" s="842"/>
      <c r="T172" s="842"/>
      <c r="U172" s="842"/>
      <c r="V172" s="842"/>
      <c r="W172" s="842"/>
      <c r="X172" s="842"/>
      <c r="Y172" s="842"/>
      <c r="Z172" s="842"/>
      <c r="AA172" s="842"/>
      <c r="AB172" s="842"/>
    </row>
    <row r="173" ht="30.0" customHeight="1">
      <c r="A173" s="842"/>
      <c r="B173" s="1437"/>
      <c r="C173" s="842"/>
      <c r="D173" s="842"/>
      <c r="E173" s="1438"/>
      <c r="F173" s="842"/>
      <c r="G173" s="842"/>
      <c r="H173" s="1437"/>
      <c r="I173" s="842"/>
      <c r="J173" s="842"/>
      <c r="K173" s="842"/>
      <c r="L173" s="842"/>
      <c r="M173" s="842"/>
      <c r="N173" s="842"/>
      <c r="O173" s="842"/>
      <c r="P173" s="842"/>
      <c r="Q173" s="842"/>
      <c r="R173" s="842"/>
      <c r="S173" s="842"/>
      <c r="T173" s="842"/>
      <c r="U173" s="842"/>
      <c r="V173" s="842"/>
      <c r="W173" s="842"/>
      <c r="X173" s="842"/>
      <c r="Y173" s="842"/>
      <c r="Z173" s="842"/>
      <c r="AA173" s="842"/>
      <c r="AB173" s="842"/>
    </row>
    <row r="174" ht="30.0" customHeight="1">
      <c r="A174" s="842"/>
      <c r="B174" s="1437"/>
      <c r="C174" s="842"/>
      <c r="D174" s="842"/>
      <c r="E174" s="1438"/>
      <c r="F174" s="842"/>
      <c r="G174" s="842"/>
      <c r="H174" s="1437"/>
      <c r="I174" s="842"/>
      <c r="J174" s="842"/>
      <c r="K174" s="842"/>
      <c r="L174" s="842"/>
      <c r="M174" s="842"/>
      <c r="N174" s="842"/>
      <c r="O174" s="842"/>
      <c r="P174" s="842"/>
      <c r="Q174" s="842"/>
      <c r="R174" s="842"/>
      <c r="S174" s="842"/>
      <c r="T174" s="842"/>
      <c r="U174" s="842"/>
      <c r="V174" s="842"/>
      <c r="W174" s="842"/>
      <c r="X174" s="842"/>
      <c r="Y174" s="842"/>
      <c r="Z174" s="842"/>
      <c r="AA174" s="842"/>
      <c r="AB174" s="842"/>
    </row>
    <row r="175" ht="30.0" customHeight="1">
      <c r="A175" s="842"/>
      <c r="B175" s="1437"/>
      <c r="C175" s="842"/>
      <c r="D175" s="842"/>
      <c r="E175" s="1438"/>
      <c r="F175" s="842"/>
      <c r="G175" s="842"/>
      <c r="H175" s="1437"/>
      <c r="I175" s="842"/>
      <c r="J175" s="842"/>
      <c r="K175" s="842"/>
      <c r="L175" s="842"/>
      <c r="M175" s="842"/>
      <c r="N175" s="842"/>
      <c r="O175" s="842"/>
      <c r="P175" s="842"/>
      <c r="Q175" s="842"/>
      <c r="R175" s="842"/>
      <c r="S175" s="842"/>
      <c r="T175" s="842"/>
      <c r="U175" s="842"/>
      <c r="V175" s="842"/>
      <c r="W175" s="842"/>
      <c r="X175" s="842"/>
      <c r="Y175" s="842"/>
      <c r="Z175" s="842"/>
      <c r="AA175" s="842"/>
      <c r="AB175" s="842"/>
    </row>
    <row r="176" ht="30.0" customHeight="1">
      <c r="A176" s="842"/>
      <c r="B176" s="1437"/>
      <c r="C176" s="842"/>
      <c r="D176" s="842"/>
      <c r="E176" s="1438"/>
      <c r="F176" s="842"/>
      <c r="G176" s="842"/>
      <c r="H176" s="1437"/>
      <c r="I176" s="842"/>
      <c r="J176" s="842"/>
      <c r="K176" s="842"/>
      <c r="L176" s="842"/>
      <c r="M176" s="842"/>
      <c r="N176" s="842"/>
      <c r="O176" s="842"/>
      <c r="P176" s="842"/>
      <c r="Q176" s="842"/>
      <c r="R176" s="842"/>
      <c r="S176" s="842"/>
      <c r="T176" s="842"/>
      <c r="U176" s="842"/>
      <c r="V176" s="842"/>
      <c r="W176" s="842"/>
      <c r="X176" s="842"/>
      <c r="Y176" s="842"/>
      <c r="Z176" s="842"/>
      <c r="AA176" s="842"/>
      <c r="AB176" s="842"/>
    </row>
    <row r="177" ht="30.0" customHeight="1">
      <c r="A177" s="842"/>
      <c r="B177" s="1437"/>
      <c r="C177" s="842"/>
      <c r="D177" s="842"/>
      <c r="E177" s="1438"/>
      <c r="F177" s="842"/>
      <c r="G177" s="842"/>
      <c r="H177" s="1437"/>
      <c r="I177" s="842"/>
      <c r="J177" s="842"/>
      <c r="K177" s="842"/>
      <c r="L177" s="842"/>
      <c r="M177" s="842"/>
      <c r="N177" s="842"/>
      <c r="O177" s="842"/>
      <c r="P177" s="842"/>
      <c r="Q177" s="842"/>
      <c r="R177" s="842"/>
      <c r="S177" s="842"/>
      <c r="T177" s="842"/>
      <c r="U177" s="842"/>
      <c r="V177" s="842"/>
      <c r="W177" s="842"/>
      <c r="X177" s="842"/>
      <c r="Y177" s="842"/>
      <c r="Z177" s="842"/>
      <c r="AA177" s="842"/>
      <c r="AB177" s="842"/>
    </row>
    <row r="178" ht="30.0" customHeight="1">
      <c r="A178" s="842"/>
      <c r="B178" s="1437"/>
      <c r="C178" s="842"/>
      <c r="D178" s="842"/>
      <c r="E178" s="1438"/>
      <c r="F178" s="842"/>
      <c r="G178" s="842"/>
      <c r="H178" s="1437"/>
      <c r="I178" s="842"/>
      <c r="J178" s="842"/>
      <c r="K178" s="842"/>
      <c r="L178" s="842"/>
      <c r="M178" s="842"/>
      <c r="N178" s="842"/>
      <c r="O178" s="842"/>
      <c r="P178" s="842"/>
      <c r="Q178" s="842"/>
      <c r="R178" s="842"/>
      <c r="S178" s="842"/>
      <c r="T178" s="842"/>
      <c r="U178" s="842"/>
      <c r="V178" s="842"/>
      <c r="W178" s="842"/>
      <c r="X178" s="842"/>
      <c r="Y178" s="842"/>
      <c r="Z178" s="842"/>
      <c r="AA178" s="842"/>
      <c r="AB178" s="842"/>
    </row>
    <row r="179" ht="30.0" customHeight="1">
      <c r="A179" s="842"/>
      <c r="B179" s="1437"/>
      <c r="C179" s="842"/>
      <c r="D179" s="842"/>
      <c r="E179" s="1438"/>
      <c r="F179" s="842"/>
      <c r="G179" s="842"/>
      <c r="H179" s="1437"/>
      <c r="I179" s="842"/>
      <c r="J179" s="842"/>
      <c r="K179" s="842"/>
      <c r="L179" s="842"/>
      <c r="M179" s="842"/>
      <c r="N179" s="842"/>
      <c r="O179" s="842"/>
      <c r="P179" s="842"/>
      <c r="Q179" s="842"/>
      <c r="R179" s="842"/>
      <c r="S179" s="842"/>
      <c r="T179" s="842"/>
      <c r="U179" s="842"/>
      <c r="V179" s="842"/>
      <c r="W179" s="842"/>
      <c r="X179" s="842"/>
      <c r="Y179" s="842"/>
      <c r="Z179" s="842"/>
      <c r="AA179" s="842"/>
      <c r="AB179" s="842"/>
    </row>
    <row r="180" ht="30.0" customHeight="1">
      <c r="A180" s="842"/>
      <c r="B180" s="1437"/>
      <c r="C180" s="842"/>
      <c r="D180" s="842"/>
      <c r="E180" s="1438"/>
      <c r="F180" s="842"/>
      <c r="G180" s="842"/>
      <c r="H180" s="1437"/>
      <c r="I180" s="842"/>
      <c r="J180" s="842"/>
      <c r="K180" s="842"/>
      <c r="L180" s="842"/>
      <c r="M180" s="842"/>
      <c r="N180" s="842"/>
      <c r="O180" s="842"/>
      <c r="P180" s="842"/>
      <c r="Q180" s="842"/>
      <c r="R180" s="842"/>
      <c r="S180" s="842"/>
      <c r="T180" s="842"/>
      <c r="U180" s="842"/>
      <c r="V180" s="842"/>
      <c r="W180" s="842"/>
      <c r="X180" s="842"/>
      <c r="Y180" s="842"/>
      <c r="Z180" s="842"/>
      <c r="AA180" s="842"/>
      <c r="AB180" s="842"/>
    </row>
    <row r="181" ht="30.0" customHeight="1">
      <c r="A181" s="842"/>
      <c r="B181" s="1437"/>
      <c r="C181" s="842"/>
      <c r="D181" s="842"/>
      <c r="E181" s="1438"/>
      <c r="F181" s="842"/>
      <c r="G181" s="842"/>
      <c r="H181" s="1437"/>
      <c r="I181" s="842"/>
      <c r="J181" s="842"/>
      <c r="K181" s="842"/>
      <c r="L181" s="842"/>
      <c r="M181" s="842"/>
      <c r="N181" s="842"/>
      <c r="O181" s="842"/>
      <c r="P181" s="842"/>
      <c r="Q181" s="842"/>
      <c r="R181" s="842"/>
      <c r="S181" s="842"/>
      <c r="T181" s="842"/>
      <c r="U181" s="842"/>
      <c r="V181" s="842"/>
      <c r="W181" s="842"/>
      <c r="X181" s="842"/>
      <c r="Y181" s="842"/>
      <c r="Z181" s="842"/>
      <c r="AA181" s="842"/>
      <c r="AB181" s="842"/>
    </row>
    <row r="182" ht="30.0" customHeight="1">
      <c r="A182" s="842"/>
      <c r="B182" s="1437"/>
      <c r="C182" s="842"/>
      <c r="D182" s="842"/>
      <c r="E182" s="1438"/>
      <c r="F182" s="842"/>
      <c r="G182" s="842"/>
      <c r="H182" s="1437"/>
      <c r="I182" s="842"/>
      <c r="J182" s="842"/>
      <c r="K182" s="842"/>
      <c r="L182" s="842"/>
      <c r="M182" s="842"/>
      <c r="N182" s="842"/>
      <c r="O182" s="842"/>
      <c r="P182" s="842"/>
      <c r="Q182" s="842"/>
      <c r="R182" s="842"/>
      <c r="S182" s="842"/>
      <c r="T182" s="842"/>
      <c r="U182" s="842"/>
      <c r="V182" s="842"/>
      <c r="W182" s="842"/>
      <c r="X182" s="842"/>
      <c r="Y182" s="842"/>
      <c r="Z182" s="842"/>
      <c r="AA182" s="842"/>
      <c r="AB182" s="842"/>
    </row>
    <row r="183" ht="30.0" customHeight="1">
      <c r="A183" s="842"/>
      <c r="B183" s="1437"/>
      <c r="C183" s="842"/>
      <c r="D183" s="842"/>
      <c r="E183" s="1438"/>
      <c r="F183" s="842"/>
      <c r="G183" s="842"/>
      <c r="H183" s="1437"/>
      <c r="I183" s="842"/>
      <c r="J183" s="842"/>
      <c r="K183" s="842"/>
      <c r="L183" s="842"/>
      <c r="M183" s="842"/>
      <c r="N183" s="842"/>
      <c r="O183" s="842"/>
      <c r="P183" s="842"/>
      <c r="Q183" s="842"/>
      <c r="R183" s="842"/>
      <c r="S183" s="842"/>
      <c r="T183" s="842"/>
      <c r="U183" s="842"/>
      <c r="V183" s="842"/>
      <c r="W183" s="842"/>
      <c r="X183" s="842"/>
      <c r="Y183" s="842"/>
      <c r="Z183" s="842"/>
      <c r="AA183" s="842"/>
      <c r="AB183" s="842"/>
    </row>
    <row r="184" ht="30.0" customHeight="1">
      <c r="A184" s="842"/>
      <c r="B184" s="1437"/>
      <c r="C184" s="842"/>
      <c r="D184" s="842"/>
      <c r="E184" s="1438"/>
      <c r="F184" s="842"/>
      <c r="G184" s="842"/>
      <c r="H184" s="1437"/>
      <c r="I184" s="842"/>
      <c r="J184" s="842"/>
      <c r="K184" s="842"/>
      <c r="L184" s="842"/>
      <c r="M184" s="842"/>
      <c r="N184" s="842"/>
      <c r="O184" s="842"/>
      <c r="P184" s="842"/>
      <c r="Q184" s="842"/>
      <c r="R184" s="842"/>
      <c r="S184" s="842"/>
      <c r="T184" s="842"/>
      <c r="U184" s="842"/>
      <c r="V184" s="842"/>
      <c r="W184" s="842"/>
      <c r="X184" s="842"/>
      <c r="Y184" s="842"/>
      <c r="Z184" s="842"/>
      <c r="AA184" s="842"/>
      <c r="AB184" s="842"/>
    </row>
    <row r="185" ht="30.0" customHeight="1">
      <c r="A185" s="842"/>
      <c r="B185" s="1437"/>
      <c r="C185" s="842"/>
      <c r="D185" s="842"/>
      <c r="E185" s="1438"/>
      <c r="F185" s="842"/>
      <c r="G185" s="842"/>
      <c r="H185" s="1437"/>
      <c r="I185" s="842"/>
      <c r="J185" s="842"/>
      <c r="K185" s="842"/>
      <c r="L185" s="842"/>
      <c r="M185" s="842"/>
      <c r="N185" s="842"/>
      <c r="O185" s="842"/>
      <c r="P185" s="842"/>
      <c r="Q185" s="842"/>
      <c r="R185" s="842"/>
      <c r="S185" s="842"/>
      <c r="T185" s="842"/>
      <c r="U185" s="842"/>
      <c r="V185" s="842"/>
      <c r="W185" s="842"/>
      <c r="X185" s="842"/>
      <c r="Y185" s="842"/>
      <c r="Z185" s="842"/>
      <c r="AA185" s="842"/>
      <c r="AB185" s="842"/>
    </row>
    <row r="186" ht="30.0" customHeight="1">
      <c r="A186" s="842"/>
      <c r="B186" s="1437"/>
      <c r="C186" s="842"/>
      <c r="D186" s="842"/>
      <c r="E186" s="1438"/>
      <c r="F186" s="842"/>
      <c r="G186" s="842"/>
      <c r="H186" s="1437"/>
      <c r="I186" s="842"/>
      <c r="J186" s="842"/>
      <c r="K186" s="842"/>
      <c r="L186" s="842"/>
      <c r="M186" s="842"/>
      <c r="N186" s="842"/>
      <c r="O186" s="842"/>
      <c r="P186" s="842"/>
      <c r="Q186" s="842"/>
      <c r="R186" s="842"/>
      <c r="S186" s="842"/>
      <c r="T186" s="842"/>
      <c r="U186" s="842"/>
      <c r="V186" s="842"/>
      <c r="W186" s="842"/>
      <c r="X186" s="842"/>
      <c r="Y186" s="842"/>
      <c r="Z186" s="842"/>
      <c r="AA186" s="842"/>
      <c r="AB186" s="842"/>
    </row>
    <row r="187" ht="30.0" customHeight="1">
      <c r="A187" s="842"/>
      <c r="B187" s="1437"/>
      <c r="C187" s="842"/>
      <c r="D187" s="842"/>
      <c r="E187" s="1438"/>
      <c r="F187" s="842"/>
      <c r="G187" s="842"/>
      <c r="H187" s="1437"/>
      <c r="I187" s="842"/>
      <c r="J187" s="842"/>
      <c r="K187" s="842"/>
      <c r="L187" s="842"/>
      <c r="M187" s="842"/>
      <c r="N187" s="842"/>
      <c r="O187" s="842"/>
      <c r="P187" s="842"/>
      <c r="Q187" s="842"/>
      <c r="R187" s="842"/>
      <c r="S187" s="842"/>
      <c r="T187" s="842"/>
      <c r="U187" s="842"/>
      <c r="V187" s="842"/>
      <c r="W187" s="842"/>
      <c r="X187" s="842"/>
      <c r="Y187" s="842"/>
      <c r="Z187" s="842"/>
      <c r="AA187" s="842"/>
      <c r="AB187" s="842"/>
    </row>
    <row r="188" ht="30.0" customHeight="1">
      <c r="A188" s="842"/>
      <c r="B188" s="1437"/>
      <c r="C188" s="842"/>
      <c r="D188" s="842"/>
      <c r="E188" s="1438"/>
      <c r="F188" s="842"/>
      <c r="G188" s="842"/>
      <c r="H188" s="1437"/>
      <c r="I188" s="842"/>
      <c r="J188" s="842"/>
      <c r="K188" s="842"/>
      <c r="L188" s="842"/>
      <c r="M188" s="842"/>
      <c r="N188" s="842"/>
      <c r="O188" s="842"/>
      <c r="P188" s="842"/>
      <c r="Q188" s="842"/>
      <c r="R188" s="842"/>
      <c r="S188" s="842"/>
      <c r="T188" s="842"/>
      <c r="U188" s="842"/>
      <c r="V188" s="842"/>
      <c r="W188" s="842"/>
      <c r="X188" s="842"/>
      <c r="Y188" s="842"/>
      <c r="Z188" s="842"/>
      <c r="AA188" s="842"/>
      <c r="AB188" s="842"/>
    </row>
    <row r="189" ht="30.0" customHeight="1">
      <c r="A189" s="842"/>
      <c r="B189" s="1437"/>
      <c r="C189" s="842"/>
      <c r="D189" s="842"/>
      <c r="E189" s="1438"/>
      <c r="F189" s="842"/>
      <c r="G189" s="842"/>
      <c r="H189" s="1437"/>
      <c r="I189" s="842"/>
      <c r="J189" s="842"/>
      <c r="K189" s="842"/>
      <c r="L189" s="842"/>
      <c r="M189" s="842"/>
      <c r="N189" s="842"/>
      <c r="O189" s="842"/>
      <c r="P189" s="842"/>
      <c r="Q189" s="842"/>
      <c r="R189" s="842"/>
      <c r="S189" s="842"/>
      <c r="T189" s="842"/>
      <c r="U189" s="842"/>
      <c r="V189" s="842"/>
      <c r="W189" s="842"/>
      <c r="X189" s="842"/>
      <c r="Y189" s="842"/>
      <c r="Z189" s="842"/>
      <c r="AA189" s="842"/>
      <c r="AB189" s="842"/>
    </row>
    <row r="190" ht="30.0" customHeight="1">
      <c r="A190" s="842"/>
      <c r="B190" s="1437"/>
      <c r="C190" s="842"/>
      <c r="D190" s="842"/>
      <c r="E190" s="1438"/>
      <c r="F190" s="842"/>
      <c r="G190" s="842"/>
      <c r="H190" s="1437"/>
      <c r="I190" s="842"/>
      <c r="J190" s="842"/>
      <c r="K190" s="842"/>
      <c r="L190" s="842"/>
      <c r="M190" s="842"/>
      <c r="N190" s="842"/>
      <c r="O190" s="842"/>
      <c r="P190" s="842"/>
      <c r="Q190" s="842"/>
      <c r="R190" s="842"/>
      <c r="S190" s="842"/>
      <c r="T190" s="842"/>
      <c r="U190" s="842"/>
      <c r="V190" s="842"/>
      <c r="W190" s="842"/>
      <c r="X190" s="842"/>
      <c r="Y190" s="842"/>
      <c r="Z190" s="842"/>
      <c r="AA190" s="842"/>
      <c r="AB190" s="842"/>
    </row>
    <row r="191" ht="30.0" customHeight="1">
      <c r="A191" s="842"/>
      <c r="B191" s="1437"/>
      <c r="C191" s="842"/>
      <c r="D191" s="842"/>
      <c r="E191" s="1438"/>
      <c r="F191" s="842"/>
      <c r="G191" s="842"/>
      <c r="H191" s="1437"/>
      <c r="I191" s="842"/>
      <c r="J191" s="842"/>
      <c r="K191" s="842"/>
      <c r="L191" s="842"/>
      <c r="M191" s="842"/>
      <c r="N191" s="842"/>
      <c r="O191" s="842"/>
      <c r="P191" s="842"/>
      <c r="Q191" s="842"/>
      <c r="R191" s="842"/>
      <c r="S191" s="842"/>
      <c r="T191" s="842"/>
      <c r="U191" s="842"/>
      <c r="V191" s="842"/>
      <c r="W191" s="842"/>
      <c r="X191" s="842"/>
      <c r="Y191" s="842"/>
      <c r="Z191" s="842"/>
      <c r="AA191" s="842"/>
      <c r="AB191" s="842"/>
    </row>
    <row r="192" ht="30.0" customHeight="1">
      <c r="A192" s="842"/>
      <c r="B192" s="1437"/>
      <c r="C192" s="842"/>
      <c r="D192" s="842"/>
      <c r="E192" s="1438"/>
      <c r="F192" s="842"/>
      <c r="G192" s="842"/>
      <c r="H192" s="1437"/>
      <c r="I192" s="842"/>
      <c r="J192" s="842"/>
      <c r="K192" s="842"/>
      <c r="L192" s="842"/>
      <c r="M192" s="842"/>
      <c r="N192" s="842"/>
      <c r="O192" s="842"/>
      <c r="P192" s="842"/>
      <c r="Q192" s="842"/>
      <c r="R192" s="842"/>
      <c r="S192" s="842"/>
      <c r="T192" s="842"/>
      <c r="U192" s="842"/>
      <c r="V192" s="842"/>
      <c r="W192" s="842"/>
      <c r="X192" s="842"/>
      <c r="Y192" s="842"/>
      <c r="Z192" s="842"/>
      <c r="AA192" s="842"/>
      <c r="AB192" s="842"/>
    </row>
    <row r="193" ht="30.0" customHeight="1">
      <c r="A193" s="842"/>
      <c r="B193" s="1437"/>
      <c r="C193" s="842"/>
      <c r="D193" s="842"/>
      <c r="E193" s="1438"/>
      <c r="F193" s="842"/>
      <c r="G193" s="842"/>
      <c r="H193" s="1437"/>
      <c r="I193" s="842"/>
      <c r="J193" s="842"/>
      <c r="K193" s="842"/>
      <c r="L193" s="842"/>
      <c r="M193" s="842"/>
      <c r="N193" s="842"/>
      <c r="O193" s="842"/>
      <c r="P193" s="842"/>
      <c r="Q193" s="842"/>
      <c r="R193" s="842"/>
      <c r="S193" s="842"/>
      <c r="T193" s="842"/>
      <c r="U193" s="842"/>
      <c r="V193" s="842"/>
      <c r="W193" s="842"/>
      <c r="X193" s="842"/>
      <c r="Y193" s="842"/>
      <c r="Z193" s="842"/>
      <c r="AA193" s="842"/>
      <c r="AB193" s="842"/>
    </row>
    <row r="194" ht="30.0" customHeight="1">
      <c r="A194" s="842"/>
      <c r="B194" s="1437"/>
      <c r="C194" s="842"/>
      <c r="D194" s="842"/>
      <c r="E194" s="1438"/>
      <c r="F194" s="842"/>
      <c r="G194" s="842"/>
      <c r="H194" s="1437"/>
      <c r="I194" s="842"/>
      <c r="J194" s="842"/>
      <c r="K194" s="842"/>
      <c r="L194" s="842"/>
      <c r="M194" s="842"/>
      <c r="N194" s="842"/>
      <c r="O194" s="842"/>
      <c r="P194" s="842"/>
      <c r="Q194" s="842"/>
      <c r="R194" s="842"/>
      <c r="S194" s="842"/>
      <c r="T194" s="842"/>
      <c r="U194" s="842"/>
      <c r="V194" s="842"/>
      <c r="W194" s="842"/>
      <c r="X194" s="842"/>
      <c r="Y194" s="842"/>
      <c r="Z194" s="842"/>
      <c r="AA194" s="842"/>
      <c r="AB194" s="842"/>
    </row>
    <row r="195" ht="30.0" customHeight="1">
      <c r="A195" s="842"/>
      <c r="B195" s="1437"/>
      <c r="C195" s="842"/>
      <c r="D195" s="842"/>
      <c r="E195" s="1438"/>
      <c r="F195" s="842"/>
      <c r="G195" s="842"/>
      <c r="H195" s="1437"/>
      <c r="I195" s="842"/>
      <c r="J195" s="842"/>
      <c r="K195" s="842"/>
      <c r="L195" s="842"/>
      <c r="M195" s="842"/>
      <c r="N195" s="842"/>
      <c r="O195" s="842"/>
      <c r="P195" s="842"/>
      <c r="Q195" s="842"/>
      <c r="R195" s="842"/>
      <c r="S195" s="842"/>
      <c r="T195" s="842"/>
      <c r="U195" s="842"/>
      <c r="V195" s="842"/>
      <c r="W195" s="842"/>
      <c r="X195" s="842"/>
      <c r="Y195" s="842"/>
      <c r="Z195" s="842"/>
      <c r="AA195" s="842"/>
      <c r="AB195" s="842"/>
    </row>
    <row r="196" ht="30.0" customHeight="1">
      <c r="A196" s="842"/>
      <c r="B196" s="1437"/>
      <c r="C196" s="842"/>
      <c r="D196" s="842"/>
      <c r="E196" s="1438"/>
      <c r="F196" s="842"/>
      <c r="G196" s="842"/>
      <c r="H196" s="1437"/>
      <c r="I196" s="842"/>
      <c r="J196" s="842"/>
      <c r="K196" s="842"/>
      <c r="L196" s="842"/>
      <c r="M196" s="842"/>
      <c r="N196" s="842"/>
      <c r="O196" s="842"/>
      <c r="P196" s="842"/>
      <c r="Q196" s="842"/>
      <c r="R196" s="842"/>
      <c r="S196" s="842"/>
      <c r="T196" s="842"/>
      <c r="U196" s="842"/>
      <c r="V196" s="842"/>
      <c r="W196" s="842"/>
      <c r="X196" s="842"/>
      <c r="Y196" s="842"/>
      <c r="Z196" s="842"/>
      <c r="AA196" s="842"/>
      <c r="AB196" s="842"/>
    </row>
    <row r="197" ht="30.0" customHeight="1">
      <c r="A197" s="842"/>
      <c r="B197" s="1437"/>
      <c r="C197" s="842"/>
      <c r="D197" s="842"/>
      <c r="E197" s="1438"/>
      <c r="F197" s="842"/>
      <c r="G197" s="842"/>
      <c r="H197" s="1437"/>
      <c r="I197" s="842"/>
      <c r="J197" s="842"/>
      <c r="K197" s="842"/>
      <c r="L197" s="842"/>
      <c r="M197" s="842"/>
      <c r="N197" s="842"/>
      <c r="O197" s="842"/>
      <c r="P197" s="842"/>
      <c r="Q197" s="842"/>
      <c r="R197" s="842"/>
      <c r="S197" s="842"/>
      <c r="T197" s="842"/>
      <c r="U197" s="842"/>
      <c r="V197" s="842"/>
      <c r="W197" s="842"/>
      <c r="X197" s="842"/>
      <c r="Y197" s="842"/>
      <c r="Z197" s="842"/>
      <c r="AA197" s="842"/>
      <c r="AB197" s="842"/>
    </row>
    <row r="198" ht="30.0" customHeight="1">
      <c r="A198" s="842"/>
      <c r="B198" s="1437"/>
      <c r="C198" s="842"/>
      <c r="D198" s="842"/>
      <c r="E198" s="1438"/>
      <c r="F198" s="842"/>
      <c r="G198" s="842"/>
      <c r="H198" s="1437"/>
      <c r="I198" s="842"/>
      <c r="J198" s="842"/>
      <c r="K198" s="842"/>
      <c r="L198" s="842"/>
      <c r="M198" s="842"/>
      <c r="N198" s="842"/>
      <c r="O198" s="842"/>
      <c r="P198" s="842"/>
      <c r="Q198" s="842"/>
      <c r="R198" s="842"/>
      <c r="S198" s="842"/>
      <c r="T198" s="842"/>
      <c r="U198" s="842"/>
      <c r="V198" s="842"/>
      <c r="W198" s="842"/>
      <c r="X198" s="842"/>
      <c r="Y198" s="842"/>
      <c r="Z198" s="842"/>
      <c r="AA198" s="842"/>
      <c r="AB198" s="842"/>
    </row>
    <row r="199" ht="30.0" customHeight="1">
      <c r="A199" s="842"/>
      <c r="B199" s="1437"/>
      <c r="C199" s="842"/>
      <c r="D199" s="842"/>
      <c r="E199" s="1438"/>
      <c r="F199" s="842"/>
      <c r="G199" s="842"/>
      <c r="H199" s="1437"/>
      <c r="I199" s="842"/>
      <c r="J199" s="842"/>
      <c r="K199" s="842"/>
      <c r="L199" s="842"/>
      <c r="M199" s="842"/>
      <c r="N199" s="842"/>
      <c r="O199" s="842"/>
      <c r="P199" s="842"/>
      <c r="Q199" s="842"/>
      <c r="R199" s="842"/>
      <c r="S199" s="842"/>
      <c r="T199" s="842"/>
      <c r="U199" s="842"/>
      <c r="V199" s="842"/>
      <c r="W199" s="842"/>
      <c r="X199" s="842"/>
      <c r="Y199" s="842"/>
      <c r="Z199" s="842"/>
      <c r="AA199" s="842"/>
      <c r="AB199" s="842"/>
    </row>
    <row r="200" ht="30.0" customHeight="1">
      <c r="A200" s="842"/>
      <c r="B200" s="1437"/>
      <c r="C200" s="842"/>
      <c r="D200" s="842"/>
      <c r="E200" s="1438"/>
      <c r="F200" s="842"/>
      <c r="G200" s="842"/>
      <c r="H200" s="1437"/>
      <c r="I200" s="842"/>
      <c r="J200" s="842"/>
      <c r="K200" s="842"/>
      <c r="L200" s="842"/>
      <c r="M200" s="842"/>
      <c r="N200" s="842"/>
      <c r="O200" s="842"/>
      <c r="P200" s="842"/>
      <c r="Q200" s="842"/>
      <c r="R200" s="842"/>
      <c r="S200" s="842"/>
      <c r="T200" s="842"/>
      <c r="U200" s="842"/>
      <c r="V200" s="842"/>
      <c r="W200" s="842"/>
      <c r="X200" s="842"/>
      <c r="Y200" s="842"/>
      <c r="Z200" s="842"/>
      <c r="AA200" s="842"/>
      <c r="AB200" s="842"/>
    </row>
    <row r="201" ht="30.0" customHeight="1">
      <c r="A201" s="842"/>
      <c r="B201" s="1437"/>
      <c r="C201" s="842"/>
      <c r="D201" s="842"/>
      <c r="E201" s="1438"/>
      <c r="F201" s="842"/>
      <c r="G201" s="842"/>
      <c r="H201" s="1437"/>
      <c r="I201" s="842"/>
      <c r="J201" s="842"/>
      <c r="K201" s="842"/>
      <c r="L201" s="842"/>
      <c r="M201" s="842"/>
      <c r="N201" s="842"/>
      <c r="O201" s="842"/>
      <c r="P201" s="842"/>
      <c r="Q201" s="842"/>
      <c r="R201" s="842"/>
      <c r="S201" s="842"/>
      <c r="T201" s="842"/>
      <c r="U201" s="842"/>
      <c r="V201" s="842"/>
      <c r="W201" s="842"/>
      <c r="X201" s="842"/>
      <c r="Y201" s="842"/>
      <c r="Z201" s="842"/>
      <c r="AA201" s="842"/>
      <c r="AB201" s="842"/>
    </row>
    <row r="202" ht="30.0" customHeight="1">
      <c r="A202" s="842"/>
      <c r="B202" s="1437"/>
      <c r="C202" s="842"/>
      <c r="D202" s="842"/>
      <c r="E202" s="1438"/>
      <c r="F202" s="842"/>
      <c r="G202" s="842"/>
      <c r="H202" s="1437"/>
      <c r="I202" s="842"/>
      <c r="J202" s="842"/>
      <c r="K202" s="842"/>
      <c r="L202" s="842"/>
      <c r="M202" s="842"/>
      <c r="N202" s="842"/>
      <c r="O202" s="842"/>
      <c r="P202" s="842"/>
      <c r="Q202" s="842"/>
      <c r="R202" s="842"/>
      <c r="S202" s="842"/>
      <c r="T202" s="842"/>
      <c r="U202" s="842"/>
      <c r="V202" s="842"/>
      <c r="W202" s="842"/>
      <c r="X202" s="842"/>
      <c r="Y202" s="842"/>
      <c r="Z202" s="842"/>
      <c r="AA202" s="842"/>
      <c r="AB202" s="842"/>
    </row>
    <row r="203" ht="30.0" customHeight="1">
      <c r="A203" s="842"/>
      <c r="B203" s="1437"/>
      <c r="C203" s="842"/>
      <c r="D203" s="842"/>
      <c r="E203" s="1438"/>
      <c r="F203" s="842"/>
      <c r="G203" s="842"/>
      <c r="H203" s="1437"/>
      <c r="I203" s="842"/>
      <c r="J203" s="842"/>
      <c r="K203" s="842"/>
      <c r="L203" s="842"/>
      <c r="M203" s="842"/>
      <c r="N203" s="842"/>
      <c r="O203" s="842"/>
      <c r="P203" s="842"/>
      <c r="Q203" s="842"/>
      <c r="R203" s="842"/>
      <c r="S203" s="842"/>
      <c r="T203" s="842"/>
      <c r="U203" s="842"/>
      <c r="V203" s="842"/>
      <c r="W203" s="842"/>
      <c r="X203" s="842"/>
      <c r="Y203" s="842"/>
      <c r="Z203" s="842"/>
      <c r="AA203" s="842"/>
      <c r="AB203" s="842"/>
    </row>
    <row r="204" ht="30.0" customHeight="1">
      <c r="A204" s="842"/>
      <c r="B204" s="1437"/>
      <c r="C204" s="842"/>
      <c r="D204" s="842"/>
      <c r="E204" s="1438"/>
      <c r="F204" s="842"/>
      <c r="G204" s="842"/>
      <c r="H204" s="1437"/>
      <c r="I204" s="842"/>
      <c r="J204" s="842"/>
      <c r="K204" s="842"/>
      <c r="L204" s="842"/>
      <c r="M204" s="842"/>
      <c r="N204" s="842"/>
      <c r="O204" s="842"/>
      <c r="P204" s="842"/>
      <c r="Q204" s="842"/>
      <c r="R204" s="842"/>
      <c r="S204" s="842"/>
      <c r="T204" s="842"/>
      <c r="U204" s="842"/>
      <c r="V204" s="842"/>
      <c r="W204" s="842"/>
      <c r="X204" s="842"/>
      <c r="Y204" s="842"/>
      <c r="Z204" s="842"/>
      <c r="AA204" s="842"/>
      <c r="AB204" s="842"/>
    </row>
    <row r="205" ht="30.0" customHeight="1">
      <c r="A205" s="842"/>
      <c r="B205" s="1437"/>
      <c r="C205" s="842"/>
      <c r="D205" s="842"/>
      <c r="E205" s="1438"/>
      <c r="F205" s="842"/>
      <c r="G205" s="842"/>
      <c r="H205" s="1437"/>
      <c r="I205" s="842"/>
      <c r="J205" s="842"/>
      <c r="K205" s="842"/>
      <c r="L205" s="842"/>
      <c r="M205" s="842"/>
      <c r="N205" s="842"/>
      <c r="O205" s="842"/>
      <c r="P205" s="842"/>
      <c r="Q205" s="842"/>
      <c r="R205" s="842"/>
      <c r="S205" s="842"/>
      <c r="T205" s="842"/>
      <c r="U205" s="842"/>
      <c r="V205" s="842"/>
      <c r="W205" s="842"/>
      <c r="X205" s="842"/>
      <c r="Y205" s="842"/>
      <c r="Z205" s="842"/>
      <c r="AA205" s="842"/>
      <c r="AB205" s="842"/>
    </row>
    <row r="206" ht="30.0" customHeight="1">
      <c r="A206" s="842"/>
      <c r="B206" s="1437"/>
      <c r="C206" s="842"/>
      <c r="D206" s="842"/>
      <c r="E206" s="1438"/>
      <c r="F206" s="842"/>
      <c r="G206" s="842"/>
      <c r="H206" s="1437"/>
      <c r="I206" s="842"/>
      <c r="J206" s="842"/>
      <c r="K206" s="842"/>
      <c r="L206" s="842"/>
      <c r="M206" s="842"/>
      <c r="N206" s="842"/>
      <c r="O206" s="842"/>
      <c r="P206" s="842"/>
      <c r="Q206" s="842"/>
      <c r="R206" s="842"/>
      <c r="S206" s="842"/>
      <c r="T206" s="842"/>
      <c r="U206" s="842"/>
      <c r="V206" s="842"/>
      <c r="W206" s="842"/>
      <c r="X206" s="842"/>
      <c r="Y206" s="842"/>
      <c r="Z206" s="842"/>
      <c r="AA206" s="842"/>
      <c r="AB206" s="842"/>
    </row>
    <row r="207" ht="30.0" customHeight="1">
      <c r="A207" s="842"/>
      <c r="B207" s="1437"/>
      <c r="C207" s="842"/>
      <c r="D207" s="842"/>
      <c r="E207" s="1438"/>
      <c r="F207" s="842"/>
      <c r="G207" s="842"/>
      <c r="H207" s="1437"/>
      <c r="I207" s="842"/>
      <c r="J207" s="842"/>
      <c r="K207" s="842"/>
      <c r="L207" s="842"/>
      <c r="M207" s="842"/>
      <c r="N207" s="842"/>
      <c r="O207" s="842"/>
      <c r="P207" s="842"/>
      <c r="Q207" s="842"/>
      <c r="R207" s="842"/>
      <c r="S207" s="842"/>
      <c r="T207" s="842"/>
      <c r="U207" s="842"/>
      <c r="V207" s="842"/>
      <c r="W207" s="842"/>
      <c r="X207" s="842"/>
      <c r="Y207" s="842"/>
      <c r="Z207" s="842"/>
      <c r="AA207" s="842"/>
      <c r="AB207" s="842"/>
    </row>
    <row r="208" ht="30.0" customHeight="1">
      <c r="A208" s="842"/>
      <c r="B208" s="1437"/>
      <c r="C208" s="842"/>
      <c r="D208" s="842"/>
      <c r="E208" s="1438"/>
      <c r="F208" s="842"/>
      <c r="G208" s="842"/>
      <c r="H208" s="1437"/>
      <c r="I208" s="842"/>
      <c r="J208" s="842"/>
      <c r="K208" s="842"/>
      <c r="L208" s="842"/>
      <c r="M208" s="842"/>
      <c r="N208" s="842"/>
      <c r="O208" s="842"/>
      <c r="P208" s="842"/>
      <c r="Q208" s="842"/>
      <c r="R208" s="842"/>
      <c r="S208" s="842"/>
      <c r="T208" s="842"/>
      <c r="U208" s="842"/>
      <c r="V208" s="842"/>
      <c r="W208" s="842"/>
      <c r="X208" s="842"/>
      <c r="Y208" s="842"/>
      <c r="Z208" s="842"/>
      <c r="AA208" s="842"/>
      <c r="AB208" s="842"/>
    </row>
    <row r="209" ht="30.0" customHeight="1">
      <c r="A209" s="842"/>
      <c r="B209" s="1437"/>
      <c r="C209" s="842"/>
      <c r="D209" s="842"/>
      <c r="E209" s="1438"/>
      <c r="F209" s="842"/>
      <c r="G209" s="842"/>
      <c r="H209" s="1437"/>
      <c r="I209" s="842"/>
      <c r="J209" s="842"/>
      <c r="K209" s="842"/>
      <c r="L209" s="842"/>
      <c r="M209" s="842"/>
      <c r="N209" s="842"/>
      <c r="O209" s="842"/>
      <c r="P209" s="842"/>
      <c r="Q209" s="842"/>
      <c r="R209" s="842"/>
      <c r="S209" s="842"/>
      <c r="T209" s="842"/>
      <c r="U209" s="842"/>
      <c r="V209" s="842"/>
      <c r="W209" s="842"/>
      <c r="X209" s="842"/>
      <c r="Y209" s="842"/>
      <c r="Z209" s="842"/>
      <c r="AA209" s="842"/>
      <c r="AB209" s="842"/>
    </row>
    <row r="210" ht="30.0" customHeight="1">
      <c r="A210" s="842"/>
      <c r="B210" s="1437"/>
      <c r="C210" s="842"/>
      <c r="D210" s="842"/>
      <c r="E210" s="1438"/>
      <c r="F210" s="842"/>
      <c r="G210" s="842"/>
      <c r="H210" s="1437"/>
      <c r="I210" s="842"/>
      <c r="J210" s="842"/>
      <c r="K210" s="842"/>
      <c r="L210" s="842"/>
      <c r="M210" s="842"/>
      <c r="N210" s="842"/>
      <c r="O210" s="842"/>
      <c r="P210" s="842"/>
      <c r="Q210" s="842"/>
      <c r="R210" s="842"/>
      <c r="S210" s="842"/>
      <c r="T210" s="842"/>
      <c r="U210" s="842"/>
      <c r="V210" s="842"/>
      <c r="W210" s="842"/>
      <c r="X210" s="842"/>
      <c r="Y210" s="842"/>
      <c r="Z210" s="842"/>
      <c r="AA210" s="842"/>
      <c r="AB210" s="842"/>
    </row>
    <row r="211" ht="30.0" customHeight="1">
      <c r="A211" s="842"/>
      <c r="B211" s="1437"/>
      <c r="C211" s="842"/>
      <c r="D211" s="842"/>
      <c r="E211" s="1438"/>
      <c r="F211" s="842"/>
      <c r="G211" s="842"/>
      <c r="H211" s="1437"/>
      <c r="I211" s="842"/>
      <c r="J211" s="842"/>
      <c r="K211" s="842"/>
      <c r="L211" s="842"/>
      <c r="M211" s="842"/>
      <c r="N211" s="842"/>
      <c r="O211" s="842"/>
      <c r="P211" s="842"/>
      <c r="Q211" s="842"/>
      <c r="R211" s="842"/>
      <c r="S211" s="842"/>
      <c r="T211" s="842"/>
      <c r="U211" s="842"/>
      <c r="V211" s="842"/>
      <c r="W211" s="842"/>
      <c r="X211" s="842"/>
      <c r="Y211" s="842"/>
      <c r="Z211" s="842"/>
      <c r="AA211" s="842"/>
      <c r="AB211" s="842"/>
    </row>
    <row r="212" ht="30.0" customHeight="1">
      <c r="A212" s="842"/>
      <c r="B212" s="1437"/>
      <c r="C212" s="842"/>
      <c r="D212" s="842"/>
      <c r="E212" s="1438"/>
      <c r="F212" s="842"/>
      <c r="G212" s="842"/>
      <c r="H212" s="1437"/>
      <c r="I212" s="842"/>
      <c r="J212" s="842"/>
      <c r="K212" s="842"/>
      <c r="L212" s="842"/>
      <c r="M212" s="842"/>
      <c r="N212" s="842"/>
      <c r="O212" s="842"/>
      <c r="P212" s="842"/>
      <c r="Q212" s="842"/>
      <c r="R212" s="842"/>
      <c r="S212" s="842"/>
      <c r="T212" s="842"/>
      <c r="U212" s="842"/>
      <c r="V212" s="842"/>
      <c r="W212" s="842"/>
      <c r="X212" s="842"/>
      <c r="Y212" s="842"/>
      <c r="Z212" s="842"/>
      <c r="AA212" s="842"/>
      <c r="AB212" s="842"/>
    </row>
    <row r="213" ht="30.0" customHeight="1">
      <c r="A213" s="842"/>
      <c r="B213" s="1437"/>
      <c r="C213" s="842"/>
      <c r="D213" s="842"/>
      <c r="E213" s="1438"/>
      <c r="F213" s="842"/>
      <c r="G213" s="842"/>
      <c r="H213" s="1437"/>
      <c r="I213" s="842"/>
      <c r="J213" s="842"/>
      <c r="K213" s="842"/>
      <c r="L213" s="842"/>
      <c r="M213" s="842"/>
      <c r="N213" s="842"/>
      <c r="O213" s="842"/>
      <c r="P213" s="842"/>
      <c r="Q213" s="842"/>
      <c r="R213" s="842"/>
      <c r="S213" s="842"/>
      <c r="T213" s="842"/>
      <c r="U213" s="842"/>
      <c r="V213" s="842"/>
      <c r="W213" s="842"/>
      <c r="X213" s="842"/>
      <c r="Y213" s="842"/>
      <c r="Z213" s="842"/>
      <c r="AA213" s="842"/>
      <c r="AB213" s="842"/>
    </row>
    <row r="214" ht="30.0" customHeight="1">
      <c r="A214" s="842"/>
      <c r="B214" s="1437"/>
      <c r="C214" s="842"/>
      <c r="D214" s="842"/>
      <c r="E214" s="1438"/>
      <c r="F214" s="842"/>
      <c r="G214" s="842"/>
      <c r="H214" s="1437"/>
      <c r="I214" s="842"/>
      <c r="J214" s="842"/>
      <c r="K214" s="842"/>
      <c r="L214" s="842"/>
      <c r="M214" s="842"/>
      <c r="N214" s="842"/>
      <c r="O214" s="842"/>
      <c r="P214" s="842"/>
      <c r="Q214" s="842"/>
      <c r="R214" s="842"/>
      <c r="S214" s="842"/>
      <c r="T214" s="842"/>
      <c r="U214" s="842"/>
      <c r="V214" s="842"/>
      <c r="W214" s="842"/>
      <c r="X214" s="842"/>
      <c r="Y214" s="842"/>
      <c r="Z214" s="842"/>
      <c r="AA214" s="842"/>
      <c r="AB214" s="842"/>
    </row>
    <row r="215" ht="30.0" customHeight="1">
      <c r="A215" s="842"/>
      <c r="B215" s="1437"/>
      <c r="C215" s="842"/>
      <c r="D215" s="842"/>
      <c r="E215" s="1438"/>
      <c r="F215" s="842"/>
      <c r="G215" s="842"/>
      <c r="H215" s="1437"/>
      <c r="I215" s="842"/>
      <c r="J215" s="842"/>
      <c r="K215" s="842"/>
      <c r="L215" s="842"/>
      <c r="M215" s="842"/>
      <c r="N215" s="842"/>
      <c r="O215" s="842"/>
      <c r="P215" s="842"/>
      <c r="Q215" s="842"/>
      <c r="R215" s="842"/>
      <c r="S215" s="842"/>
      <c r="T215" s="842"/>
      <c r="U215" s="842"/>
      <c r="V215" s="842"/>
      <c r="W215" s="842"/>
      <c r="X215" s="842"/>
      <c r="Y215" s="842"/>
      <c r="Z215" s="842"/>
      <c r="AA215" s="842"/>
      <c r="AB215" s="842"/>
    </row>
    <row r="216" ht="30.0" customHeight="1">
      <c r="A216" s="842"/>
      <c r="B216" s="1437"/>
      <c r="C216" s="842"/>
      <c r="D216" s="842"/>
      <c r="E216" s="1438"/>
      <c r="F216" s="842"/>
      <c r="G216" s="842"/>
      <c r="H216" s="1437"/>
      <c r="I216" s="842"/>
      <c r="J216" s="842"/>
      <c r="K216" s="842"/>
      <c r="L216" s="842"/>
      <c r="M216" s="842"/>
      <c r="N216" s="842"/>
      <c r="O216" s="842"/>
      <c r="P216" s="842"/>
      <c r="Q216" s="842"/>
      <c r="R216" s="842"/>
      <c r="S216" s="842"/>
      <c r="T216" s="842"/>
      <c r="U216" s="842"/>
      <c r="V216" s="842"/>
      <c r="W216" s="842"/>
      <c r="X216" s="842"/>
      <c r="Y216" s="842"/>
      <c r="Z216" s="842"/>
      <c r="AA216" s="842"/>
      <c r="AB216" s="842"/>
    </row>
    <row r="217" ht="30.0" customHeight="1">
      <c r="A217" s="842"/>
      <c r="B217" s="1437"/>
      <c r="C217" s="842"/>
      <c r="D217" s="842"/>
      <c r="E217" s="1438"/>
      <c r="F217" s="842"/>
      <c r="G217" s="842"/>
      <c r="H217" s="1437"/>
      <c r="I217" s="842"/>
      <c r="J217" s="842"/>
      <c r="K217" s="842"/>
      <c r="L217" s="842"/>
      <c r="M217" s="842"/>
      <c r="N217" s="842"/>
      <c r="O217" s="842"/>
      <c r="P217" s="842"/>
      <c r="Q217" s="842"/>
      <c r="R217" s="842"/>
      <c r="S217" s="842"/>
      <c r="T217" s="842"/>
      <c r="U217" s="842"/>
      <c r="V217" s="842"/>
      <c r="W217" s="842"/>
      <c r="X217" s="842"/>
      <c r="Y217" s="842"/>
      <c r="Z217" s="842"/>
      <c r="AA217" s="842"/>
      <c r="AB217" s="842"/>
    </row>
    <row r="218" ht="30.0" customHeight="1">
      <c r="A218" s="842"/>
      <c r="B218" s="1437"/>
      <c r="C218" s="842"/>
      <c r="D218" s="842"/>
      <c r="E218" s="1438"/>
      <c r="F218" s="842"/>
      <c r="G218" s="842"/>
      <c r="H218" s="1437"/>
      <c r="I218" s="842"/>
      <c r="J218" s="842"/>
      <c r="K218" s="842"/>
      <c r="L218" s="842"/>
      <c r="M218" s="842"/>
      <c r="N218" s="842"/>
      <c r="O218" s="842"/>
      <c r="P218" s="842"/>
      <c r="Q218" s="842"/>
      <c r="R218" s="842"/>
      <c r="S218" s="842"/>
      <c r="T218" s="842"/>
      <c r="U218" s="842"/>
      <c r="V218" s="842"/>
      <c r="W218" s="842"/>
      <c r="X218" s="842"/>
      <c r="Y218" s="842"/>
      <c r="Z218" s="842"/>
      <c r="AA218" s="842"/>
      <c r="AB218" s="842"/>
    </row>
    <row r="219" ht="30.0" customHeight="1">
      <c r="A219" s="842"/>
      <c r="B219" s="1437"/>
      <c r="C219" s="842"/>
      <c r="D219" s="842"/>
      <c r="E219" s="1438"/>
      <c r="F219" s="842"/>
      <c r="G219" s="842"/>
      <c r="H219" s="1437"/>
      <c r="I219" s="842"/>
      <c r="J219" s="842"/>
      <c r="K219" s="842"/>
      <c r="L219" s="842"/>
      <c r="M219" s="842"/>
      <c r="N219" s="842"/>
      <c r="O219" s="842"/>
      <c r="P219" s="842"/>
      <c r="Q219" s="842"/>
      <c r="R219" s="842"/>
      <c r="S219" s="842"/>
      <c r="T219" s="842"/>
      <c r="U219" s="842"/>
      <c r="V219" s="842"/>
      <c r="W219" s="842"/>
      <c r="X219" s="842"/>
      <c r="Y219" s="842"/>
      <c r="Z219" s="842"/>
      <c r="AA219" s="842"/>
      <c r="AB219" s="842"/>
    </row>
    <row r="220" ht="30.0" customHeight="1">
      <c r="A220" s="842"/>
      <c r="B220" s="1437"/>
      <c r="C220" s="842"/>
      <c r="D220" s="842"/>
      <c r="E220" s="1438"/>
      <c r="F220" s="842"/>
      <c r="G220" s="842"/>
      <c r="H220" s="1437"/>
      <c r="I220" s="842"/>
      <c r="J220" s="842"/>
      <c r="K220" s="842"/>
      <c r="L220" s="842"/>
      <c r="M220" s="842"/>
      <c r="N220" s="842"/>
      <c r="O220" s="842"/>
      <c r="P220" s="842"/>
      <c r="Q220" s="842"/>
      <c r="R220" s="842"/>
      <c r="S220" s="842"/>
      <c r="T220" s="842"/>
      <c r="U220" s="842"/>
      <c r="V220" s="842"/>
      <c r="W220" s="842"/>
      <c r="X220" s="842"/>
      <c r="Y220" s="842"/>
      <c r="Z220" s="842"/>
      <c r="AA220" s="842"/>
      <c r="AB220" s="842"/>
    </row>
    <row r="221" ht="30.0" customHeight="1">
      <c r="A221" s="842"/>
      <c r="B221" s="1437"/>
      <c r="C221" s="842"/>
      <c r="D221" s="842"/>
      <c r="E221" s="1438"/>
      <c r="F221" s="842"/>
      <c r="G221" s="842"/>
      <c r="H221" s="1437"/>
      <c r="I221" s="842"/>
      <c r="J221" s="842"/>
      <c r="K221" s="842"/>
      <c r="L221" s="842"/>
      <c r="M221" s="842"/>
      <c r="N221" s="842"/>
      <c r="O221" s="842"/>
      <c r="P221" s="842"/>
      <c r="Q221" s="842"/>
      <c r="R221" s="842"/>
      <c r="S221" s="842"/>
      <c r="T221" s="842"/>
      <c r="U221" s="842"/>
      <c r="V221" s="842"/>
      <c r="W221" s="842"/>
      <c r="X221" s="842"/>
      <c r="Y221" s="842"/>
      <c r="Z221" s="842"/>
      <c r="AA221" s="842"/>
      <c r="AB221" s="842"/>
    </row>
    <row r="222" ht="30.0" customHeight="1">
      <c r="A222" s="842"/>
      <c r="B222" s="1437"/>
      <c r="C222" s="842"/>
      <c r="D222" s="842"/>
      <c r="E222" s="1438"/>
      <c r="F222" s="842"/>
      <c r="G222" s="842"/>
      <c r="H222" s="1437"/>
      <c r="I222" s="842"/>
      <c r="J222" s="842"/>
      <c r="K222" s="842"/>
      <c r="L222" s="842"/>
      <c r="M222" s="842"/>
      <c r="N222" s="842"/>
      <c r="O222" s="842"/>
      <c r="P222" s="842"/>
      <c r="Q222" s="842"/>
      <c r="R222" s="842"/>
      <c r="S222" s="842"/>
      <c r="T222" s="842"/>
      <c r="U222" s="842"/>
      <c r="V222" s="842"/>
      <c r="W222" s="842"/>
      <c r="X222" s="842"/>
      <c r="Y222" s="842"/>
      <c r="Z222" s="842"/>
      <c r="AA222" s="842"/>
      <c r="AB222" s="842"/>
    </row>
    <row r="223" ht="30.0" customHeight="1">
      <c r="A223" s="842"/>
      <c r="B223" s="1437"/>
      <c r="C223" s="842"/>
      <c r="D223" s="842"/>
      <c r="E223" s="1438"/>
      <c r="F223" s="842"/>
      <c r="G223" s="842"/>
      <c r="H223" s="1437"/>
      <c r="I223" s="842"/>
      <c r="J223" s="842"/>
      <c r="K223" s="842"/>
      <c r="L223" s="842"/>
      <c r="M223" s="842"/>
      <c r="N223" s="842"/>
      <c r="O223" s="842"/>
      <c r="P223" s="842"/>
      <c r="Q223" s="842"/>
      <c r="R223" s="842"/>
      <c r="S223" s="842"/>
      <c r="T223" s="842"/>
      <c r="U223" s="842"/>
      <c r="V223" s="842"/>
      <c r="W223" s="842"/>
      <c r="X223" s="842"/>
      <c r="Y223" s="842"/>
      <c r="Z223" s="842"/>
      <c r="AA223" s="842"/>
      <c r="AB223" s="842"/>
    </row>
    <row r="224" ht="30.0" customHeight="1">
      <c r="A224" s="842"/>
      <c r="B224" s="1437"/>
      <c r="C224" s="842"/>
      <c r="D224" s="842"/>
      <c r="E224" s="1438"/>
      <c r="F224" s="842"/>
      <c r="G224" s="842"/>
      <c r="H224" s="1437"/>
      <c r="I224" s="842"/>
      <c r="J224" s="842"/>
      <c r="K224" s="842"/>
      <c r="L224" s="842"/>
      <c r="M224" s="842"/>
      <c r="N224" s="842"/>
      <c r="O224" s="842"/>
      <c r="P224" s="842"/>
      <c r="Q224" s="842"/>
      <c r="R224" s="842"/>
      <c r="S224" s="842"/>
      <c r="T224" s="842"/>
      <c r="U224" s="842"/>
      <c r="V224" s="842"/>
      <c r="W224" s="842"/>
      <c r="X224" s="842"/>
      <c r="Y224" s="842"/>
      <c r="Z224" s="842"/>
      <c r="AA224" s="842"/>
      <c r="AB224" s="842"/>
    </row>
    <row r="225" ht="30.0" customHeight="1">
      <c r="A225" s="842"/>
      <c r="B225" s="1437"/>
      <c r="C225" s="842"/>
      <c r="D225" s="842"/>
      <c r="E225" s="1438"/>
      <c r="F225" s="842"/>
      <c r="G225" s="842"/>
      <c r="H225" s="1437"/>
      <c r="I225" s="842"/>
      <c r="J225" s="842"/>
      <c r="K225" s="842"/>
      <c r="L225" s="842"/>
      <c r="M225" s="842"/>
      <c r="N225" s="842"/>
      <c r="O225" s="842"/>
      <c r="P225" s="842"/>
      <c r="Q225" s="842"/>
      <c r="R225" s="842"/>
      <c r="S225" s="842"/>
      <c r="T225" s="842"/>
      <c r="U225" s="842"/>
      <c r="V225" s="842"/>
      <c r="W225" s="842"/>
      <c r="X225" s="842"/>
      <c r="Y225" s="842"/>
      <c r="Z225" s="842"/>
      <c r="AA225" s="842"/>
      <c r="AB225" s="842"/>
    </row>
    <row r="226" ht="30.0" customHeight="1">
      <c r="A226" s="842"/>
      <c r="B226" s="1437"/>
      <c r="C226" s="842"/>
      <c r="D226" s="842"/>
      <c r="E226" s="1438"/>
      <c r="F226" s="842"/>
      <c r="G226" s="842"/>
      <c r="H226" s="1437"/>
      <c r="I226" s="842"/>
      <c r="J226" s="842"/>
      <c r="K226" s="842"/>
      <c r="L226" s="842"/>
      <c r="M226" s="842"/>
      <c r="N226" s="842"/>
      <c r="O226" s="842"/>
      <c r="P226" s="842"/>
      <c r="Q226" s="842"/>
      <c r="R226" s="842"/>
      <c r="S226" s="842"/>
      <c r="T226" s="842"/>
      <c r="U226" s="842"/>
      <c r="V226" s="842"/>
      <c r="W226" s="842"/>
      <c r="X226" s="842"/>
      <c r="Y226" s="842"/>
      <c r="Z226" s="842"/>
      <c r="AA226" s="842"/>
      <c r="AB226" s="842"/>
    </row>
    <row r="227" ht="30.0" customHeight="1">
      <c r="A227" s="842"/>
      <c r="B227" s="1437"/>
      <c r="C227" s="842"/>
      <c r="D227" s="842"/>
      <c r="E227" s="1438"/>
      <c r="F227" s="842"/>
      <c r="G227" s="842"/>
      <c r="H227" s="1437"/>
      <c r="I227" s="842"/>
      <c r="J227" s="842"/>
      <c r="K227" s="842"/>
      <c r="L227" s="842"/>
      <c r="M227" s="842"/>
      <c r="N227" s="842"/>
      <c r="O227" s="842"/>
      <c r="P227" s="842"/>
      <c r="Q227" s="842"/>
      <c r="R227" s="842"/>
      <c r="S227" s="842"/>
      <c r="T227" s="842"/>
      <c r="U227" s="842"/>
      <c r="V227" s="842"/>
      <c r="W227" s="842"/>
      <c r="X227" s="842"/>
      <c r="Y227" s="842"/>
      <c r="Z227" s="842"/>
      <c r="AA227" s="842"/>
      <c r="AB227" s="842"/>
    </row>
    <row r="228" ht="30.0" customHeight="1">
      <c r="A228" s="842"/>
      <c r="B228" s="1437"/>
      <c r="C228" s="842"/>
      <c r="D228" s="842"/>
      <c r="E228" s="1438"/>
      <c r="F228" s="842"/>
      <c r="G228" s="842"/>
      <c r="H228" s="1437"/>
      <c r="I228" s="842"/>
      <c r="J228" s="842"/>
      <c r="K228" s="842"/>
      <c r="L228" s="842"/>
      <c r="M228" s="842"/>
      <c r="N228" s="842"/>
      <c r="O228" s="842"/>
      <c r="P228" s="842"/>
      <c r="Q228" s="842"/>
      <c r="R228" s="842"/>
      <c r="S228" s="842"/>
      <c r="T228" s="842"/>
      <c r="U228" s="842"/>
      <c r="V228" s="842"/>
      <c r="W228" s="842"/>
      <c r="X228" s="842"/>
      <c r="Y228" s="842"/>
      <c r="Z228" s="842"/>
      <c r="AA228" s="842"/>
      <c r="AB228" s="842"/>
    </row>
    <row r="229" ht="30.0" customHeight="1">
      <c r="A229" s="842"/>
      <c r="B229" s="1437"/>
      <c r="C229" s="842"/>
      <c r="D229" s="842"/>
      <c r="E229" s="1438"/>
      <c r="F229" s="842"/>
      <c r="G229" s="842"/>
      <c r="H229" s="1437"/>
      <c r="I229" s="842"/>
      <c r="J229" s="842"/>
      <c r="K229" s="842"/>
      <c r="L229" s="842"/>
      <c r="M229" s="842"/>
      <c r="N229" s="842"/>
      <c r="O229" s="842"/>
      <c r="P229" s="842"/>
      <c r="Q229" s="842"/>
      <c r="R229" s="842"/>
      <c r="S229" s="842"/>
      <c r="T229" s="842"/>
      <c r="U229" s="842"/>
      <c r="V229" s="842"/>
      <c r="W229" s="842"/>
      <c r="X229" s="842"/>
      <c r="Y229" s="842"/>
      <c r="Z229" s="842"/>
      <c r="AA229" s="842"/>
      <c r="AB229" s="842"/>
    </row>
    <row r="230" ht="30.0" customHeight="1">
      <c r="A230" s="842"/>
      <c r="B230" s="1437"/>
      <c r="C230" s="842"/>
      <c r="D230" s="842"/>
      <c r="E230" s="1438"/>
      <c r="F230" s="842"/>
      <c r="G230" s="842"/>
      <c r="H230" s="1437"/>
      <c r="I230" s="842"/>
      <c r="J230" s="842"/>
      <c r="K230" s="842"/>
      <c r="L230" s="842"/>
      <c r="M230" s="842"/>
      <c r="N230" s="842"/>
      <c r="O230" s="842"/>
      <c r="P230" s="842"/>
      <c r="Q230" s="842"/>
      <c r="R230" s="842"/>
      <c r="S230" s="842"/>
      <c r="T230" s="842"/>
      <c r="U230" s="842"/>
      <c r="V230" s="842"/>
      <c r="W230" s="842"/>
      <c r="X230" s="842"/>
      <c r="Y230" s="842"/>
      <c r="Z230" s="842"/>
      <c r="AA230" s="842"/>
      <c r="AB230" s="842"/>
    </row>
    <row r="231" ht="30.0" customHeight="1">
      <c r="A231" s="842"/>
      <c r="B231" s="1437"/>
      <c r="C231" s="842"/>
      <c r="D231" s="842"/>
      <c r="E231" s="1438"/>
      <c r="F231" s="842"/>
      <c r="G231" s="842"/>
      <c r="H231" s="1437"/>
      <c r="I231" s="842"/>
      <c r="J231" s="842"/>
      <c r="K231" s="842"/>
      <c r="L231" s="842"/>
      <c r="M231" s="842"/>
      <c r="N231" s="842"/>
      <c r="O231" s="842"/>
      <c r="P231" s="842"/>
      <c r="Q231" s="842"/>
      <c r="R231" s="842"/>
      <c r="S231" s="842"/>
      <c r="T231" s="842"/>
      <c r="U231" s="842"/>
      <c r="V231" s="842"/>
      <c r="W231" s="842"/>
      <c r="X231" s="842"/>
      <c r="Y231" s="842"/>
      <c r="Z231" s="842"/>
      <c r="AA231" s="842"/>
      <c r="AB231" s="842"/>
    </row>
    <row r="232" ht="30.0" customHeight="1">
      <c r="A232" s="842"/>
      <c r="B232" s="1437"/>
      <c r="C232" s="842"/>
      <c r="D232" s="842"/>
      <c r="E232" s="1438"/>
      <c r="F232" s="842"/>
      <c r="G232" s="842"/>
      <c r="H232" s="1437"/>
      <c r="I232" s="842"/>
      <c r="J232" s="842"/>
      <c r="K232" s="842"/>
      <c r="L232" s="842"/>
      <c r="M232" s="842"/>
      <c r="N232" s="842"/>
      <c r="O232" s="842"/>
      <c r="P232" s="842"/>
      <c r="Q232" s="842"/>
      <c r="R232" s="842"/>
      <c r="S232" s="842"/>
      <c r="T232" s="842"/>
      <c r="U232" s="842"/>
      <c r="V232" s="842"/>
      <c r="W232" s="842"/>
      <c r="X232" s="842"/>
      <c r="Y232" s="842"/>
      <c r="Z232" s="842"/>
      <c r="AA232" s="842"/>
      <c r="AB232" s="842"/>
    </row>
    <row r="233" ht="30.0" customHeight="1">
      <c r="A233" s="842"/>
      <c r="B233" s="1437"/>
      <c r="C233" s="842"/>
      <c r="D233" s="842"/>
      <c r="E233" s="1438"/>
      <c r="F233" s="842"/>
      <c r="G233" s="842"/>
      <c r="H233" s="1437"/>
      <c r="I233" s="842"/>
      <c r="J233" s="842"/>
      <c r="K233" s="842"/>
      <c r="L233" s="842"/>
      <c r="M233" s="842"/>
      <c r="N233" s="842"/>
      <c r="O233" s="842"/>
      <c r="P233" s="842"/>
      <c r="Q233" s="842"/>
      <c r="R233" s="842"/>
      <c r="S233" s="842"/>
      <c r="T233" s="842"/>
      <c r="U233" s="842"/>
      <c r="V233" s="842"/>
      <c r="W233" s="842"/>
      <c r="X233" s="842"/>
      <c r="Y233" s="842"/>
      <c r="Z233" s="842"/>
      <c r="AA233" s="842"/>
      <c r="AB233" s="842"/>
    </row>
    <row r="234" ht="30.0" customHeight="1">
      <c r="A234" s="842"/>
      <c r="B234" s="1437"/>
      <c r="C234" s="842"/>
      <c r="D234" s="842"/>
      <c r="E234" s="1438"/>
      <c r="F234" s="842"/>
      <c r="G234" s="842"/>
      <c r="H234" s="1437"/>
      <c r="I234" s="842"/>
      <c r="J234" s="842"/>
      <c r="K234" s="842"/>
      <c r="L234" s="842"/>
      <c r="M234" s="842"/>
      <c r="N234" s="842"/>
      <c r="O234" s="842"/>
      <c r="P234" s="842"/>
      <c r="Q234" s="842"/>
      <c r="R234" s="842"/>
      <c r="S234" s="842"/>
      <c r="T234" s="842"/>
      <c r="U234" s="842"/>
      <c r="V234" s="842"/>
      <c r="W234" s="842"/>
      <c r="X234" s="842"/>
      <c r="Y234" s="842"/>
      <c r="Z234" s="842"/>
      <c r="AA234" s="842"/>
      <c r="AB234" s="842"/>
    </row>
    <row r="235" ht="30.0" customHeight="1">
      <c r="A235" s="842"/>
      <c r="B235" s="1437"/>
      <c r="C235" s="842"/>
      <c r="D235" s="842"/>
      <c r="E235" s="1438"/>
      <c r="F235" s="842"/>
      <c r="G235" s="842"/>
      <c r="H235" s="1437"/>
      <c r="I235" s="842"/>
      <c r="J235" s="842"/>
      <c r="K235" s="842"/>
      <c r="L235" s="842"/>
      <c r="M235" s="842"/>
      <c r="N235" s="842"/>
      <c r="O235" s="842"/>
      <c r="P235" s="842"/>
      <c r="Q235" s="842"/>
      <c r="R235" s="842"/>
      <c r="S235" s="842"/>
      <c r="T235" s="842"/>
      <c r="U235" s="842"/>
      <c r="V235" s="842"/>
      <c r="W235" s="842"/>
      <c r="X235" s="842"/>
      <c r="Y235" s="842"/>
      <c r="Z235" s="842"/>
      <c r="AA235" s="842"/>
      <c r="AB235" s="842"/>
    </row>
    <row r="236" ht="30.0" customHeight="1">
      <c r="A236" s="842"/>
      <c r="B236" s="1437"/>
      <c r="C236" s="842"/>
      <c r="D236" s="842"/>
      <c r="E236" s="1438"/>
      <c r="F236" s="842"/>
      <c r="G236" s="842"/>
      <c r="H236" s="1437"/>
      <c r="I236" s="842"/>
      <c r="J236" s="842"/>
      <c r="K236" s="842"/>
      <c r="L236" s="842"/>
      <c r="M236" s="842"/>
      <c r="N236" s="842"/>
      <c r="O236" s="842"/>
      <c r="P236" s="842"/>
      <c r="Q236" s="842"/>
      <c r="R236" s="842"/>
      <c r="S236" s="842"/>
      <c r="T236" s="842"/>
      <c r="U236" s="842"/>
      <c r="V236" s="842"/>
      <c r="W236" s="842"/>
      <c r="X236" s="842"/>
      <c r="Y236" s="842"/>
      <c r="Z236" s="842"/>
      <c r="AA236" s="842"/>
      <c r="AB236" s="842"/>
    </row>
    <row r="237" ht="30.0" customHeight="1">
      <c r="A237" s="842"/>
      <c r="B237" s="1437"/>
      <c r="C237" s="842"/>
      <c r="D237" s="842"/>
      <c r="E237" s="1438"/>
      <c r="F237" s="842"/>
      <c r="G237" s="842"/>
      <c r="H237" s="1437"/>
      <c r="I237" s="842"/>
      <c r="J237" s="842"/>
      <c r="K237" s="842"/>
      <c r="L237" s="842"/>
      <c r="M237" s="842"/>
      <c r="N237" s="842"/>
      <c r="O237" s="842"/>
      <c r="P237" s="842"/>
      <c r="Q237" s="842"/>
      <c r="R237" s="842"/>
      <c r="S237" s="842"/>
      <c r="T237" s="842"/>
      <c r="U237" s="842"/>
      <c r="V237" s="842"/>
      <c r="W237" s="842"/>
      <c r="X237" s="842"/>
      <c r="Y237" s="842"/>
      <c r="Z237" s="842"/>
      <c r="AA237" s="842"/>
      <c r="AB237" s="842"/>
    </row>
    <row r="238" ht="30.0" customHeight="1">
      <c r="A238" s="842"/>
      <c r="B238" s="1437"/>
      <c r="C238" s="842"/>
      <c r="D238" s="842"/>
      <c r="E238" s="1438"/>
      <c r="F238" s="842"/>
      <c r="G238" s="842"/>
      <c r="H238" s="1437"/>
      <c r="I238" s="842"/>
      <c r="J238" s="842"/>
      <c r="K238" s="842"/>
      <c r="L238" s="842"/>
      <c r="M238" s="842"/>
      <c r="N238" s="842"/>
      <c r="O238" s="842"/>
      <c r="P238" s="842"/>
      <c r="Q238" s="842"/>
      <c r="R238" s="842"/>
      <c r="S238" s="842"/>
      <c r="T238" s="842"/>
      <c r="U238" s="842"/>
      <c r="V238" s="842"/>
      <c r="W238" s="842"/>
      <c r="X238" s="842"/>
      <c r="Y238" s="842"/>
      <c r="Z238" s="842"/>
      <c r="AA238" s="842"/>
      <c r="AB238" s="842"/>
    </row>
    <row r="239" ht="30.0" customHeight="1">
      <c r="A239" s="842"/>
      <c r="B239" s="1437"/>
      <c r="C239" s="842"/>
      <c r="D239" s="842"/>
      <c r="E239" s="1438"/>
      <c r="F239" s="842"/>
      <c r="G239" s="842"/>
      <c r="H239" s="1437"/>
      <c r="I239" s="842"/>
      <c r="J239" s="842"/>
      <c r="K239" s="842"/>
      <c r="L239" s="842"/>
      <c r="M239" s="842"/>
      <c r="N239" s="842"/>
      <c r="O239" s="842"/>
      <c r="P239" s="842"/>
      <c r="Q239" s="842"/>
      <c r="R239" s="842"/>
      <c r="S239" s="842"/>
      <c r="T239" s="842"/>
      <c r="U239" s="842"/>
      <c r="V239" s="842"/>
      <c r="W239" s="842"/>
      <c r="X239" s="842"/>
      <c r="Y239" s="842"/>
      <c r="Z239" s="842"/>
      <c r="AA239" s="842"/>
      <c r="AB239" s="842"/>
    </row>
    <row r="240" ht="30.0" customHeight="1">
      <c r="A240" s="842"/>
      <c r="B240" s="1437"/>
      <c r="C240" s="842"/>
      <c r="D240" s="842"/>
      <c r="E240" s="1438"/>
      <c r="F240" s="842"/>
      <c r="G240" s="842"/>
      <c r="H240" s="1437"/>
      <c r="I240" s="842"/>
      <c r="J240" s="842"/>
      <c r="K240" s="842"/>
      <c r="L240" s="842"/>
      <c r="M240" s="842"/>
      <c r="N240" s="842"/>
      <c r="O240" s="842"/>
      <c r="P240" s="842"/>
      <c r="Q240" s="842"/>
      <c r="R240" s="842"/>
      <c r="S240" s="842"/>
      <c r="T240" s="842"/>
      <c r="U240" s="842"/>
      <c r="V240" s="842"/>
      <c r="W240" s="842"/>
      <c r="X240" s="842"/>
      <c r="Y240" s="842"/>
      <c r="Z240" s="842"/>
      <c r="AA240" s="842"/>
      <c r="AB240" s="842"/>
    </row>
    <row r="241" ht="30.0" customHeight="1">
      <c r="A241" s="842"/>
      <c r="B241" s="1437"/>
      <c r="C241" s="842"/>
      <c r="D241" s="842"/>
      <c r="E241" s="1438"/>
      <c r="F241" s="842"/>
      <c r="G241" s="842"/>
      <c r="H241" s="1437"/>
      <c r="I241" s="842"/>
      <c r="J241" s="842"/>
      <c r="K241" s="842"/>
      <c r="L241" s="842"/>
      <c r="M241" s="842"/>
      <c r="N241" s="842"/>
      <c r="O241" s="842"/>
      <c r="P241" s="842"/>
      <c r="Q241" s="842"/>
      <c r="R241" s="842"/>
      <c r="S241" s="842"/>
      <c r="T241" s="842"/>
      <c r="U241" s="842"/>
      <c r="V241" s="842"/>
      <c r="W241" s="842"/>
      <c r="X241" s="842"/>
      <c r="Y241" s="842"/>
      <c r="Z241" s="842"/>
      <c r="AA241" s="842"/>
      <c r="AB241" s="842"/>
    </row>
    <row r="242" ht="30.0" customHeight="1">
      <c r="A242" s="842"/>
      <c r="B242" s="1437"/>
      <c r="C242" s="842"/>
      <c r="D242" s="842"/>
      <c r="E242" s="1438"/>
      <c r="F242" s="842"/>
      <c r="G242" s="842"/>
      <c r="H242" s="1437"/>
      <c r="I242" s="842"/>
      <c r="J242" s="842"/>
      <c r="K242" s="842"/>
      <c r="L242" s="842"/>
      <c r="M242" s="842"/>
      <c r="N242" s="842"/>
      <c r="O242" s="842"/>
      <c r="P242" s="842"/>
      <c r="Q242" s="842"/>
      <c r="R242" s="842"/>
      <c r="S242" s="842"/>
      <c r="T242" s="842"/>
      <c r="U242" s="842"/>
      <c r="V242" s="842"/>
      <c r="W242" s="842"/>
      <c r="X242" s="842"/>
      <c r="Y242" s="842"/>
      <c r="Z242" s="842"/>
      <c r="AA242" s="842"/>
      <c r="AB242" s="842"/>
    </row>
    <row r="243" ht="30.0" customHeight="1">
      <c r="A243" s="842"/>
      <c r="B243" s="1437"/>
      <c r="C243" s="842"/>
      <c r="D243" s="842"/>
      <c r="E243" s="1438"/>
      <c r="F243" s="842"/>
      <c r="G243" s="842"/>
      <c r="H243" s="1437"/>
      <c r="I243" s="842"/>
      <c r="J243" s="842"/>
      <c r="K243" s="842"/>
      <c r="L243" s="842"/>
      <c r="M243" s="842"/>
      <c r="N243" s="842"/>
      <c r="O243" s="842"/>
      <c r="P243" s="842"/>
      <c r="Q243" s="842"/>
      <c r="R243" s="842"/>
      <c r="S243" s="842"/>
      <c r="T243" s="842"/>
      <c r="U243" s="842"/>
      <c r="V243" s="842"/>
      <c r="W243" s="842"/>
      <c r="X243" s="842"/>
      <c r="Y243" s="842"/>
      <c r="Z243" s="842"/>
      <c r="AA243" s="842"/>
      <c r="AB243" s="842"/>
    </row>
    <row r="244" ht="30.0" customHeight="1">
      <c r="A244" s="842"/>
      <c r="B244" s="1437"/>
      <c r="C244" s="842"/>
      <c r="D244" s="842"/>
      <c r="E244" s="1438"/>
      <c r="F244" s="842"/>
      <c r="G244" s="842"/>
      <c r="H244" s="1437"/>
      <c r="I244" s="842"/>
      <c r="J244" s="842"/>
      <c r="K244" s="842"/>
      <c r="L244" s="842"/>
      <c r="M244" s="842"/>
      <c r="N244" s="842"/>
      <c r="O244" s="842"/>
      <c r="P244" s="842"/>
      <c r="Q244" s="842"/>
      <c r="R244" s="842"/>
      <c r="S244" s="842"/>
      <c r="T244" s="842"/>
      <c r="U244" s="842"/>
      <c r="V244" s="842"/>
      <c r="W244" s="842"/>
      <c r="X244" s="842"/>
      <c r="Y244" s="842"/>
      <c r="Z244" s="842"/>
      <c r="AA244" s="842"/>
      <c r="AB244" s="842"/>
    </row>
    <row r="245" ht="30.0" customHeight="1">
      <c r="A245" s="842"/>
      <c r="B245" s="1437"/>
      <c r="C245" s="842"/>
      <c r="D245" s="842"/>
      <c r="E245" s="1438"/>
      <c r="F245" s="842"/>
      <c r="G245" s="842"/>
      <c r="H245" s="1437"/>
      <c r="I245" s="842"/>
      <c r="J245" s="842"/>
      <c r="K245" s="842"/>
      <c r="L245" s="842"/>
      <c r="M245" s="842"/>
      <c r="N245" s="842"/>
      <c r="O245" s="842"/>
      <c r="P245" s="842"/>
      <c r="Q245" s="842"/>
      <c r="R245" s="842"/>
      <c r="S245" s="842"/>
      <c r="T245" s="842"/>
      <c r="U245" s="842"/>
      <c r="V245" s="842"/>
      <c r="W245" s="842"/>
      <c r="X245" s="842"/>
      <c r="Y245" s="842"/>
      <c r="Z245" s="842"/>
      <c r="AA245" s="842"/>
      <c r="AB245" s="842"/>
    </row>
    <row r="246" ht="30.0" customHeight="1">
      <c r="A246" s="842"/>
      <c r="B246" s="1437"/>
      <c r="C246" s="842"/>
      <c r="D246" s="842"/>
      <c r="E246" s="1438"/>
      <c r="F246" s="842"/>
      <c r="G246" s="842"/>
      <c r="H246" s="1437"/>
      <c r="I246" s="842"/>
      <c r="J246" s="842"/>
      <c r="K246" s="842"/>
      <c r="L246" s="842"/>
      <c r="M246" s="842"/>
      <c r="N246" s="842"/>
      <c r="O246" s="842"/>
      <c r="P246" s="842"/>
      <c r="Q246" s="842"/>
      <c r="R246" s="842"/>
      <c r="S246" s="842"/>
      <c r="T246" s="842"/>
      <c r="U246" s="842"/>
      <c r="V246" s="842"/>
      <c r="W246" s="842"/>
      <c r="X246" s="842"/>
      <c r="Y246" s="842"/>
      <c r="Z246" s="842"/>
      <c r="AA246" s="842"/>
      <c r="AB246" s="842"/>
    </row>
    <row r="247" ht="30.0" customHeight="1">
      <c r="A247" s="842"/>
      <c r="B247" s="1437"/>
      <c r="C247" s="842"/>
      <c r="D247" s="842"/>
      <c r="E247" s="1438"/>
      <c r="F247" s="842"/>
      <c r="G247" s="842"/>
      <c r="H247" s="1437"/>
      <c r="I247" s="842"/>
      <c r="J247" s="842"/>
      <c r="K247" s="842"/>
      <c r="L247" s="842"/>
      <c r="M247" s="842"/>
      <c r="N247" s="842"/>
      <c r="O247" s="842"/>
      <c r="P247" s="842"/>
      <c r="Q247" s="842"/>
      <c r="R247" s="842"/>
      <c r="S247" s="842"/>
      <c r="T247" s="842"/>
      <c r="U247" s="842"/>
      <c r="V247" s="842"/>
      <c r="W247" s="842"/>
      <c r="X247" s="842"/>
      <c r="Y247" s="842"/>
      <c r="Z247" s="842"/>
      <c r="AA247" s="842"/>
      <c r="AB247" s="842"/>
    </row>
    <row r="248" ht="30.0" customHeight="1">
      <c r="A248" s="842"/>
      <c r="B248" s="1437"/>
      <c r="C248" s="842"/>
      <c r="D248" s="842"/>
      <c r="E248" s="1438"/>
      <c r="F248" s="842"/>
      <c r="G248" s="842"/>
      <c r="H248" s="1437"/>
      <c r="I248" s="842"/>
      <c r="J248" s="842"/>
      <c r="K248" s="842"/>
      <c r="L248" s="842"/>
      <c r="M248" s="842"/>
      <c r="N248" s="842"/>
      <c r="O248" s="842"/>
      <c r="P248" s="842"/>
      <c r="Q248" s="842"/>
      <c r="R248" s="842"/>
      <c r="S248" s="842"/>
      <c r="T248" s="842"/>
      <c r="U248" s="842"/>
      <c r="V248" s="842"/>
      <c r="W248" s="842"/>
      <c r="X248" s="842"/>
      <c r="Y248" s="842"/>
      <c r="Z248" s="842"/>
      <c r="AA248" s="842"/>
      <c r="AB248" s="842"/>
    </row>
    <row r="249" ht="30.0" customHeight="1">
      <c r="A249" s="842"/>
      <c r="B249" s="1437"/>
      <c r="C249" s="842"/>
      <c r="D249" s="842"/>
      <c r="E249" s="1438"/>
      <c r="F249" s="842"/>
      <c r="G249" s="842"/>
      <c r="H249" s="1437"/>
      <c r="I249" s="842"/>
      <c r="J249" s="842"/>
      <c r="K249" s="842"/>
      <c r="L249" s="842"/>
      <c r="M249" s="842"/>
      <c r="N249" s="842"/>
      <c r="O249" s="842"/>
      <c r="P249" s="842"/>
      <c r="Q249" s="842"/>
      <c r="R249" s="842"/>
      <c r="S249" s="842"/>
      <c r="T249" s="842"/>
      <c r="U249" s="842"/>
      <c r="V249" s="842"/>
      <c r="W249" s="842"/>
      <c r="X249" s="842"/>
      <c r="Y249" s="842"/>
      <c r="Z249" s="842"/>
      <c r="AA249" s="842"/>
      <c r="AB249" s="842"/>
    </row>
    <row r="250" ht="30.0" customHeight="1">
      <c r="A250" s="842"/>
      <c r="B250" s="1437"/>
      <c r="C250" s="842"/>
      <c r="D250" s="842"/>
      <c r="E250" s="1438"/>
      <c r="F250" s="842"/>
      <c r="G250" s="842"/>
      <c r="H250" s="1437"/>
      <c r="I250" s="842"/>
      <c r="J250" s="842"/>
      <c r="K250" s="842"/>
      <c r="L250" s="842"/>
      <c r="M250" s="842"/>
      <c r="N250" s="842"/>
      <c r="O250" s="842"/>
      <c r="P250" s="842"/>
      <c r="Q250" s="842"/>
      <c r="R250" s="842"/>
      <c r="S250" s="842"/>
      <c r="T250" s="842"/>
      <c r="U250" s="842"/>
      <c r="V250" s="842"/>
      <c r="W250" s="842"/>
      <c r="X250" s="842"/>
      <c r="Y250" s="842"/>
      <c r="Z250" s="842"/>
      <c r="AA250" s="842"/>
      <c r="AB250" s="842"/>
    </row>
    <row r="251" ht="30.0" customHeight="1">
      <c r="A251" s="842"/>
      <c r="B251" s="1437"/>
      <c r="C251" s="842"/>
      <c r="D251" s="842"/>
      <c r="E251" s="1438"/>
      <c r="F251" s="842"/>
      <c r="G251" s="842"/>
      <c r="H251" s="1437"/>
      <c r="I251" s="842"/>
      <c r="J251" s="842"/>
      <c r="K251" s="842"/>
      <c r="L251" s="842"/>
      <c r="M251" s="842"/>
      <c r="N251" s="842"/>
      <c r="O251" s="842"/>
      <c r="P251" s="842"/>
      <c r="Q251" s="842"/>
      <c r="R251" s="842"/>
      <c r="S251" s="842"/>
      <c r="T251" s="842"/>
      <c r="U251" s="842"/>
      <c r="V251" s="842"/>
      <c r="W251" s="842"/>
      <c r="X251" s="842"/>
      <c r="Y251" s="842"/>
      <c r="Z251" s="842"/>
      <c r="AA251" s="842"/>
      <c r="AB251" s="842"/>
    </row>
    <row r="252" ht="30.0" customHeight="1">
      <c r="A252" s="842"/>
      <c r="B252" s="1437"/>
      <c r="C252" s="842"/>
      <c r="D252" s="842"/>
      <c r="E252" s="1438"/>
      <c r="F252" s="842"/>
      <c r="G252" s="842"/>
      <c r="H252" s="1437"/>
      <c r="I252" s="842"/>
      <c r="J252" s="842"/>
      <c r="K252" s="842"/>
      <c r="L252" s="842"/>
      <c r="M252" s="842"/>
      <c r="N252" s="842"/>
      <c r="O252" s="842"/>
      <c r="P252" s="842"/>
      <c r="Q252" s="842"/>
      <c r="R252" s="842"/>
      <c r="S252" s="842"/>
      <c r="T252" s="842"/>
      <c r="U252" s="842"/>
      <c r="V252" s="842"/>
      <c r="W252" s="842"/>
      <c r="X252" s="842"/>
      <c r="Y252" s="842"/>
      <c r="Z252" s="842"/>
      <c r="AA252" s="842"/>
      <c r="AB252" s="842"/>
    </row>
    <row r="253" ht="30.0" customHeight="1">
      <c r="A253" s="842"/>
      <c r="B253" s="1437"/>
      <c r="C253" s="842"/>
      <c r="D253" s="842"/>
      <c r="E253" s="1438"/>
      <c r="F253" s="842"/>
      <c r="G253" s="842"/>
      <c r="H253" s="1437"/>
      <c r="I253" s="842"/>
      <c r="J253" s="842"/>
      <c r="K253" s="842"/>
      <c r="L253" s="842"/>
      <c r="M253" s="842"/>
      <c r="N253" s="842"/>
      <c r="O253" s="842"/>
      <c r="P253" s="842"/>
      <c r="Q253" s="842"/>
      <c r="R253" s="842"/>
      <c r="S253" s="842"/>
      <c r="T253" s="842"/>
      <c r="U253" s="842"/>
      <c r="V253" s="842"/>
      <c r="W253" s="842"/>
      <c r="X253" s="842"/>
      <c r="Y253" s="842"/>
      <c r="Z253" s="842"/>
      <c r="AA253" s="842"/>
      <c r="AB253" s="842"/>
    </row>
    <row r="254" ht="30.0" customHeight="1">
      <c r="A254" s="842"/>
      <c r="B254" s="1437"/>
      <c r="C254" s="842"/>
      <c r="D254" s="842"/>
      <c r="E254" s="1438"/>
      <c r="F254" s="842"/>
      <c r="G254" s="842"/>
      <c r="H254" s="1437"/>
      <c r="I254" s="842"/>
      <c r="J254" s="842"/>
      <c r="K254" s="842"/>
      <c r="L254" s="842"/>
      <c r="M254" s="842"/>
      <c r="N254" s="842"/>
      <c r="O254" s="842"/>
      <c r="P254" s="842"/>
      <c r="Q254" s="842"/>
      <c r="R254" s="842"/>
      <c r="S254" s="842"/>
      <c r="T254" s="842"/>
      <c r="U254" s="842"/>
      <c r="V254" s="842"/>
      <c r="W254" s="842"/>
      <c r="X254" s="842"/>
      <c r="Y254" s="842"/>
      <c r="Z254" s="842"/>
      <c r="AA254" s="842"/>
      <c r="AB254" s="842"/>
    </row>
    <row r="255" ht="30.0" customHeight="1">
      <c r="A255" s="842"/>
      <c r="B255" s="1437"/>
      <c r="C255" s="842"/>
      <c r="D255" s="842"/>
      <c r="E255" s="1438"/>
      <c r="F255" s="842"/>
      <c r="G255" s="842"/>
      <c r="H255" s="1437"/>
      <c r="I255" s="842"/>
      <c r="J255" s="842"/>
      <c r="K255" s="842"/>
      <c r="L255" s="842"/>
      <c r="M255" s="842"/>
      <c r="N255" s="842"/>
      <c r="O255" s="842"/>
      <c r="P255" s="842"/>
      <c r="Q255" s="842"/>
      <c r="R255" s="842"/>
      <c r="S255" s="842"/>
      <c r="T255" s="842"/>
      <c r="U255" s="842"/>
      <c r="V255" s="842"/>
      <c r="W255" s="842"/>
      <c r="X255" s="842"/>
      <c r="Y255" s="842"/>
      <c r="Z255" s="842"/>
      <c r="AA255" s="842"/>
      <c r="AB255" s="842"/>
    </row>
    <row r="256" ht="30.0" customHeight="1">
      <c r="A256" s="842"/>
      <c r="B256" s="1437"/>
      <c r="C256" s="842"/>
      <c r="D256" s="842"/>
      <c r="E256" s="1438"/>
      <c r="F256" s="842"/>
      <c r="G256" s="842"/>
      <c r="H256" s="1437"/>
      <c r="I256" s="842"/>
      <c r="J256" s="842"/>
      <c r="K256" s="842"/>
      <c r="L256" s="842"/>
      <c r="M256" s="842"/>
      <c r="N256" s="842"/>
      <c r="O256" s="842"/>
      <c r="P256" s="842"/>
      <c r="Q256" s="842"/>
      <c r="R256" s="842"/>
      <c r="S256" s="842"/>
      <c r="T256" s="842"/>
      <c r="U256" s="842"/>
      <c r="V256" s="842"/>
      <c r="W256" s="842"/>
      <c r="X256" s="842"/>
      <c r="Y256" s="842"/>
      <c r="Z256" s="842"/>
      <c r="AA256" s="842"/>
      <c r="AB256" s="842"/>
    </row>
    <row r="257" ht="30.0" customHeight="1">
      <c r="A257" s="842"/>
      <c r="B257" s="1437"/>
      <c r="C257" s="842"/>
      <c r="D257" s="842"/>
      <c r="E257" s="1438"/>
      <c r="F257" s="842"/>
      <c r="G257" s="842"/>
      <c r="H257" s="1437"/>
      <c r="I257" s="842"/>
      <c r="J257" s="842"/>
      <c r="K257" s="842"/>
      <c r="L257" s="842"/>
      <c r="M257" s="842"/>
      <c r="N257" s="842"/>
      <c r="O257" s="842"/>
      <c r="P257" s="842"/>
      <c r="Q257" s="842"/>
      <c r="R257" s="842"/>
      <c r="S257" s="842"/>
      <c r="T257" s="842"/>
      <c r="U257" s="842"/>
      <c r="V257" s="842"/>
      <c r="W257" s="842"/>
      <c r="X257" s="842"/>
      <c r="Y257" s="842"/>
      <c r="Z257" s="842"/>
      <c r="AA257" s="842"/>
      <c r="AB257" s="842"/>
    </row>
    <row r="258" ht="30.0" customHeight="1">
      <c r="A258" s="842"/>
      <c r="B258" s="1437"/>
      <c r="C258" s="842"/>
      <c r="D258" s="842"/>
      <c r="E258" s="1438"/>
      <c r="F258" s="842"/>
      <c r="G258" s="842"/>
      <c r="H258" s="1437"/>
      <c r="I258" s="842"/>
      <c r="J258" s="842"/>
      <c r="K258" s="842"/>
      <c r="L258" s="842"/>
      <c r="M258" s="842"/>
      <c r="N258" s="842"/>
      <c r="O258" s="842"/>
      <c r="P258" s="842"/>
      <c r="Q258" s="842"/>
      <c r="R258" s="842"/>
      <c r="S258" s="842"/>
      <c r="T258" s="842"/>
      <c r="U258" s="842"/>
      <c r="V258" s="842"/>
      <c r="W258" s="842"/>
      <c r="X258" s="842"/>
      <c r="Y258" s="842"/>
      <c r="Z258" s="842"/>
      <c r="AA258" s="842"/>
      <c r="AB258" s="842"/>
    </row>
    <row r="259" ht="30.0" customHeight="1">
      <c r="A259" s="842"/>
      <c r="B259" s="1437"/>
      <c r="C259" s="842"/>
      <c r="D259" s="842"/>
      <c r="E259" s="1438"/>
      <c r="F259" s="842"/>
      <c r="G259" s="842"/>
      <c r="H259" s="1437"/>
      <c r="I259" s="842"/>
      <c r="J259" s="842"/>
      <c r="K259" s="842"/>
      <c r="L259" s="842"/>
      <c r="M259" s="842"/>
      <c r="N259" s="842"/>
      <c r="O259" s="842"/>
      <c r="P259" s="842"/>
      <c r="Q259" s="842"/>
      <c r="R259" s="842"/>
      <c r="S259" s="842"/>
      <c r="T259" s="842"/>
      <c r="U259" s="842"/>
      <c r="V259" s="842"/>
      <c r="W259" s="842"/>
      <c r="X259" s="842"/>
      <c r="Y259" s="842"/>
      <c r="Z259" s="842"/>
      <c r="AA259" s="842"/>
      <c r="AB259" s="842"/>
    </row>
    <row r="260" ht="30.0" customHeight="1">
      <c r="A260" s="842"/>
      <c r="B260" s="1437"/>
      <c r="C260" s="842"/>
      <c r="D260" s="842"/>
      <c r="E260" s="1438"/>
      <c r="F260" s="842"/>
      <c r="G260" s="842"/>
      <c r="H260" s="1437"/>
      <c r="I260" s="842"/>
      <c r="J260" s="842"/>
      <c r="K260" s="842"/>
      <c r="L260" s="842"/>
      <c r="M260" s="842"/>
      <c r="N260" s="842"/>
      <c r="O260" s="842"/>
      <c r="P260" s="842"/>
      <c r="Q260" s="842"/>
      <c r="R260" s="842"/>
      <c r="S260" s="842"/>
      <c r="T260" s="842"/>
      <c r="U260" s="842"/>
      <c r="V260" s="842"/>
      <c r="W260" s="842"/>
      <c r="X260" s="842"/>
      <c r="Y260" s="842"/>
      <c r="Z260" s="842"/>
      <c r="AA260" s="842"/>
      <c r="AB260" s="842"/>
    </row>
    <row r="261" ht="30.0" customHeight="1">
      <c r="A261" s="842"/>
      <c r="B261" s="1437"/>
      <c r="C261" s="842"/>
      <c r="D261" s="842"/>
      <c r="E261" s="1438"/>
      <c r="F261" s="842"/>
      <c r="G261" s="842"/>
      <c r="H261" s="1437"/>
      <c r="I261" s="842"/>
      <c r="J261" s="842"/>
      <c r="K261" s="842"/>
      <c r="L261" s="842"/>
      <c r="M261" s="842"/>
      <c r="N261" s="842"/>
      <c r="O261" s="842"/>
      <c r="P261" s="842"/>
      <c r="Q261" s="842"/>
      <c r="R261" s="842"/>
      <c r="S261" s="842"/>
      <c r="T261" s="842"/>
      <c r="U261" s="842"/>
      <c r="V261" s="842"/>
      <c r="W261" s="842"/>
      <c r="X261" s="842"/>
      <c r="Y261" s="842"/>
      <c r="Z261" s="842"/>
      <c r="AA261" s="842"/>
      <c r="AB261" s="842"/>
    </row>
    <row r="262" ht="30.0" customHeight="1">
      <c r="A262" s="842"/>
      <c r="B262" s="1437"/>
      <c r="C262" s="842"/>
      <c r="D262" s="842"/>
      <c r="E262" s="1438"/>
      <c r="F262" s="842"/>
      <c r="G262" s="842"/>
      <c r="H262" s="1437"/>
      <c r="I262" s="842"/>
      <c r="J262" s="842"/>
      <c r="K262" s="842"/>
      <c r="L262" s="842"/>
      <c r="M262" s="842"/>
      <c r="N262" s="842"/>
      <c r="O262" s="842"/>
      <c r="P262" s="842"/>
      <c r="Q262" s="842"/>
      <c r="R262" s="842"/>
      <c r="S262" s="842"/>
      <c r="T262" s="842"/>
      <c r="U262" s="842"/>
      <c r="V262" s="842"/>
      <c r="W262" s="842"/>
      <c r="X262" s="842"/>
      <c r="Y262" s="842"/>
      <c r="Z262" s="842"/>
      <c r="AA262" s="842"/>
      <c r="AB262" s="842"/>
    </row>
    <row r="263" ht="30.0" customHeight="1">
      <c r="A263" s="842"/>
      <c r="B263" s="1437"/>
      <c r="C263" s="842"/>
      <c r="D263" s="842"/>
      <c r="E263" s="1438"/>
      <c r="F263" s="842"/>
      <c r="G263" s="842"/>
      <c r="H263" s="1437"/>
      <c r="I263" s="842"/>
      <c r="J263" s="842"/>
      <c r="K263" s="842"/>
      <c r="L263" s="842"/>
      <c r="M263" s="842"/>
      <c r="N263" s="842"/>
      <c r="O263" s="842"/>
      <c r="P263" s="842"/>
      <c r="Q263" s="842"/>
      <c r="R263" s="842"/>
      <c r="S263" s="842"/>
      <c r="T263" s="842"/>
      <c r="U263" s="842"/>
      <c r="V263" s="842"/>
      <c r="W263" s="842"/>
      <c r="X263" s="842"/>
      <c r="Y263" s="842"/>
      <c r="Z263" s="842"/>
      <c r="AA263" s="842"/>
      <c r="AB263" s="842"/>
    </row>
    <row r="264" ht="30.0" customHeight="1">
      <c r="A264" s="842"/>
      <c r="B264" s="1437"/>
      <c r="C264" s="842"/>
      <c r="D264" s="842"/>
      <c r="E264" s="1438"/>
      <c r="F264" s="842"/>
      <c r="G264" s="842"/>
      <c r="H264" s="1437"/>
      <c r="I264" s="842"/>
      <c r="J264" s="842"/>
      <c r="K264" s="842"/>
      <c r="L264" s="842"/>
      <c r="M264" s="842"/>
      <c r="N264" s="842"/>
      <c r="O264" s="842"/>
      <c r="P264" s="842"/>
      <c r="Q264" s="842"/>
      <c r="R264" s="842"/>
      <c r="S264" s="842"/>
      <c r="T264" s="842"/>
      <c r="U264" s="842"/>
      <c r="V264" s="842"/>
      <c r="W264" s="842"/>
      <c r="X264" s="842"/>
      <c r="Y264" s="842"/>
      <c r="Z264" s="842"/>
      <c r="AA264" s="842"/>
      <c r="AB264" s="842"/>
    </row>
    <row r="265" ht="30.0" customHeight="1">
      <c r="A265" s="842"/>
      <c r="B265" s="1437"/>
      <c r="C265" s="842"/>
      <c r="D265" s="842"/>
      <c r="E265" s="1438"/>
      <c r="F265" s="842"/>
      <c r="G265" s="842"/>
      <c r="H265" s="1437"/>
      <c r="I265" s="842"/>
      <c r="J265" s="842"/>
      <c r="K265" s="842"/>
      <c r="L265" s="842"/>
      <c r="M265" s="842"/>
      <c r="N265" s="842"/>
      <c r="O265" s="842"/>
      <c r="P265" s="842"/>
      <c r="Q265" s="842"/>
      <c r="R265" s="842"/>
      <c r="S265" s="842"/>
      <c r="T265" s="842"/>
      <c r="U265" s="842"/>
      <c r="V265" s="842"/>
      <c r="W265" s="842"/>
      <c r="X265" s="842"/>
      <c r="Y265" s="842"/>
      <c r="Z265" s="842"/>
      <c r="AA265" s="842"/>
      <c r="AB265" s="842"/>
    </row>
    <row r="266" ht="30.0" customHeight="1">
      <c r="A266" s="842"/>
      <c r="B266" s="1437"/>
      <c r="C266" s="842"/>
      <c r="D266" s="842"/>
      <c r="E266" s="1438"/>
      <c r="F266" s="842"/>
      <c r="G266" s="842"/>
      <c r="H266" s="1437"/>
      <c r="I266" s="842"/>
      <c r="J266" s="842"/>
      <c r="K266" s="842"/>
      <c r="L266" s="842"/>
      <c r="M266" s="842"/>
      <c r="N266" s="842"/>
      <c r="O266" s="842"/>
      <c r="P266" s="842"/>
      <c r="Q266" s="842"/>
      <c r="R266" s="842"/>
      <c r="S266" s="842"/>
      <c r="T266" s="842"/>
      <c r="U266" s="842"/>
      <c r="V266" s="842"/>
      <c r="W266" s="842"/>
      <c r="X266" s="842"/>
      <c r="Y266" s="842"/>
      <c r="Z266" s="842"/>
      <c r="AA266" s="842"/>
      <c r="AB266" s="842"/>
    </row>
    <row r="267" ht="30.0" customHeight="1">
      <c r="A267" s="842"/>
      <c r="B267" s="1437"/>
      <c r="C267" s="842"/>
      <c r="D267" s="842"/>
      <c r="E267" s="1438"/>
      <c r="F267" s="842"/>
      <c r="G267" s="842"/>
      <c r="H267" s="1437"/>
      <c r="I267" s="842"/>
      <c r="J267" s="842"/>
      <c r="K267" s="842"/>
      <c r="L267" s="842"/>
      <c r="M267" s="842"/>
      <c r="N267" s="842"/>
      <c r="O267" s="842"/>
      <c r="P267" s="842"/>
      <c r="Q267" s="842"/>
      <c r="R267" s="842"/>
      <c r="S267" s="842"/>
      <c r="T267" s="842"/>
      <c r="U267" s="842"/>
      <c r="V267" s="842"/>
      <c r="W267" s="842"/>
      <c r="X267" s="842"/>
      <c r="Y267" s="842"/>
      <c r="Z267" s="842"/>
      <c r="AA267" s="842"/>
      <c r="AB267" s="842"/>
    </row>
    <row r="268" ht="30.0" customHeight="1">
      <c r="A268" s="842"/>
      <c r="B268" s="1437"/>
      <c r="C268" s="842"/>
      <c r="D268" s="842"/>
      <c r="E268" s="1438"/>
      <c r="F268" s="842"/>
      <c r="G268" s="842"/>
      <c r="H268" s="1437"/>
      <c r="I268" s="842"/>
      <c r="J268" s="842"/>
      <c r="K268" s="842"/>
      <c r="L268" s="842"/>
      <c r="M268" s="842"/>
      <c r="N268" s="842"/>
      <c r="O268" s="842"/>
      <c r="P268" s="842"/>
      <c r="Q268" s="842"/>
      <c r="R268" s="842"/>
      <c r="S268" s="842"/>
      <c r="T268" s="842"/>
      <c r="U268" s="842"/>
      <c r="V268" s="842"/>
      <c r="W268" s="842"/>
      <c r="X268" s="842"/>
      <c r="Y268" s="842"/>
      <c r="Z268" s="842"/>
      <c r="AA268" s="842"/>
      <c r="AB268" s="842"/>
    </row>
    <row r="269" ht="30.0" customHeight="1">
      <c r="A269" s="842"/>
      <c r="B269" s="1437"/>
      <c r="C269" s="842"/>
      <c r="D269" s="842"/>
      <c r="E269" s="1438"/>
      <c r="F269" s="842"/>
      <c r="G269" s="842"/>
      <c r="H269" s="1437"/>
      <c r="I269" s="842"/>
      <c r="J269" s="842"/>
      <c r="K269" s="842"/>
      <c r="L269" s="842"/>
      <c r="M269" s="842"/>
      <c r="N269" s="842"/>
      <c r="O269" s="842"/>
      <c r="P269" s="842"/>
      <c r="Q269" s="842"/>
      <c r="R269" s="842"/>
      <c r="S269" s="842"/>
      <c r="T269" s="842"/>
      <c r="U269" s="842"/>
      <c r="V269" s="842"/>
      <c r="W269" s="842"/>
      <c r="X269" s="842"/>
      <c r="Y269" s="842"/>
      <c r="Z269" s="842"/>
      <c r="AA269" s="842"/>
      <c r="AB269" s="842"/>
    </row>
    <row r="270" ht="30.0" customHeight="1">
      <c r="A270" s="842"/>
      <c r="B270" s="1437"/>
      <c r="C270" s="842"/>
      <c r="D270" s="842"/>
      <c r="E270" s="1438"/>
      <c r="F270" s="842"/>
      <c r="G270" s="842"/>
      <c r="H270" s="1437"/>
      <c r="I270" s="842"/>
      <c r="J270" s="842"/>
      <c r="K270" s="842"/>
      <c r="L270" s="842"/>
      <c r="M270" s="842"/>
      <c r="N270" s="842"/>
      <c r="O270" s="842"/>
      <c r="P270" s="842"/>
      <c r="Q270" s="842"/>
      <c r="R270" s="842"/>
      <c r="S270" s="842"/>
      <c r="T270" s="842"/>
      <c r="U270" s="842"/>
      <c r="V270" s="842"/>
      <c r="W270" s="842"/>
      <c r="X270" s="842"/>
      <c r="Y270" s="842"/>
      <c r="Z270" s="842"/>
      <c r="AA270" s="842"/>
      <c r="AB270" s="842"/>
    </row>
    <row r="271" ht="30.0" customHeight="1">
      <c r="A271" s="842"/>
      <c r="B271" s="1437"/>
      <c r="C271" s="842"/>
      <c r="D271" s="842"/>
      <c r="E271" s="1438"/>
      <c r="F271" s="842"/>
      <c r="G271" s="842"/>
      <c r="H271" s="1437"/>
      <c r="I271" s="842"/>
      <c r="J271" s="842"/>
      <c r="K271" s="842"/>
      <c r="L271" s="842"/>
      <c r="M271" s="842"/>
      <c r="N271" s="842"/>
      <c r="O271" s="842"/>
      <c r="P271" s="842"/>
      <c r="Q271" s="842"/>
      <c r="R271" s="842"/>
      <c r="S271" s="842"/>
      <c r="T271" s="842"/>
      <c r="U271" s="842"/>
      <c r="V271" s="842"/>
      <c r="W271" s="842"/>
      <c r="X271" s="842"/>
      <c r="Y271" s="842"/>
      <c r="Z271" s="842"/>
      <c r="AA271" s="842"/>
      <c r="AB271" s="842"/>
    </row>
    <row r="272" ht="30.0" customHeight="1">
      <c r="A272" s="842"/>
      <c r="B272" s="1437"/>
      <c r="C272" s="842"/>
      <c r="D272" s="842"/>
      <c r="E272" s="1438"/>
      <c r="F272" s="842"/>
      <c r="G272" s="842"/>
      <c r="H272" s="1437"/>
      <c r="I272" s="842"/>
      <c r="J272" s="842"/>
      <c r="K272" s="842"/>
      <c r="L272" s="842"/>
      <c r="M272" s="842"/>
      <c r="N272" s="842"/>
      <c r="O272" s="842"/>
      <c r="P272" s="842"/>
      <c r="Q272" s="842"/>
      <c r="R272" s="842"/>
      <c r="S272" s="842"/>
      <c r="T272" s="842"/>
      <c r="U272" s="842"/>
      <c r="V272" s="842"/>
      <c r="W272" s="842"/>
      <c r="X272" s="842"/>
      <c r="Y272" s="842"/>
      <c r="Z272" s="842"/>
      <c r="AA272" s="842"/>
      <c r="AB272" s="842"/>
    </row>
    <row r="273" ht="30.0" customHeight="1">
      <c r="A273" s="842"/>
      <c r="B273" s="1437"/>
      <c r="C273" s="842"/>
      <c r="D273" s="842"/>
      <c r="E273" s="1438"/>
      <c r="F273" s="842"/>
      <c r="G273" s="842"/>
      <c r="H273" s="1437"/>
      <c r="I273" s="842"/>
      <c r="J273" s="842"/>
      <c r="K273" s="842"/>
      <c r="L273" s="842"/>
      <c r="M273" s="842"/>
      <c r="N273" s="842"/>
      <c r="O273" s="842"/>
      <c r="P273" s="842"/>
      <c r="Q273" s="842"/>
      <c r="R273" s="842"/>
      <c r="S273" s="842"/>
      <c r="T273" s="842"/>
      <c r="U273" s="842"/>
      <c r="V273" s="842"/>
      <c r="W273" s="842"/>
      <c r="X273" s="842"/>
      <c r="Y273" s="842"/>
      <c r="Z273" s="842"/>
      <c r="AA273" s="842"/>
      <c r="AB273" s="842"/>
    </row>
    <row r="274" ht="30.0" customHeight="1">
      <c r="A274" s="842"/>
      <c r="B274" s="1437"/>
      <c r="C274" s="842"/>
      <c r="D274" s="842"/>
      <c r="E274" s="1438"/>
      <c r="F274" s="842"/>
      <c r="G274" s="842"/>
      <c r="H274" s="1437"/>
      <c r="I274" s="842"/>
      <c r="J274" s="842"/>
      <c r="K274" s="842"/>
      <c r="L274" s="842"/>
      <c r="M274" s="842"/>
      <c r="N274" s="842"/>
      <c r="O274" s="842"/>
      <c r="P274" s="842"/>
      <c r="Q274" s="842"/>
      <c r="R274" s="842"/>
      <c r="S274" s="842"/>
      <c r="T274" s="842"/>
      <c r="U274" s="842"/>
      <c r="V274" s="842"/>
      <c r="W274" s="842"/>
      <c r="X274" s="842"/>
      <c r="Y274" s="842"/>
      <c r="Z274" s="842"/>
      <c r="AA274" s="842"/>
      <c r="AB274" s="842"/>
    </row>
    <row r="275" ht="30.0" customHeight="1">
      <c r="A275" s="842"/>
      <c r="B275" s="1437"/>
      <c r="C275" s="842"/>
      <c r="D275" s="842"/>
      <c r="E275" s="1438"/>
      <c r="F275" s="842"/>
      <c r="G275" s="842"/>
      <c r="H275" s="1437"/>
      <c r="I275" s="842"/>
      <c r="J275" s="842"/>
      <c r="K275" s="842"/>
      <c r="L275" s="842"/>
      <c r="M275" s="842"/>
      <c r="N275" s="842"/>
      <c r="O275" s="842"/>
      <c r="P275" s="842"/>
      <c r="Q275" s="842"/>
      <c r="R275" s="842"/>
      <c r="S275" s="842"/>
      <c r="T275" s="842"/>
      <c r="U275" s="842"/>
      <c r="V275" s="842"/>
      <c r="W275" s="842"/>
      <c r="X275" s="842"/>
      <c r="Y275" s="842"/>
      <c r="Z275" s="842"/>
      <c r="AA275" s="842"/>
      <c r="AB275" s="842"/>
    </row>
    <row r="276" ht="30.0" customHeight="1">
      <c r="A276" s="842"/>
      <c r="B276" s="1437"/>
      <c r="C276" s="842"/>
      <c r="D276" s="842"/>
      <c r="E276" s="1438"/>
      <c r="F276" s="842"/>
      <c r="G276" s="842"/>
      <c r="H276" s="1437"/>
      <c r="I276" s="842"/>
      <c r="J276" s="842"/>
      <c r="K276" s="842"/>
      <c r="L276" s="842"/>
      <c r="M276" s="842"/>
      <c r="N276" s="842"/>
      <c r="O276" s="842"/>
      <c r="P276" s="842"/>
      <c r="Q276" s="842"/>
      <c r="R276" s="842"/>
      <c r="S276" s="842"/>
      <c r="T276" s="842"/>
      <c r="U276" s="842"/>
      <c r="V276" s="842"/>
      <c r="W276" s="842"/>
      <c r="X276" s="842"/>
      <c r="Y276" s="842"/>
      <c r="Z276" s="842"/>
      <c r="AA276" s="842"/>
      <c r="AB276" s="842"/>
    </row>
    <row r="277" ht="30.0" customHeight="1">
      <c r="A277" s="842"/>
      <c r="B277" s="1437"/>
      <c r="C277" s="842"/>
      <c r="D277" s="842"/>
      <c r="E277" s="1438"/>
      <c r="F277" s="842"/>
      <c r="G277" s="842"/>
      <c r="H277" s="1437"/>
      <c r="I277" s="842"/>
      <c r="J277" s="842"/>
      <c r="K277" s="842"/>
      <c r="L277" s="842"/>
      <c r="M277" s="842"/>
      <c r="N277" s="842"/>
      <c r="O277" s="842"/>
      <c r="P277" s="842"/>
      <c r="Q277" s="842"/>
      <c r="R277" s="842"/>
      <c r="S277" s="842"/>
      <c r="T277" s="842"/>
      <c r="U277" s="842"/>
      <c r="V277" s="842"/>
      <c r="W277" s="842"/>
      <c r="X277" s="842"/>
      <c r="Y277" s="842"/>
      <c r="Z277" s="842"/>
      <c r="AA277" s="842"/>
      <c r="AB277" s="842"/>
    </row>
    <row r="278" ht="30.0" customHeight="1">
      <c r="A278" s="842"/>
      <c r="B278" s="1437"/>
      <c r="C278" s="842"/>
      <c r="D278" s="842"/>
      <c r="E278" s="1438"/>
      <c r="F278" s="842"/>
      <c r="G278" s="842"/>
      <c r="H278" s="1437"/>
      <c r="I278" s="842"/>
      <c r="J278" s="842"/>
      <c r="K278" s="842"/>
      <c r="L278" s="842"/>
      <c r="M278" s="842"/>
      <c r="N278" s="842"/>
      <c r="O278" s="842"/>
      <c r="P278" s="842"/>
      <c r="Q278" s="842"/>
      <c r="R278" s="842"/>
      <c r="S278" s="842"/>
      <c r="T278" s="842"/>
      <c r="U278" s="842"/>
      <c r="V278" s="842"/>
      <c r="W278" s="842"/>
      <c r="X278" s="842"/>
      <c r="Y278" s="842"/>
      <c r="Z278" s="842"/>
      <c r="AA278" s="842"/>
      <c r="AB278" s="842"/>
    </row>
    <row r="279" ht="30.0" customHeight="1">
      <c r="A279" s="842"/>
      <c r="B279" s="1437"/>
      <c r="C279" s="842"/>
      <c r="D279" s="842"/>
      <c r="E279" s="1438"/>
      <c r="F279" s="842"/>
      <c r="G279" s="842"/>
      <c r="H279" s="1437"/>
      <c r="I279" s="842"/>
      <c r="J279" s="842"/>
      <c r="K279" s="842"/>
      <c r="L279" s="842"/>
      <c r="M279" s="842"/>
      <c r="N279" s="842"/>
      <c r="O279" s="842"/>
      <c r="P279" s="842"/>
      <c r="Q279" s="842"/>
      <c r="R279" s="842"/>
      <c r="S279" s="842"/>
      <c r="T279" s="842"/>
      <c r="U279" s="842"/>
      <c r="V279" s="842"/>
      <c r="W279" s="842"/>
      <c r="X279" s="842"/>
      <c r="Y279" s="842"/>
      <c r="Z279" s="842"/>
      <c r="AA279" s="842"/>
      <c r="AB279" s="842"/>
    </row>
    <row r="280" ht="30.0" customHeight="1">
      <c r="A280" s="842"/>
      <c r="B280" s="1437"/>
      <c r="C280" s="842"/>
      <c r="D280" s="842"/>
      <c r="E280" s="1438"/>
      <c r="F280" s="842"/>
      <c r="G280" s="842"/>
      <c r="H280" s="1437"/>
      <c r="I280" s="842"/>
      <c r="J280" s="842"/>
      <c r="K280" s="842"/>
      <c r="L280" s="842"/>
      <c r="M280" s="842"/>
      <c r="N280" s="842"/>
      <c r="O280" s="842"/>
      <c r="P280" s="842"/>
      <c r="Q280" s="842"/>
      <c r="R280" s="842"/>
      <c r="S280" s="842"/>
      <c r="T280" s="842"/>
      <c r="U280" s="842"/>
      <c r="V280" s="842"/>
      <c r="W280" s="842"/>
      <c r="X280" s="842"/>
      <c r="Y280" s="842"/>
      <c r="Z280" s="842"/>
      <c r="AA280" s="842"/>
      <c r="AB280" s="842"/>
    </row>
    <row r="281" ht="30.0" customHeight="1">
      <c r="A281" s="842"/>
      <c r="B281" s="1437"/>
      <c r="C281" s="842"/>
      <c r="D281" s="842"/>
      <c r="E281" s="1438"/>
      <c r="F281" s="842"/>
      <c r="G281" s="842"/>
      <c r="H281" s="1437"/>
      <c r="I281" s="842"/>
      <c r="J281" s="842"/>
      <c r="K281" s="842"/>
      <c r="L281" s="842"/>
      <c r="M281" s="842"/>
      <c r="N281" s="842"/>
      <c r="O281" s="842"/>
      <c r="P281" s="842"/>
      <c r="Q281" s="842"/>
      <c r="R281" s="842"/>
      <c r="S281" s="842"/>
      <c r="T281" s="842"/>
      <c r="U281" s="842"/>
      <c r="V281" s="842"/>
      <c r="W281" s="842"/>
      <c r="X281" s="842"/>
      <c r="Y281" s="842"/>
      <c r="Z281" s="842"/>
      <c r="AA281" s="842"/>
      <c r="AB281" s="842"/>
    </row>
    <row r="282" ht="30.0" customHeight="1">
      <c r="A282" s="842"/>
      <c r="B282" s="1437"/>
      <c r="C282" s="842"/>
      <c r="D282" s="842"/>
      <c r="E282" s="1438"/>
      <c r="F282" s="842"/>
      <c r="G282" s="842"/>
      <c r="H282" s="1437"/>
      <c r="I282" s="842"/>
      <c r="J282" s="842"/>
      <c r="K282" s="842"/>
      <c r="L282" s="842"/>
      <c r="M282" s="842"/>
      <c r="N282" s="842"/>
      <c r="O282" s="842"/>
      <c r="P282" s="842"/>
      <c r="Q282" s="842"/>
      <c r="R282" s="842"/>
      <c r="S282" s="842"/>
      <c r="T282" s="842"/>
      <c r="U282" s="842"/>
      <c r="V282" s="842"/>
      <c r="W282" s="842"/>
      <c r="X282" s="842"/>
      <c r="Y282" s="842"/>
      <c r="Z282" s="842"/>
      <c r="AA282" s="842"/>
      <c r="AB282" s="842"/>
    </row>
    <row r="283" ht="30.0" customHeight="1">
      <c r="A283" s="842"/>
      <c r="B283" s="1437"/>
      <c r="C283" s="842"/>
      <c r="D283" s="842"/>
      <c r="E283" s="1438"/>
      <c r="F283" s="842"/>
      <c r="G283" s="842"/>
      <c r="H283" s="1437"/>
      <c r="I283" s="842"/>
      <c r="J283" s="842"/>
      <c r="K283" s="842"/>
      <c r="L283" s="842"/>
      <c r="M283" s="842"/>
      <c r="N283" s="842"/>
      <c r="O283" s="842"/>
      <c r="P283" s="842"/>
      <c r="Q283" s="842"/>
      <c r="R283" s="842"/>
      <c r="S283" s="842"/>
      <c r="T283" s="842"/>
      <c r="U283" s="842"/>
      <c r="V283" s="842"/>
      <c r="W283" s="842"/>
      <c r="X283" s="842"/>
      <c r="Y283" s="842"/>
      <c r="Z283" s="842"/>
      <c r="AA283" s="842"/>
      <c r="AB283" s="842"/>
    </row>
    <row r="284" ht="30.0" customHeight="1">
      <c r="A284" s="842"/>
      <c r="B284" s="1437"/>
      <c r="C284" s="842"/>
      <c r="D284" s="842"/>
      <c r="E284" s="1438"/>
      <c r="F284" s="842"/>
      <c r="G284" s="842"/>
      <c r="H284" s="1437"/>
      <c r="I284" s="842"/>
      <c r="J284" s="842"/>
      <c r="K284" s="842"/>
      <c r="L284" s="842"/>
      <c r="M284" s="842"/>
      <c r="N284" s="842"/>
      <c r="O284" s="842"/>
      <c r="P284" s="842"/>
      <c r="Q284" s="842"/>
      <c r="R284" s="842"/>
      <c r="S284" s="842"/>
      <c r="T284" s="842"/>
      <c r="U284" s="842"/>
      <c r="V284" s="842"/>
      <c r="W284" s="842"/>
      <c r="X284" s="842"/>
      <c r="Y284" s="842"/>
      <c r="Z284" s="842"/>
      <c r="AA284" s="842"/>
      <c r="AB284" s="842"/>
    </row>
    <row r="285" ht="30.0" customHeight="1">
      <c r="A285" s="842"/>
      <c r="B285" s="1437"/>
      <c r="C285" s="842"/>
      <c r="D285" s="842"/>
      <c r="E285" s="1438"/>
      <c r="F285" s="842"/>
      <c r="G285" s="842"/>
      <c r="H285" s="1437"/>
      <c r="I285" s="842"/>
      <c r="J285" s="842"/>
      <c r="K285" s="842"/>
      <c r="L285" s="842"/>
      <c r="M285" s="842"/>
      <c r="N285" s="842"/>
      <c r="O285" s="842"/>
      <c r="P285" s="842"/>
      <c r="Q285" s="842"/>
      <c r="R285" s="842"/>
      <c r="S285" s="842"/>
      <c r="T285" s="842"/>
      <c r="U285" s="842"/>
      <c r="V285" s="842"/>
      <c r="W285" s="842"/>
      <c r="X285" s="842"/>
      <c r="Y285" s="842"/>
      <c r="Z285" s="842"/>
      <c r="AA285" s="842"/>
      <c r="AB285" s="842"/>
    </row>
    <row r="286" ht="30.0" customHeight="1">
      <c r="A286" s="842"/>
      <c r="B286" s="1437"/>
      <c r="C286" s="842"/>
      <c r="D286" s="842"/>
      <c r="E286" s="1438"/>
      <c r="F286" s="842"/>
      <c r="G286" s="842"/>
      <c r="H286" s="1437"/>
      <c r="I286" s="842"/>
      <c r="J286" s="842"/>
      <c r="K286" s="842"/>
      <c r="L286" s="842"/>
      <c r="M286" s="842"/>
      <c r="N286" s="842"/>
      <c r="O286" s="842"/>
      <c r="P286" s="842"/>
      <c r="Q286" s="842"/>
      <c r="R286" s="842"/>
      <c r="S286" s="842"/>
      <c r="T286" s="842"/>
      <c r="U286" s="842"/>
      <c r="V286" s="842"/>
      <c r="W286" s="842"/>
      <c r="X286" s="842"/>
      <c r="Y286" s="842"/>
      <c r="Z286" s="842"/>
      <c r="AA286" s="842"/>
      <c r="AB286" s="842"/>
    </row>
    <row r="287" ht="30.0" customHeight="1">
      <c r="A287" s="842"/>
      <c r="B287" s="1437"/>
      <c r="C287" s="842"/>
      <c r="D287" s="842"/>
      <c r="E287" s="1438"/>
      <c r="F287" s="842"/>
      <c r="G287" s="842"/>
      <c r="H287" s="1437"/>
      <c r="I287" s="842"/>
      <c r="J287" s="842"/>
      <c r="K287" s="842"/>
      <c r="L287" s="842"/>
      <c r="M287" s="842"/>
      <c r="N287" s="842"/>
      <c r="O287" s="842"/>
      <c r="P287" s="842"/>
      <c r="Q287" s="842"/>
      <c r="R287" s="842"/>
      <c r="S287" s="842"/>
      <c r="T287" s="842"/>
      <c r="U287" s="842"/>
      <c r="V287" s="842"/>
      <c r="W287" s="842"/>
      <c r="X287" s="842"/>
      <c r="Y287" s="842"/>
      <c r="Z287" s="842"/>
      <c r="AA287" s="842"/>
      <c r="AB287" s="842"/>
    </row>
    <row r="288" ht="30.0" customHeight="1">
      <c r="A288" s="842"/>
      <c r="B288" s="1437"/>
      <c r="C288" s="842"/>
      <c r="D288" s="842"/>
      <c r="E288" s="1438"/>
      <c r="F288" s="842"/>
      <c r="G288" s="842"/>
      <c r="H288" s="1437"/>
      <c r="I288" s="842"/>
      <c r="J288" s="842"/>
      <c r="K288" s="842"/>
      <c r="L288" s="842"/>
      <c r="M288" s="842"/>
      <c r="N288" s="842"/>
      <c r="O288" s="842"/>
      <c r="P288" s="842"/>
      <c r="Q288" s="842"/>
      <c r="R288" s="842"/>
      <c r="S288" s="842"/>
      <c r="T288" s="842"/>
      <c r="U288" s="842"/>
      <c r="V288" s="842"/>
      <c r="W288" s="842"/>
      <c r="X288" s="842"/>
      <c r="Y288" s="842"/>
      <c r="Z288" s="842"/>
      <c r="AA288" s="842"/>
      <c r="AB288" s="842"/>
    </row>
    <row r="289" ht="30.0" customHeight="1">
      <c r="A289" s="842"/>
      <c r="B289" s="1437"/>
      <c r="C289" s="842"/>
      <c r="D289" s="842"/>
      <c r="E289" s="1438"/>
      <c r="F289" s="842"/>
      <c r="G289" s="842"/>
      <c r="H289" s="1437"/>
      <c r="I289" s="842"/>
      <c r="J289" s="842"/>
      <c r="K289" s="842"/>
      <c r="L289" s="842"/>
      <c r="M289" s="842"/>
      <c r="N289" s="842"/>
      <c r="O289" s="842"/>
      <c r="P289" s="842"/>
      <c r="Q289" s="842"/>
      <c r="R289" s="842"/>
      <c r="S289" s="842"/>
      <c r="T289" s="842"/>
      <c r="U289" s="842"/>
      <c r="V289" s="842"/>
      <c r="W289" s="842"/>
      <c r="X289" s="842"/>
      <c r="Y289" s="842"/>
      <c r="Z289" s="842"/>
      <c r="AA289" s="842"/>
      <c r="AB289" s="842"/>
    </row>
    <row r="290" ht="30.0" customHeight="1">
      <c r="A290" s="842"/>
      <c r="B290" s="1437"/>
      <c r="C290" s="842"/>
      <c r="D290" s="842"/>
      <c r="E290" s="1438"/>
      <c r="F290" s="842"/>
      <c r="G290" s="842"/>
      <c r="H290" s="1437"/>
      <c r="I290" s="842"/>
      <c r="J290" s="842"/>
      <c r="K290" s="842"/>
      <c r="L290" s="842"/>
      <c r="M290" s="842"/>
      <c r="N290" s="842"/>
      <c r="O290" s="842"/>
      <c r="P290" s="842"/>
      <c r="Q290" s="842"/>
      <c r="R290" s="842"/>
      <c r="S290" s="842"/>
      <c r="T290" s="842"/>
      <c r="U290" s="842"/>
      <c r="V290" s="842"/>
      <c r="W290" s="842"/>
      <c r="X290" s="842"/>
      <c r="Y290" s="842"/>
      <c r="Z290" s="842"/>
      <c r="AA290" s="842"/>
      <c r="AB290" s="842"/>
    </row>
    <row r="291" ht="30.0" customHeight="1">
      <c r="A291" s="842"/>
      <c r="B291" s="1437"/>
      <c r="C291" s="842"/>
      <c r="D291" s="842"/>
      <c r="E291" s="1438"/>
      <c r="F291" s="842"/>
      <c r="G291" s="842"/>
      <c r="H291" s="1437"/>
      <c r="I291" s="842"/>
      <c r="J291" s="842"/>
      <c r="K291" s="842"/>
      <c r="L291" s="842"/>
      <c r="M291" s="842"/>
      <c r="N291" s="842"/>
      <c r="O291" s="842"/>
      <c r="P291" s="842"/>
      <c r="Q291" s="842"/>
      <c r="R291" s="842"/>
      <c r="S291" s="842"/>
      <c r="T291" s="842"/>
      <c r="U291" s="842"/>
      <c r="V291" s="842"/>
      <c r="W291" s="842"/>
      <c r="X291" s="842"/>
      <c r="Y291" s="842"/>
      <c r="Z291" s="842"/>
      <c r="AA291" s="842"/>
      <c r="AB291" s="842"/>
    </row>
    <row r="292" ht="30.0" customHeight="1">
      <c r="A292" s="842"/>
      <c r="B292" s="1437"/>
      <c r="C292" s="842"/>
      <c r="D292" s="842"/>
      <c r="E292" s="1438"/>
      <c r="F292" s="842"/>
      <c r="G292" s="842"/>
      <c r="H292" s="1437"/>
      <c r="I292" s="842"/>
      <c r="J292" s="842"/>
      <c r="K292" s="842"/>
      <c r="L292" s="842"/>
      <c r="M292" s="842"/>
      <c r="N292" s="842"/>
      <c r="O292" s="842"/>
      <c r="P292" s="842"/>
      <c r="Q292" s="842"/>
      <c r="R292" s="842"/>
      <c r="S292" s="842"/>
      <c r="T292" s="842"/>
      <c r="U292" s="842"/>
      <c r="V292" s="842"/>
      <c r="W292" s="842"/>
      <c r="X292" s="842"/>
      <c r="Y292" s="842"/>
      <c r="Z292" s="842"/>
      <c r="AA292" s="842"/>
      <c r="AB292" s="842"/>
    </row>
    <row r="293" ht="30.0" customHeight="1">
      <c r="A293" s="842"/>
      <c r="B293" s="1437"/>
      <c r="C293" s="842"/>
      <c r="D293" s="842"/>
      <c r="E293" s="1438"/>
      <c r="F293" s="842"/>
      <c r="G293" s="842"/>
      <c r="H293" s="1437"/>
      <c r="I293" s="842"/>
      <c r="J293" s="842"/>
      <c r="K293" s="842"/>
      <c r="L293" s="842"/>
      <c r="M293" s="842"/>
      <c r="N293" s="842"/>
      <c r="O293" s="842"/>
      <c r="P293" s="842"/>
      <c r="Q293" s="842"/>
      <c r="R293" s="842"/>
      <c r="S293" s="842"/>
      <c r="T293" s="842"/>
      <c r="U293" s="842"/>
      <c r="V293" s="842"/>
      <c r="W293" s="842"/>
      <c r="X293" s="842"/>
      <c r="Y293" s="842"/>
      <c r="Z293" s="842"/>
      <c r="AA293" s="842"/>
      <c r="AB293" s="842"/>
    </row>
    <row r="294" ht="30.0" customHeight="1">
      <c r="A294" s="842"/>
      <c r="B294" s="1437"/>
      <c r="C294" s="842"/>
      <c r="D294" s="842"/>
      <c r="E294" s="1438"/>
      <c r="F294" s="842"/>
      <c r="G294" s="842"/>
      <c r="H294" s="1437"/>
      <c r="I294" s="842"/>
      <c r="J294" s="842"/>
      <c r="K294" s="842"/>
      <c r="L294" s="842"/>
      <c r="M294" s="842"/>
      <c r="N294" s="842"/>
      <c r="O294" s="842"/>
      <c r="P294" s="842"/>
      <c r="Q294" s="842"/>
      <c r="R294" s="842"/>
      <c r="S294" s="842"/>
      <c r="T294" s="842"/>
      <c r="U294" s="842"/>
      <c r="V294" s="842"/>
      <c r="W294" s="842"/>
      <c r="X294" s="842"/>
      <c r="Y294" s="842"/>
      <c r="Z294" s="842"/>
      <c r="AA294" s="842"/>
      <c r="AB294" s="842"/>
    </row>
    <row r="295" ht="30.0" customHeight="1">
      <c r="A295" s="842"/>
      <c r="B295" s="1437"/>
      <c r="C295" s="842"/>
      <c r="D295" s="842"/>
      <c r="E295" s="1438"/>
      <c r="F295" s="842"/>
      <c r="G295" s="842"/>
      <c r="H295" s="1437"/>
      <c r="I295" s="842"/>
      <c r="J295" s="842"/>
      <c r="K295" s="842"/>
      <c r="L295" s="842"/>
      <c r="M295" s="842"/>
      <c r="N295" s="842"/>
      <c r="O295" s="842"/>
      <c r="P295" s="842"/>
      <c r="Q295" s="842"/>
      <c r="R295" s="842"/>
      <c r="S295" s="842"/>
      <c r="T295" s="842"/>
      <c r="U295" s="842"/>
      <c r="V295" s="842"/>
      <c r="W295" s="842"/>
      <c r="X295" s="842"/>
      <c r="Y295" s="842"/>
      <c r="Z295" s="842"/>
      <c r="AA295" s="842"/>
      <c r="AB295" s="842"/>
    </row>
    <row r="296" ht="30.0" customHeight="1">
      <c r="A296" s="842"/>
      <c r="B296" s="1437"/>
      <c r="C296" s="842"/>
      <c r="D296" s="842"/>
      <c r="E296" s="1438"/>
      <c r="F296" s="842"/>
      <c r="G296" s="842"/>
      <c r="H296" s="1437"/>
      <c r="I296" s="842"/>
      <c r="J296" s="842"/>
      <c r="K296" s="842"/>
      <c r="L296" s="842"/>
      <c r="M296" s="842"/>
      <c r="N296" s="842"/>
      <c r="O296" s="842"/>
      <c r="P296" s="842"/>
      <c r="Q296" s="842"/>
      <c r="R296" s="842"/>
      <c r="S296" s="842"/>
      <c r="T296" s="842"/>
      <c r="U296" s="842"/>
      <c r="V296" s="842"/>
      <c r="W296" s="842"/>
      <c r="X296" s="842"/>
      <c r="Y296" s="842"/>
      <c r="Z296" s="842"/>
      <c r="AA296" s="842"/>
      <c r="AB296" s="842"/>
    </row>
    <row r="297" ht="30.0" customHeight="1">
      <c r="A297" s="842"/>
      <c r="B297" s="1437"/>
      <c r="C297" s="842"/>
      <c r="D297" s="842"/>
      <c r="E297" s="1438"/>
      <c r="F297" s="842"/>
      <c r="G297" s="842"/>
      <c r="H297" s="1437"/>
      <c r="I297" s="842"/>
      <c r="J297" s="842"/>
      <c r="K297" s="842"/>
      <c r="L297" s="842"/>
      <c r="M297" s="842"/>
      <c r="N297" s="842"/>
      <c r="O297" s="842"/>
      <c r="P297" s="842"/>
      <c r="Q297" s="842"/>
      <c r="R297" s="842"/>
      <c r="S297" s="842"/>
      <c r="T297" s="842"/>
      <c r="U297" s="842"/>
      <c r="V297" s="842"/>
      <c r="W297" s="842"/>
      <c r="X297" s="842"/>
      <c r="Y297" s="842"/>
      <c r="Z297" s="842"/>
      <c r="AA297" s="842"/>
      <c r="AB297" s="842"/>
    </row>
    <row r="298" ht="30.0" customHeight="1">
      <c r="A298" s="842"/>
      <c r="B298" s="1437"/>
      <c r="C298" s="842"/>
      <c r="D298" s="842"/>
      <c r="E298" s="1438"/>
      <c r="F298" s="842"/>
      <c r="G298" s="842"/>
      <c r="H298" s="1437"/>
      <c r="I298" s="842"/>
      <c r="J298" s="842"/>
      <c r="K298" s="842"/>
      <c r="L298" s="842"/>
      <c r="M298" s="842"/>
      <c r="N298" s="842"/>
      <c r="O298" s="842"/>
      <c r="P298" s="842"/>
      <c r="Q298" s="842"/>
      <c r="R298" s="842"/>
      <c r="S298" s="842"/>
      <c r="T298" s="842"/>
      <c r="U298" s="842"/>
      <c r="V298" s="842"/>
      <c r="W298" s="842"/>
      <c r="X298" s="842"/>
      <c r="Y298" s="842"/>
      <c r="Z298" s="842"/>
      <c r="AA298" s="842"/>
      <c r="AB298" s="842"/>
    </row>
    <row r="299" ht="30.0" customHeight="1">
      <c r="A299" s="842"/>
      <c r="B299" s="1437"/>
      <c r="C299" s="842"/>
      <c r="D299" s="842"/>
      <c r="E299" s="1438"/>
      <c r="F299" s="842"/>
      <c r="G299" s="842"/>
      <c r="H299" s="1437"/>
      <c r="I299" s="842"/>
      <c r="J299" s="842"/>
      <c r="K299" s="842"/>
      <c r="L299" s="842"/>
      <c r="M299" s="842"/>
      <c r="N299" s="842"/>
      <c r="O299" s="842"/>
      <c r="P299" s="842"/>
      <c r="Q299" s="842"/>
      <c r="R299" s="842"/>
      <c r="S299" s="842"/>
      <c r="T299" s="842"/>
      <c r="U299" s="842"/>
      <c r="V299" s="842"/>
      <c r="W299" s="842"/>
      <c r="X299" s="842"/>
      <c r="Y299" s="842"/>
      <c r="Z299" s="842"/>
      <c r="AA299" s="842"/>
      <c r="AB299" s="842"/>
    </row>
    <row r="300" ht="30.0" customHeight="1">
      <c r="A300" s="842"/>
      <c r="B300" s="1437"/>
      <c r="C300" s="842"/>
      <c r="D300" s="842"/>
      <c r="E300" s="1438"/>
      <c r="F300" s="842"/>
      <c r="G300" s="842"/>
      <c r="H300" s="1437"/>
      <c r="I300" s="842"/>
      <c r="J300" s="842"/>
      <c r="K300" s="842"/>
      <c r="L300" s="842"/>
      <c r="M300" s="842"/>
      <c r="N300" s="842"/>
      <c r="O300" s="842"/>
      <c r="P300" s="842"/>
      <c r="Q300" s="842"/>
      <c r="R300" s="842"/>
      <c r="S300" s="842"/>
      <c r="T300" s="842"/>
      <c r="U300" s="842"/>
      <c r="V300" s="842"/>
      <c r="W300" s="842"/>
      <c r="X300" s="842"/>
      <c r="Y300" s="842"/>
      <c r="Z300" s="842"/>
      <c r="AA300" s="842"/>
      <c r="AB300" s="842"/>
    </row>
    <row r="301" ht="30.0" customHeight="1">
      <c r="A301" s="842"/>
      <c r="B301" s="1437"/>
      <c r="C301" s="842"/>
      <c r="D301" s="842"/>
      <c r="E301" s="1438"/>
      <c r="F301" s="842"/>
      <c r="G301" s="842"/>
      <c r="H301" s="1437"/>
      <c r="I301" s="842"/>
      <c r="J301" s="842"/>
      <c r="K301" s="842"/>
      <c r="L301" s="842"/>
      <c r="M301" s="842"/>
      <c r="N301" s="842"/>
      <c r="O301" s="842"/>
      <c r="P301" s="842"/>
      <c r="Q301" s="842"/>
      <c r="R301" s="842"/>
      <c r="S301" s="842"/>
      <c r="T301" s="842"/>
      <c r="U301" s="842"/>
      <c r="V301" s="842"/>
      <c r="W301" s="842"/>
      <c r="X301" s="842"/>
      <c r="Y301" s="842"/>
      <c r="Z301" s="842"/>
      <c r="AA301" s="842"/>
      <c r="AB301" s="842"/>
    </row>
    <row r="302" ht="30.0" customHeight="1">
      <c r="A302" s="842"/>
      <c r="B302" s="1437"/>
      <c r="C302" s="842"/>
      <c r="D302" s="842"/>
      <c r="E302" s="1438"/>
      <c r="F302" s="842"/>
      <c r="G302" s="842"/>
      <c r="H302" s="1437"/>
      <c r="I302" s="842"/>
      <c r="J302" s="842"/>
      <c r="K302" s="842"/>
      <c r="L302" s="842"/>
      <c r="M302" s="842"/>
      <c r="N302" s="842"/>
      <c r="O302" s="842"/>
      <c r="P302" s="842"/>
      <c r="Q302" s="842"/>
      <c r="R302" s="842"/>
      <c r="S302" s="842"/>
      <c r="T302" s="842"/>
      <c r="U302" s="842"/>
      <c r="V302" s="842"/>
      <c r="W302" s="842"/>
      <c r="X302" s="842"/>
      <c r="Y302" s="842"/>
      <c r="Z302" s="842"/>
      <c r="AA302" s="842"/>
      <c r="AB302" s="842"/>
    </row>
    <row r="303" ht="30.0" customHeight="1">
      <c r="A303" s="842"/>
      <c r="B303" s="1437"/>
      <c r="C303" s="842"/>
      <c r="D303" s="842"/>
      <c r="E303" s="1438"/>
      <c r="F303" s="842"/>
      <c r="G303" s="842"/>
      <c r="H303" s="1437"/>
      <c r="I303" s="842"/>
      <c r="J303" s="842"/>
      <c r="K303" s="842"/>
      <c r="L303" s="842"/>
      <c r="M303" s="842"/>
      <c r="N303" s="842"/>
      <c r="O303" s="842"/>
      <c r="P303" s="842"/>
      <c r="Q303" s="842"/>
      <c r="R303" s="842"/>
      <c r="S303" s="842"/>
      <c r="T303" s="842"/>
      <c r="U303" s="842"/>
      <c r="V303" s="842"/>
      <c r="W303" s="842"/>
      <c r="X303" s="842"/>
      <c r="Y303" s="842"/>
      <c r="Z303" s="842"/>
      <c r="AA303" s="842"/>
      <c r="AB303" s="842"/>
    </row>
    <row r="304" ht="30.0" customHeight="1">
      <c r="A304" s="842"/>
      <c r="B304" s="1437"/>
      <c r="C304" s="842"/>
      <c r="D304" s="842"/>
      <c r="E304" s="1438"/>
      <c r="F304" s="842"/>
      <c r="G304" s="842"/>
      <c r="H304" s="1437"/>
      <c r="I304" s="842"/>
      <c r="J304" s="842"/>
      <c r="K304" s="842"/>
      <c r="L304" s="842"/>
      <c r="M304" s="842"/>
      <c r="N304" s="842"/>
      <c r="O304" s="842"/>
      <c r="P304" s="842"/>
      <c r="Q304" s="842"/>
      <c r="R304" s="842"/>
      <c r="S304" s="842"/>
      <c r="T304" s="842"/>
      <c r="U304" s="842"/>
      <c r="V304" s="842"/>
      <c r="W304" s="842"/>
      <c r="X304" s="842"/>
      <c r="Y304" s="842"/>
      <c r="Z304" s="842"/>
      <c r="AA304" s="842"/>
      <c r="AB304" s="842"/>
    </row>
    <row r="305" ht="30.0" customHeight="1">
      <c r="A305" s="842"/>
      <c r="B305" s="1437"/>
      <c r="C305" s="842"/>
      <c r="D305" s="842"/>
      <c r="E305" s="1438"/>
      <c r="F305" s="842"/>
      <c r="G305" s="842"/>
      <c r="H305" s="1437"/>
      <c r="I305" s="842"/>
      <c r="J305" s="842"/>
      <c r="K305" s="842"/>
      <c r="L305" s="842"/>
      <c r="M305" s="842"/>
      <c r="N305" s="842"/>
      <c r="O305" s="842"/>
      <c r="P305" s="842"/>
      <c r="Q305" s="842"/>
      <c r="R305" s="842"/>
      <c r="S305" s="842"/>
      <c r="T305" s="842"/>
      <c r="U305" s="842"/>
      <c r="V305" s="842"/>
      <c r="W305" s="842"/>
      <c r="X305" s="842"/>
      <c r="Y305" s="842"/>
      <c r="Z305" s="842"/>
      <c r="AA305" s="842"/>
      <c r="AB305" s="842"/>
    </row>
    <row r="306" ht="30.0" customHeight="1">
      <c r="A306" s="842"/>
      <c r="B306" s="1437"/>
      <c r="C306" s="842"/>
      <c r="D306" s="842"/>
      <c r="E306" s="1438"/>
      <c r="F306" s="842"/>
      <c r="G306" s="842"/>
      <c r="H306" s="1437"/>
      <c r="I306" s="842"/>
      <c r="J306" s="842"/>
      <c r="K306" s="842"/>
      <c r="L306" s="842"/>
      <c r="M306" s="842"/>
      <c r="N306" s="842"/>
      <c r="O306" s="842"/>
      <c r="P306" s="842"/>
      <c r="Q306" s="842"/>
      <c r="R306" s="842"/>
      <c r="S306" s="842"/>
      <c r="T306" s="842"/>
      <c r="U306" s="842"/>
      <c r="V306" s="842"/>
      <c r="W306" s="842"/>
      <c r="X306" s="842"/>
      <c r="Y306" s="842"/>
      <c r="Z306" s="842"/>
      <c r="AA306" s="842"/>
      <c r="AB306" s="842"/>
    </row>
    <row r="307" ht="30.0" customHeight="1">
      <c r="A307" s="842"/>
      <c r="B307" s="1437"/>
      <c r="C307" s="842"/>
      <c r="D307" s="842"/>
      <c r="E307" s="1438"/>
      <c r="F307" s="842"/>
      <c r="G307" s="842"/>
      <c r="H307" s="1437"/>
      <c r="I307" s="842"/>
      <c r="J307" s="842"/>
      <c r="K307" s="842"/>
      <c r="L307" s="842"/>
      <c r="M307" s="842"/>
      <c r="N307" s="842"/>
      <c r="O307" s="842"/>
      <c r="P307" s="842"/>
      <c r="Q307" s="842"/>
      <c r="R307" s="842"/>
      <c r="S307" s="842"/>
      <c r="T307" s="842"/>
      <c r="U307" s="842"/>
      <c r="V307" s="842"/>
      <c r="W307" s="842"/>
      <c r="X307" s="842"/>
      <c r="Y307" s="842"/>
      <c r="Z307" s="842"/>
      <c r="AA307" s="842"/>
      <c r="AB307" s="842"/>
    </row>
    <row r="308" ht="30.0" customHeight="1">
      <c r="A308" s="842"/>
      <c r="B308" s="1437"/>
      <c r="C308" s="842"/>
      <c r="D308" s="842"/>
      <c r="E308" s="1438"/>
      <c r="F308" s="842"/>
      <c r="G308" s="842"/>
      <c r="H308" s="1437"/>
      <c r="I308" s="842"/>
      <c r="J308" s="842"/>
      <c r="K308" s="842"/>
      <c r="L308" s="842"/>
      <c r="M308" s="842"/>
      <c r="N308" s="842"/>
      <c r="O308" s="842"/>
      <c r="P308" s="842"/>
      <c r="Q308" s="842"/>
      <c r="R308" s="842"/>
      <c r="S308" s="842"/>
      <c r="T308" s="842"/>
      <c r="U308" s="842"/>
      <c r="V308" s="842"/>
      <c r="W308" s="842"/>
      <c r="X308" s="842"/>
      <c r="Y308" s="842"/>
      <c r="Z308" s="842"/>
      <c r="AA308" s="842"/>
      <c r="AB308" s="842"/>
    </row>
    <row r="309" ht="30.0" customHeight="1">
      <c r="A309" s="842"/>
      <c r="B309" s="1437"/>
      <c r="C309" s="842"/>
      <c r="D309" s="842"/>
      <c r="E309" s="1438"/>
      <c r="F309" s="842"/>
      <c r="G309" s="842"/>
      <c r="H309" s="1437"/>
      <c r="I309" s="842"/>
      <c r="J309" s="842"/>
      <c r="K309" s="842"/>
      <c r="L309" s="842"/>
      <c r="M309" s="842"/>
      <c r="N309" s="842"/>
      <c r="O309" s="842"/>
      <c r="P309" s="842"/>
      <c r="Q309" s="842"/>
      <c r="R309" s="842"/>
      <c r="S309" s="842"/>
      <c r="T309" s="842"/>
      <c r="U309" s="842"/>
      <c r="V309" s="842"/>
      <c r="W309" s="842"/>
      <c r="X309" s="842"/>
      <c r="Y309" s="842"/>
      <c r="Z309" s="842"/>
      <c r="AA309" s="842"/>
      <c r="AB309" s="842"/>
    </row>
    <row r="310" ht="30.0" customHeight="1">
      <c r="A310" s="842"/>
      <c r="B310" s="1437"/>
      <c r="C310" s="842"/>
      <c r="D310" s="842"/>
      <c r="E310" s="1438"/>
      <c r="F310" s="842"/>
      <c r="G310" s="842"/>
      <c r="H310" s="1437"/>
      <c r="I310" s="842"/>
      <c r="J310" s="842"/>
      <c r="K310" s="842"/>
      <c r="L310" s="842"/>
      <c r="M310" s="842"/>
      <c r="N310" s="842"/>
      <c r="O310" s="842"/>
      <c r="P310" s="842"/>
      <c r="Q310" s="842"/>
      <c r="R310" s="842"/>
      <c r="S310" s="842"/>
      <c r="T310" s="842"/>
      <c r="U310" s="842"/>
      <c r="V310" s="842"/>
      <c r="W310" s="842"/>
      <c r="X310" s="842"/>
      <c r="Y310" s="842"/>
      <c r="Z310" s="842"/>
      <c r="AA310" s="842"/>
      <c r="AB310" s="842"/>
    </row>
    <row r="311" ht="30.0" customHeight="1">
      <c r="A311" s="842"/>
      <c r="B311" s="1437"/>
      <c r="C311" s="842"/>
      <c r="D311" s="842"/>
      <c r="E311" s="1438"/>
      <c r="F311" s="842"/>
      <c r="G311" s="842"/>
      <c r="H311" s="1437"/>
      <c r="I311" s="842"/>
      <c r="J311" s="842"/>
      <c r="K311" s="842"/>
      <c r="L311" s="842"/>
      <c r="M311" s="842"/>
      <c r="N311" s="842"/>
      <c r="O311" s="842"/>
      <c r="P311" s="842"/>
      <c r="Q311" s="842"/>
      <c r="R311" s="842"/>
      <c r="S311" s="842"/>
      <c r="T311" s="842"/>
      <c r="U311" s="842"/>
      <c r="V311" s="842"/>
      <c r="W311" s="842"/>
      <c r="X311" s="842"/>
      <c r="Y311" s="842"/>
      <c r="Z311" s="842"/>
      <c r="AA311" s="842"/>
      <c r="AB311" s="842"/>
    </row>
    <row r="312" ht="30.0" customHeight="1">
      <c r="A312" s="842"/>
      <c r="B312" s="1437"/>
      <c r="C312" s="842"/>
      <c r="D312" s="842"/>
      <c r="E312" s="1438"/>
      <c r="F312" s="842"/>
      <c r="G312" s="842"/>
      <c r="H312" s="1437"/>
      <c r="I312" s="842"/>
      <c r="J312" s="842"/>
      <c r="K312" s="842"/>
      <c r="L312" s="842"/>
      <c r="M312" s="842"/>
      <c r="N312" s="842"/>
      <c r="O312" s="842"/>
      <c r="P312" s="842"/>
      <c r="Q312" s="842"/>
      <c r="R312" s="842"/>
      <c r="S312" s="842"/>
      <c r="T312" s="842"/>
      <c r="U312" s="842"/>
      <c r="V312" s="842"/>
      <c r="W312" s="842"/>
      <c r="X312" s="842"/>
      <c r="Y312" s="842"/>
      <c r="Z312" s="842"/>
      <c r="AA312" s="842"/>
      <c r="AB312" s="842"/>
    </row>
    <row r="313" ht="30.0" customHeight="1">
      <c r="A313" s="842"/>
      <c r="B313" s="1437"/>
      <c r="C313" s="842"/>
      <c r="D313" s="842"/>
      <c r="E313" s="1438"/>
      <c r="F313" s="842"/>
      <c r="G313" s="842"/>
      <c r="H313" s="1437"/>
      <c r="I313" s="842"/>
      <c r="J313" s="842"/>
      <c r="K313" s="842"/>
      <c r="L313" s="842"/>
      <c r="M313" s="842"/>
      <c r="N313" s="842"/>
      <c r="O313" s="842"/>
      <c r="P313" s="842"/>
      <c r="Q313" s="842"/>
      <c r="R313" s="842"/>
      <c r="S313" s="842"/>
      <c r="T313" s="842"/>
      <c r="U313" s="842"/>
      <c r="V313" s="842"/>
      <c r="W313" s="842"/>
      <c r="X313" s="842"/>
      <c r="Y313" s="842"/>
      <c r="Z313" s="842"/>
      <c r="AA313" s="842"/>
      <c r="AB313" s="842"/>
    </row>
    <row r="314" ht="30.0" customHeight="1">
      <c r="A314" s="842"/>
      <c r="B314" s="1437"/>
      <c r="C314" s="842"/>
      <c r="D314" s="842"/>
      <c r="E314" s="1438"/>
      <c r="F314" s="842"/>
      <c r="G314" s="842"/>
      <c r="H314" s="1437"/>
      <c r="I314" s="842"/>
      <c r="J314" s="842"/>
      <c r="K314" s="842"/>
      <c r="L314" s="842"/>
      <c r="M314" s="842"/>
      <c r="N314" s="842"/>
      <c r="O314" s="842"/>
      <c r="P314" s="842"/>
      <c r="Q314" s="842"/>
      <c r="R314" s="842"/>
      <c r="S314" s="842"/>
      <c r="T314" s="842"/>
      <c r="U314" s="842"/>
      <c r="V314" s="842"/>
      <c r="W314" s="842"/>
      <c r="X314" s="842"/>
      <c r="Y314" s="842"/>
      <c r="Z314" s="842"/>
      <c r="AA314" s="842"/>
      <c r="AB314" s="842"/>
    </row>
    <row r="315" ht="30.0" customHeight="1">
      <c r="A315" s="842"/>
      <c r="B315" s="1437"/>
      <c r="C315" s="842"/>
      <c r="D315" s="842"/>
      <c r="E315" s="1438"/>
      <c r="F315" s="842"/>
      <c r="G315" s="842"/>
      <c r="H315" s="1437"/>
      <c r="I315" s="842"/>
      <c r="J315" s="842"/>
      <c r="K315" s="842"/>
      <c r="L315" s="842"/>
      <c r="M315" s="842"/>
      <c r="N315" s="842"/>
      <c r="O315" s="842"/>
      <c r="P315" s="842"/>
      <c r="Q315" s="842"/>
      <c r="R315" s="842"/>
      <c r="S315" s="842"/>
      <c r="T315" s="842"/>
      <c r="U315" s="842"/>
      <c r="V315" s="842"/>
      <c r="W315" s="842"/>
      <c r="X315" s="842"/>
      <c r="Y315" s="842"/>
      <c r="Z315" s="842"/>
      <c r="AA315" s="842"/>
      <c r="AB315" s="842"/>
    </row>
    <row r="316" ht="30.0" customHeight="1">
      <c r="A316" s="842"/>
      <c r="B316" s="1437"/>
      <c r="C316" s="842"/>
      <c r="D316" s="842"/>
      <c r="E316" s="1438"/>
      <c r="F316" s="842"/>
      <c r="G316" s="842"/>
      <c r="H316" s="1437"/>
      <c r="I316" s="842"/>
      <c r="J316" s="842"/>
      <c r="K316" s="842"/>
      <c r="L316" s="842"/>
      <c r="M316" s="842"/>
      <c r="N316" s="842"/>
      <c r="O316" s="842"/>
      <c r="P316" s="842"/>
      <c r="Q316" s="842"/>
      <c r="R316" s="842"/>
      <c r="S316" s="842"/>
      <c r="T316" s="842"/>
      <c r="U316" s="842"/>
      <c r="V316" s="842"/>
      <c r="W316" s="842"/>
      <c r="X316" s="842"/>
      <c r="Y316" s="842"/>
      <c r="Z316" s="842"/>
      <c r="AA316" s="842"/>
      <c r="AB316" s="842"/>
    </row>
    <row r="317" ht="30.0" customHeight="1">
      <c r="A317" s="842"/>
      <c r="B317" s="1437"/>
      <c r="C317" s="842"/>
      <c r="D317" s="842"/>
      <c r="E317" s="1438"/>
      <c r="F317" s="842"/>
      <c r="G317" s="842"/>
      <c r="H317" s="1437"/>
      <c r="I317" s="842"/>
      <c r="J317" s="842"/>
      <c r="K317" s="842"/>
      <c r="L317" s="842"/>
      <c r="M317" s="842"/>
      <c r="N317" s="842"/>
      <c r="O317" s="842"/>
      <c r="P317" s="842"/>
      <c r="Q317" s="842"/>
      <c r="R317" s="842"/>
      <c r="S317" s="842"/>
      <c r="T317" s="842"/>
      <c r="U317" s="842"/>
      <c r="V317" s="842"/>
      <c r="W317" s="842"/>
      <c r="X317" s="842"/>
      <c r="Y317" s="842"/>
      <c r="Z317" s="842"/>
      <c r="AA317" s="842"/>
      <c r="AB317" s="842"/>
    </row>
    <row r="318" ht="30.0" customHeight="1">
      <c r="A318" s="842"/>
      <c r="B318" s="1437"/>
      <c r="C318" s="842"/>
      <c r="D318" s="842"/>
      <c r="E318" s="1438"/>
      <c r="F318" s="842"/>
      <c r="G318" s="842"/>
      <c r="H318" s="1437"/>
      <c r="I318" s="842"/>
      <c r="J318" s="842"/>
      <c r="K318" s="842"/>
      <c r="L318" s="842"/>
      <c r="M318" s="842"/>
      <c r="N318" s="842"/>
      <c r="O318" s="842"/>
      <c r="P318" s="842"/>
      <c r="Q318" s="842"/>
      <c r="R318" s="842"/>
      <c r="S318" s="842"/>
      <c r="T318" s="842"/>
      <c r="U318" s="842"/>
      <c r="V318" s="842"/>
      <c r="W318" s="842"/>
      <c r="X318" s="842"/>
      <c r="Y318" s="842"/>
      <c r="Z318" s="842"/>
      <c r="AA318" s="842"/>
      <c r="AB318" s="842"/>
    </row>
    <row r="319" ht="30.0" customHeight="1">
      <c r="A319" s="842"/>
      <c r="B319" s="1437"/>
      <c r="C319" s="842"/>
      <c r="D319" s="842"/>
      <c r="E319" s="1438"/>
      <c r="F319" s="842"/>
      <c r="G319" s="842"/>
      <c r="H319" s="1437"/>
      <c r="I319" s="842"/>
      <c r="J319" s="842"/>
      <c r="K319" s="842"/>
      <c r="L319" s="842"/>
      <c r="M319" s="842"/>
      <c r="N319" s="842"/>
      <c r="O319" s="842"/>
      <c r="P319" s="842"/>
      <c r="Q319" s="842"/>
      <c r="R319" s="842"/>
      <c r="S319" s="842"/>
      <c r="T319" s="842"/>
      <c r="U319" s="842"/>
      <c r="V319" s="842"/>
      <c r="W319" s="842"/>
      <c r="X319" s="842"/>
      <c r="Y319" s="842"/>
      <c r="Z319" s="842"/>
      <c r="AA319" s="842"/>
      <c r="AB319" s="842"/>
    </row>
    <row r="320" ht="30.0" customHeight="1">
      <c r="A320" s="842"/>
      <c r="B320" s="1437"/>
      <c r="C320" s="842"/>
      <c r="D320" s="842"/>
      <c r="E320" s="1438"/>
      <c r="F320" s="842"/>
      <c r="G320" s="842"/>
      <c r="H320" s="1437"/>
      <c r="I320" s="842"/>
      <c r="J320" s="842"/>
      <c r="K320" s="842"/>
      <c r="L320" s="842"/>
      <c r="M320" s="842"/>
      <c r="N320" s="842"/>
      <c r="O320" s="842"/>
      <c r="P320" s="842"/>
      <c r="Q320" s="842"/>
      <c r="R320" s="842"/>
      <c r="S320" s="842"/>
      <c r="T320" s="842"/>
      <c r="U320" s="842"/>
      <c r="V320" s="842"/>
      <c r="W320" s="842"/>
      <c r="X320" s="842"/>
      <c r="Y320" s="842"/>
      <c r="Z320" s="842"/>
      <c r="AA320" s="842"/>
      <c r="AB320" s="842"/>
    </row>
    <row r="321" ht="30.0" customHeight="1">
      <c r="A321" s="842"/>
      <c r="B321" s="1437"/>
      <c r="C321" s="842"/>
      <c r="D321" s="842"/>
      <c r="E321" s="1438"/>
      <c r="F321" s="842"/>
      <c r="G321" s="842"/>
      <c r="H321" s="1437"/>
      <c r="I321" s="842"/>
      <c r="J321" s="842"/>
      <c r="K321" s="842"/>
      <c r="L321" s="842"/>
      <c r="M321" s="842"/>
      <c r="N321" s="842"/>
      <c r="O321" s="842"/>
      <c r="P321" s="842"/>
      <c r="Q321" s="842"/>
      <c r="R321" s="842"/>
      <c r="S321" s="842"/>
      <c r="T321" s="842"/>
      <c r="U321" s="842"/>
      <c r="V321" s="842"/>
      <c r="W321" s="842"/>
      <c r="X321" s="842"/>
      <c r="Y321" s="842"/>
      <c r="Z321" s="842"/>
      <c r="AA321" s="842"/>
      <c r="AB321" s="842"/>
    </row>
    <row r="322" ht="30.0" customHeight="1">
      <c r="A322" s="842"/>
      <c r="B322" s="1437"/>
      <c r="C322" s="842"/>
      <c r="D322" s="842"/>
      <c r="E322" s="1438"/>
      <c r="F322" s="842"/>
      <c r="G322" s="842"/>
      <c r="H322" s="1437"/>
      <c r="I322" s="842"/>
      <c r="J322" s="842"/>
      <c r="K322" s="842"/>
      <c r="L322" s="842"/>
      <c r="M322" s="842"/>
      <c r="N322" s="842"/>
      <c r="O322" s="842"/>
      <c r="P322" s="842"/>
      <c r="Q322" s="842"/>
      <c r="R322" s="842"/>
      <c r="S322" s="842"/>
      <c r="T322" s="842"/>
      <c r="U322" s="842"/>
      <c r="V322" s="842"/>
      <c r="W322" s="842"/>
      <c r="X322" s="842"/>
      <c r="Y322" s="842"/>
      <c r="Z322" s="842"/>
      <c r="AA322" s="842"/>
      <c r="AB322" s="842"/>
    </row>
    <row r="323" ht="30.0" customHeight="1">
      <c r="A323" s="842"/>
      <c r="B323" s="1437"/>
      <c r="C323" s="842"/>
      <c r="D323" s="842"/>
      <c r="E323" s="1438"/>
      <c r="F323" s="842"/>
      <c r="G323" s="842"/>
      <c r="H323" s="1437"/>
      <c r="I323" s="842"/>
      <c r="J323" s="842"/>
      <c r="K323" s="842"/>
      <c r="L323" s="842"/>
      <c r="M323" s="842"/>
      <c r="N323" s="842"/>
      <c r="O323" s="842"/>
      <c r="P323" s="842"/>
      <c r="Q323" s="842"/>
      <c r="R323" s="842"/>
      <c r="S323" s="842"/>
      <c r="T323" s="842"/>
      <c r="U323" s="842"/>
      <c r="V323" s="842"/>
      <c r="W323" s="842"/>
      <c r="X323" s="842"/>
      <c r="Y323" s="842"/>
      <c r="Z323" s="842"/>
      <c r="AA323" s="842"/>
      <c r="AB323" s="842"/>
    </row>
    <row r="324" ht="30.0" customHeight="1">
      <c r="A324" s="842"/>
      <c r="B324" s="1437"/>
      <c r="C324" s="842"/>
      <c r="D324" s="842"/>
      <c r="E324" s="1438"/>
      <c r="F324" s="842"/>
      <c r="G324" s="842"/>
      <c r="H324" s="1437"/>
      <c r="I324" s="842"/>
      <c r="J324" s="842"/>
      <c r="K324" s="842"/>
      <c r="L324" s="842"/>
      <c r="M324" s="842"/>
      <c r="N324" s="842"/>
      <c r="O324" s="842"/>
      <c r="P324" s="842"/>
      <c r="Q324" s="842"/>
      <c r="R324" s="842"/>
      <c r="S324" s="842"/>
      <c r="T324" s="842"/>
      <c r="U324" s="842"/>
      <c r="V324" s="842"/>
      <c r="W324" s="842"/>
      <c r="X324" s="842"/>
      <c r="Y324" s="842"/>
      <c r="Z324" s="842"/>
      <c r="AA324" s="842"/>
      <c r="AB324" s="842"/>
    </row>
    <row r="325" ht="30.0" customHeight="1">
      <c r="A325" s="842"/>
      <c r="B325" s="1437"/>
      <c r="C325" s="842"/>
      <c r="D325" s="842"/>
      <c r="E325" s="1438"/>
      <c r="F325" s="842"/>
      <c r="G325" s="842"/>
      <c r="H325" s="1437"/>
      <c r="I325" s="842"/>
      <c r="J325" s="842"/>
      <c r="K325" s="842"/>
      <c r="L325" s="842"/>
      <c r="M325" s="842"/>
      <c r="N325" s="842"/>
      <c r="O325" s="842"/>
      <c r="P325" s="842"/>
      <c r="Q325" s="842"/>
      <c r="R325" s="842"/>
      <c r="S325" s="842"/>
      <c r="T325" s="842"/>
      <c r="U325" s="842"/>
      <c r="V325" s="842"/>
      <c r="W325" s="842"/>
      <c r="X325" s="842"/>
      <c r="Y325" s="842"/>
      <c r="Z325" s="842"/>
      <c r="AA325" s="842"/>
      <c r="AB325" s="842"/>
    </row>
    <row r="326" ht="30.0" customHeight="1">
      <c r="A326" s="842"/>
      <c r="B326" s="1437"/>
      <c r="C326" s="842"/>
      <c r="D326" s="842"/>
      <c r="E326" s="1438"/>
      <c r="F326" s="842"/>
      <c r="G326" s="842"/>
      <c r="H326" s="1437"/>
      <c r="I326" s="842"/>
      <c r="J326" s="842"/>
      <c r="K326" s="842"/>
      <c r="L326" s="842"/>
      <c r="M326" s="842"/>
      <c r="N326" s="842"/>
      <c r="O326" s="842"/>
      <c r="P326" s="842"/>
      <c r="Q326" s="842"/>
      <c r="R326" s="842"/>
      <c r="S326" s="842"/>
      <c r="T326" s="842"/>
      <c r="U326" s="842"/>
      <c r="V326" s="842"/>
      <c r="W326" s="842"/>
      <c r="X326" s="842"/>
      <c r="Y326" s="842"/>
      <c r="Z326" s="842"/>
      <c r="AA326" s="842"/>
      <c r="AB326" s="842"/>
    </row>
    <row r="327" ht="30.0" customHeight="1">
      <c r="A327" s="842"/>
      <c r="B327" s="1437"/>
      <c r="C327" s="842"/>
      <c r="D327" s="842"/>
      <c r="E327" s="1438"/>
      <c r="F327" s="842"/>
      <c r="G327" s="842"/>
      <c r="H327" s="1437"/>
      <c r="I327" s="842"/>
      <c r="J327" s="842"/>
      <c r="K327" s="842"/>
      <c r="L327" s="842"/>
      <c r="M327" s="842"/>
      <c r="N327" s="842"/>
      <c r="O327" s="842"/>
      <c r="P327" s="842"/>
      <c r="Q327" s="842"/>
      <c r="R327" s="842"/>
      <c r="S327" s="842"/>
      <c r="T327" s="842"/>
      <c r="U327" s="842"/>
      <c r="V327" s="842"/>
      <c r="W327" s="842"/>
      <c r="X327" s="842"/>
      <c r="Y327" s="842"/>
      <c r="Z327" s="842"/>
      <c r="AA327" s="842"/>
      <c r="AB327" s="842"/>
    </row>
    <row r="328" ht="30.0" customHeight="1">
      <c r="A328" s="842"/>
      <c r="B328" s="1437"/>
      <c r="C328" s="842"/>
      <c r="D328" s="842"/>
      <c r="E328" s="1438"/>
      <c r="F328" s="842"/>
      <c r="G328" s="842"/>
      <c r="H328" s="1437"/>
      <c r="I328" s="842"/>
      <c r="J328" s="842"/>
      <c r="K328" s="842"/>
      <c r="L328" s="842"/>
      <c r="M328" s="842"/>
      <c r="N328" s="842"/>
      <c r="O328" s="842"/>
      <c r="P328" s="842"/>
      <c r="Q328" s="842"/>
      <c r="R328" s="842"/>
      <c r="S328" s="842"/>
      <c r="T328" s="842"/>
      <c r="U328" s="842"/>
      <c r="V328" s="842"/>
      <c r="W328" s="842"/>
      <c r="X328" s="842"/>
      <c r="Y328" s="842"/>
      <c r="Z328" s="842"/>
      <c r="AA328" s="842"/>
      <c r="AB328" s="842"/>
    </row>
    <row r="329" ht="30.0" customHeight="1">
      <c r="A329" s="842"/>
      <c r="B329" s="1437"/>
      <c r="C329" s="842"/>
      <c r="D329" s="842"/>
      <c r="E329" s="1438"/>
      <c r="F329" s="842"/>
      <c r="G329" s="842"/>
      <c r="H329" s="1437"/>
      <c r="I329" s="842"/>
      <c r="J329" s="842"/>
      <c r="K329" s="842"/>
      <c r="L329" s="842"/>
      <c r="M329" s="842"/>
      <c r="N329" s="842"/>
      <c r="O329" s="842"/>
      <c r="P329" s="842"/>
      <c r="Q329" s="842"/>
      <c r="R329" s="842"/>
      <c r="S329" s="842"/>
      <c r="T329" s="842"/>
      <c r="U329" s="842"/>
      <c r="V329" s="842"/>
      <c r="W329" s="842"/>
      <c r="X329" s="842"/>
      <c r="Y329" s="842"/>
      <c r="Z329" s="842"/>
      <c r="AA329" s="842"/>
      <c r="AB329" s="842"/>
    </row>
    <row r="330" ht="30.0" customHeight="1">
      <c r="A330" s="842"/>
      <c r="B330" s="1437"/>
      <c r="C330" s="842"/>
      <c r="D330" s="842"/>
      <c r="E330" s="1438"/>
      <c r="F330" s="842"/>
      <c r="G330" s="842"/>
      <c r="H330" s="1437"/>
      <c r="I330" s="842"/>
      <c r="J330" s="842"/>
      <c r="K330" s="842"/>
      <c r="L330" s="842"/>
      <c r="M330" s="842"/>
      <c r="N330" s="842"/>
      <c r="O330" s="842"/>
      <c r="P330" s="842"/>
      <c r="Q330" s="842"/>
      <c r="R330" s="842"/>
      <c r="S330" s="842"/>
      <c r="T330" s="842"/>
      <c r="U330" s="842"/>
      <c r="V330" s="842"/>
      <c r="W330" s="842"/>
      <c r="X330" s="842"/>
      <c r="Y330" s="842"/>
      <c r="Z330" s="842"/>
      <c r="AA330" s="842"/>
      <c r="AB330" s="842"/>
    </row>
    <row r="331" ht="30.0" customHeight="1">
      <c r="A331" s="842"/>
      <c r="B331" s="1437"/>
      <c r="C331" s="842"/>
      <c r="D331" s="842"/>
      <c r="E331" s="1438"/>
      <c r="F331" s="842"/>
      <c r="G331" s="842"/>
      <c r="H331" s="1437"/>
      <c r="I331" s="842"/>
      <c r="J331" s="842"/>
      <c r="K331" s="842"/>
      <c r="L331" s="842"/>
      <c r="M331" s="842"/>
      <c r="N331" s="842"/>
      <c r="O331" s="842"/>
      <c r="P331" s="842"/>
      <c r="Q331" s="842"/>
      <c r="R331" s="842"/>
      <c r="S331" s="842"/>
      <c r="T331" s="842"/>
      <c r="U331" s="842"/>
      <c r="V331" s="842"/>
      <c r="W331" s="842"/>
      <c r="X331" s="842"/>
      <c r="Y331" s="842"/>
      <c r="Z331" s="842"/>
      <c r="AA331" s="842"/>
      <c r="AB331" s="842"/>
    </row>
    <row r="332" ht="30.0" customHeight="1">
      <c r="A332" s="842"/>
      <c r="B332" s="1437"/>
      <c r="C332" s="842"/>
      <c r="D332" s="842"/>
      <c r="E332" s="1438"/>
      <c r="F332" s="842"/>
      <c r="G332" s="842"/>
      <c r="H332" s="1437"/>
      <c r="I332" s="842"/>
      <c r="J332" s="842"/>
      <c r="K332" s="842"/>
      <c r="L332" s="842"/>
      <c r="M332" s="842"/>
      <c r="N332" s="842"/>
      <c r="O332" s="842"/>
      <c r="P332" s="842"/>
      <c r="Q332" s="842"/>
      <c r="R332" s="842"/>
      <c r="S332" s="842"/>
      <c r="T332" s="842"/>
      <c r="U332" s="842"/>
      <c r="V332" s="842"/>
      <c r="W332" s="842"/>
      <c r="X332" s="842"/>
      <c r="Y332" s="842"/>
      <c r="Z332" s="842"/>
      <c r="AA332" s="842"/>
      <c r="AB332" s="842"/>
    </row>
    <row r="333" ht="30.0" customHeight="1">
      <c r="A333" s="842"/>
      <c r="B333" s="1437"/>
      <c r="C333" s="842"/>
      <c r="D333" s="842"/>
      <c r="E333" s="1438"/>
      <c r="F333" s="842"/>
      <c r="G333" s="842"/>
      <c r="H333" s="1437"/>
      <c r="I333" s="842"/>
      <c r="J333" s="842"/>
      <c r="K333" s="842"/>
      <c r="L333" s="842"/>
      <c r="M333" s="842"/>
      <c r="N333" s="842"/>
      <c r="O333" s="842"/>
      <c r="P333" s="842"/>
      <c r="Q333" s="842"/>
      <c r="R333" s="842"/>
      <c r="S333" s="842"/>
      <c r="T333" s="842"/>
      <c r="U333" s="842"/>
      <c r="V333" s="842"/>
      <c r="W333" s="842"/>
      <c r="X333" s="842"/>
      <c r="Y333" s="842"/>
      <c r="Z333" s="842"/>
      <c r="AA333" s="842"/>
      <c r="AB333" s="842"/>
    </row>
    <row r="334" ht="30.0" customHeight="1">
      <c r="A334" s="842"/>
      <c r="B334" s="1437"/>
      <c r="C334" s="842"/>
      <c r="D334" s="842"/>
      <c r="E334" s="1438"/>
      <c r="F334" s="842"/>
      <c r="G334" s="842"/>
      <c r="H334" s="1437"/>
      <c r="I334" s="842"/>
      <c r="J334" s="842"/>
      <c r="K334" s="842"/>
      <c r="L334" s="842"/>
      <c r="M334" s="842"/>
      <c r="N334" s="842"/>
      <c r="O334" s="842"/>
      <c r="P334" s="842"/>
      <c r="Q334" s="842"/>
      <c r="R334" s="842"/>
      <c r="S334" s="842"/>
      <c r="T334" s="842"/>
      <c r="U334" s="842"/>
      <c r="V334" s="842"/>
      <c r="W334" s="842"/>
      <c r="X334" s="842"/>
      <c r="Y334" s="842"/>
      <c r="Z334" s="842"/>
      <c r="AA334" s="842"/>
      <c r="AB334" s="842"/>
    </row>
    <row r="335" ht="30.0" customHeight="1">
      <c r="A335" s="842"/>
      <c r="B335" s="1437"/>
      <c r="C335" s="842"/>
      <c r="D335" s="842"/>
      <c r="E335" s="1438"/>
      <c r="F335" s="842"/>
      <c r="G335" s="842"/>
      <c r="H335" s="1437"/>
      <c r="I335" s="842"/>
      <c r="J335" s="842"/>
      <c r="K335" s="842"/>
      <c r="L335" s="842"/>
      <c r="M335" s="842"/>
      <c r="N335" s="842"/>
      <c r="O335" s="842"/>
      <c r="P335" s="842"/>
      <c r="Q335" s="842"/>
      <c r="R335" s="842"/>
      <c r="S335" s="842"/>
      <c r="T335" s="842"/>
      <c r="U335" s="842"/>
      <c r="V335" s="842"/>
      <c r="W335" s="842"/>
      <c r="X335" s="842"/>
      <c r="Y335" s="842"/>
      <c r="Z335" s="842"/>
      <c r="AA335" s="842"/>
      <c r="AB335" s="842"/>
    </row>
    <row r="336" ht="30.0" customHeight="1">
      <c r="A336" s="842"/>
      <c r="B336" s="1437"/>
      <c r="C336" s="842"/>
      <c r="D336" s="842"/>
      <c r="E336" s="1438"/>
      <c r="F336" s="842"/>
      <c r="G336" s="842"/>
      <c r="H336" s="1437"/>
      <c r="I336" s="842"/>
      <c r="J336" s="842"/>
      <c r="K336" s="842"/>
      <c r="L336" s="842"/>
      <c r="M336" s="842"/>
      <c r="N336" s="842"/>
      <c r="O336" s="842"/>
      <c r="P336" s="842"/>
      <c r="Q336" s="842"/>
      <c r="R336" s="842"/>
      <c r="S336" s="842"/>
      <c r="T336" s="842"/>
      <c r="U336" s="842"/>
      <c r="V336" s="842"/>
      <c r="W336" s="842"/>
      <c r="X336" s="842"/>
      <c r="Y336" s="842"/>
      <c r="Z336" s="842"/>
      <c r="AA336" s="842"/>
      <c r="AB336" s="842"/>
    </row>
    <row r="337" ht="30.0" customHeight="1">
      <c r="A337" s="842"/>
      <c r="B337" s="1437"/>
      <c r="C337" s="842"/>
      <c r="D337" s="842"/>
      <c r="E337" s="1438"/>
      <c r="F337" s="842"/>
      <c r="G337" s="842"/>
      <c r="H337" s="1437"/>
      <c r="I337" s="842"/>
      <c r="J337" s="842"/>
      <c r="K337" s="842"/>
      <c r="L337" s="842"/>
      <c r="M337" s="842"/>
      <c r="N337" s="842"/>
      <c r="O337" s="842"/>
      <c r="P337" s="842"/>
      <c r="Q337" s="842"/>
      <c r="R337" s="842"/>
      <c r="S337" s="842"/>
      <c r="T337" s="842"/>
      <c r="U337" s="842"/>
      <c r="V337" s="842"/>
      <c r="W337" s="842"/>
      <c r="X337" s="842"/>
      <c r="Y337" s="842"/>
      <c r="Z337" s="842"/>
      <c r="AA337" s="842"/>
      <c r="AB337" s="842"/>
    </row>
    <row r="338" ht="30.0" customHeight="1">
      <c r="A338" s="842"/>
      <c r="B338" s="1437"/>
      <c r="C338" s="842"/>
      <c r="D338" s="842"/>
      <c r="E338" s="1438"/>
      <c r="F338" s="842"/>
      <c r="G338" s="842"/>
      <c r="H338" s="1437"/>
      <c r="I338" s="842"/>
      <c r="J338" s="842"/>
      <c r="K338" s="842"/>
      <c r="L338" s="842"/>
      <c r="M338" s="842"/>
      <c r="N338" s="842"/>
      <c r="O338" s="842"/>
      <c r="P338" s="842"/>
      <c r="Q338" s="842"/>
      <c r="R338" s="842"/>
      <c r="S338" s="842"/>
      <c r="T338" s="842"/>
      <c r="U338" s="842"/>
      <c r="V338" s="842"/>
      <c r="W338" s="842"/>
      <c r="X338" s="842"/>
      <c r="Y338" s="842"/>
      <c r="Z338" s="842"/>
      <c r="AA338" s="842"/>
      <c r="AB338" s="842"/>
    </row>
    <row r="339" ht="30.0" customHeight="1">
      <c r="A339" s="842"/>
      <c r="B339" s="1437"/>
      <c r="C339" s="842"/>
      <c r="D339" s="842"/>
      <c r="E339" s="1438"/>
      <c r="F339" s="842"/>
      <c r="G339" s="842"/>
      <c r="H339" s="1437"/>
      <c r="I339" s="842"/>
      <c r="J339" s="842"/>
      <c r="K339" s="842"/>
      <c r="L339" s="842"/>
      <c r="M339" s="842"/>
      <c r="N339" s="842"/>
      <c r="O339" s="842"/>
      <c r="P339" s="842"/>
      <c r="Q339" s="842"/>
      <c r="R339" s="842"/>
      <c r="S339" s="842"/>
      <c r="T339" s="842"/>
      <c r="U339" s="842"/>
      <c r="V339" s="842"/>
      <c r="W339" s="842"/>
      <c r="X339" s="842"/>
      <c r="Y339" s="842"/>
      <c r="Z339" s="842"/>
      <c r="AA339" s="842"/>
      <c r="AB339" s="842"/>
    </row>
    <row r="340" ht="30.0" customHeight="1">
      <c r="A340" s="842"/>
      <c r="B340" s="1437"/>
      <c r="C340" s="842"/>
      <c r="D340" s="842"/>
      <c r="E340" s="1438"/>
      <c r="F340" s="842"/>
      <c r="G340" s="842"/>
      <c r="H340" s="1437"/>
      <c r="I340" s="842"/>
      <c r="J340" s="842"/>
      <c r="K340" s="842"/>
      <c r="L340" s="842"/>
      <c r="M340" s="842"/>
      <c r="N340" s="842"/>
      <c r="O340" s="842"/>
      <c r="P340" s="842"/>
      <c r="Q340" s="842"/>
      <c r="R340" s="842"/>
      <c r="S340" s="842"/>
      <c r="T340" s="842"/>
      <c r="U340" s="842"/>
      <c r="V340" s="842"/>
      <c r="W340" s="842"/>
      <c r="X340" s="842"/>
      <c r="Y340" s="842"/>
      <c r="Z340" s="842"/>
      <c r="AA340" s="842"/>
      <c r="AB340" s="842"/>
    </row>
    <row r="341" ht="30.0" customHeight="1">
      <c r="A341" s="842"/>
      <c r="B341" s="1437"/>
      <c r="C341" s="842"/>
      <c r="D341" s="842"/>
      <c r="E341" s="1438"/>
      <c r="F341" s="842"/>
      <c r="G341" s="842"/>
      <c r="H341" s="1437"/>
      <c r="I341" s="842"/>
      <c r="J341" s="842"/>
      <c r="K341" s="842"/>
      <c r="L341" s="842"/>
      <c r="M341" s="842"/>
      <c r="N341" s="842"/>
      <c r="O341" s="842"/>
      <c r="P341" s="842"/>
      <c r="Q341" s="842"/>
      <c r="R341" s="842"/>
      <c r="S341" s="842"/>
      <c r="T341" s="842"/>
      <c r="U341" s="842"/>
      <c r="V341" s="842"/>
      <c r="W341" s="842"/>
      <c r="X341" s="842"/>
      <c r="Y341" s="842"/>
      <c r="Z341" s="842"/>
      <c r="AA341" s="842"/>
      <c r="AB341" s="842"/>
    </row>
    <row r="342" ht="30.0" customHeight="1">
      <c r="A342" s="842"/>
      <c r="B342" s="1437"/>
      <c r="C342" s="842"/>
      <c r="D342" s="842"/>
      <c r="E342" s="1438"/>
      <c r="F342" s="842"/>
      <c r="G342" s="842"/>
      <c r="H342" s="1437"/>
      <c r="I342" s="842"/>
      <c r="J342" s="842"/>
      <c r="K342" s="842"/>
      <c r="L342" s="842"/>
      <c r="M342" s="842"/>
      <c r="N342" s="842"/>
      <c r="O342" s="842"/>
      <c r="P342" s="842"/>
      <c r="Q342" s="842"/>
      <c r="R342" s="842"/>
      <c r="S342" s="842"/>
      <c r="T342" s="842"/>
      <c r="U342" s="842"/>
      <c r="V342" s="842"/>
      <c r="W342" s="842"/>
      <c r="X342" s="842"/>
      <c r="Y342" s="842"/>
      <c r="Z342" s="842"/>
      <c r="AA342" s="842"/>
      <c r="AB342" s="842"/>
    </row>
    <row r="343" ht="30.0" customHeight="1">
      <c r="A343" s="842"/>
      <c r="B343" s="1437"/>
      <c r="C343" s="842"/>
      <c r="D343" s="842"/>
      <c r="E343" s="1438"/>
      <c r="F343" s="842"/>
      <c r="G343" s="842"/>
      <c r="H343" s="1437"/>
      <c r="I343" s="842"/>
      <c r="J343" s="842"/>
      <c r="K343" s="842"/>
      <c r="L343" s="842"/>
      <c r="M343" s="842"/>
      <c r="N343" s="842"/>
      <c r="O343" s="842"/>
      <c r="P343" s="842"/>
      <c r="Q343" s="842"/>
      <c r="R343" s="842"/>
      <c r="S343" s="842"/>
      <c r="T343" s="842"/>
      <c r="U343" s="842"/>
      <c r="V343" s="842"/>
      <c r="W343" s="842"/>
      <c r="X343" s="842"/>
      <c r="Y343" s="842"/>
      <c r="Z343" s="842"/>
      <c r="AA343" s="842"/>
      <c r="AB343" s="842"/>
    </row>
    <row r="344" ht="30.0" customHeight="1">
      <c r="A344" s="842"/>
      <c r="B344" s="1437"/>
      <c r="C344" s="842"/>
      <c r="D344" s="842"/>
      <c r="E344" s="1438"/>
      <c r="F344" s="842"/>
      <c r="G344" s="842"/>
      <c r="H344" s="1437"/>
      <c r="I344" s="842"/>
      <c r="J344" s="842"/>
      <c r="K344" s="842"/>
      <c r="L344" s="842"/>
      <c r="M344" s="842"/>
      <c r="N344" s="842"/>
      <c r="O344" s="842"/>
      <c r="P344" s="842"/>
      <c r="Q344" s="842"/>
      <c r="R344" s="842"/>
      <c r="S344" s="842"/>
      <c r="T344" s="842"/>
      <c r="U344" s="842"/>
      <c r="V344" s="842"/>
      <c r="W344" s="842"/>
      <c r="X344" s="842"/>
      <c r="Y344" s="842"/>
      <c r="Z344" s="842"/>
      <c r="AA344" s="842"/>
      <c r="AB344" s="842"/>
    </row>
    <row r="345" ht="30.0" customHeight="1">
      <c r="A345" s="842"/>
      <c r="B345" s="1437"/>
      <c r="C345" s="842"/>
      <c r="D345" s="842"/>
      <c r="E345" s="1438"/>
      <c r="F345" s="842"/>
      <c r="G345" s="842"/>
      <c r="H345" s="1437"/>
      <c r="I345" s="842"/>
      <c r="J345" s="842"/>
      <c r="K345" s="842"/>
      <c r="L345" s="842"/>
      <c r="M345" s="842"/>
      <c r="N345" s="842"/>
      <c r="O345" s="842"/>
      <c r="P345" s="842"/>
      <c r="Q345" s="842"/>
      <c r="R345" s="842"/>
      <c r="S345" s="842"/>
      <c r="T345" s="842"/>
      <c r="U345" s="842"/>
      <c r="V345" s="842"/>
      <c r="W345" s="842"/>
      <c r="X345" s="842"/>
      <c r="Y345" s="842"/>
      <c r="Z345" s="842"/>
      <c r="AA345" s="842"/>
      <c r="AB345" s="842"/>
    </row>
    <row r="346" ht="30.0" customHeight="1">
      <c r="A346" s="842"/>
      <c r="B346" s="1437"/>
      <c r="C346" s="842"/>
      <c r="D346" s="842"/>
      <c r="E346" s="1438"/>
      <c r="F346" s="842"/>
      <c r="G346" s="842"/>
      <c r="H346" s="1437"/>
      <c r="I346" s="842"/>
      <c r="J346" s="842"/>
      <c r="K346" s="842"/>
      <c r="L346" s="842"/>
      <c r="M346" s="842"/>
      <c r="N346" s="842"/>
      <c r="O346" s="842"/>
      <c r="P346" s="842"/>
      <c r="Q346" s="842"/>
      <c r="R346" s="842"/>
      <c r="S346" s="842"/>
      <c r="T346" s="842"/>
      <c r="U346" s="842"/>
      <c r="V346" s="842"/>
      <c r="W346" s="842"/>
      <c r="X346" s="842"/>
      <c r="Y346" s="842"/>
      <c r="Z346" s="842"/>
      <c r="AA346" s="842"/>
      <c r="AB346" s="842"/>
    </row>
    <row r="347" ht="30.0" customHeight="1">
      <c r="A347" s="842"/>
      <c r="B347" s="1437"/>
      <c r="C347" s="842"/>
      <c r="D347" s="842"/>
      <c r="E347" s="1438"/>
      <c r="F347" s="842"/>
      <c r="G347" s="842"/>
      <c r="H347" s="1437"/>
      <c r="I347" s="842"/>
      <c r="J347" s="842"/>
      <c r="K347" s="842"/>
      <c r="L347" s="842"/>
      <c r="M347" s="842"/>
      <c r="N347" s="842"/>
      <c r="O347" s="842"/>
      <c r="P347" s="842"/>
      <c r="Q347" s="842"/>
      <c r="R347" s="842"/>
      <c r="S347" s="842"/>
      <c r="T347" s="842"/>
      <c r="U347" s="842"/>
      <c r="V347" s="842"/>
      <c r="W347" s="842"/>
      <c r="X347" s="842"/>
      <c r="Y347" s="842"/>
      <c r="Z347" s="842"/>
      <c r="AA347" s="842"/>
      <c r="AB347" s="842"/>
    </row>
    <row r="348" ht="30.0" customHeight="1">
      <c r="A348" s="842"/>
      <c r="B348" s="1437"/>
      <c r="C348" s="842"/>
      <c r="D348" s="842"/>
      <c r="E348" s="1438"/>
      <c r="F348" s="842"/>
      <c r="G348" s="842"/>
      <c r="H348" s="1437"/>
      <c r="I348" s="842"/>
      <c r="J348" s="842"/>
      <c r="K348" s="842"/>
      <c r="L348" s="842"/>
      <c r="M348" s="842"/>
      <c r="N348" s="842"/>
      <c r="O348" s="842"/>
      <c r="P348" s="842"/>
      <c r="Q348" s="842"/>
      <c r="R348" s="842"/>
      <c r="S348" s="842"/>
      <c r="T348" s="842"/>
      <c r="U348" s="842"/>
      <c r="V348" s="842"/>
      <c r="W348" s="842"/>
      <c r="X348" s="842"/>
      <c r="Y348" s="842"/>
      <c r="Z348" s="842"/>
      <c r="AA348" s="842"/>
      <c r="AB348" s="842"/>
    </row>
    <row r="349" ht="30.0" customHeight="1">
      <c r="A349" s="842"/>
      <c r="B349" s="1437"/>
      <c r="C349" s="842"/>
      <c r="D349" s="842"/>
      <c r="E349" s="1438"/>
      <c r="F349" s="842"/>
      <c r="G349" s="842"/>
      <c r="H349" s="1437"/>
      <c r="I349" s="842"/>
      <c r="J349" s="842"/>
      <c r="K349" s="842"/>
      <c r="L349" s="842"/>
      <c r="M349" s="842"/>
      <c r="N349" s="842"/>
      <c r="O349" s="842"/>
      <c r="P349" s="842"/>
      <c r="Q349" s="842"/>
      <c r="R349" s="842"/>
      <c r="S349" s="842"/>
      <c r="T349" s="842"/>
      <c r="U349" s="842"/>
      <c r="V349" s="842"/>
      <c r="W349" s="842"/>
      <c r="X349" s="842"/>
      <c r="Y349" s="842"/>
      <c r="Z349" s="842"/>
      <c r="AA349" s="842"/>
      <c r="AB349" s="842"/>
    </row>
    <row r="350" ht="30.0" customHeight="1">
      <c r="A350" s="842"/>
      <c r="B350" s="1437"/>
      <c r="C350" s="842"/>
      <c r="D350" s="842"/>
      <c r="E350" s="1438"/>
      <c r="F350" s="842"/>
      <c r="G350" s="842"/>
      <c r="H350" s="1437"/>
      <c r="I350" s="842"/>
      <c r="J350" s="842"/>
      <c r="K350" s="842"/>
      <c r="L350" s="842"/>
      <c r="M350" s="842"/>
      <c r="N350" s="842"/>
      <c r="O350" s="842"/>
      <c r="P350" s="842"/>
      <c r="Q350" s="842"/>
      <c r="R350" s="842"/>
      <c r="S350" s="842"/>
      <c r="T350" s="842"/>
      <c r="U350" s="842"/>
      <c r="V350" s="842"/>
      <c r="W350" s="842"/>
      <c r="X350" s="842"/>
      <c r="Y350" s="842"/>
      <c r="Z350" s="842"/>
      <c r="AA350" s="842"/>
      <c r="AB350" s="842"/>
    </row>
    <row r="351" ht="30.0" customHeight="1">
      <c r="A351" s="842"/>
      <c r="B351" s="1437"/>
      <c r="C351" s="842"/>
      <c r="D351" s="842"/>
      <c r="E351" s="1438"/>
      <c r="F351" s="842"/>
      <c r="G351" s="842"/>
      <c r="H351" s="1437"/>
      <c r="I351" s="842"/>
      <c r="J351" s="842"/>
      <c r="K351" s="842"/>
      <c r="L351" s="842"/>
      <c r="M351" s="842"/>
      <c r="N351" s="842"/>
      <c r="O351" s="842"/>
      <c r="P351" s="842"/>
      <c r="Q351" s="842"/>
      <c r="R351" s="842"/>
      <c r="S351" s="842"/>
      <c r="T351" s="842"/>
      <c r="U351" s="842"/>
      <c r="V351" s="842"/>
      <c r="W351" s="842"/>
      <c r="X351" s="842"/>
      <c r="Y351" s="842"/>
      <c r="Z351" s="842"/>
      <c r="AA351" s="842"/>
      <c r="AB351" s="842"/>
    </row>
    <row r="352" ht="30.0" customHeight="1">
      <c r="A352" s="842"/>
      <c r="B352" s="1437"/>
      <c r="C352" s="842"/>
      <c r="D352" s="842"/>
      <c r="E352" s="1438"/>
      <c r="F352" s="842"/>
      <c r="G352" s="842"/>
      <c r="H352" s="1437"/>
      <c r="I352" s="842"/>
      <c r="J352" s="842"/>
      <c r="K352" s="842"/>
      <c r="L352" s="842"/>
      <c r="M352" s="842"/>
      <c r="N352" s="842"/>
      <c r="O352" s="842"/>
      <c r="P352" s="842"/>
      <c r="Q352" s="842"/>
      <c r="R352" s="842"/>
      <c r="S352" s="842"/>
      <c r="T352" s="842"/>
      <c r="U352" s="842"/>
      <c r="V352" s="842"/>
      <c r="W352" s="842"/>
      <c r="X352" s="842"/>
      <c r="Y352" s="842"/>
      <c r="Z352" s="842"/>
      <c r="AA352" s="842"/>
      <c r="AB352" s="842"/>
    </row>
    <row r="353" ht="30.0" customHeight="1">
      <c r="A353" s="842"/>
      <c r="B353" s="1437"/>
      <c r="C353" s="842"/>
      <c r="D353" s="842"/>
      <c r="E353" s="1438"/>
      <c r="F353" s="842"/>
      <c r="G353" s="842"/>
      <c r="H353" s="1437"/>
      <c r="I353" s="842"/>
      <c r="J353" s="842"/>
      <c r="K353" s="842"/>
      <c r="L353" s="842"/>
      <c r="M353" s="842"/>
      <c r="N353" s="842"/>
      <c r="O353" s="842"/>
      <c r="P353" s="842"/>
      <c r="Q353" s="842"/>
      <c r="R353" s="842"/>
      <c r="S353" s="842"/>
      <c r="T353" s="842"/>
      <c r="U353" s="842"/>
      <c r="V353" s="842"/>
      <c r="W353" s="842"/>
      <c r="X353" s="842"/>
      <c r="Y353" s="842"/>
      <c r="Z353" s="842"/>
      <c r="AA353" s="842"/>
      <c r="AB353" s="842"/>
    </row>
    <row r="354" ht="30.0" customHeight="1">
      <c r="A354" s="842"/>
      <c r="B354" s="1437"/>
      <c r="C354" s="842"/>
      <c r="D354" s="842"/>
      <c r="E354" s="1438"/>
      <c r="F354" s="842"/>
      <c r="G354" s="842"/>
      <c r="H354" s="1437"/>
      <c r="I354" s="842"/>
      <c r="J354" s="842"/>
      <c r="K354" s="842"/>
      <c r="L354" s="842"/>
      <c r="M354" s="842"/>
      <c r="N354" s="842"/>
      <c r="O354" s="842"/>
      <c r="P354" s="842"/>
      <c r="Q354" s="842"/>
      <c r="R354" s="842"/>
      <c r="S354" s="842"/>
      <c r="T354" s="842"/>
      <c r="U354" s="842"/>
      <c r="V354" s="842"/>
      <c r="W354" s="842"/>
      <c r="X354" s="842"/>
      <c r="Y354" s="842"/>
      <c r="Z354" s="842"/>
      <c r="AA354" s="842"/>
      <c r="AB354" s="842"/>
    </row>
    <row r="355" ht="30.0" customHeight="1">
      <c r="A355" s="842"/>
      <c r="B355" s="1437"/>
      <c r="C355" s="842"/>
      <c r="D355" s="842"/>
      <c r="E355" s="1438"/>
      <c r="F355" s="842"/>
      <c r="G355" s="842"/>
      <c r="H355" s="1437"/>
      <c r="I355" s="842"/>
      <c r="J355" s="842"/>
      <c r="K355" s="842"/>
      <c r="L355" s="842"/>
      <c r="M355" s="842"/>
      <c r="N355" s="842"/>
      <c r="O355" s="842"/>
      <c r="P355" s="842"/>
      <c r="Q355" s="842"/>
      <c r="R355" s="842"/>
      <c r="S355" s="842"/>
      <c r="T355" s="842"/>
      <c r="U355" s="842"/>
      <c r="V355" s="842"/>
      <c r="W355" s="842"/>
      <c r="X355" s="842"/>
      <c r="Y355" s="842"/>
      <c r="Z355" s="842"/>
      <c r="AA355" s="842"/>
      <c r="AB355" s="842"/>
    </row>
    <row r="356" ht="30.0" customHeight="1">
      <c r="A356" s="842"/>
      <c r="B356" s="1437"/>
      <c r="C356" s="842"/>
      <c r="D356" s="842"/>
      <c r="E356" s="1438"/>
      <c r="F356" s="842"/>
      <c r="G356" s="842"/>
      <c r="H356" s="1437"/>
      <c r="I356" s="842"/>
      <c r="J356" s="842"/>
      <c r="K356" s="842"/>
      <c r="L356" s="842"/>
      <c r="M356" s="842"/>
      <c r="N356" s="842"/>
      <c r="O356" s="842"/>
      <c r="P356" s="842"/>
      <c r="Q356" s="842"/>
      <c r="R356" s="842"/>
      <c r="S356" s="842"/>
      <c r="T356" s="842"/>
      <c r="U356" s="842"/>
      <c r="V356" s="842"/>
      <c r="W356" s="842"/>
      <c r="X356" s="842"/>
      <c r="Y356" s="842"/>
      <c r="Z356" s="842"/>
      <c r="AA356" s="842"/>
      <c r="AB356" s="842"/>
    </row>
    <row r="357" ht="30.0" customHeight="1">
      <c r="A357" s="842"/>
      <c r="B357" s="1437"/>
      <c r="C357" s="842"/>
      <c r="D357" s="842"/>
      <c r="E357" s="1438"/>
      <c r="F357" s="842"/>
      <c r="G357" s="842"/>
      <c r="H357" s="1437"/>
      <c r="I357" s="842"/>
      <c r="J357" s="842"/>
      <c r="K357" s="842"/>
      <c r="L357" s="842"/>
      <c r="M357" s="842"/>
      <c r="N357" s="842"/>
      <c r="O357" s="842"/>
      <c r="P357" s="842"/>
      <c r="Q357" s="842"/>
      <c r="R357" s="842"/>
      <c r="S357" s="842"/>
      <c r="T357" s="842"/>
      <c r="U357" s="842"/>
      <c r="V357" s="842"/>
      <c r="W357" s="842"/>
      <c r="X357" s="842"/>
      <c r="Y357" s="842"/>
      <c r="Z357" s="842"/>
      <c r="AA357" s="842"/>
      <c r="AB357" s="842"/>
    </row>
    <row r="358" ht="30.0" customHeight="1">
      <c r="A358" s="842"/>
      <c r="B358" s="1437"/>
      <c r="C358" s="842"/>
      <c r="D358" s="842"/>
      <c r="E358" s="1438"/>
      <c r="F358" s="842"/>
      <c r="G358" s="842"/>
      <c r="H358" s="1437"/>
      <c r="I358" s="842"/>
      <c r="J358" s="842"/>
      <c r="K358" s="842"/>
      <c r="L358" s="842"/>
      <c r="M358" s="842"/>
      <c r="N358" s="842"/>
      <c r="O358" s="842"/>
      <c r="P358" s="842"/>
      <c r="Q358" s="842"/>
      <c r="R358" s="842"/>
      <c r="S358" s="842"/>
      <c r="T358" s="842"/>
      <c r="U358" s="842"/>
      <c r="V358" s="842"/>
      <c r="W358" s="842"/>
      <c r="X358" s="842"/>
      <c r="Y358" s="842"/>
      <c r="Z358" s="842"/>
      <c r="AA358" s="842"/>
      <c r="AB358" s="842"/>
    </row>
    <row r="359" ht="30.0" customHeight="1">
      <c r="A359" s="842"/>
      <c r="B359" s="1437"/>
      <c r="C359" s="842"/>
      <c r="D359" s="842"/>
      <c r="E359" s="1438"/>
      <c r="F359" s="842"/>
      <c r="G359" s="842"/>
      <c r="H359" s="1437"/>
      <c r="I359" s="842"/>
      <c r="J359" s="842"/>
      <c r="K359" s="842"/>
      <c r="L359" s="842"/>
      <c r="M359" s="842"/>
      <c r="N359" s="842"/>
      <c r="O359" s="842"/>
      <c r="P359" s="842"/>
      <c r="Q359" s="842"/>
      <c r="R359" s="842"/>
      <c r="S359" s="842"/>
      <c r="T359" s="842"/>
      <c r="U359" s="842"/>
      <c r="V359" s="842"/>
      <c r="W359" s="842"/>
      <c r="X359" s="842"/>
      <c r="Y359" s="842"/>
      <c r="Z359" s="842"/>
      <c r="AA359" s="842"/>
      <c r="AB359" s="842"/>
    </row>
    <row r="360" ht="30.0" customHeight="1">
      <c r="A360" s="842"/>
      <c r="B360" s="1437"/>
      <c r="C360" s="842"/>
      <c r="D360" s="842"/>
      <c r="E360" s="1438"/>
      <c r="F360" s="842"/>
      <c r="G360" s="842"/>
      <c r="H360" s="1437"/>
      <c r="I360" s="842"/>
      <c r="J360" s="842"/>
      <c r="K360" s="842"/>
      <c r="L360" s="842"/>
      <c r="M360" s="842"/>
      <c r="N360" s="842"/>
      <c r="O360" s="842"/>
      <c r="P360" s="842"/>
      <c r="Q360" s="842"/>
      <c r="R360" s="842"/>
      <c r="S360" s="842"/>
      <c r="T360" s="842"/>
      <c r="U360" s="842"/>
      <c r="V360" s="842"/>
      <c r="W360" s="842"/>
      <c r="X360" s="842"/>
      <c r="Y360" s="842"/>
      <c r="Z360" s="842"/>
      <c r="AA360" s="842"/>
      <c r="AB360" s="842"/>
    </row>
    <row r="361" ht="30.0" customHeight="1">
      <c r="A361" s="842"/>
      <c r="B361" s="1437"/>
      <c r="C361" s="842"/>
      <c r="D361" s="842"/>
      <c r="E361" s="1438"/>
      <c r="F361" s="842"/>
      <c r="G361" s="842"/>
      <c r="H361" s="1437"/>
      <c r="I361" s="842"/>
      <c r="J361" s="842"/>
      <c r="K361" s="842"/>
      <c r="L361" s="842"/>
      <c r="M361" s="842"/>
      <c r="N361" s="842"/>
      <c r="O361" s="842"/>
      <c r="P361" s="842"/>
      <c r="Q361" s="842"/>
      <c r="R361" s="842"/>
      <c r="S361" s="842"/>
      <c r="T361" s="842"/>
      <c r="U361" s="842"/>
      <c r="V361" s="842"/>
      <c r="W361" s="842"/>
      <c r="X361" s="842"/>
      <c r="Y361" s="842"/>
      <c r="Z361" s="842"/>
      <c r="AA361" s="842"/>
      <c r="AB361" s="842"/>
    </row>
    <row r="362" ht="30.0" customHeight="1">
      <c r="A362" s="842"/>
      <c r="B362" s="1437"/>
      <c r="C362" s="842"/>
      <c r="D362" s="842"/>
      <c r="E362" s="1438"/>
      <c r="F362" s="842"/>
      <c r="G362" s="842"/>
      <c r="H362" s="1437"/>
      <c r="I362" s="842"/>
      <c r="J362" s="842"/>
      <c r="K362" s="842"/>
      <c r="L362" s="842"/>
      <c r="M362" s="842"/>
      <c r="N362" s="842"/>
      <c r="O362" s="842"/>
      <c r="P362" s="842"/>
      <c r="Q362" s="842"/>
      <c r="R362" s="842"/>
      <c r="S362" s="842"/>
      <c r="T362" s="842"/>
      <c r="U362" s="842"/>
      <c r="V362" s="842"/>
      <c r="W362" s="842"/>
      <c r="X362" s="842"/>
      <c r="Y362" s="842"/>
      <c r="Z362" s="842"/>
      <c r="AA362" s="842"/>
      <c r="AB362" s="842"/>
    </row>
    <row r="363" ht="30.0" customHeight="1">
      <c r="A363" s="842"/>
      <c r="B363" s="1437"/>
      <c r="C363" s="842"/>
      <c r="D363" s="842"/>
      <c r="E363" s="1438"/>
      <c r="F363" s="842"/>
      <c r="G363" s="842"/>
      <c r="H363" s="1437"/>
      <c r="I363" s="842"/>
      <c r="J363" s="842"/>
      <c r="K363" s="842"/>
      <c r="L363" s="842"/>
      <c r="M363" s="842"/>
      <c r="N363" s="842"/>
      <c r="O363" s="842"/>
      <c r="P363" s="842"/>
      <c r="Q363" s="842"/>
      <c r="R363" s="842"/>
      <c r="S363" s="842"/>
      <c r="T363" s="842"/>
      <c r="U363" s="842"/>
      <c r="V363" s="842"/>
      <c r="W363" s="842"/>
      <c r="X363" s="842"/>
      <c r="Y363" s="842"/>
      <c r="Z363" s="842"/>
      <c r="AA363" s="842"/>
      <c r="AB363" s="842"/>
    </row>
    <row r="364" ht="30.0" customHeight="1">
      <c r="A364" s="842"/>
      <c r="B364" s="1437"/>
      <c r="C364" s="842"/>
      <c r="D364" s="842"/>
      <c r="E364" s="1438"/>
      <c r="F364" s="842"/>
      <c r="G364" s="842"/>
      <c r="H364" s="1437"/>
      <c r="I364" s="842"/>
      <c r="J364" s="842"/>
      <c r="K364" s="842"/>
      <c r="L364" s="842"/>
      <c r="M364" s="842"/>
      <c r="N364" s="842"/>
      <c r="O364" s="842"/>
      <c r="P364" s="842"/>
      <c r="Q364" s="842"/>
      <c r="R364" s="842"/>
      <c r="S364" s="842"/>
      <c r="T364" s="842"/>
      <c r="U364" s="842"/>
      <c r="V364" s="842"/>
      <c r="W364" s="842"/>
      <c r="X364" s="842"/>
      <c r="Y364" s="842"/>
      <c r="Z364" s="842"/>
      <c r="AA364" s="842"/>
      <c r="AB364" s="842"/>
    </row>
    <row r="365" ht="30.0" customHeight="1">
      <c r="A365" s="842"/>
      <c r="B365" s="1437"/>
      <c r="C365" s="842"/>
      <c r="D365" s="842"/>
      <c r="E365" s="1438"/>
      <c r="F365" s="842"/>
      <c r="G365" s="842"/>
      <c r="H365" s="1437"/>
      <c r="I365" s="842"/>
      <c r="J365" s="842"/>
      <c r="K365" s="842"/>
      <c r="L365" s="842"/>
      <c r="M365" s="842"/>
      <c r="N365" s="842"/>
      <c r="O365" s="842"/>
      <c r="P365" s="842"/>
      <c r="Q365" s="842"/>
      <c r="R365" s="842"/>
      <c r="S365" s="842"/>
      <c r="T365" s="842"/>
      <c r="U365" s="842"/>
      <c r="V365" s="842"/>
      <c r="W365" s="842"/>
      <c r="X365" s="842"/>
      <c r="Y365" s="842"/>
      <c r="Z365" s="842"/>
      <c r="AA365" s="842"/>
      <c r="AB365" s="842"/>
    </row>
    <row r="366" ht="30.0" customHeight="1">
      <c r="A366" s="842"/>
      <c r="B366" s="1437"/>
      <c r="C366" s="842"/>
      <c r="D366" s="842"/>
      <c r="E366" s="1438"/>
      <c r="F366" s="842"/>
      <c r="G366" s="842"/>
      <c r="H366" s="1437"/>
      <c r="I366" s="842"/>
      <c r="J366" s="842"/>
      <c r="K366" s="842"/>
      <c r="L366" s="842"/>
      <c r="M366" s="842"/>
      <c r="N366" s="842"/>
      <c r="O366" s="842"/>
      <c r="P366" s="842"/>
      <c r="Q366" s="842"/>
      <c r="R366" s="842"/>
      <c r="S366" s="842"/>
      <c r="T366" s="842"/>
      <c r="U366" s="842"/>
      <c r="V366" s="842"/>
      <c r="W366" s="842"/>
      <c r="X366" s="842"/>
      <c r="Y366" s="842"/>
      <c r="Z366" s="842"/>
      <c r="AA366" s="842"/>
      <c r="AB366" s="842"/>
    </row>
    <row r="367" ht="30.0" customHeight="1">
      <c r="A367" s="842"/>
      <c r="B367" s="1437"/>
      <c r="C367" s="842"/>
      <c r="D367" s="842"/>
      <c r="E367" s="1438"/>
      <c r="F367" s="842"/>
      <c r="G367" s="842"/>
      <c r="H367" s="1437"/>
      <c r="I367" s="842"/>
      <c r="J367" s="842"/>
      <c r="K367" s="842"/>
      <c r="L367" s="842"/>
      <c r="M367" s="842"/>
      <c r="N367" s="842"/>
      <c r="O367" s="842"/>
      <c r="P367" s="842"/>
      <c r="Q367" s="842"/>
      <c r="R367" s="842"/>
      <c r="S367" s="842"/>
      <c r="T367" s="842"/>
      <c r="U367" s="842"/>
      <c r="V367" s="842"/>
      <c r="W367" s="842"/>
      <c r="X367" s="842"/>
      <c r="Y367" s="842"/>
      <c r="Z367" s="842"/>
      <c r="AA367" s="842"/>
      <c r="AB367" s="842"/>
    </row>
    <row r="368" ht="30.0" customHeight="1">
      <c r="A368" s="842"/>
      <c r="B368" s="1437"/>
      <c r="C368" s="842"/>
      <c r="D368" s="842"/>
      <c r="E368" s="1438"/>
      <c r="F368" s="842"/>
      <c r="G368" s="842"/>
      <c r="H368" s="1437"/>
      <c r="I368" s="842"/>
      <c r="J368" s="842"/>
      <c r="K368" s="842"/>
      <c r="L368" s="842"/>
      <c r="M368" s="842"/>
      <c r="N368" s="842"/>
      <c r="O368" s="842"/>
      <c r="P368" s="842"/>
      <c r="Q368" s="842"/>
      <c r="R368" s="842"/>
      <c r="S368" s="842"/>
      <c r="T368" s="842"/>
      <c r="U368" s="842"/>
      <c r="V368" s="842"/>
      <c r="W368" s="842"/>
      <c r="X368" s="842"/>
      <c r="Y368" s="842"/>
      <c r="Z368" s="842"/>
      <c r="AA368" s="842"/>
      <c r="AB368" s="842"/>
    </row>
    <row r="369" ht="30.0" customHeight="1">
      <c r="A369" s="842"/>
      <c r="B369" s="1437"/>
      <c r="C369" s="842"/>
      <c r="D369" s="842"/>
      <c r="E369" s="1438"/>
      <c r="F369" s="842"/>
      <c r="G369" s="842"/>
      <c r="H369" s="1437"/>
      <c r="I369" s="842"/>
      <c r="J369" s="842"/>
      <c r="K369" s="842"/>
      <c r="L369" s="842"/>
      <c r="M369" s="842"/>
      <c r="N369" s="842"/>
      <c r="O369" s="842"/>
      <c r="P369" s="842"/>
      <c r="Q369" s="842"/>
      <c r="R369" s="842"/>
      <c r="S369" s="842"/>
      <c r="T369" s="842"/>
      <c r="U369" s="842"/>
      <c r="V369" s="842"/>
      <c r="W369" s="842"/>
      <c r="X369" s="842"/>
      <c r="Y369" s="842"/>
      <c r="Z369" s="842"/>
      <c r="AA369" s="842"/>
      <c r="AB369" s="842"/>
    </row>
    <row r="370" ht="30.0" customHeight="1">
      <c r="A370" s="842"/>
      <c r="B370" s="1437"/>
      <c r="C370" s="842"/>
      <c r="D370" s="842"/>
      <c r="E370" s="1438"/>
      <c r="F370" s="842"/>
      <c r="G370" s="842"/>
      <c r="H370" s="1437"/>
      <c r="I370" s="842"/>
      <c r="J370" s="842"/>
      <c r="K370" s="842"/>
      <c r="L370" s="842"/>
      <c r="M370" s="842"/>
      <c r="N370" s="842"/>
      <c r="O370" s="842"/>
      <c r="P370" s="842"/>
      <c r="Q370" s="842"/>
      <c r="R370" s="842"/>
      <c r="S370" s="842"/>
      <c r="T370" s="842"/>
      <c r="U370" s="842"/>
      <c r="V370" s="842"/>
      <c r="W370" s="842"/>
      <c r="X370" s="842"/>
      <c r="Y370" s="842"/>
      <c r="Z370" s="842"/>
      <c r="AA370" s="842"/>
      <c r="AB370" s="842"/>
    </row>
    <row r="371" ht="30.0" customHeight="1">
      <c r="A371" s="842"/>
      <c r="B371" s="1437"/>
      <c r="C371" s="842"/>
      <c r="D371" s="842"/>
      <c r="E371" s="1438"/>
      <c r="F371" s="842"/>
      <c r="G371" s="842"/>
      <c r="H371" s="1437"/>
      <c r="I371" s="842"/>
      <c r="J371" s="842"/>
      <c r="K371" s="842"/>
      <c r="L371" s="842"/>
      <c r="M371" s="842"/>
      <c r="N371" s="842"/>
      <c r="O371" s="842"/>
      <c r="P371" s="842"/>
      <c r="Q371" s="842"/>
      <c r="R371" s="842"/>
      <c r="S371" s="842"/>
      <c r="T371" s="842"/>
      <c r="U371" s="842"/>
      <c r="V371" s="842"/>
      <c r="W371" s="842"/>
      <c r="X371" s="842"/>
      <c r="Y371" s="842"/>
      <c r="Z371" s="842"/>
      <c r="AA371" s="842"/>
      <c r="AB371" s="842"/>
    </row>
    <row r="372" ht="30.0" customHeight="1">
      <c r="A372" s="842"/>
      <c r="B372" s="1437"/>
      <c r="C372" s="842"/>
      <c r="D372" s="842"/>
      <c r="E372" s="1438"/>
      <c r="F372" s="842"/>
      <c r="G372" s="842"/>
      <c r="H372" s="1437"/>
      <c r="I372" s="842"/>
      <c r="J372" s="842"/>
      <c r="K372" s="842"/>
      <c r="L372" s="842"/>
      <c r="M372" s="842"/>
      <c r="N372" s="842"/>
      <c r="O372" s="842"/>
      <c r="P372" s="842"/>
      <c r="Q372" s="842"/>
      <c r="R372" s="842"/>
      <c r="S372" s="842"/>
      <c r="T372" s="842"/>
      <c r="U372" s="842"/>
      <c r="V372" s="842"/>
      <c r="W372" s="842"/>
      <c r="X372" s="842"/>
      <c r="Y372" s="842"/>
      <c r="Z372" s="842"/>
      <c r="AA372" s="842"/>
      <c r="AB372" s="842"/>
    </row>
    <row r="373" ht="30.0" customHeight="1">
      <c r="A373" s="842"/>
      <c r="B373" s="1437"/>
      <c r="C373" s="842"/>
      <c r="D373" s="842"/>
      <c r="E373" s="1438"/>
      <c r="F373" s="842"/>
      <c r="G373" s="842"/>
      <c r="H373" s="1437"/>
      <c r="I373" s="842"/>
      <c r="J373" s="842"/>
      <c r="K373" s="842"/>
      <c r="L373" s="842"/>
      <c r="M373" s="842"/>
      <c r="N373" s="842"/>
      <c r="O373" s="842"/>
      <c r="P373" s="842"/>
      <c r="Q373" s="842"/>
      <c r="R373" s="842"/>
      <c r="S373" s="842"/>
      <c r="T373" s="842"/>
      <c r="U373" s="842"/>
      <c r="V373" s="842"/>
      <c r="W373" s="842"/>
      <c r="X373" s="842"/>
      <c r="Y373" s="842"/>
      <c r="Z373" s="842"/>
      <c r="AA373" s="842"/>
      <c r="AB373" s="842"/>
    </row>
    <row r="374" ht="30.0" customHeight="1">
      <c r="A374" s="842"/>
      <c r="B374" s="1437"/>
      <c r="C374" s="842"/>
      <c r="D374" s="842"/>
      <c r="E374" s="1438"/>
      <c r="F374" s="842"/>
      <c r="G374" s="842"/>
      <c r="H374" s="1437"/>
      <c r="I374" s="842"/>
      <c r="J374" s="842"/>
      <c r="K374" s="842"/>
      <c r="L374" s="842"/>
      <c r="M374" s="842"/>
      <c r="N374" s="842"/>
      <c r="O374" s="842"/>
      <c r="P374" s="842"/>
      <c r="Q374" s="842"/>
      <c r="R374" s="842"/>
      <c r="S374" s="842"/>
      <c r="T374" s="842"/>
      <c r="U374" s="842"/>
      <c r="V374" s="842"/>
      <c r="W374" s="842"/>
      <c r="X374" s="842"/>
      <c r="Y374" s="842"/>
      <c r="Z374" s="842"/>
      <c r="AA374" s="842"/>
      <c r="AB374" s="842"/>
    </row>
    <row r="375" ht="30.0" customHeight="1">
      <c r="A375" s="842"/>
      <c r="B375" s="1437"/>
      <c r="C375" s="842"/>
      <c r="D375" s="842"/>
      <c r="E375" s="1438"/>
      <c r="F375" s="842"/>
      <c r="G375" s="842"/>
      <c r="H375" s="1437"/>
      <c r="I375" s="842"/>
      <c r="J375" s="842"/>
      <c r="K375" s="842"/>
      <c r="L375" s="842"/>
      <c r="M375" s="842"/>
      <c r="N375" s="842"/>
      <c r="O375" s="842"/>
      <c r="P375" s="842"/>
      <c r="Q375" s="842"/>
      <c r="R375" s="842"/>
      <c r="S375" s="842"/>
      <c r="T375" s="842"/>
      <c r="U375" s="842"/>
      <c r="V375" s="842"/>
      <c r="W375" s="842"/>
      <c r="X375" s="842"/>
      <c r="Y375" s="842"/>
      <c r="Z375" s="842"/>
      <c r="AA375" s="842"/>
      <c r="AB375" s="842"/>
    </row>
    <row r="376" ht="30.0" customHeight="1">
      <c r="A376" s="842"/>
      <c r="B376" s="1437"/>
      <c r="C376" s="842"/>
      <c r="D376" s="842"/>
      <c r="E376" s="1438"/>
      <c r="F376" s="842"/>
      <c r="G376" s="842"/>
      <c r="H376" s="1437"/>
      <c r="I376" s="842"/>
      <c r="J376" s="842"/>
      <c r="K376" s="842"/>
      <c r="L376" s="842"/>
      <c r="M376" s="842"/>
      <c r="N376" s="842"/>
      <c r="O376" s="842"/>
      <c r="P376" s="842"/>
      <c r="Q376" s="842"/>
      <c r="R376" s="842"/>
      <c r="S376" s="842"/>
      <c r="T376" s="842"/>
      <c r="U376" s="842"/>
      <c r="V376" s="842"/>
      <c r="W376" s="842"/>
      <c r="X376" s="842"/>
      <c r="Y376" s="842"/>
      <c r="Z376" s="842"/>
      <c r="AA376" s="842"/>
      <c r="AB376" s="842"/>
    </row>
    <row r="377" ht="30.0" customHeight="1">
      <c r="A377" s="842"/>
      <c r="B377" s="1437"/>
      <c r="C377" s="842"/>
      <c r="D377" s="842"/>
      <c r="E377" s="1438"/>
      <c r="F377" s="842"/>
      <c r="G377" s="842"/>
      <c r="H377" s="1437"/>
      <c r="I377" s="842"/>
      <c r="J377" s="842"/>
      <c r="K377" s="842"/>
      <c r="L377" s="842"/>
      <c r="M377" s="842"/>
      <c r="N377" s="842"/>
      <c r="O377" s="842"/>
      <c r="P377" s="842"/>
      <c r="Q377" s="842"/>
      <c r="R377" s="842"/>
      <c r="S377" s="842"/>
      <c r="T377" s="842"/>
      <c r="U377" s="842"/>
      <c r="V377" s="842"/>
      <c r="W377" s="842"/>
      <c r="X377" s="842"/>
      <c r="Y377" s="842"/>
      <c r="Z377" s="842"/>
      <c r="AA377" s="842"/>
      <c r="AB377" s="842"/>
    </row>
    <row r="378" ht="30.0" customHeight="1">
      <c r="A378" s="842"/>
      <c r="B378" s="1437"/>
      <c r="C378" s="842"/>
      <c r="D378" s="842"/>
      <c r="E378" s="1438"/>
      <c r="F378" s="842"/>
      <c r="G378" s="842"/>
      <c r="H378" s="1437"/>
      <c r="I378" s="842"/>
      <c r="J378" s="842"/>
      <c r="K378" s="842"/>
      <c r="L378" s="842"/>
      <c r="M378" s="842"/>
      <c r="N378" s="842"/>
      <c r="O378" s="842"/>
      <c r="P378" s="842"/>
      <c r="Q378" s="842"/>
      <c r="R378" s="842"/>
      <c r="S378" s="842"/>
      <c r="T378" s="842"/>
      <c r="U378" s="842"/>
      <c r="V378" s="842"/>
      <c r="W378" s="842"/>
      <c r="X378" s="842"/>
      <c r="Y378" s="842"/>
      <c r="Z378" s="842"/>
      <c r="AA378" s="842"/>
      <c r="AB378" s="842"/>
    </row>
    <row r="379" ht="30.0" customHeight="1">
      <c r="A379" s="842"/>
      <c r="B379" s="1437"/>
      <c r="C379" s="842"/>
      <c r="D379" s="842"/>
      <c r="E379" s="1438"/>
      <c r="F379" s="842"/>
      <c r="G379" s="842"/>
      <c r="H379" s="1437"/>
      <c r="I379" s="842"/>
      <c r="J379" s="842"/>
      <c r="K379" s="842"/>
      <c r="L379" s="842"/>
      <c r="M379" s="842"/>
      <c r="N379" s="842"/>
      <c r="O379" s="842"/>
      <c r="P379" s="842"/>
      <c r="Q379" s="842"/>
      <c r="R379" s="842"/>
      <c r="S379" s="842"/>
      <c r="T379" s="842"/>
      <c r="U379" s="842"/>
      <c r="V379" s="842"/>
      <c r="W379" s="842"/>
      <c r="X379" s="842"/>
      <c r="Y379" s="842"/>
      <c r="Z379" s="842"/>
      <c r="AA379" s="842"/>
      <c r="AB379" s="842"/>
    </row>
    <row r="380" ht="30.0" customHeight="1">
      <c r="A380" s="842"/>
      <c r="B380" s="1437"/>
      <c r="C380" s="842"/>
      <c r="D380" s="842"/>
      <c r="E380" s="1438"/>
      <c r="F380" s="842"/>
      <c r="G380" s="842"/>
      <c r="H380" s="1437"/>
      <c r="I380" s="842"/>
      <c r="J380" s="842"/>
      <c r="K380" s="842"/>
      <c r="L380" s="842"/>
      <c r="M380" s="842"/>
      <c r="N380" s="842"/>
      <c r="O380" s="842"/>
      <c r="P380" s="842"/>
      <c r="Q380" s="842"/>
      <c r="R380" s="842"/>
      <c r="S380" s="842"/>
      <c r="T380" s="842"/>
      <c r="U380" s="842"/>
      <c r="V380" s="842"/>
      <c r="W380" s="842"/>
      <c r="X380" s="842"/>
      <c r="Y380" s="842"/>
      <c r="Z380" s="842"/>
      <c r="AA380" s="842"/>
      <c r="AB380" s="842"/>
    </row>
    <row r="381" ht="30.0" customHeight="1">
      <c r="A381" s="842"/>
      <c r="B381" s="1437"/>
      <c r="C381" s="842"/>
      <c r="D381" s="842"/>
      <c r="E381" s="1438"/>
      <c r="F381" s="842"/>
      <c r="G381" s="842"/>
      <c r="H381" s="1437"/>
      <c r="I381" s="842"/>
      <c r="J381" s="842"/>
      <c r="K381" s="842"/>
      <c r="L381" s="842"/>
      <c r="M381" s="842"/>
      <c r="N381" s="842"/>
      <c r="O381" s="842"/>
      <c r="P381" s="842"/>
      <c r="Q381" s="842"/>
      <c r="R381" s="842"/>
      <c r="S381" s="842"/>
      <c r="T381" s="842"/>
      <c r="U381" s="842"/>
      <c r="V381" s="842"/>
      <c r="W381" s="842"/>
      <c r="X381" s="842"/>
      <c r="Y381" s="842"/>
      <c r="Z381" s="842"/>
      <c r="AA381" s="842"/>
      <c r="AB381" s="842"/>
    </row>
    <row r="382" ht="30.0" customHeight="1">
      <c r="A382" s="842"/>
      <c r="B382" s="1437"/>
      <c r="C382" s="842"/>
      <c r="D382" s="842"/>
      <c r="E382" s="1438"/>
      <c r="F382" s="842"/>
      <c r="G382" s="842"/>
      <c r="H382" s="1437"/>
      <c r="I382" s="842"/>
      <c r="J382" s="842"/>
      <c r="K382" s="842"/>
      <c r="L382" s="842"/>
      <c r="M382" s="842"/>
      <c r="N382" s="842"/>
      <c r="O382" s="842"/>
      <c r="P382" s="842"/>
      <c r="Q382" s="842"/>
      <c r="R382" s="842"/>
      <c r="S382" s="842"/>
      <c r="T382" s="842"/>
      <c r="U382" s="842"/>
      <c r="V382" s="842"/>
      <c r="W382" s="842"/>
      <c r="X382" s="842"/>
      <c r="Y382" s="842"/>
      <c r="Z382" s="842"/>
      <c r="AA382" s="842"/>
      <c r="AB382" s="842"/>
    </row>
    <row r="383" ht="30.0" customHeight="1">
      <c r="A383" s="842"/>
      <c r="B383" s="1437"/>
      <c r="C383" s="842"/>
      <c r="D383" s="842"/>
      <c r="E383" s="1438"/>
      <c r="F383" s="842"/>
      <c r="G383" s="842"/>
      <c r="H383" s="1437"/>
      <c r="I383" s="842"/>
      <c r="J383" s="842"/>
      <c r="K383" s="842"/>
      <c r="L383" s="842"/>
      <c r="M383" s="842"/>
      <c r="N383" s="842"/>
      <c r="O383" s="842"/>
      <c r="P383" s="842"/>
      <c r="Q383" s="842"/>
      <c r="R383" s="842"/>
      <c r="S383" s="842"/>
      <c r="T383" s="842"/>
      <c r="U383" s="842"/>
      <c r="V383" s="842"/>
      <c r="W383" s="842"/>
      <c r="X383" s="842"/>
      <c r="Y383" s="842"/>
      <c r="Z383" s="842"/>
      <c r="AA383" s="842"/>
      <c r="AB383" s="842"/>
    </row>
    <row r="384" ht="30.0" customHeight="1">
      <c r="A384" s="842"/>
      <c r="B384" s="1437"/>
      <c r="C384" s="842"/>
      <c r="D384" s="842"/>
      <c r="E384" s="1438"/>
      <c r="F384" s="842"/>
      <c r="G384" s="842"/>
      <c r="H384" s="1437"/>
      <c r="I384" s="842"/>
      <c r="J384" s="842"/>
      <c r="K384" s="842"/>
      <c r="L384" s="842"/>
      <c r="M384" s="842"/>
      <c r="N384" s="842"/>
      <c r="O384" s="842"/>
      <c r="P384" s="842"/>
      <c r="Q384" s="842"/>
      <c r="R384" s="842"/>
      <c r="S384" s="842"/>
      <c r="T384" s="842"/>
      <c r="U384" s="842"/>
      <c r="V384" s="842"/>
      <c r="W384" s="842"/>
      <c r="X384" s="842"/>
      <c r="Y384" s="842"/>
      <c r="Z384" s="842"/>
      <c r="AA384" s="842"/>
      <c r="AB384" s="842"/>
    </row>
    <row r="385" ht="30.0" customHeight="1">
      <c r="A385" s="842"/>
      <c r="B385" s="1437"/>
      <c r="C385" s="842"/>
      <c r="D385" s="842"/>
      <c r="E385" s="1438"/>
      <c r="F385" s="842"/>
      <c r="G385" s="842"/>
      <c r="H385" s="1437"/>
      <c r="I385" s="842"/>
      <c r="J385" s="842"/>
      <c r="K385" s="842"/>
      <c r="L385" s="842"/>
      <c r="M385" s="842"/>
      <c r="N385" s="842"/>
      <c r="O385" s="842"/>
      <c r="P385" s="842"/>
      <c r="Q385" s="842"/>
      <c r="R385" s="842"/>
      <c r="S385" s="842"/>
      <c r="T385" s="842"/>
      <c r="U385" s="842"/>
      <c r="V385" s="842"/>
      <c r="W385" s="842"/>
      <c r="X385" s="842"/>
      <c r="Y385" s="842"/>
      <c r="Z385" s="842"/>
      <c r="AA385" s="842"/>
      <c r="AB385" s="842"/>
    </row>
    <row r="386" ht="30.0" customHeight="1">
      <c r="A386" s="842"/>
      <c r="B386" s="1437"/>
      <c r="C386" s="842"/>
      <c r="D386" s="842"/>
      <c r="E386" s="1438"/>
      <c r="F386" s="842"/>
      <c r="G386" s="842"/>
      <c r="H386" s="1437"/>
      <c r="I386" s="842"/>
      <c r="J386" s="842"/>
      <c r="K386" s="842"/>
      <c r="L386" s="842"/>
      <c r="M386" s="842"/>
      <c r="N386" s="842"/>
      <c r="O386" s="842"/>
      <c r="P386" s="842"/>
      <c r="Q386" s="842"/>
      <c r="R386" s="842"/>
      <c r="S386" s="842"/>
      <c r="T386" s="842"/>
      <c r="U386" s="842"/>
      <c r="V386" s="842"/>
      <c r="W386" s="842"/>
      <c r="X386" s="842"/>
      <c r="Y386" s="842"/>
      <c r="Z386" s="842"/>
      <c r="AA386" s="842"/>
      <c r="AB386" s="842"/>
    </row>
    <row r="387" ht="30.0" customHeight="1">
      <c r="A387" s="842"/>
      <c r="B387" s="1437"/>
      <c r="C387" s="842"/>
      <c r="D387" s="842"/>
      <c r="E387" s="1438"/>
      <c r="F387" s="842"/>
      <c r="G387" s="842"/>
      <c r="H387" s="1437"/>
      <c r="I387" s="842"/>
      <c r="J387" s="842"/>
      <c r="K387" s="842"/>
      <c r="L387" s="842"/>
      <c r="M387" s="842"/>
      <c r="N387" s="842"/>
      <c r="O387" s="842"/>
      <c r="P387" s="842"/>
      <c r="Q387" s="842"/>
      <c r="R387" s="842"/>
      <c r="S387" s="842"/>
      <c r="T387" s="842"/>
      <c r="U387" s="842"/>
      <c r="V387" s="842"/>
      <c r="W387" s="842"/>
      <c r="X387" s="842"/>
      <c r="Y387" s="842"/>
      <c r="Z387" s="842"/>
      <c r="AA387" s="842"/>
      <c r="AB387" s="842"/>
    </row>
    <row r="388" ht="30.0" customHeight="1">
      <c r="A388" s="842"/>
      <c r="B388" s="1437"/>
      <c r="C388" s="842"/>
      <c r="D388" s="842"/>
      <c r="E388" s="1438"/>
      <c r="F388" s="842"/>
      <c r="G388" s="842"/>
      <c r="H388" s="1437"/>
      <c r="I388" s="842"/>
      <c r="J388" s="842"/>
      <c r="K388" s="842"/>
      <c r="L388" s="842"/>
      <c r="M388" s="842"/>
      <c r="N388" s="842"/>
      <c r="O388" s="842"/>
      <c r="P388" s="842"/>
      <c r="Q388" s="842"/>
      <c r="R388" s="842"/>
      <c r="S388" s="842"/>
      <c r="T388" s="842"/>
      <c r="U388" s="842"/>
      <c r="V388" s="842"/>
      <c r="W388" s="842"/>
      <c r="X388" s="842"/>
      <c r="Y388" s="842"/>
      <c r="Z388" s="842"/>
      <c r="AA388" s="842"/>
      <c r="AB388" s="842"/>
    </row>
    <row r="389" ht="30.0" customHeight="1">
      <c r="A389" s="842"/>
      <c r="B389" s="1437"/>
      <c r="C389" s="842"/>
      <c r="D389" s="842"/>
      <c r="E389" s="1438"/>
      <c r="F389" s="842"/>
      <c r="G389" s="842"/>
      <c r="H389" s="1437"/>
      <c r="I389" s="842"/>
      <c r="J389" s="842"/>
      <c r="K389" s="842"/>
      <c r="L389" s="842"/>
      <c r="M389" s="842"/>
      <c r="N389" s="842"/>
      <c r="O389" s="842"/>
      <c r="P389" s="842"/>
      <c r="Q389" s="842"/>
      <c r="R389" s="842"/>
      <c r="S389" s="842"/>
      <c r="T389" s="842"/>
      <c r="U389" s="842"/>
      <c r="V389" s="842"/>
      <c r="W389" s="842"/>
      <c r="X389" s="842"/>
      <c r="Y389" s="842"/>
      <c r="Z389" s="842"/>
      <c r="AA389" s="842"/>
      <c r="AB389" s="842"/>
    </row>
    <row r="390" ht="30.0" customHeight="1">
      <c r="A390" s="842"/>
      <c r="B390" s="1437"/>
      <c r="C390" s="842"/>
      <c r="D390" s="842"/>
      <c r="E390" s="1438"/>
      <c r="F390" s="842"/>
      <c r="G390" s="842"/>
      <c r="H390" s="1437"/>
      <c r="I390" s="842"/>
      <c r="J390" s="842"/>
      <c r="K390" s="842"/>
      <c r="L390" s="842"/>
      <c r="M390" s="842"/>
      <c r="N390" s="842"/>
      <c r="O390" s="842"/>
      <c r="P390" s="842"/>
      <c r="Q390" s="842"/>
      <c r="R390" s="842"/>
      <c r="S390" s="842"/>
      <c r="T390" s="842"/>
      <c r="U390" s="842"/>
      <c r="V390" s="842"/>
      <c r="W390" s="842"/>
      <c r="X390" s="842"/>
      <c r="Y390" s="842"/>
      <c r="Z390" s="842"/>
      <c r="AA390" s="842"/>
      <c r="AB390" s="842"/>
    </row>
    <row r="391" ht="30.0" customHeight="1">
      <c r="A391" s="842"/>
      <c r="B391" s="1437"/>
      <c r="C391" s="842"/>
      <c r="D391" s="842"/>
      <c r="E391" s="1438"/>
      <c r="F391" s="842"/>
      <c r="G391" s="842"/>
      <c r="H391" s="1437"/>
      <c r="I391" s="842"/>
      <c r="J391" s="842"/>
      <c r="K391" s="842"/>
      <c r="L391" s="842"/>
      <c r="M391" s="842"/>
      <c r="N391" s="842"/>
      <c r="O391" s="842"/>
      <c r="P391" s="842"/>
      <c r="Q391" s="842"/>
      <c r="R391" s="842"/>
      <c r="S391" s="842"/>
      <c r="T391" s="842"/>
      <c r="U391" s="842"/>
      <c r="V391" s="842"/>
      <c r="W391" s="842"/>
      <c r="X391" s="842"/>
      <c r="Y391" s="842"/>
      <c r="Z391" s="842"/>
      <c r="AA391" s="842"/>
      <c r="AB391" s="842"/>
    </row>
    <row r="392" ht="30.0" customHeight="1">
      <c r="A392" s="842"/>
      <c r="B392" s="1437"/>
      <c r="C392" s="842"/>
      <c r="D392" s="842"/>
      <c r="E392" s="1438"/>
      <c r="F392" s="842"/>
      <c r="G392" s="842"/>
      <c r="H392" s="1437"/>
      <c r="I392" s="842"/>
      <c r="J392" s="842"/>
      <c r="K392" s="842"/>
      <c r="L392" s="842"/>
      <c r="M392" s="842"/>
      <c r="N392" s="842"/>
      <c r="O392" s="842"/>
      <c r="P392" s="842"/>
      <c r="Q392" s="842"/>
      <c r="R392" s="842"/>
      <c r="S392" s="842"/>
      <c r="T392" s="842"/>
      <c r="U392" s="842"/>
      <c r="V392" s="842"/>
      <c r="W392" s="842"/>
      <c r="X392" s="842"/>
      <c r="Y392" s="842"/>
      <c r="Z392" s="842"/>
      <c r="AA392" s="842"/>
      <c r="AB392" s="842"/>
    </row>
    <row r="393" ht="30.0" customHeight="1">
      <c r="A393" s="842"/>
      <c r="B393" s="1437"/>
      <c r="C393" s="842"/>
      <c r="D393" s="842"/>
      <c r="E393" s="1438"/>
      <c r="F393" s="842"/>
      <c r="G393" s="842"/>
      <c r="H393" s="1437"/>
      <c r="I393" s="842"/>
      <c r="J393" s="842"/>
      <c r="K393" s="842"/>
      <c r="L393" s="842"/>
      <c r="M393" s="842"/>
      <c r="N393" s="842"/>
      <c r="O393" s="842"/>
      <c r="P393" s="842"/>
      <c r="Q393" s="842"/>
      <c r="R393" s="842"/>
      <c r="S393" s="842"/>
      <c r="T393" s="842"/>
      <c r="U393" s="842"/>
      <c r="V393" s="842"/>
      <c r="W393" s="842"/>
      <c r="X393" s="842"/>
      <c r="Y393" s="842"/>
      <c r="Z393" s="842"/>
      <c r="AA393" s="842"/>
      <c r="AB393" s="842"/>
    </row>
    <row r="394" ht="30.0" customHeight="1">
      <c r="A394" s="842"/>
      <c r="B394" s="1437"/>
      <c r="C394" s="842"/>
      <c r="D394" s="842"/>
      <c r="E394" s="1438"/>
      <c r="F394" s="842"/>
      <c r="G394" s="842"/>
      <c r="H394" s="1437"/>
      <c r="I394" s="842"/>
      <c r="J394" s="842"/>
      <c r="K394" s="842"/>
      <c r="L394" s="842"/>
      <c r="M394" s="842"/>
      <c r="N394" s="842"/>
      <c r="O394" s="842"/>
      <c r="P394" s="842"/>
      <c r="Q394" s="842"/>
      <c r="R394" s="842"/>
      <c r="S394" s="842"/>
      <c r="T394" s="842"/>
      <c r="U394" s="842"/>
      <c r="V394" s="842"/>
      <c r="W394" s="842"/>
      <c r="X394" s="842"/>
      <c r="Y394" s="842"/>
      <c r="Z394" s="842"/>
      <c r="AA394" s="842"/>
      <c r="AB394" s="842"/>
    </row>
    <row r="395" ht="30.0" customHeight="1">
      <c r="A395" s="842"/>
      <c r="B395" s="1437"/>
      <c r="C395" s="842"/>
      <c r="D395" s="842"/>
      <c r="E395" s="1438"/>
      <c r="F395" s="842"/>
      <c r="G395" s="842"/>
      <c r="H395" s="1437"/>
      <c r="I395" s="842"/>
      <c r="J395" s="842"/>
      <c r="K395" s="842"/>
      <c r="L395" s="842"/>
      <c r="M395" s="842"/>
      <c r="N395" s="842"/>
      <c r="O395" s="842"/>
      <c r="P395" s="842"/>
      <c r="Q395" s="842"/>
      <c r="R395" s="842"/>
      <c r="S395" s="842"/>
      <c r="T395" s="842"/>
      <c r="U395" s="842"/>
      <c r="V395" s="842"/>
      <c r="W395" s="842"/>
      <c r="X395" s="842"/>
      <c r="Y395" s="842"/>
      <c r="Z395" s="842"/>
      <c r="AA395" s="842"/>
      <c r="AB395" s="842"/>
    </row>
    <row r="396" ht="30.0" customHeight="1">
      <c r="A396" s="842"/>
      <c r="B396" s="1437"/>
      <c r="C396" s="842"/>
      <c r="D396" s="842"/>
      <c r="E396" s="1438"/>
      <c r="F396" s="842"/>
      <c r="G396" s="842"/>
      <c r="H396" s="1437"/>
      <c r="I396" s="842"/>
      <c r="J396" s="842"/>
      <c r="K396" s="842"/>
      <c r="L396" s="842"/>
      <c r="M396" s="842"/>
      <c r="N396" s="842"/>
      <c r="O396" s="842"/>
      <c r="P396" s="842"/>
      <c r="Q396" s="842"/>
      <c r="R396" s="842"/>
      <c r="S396" s="842"/>
      <c r="T396" s="842"/>
      <c r="U396" s="842"/>
      <c r="V396" s="842"/>
      <c r="W396" s="842"/>
      <c r="X396" s="842"/>
      <c r="Y396" s="842"/>
      <c r="Z396" s="842"/>
      <c r="AA396" s="842"/>
      <c r="AB396" s="842"/>
    </row>
    <row r="397" ht="30.0" customHeight="1">
      <c r="A397" s="842"/>
      <c r="B397" s="1437"/>
      <c r="C397" s="842"/>
      <c r="D397" s="842"/>
      <c r="E397" s="1438"/>
      <c r="F397" s="842"/>
      <c r="G397" s="842"/>
      <c r="H397" s="1437"/>
      <c r="I397" s="842"/>
      <c r="J397" s="842"/>
      <c r="K397" s="842"/>
      <c r="L397" s="842"/>
      <c r="M397" s="842"/>
      <c r="N397" s="842"/>
      <c r="O397" s="842"/>
      <c r="P397" s="842"/>
      <c r="Q397" s="842"/>
      <c r="R397" s="842"/>
      <c r="S397" s="842"/>
      <c r="T397" s="842"/>
      <c r="U397" s="842"/>
      <c r="V397" s="842"/>
      <c r="W397" s="842"/>
      <c r="X397" s="842"/>
      <c r="Y397" s="842"/>
      <c r="Z397" s="842"/>
      <c r="AA397" s="842"/>
      <c r="AB397" s="842"/>
    </row>
    <row r="398" ht="30.0" customHeight="1">
      <c r="A398" s="842"/>
      <c r="B398" s="1437"/>
      <c r="C398" s="842"/>
      <c r="D398" s="842"/>
      <c r="E398" s="1438"/>
      <c r="F398" s="842"/>
      <c r="G398" s="842"/>
      <c r="H398" s="1437"/>
      <c r="I398" s="842"/>
      <c r="J398" s="842"/>
      <c r="K398" s="842"/>
      <c r="L398" s="842"/>
      <c r="M398" s="842"/>
      <c r="N398" s="842"/>
      <c r="O398" s="842"/>
      <c r="P398" s="842"/>
      <c r="Q398" s="842"/>
      <c r="R398" s="842"/>
      <c r="S398" s="842"/>
      <c r="T398" s="842"/>
      <c r="U398" s="842"/>
      <c r="V398" s="842"/>
      <c r="W398" s="842"/>
      <c r="X398" s="842"/>
      <c r="Y398" s="842"/>
      <c r="Z398" s="842"/>
      <c r="AA398" s="842"/>
      <c r="AB398" s="842"/>
    </row>
    <row r="399" ht="30.0" customHeight="1">
      <c r="A399" s="842"/>
      <c r="B399" s="1437"/>
      <c r="C399" s="842"/>
      <c r="D399" s="842"/>
      <c r="E399" s="1438"/>
      <c r="F399" s="842"/>
      <c r="G399" s="842"/>
      <c r="H399" s="1437"/>
      <c r="I399" s="842"/>
      <c r="J399" s="842"/>
      <c r="K399" s="842"/>
      <c r="L399" s="842"/>
      <c r="M399" s="842"/>
      <c r="N399" s="842"/>
      <c r="O399" s="842"/>
      <c r="P399" s="842"/>
      <c r="Q399" s="842"/>
      <c r="R399" s="842"/>
      <c r="S399" s="842"/>
      <c r="T399" s="842"/>
      <c r="U399" s="842"/>
      <c r="V399" s="842"/>
      <c r="W399" s="842"/>
      <c r="X399" s="842"/>
      <c r="Y399" s="842"/>
      <c r="Z399" s="842"/>
      <c r="AA399" s="842"/>
      <c r="AB399" s="842"/>
    </row>
    <row r="400" ht="30.0" customHeight="1">
      <c r="A400" s="842"/>
      <c r="B400" s="1437"/>
      <c r="C400" s="842"/>
      <c r="D400" s="842"/>
      <c r="E400" s="1438"/>
      <c r="F400" s="842"/>
      <c r="G400" s="842"/>
      <c r="H400" s="1437"/>
      <c r="I400" s="842"/>
      <c r="J400" s="842"/>
      <c r="K400" s="842"/>
      <c r="L400" s="842"/>
      <c r="M400" s="842"/>
      <c r="N400" s="842"/>
      <c r="O400" s="842"/>
      <c r="P400" s="842"/>
      <c r="Q400" s="842"/>
      <c r="R400" s="842"/>
      <c r="S400" s="842"/>
      <c r="T400" s="842"/>
      <c r="U400" s="842"/>
      <c r="V400" s="842"/>
      <c r="W400" s="842"/>
      <c r="X400" s="842"/>
      <c r="Y400" s="842"/>
      <c r="Z400" s="842"/>
      <c r="AA400" s="842"/>
      <c r="AB400" s="842"/>
    </row>
    <row r="401" ht="30.0" customHeight="1">
      <c r="A401" s="842"/>
      <c r="B401" s="1437"/>
      <c r="C401" s="842"/>
      <c r="D401" s="842"/>
      <c r="E401" s="1438"/>
      <c r="F401" s="842"/>
      <c r="G401" s="842"/>
      <c r="H401" s="1437"/>
      <c r="I401" s="842"/>
      <c r="J401" s="842"/>
      <c r="K401" s="842"/>
      <c r="L401" s="842"/>
      <c r="M401" s="842"/>
      <c r="N401" s="842"/>
      <c r="O401" s="842"/>
      <c r="P401" s="842"/>
      <c r="Q401" s="842"/>
      <c r="R401" s="842"/>
      <c r="S401" s="842"/>
      <c r="T401" s="842"/>
      <c r="U401" s="842"/>
      <c r="V401" s="842"/>
      <c r="W401" s="842"/>
      <c r="X401" s="842"/>
      <c r="Y401" s="842"/>
      <c r="Z401" s="842"/>
      <c r="AA401" s="842"/>
      <c r="AB401" s="842"/>
    </row>
    <row r="402" ht="30.0" customHeight="1">
      <c r="A402" s="842"/>
      <c r="B402" s="1437"/>
      <c r="C402" s="842"/>
      <c r="D402" s="842"/>
      <c r="E402" s="1438"/>
      <c r="F402" s="842"/>
      <c r="G402" s="842"/>
      <c r="H402" s="1437"/>
      <c r="I402" s="842"/>
      <c r="J402" s="842"/>
      <c r="K402" s="842"/>
      <c r="L402" s="842"/>
      <c r="M402" s="842"/>
      <c r="N402" s="842"/>
      <c r="O402" s="842"/>
      <c r="P402" s="842"/>
      <c r="Q402" s="842"/>
      <c r="R402" s="842"/>
      <c r="S402" s="842"/>
      <c r="T402" s="842"/>
      <c r="U402" s="842"/>
      <c r="V402" s="842"/>
      <c r="W402" s="842"/>
      <c r="X402" s="842"/>
      <c r="Y402" s="842"/>
      <c r="Z402" s="842"/>
      <c r="AA402" s="842"/>
      <c r="AB402" s="842"/>
    </row>
    <row r="403" ht="30.0" customHeight="1">
      <c r="A403" s="842"/>
      <c r="B403" s="1437"/>
      <c r="C403" s="842"/>
      <c r="D403" s="842"/>
      <c r="E403" s="1438"/>
      <c r="F403" s="842"/>
      <c r="G403" s="842"/>
      <c r="H403" s="1437"/>
      <c r="I403" s="842"/>
      <c r="J403" s="842"/>
      <c r="K403" s="842"/>
      <c r="L403" s="842"/>
      <c r="M403" s="842"/>
      <c r="N403" s="842"/>
      <c r="O403" s="842"/>
      <c r="P403" s="842"/>
      <c r="Q403" s="842"/>
      <c r="R403" s="842"/>
      <c r="S403" s="842"/>
      <c r="T403" s="842"/>
      <c r="U403" s="842"/>
      <c r="V403" s="842"/>
      <c r="W403" s="842"/>
      <c r="X403" s="842"/>
      <c r="Y403" s="842"/>
      <c r="Z403" s="842"/>
      <c r="AA403" s="842"/>
      <c r="AB403" s="842"/>
    </row>
    <row r="404" ht="30.0" customHeight="1">
      <c r="A404" s="842"/>
      <c r="B404" s="1437"/>
      <c r="C404" s="842"/>
      <c r="D404" s="842"/>
      <c r="E404" s="1438"/>
      <c r="F404" s="842"/>
      <c r="G404" s="842"/>
      <c r="H404" s="1437"/>
      <c r="I404" s="842"/>
      <c r="J404" s="842"/>
      <c r="K404" s="842"/>
      <c r="L404" s="842"/>
      <c r="M404" s="842"/>
      <c r="N404" s="842"/>
      <c r="O404" s="842"/>
      <c r="P404" s="842"/>
      <c r="Q404" s="842"/>
      <c r="R404" s="842"/>
      <c r="S404" s="842"/>
      <c r="T404" s="842"/>
      <c r="U404" s="842"/>
      <c r="V404" s="842"/>
      <c r="W404" s="842"/>
      <c r="X404" s="842"/>
      <c r="Y404" s="842"/>
      <c r="Z404" s="842"/>
      <c r="AA404" s="842"/>
      <c r="AB404" s="842"/>
    </row>
    <row r="405" ht="30.0" customHeight="1">
      <c r="A405" s="842"/>
      <c r="B405" s="1437"/>
      <c r="C405" s="842"/>
      <c r="D405" s="842"/>
      <c r="E405" s="1438"/>
      <c r="F405" s="842"/>
      <c r="G405" s="842"/>
      <c r="H405" s="1437"/>
      <c r="I405" s="842"/>
      <c r="J405" s="842"/>
      <c r="K405" s="842"/>
      <c r="L405" s="842"/>
      <c r="M405" s="842"/>
      <c r="N405" s="842"/>
      <c r="O405" s="842"/>
      <c r="P405" s="842"/>
      <c r="Q405" s="842"/>
      <c r="R405" s="842"/>
      <c r="S405" s="842"/>
      <c r="T405" s="842"/>
      <c r="U405" s="842"/>
      <c r="V405" s="842"/>
      <c r="W405" s="842"/>
      <c r="X405" s="842"/>
      <c r="Y405" s="842"/>
      <c r="Z405" s="842"/>
      <c r="AA405" s="842"/>
      <c r="AB405" s="842"/>
    </row>
    <row r="406" ht="30.0" customHeight="1">
      <c r="A406" s="842"/>
      <c r="B406" s="1437"/>
      <c r="C406" s="842"/>
      <c r="D406" s="842"/>
      <c r="E406" s="1438"/>
      <c r="F406" s="842"/>
      <c r="G406" s="842"/>
      <c r="H406" s="1437"/>
      <c r="I406" s="842"/>
      <c r="J406" s="842"/>
      <c r="K406" s="842"/>
      <c r="L406" s="842"/>
      <c r="M406" s="842"/>
      <c r="N406" s="842"/>
      <c r="O406" s="842"/>
      <c r="P406" s="842"/>
      <c r="Q406" s="842"/>
      <c r="R406" s="842"/>
      <c r="S406" s="842"/>
      <c r="T406" s="842"/>
      <c r="U406" s="842"/>
      <c r="V406" s="842"/>
      <c r="W406" s="842"/>
      <c r="X406" s="842"/>
      <c r="Y406" s="842"/>
      <c r="Z406" s="842"/>
      <c r="AA406" s="842"/>
      <c r="AB406" s="842"/>
    </row>
    <row r="407" ht="30.0" customHeight="1">
      <c r="A407" s="842"/>
      <c r="B407" s="1437"/>
      <c r="C407" s="842"/>
      <c r="D407" s="842"/>
      <c r="E407" s="1438"/>
      <c r="F407" s="842"/>
      <c r="G407" s="842"/>
      <c r="H407" s="1437"/>
      <c r="I407" s="842"/>
      <c r="J407" s="842"/>
      <c r="K407" s="842"/>
      <c r="L407" s="842"/>
      <c r="M407" s="842"/>
      <c r="N407" s="842"/>
      <c r="O407" s="842"/>
      <c r="P407" s="842"/>
      <c r="Q407" s="842"/>
      <c r="R407" s="842"/>
      <c r="S407" s="842"/>
      <c r="T407" s="842"/>
      <c r="U407" s="842"/>
      <c r="V407" s="842"/>
      <c r="W407" s="842"/>
      <c r="X407" s="842"/>
      <c r="Y407" s="842"/>
      <c r="Z407" s="842"/>
      <c r="AA407" s="842"/>
      <c r="AB407" s="842"/>
    </row>
    <row r="408" ht="30.0" customHeight="1">
      <c r="A408" s="842"/>
      <c r="B408" s="1437"/>
      <c r="C408" s="842"/>
      <c r="D408" s="842"/>
      <c r="E408" s="1438"/>
      <c r="F408" s="842"/>
      <c r="G408" s="842"/>
      <c r="H408" s="1437"/>
      <c r="I408" s="842"/>
      <c r="J408" s="842"/>
      <c r="K408" s="842"/>
      <c r="L408" s="842"/>
      <c r="M408" s="842"/>
      <c r="N408" s="842"/>
      <c r="O408" s="842"/>
      <c r="P408" s="842"/>
      <c r="Q408" s="842"/>
      <c r="R408" s="842"/>
      <c r="S408" s="842"/>
      <c r="T408" s="842"/>
      <c r="U408" s="842"/>
      <c r="V408" s="842"/>
      <c r="W408" s="842"/>
      <c r="X408" s="842"/>
      <c r="Y408" s="842"/>
      <c r="Z408" s="842"/>
      <c r="AA408" s="842"/>
      <c r="AB408" s="842"/>
    </row>
    <row r="409" ht="30.0" customHeight="1">
      <c r="A409" s="842"/>
      <c r="B409" s="1437"/>
      <c r="C409" s="842"/>
      <c r="D409" s="842"/>
      <c r="E409" s="1438"/>
      <c r="F409" s="842"/>
      <c r="G409" s="842"/>
      <c r="H409" s="1437"/>
      <c r="I409" s="842"/>
      <c r="J409" s="842"/>
      <c r="K409" s="842"/>
      <c r="L409" s="842"/>
      <c r="M409" s="842"/>
      <c r="N409" s="842"/>
      <c r="O409" s="842"/>
      <c r="P409" s="842"/>
      <c r="Q409" s="842"/>
      <c r="R409" s="842"/>
      <c r="S409" s="842"/>
      <c r="T409" s="842"/>
      <c r="U409" s="842"/>
      <c r="V409" s="842"/>
      <c r="W409" s="842"/>
      <c r="X409" s="842"/>
      <c r="Y409" s="842"/>
      <c r="Z409" s="842"/>
      <c r="AA409" s="842"/>
      <c r="AB409" s="842"/>
    </row>
    <row r="410" ht="30.0" customHeight="1">
      <c r="A410" s="842"/>
      <c r="B410" s="1437"/>
      <c r="C410" s="842"/>
      <c r="D410" s="842"/>
      <c r="E410" s="1438"/>
      <c r="F410" s="842"/>
      <c r="G410" s="842"/>
      <c r="H410" s="1437"/>
      <c r="I410" s="842"/>
      <c r="J410" s="842"/>
      <c r="K410" s="842"/>
      <c r="L410" s="842"/>
      <c r="M410" s="842"/>
      <c r="N410" s="842"/>
      <c r="O410" s="842"/>
      <c r="P410" s="842"/>
      <c r="Q410" s="842"/>
      <c r="R410" s="842"/>
      <c r="S410" s="842"/>
      <c r="T410" s="842"/>
      <c r="U410" s="842"/>
      <c r="V410" s="842"/>
      <c r="W410" s="842"/>
      <c r="X410" s="842"/>
      <c r="Y410" s="842"/>
      <c r="Z410" s="842"/>
      <c r="AA410" s="842"/>
      <c r="AB410" s="842"/>
    </row>
    <row r="411" ht="30.0" customHeight="1">
      <c r="A411" s="842"/>
      <c r="B411" s="1437"/>
      <c r="C411" s="842"/>
      <c r="D411" s="842"/>
      <c r="E411" s="1438"/>
      <c r="F411" s="842"/>
      <c r="G411" s="842"/>
      <c r="H411" s="1437"/>
      <c r="I411" s="842"/>
      <c r="J411" s="842"/>
      <c r="K411" s="842"/>
      <c r="L411" s="842"/>
      <c r="M411" s="842"/>
      <c r="N411" s="842"/>
      <c r="O411" s="842"/>
      <c r="P411" s="842"/>
      <c r="Q411" s="842"/>
      <c r="R411" s="842"/>
      <c r="S411" s="842"/>
      <c r="T411" s="842"/>
      <c r="U411" s="842"/>
      <c r="V411" s="842"/>
      <c r="W411" s="842"/>
      <c r="X411" s="842"/>
      <c r="Y411" s="842"/>
      <c r="Z411" s="842"/>
      <c r="AA411" s="842"/>
      <c r="AB411" s="842"/>
    </row>
    <row r="412" ht="30.0" customHeight="1">
      <c r="A412" s="842"/>
      <c r="B412" s="1437"/>
      <c r="C412" s="842"/>
      <c r="D412" s="842"/>
      <c r="E412" s="1438"/>
      <c r="F412" s="842"/>
      <c r="G412" s="842"/>
      <c r="H412" s="1437"/>
      <c r="I412" s="842"/>
      <c r="J412" s="842"/>
      <c r="K412" s="842"/>
      <c r="L412" s="842"/>
      <c r="M412" s="842"/>
      <c r="N412" s="842"/>
      <c r="O412" s="842"/>
      <c r="P412" s="842"/>
      <c r="Q412" s="842"/>
      <c r="R412" s="842"/>
      <c r="S412" s="842"/>
      <c r="T412" s="842"/>
      <c r="U412" s="842"/>
      <c r="V412" s="842"/>
      <c r="W412" s="842"/>
      <c r="X412" s="842"/>
      <c r="Y412" s="842"/>
      <c r="Z412" s="842"/>
      <c r="AA412" s="842"/>
      <c r="AB412" s="842"/>
    </row>
    <row r="413" ht="30.0" customHeight="1">
      <c r="A413" s="842"/>
      <c r="B413" s="1437"/>
      <c r="C413" s="842"/>
      <c r="D413" s="842"/>
      <c r="E413" s="1438"/>
      <c r="F413" s="842"/>
      <c r="G413" s="842"/>
      <c r="H413" s="1437"/>
      <c r="I413" s="842"/>
      <c r="J413" s="842"/>
      <c r="K413" s="842"/>
      <c r="L413" s="842"/>
      <c r="M413" s="842"/>
      <c r="N413" s="842"/>
      <c r="O413" s="842"/>
      <c r="P413" s="842"/>
      <c r="Q413" s="842"/>
      <c r="R413" s="842"/>
      <c r="S413" s="842"/>
      <c r="T413" s="842"/>
      <c r="U413" s="842"/>
      <c r="V413" s="842"/>
      <c r="W413" s="842"/>
      <c r="X413" s="842"/>
      <c r="Y413" s="842"/>
      <c r="Z413" s="842"/>
      <c r="AA413" s="842"/>
      <c r="AB413" s="842"/>
    </row>
    <row r="414" ht="30.0" customHeight="1">
      <c r="A414" s="842"/>
      <c r="B414" s="1437"/>
      <c r="C414" s="842"/>
      <c r="D414" s="842"/>
      <c r="E414" s="1438"/>
      <c r="F414" s="842"/>
      <c r="G414" s="842"/>
      <c r="H414" s="1437"/>
      <c r="I414" s="842"/>
      <c r="J414" s="842"/>
      <c r="K414" s="842"/>
      <c r="L414" s="842"/>
      <c r="M414" s="842"/>
      <c r="N414" s="842"/>
      <c r="O414" s="842"/>
      <c r="P414" s="842"/>
      <c r="Q414" s="842"/>
      <c r="R414" s="842"/>
      <c r="S414" s="842"/>
      <c r="T414" s="842"/>
      <c r="U414" s="842"/>
      <c r="V414" s="842"/>
      <c r="W414" s="842"/>
      <c r="X414" s="842"/>
      <c r="Y414" s="842"/>
      <c r="Z414" s="842"/>
      <c r="AA414" s="842"/>
      <c r="AB414" s="842"/>
    </row>
    <row r="415" ht="30.0" customHeight="1">
      <c r="A415" s="842"/>
      <c r="B415" s="1437"/>
      <c r="C415" s="842"/>
      <c r="D415" s="842"/>
      <c r="E415" s="1438"/>
      <c r="F415" s="842"/>
      <c r="G415" s="842"/>
      <c r="H415" s="1437"/>
      <c r="I415" s="842"/>
      <c r="J415" s="842"/>
      <c r="K415" s="842"/>
      <c r="L415" s="842"/>
      <c r="M415" s="842"/>
      <c r="N415" s="842"/>
      <c r="O415" s="842"/>
      <c r="P415" s="842"/>
      <c r="Q415" s="842"/>
      <c r="R415" s="842"/>
      <c r="S415" s="842"/>
      <c r="T415" s="842"/>
      <c r="U415" s="842"/>
      <c r="V415" s="842"/>
      <c r="W415" s="842"/>
      <c r="X415" s="842"/>
      <c r="Y415" s="842"/>
      <c r="Z415" s="842"/>
      <c r="AA415" s="842"/>
      <c r="AB415" s="842"/>
    </row>
    <row r="416" ht="30.0" customHeight="1">
      <c r="A416" s="842"/>
      <c r="B416" s="1437"/>
      <c r="C416" s="842"/>
      <c r="D416" s="842"/>
      <c r="E416" s="1438"/>
      <c r="F416" s="842"/>
      <c r="G416" s="842"/>
      <c r="H416" s="1437"/>
      <c r="I416" s="842"/>
      <c r="J416" s="842"/>
      <c r="K416" s="842"/>
      <c r="L416" s="842"/>
      <c r="M416" s="842"/>
      <c r="N416" s="842"/>
      <c r="O416" s="842"/>
      <c r="P416" s="842"/>
      <c r="Q416" s="842"/>
      <c r="R416" s="842"/>
      <c r="S416" s="842"/>
      <c r="T416" s="842"/>
      <c r="U416" s="842"/>
      <c r="V416" s="842"/>
      <c r="W416" s="842"/>
      <c r="X416" s="842"/>
      <c r="Y416" s="842"/>
      <c r="Z416" s="842"/>
      <c r="AA416" s="842"/>
      <c r="AB416" s="842"/>
    </row>
    <row r="417" ht="30.0" customHeight="1">
      <c r="A417" s="842"/>
      <c r="B417" s="1437"/>
      <c r="C417" s="842"/>
      <c r="D417" s="842"/>
      <c r="E417" s="1438"/>
      <c r="F417" s="842"/>
      <c r="G417" s="842"/>
      <c r="H417" s="1437"/>
      <c r="I417" s="842"/>
      <c r="J417" s="842"/>
      <c r="K417" s="842"/>
      <c r="L417" s="842"/>
      <c r="M417" s="842"/>
      <c r="N417" s="842"/>
      <c r="O417" s="842"/>
      <c r="P417" s="842"/>
      <c r="Q417" s="842"/>
      <c r="R417" s="842"/>
      <c r="S417" s="842"/>
      <c r="T417" s="842"/>
      <c r="U417" s="842"/>
      <c r="V417" s="842"/>
      <c r="W417" s="842"/>
      <c r="X417" s="842"/>
      <c r="Y417" s="842"/>
      <c r="Z417" s="842"/>
      <c r="AA417" s="842"/>
      <c r="AB417" s="842"/>
    </row>
    <row r="418" ht="30.0" customHeight="1">
      <c r="A418" s="842"/>
      <c r="B418" s="1437"/>
      <c r="C418" s="842"/>
      <c r="D418" s="842"/>
      <c r="E418" s="1438"/>
      <c r="F418" s="842"/>
      <c r="G418" s="842"/>
      <c r="H418" s="1437"/>
      <c r="I418" s="842"/>
      <c r="J418" s="842"/>
      <c r="K418" s="842"/>
      <c r="L418" s="842"/>
      <c r="M418" s="842"/>
      <c r="N418" s="842"/>
      <c r="O418" s="842"/>
      <c r="P418" s="842"/>
      <c r="Q418" s="842"/>
      <c r="R418" s="842"/>
      <c r="S418" s="842"/>
      <c r="T418" s="842"/>
      <c r="U418" s="842"/>
      <c r="V418" s="842"/>
      <c r="W418" s="842"/>
      <c r="X418" s="842"/>
      <c r="Y418" s="842"/>
      <c r="Z418" s="842"/>
      <c r="AA418" s="842"/>
      <c r="AB418" s="842"/>
    </row>
    <row r="419" ht="30.0" customHeight="1">
      <c r="A419" s="842"/>
      <c r="B419" s="1437"/>
      <c r="C419" s="842"/>
      <c r="D419" s="842"/>
      <c r="E419" s="1438"/>
      <c r="F419" s="842"/>
      <c r="G419" s="842"/>
      <c r="H419" s="1437"/>
      <c r="I419" s="842"/>
      <c r="J419" s="842"/>
      <c r="K419" s="842"/>
      <c r="L419" s="842"/>
      <c r="M419" s="842"/>
      <c r="N419" s="842"/>
      <c r="O419" s="842"/>
      <c r="P419" s="842"/>
      <c r="Q419" s="842"/>
      <c r="R419" s="842"/>
      <c r="S419" s="842"/>
      <c r="T419" s="842"/>
      <c r="U419" s="842"/>
      <c r="V419" s="842"/>
      <c r="W419" s="842"/>
      <c r="X419" s="842"/>
      <c r="Y419" s="842"/>
      <c r="Z419" s="842"/>
      <c r="AA419" s="842"/>
      <c r="AB419" s="842"/>
    </row>
    <row r="420" ht="30.0" customHeight="1">
      <c r="A420" s="842"/>
      <c r="B420" s="1437"/>
      <c r="C420" s="842"/>
      <c r="D420" s="842"/>
      <c r="E420" s="1438"/>
      <c r="F420" s="842"/>
      <c r="G420" s="842"/>
      <c r="H420" s="1437"/>
      <c r="I420" s="842"/>
      <c r="J420" s="842"/>
      <c r="K420" s="842"/>
      <c r="L420" s="842"/>
      <c r="M420" s="842"/>
      <c r="N420" s="842"/>
      <c r="O420" s="842"/>
      <c r="P420" s="842"/>
      <c r="Q420" s="842"/>
      <c r="R420" s="842"/>
      <c r="S420" s="842"/>
      <c r="T420" s="842"/>
      <c r="U420" s="842"/>
      <c r="V420" s="842"/>
      <c r="W420" s="842"/>
      <c r="X420" s="842"/>
      <c r="Y420" s="842"/>
      <c r="Z420" s="842"/>
      <c r="AA420" s="842"/>
      <c r="AB420" s="842"/>
    </row>
    <row r="421" ht="30.0" customHeight="1">
      <c r="A421" s="842"/>
      <c r="B421" s="1437"/>
      <c r="C421" s="842"/>
      <c r="D421" s="842"/>
      <c r="E421" s="1438"/>
      <c r="F421" s="842"/>
      <c r="G421" s="842"/>
      <c r="H421" s="1437"/>
      <c r="I421" s="842"/>
      <c r="J421" s="842"/>
      <c r="K421" s="842"/>
      <c r="L421" s="842"/>
      <c r="M421" s="842"/>
      <c r="N421" s="842"/>
      <c r="O421" s="842"/>
      <c r="P421" s="842"/>
      <c r="Q421" s="842"/>
      <c r="R421" s="842"/>
      <c r="S421" s="842"/>
      <c r="T421" s="842"/>
      <c r="U421" s="842"/>
      <c r="V421" s="842"/>
      <c r="W421" s="842"/>
      <c r="X421" s="842"/>
      <c r="Y421" s="842"/>
      <c r="Z421" s="842"/>
      <c r="AA421" s="842"/>
      <c r="AB421" s="842"/>
    </row>
    <row r="422" ht="30.0" customHeight="1">
      <c r="A422" s="842"/>
      <c r="B422" s="1437"/>
      <c r="C422" s="842"/>
      <c r="D422" s="842"/>
      <c r="E422" s="1438"/>
      <c r="F422" s="842"/>
      <c r="G422" s="842"/>
      <c r="H422" s="1437"/>
      <c r="I422" s="842"/>
      <c r="J422" s="842"/>
      <c r="K422" s="842"/>
      <c r="L422" s="842"/>
      <c r="M422" s="842"/>
      <c r="N422" s="842"/>
      <c r="O422" s="842"/>
      <c r="P422" s="842"/>
      <c r="Q422" s="842"/>
      <c r="R422" s="842"/>
      <c r="S422" s="842"/>
      <c r="T422" s="842"/>
      <c r="U422" s="842"/>
      <c r="V422" s="842"/>
      <c r="W422" s="842"/>
      <c r="X422" s="842"/>
      <c r="Y422" s="842"/>
      <c r="Z422" s="842"/>
      <c r="AA422" s="842"/>
      <c r="AB422" s="842"/>
    </row>
    <row r="423" ht="30.0" customHeight="1">
      <c r="A423" s="842"/>
      <c r="B423" s="1437"/>
      <c r="C423" s="842"/>
      <c r="D423" s="842"/>
      <c r="E423" s="1438"/>
      <c r="F423" s="842"/>
      <c r="G423" s="842"/>
      <c r="H423" s="1437"/>
      <c r="I423" s="842"/>
      <c r="J423" s="842"/>
      <c r="K423" s="842"/>
      <c r="L423" s="842"/>
      <c r="M423" s="842"/>
      <c r="N423" s="842"/>
      <c r="O423" s="842"/>
      <c r="P423" s="842"/>
      <c r="Q423" s="842"/>
      <c r="R423" s="842"/>
      <c r="S423" s="842"/>
      <c r="T423" s="842"/>
      <c r="U423" s="842"/>
      <c r="V423" s="842"/>
      <c r="W423" s="842"/>
      <c r="X423" s="842"/>
      <c r="Y423" s="842"/>
      <c r="Z423" s="842"/>
      <c r="AA423" s="842"/>
      <c r="AB423" s="842"/>
    </row>
    <row r="424" ht="30.0" customHeight="1">
      <c r="A424" s="842"/>
      <c r="B424" s="1437"/>
      <c r="C424" s="842"/>
      <c r="D424" s="842"/>
      <c r="E424" s="1438"/>
      <c r="F424" s="842"/>
      <c r="G424" s="842"/>
      <c r="H424" s="1437"/>
      <c r="I424" s="842"/>
      <c r="J424" s="842"/>
      <c r="K424" s="842"/>
      <c r="L424" s="842"/>
      <c r="M424" s="842"/>
      <c r="N424" s="842"/>
      <c r="O424" s="842"/>
      <c r="P424" s="842"/>
      <c r="Q424" s="842"/>
      <c r="R424" s="842"/>
      <c r="S424" s="842"/>
      <c r="T424" s="842"/>
      <c r="U424" s="842"/>
      <c r="V424" s="842"/>
      <c r="W424" s="842"/>
      <c r="X424" s="842"/>
      <c r="Y424" s="842"/>
      <c r="Z424" s="842"/>
      <c r="AA424" s="842"/>
      <c r="AB424" s="842"/>
    </row>
    <row r="425" ht="30.0" customHeight="1">
      <c r="A425" s="842"/>
      <c r="B425" s="1437"/>
      <c r="C425" s="842"/>
      <c r="D425" s="842"/>
      <c r="E425" s="1438"/>
      <c r="F425" s="842"/>
      <c r="G425" s="842"/>
      <c r="H425" s="1437"/>
      <c r="I425" s="842"/>
      <c r="J425" s="842"/>
      <c r="K425" s="842"/>
      <c r="L425" s="842"/>
      <c r="M425" s="842"/>
      <c r="N425" s="842"/>
      <c r="O425" s="842"/>
      <c r="P425" s="842"/>
      <c r="Q425" s="842"/>
      <c r="R425" s="842"/>
      <c r="S425" s="842"/>
      <c r="T425" s="842"/>
      <c r="U425" s="842"/>
      <c r="V425" s="842"/>
      <c r="W425" s="842"/>
      <c r="X425" s="842"/>
      <c r="Y425" s="842"/>
      <c r="Z425" s="842"/>
      <c r="AA425" s="842"/>
      <c r="AB425" s="842"/>
    </row>
    <row r="426" ht="30.0" customHeight="1">
      <c r="A426" s="842"/>
      <c r="B426" s="1437"/>
      <c r="C426" s="842"/>
      <c r="D426" s="842"/>
      <c r="E426" s="1438"/>
      <c r="F426" s="842"/>
      <c r="G426" s="842"/>
      <c r="H426" s="1437"/>
      <c r="I426" s="842"/>
      <c r="J426" s="842"/>
      <c r="K426" s="842"/>
      <c r="L426" s="842"/>
      <c r="M426" s="842"/>
      <c r="N426" s="842"/>
      <c r="O426" s="842"/>
      <c r="P426" s="842"/>
      <c r="Q426" s="842"/>
      <c r="R426" s="842"/>
      <c r="S426" s="842"/>
      <c r="T426" s="842"/>
      <c r="U426" s="842"/>
      <c r="V426" s="842"/>
      <c r="W426" s="842"/>
      <c r="X426" s="842"/>
      <c r="Y426" s="842"/>
      <c r="Z426" s="842"/>
      <c r="AA426" s="842"/>
      <c r="AB426" s="842"/>
    </row>
    <row r="427" ht="30.0" customHeight="1">
      <c r="A427" s="842"/>
      <c r="B427" s="1437"/>
      <c r="C427" s="842"/>
      <c r="D427" s="842"/>
      <c r="E427" s="1438"/>
      <c r="F427" s="842"/>
      <c r="G427" s="842"/>
      <c r="H427" s="1437"/>
      <c r="I427" s="842"/>
      <c r="J427" s="842"/>
      <c r="K427" s="842"/>
      <c r="L427" s="842"/>
      <c r="M427" s="842"/>
      <c r="N427" s="842"/>
      <c r="O427" s="842"/>
      <c r="P427" s="842"/>
      <c r="Q427" s="842"/>
      <c r="R427" s="842"/>
      <c r="S427" s="842"/>
      <c r="T427" s="842"/>
      <c r="U427" s="842"/>
      <c r="V427" s="842"/>
      <c r="W427" s="842"/>
      <c r="X427" s="842"/>
      <c r="Y427" s="842"/>
      <c r="Z427" s="842"/>
      <c r="AA427" s="842"/>
      <c r="AB427" s="842"/>
    </row>
    <row r="428" ht="30.0" customHeight="1">
      <c r="A428" s="842"/>
      <c r="B428" s="1437"/>
      <c r="C428" s="842"/>
      <c r="D428" s="842"/>
      <c r="E428" s="1438"/>
      <c r="F428" s="842"/>
      <c r="G428" s="842"/>
      <c r="H428" s="1437"/>
      <c r="I428" s="842"/>
      <c r="J428" s="842"/>
      <c r="K428" s="842"/>
      <c r="L428" s="842"/>
      <c r="M428" s="842"/>
      <c r="N428" s="842"/>
      <c r="O428" s="842"/>
      <c r="P428" s="842"/>
      <c r="Q428" s="842"/>
      <c r="R428" s="842"/>
      <c r="S428" s="842"/>
      <c r="T428" s="842"/>
      <c r="U428" s="842"/>
      <c r="V428" s="842"/>
      <c r="W428" s="842"/>
      <c r="X428" s="842"/>
      <c r="Y428" s="842"/>
      <c r="Z428" s="842"/>
      <c r="AA428" s="842"/>
      <c r="AB428" s="842"/>
    </row>
    <row r="429" ht="30.0" customHeight="1">
      <c r="A429" s="842"/>
      <c r="B429" s="1437"/>
      <c r="C429" s="842"/>
      <c r="D429" s="842"/>
      <c r="E429" s="1438"/>
      <c r="F429" s="842"/>
      <c r="G429" s="842"/>
      <c r="H429" s="1437"/>
      <c r="I429" s="842"/>
      <c r="J429" s="842"/>
      <c r="K429" s="842"/>
      <c r="L429" s="842"/>
      <c r="M429" s="842"/>
      <c r="N429" s="842"/>
      <c r="O429" s="842"/>
      <c r="P429" s="842"/>
      <c r="Q429" s="842"/>
      <c r="R429" s="842"/>
      <c r="S429" s="842"/>
      <c r="T429" s="842"/>
      <c r="U429" s="842"/>
      <c r="V429" s="842"/>
      <c r="W429" s="842"/>
      <c r="X429" s="842"/>
      <c r="Y429" s="842"/>
      <c r="Z429" s="842"/>
      <c r="AA429" s="842"/>
      <c r="AB429" s="842"/>
    </row>
    <row r="430" ht="30.0" customHeight="1">
      <c r="A430" s="842"/>
      <c r="B430" s="1437"/>
      <c r="C430" s="842"/>
      <c r="D430" s="842"/>
      <c r="E430" s="1438"/>
      <c r="F430" s="842"/>
      <c r="G430" s="842"/>
      <c r="H430" s="1437"/>
      <c r="I430" s="842"/>
      <c r="J430" s="842"/>
      <c r="K430" s="842"/>
      <c r="L430" s="842"/>
      <c r="M430" s="842"/>
      <c r="N430" s="842"/>
      <c r="O430" s="842"/>
      <c r="P430" s="842"/>
      <c r="Q430" s="842"/>
      <c r="R430" s="842"/>
      <c r="S430" s="842"/>
      <c r="T430" s="842"/>
      <c r="U430" s="842"/>
      <c r="V430" s="842"/>
      <c r="W430" s="842"/>
      <c r="X430" s="842"/>
      <c r="Y430" s="842"/>
      <c r="Z430" s="842"/>
      <c r="AA430" s="842"/>
      <c r="AB430" s="842"/>
    </row>
    <row r="431" ht="30.0" customHeight="1">
      <c r="A431" s="842"/>
      <c r="B431" s="1437"/>
      <c r="C431" s="842"/>
      <c r="D431" s="842"/>
      <c r="E431" s="1438"/>
      <c r="F431" s="842"/>
      <c r="G431" s="842"/>
      <c r="H431" s="1437"/>
      <c r="I431" s="842"/>
      <c r="J431" s="842"/>
      <c r="K431" s="842"/>
      <c r="L431" s="842"/>
      <c r="M431" s="842"/>
      <c r="N431" s="842"/>
      <c r="O431" s="842"/>
      <c r="P431" s="842"/>
      <c r="Q431" s="842"/>
      <c r="R431" s="842"/>
      <c r="S431" s="842"/>
      <c r="T431" s="842"/>
      <c r="U431" s="842"/>
      <c r="V431" s="842"/>
      <c r="W431" s="842"/>
      <c r="X431" s="842"/>
      <c r="Y431" s="842"/>
      <c r="Z431" s="842"/>
      <c r="AA431" s="842"/>
      <c r="AB431" s="842"/>
    </row>
    <row r="432" ht="30.0" customHeight="1">
      <c r="A432" s="842"/>
      <c r="B432" s="1437"/>
      <c r="C432" s="842"/>
      <c r="D432" s="842"/>
      <c r="E432" s="1438"/>
      <c r="F432" s="842"/>
      <c r="G432" s="842"/>
      <c r="H432" s="1437"/>
      <c r="I432" s="842"/>
      <c r="J432" s="842"/>
      <c r="K432" s="842"/>
      <c r="L432" s="842"/>
      <c r="M432" s="842"/>
      <c r="N432" s="842"/>
      <c r="O432" s="842"/>
      <c r="P432" s="842"/>
      <c r="Q432" s="842"/>
      <c r="R432" s="842"/>
      <c r="S432" s="842"/>
      <c r="T432" s="842"/>
      <c r="U432" s="842"/>
      <c r="V432" s="842"/>
      <c r="W432" s="842"/>
      <c r="X432" s="842"/>
      <c r="Y432" s="842"/>
      <c r="Z432" s="842"/>
      <c r="AA432" s="842"/>
      <c r="AB432" s="842"/>
    </row>
    <row r="433" ht="30.0" customHeight="1">
      <c r="A433" s="842"/>
      <c r="B433" s="1437"/>
      <c r="C433" s="842"/>
      <c r="D433" s="842"/>
      <c r="E433" s="1438"/>
      <c r="F433" s="842"/>
      <c r="G433" s="842"/>
      <c r="H433" s="1437"/>
      <c r="I433" s="842"/>
      <c r="J433" s="842"/>
      <c r="K433" s="842"/>
      <c r="L433" s="842"/>
      <c r="M433" s="842"/>
      <c r="N433" s="842"/>
      <c r="O433" s="842"/>
      <c r="P433" s="842"/>
      <c r="Q433" s="842"/>
      <c r="R433" s="842"/>
      <c r="S433" s="842"/>
      <c r="T433" s="842"/>
      <c r="U433" s="842"/>
      <c r="V433" s="842"/>
      <c r="W433" s="842"/>
      <c r="X433" s="842"/>
      <c r="Y433" s="842"/>
      <c r="Z433" s="842"/>
      <c r="AA433" s="842"/>
      <c r="AB433" s="842"/>
    </row>
    <row r="434" ht="30.0" customHeight="1">
      <c r="A434" s="842"/>
      <c r="B434" s="1437"/>
      <c r="C434" s="842"/>
      <c r="D434" s="842"/>
      <c r="E434" s="1438"/>
      <c r="F434" s="842"/>
      <c r="G434" s="842"/>
      <c r="H434" s="1437"/>
      <c r="I434" s="842"/>
      <c r="J434" s="842"/>
      <c r="K434" s="842"/>
      <c r="L434" s="842"/>
      <c r="M434" s="842"/>
      <c r="N434" s="842"/>
      <c r="O434" s="842"/>
      <c r="P434" s="842"/>
      <c r="Q434" s="842"/>
      <c r="R434" s="842"/>
      <c r="S434" s="842"/>
      <c r="T434" s="842"/>
      <c r="U434" s="842"/>
      <c r="V434" s="842"/>
      <c r="W434" s="842"/>
      <c r="X434" s="842"/>
      <c r="Y434" s="842"/>
      <c r="Z434" s="842"/>
      <c r="AA434" s="842"/>
      <c r="AB434" s="842"/>
    </row>
    <row r="435" ht="30.0" customHeight="1">
      <c r="A435" s="842"/>
      <c r="B435" s="1437"/>
      <c r="C435" s="842"/>
      <c r="D435" s="842"/>
      <c r="E435" s="1438"/>
      <c r="F435" s="842"/>
      <c r="G435" s="842"/>
      <c r="H435" s="1437"/>
      <c r="I435" s="842"/>
      <c r="J435" s="842"/>
      <c r="K435" s="842"/>
      <c r="L435" s="842"/>
      <c r="M435" s="842"/>
      <c r="N435" s="842"/>
      <c r="O435" s="842"/>
      <c r="P435" s="842"/>
      <c r="Q435" s="842"/>
      <c r="R435" s="842"/>
      <c r="S435" s="842"/>
      <c r="T435" s="842"/>
      <c r="U435" s="842"/>
      <c r="V435" s="842"/>
      <c r="W435" s="842"/>
      <c r="X435" s="842"/>
      <c r="Y435" s="842"/>
      <c r="Z435" s="842"/>
      <c r="AA435" s="842"/>
      <c r="AB435" s="842"/>
    </row>
    <row r="436" ht="30.0" customHeight="1">
      <c r="A436" s="842"/>
      <c r="B436" s="1437"/>
      <c r="C436" s="842"/>
      <c r="D436" s="842"/>
      <c r="E436" s="1438"/>
      <c r="F436" s="842"/>
      <c r="G436" s="842"/>
      <c r="H436" s="1437"/>
      <c r="I436" s="842"/>
      <c r="J436" s="842"/>
      <c r="K436" s="842"/>
      <c r="L436" s="842"/>
      <c r="M436" s="842"/>
      <c r="N436" s="842"/>
      <c r="O436" s="842"/>
      <c r="P436" s="842"/>
      <c r="Q436" s="842"/>
      <c r="R436" s="842"/>
      <c r="S436" s="842"/>
      <c r="T436" s="842"/>
      <c r="U436" s="842"/>
      <c r="V436" s="842"/>
      <c r="W436" s="842"/>
      <c r="X436" s="842"/>
      <c r="Y436" s="842"/>
      <c r="Z436" s="842"/>
      <c r="AA436" s="842"/>
      <c r="AB436" s="842"/>
    </row>
    <row r="437" ht="30.0" customHeight="1">
      <c r="A437" s="842"/>
      <c r="B437" s="1437"/>
      <c r="C437" s="842"/>
      <c r="D437" s="842"/>
      <c r="E437" s="1438"/>
      <c r="F437" s="842"/>
      <c r="G437" s="842"/>
      <c r="H437" s="1437"/>
      <c r="I437" s="842"/>
      <c r="J437" s="842"/>
      <c r="K437" s="842"/>
      <c r="L437" s="842"/>
      <c r="M437" s="842"/>
      <c r="N437" s="842"/>
      <c r="O437" s="842"/>
      <c r="P437" s="842"/>
      <c r="Q437" s="842"/>
      <c r="R437" s="842"/>
      <c r="S437" s="842"/>
      <c r="T437" s="842"/>
      <c r="U437" s="842"/>
      <c r="V437" s="842"/>
      <c r="W437" s="842"/>
      <c r="X437" s="842"/>
      <c r="Y437" s="842"/>
      <c r="Z437" s="842"/>
      <c r="AA437" s="842"/>
      <c r="AB437" s="842"/>
    </row>
    <row r="438" ht="30.0" customHeight="1">
      <c r="A438" s="842"/>
      <c r="B438" s="1437"/>
      <c r="C438" s="842"/>
      <c r="D438" s="842"/>
      <c r="E438" s="1438"/>
      <c r="F438" s="842"/>
      <c r="G438" s="842"/>
      <c r="H438" s="1437"/>
      <c r="I438" s="842"/>
      <c r="J438" s="842"/>
      <c r="K438" s="842"/>
      <c r="L438" s="842"/>
      <c r="M438" s="842"/>
      <c r="N438" s="842"/>
      <c r="O438" s="842"/>
      <c r="P438" s="842"/>
      <c r="Q438" s="842"/>
      <c r="R438" s="842"/>
      <c r="S438" s="842"/>
      <c r="T438" s="842"/>
      <c r="U438" s="842"/>
      <c r="V438" s="842"/>
      <c r="W438" s="842"/>
      <c r="X438" s="842"/>
      <c r="Y438" s="842"/>
      <c r="Z438" s="842"/>
      <c r="AA438" s="842"/>
      <c r="AB438" s="842"/>
    </row>
    <row r="439" ht="30.0" customHeight="1">
      <c r="A439" s="842"/>
      <c r="B439" s="1437"/>
      <c r="C439" s="842"/>
      <c r="D439" s="842"/>
      <c r="E439" s="1438"/>
      <c r="F439" s="842"/>
      <c r="G439" s="842"/>
      <c r="H439" s="1437"/>
      <c r="I439" s="842"/>
      <c r="J439" s="842"/>
      <c r="K439" s="842"/>
      <c r="L439" s="842"/>
      <c r="M439" s="842"/>
      <c r="N439" s="842"/>
      <c r="O439" s="842"/>
      <c r="P439" s="842"/>
      <c r="Q439" s="842"/>
      <c r="R439" s="842"/>
      <c r="S439" s="842"/>
      <c r="T439" s="842"/>
      <c r="U439" s="842"/>
      <c r="V439" s="842"/>
      <c r="W439" s="842"/>
      <c r="X439" s="842"/>
      <c r="Y439" s="842"/>
      <c r="Z439" s="842"/>
      <c r="AA439" s="842"/>
      <c r="AB439" s="842"/>
    </row>
    <row r="440" ht="30.0" customHeight="1">
      <c r="A440" s="842"/>
      <c r="B440" s="1437"/>
      <c r="C440" s="842"/>
      <c r="D440" s="842"/>
      <c r="E440" s="1438"/>
      <c r="F440" s="842"/>
      <c r="G440" s="842"/>
      <c r="H440" s="1437"/>
      <c r="I440" s="842"/>
      <c r="J440" s="842"/>
      <c r="K440" s="842"/>
      <c r="L440" s="842"/>
      <c r="M440" s="842"/>
      <c r="N440" s="842"/>
      <c r="O440" s="842"/>
      <c r="P440" s="842"/>
      <c r="Q440" s="842"/>
      <c r="R440" s="842"/>
      <c r="S440" s="842"/>
      <c r="T440" s="842"/>
      <c r="U440" s="842"/>
      <c r="V440" s="842"/>
      <c r="W440" s="842"/>
      <c r="X440" s="842"/>
      <c r="Y440" s="842"/>
      <c r="Z440" s="842"/>
      <c r="AA440" s="842"/>
      <c r="AB440" s="842"/>
    </row>
    <row r="441" ht="30.0" customHeight="1">
      <c r="A441" s="842"/>
      <c r="B441" s="1437"/>
      <c r="C441" s="842"/>
      <c r="D441" s="842"/>
      <c r="E441" s="1438"/>
      <c r="F441" s="842"/>
      <c r="G441" s="842"/>
      <c r="H441" s="1437"/>
      <c r="I441" s="842"/>
      <c r="J441" s="842"/>
      <c r="K441" s="842"/>
      <c r="L441" s="842"/>
      <c r="M441" s="842"/>
      <c r="N441" s="842"/>
      <c r="O441" s="842"/>
      <c r="P441" s="842"/>
      <c r="Q441" s="842"/>
      <c r="R441" s="842"/>
      <c r="S441" s="842"/>
      <c r="T441" s="842"/>
      <c r="U441" s="842"/>
      <c r="V441" s="842"/>
      <c r="W441" s="842"/>
      <c r="X441" s="842"/>
      <c r="Y441" s="842"/>
      <c r="Z441" s="842"/>
      <c r="AA441" s="842"/>
      <c r="AB441" s="842"/>
    </row>
    <row r="442" ht="30.0" customHeight="1">
      <c r="A442" s="842"/>
      <c r="B442" s="1437"/>
      <c r="C442" s="842"/>
      <c r="D442" s="842"/>
      <c r="E442" s="1438"/>
      <c r="F442" s="842"/>
      <c r="G442" s="842"/>
      <c r="H442" s="1437"/>
      <c r="I442" s="842"/>
      <c r="J442" s="842"/>
      <c r="K442" s="842"/>
      <c r="L442" s="842"/>
      <c r="M442" s="842"/>
      <c r="N442" s="842"/>
      <c r="O442" s="842"/>
      <c r="P442" s="842"/>
      <c r="Q442" s="842"/>
      <c r="R442" s="842"/>
      <c r="S442" s="842"/>
      <c r="T442" s="842"/>
      <c r="U442" s="842"/>
      <c r="V442" s="842"/>
      <c r="W442" s="842"/>
      <c r="X442" s="842"/>
      <c r="Y442" s="842"/>
      <c r="Z442" s="842"/>
      <c r="AA442" s="842"/>
      <c r="AB442" s="842"/>
    </row>
    <row r="443" ht="30.0" customHeight="1">
      <c r="A443" s="842"/>
      <c r="B443" s="1437"/>
      <c r="C443" s="842"/>
      <c r="D443" s="842"/>
      <c r="E443" s="1438"/>
      <c r="F443" s="842"/>
      <c r="G443" s="842"/>
      <c r="H443" s="1437"/>
      <c r="I443" s="842"/>
      <c r="J443" s="842"/>
      <c r="K443" s="842"/>
      <c r="L443" s="842"/>
      <c r="M443" s="842"/>
      <c r="N443" s="842"/>
      <c r="O443" s="842"/>
      <c r="P443" s="842"/>
      <c r="Q443" s="842"/>
      <c r="R443" s="842"/>
      <c r="S443" s="842"/>
      <c r="T443" s="842"/>
      <c r="U443" s="842"/>
      <c r="V443" s="842"/>
      <c r="W443" s="842"/>
      <c r="X443" s="842"/>
      <c r="Y443" s="842"/>
      <c r="Z443" s="842"/>
      <c r="AA443" s="842"/>
      <c r="AB443" s="842"/>
    </row>
    <row r="444" ht="30.0" customHeight="1">
      <c r="A444" s="842"/>
      <c r="B444" s="1437"/>
      <c r="C444" s="842"/>
      <c r="D444" s="842"/>
      <c r="E444" s="1438"/>
      <c r="F444" s="842"/>
      <c r="G444" s="842"/>
      <c r="H444" s="1437"/>
      <c r="I444" s="842"/>
      <c r="J444" s="842"/>
      <c r="K444" s="842"/>
      <c r="L444" s="842"/>
      <c r="M444" s="842"/>
      <c r="N444" s="842"/>
      <c r="O444" s="842"/>
      <c r="P444" s="842"/>
      <c r="Q444" s="842"/>
      <c r="R444" s="842"/>
      <c r="S444" s="842"/>
      <c r="T444" s="842"/>
      <c r="U444" s="842"/>
      <c r="V444" s="842"/>
      <c r="W444" s="842"/>
      <c r="X444" s="842"/>
      <c r="Y444" s="842"/>
      <c r="Z444" s="842"/>
      <c r="AA444" s="842"/>
      <c r="AB444" s="842"/>
    </row>
    <row r="445" ht="30.0" customHeight="1">
      <c r="A445" s="842"/>
      <c r="B445" s="1437"/>
      <c r="C445" s="842"/>
      <c r="D445" s="842"/>
      <c r="E445" s="1438"/>
      <c r="F445" s="842"/>
      <c r="G445" s="842"/>
      <c r="H445" s="1437"/>
      <c r="I445" s="842"/>
      <c r="J445" s="842"/>
      <c r="K445" s="842"/>
      <c r="L445" s="842"/>
      <c r="M445" s="842"/>
      <c r="N445" s="842"/>
      <c r="O445" s="842"/>
      <c r="P445" s="842"/>
      <c r="Q445" s="842"/>
      <c r="R445" s="842"/>
      <c r="S445" s="842"/>
      <c r="T445" s="842"/>
      <c r="U445" s="842"/>
      <c r="V445" s="842"/>
      <c r="W445" s="842"/>
      <c r="X445" s="842"/>
      <c r="Y445" s="842"/>
      <c r="Z445" s="842"/>
      <c r="AA445" s="842"/>
      <c r="AB445" s="842"/>
    </row>
    <row r="446" ht="30.0" customHeight="1">
      <c r="A446" s="842"/>
      <c r="B446" s="1437"/>
      <c r="C446" s="842"/>
      <c r="D446" s="842"/>
      <c r="E446" s="1438"/>
      <c r="F446" s="842"/>
      <c r="G446" s="842"/>
      <c r="H446" s="1437"/>
      <c r="I446" s="842"/>
      <c r="J446" s="842"/>
      <c r="K446" s="842"/>
      <c r="L446" s="842"/>
      <c r="M446" s="842"/>
      <c r="N446" s="842"/>
      <c r="O446" s="842"/>
      <c r="P446" s="842"/>
      <c r="Q446" s="842"/>
      <c r="R446" s="842"/>
      <c r="S446" s="842"/>
      <c r="T446" s="842"/>
      <c r="U446" s="842"/>
      <c r="V446" s="842"/>
      <c r="W446" s="842"/>
      <c r="X446" s="842"/>
      <c r="Y446" s="842"/>
      <c r="Z446" s="842"/>
      <c r="AA446" s="842"/>
      <c r="AB446" s="842"/>
    </row>
    <row r="447" ht="30.0" customHeight="1">
      <c r="A447" s="842"/>
      <c r="B447" s="1437"/>
      <c r="C447" s="842"/>
      <c r="D447" s="842"/>
      <c r="E447" s="1438"/>
      <c r="F447" s="842"/>
      <c r="G447" s="842"/>
      <c r="H447" s="1437"/>
      <c r="I447" s="842"/>
      <c r="J447" s="842"/>
      <c r="K447" s="842"/>
      <c r="L447" s="842"/>
      <c r="M447" s="842"/>
      <c r="N447" s="842"/>
      <c r="O447" s="842"/>
      <c r="P447" s="842"/>
      <c r="Q447" s="842"/>
      <c r="R447" s="842"/>
      <c r="S447" s="842"/>
      <c r="T447" s="842"/>
      <c r="U447" s="842"/>
      <c r="V447" s="842"/>
      <c r="W447" s="842"/>
      <c r="X447" s="842"/>
      <c r="Y447" s="842"/>
      <c r="Z447" s="842"/>
      <c r="AA447" s="842"/>
      <c r="AB447" s="842"/>
    </row>
    <row r="448" ht="30.0" customHeight="1">
      <c r="A448" s="842"/>
      <c r="B448" s="1437"/>
      <c r="C448" s="842"/>
      <c r="D448" s="842"/>
      <c r="E448" s="1438"/>
      <c r="F448" s="842"/>
      <c r="G448" s="842"/>
      <c r="H448" s="1437"/>
      <c r="I448" s="842"/>
      <c r="J448" s="842"/>
      <c r="K448" s="842"/>
      <c r="L448" s="842"/>
      <c r="M448" s="842"/>
      <c r="N448" s="842"/>
      <c r="O448" s="842"/>
      <c r="P448" s="842"/>
      <c r="Q448" s="842"/>
      <c r="R448" s="842"/>
      <c r="S448" s="842"/>
      <c r="T448" s="842"/>
      <c r="U448" s="842"/>
      <c r="V448" s="842"/>
      <c r="W448" s="842"/>
      <c r="X448" s="842"/>
      <c r="Y448" s="842"/>
      <c r="Z448" s="842"/>
      <c r="AA448" s="842"/>
      <c r="AB448" s="842"/>
    </row>
    <row r="449" ht="30.0" customHeight="1">
      <c r="A449" s="842"/>
      <c r="B449" s="1437"/>
      <c r="C449" s="842"/>
      <c r="D449" s="842"/>
      <c r="E449" s="1438"/>
      <c r="F449" s="842"/>
      <c r="G449" s="842"/>
      <c r="H449" s="1437"/>
      <c r="I449" s="842"/>
      <c r="J449" s="842"/>
      <c r="K449" s="842"/>
      <c r="L449" s="842"/>
      <c r="M449" s="842"/>
      <c r="N449" s="842"/>
      <c r="O449" s="842"/>
      <c r="P449" s="842"/>
      <c r="Q449" s="842"/>
      <c r="R449" s="842"/>
      <c r="S449" s="842"/>
      <c r="T449" s="842"/>
      <c r="U449" s="842"/>
      <c r="V449" s="842"/>
      <c r="W449" s="842"/>
      <c r="X449" s="842"/>
      <c r="Y449" s="842"/>
      <c r="Z449" s="842"/>
      <c r="AA449" s="842"/>
      <c r="AB449" s="842"/>
    </row>
    <row r="450" ht="30.0" customHeight="1">
      <c r="A450" s="842"/>
      <c r="B450" s="1437"/>
      <c r="C450" s="842"/>
      <c r="D450" s="842"/>
      <c r="E450" s="1438"/>
      <c r="F450" s="842"/>
      <c r="G450" s="842"/>
      <c r="H450" s="1437"/>
      <c r="I450" s="842"/>
      <c r="J450" s="842"/>
      <c r="K450" s="842"/>
      <c r="L450" s="842"/>
      <c r="M450" s="842"/>
      <c r="N450" s="842"/>
      <c r="O450" s="842"/>
      <c r="P450" s="842"/>
      <c r="Q450" s="842"/>
      <c r="R450" s="842"/>
      <c r="S450" s="842"/>
      <c r="T450" s="842"/>
      <c r="U450" s="842"/>
      <c r="V450" s="842"/>
      <c r="W450" s="842"/>
      <c r="X450" s="842"/>
      <c r="Y450" s="842"/>
      <c r="Z450" s="842"/>
      <c r="AA450" s="842"/>
      <c r="AB450" s="842"/>
    </row>
    <row r="451" ht="30.0" customHeight="1">
      <c r="A451" s="842"/>
      <c r="B451" s="1437"/>
      <c r="C451" s="842"/>
      <c r="D451" s="842"/>
      <c r="E451" s="1438"/>
      <c r="F451" s="842"/>
      <c r="G451" s="842"/>
      <c r="H451" s="1437"/>
      <c r="I451" s="842"/>
      <c r="J451" s="842"/>
      <c r="K451" s="842"/>
      <c r="L451" s="842"/>
      <c r="M451" s="842"/>
      <c r="N451" s="842"/>
      <c r="O451" s="842"/>
      <c r="P451" s="842"/>
      <c r="Q451" s="842"/>
      <c r="R451" s="842"/>
      <c r="S451" s="842"/>
      <c r="T451" s="842"/>
      <c r="U451" s="842"/>
      <c r="V451" s="842"/>
      <c r="W451" s="842"/>
      <c r="X451" s="842"/>
      <c r="Y451" s="842"/>
      <c r="Z451" s="842"/>
      <c r="AA451" s="842"/>
      <c r="AB451" s="842"/>
    </row>
    <row r="452" ht="30.0" customHeight="1">
      <c r="A452" s="842"/>
      <c r="B452" s="1437"/>
      <c r="C452" s="842"/>
      <c r="D452" s="842"/>
      <c r="E452" s="1438"/>
      <c r="F452" s="842"/>
      <c r="G452" s="842"/>
      <c r="H452" s="1437"/>
      <c r="I452" s="842"/>
      <c r="J452" s="842"/>
      <c r="K452" s="842"/>
      <c r="L452" s="842"/>
      <c r="M452" s="842"/>
      <c r="N452" s="842"/>
      <c r="O452" s="842"/>
      <c r="P452" s="842"/>
      <c r="Q452" s="842"/>
      <c r="R452" s="842"/>
      <c r="S452" s="842"/>
      <c r="T452" s="842"/>
      <c r="U452" s="842"/>
      <c r="V452" s="842"/>
      <c r="W452" s="842"/>
      <c r="X452" s="842"/>
      <c r="Y452" s="842"/>
      <c r="Z452" s="842"/>
      <c r="AA452" s="842"/>
      <c r="AB452" s="842"/>
    </row>
    <row r="453" ht="30.0" customHeight="1">
      <c r="A453" s="842"/>
      <c r="B453" s="1437"/>
      <c r="C453" s="842"/>
      <c r="D453" s="842"/>
      <c r="E453" s="1438"/>
      <c r="F453" s="842"/>
      <c r="G453" s="842"/>
      <c r="H453" s="1437"/>
      <c r="I453" s="842"/>
      <c r="J453" s="842"/>
      <c r="K453" s="842"/>
      <c r="L453" s="842"/>
      <c r="M453" s="842"/>
      <c r="N453" s="842"/>
      <c r="O453" s="842"/>
      <c r="P453" s="842"/>
      <c r="Q453" s="842"/>
      <c r="R453" s="842"/>
      <c r="S453" s="842"/>
      <c r="T453" s="842"/>
      <c r="U453" s="842"/>
      <c r="V453" s="842"/>
      <c r="W453" s="842"/>
      <c r="X453" s="842"/>
      <c r="Y453" s="842"/>
      <c r="Z453" s="842"/>
      <c r="AA453" s="842"/>
      <c r="AB453" s="842"/>
    </row>
    <row r="454" ht="30.0" customHeight="1">
      <c r="A454" s="842"/>
      <c r="B454" s="1437"/>
      <c r="C454" s="842"/>
      <c r="D454" s="842"/>
      <c r="E454" s="1438"/>
      <c r="F454" s="842"/>
      <c r="G454" s="842"/>
      <c r="H454" s="1437"/>
      <c r="I454" s="842"/>
      <c r="J454" s="842"/>
      <c r="K454" s="842"/>
      <c r="L454" s="842"/>
      <c r="M454" s="842"/>
      <c r="N454" s="842"/>
      <c r="O454" s="842"/>
      <c r="P454" s="842"/>
      <c r="Q454" s="842"/>
      <c r="R454" s="842"/>
      <c r="S454" s="842"/>
      <c r="T454" s="842"/>
      <c r="U454" s="842"/>
      <c r="V454" s="842"/>
      <c r="W454" s="842"/>
      <c r="X454" s="842"/>
      <c r="Y454" s="842"/>
      <c r="Z454" s="842"/>
      <c r="AA454" s="842"/>
      <c r="AB454" s="842"/>
    </row>
    <row r="455" ht="30.0" customHeight="1">
      <c r="A455" s="842"/>
      <c r="B455" s="1437"/>
      <c r="C455" s="842"/>
      <c r="D455" s="842"/>
      <c r="E455" s="1438"/>
      <c r="F455" s="842"/>
      <c r="G455" s="842"/>
      <c r="H455" s="1437"/>
      <c r="I455" s="842"/>
      <c r="J455" s="842"/>
      <c r="K455" s="842"/>
      <c r="L455" s="842"/>
      <c r="M455" s="842"/>
      <c r="N455" s="842"/>
      <c r="O455" s="842"/>
      <c r="P455" s="842"/>
      <c r="Q455" s="842"/>
      <c r="R455" s="842"/>
      <c r="S455" s="842"/>
      <c r="T455" s="842"/>
      <c r="U455" s="842"/>
      <c r="V455" s="842"/>
      <c r="W455" s="842"/>
      <c r="X455" s="842"/>
      <c r="Y455" s="842"/>
      <c r="Z455" s="842"/>
      <c r="AA455" s="842"/>
      <c r="AB455" s="842"/>
    </row>
    <row r="456" ht="30.0" customHeight="1">
      <c r="A456" s="842"/>
      <c r="B456" s="1437"/>
      <c r="C456" s="842"/>
      <c r="D456" s="842"/>
      <c r="E456" s="1438"/>
      <c r="F456" s="842"/>
      <c r="G456" s="842"/>
      <c r="H456" s="1437"/>
      <c r="I456" s="842"/>
      <c r="J456" s="842"/>
      <c r="K456" s="842"/>
      <c r="L456" s="842"/>
      <c r="M456" s="842"/>
      <c r="N456" s="842"/>
      <c r="O456" s="842"/>
      <c r="P456" s="842"/>
      <c r="Q456" s="842"/>
      <c r="R456" s="842"/>
      <c r="S456" s="842"/>
      <c r="T456" s="842"/>
      <c r="U456" s="842"/>
      <c r="V456" s="842"/>
      <c r="W456" s="842"/>
      <c r="X456" s="842"/>
      <c r="Y456" s="842"/>
      <c r="Z456" s="842"/>
      <c r="AA456" s="842"/>
      <c r="AB456" s="842"/>
    </row>
    <row r="457" ht="30.0" customHeight="1">
      <c r="A457" s="842"/>
      <c r="B457" s="1437"/>
      <c r="C457" s="842"/>
      <c r="D457" s="842"/>
      <c r="E457" s="1438"/>
      <c r="F457" s="842"/>
      <c r="G457" s="842"/>
      <c r="H457" s="1437"/>
      <c r="I457" s="842"/>
      <c r="J457" s="842"/>
      <c r="K457" s="842"/>
      <c r="L457" s="842"/>
      <c r="M457" s="842"/>
      <c r="N457" s="842"/>
      <c r="O457" s="842"/>
      <c r="P457" s="842"/>
      <c r="Q457" s="842"/>
      <c r="R457" s="842"/>
      <c r="S457" s="842"/>
      <c r="T457" s="842"/>
      <c r="U457" s="842"/>
      <c r="V457" s="842"/>
      <c r="W457" s="842"/>
      <c r="X457" s="842"/>
      <c r="Y457" s="842"/>
      <c r="Z457" s="842"/>
      <c r="AA457" s="842"/>
      <c r="AB457" s="842"/>
    </row>
    <row r="458" ht="30.0" customHeight="1">
      <c r="A458" s="842"/>
      <c r="B458" s="1437"/>
      <c r="C458" s="842"/>
      <c r="D458" s="842"/>
      <c r="E458" s="1438"/>
      <c r="F458" s="842"/>
      <c r="G458" s="842"/>
      <c r="H458" s="1437"/>
      <c r="I458" s="842"/>
      <c r="J458" s="842"/>
      <c r="K458" s="842"/>
      <c r="L458" s="842"/>
      <c r="M458" s="842"/>
      <c r="N458" s="842"/>
      <c r="O458" s="842"/>
      <c r="P458" s="842"/>
      <c r="Q458" s="842"/>
      <c r="R458" s="842"/>
      <c r="S458" s="842"/>
      <c r="T458" s="842"/>
      <c r="U458" s="842"/>
      <c r="V458" s="842"/>
      <c r="W458" s="842"/>
      <c r="X458" s="842"/>
      <c r="Y458" s="842"/>
      <c r="Z458" s="842"/>
      <c r="AA458" s="842"/>
      <c r="AB458" s="842"/>
    </row>
    <row r="459" ht="30.0" customHeight="1">
      <c r="A459" s="842"/>
      <c r="B459" s="1437"/>
      <c r="C459" s="842"/>
      <c r="D459" s="842"/>
      <c r="E459" s="1438"/>
      <c r="F459" s="842"/>
      <c r="G459" s="842"/>
      <c r="H459" s="1437"/>
      <c r="I459" s="842"/>
      <c r="J459" s="842"/>
      <c r="K459" s="842"/>
      <c r="L459" s="842"/>
      <c r="M459" s="842"/>
      <c r="N459" s="842"/>
      <c r="O459" s="842"/>
      <c r="P459" s="842"/>
      <c r="Q459" s="842"/>
      <c r="R459" s="842"/>
      <c r="S459" s="842"/>
      <c r="T459" s="842"/>
      <c r="U459" s="842"/>
      <c r="V459" s="842"/>
      <c r="W459" s="842"/>
      <c r="X459" s="842"/>
      <c r="Y459" s="842"/>
      <c r="Z459" s="842"/>
      <c r="AA459" s="842"/>
      <c r="AB459" s="842"/>
    </row>
    <row r="460" ht="30.0" customHeight="1">
      <c r="A460" s="842"/>
      <c r="B460" s="1437"/>
      <c r="C460" s="842"/>
      <c r="D460" s="842"/>
      <c r="E460" s="1438"/>
      <c r="F460" s="842"/>
      <c r="G460" s="842"/>
      <c r="H460" s="1437"/>
      <c r="I460" s="842"/>
      <c r="J460" s="842"/>
      <c r="K460" s="842"/>
      <c r="L460" s="842"/>
      <c r="M460" s="842"/>
      <c r="N460" s="842"/>
      <c r="O460" s="842"/>
      <c r="P460" s="842"/>
      <c r="Q460" s="842"/>
      <c r="R460" s="842"/>
      <c r="S460" s="842"/>
      <c r="T460" s="842"/>
      <c r="U460" s="842"/>
      <c r="V460" s="842"/>
      <c r="W460" s="842"/>
      <c r="X460" s="842"/>
      <c r="Y460" s="842"/>
      <c r="Z460" s="842"/>
      <c r="AA460" s="842"/>
      <c r="AB460" s="842"/>
    </row>
    <row r="461" ht="30.0" customHeight="1">
      <c r="A461" s="842"/>
      <c r="B461" s="1437"/>
      <c r="C461" s="842"/>
      <c r="D461" s="842"/>
      <c r="E461" s="1438"/>
      <c r="F461" s="842"/>
      <c r="G461" s="842"/>
      <c r="H461" s="1437"/>
      <c r="I461" s="842"/>
      <c r="J461" s="842"/>
      <c r="K461" s="842"/>
      <c r="L461" s="842"/>
      <c r="M461" s="842"/>
      <c r="N461" s="842"/>
      <c r="O461" s="842"/>
      <c r="P461" s="842"/>
      <c r="Q461" s="842"/>
      <c r="R461" s="842"/>
      <c r="S461" s="842"/>
      <c r="T461" s="842"/>
      <c r="U461" s="842"/>
      <c r="V461" s="842"/>
      <c r="W461" s="842"/>
      <c r="X461" s="842"/>
      <c r="Y461" s="842"/>
      <c r="Z461" s="842"/>
      <c r="AA461" s="842"/>
      <c r="AB461" s="842"/>
    </row>
    <row r="462" ht="30.0" customHeight="1">
      <c r="A462" s="842"/>
      <c r="B462" s="1437"/>
      <c r="C462" s="842"/>
      <c r="D462" s="842"/>
      <c r="E462" s="1438"/>
      <c r="F462" s="842"/>
      <c r="G462" s="842"/>
      <c r="H462" s="1437"/>
      <c r="I462" s="842"/>
      <c r="J462" s="842"/>
      <c r="K462" s="842"/>
      <c r="L462" s="842"/>
      <c r="M462" s="842"/>
      <c r="N462" s="842"/>
      <c r="O462" s="842"/>
      <c r="P462" s="842"/>
      <c r="Q462" s="842"/>
      <c r="R462" s="842"/>
      <c r="S462" s="842"/>
      <c r="T462" s="842"/>
      <c r="U462" s="842"/>
      <c r="V462" s="842"/>
      <c r="W462" s="842"/>
      <c r="X462" s="842"/>
      <c r="Y462" s="842"/>
      <c r="Z462" s="842"/>
      <c r="AA462" s="842"/>
      <c r="AB462" s="842"/>
    </row>
    <row r="463" ht="30.0" customHeight="1">
      <c r="A463" s="842"/>
      <c r="B463" s="1437"/>
      <c r="C463" s="842"/>
      <c r="D463" s="842"/>
      <c r="E463" s="1438"/>
      <c r="F463" s="842"/>
      <c r="G463" s="842"/>
      <c r="H463" s="1437"/>
      <c r="I463" s="842"/>
      <c r="J463" s="842"/>
      <c r="K463" s="842"/>
      <c r="L463" s="842"/>
      <c r="M463" s="842"/>
      <c r="N463" s="842"/>
      <c r="O463" s="842"/>
      <c r="P463" s="842"/>
      <c r="Q463" s="842"/>
      <c r="R463" s="842"/>
      <c r="S463" s="842"/>
      <c r="T463" s="842"/>
      <c r="U463" s="842"/>
      <c r="V463" s="842"/>
      <c r="W463" s="842"/>
      <c r="X463" s="842"/>
      <c r="Y463" s="842"/>
      <c r="Z463" s="842"/>
      <c r="AA463" s="842"/>
      <c r="AB463" s="842"/>
    </row>
    <row r="464" ht="30.0" customHeight="1">
      <c r="A464" s="842"/>
      <c r="B464" s="1437"/>
      <c r="C464" s="842"/>
      <c r="D464" s="842"/>
      <c r="E464" s="1438"/>
      <c r="F464" s="842"/>
      <c r="G464" s="842"/>
      <c r="H464" s="1437"/>
      <c r="I464" s="842"/>
      <c r="J464" s="842"/>
      <c r="K464" s="842"/>
      <c r="L464" s="842"/>
      <c r="M464" s="842"/>
      <c r="N464" s="842"/>
      <c r="O464" s="842"/>
      <c r="P464" s="842"/>
      <c r="Q464" s="842"/>
      <c r="R464" s="842"/>
      <c r="S464" s="842"/>
      <c r="T464" s="842"/>
      <c r="U464" s="842"/>
      <c r="V464" s="842"/>
      <c r="W464" s="842"/>
      <c r="X464" s="842"/>
      <c r="Y464" s="842"/>
      <c r="Z464" s="842"/>
      <c r="AA464" s="842"/>
      <c r="AB464" s="842"/>
    </row>
    <row r="465" ht="30.0" customHeight="1">
      <c r="A465" s="842"/>
      <c r="B465" s="1437"/>
      <c r="C465" s="842"/>
      <c r="D465" s="842"/>
      <c r="E465" s="1438"/>
      <c r="F465" s="842"/>
      <c r="G465" s="842"/>
      <c r="H465" s="1437"/>
      <c r="I465" s="842"/>
      <c r="J465" s="842"/>
      <c r="K465" s="842"/>
      <c r="L465" s="842"/>
      <c r="M465" s="842"/>
      <c r="N465" s="842"/>
      <c r="O465" s="842"/>
      <c r="P465" s="842"/>
      <c r="Q465" s="842"/>
      <c r="R465" s="842"/>
      <c r="S465" s="842"/>
      <c r="T465" s="842"/>
      <c r="U465" s="842"/>
      <c r="V465" s="842"/>
      <c r="W465" s="842"/>
      <c r="X465" s="842"/>
      <c r="Y465" s="842"/>
      <c r="Z465" s="842"/>
      <c r="AA465" s="842"/>
      <c r="AB465" s="842"/>
    </row>
    <row r="466" ht="30.0" customHeight="1">
      <c r="A466" s="842"/>
      <c r="B466" s="1437"/>
      <c r="C466" s="842"/>
      <c r="D466" s="842"/>
      <c r="E466" s="1438"/>
      <c r="F466" s="842"/>
      <c r="G466" s="842"/>
      <c r="H466" s="1437"/>
      <c r="I466" s="842"/>
      <c r="J466" s="842"/>
      <c r="K466" s="842"/>
      <c r="L466" s="842"/>
      <c r="M466" s="842"/>
      <c r="N466" s="842"/>
      <c r="O466" s="842"/>
      <c r="P466" s="842"/>
      <c r="Q466" s="842"/>
      <c r="R466" s="842"/>
      <c r="S466" s="842"/>
      <c r="T466" s="842"/>
      <c r="U466" s="842"/>
      <c r="V466" s="842"/>
      <c r="W466" s="842"/>
      <c r="X466" s="842"/>
      <c r="Y466" s="842"/>
      <c r="Z466" s="842"/>
      <c r="AA466" s="842"/>
      <c r="AB466" s="842"/>
    </row>
    <row r="467" ht="30.0" customHeight="1">
      <c r="A467" s="842"/>
      <c r="B467" s="1437"/>
      <c r="C467" s="842"/>
      <c r="D467" s="842"/>
      <c r="E467" s="1438"/>
      <c r="F467" s="842"/>
      <c r="G467" s="842"/>
      <c r="H467" s="1437"/>
      <c r="I467" s="842"/>
      <c r="J467" s="842"/>
      <c r="K467" s="842"/>
      <c r="L467" s="842"/>
      <c r="M467" s="842"/>
      <c r="N467" s="842"/>
      <c r="O467" s="842"/>
      <c r="P467" s="842"/>
      <c r="Q467" s="842"/>
      <c r="R467" s="842"/>
      <c r="S467" s="842"/>
      <c r="T467" s="842"/>
      <c r="U467" s="842"/>
      <c r="V467" s="842"/>
      <c r="W467" s="842"/>
      <c r="X467" s="842"/>
      <c r="Y467" s="842"/>
      <c r="Z467" s="842"/>
      <c r="AA467" s="842"/>
      <c r="AB467" s="842"/>
    </row>
    <row r="468" ht="30.0" customHeight="1">
      <c r="A468" s="842"/>
      <c r="B468" s="1437"/>
      <c r="C468" s="842"/>
      <c r="D468" s="842"/>
      <c r="E468" s="1438"/>
      <c r="F468" s="842"/>
      <c r="G468" s="842"/>
      <c r="H468" s="1437"/>
      <c r="I468" s="842"/>
      <c r="J468" s="842"/>
      <c r="K468" s="842"/>
      <c r="L468" s="842"/>
      <c r="M468" s="842"/>
      <c r="N468" s="842"/>
      <c r="O468" s="842"/>
      <c r="P468" s="842"/>
      <c r="Q468" s="842"/>
      <c r="R468" s="842"/>
      <c r="S468" s="842"/>
      <c r="T468" s="842"/>
      <c r="U468" s="842"/>
      <c r="V468" s="842"/>
      <c r="W468" s="842"/>
      <c r="X468" s="842"/>
      <c r="Y468" s="842"/>
      <c r="Z468" s="842"/>
      <c r="AA468" s="842"/>
      <c r="AB468" s="842"/>
    </row>
    <row r="469" ht="30.0" customHeight="1">
      <c r="A469" s="842"/>
      <c r="B469" s="1437"/>
      <c r="C469" s="842"/>
      <c r="D469" s="842"/>
      <c r="E469" s="1438"/>
      <c r="F469" s="842"/>
      <c r="G469" s="842"/>
      <c r="H469" s="1437"/>
      <c r="I469" s="842"/>
      <c r="J469" s="842"/>
      <c r="K469" s="842"/>
      <c r="L469" s="842"/>
      <c r="M469" s="842"/>
      <c r="N469" s="842"/>
      <c r="O469" s="842"/>
      <c r="P469" s="842"/>
      <c r="Q469" s="842"/>
      <c r="R469" s="842"/>
      <c r="S469" s="842"/>
      <c r="T469" s="842"/>
      <c r="U469" s="842"/>
      <c r="V469" s="842"/>
      <c r="W469" s="842"/>
      <c r="X469" s="842"/>
      <c r="Y469" s="842"/>
      <c r="Z469" s="842"/>
      <c r="AA469" s="842"/>
      <c r="AB469" s="842"/>
    </row>
    <row r="470" ht="30.0" customHeight="1">
      <c r="A470" s="842"/>
      <c r="B470" s="1437"/>
      <c r="C470" s="842"/>
      <c r="D470" s="842"/>
      <c r="E470" s="1438"/>
      <c r="F470" s="842"/>
      <c r="G470" s="842"/>
      <c r="H470" s="1437"/>
      <c r="I470" s="842"/>
      <c r="J470" s="842"/>
      <c r="K470" s="842"/>
      <c r="L470" s="842"/>
      <c r="M470" s="842"/>
      <c r="N470" s="842"/>
      <c r="O470" s="842"/>
      <c r="P470" s="842"/>
      <c r="Q470" s="842"/>
      <c r="R470" s="842"/>
      <c r="S470" s="842"/>
      <c r="T470" s="842"/>
      <c r="U470" s="842"/>
      <c r="V470" s="842"/>
      <c r="W470" s="842"/>
      <c r="X470" s="842"/>
      <c r="Y470" s="842"/>
      <c r="Z470" s="842"/>
      <c r="AA470" s="842"/>
      <c r="AB470" s="842"/>
    </row>
    <row r="471" ht="30.0" customHeight="1">
      <c r="A471" s="842"/>
      <c r="B471" s="1437"/>
      <c r="C471" s="842"/>
      <c r="D471" s="842"/>
      <c r="E471" s="1438"/>
      <c r="F471" s="842"/>
      <c r="G471" s="842"/>
      <c r="H471" s="1437"/>
      <c r="I471" s="842"/>
      <c r="J471" s="842"/>
      <c r="K471" s="842"/>
      <c r="L471" s="842"/>
      <c r="M471" s="842"/>
      <c r="N471" s="842"/>
      <c r="O471" s="842"/>
      <c r="P471" s="842"/>
      <c r="Q471" s="842"/>
      <c r="R471" s="842"/>
      <c r="S471" s="842"/>
      <c r="T471" s="842"/>
      <c r="U471" s="842"/>
      <c r="V471" s="842"/>
      <c r="W471" s="842"/>
      <c r="X471" s="842"/>
      <c r="Y471" s="842"/>
      <c r="Z471" s="842"/>
      <c r="AA471" s="842"/>
      <c r="AB471" s="842"/>
    </row>
    <row r="472" ht="30.0" customHeight="1">
      <c r="A472" s="842"/>
      <c r="B472" s="1437"/>
      <c r="C472" s="842"/>
      <c r="D472" s="842"/>
      <c r="E472" s="1438"/>
      <c r="F472" s="842"/>
      <c r="G472" s="842"/>
      <c r="H472" s="1437"/>
      <c r="I472" s="842"/>
      <c r="J472" s="842"/>
      <c r="K472" s="842"/>
      <c r="L472" s="842"/>
      <c r="M472" s="842"/>
      <c r="N472" s="842"/>
      <c r="O472" s="842"/>
      <c r="P472" s="842"/>
      <c r="Q472" s="842"/>
      <c r="R472" s="842"/>
      <c r="S472" s="842"/>
      <c r="T472" s="842"/>
      <c r="U472" s="842"/>
      <c r="V472" s="842"/>
      <c r="W472" s="842"/>
      <c r="X472" s="842"/>
      <c r="Y472" s="842"/>
      <c r="Z472" s="842"/>
      <c r="AA472" s="842"/>
      <c r="AB472" s="842"/>
    </row>
    <row r="473" ht="30.0" customHeight="1">
      <c r="A473" s="842"/>
      <c r="B473" s="1437"/>
      <c r="C473" s="842"/>
      <c r="D473" s="842"/>
      <c r="E473" s="1438"/>
      <c r="F473" s="842"/>
      <c r="G473" s="842"/>
      <c r="H473" s="1437"/>
      <c r="I473" s="842"/>
      <c r="J473" s="842"/>
      <c r="K473" s="842"/>
      <c r="L473" s="842"/>
      <c r="M473" s="842"/>
      <c r="N473" s="842"/>
      <c r="O473" s="842"/>
      <c r="P473" s="842"/>
      <c r="Q473" s="842"/>
      <c r="R473" s="842"/>
      <c r="S473" s="842"/>
      <c r="T473" s="842"/>
      <c r="U473" s="842"/>
      <c r="V473" s="842"/>
      <c r="W473" s="842"/>
      <c r="X473" s="842"/>
      <c r="Y473" s="842"/>
      <c r="Z473" s="842"/>
      <c r="AA473" s="842"/>
      <c r="AB473" s="842"/>
    </row>
    <row r="474" ht="30.0" customHeight="1">
      <c r="A474" s="842"/>
      <c r="B474" s="1437"/>
      <c r="C474" s="842"/>
      <c r="D474" s="842"/>
      <c r="E474" s="1438"/>
      <c r="F474" s="842"/>
      <c r="G474" s="842"/>
      <c r="H474" s="1437"/>
      <c r="I474" s="842"/>
      <c r="J474" s="842"/>
      <c r="K474" s="842"/>
      <c r="L474" s="842"/>
      <c r="M474" s="842"/>
      <c r="N474" s="842"/>
      <c r="O474" s="842"/>
      <c r="P474" s="842"/>
      <c r="Q474" s="842"/>
      <c r="R474" s="842"/>
      <c r="S474" s="842"/>
      <c r="T474" s="842"/>
      <c r="U474" s="842"/>
      <c r="V474" s="842"/>
      <c r="W474" s="842"/>
      <c r="X474" s="842"/>
      <c r="Y474" s="842"/>
      <c r="Z474" s="842"/>
      <c r="AA474" s="842"/>
      <c r="AB474" s="842"/>
    </row>
    <row r="475" ht="30.0" customHeight="1">
      <c r="A475" s="842"/>
      <c r="B475" s="1437"/>
      <c r="C475" s="842"/>
      <c r="D475" s="842"/>
      <c r="E475" s="1438"/>
      <c r="F475" s="842"/>
      <c r="G475" s="842"/>
      <c r="H475" s="1437"/>
      <c r="I475" s="842"/>
      <c r="J475" s="842"/>
      <c r="K475" s="842"/>
      <c r="L475" s="842"/>
      <c r="M475" s="842"/>
      <c r="N475" s="842"/>
      <c r="O475" s="842"/>
      <c r="P475" s="842"/>
      <c r="Q475" s="842"/>
      <c r="R475" s="842"/>
      <c r="S475" s="842"/>
      <c r="T475" s="842"/>
      <c r="U475" s="842"/>
      <c r="V475" s="842"/>
      <c r="W475" s="842"/>
      <c r="X475" s="842"/>
      <c r="Y475" s="842"/>
      <c r="Z475" s="842"/>
      <c r="AA475" s="842"/>
      <c r="AB475" s="842"/>
    </row>
    <row r="476" ht="30.0" customHeight="1">
      <c r="A476" s="842"/>
      <c r="B476" s="1437"/>
      <c r="C476" s="842"/>
      <c r="D476" s="842"/>
      <c r="E476" s="1438"/>
      <c r="F476" s="842"/>
      <c r="G476" s="842"/>
      <c r="H476" s="1437"/>
      <c r="I476" s="842"/>
      <c r="J476" s="842"/>
      <c r="K476" s="842"/>
      <c r="L476" s="842"/>
      <c r="M476" s="842"/>
      <c r="N476" s="842"/>
      <c r="O476" s="842"/>
      <c r="P476" s="842"/>
      <c r="Q476" s="842"/>
      <c r="R476" s="842"/>
      <c r="S476" s="842"/>
      <c r="T476" s="842"/>
      <c r="U476" s="842"/>
      <c r="V476" s="842"/>
      <c r="W476" s="842"/>
      <c r="X476" s="842"/>
      <c r="Y476" s="842"/>
      <c r="Z476" s="842"/>
      <c r="AA476" s="842"/>
      <c r="AB476" s="842"/>
    </row>
    <row r="477" ht="30.0" customHeight="1">
      <c r="A477" s="842"/>
      <c r="B477" s="1437"/>
      <c r="C477" s="842"/>
      <c r="D477" s="842"/>
      <c r="E477" s="1438"/>
      <c r="F477" s="842"/>
      <c r="G477" s="842"/>
      <c r="H477" s="1437"/>
      <c r="I477" s="842"/>
      <c r="J477" s="842"/>
      <c r="K477" s="842"/>
      <c r="L477" s="842"/>
      <c r="M477" s="842"/>
      <c r="N477" s="842"/>
      <c r="O477" s="842"/>
      <c r="P477" s="842"/>
      <c r="Q477" s="842"/>
      <c r="R477" s="842"/>
      <c r="S477" s="842"/>
      <c r="T477" s="842"/>
      <c r="U477" s="842"/>
      <c r="V477" s="842"/>
      <c r="W477" s="842"/>
      <c r="X477" s="842"/>
      <c r="Y477" s="842"/>
      <c r="Z477" s="842"/>
      <c r="AA477" s="842"/>
      <c r="AB477" s="842"/>
    </row>
    <row r="478" ht="30.0" customHeight="1">
      <c r="A478" s="842"/>
      <c r="B478" s="1437"/>
      <c r="C478" s="842"/>
      <c r="D478" s="842"/>
      <c r="E478" s="1438"/>
      <c r="F478" s="842"/>
      <c r="G478" s="842"/>
      <c r="H478" s="1437"/>
      <c r="I478" s="842"/>
      <c r="J478" s="842"/>
      <c r="K478" s="842"/>
      <c r="L478" s="842"/>
      <c r="M478" s="842"/>
      <c r="N478" s="842"/>
      <c r="O478" s="842"/>
      <c r="P478" s="842"/>
      <c r="Q478" s="842"/>
      <c r="R478" s="842"/>
      <c r="S478" s="842"/>
      <c r="T478" s="842"/>
      <c r="U478" s="842"/>
      <c r="V478" s="842"/>
      <c r="W478" s="842"/>
      <c r="X478" s="842"/>
      <c r="Y478" s="842"/>
      <c r="Z478" s="842"/>
      <c r="AA478" s="842"/>
      <c r="AB478" s="842"/>
    </row>
    <row r="479" ht="30.0" customHeight="1">
      <c r="A479" s="842"/>
      <c r="B479" s="1437"/>
      <c r="C479" s="842"/>
      <c r="D479" s="842"/>
      <c r="E479" s="1438"/>
      <c r="F479" s="842"/>
      <c r="G479" s="842"/>
      <c r="H479" s="1437"/>
      <c r="I479" s="842"/>
      <c r="J479" s="842"/>
      <c r="K479" s="842"/>
      <c r="L479" s="842"/>
      <c r="M479" s="842"/>
      <c r="N479" s="842"/>
      <c r="O479" s="842"/>
      <c r="P479" s="842"/>
      <c r="Q479" s="842"/>
      <c r="R479" s="842"/>
      <c r="S479" s="842"/>
      <c r="T479" s="842"/>
      <c r="U479" s="842"/>
      <c r="V479" s="842"/>
      <c r="W479" s="842"/>
      <c r="X479" s="842"/>
      <c r="Y479" s="842"/>
      <c r="Z479" s="842"/>
      <c r="AA479" s="842"/>
      <c r="AB479" s="842"/>
    </row>
    <row r="480" ht="30.0" customHeight="1">
      <c r="A480" s="842"/>
      <c r="B480" s="1437"/>
      <c r="C480" s="842"/>
      <c r="D480" s="842"/>
      <c r="E480" s="1438"/>
      <c r="F480" s="842"/>
      <c r="G480" s="842"/>
      <c r="H480" s="1437"/>
      <c r="I480" s="842"/>
      <c r="J480" s="842"/>
      <c r="K480" s="842"/>
      <c r="L480" s="842"/>
      <c r="M480" s="842"/>
      <c r="N480" s="842"/>
      <c r="O480" s="842"/>
      <c r="P480" s="842"/>
      <c r="Q480" s="842"/>
      <c r="R480" s="842"/>
      <c r="S480" s="842"/>
      <c r="T480" s="842"/>
      <c r="U480" s="842"/>
      <c r="V480" s="842"/>
      <c r="W480" s="842"/>
      <c r="X480" s="842"/>
      <c r="Y480" s="842"/>
      <c r="Z480" s="842"/>
      <c r="AA480" s="842"/>
      <c r="AB480" s="842"/>
    </row>
    <row r="481" ht="30.0" customHeight="1">
      <c r="A481" s="842"/>
      <c r="B481" s="1437"/>
      <c r="C481" s="842"/>
      <c r="D481" s="842"/>
      <c r="E481" s="1438"/>
      <c r="F481" s="842"/>
      <c r="G481" s="842"/>
      <c r="H481" s="1437"/>
      <c r="I481" s="842"/>
      <c r="J481" s="842"/>
      <c r="K481" s="842"/>
      <c r="L481" s="842"/>
      <c r="M481" s="842"/>
      <c r="N481" s="842"/>
      <c r="O481" s="842"/>
      <c r="P481" s="842"/>
      <c r="Q481" s="842"/>
      <c r="R481" s="842"/>
      <c r="S481" s="842"/>
      <c r="T481" s="842"/>
      <c r="U481" s="842"/>
      <c r="V481" s="842"/>
      <c r="W481" s="842"/>
      <c r="X481" s="842"/>
      <c r="Y481" s="842"/>
      <c r="Z481" s="842"/>
      <c r="AA481" s="842"/>
      <c r="AB481" s="842"/>
    </row>
    <row r="482" ht="30.0" customHeight="1">
      <c r="A482" s="842"/>
      <c r="B482" s="1437"/>
      <c r="C482" s="842"/>
      <c r="D482" s="842"/>
      <c r="E482" s="1438"/>
      <c r="F482" s="842"/>
      <c r="G482" s="842"/>
      <c r="H482" s="1437"/>
      <c r="I482" s="842"/>
      <c r="J482" s="842"/>
      <c r="K482" s="842"/>
      <c r="L482" s="842"/>
      <c r="M482" s="842"/>
      <c r="N482" s="842"/>
      <c r="O482" s="842"/>
      <c r="P482" s="842"/>
      <c r="Q482" s="842"/>
      <c r="R482" s="842"/>
      <c r="S482" s="842"/>
      <c r="T482" s="842"/>
      <c r="U482" s="842"/>
      <c r="V482" s="842"/>
      <c r="W482" s="842"/>
      <c r="X482" s="842"/>
      <c r="Y482" s="842"/>
      <c r="Z482" s="842"/>
      <c r="AA482" s="842"/>
      <c r="AB482" s="842"/>
    </row>
    <row r="483" ht="30.0" customHeight="1">
      <c r="A483" s="842"/>
      <c r="B483" s="1437"/>
      <c r="C483" s="842"/>
      <c r="D483" s="842"/>
      <c r="E483" s="1438"/>
      <c r="F483" s="842"/>
      <c r="G483" s="842"/>
      <c r="H483" s="1437"/>
      <c r="I483" s="842"/>
      <c r="J483" s="842"/>
      <c r="K483" s="842"/>
      <c r="L483" s="842"/>
      <c r="M483" s="842"/>
      <c r="N483" s="842"/>
      <c r="O483" s="842"/>
      <c r="P483" s="842"/>
      <c r="Q483" s="842"/>
      <c r="R483" s="842"/>
      <c r="S483" s="842"/>
      <c r="T483" s="842"/>
      <c r="U483" s="842"/>
      <c r="V483" s="842"/>
      <c r="W483" s="842"/>
      <c r="X483" s="842"/>
      <c r="Y483" s="842"/>
      <c r="Z483" s="842"/>
      <c r="AA483" s="842"/>
      <c r="AB483" s="842"/>
    </row>
    <row r="484" ht="30.0" customHeight="1">
      <c r="A484" s="842"/>
      <c r="B484" s="1437"/>
      <c r="C484" s="842"/>
      <c r="D484" s="842"/>
      <c r="E484" s="1438"/>
      <c r="F484" s="842"/>
      <c r="G484" s="842"/>
      <c r="H484" s="1437"/>
      <c r="I484" s="842"/>
      <c r="J484" s="842"/>
      <c r="K484" s="842"/>
      <c r="L484" s="842"/>
      <c r="M484" s="842"/>
      <c r="N484" s="842"/>
      <c r="O484" s="842"/>
      <c r="P484" s="842"/>
      <c r="Q484" s="842"/>
      <c r="R484" s="842"/>
      <c r="S484" s="842"/>
      <c r="T484" s="842"/>
      <c r="U484" s="842"/>
      <c r="V484" s="842"/>
      <c r="W484" s="842"/>
      <c r="X484" s="842"/>
      <c r="Y484" s="842"/>
      <c r="Z484" s="842"/>
      <c r="AA484" s="842"/>
      <c r="AB484" s="842"/>
    </row>
    <row r="485" ht="30.0" customHeight="1">
      <c r="A485" s="842"/>
      <c r="B485" s="1437"/>
      <c r="C485" s="842"/>
      <c r="D485" s="842"/>
      <c r="E485" s="1438"/>
      <c r="F485" s="842"/>
      <c r="G485" s="842"/>
      <c r="H485" s="1437"/>
      <c r="I485" s="842"/>
      <c r="J485" s="842"/>
      <c r="K485" s="842"/>
      <c r="L485" s="842"/>
      <c r="M485" s="842"/>
      <c r="N485" s="842"/>
      <c r="O485" s="842"/>
      <c r="P485" s="842"/>
      <c r="Q485" s="842"/>
      <c r="R485" s="842"/>
      <c r="S485" s="842"/>
      <c r="T485" s="842"/>
      <c r="U485" s="842"/>
      <c r="V485" s="842"/>
      <c r="W485" s="842"/>
      <c r="X485" s="842"/>
      <c r="Y485" s="842"/>
      <c r="Z485" s="842"/>
      <c r="AA485" s="842"/>
      <c r="AB485" s="842"/>
    </row>
    <row r="486" ht="30.0" customHeight="1">
      <c r="A486" s="842"/>
      <c r="B486" s="1437"/>
      <c r="C486" s="842"/>
      <c r="D486" s="842"/>
      <c r="E486" s="1438"/>
      <c r="F486" s="842"/>
      <c r="G486" s="842"/>
      <c r="H486" s="1437"/>
      <c r="I486" s="842"/>
      <c r="J486" s="842"/>
      <c r="K486" s="842"/>
      <c r="L486" s="842"/>
      <c r="M486" s="842"/>
      <c r="N486" s="842"/>
      <c r="O486" s="842"/>
      <c r="P486" s="842"/>
      <c r="Q486" s="842"/>
      <c r="R486" s="842"/>
      <c r="S486" s="842"/>
      <c r="T486" s="842"/>
      <c r="U486" s="842"/>
      <c r="V486" s="842"/>
      <c r="W486" s="842"/>
      <c r="X486" s="842"/>
      <c r="Y486" s="842"/>
      <c r="Z486" s="842"/>
      <c r="AA486" s="842"/>
      <c r="AB486" s="842"/>
    </row>
    <row r="487" ht="30.0" customHeight="1">
      <c r="A487" s="842"/>
      <c r="B487" s="1437"/>
      <c r="C487" s="842"/>
      <c r="D487" s="842"/>
      <c r="E487" s="1438"/>
      <c r="F487" s="842"/>
      <c r="G487" s="842"/>
      <c r="H487" s="1437"/>
      <c r="I487" s="842"/>
      <c r="J487" s="842"/>
      <c r="K487" s="842"/>
      <c r="L487" s="842"/>
      <c r="M487" s="842"/>
      <c r="N487" s="842"/>
      <c r="O487" s="842"/>
      <c r="P487" s="842"/>
      <c r="Q487" s="842"/>
      <c r="R487" s="842"/>
      <c r="S487" s="842"/>
      <c r="T487" s="842"/>
      <c r="U487" s="842"/>
      <c r="V487" s="842"/>
      <c r="W487" s="842"/>
      <c r="X487" s="842"/>
      <c r="Y487" s="842"/>
      <c r="Z487" s="842"/>
      <c r="AA487" s="842"/>
      <c r="AB487" s="842"/>
    </row>
    <row r="488" ht="30.0" customHeight="1">
      <c r="A488" s="842"/>
      <c r="B488" s="1437"/>
      <c r="C488" s="842"/>
      <c r="D488" s="842"/>
      <c r="E488" s="1438"/>
      <c r="F488" s="842"/>
      <c r="G488" s="842"/>
      <c r="H488" s="1437"/>
      <c r="I488" s="842"/>
      <c r="J488" s="842"/>
      <c r="K488" s="842"/>
      <c r="L488" s="842"/>
      <c r="M488" s="842"/>
      <c r="N488" s="842"/>
      <c r="O488" s="842"/>
      <c r="P488" s="842"/>
      <c r="Q488" s="842"/>
      <c r="R488" s="842"/>
      <c r="S488" s="842"/>
      <c r="T488" s="842"/>
      <c r="U488" s="842"/>
      <c r="V488" s="842"/>
      <c r="W488" s="842"/>
      <c r="X488" s="842"/>
      <c r="Y488" s="842"/>
      <c r="Z488" s="842"/>
      <c r="AA488" s="842"/>
      <c r="AB488" s="842"/>
    </row>
    <row r="489" ht="30.0" customHeight="1">
      <c r="A489" s="842"/>
      <c r="B489" s="1437"/>
      <c r="C489" s="842"/>
      <c r="D489" s="842"/>
      <c r="E489" s="1438"/>
      <c r="F489" s="842"/>
      <c r="G489" s="842"/>
      <c r="H489" s="1437"/>
      <c r="I489" s="842"/>
      <c r="J489" s="842"/>
      <c r="K489" s="842"/>
      <c r="L489" s="842"/>
      <c r="M489" s="842"/>
      <c r="N489" s="842"/>
      <c r="O489" s="842"/>
      <c r="P489" s="842"/>
      <c r="Q489" s="842"/>
      <c r="R489" s="842"/>
      <c r="S489" s="842"/>
      <c r="T489" s="842"/>
      <c r="U489" s="842"/>
      <c r="V489" s="842"/>
      <c r="W489" s="842"/>
      <c r="X489" s="842"/>
      <c r="Y489" s="842"/>
      <c r="Z489" s="842"/>
      <c r="AA489" s="842"/>
      <c r="AB489" s="842"/>
    </row>
    <row r="490" ht="30.0" customHeight="1">
      <c r="A490" s="842"/>
      <c r="B490" s="1437"/>
      <c r="C490" s="842"/>
      <c r="D490" s="842"/>
      <c r="E490" s="1438"/>
      <c r="F490" s="842"/>
      <c r="G490" s="842"/>
      <c r="H490" s="1437"/>
      <c r="I490" s="842"/>
      <c r="J490" s="842"/>
      <c r="K490" s="842"/>
      <c r="L490" s="842"/>
      <c r="M490" s="842"/>
      <c r="N490" s="842"/>
      <c r="O490" s="842"/>
      <c r="P490" s="842"/>
      <c r="Q490" s="842"/>
      <c r="R490" s="842"/>
      <c r="S490" s="842"/>
      <c r="T490" s="842"/>
      <c r="U490" s="842"/>
      <c r="V490" s="842"/>
      <c r="W490" s="842"/>
      <c r="X490" s="842"/>
      <c r="Y490" s="842"/>
      <c r="Z490" s="842"/>
      <c r="AA490" s="842"/>
      <c r="AB490" s="842"/>
    </row>
    <row r="491" ht="30.0" customHeight="1">
      <c r="A491" s="842"/>
      <c r="B491" s="1437"/>
      <c r="C491" s="842"/>
      <c r="D491" s="842"/>
      <c r="E491" s="1438"/>
      <c r="F491" s="842"/>
      <c r="G491" s="842"/>
      <c r="H491" s="1437"/>
      <c r="I491" s="842"/>
      <c r="J491" s="842"/>
      <c r="K491" s="842"/>
      <c r="L491" s="842"/>
      <c r="M491" s="842"/>
      <c r="N491" s="842"/>
      <c r="O491" s="842"/>
      <c r="P491" s="842"/>
      <c r="Q491" s="842"/>
      <c r="R491" s="842"/>
      <c r="S491" s="842"/>
      <c r="T491" s="842"/>
      <c r="U491" s="842"/>
      <c r="V491" s="842"/>
      <c r="W491" s="842"/>
      <c r="X491" s="842"/>
      <c r="Y491" s="842"/>
      <c r="Z491" s="842"/>
      <c r="AA491" s="842"/>
      <c r="AB491" s="842"/>
    </row>
    <row r="492" ht="30.0" customHeight="1">
      <c r="A492" s="842"/>
      <c r="B492" s="1437"/>
      <c r="C492" s="842"/>
      <c r="D492" s="842"/>
      <c r="E492" s="1438"/>
      <c r="F492" s="842"/>
      <c r="G492" s="842"/>
      <c r="H492" s="1437"/>
      <c r="I492" s="842"/>
      <c r="J492" s="842"/>
      <c r="K492" s="842"/>
      <c r="L492" s="842"/>
      <c r="M492" s="842"/>
      <c r="N492" s="842"/>
      <c r="O492" s="842"/>
      <c r="P492" s="842"/>
      <c r="Q492" s="842"/>
      <c r="R492" s="842"/>
      <c r="S492" s="842"/>
      <c r="T492" s="842"/>
      <c r="U492" s="842"/>
      <c r="V492" s="842"/>
      <c r="W492" s="842"/>
      <c r="X492" s="842"/>
      <c r="Y492" s="842"/>
      <c r="Z492" s="842"/>
      <c r="AA492" s="842"/>
      <c r="AB492" s="842"/>
    </row>
    <row r="493" ht="30.0" customHeight="1">
      <c r="A493" s="842"/>
      <c r="B493" s="1437"/>
      <c r="C493" s="842"/>
      <c r="D493" s="842"/>
      <c r="E493" s="1438"/>
      <c r="F493" s="842"/>
      <c r="G493" s="842"/>
      <c r="H493" s="1437"/>
      <c r="I493" s="842"/>
      <c r="J493" s="842"/>
      <c r="K493" s="842"/>
      <c r="L493" s="842"/>
      <c r="M493" s="842"/>
      <c r="N493" s="842"/>
      <c r="O493" s="842"/>
      <c r="P493" s="842"/>
      <c r="Q493" s="842"/>
      <c r="R493" s="842"/>
      <c r="S493" s="842"/>
      <c r="T493" s="842"/>
      <c r="U493" s="842"/>
      <c r="V493" s="842"/>
      <c r="W493" s="842"/>
      <c r="X493" s="842"/>
      <c r="Y493" s="842"/>
      <c r="Z493" s="842"/>
      <c r="AA493" s="842"/>
      <c r="AB493" s="842"/>
    </row>
    <row r="494" ht="30.0" customHeight="1">
      <c r="A494" s="842"/>
      <c r="B494" s="1437"/>
      <c r="C494" s="842"/>
      <c r="D494" s="842"/>
      <c r="E494" s="1438"/>
      <c r="F494" s="842"/>
      <c r="G494" s="842"/>
      <c r="H494" s="1437"/>
      <c r="I494" s="842"/>
      <c r="J494" s="842"/>
      <c r="K494" s="842"/>
      <c r="L494" s="842"/>
      <c r="M494" s="842"/>
      <c r="N494" s="842"/>
      <c r="O494" s="842"/>
      <c r="P494" s="842"/>
      <c r="Q494" s="842"/>
      <c r="R494" s="842"/>
      <c r="S494" s="842"/>
      <c r="T494" s="842"/>
      <c r="U494" s="842"/>
      <c r="V494" s="842"/>
      <c r="W494" s="842"/>
      <c r="X494" s="842"/>
      <c r="Y494" s="842"/>
      <c r="Z494" s="842"/>
      <c r="AA494" s="842"/>
      <c r="AB494" s="842"/>
    </row>
    <row r="495" ht="30.0" customHeight="1">
      <c r="A495" s="842"/>
      <c r="B495" s="1437"/>
      <c r="C495" s="842"/>
      <c r="D495" s="842"/>
      <c r="E495" s="1438"/>
      <c r="F495" s="842"/>
      <c r="G495" s="842"/>
      <c r="H495" s="1437"/>
      <c r="I495" s="842"/>
      <c r="J495" s="842"/>
      <c r="K495" s="842"/>
      <c r="L495" s="842"/>
      <c r="M495" s="842"/>
      <c r="N495" s="842"/>
      <c r="O495" s="842"/>
      <c r="P495" s="842"/>
      <c r="Q495" s="842"/>
      <c r="R495" s="842"/>
      <c r="S495" s="842"/>
      <c r="T495" s="842"/>
      <c r="U495" s="842"/>
      <c r="V495" s="842"/>
      <c r="W495" s="842"/>
      <c r="X495" s="842"/>
      <c r="Y495" s="842"/>
      <c r="Z495" s="842"/>
      <c r="AA495" s="842"/>
      <c r="AB495" s="842"/>
    </row>
    <row r="496" ht="30.0" customHeight="1">
      <c r="A496" s="842"/>
      <c r="B496" s="1437"/>
      <c r="C496" s="842"/>
      <c r="D496" s="842"/>
      <c r="E496" s="1438"/>
      <c r="F496" s="842"/>
      <c r="G496" s="842"/>
      <c r="H496" s="1437"/>
      <c r="I496" s="842"/>
      <c r="J496" s="842"/>
      <c r="K496" s="842"/>
      <c r="L496" s="842"/>
      <c r="M496" s="842"/>
      <c r="N496" s="842"/>
      <c r="O496" s="842"/>
      <c r="P496" s="842"/>
      <c r="Q496" s="842"/>
      <c r="R496" s="842"/>
      <c r="S496" s="842"/>
      <c r="T496" s="842"/>
      <c r="U496" s="842"/>
      <c r="V496" s="842"/>
      <c r="W496" s="842"/>
      <c r="X496" s="842"/>
      <c r="Y496" s="842"/>
      <c r="Z496" s="842"/>
      <c r="AA496" s="842"/>
      <c r="AB496" s="842"/>
    </row>
    <row r="497" ht="30.0" customHeight="1">
      <c r="A497" s="842"/>
      <c r="B497" s="1437"/>
      <c r="C497" s="842"/>
      <c r="D497" s="842"/>
      <c r="E497" s="1438"/>
      <c r="F497" s="842"/>
      <c r="G497" s="842"/>
      <c r="H497" s="1437"/>
      <c r="I497" s="842"/>
      <c r="J497" s="842"/>
      <c r="K497" s="842"/>
      <c r="L497" s="842"/>
      <c r="M497" s="842"/>
      <c r="N497" s="842"/>
      <c r="O497" s="842"/>
      <c r="P497" s="842"/>
      <c r="Q497" s="842"/>
      <c r="R497" s="842"/>
      <c r="S497" s="842"/>
      <c r="T497" s="842"/>
      <c r="U497" s="842"/>
      <c r="V497" s="842"/>
      <c r="W497" s="842"/>
      <c r="X497" s="842"/>
      <c r="Y497" s="842"/>
      <c r="Z497" s="842"/>
      <c r="AA497" s="842"/>
      <c r="AB497" s="842"/>
    </row>
    <row r="498" ht="30.0" customHeight="1">
      <c r="A498" s="842"/>
      <c r="B498" s="1437"/>
      <c r="C498" s="842"/>
      <c r="D498" s="842"/>
      <c r="E498" s="1438"/>
      <c r="F498" s="842"/>
      <c r="G498" s="842"/>
      <c r="H498" s="1437"/>
      <c r="I498" s="842"/>
      <c r="J498" s="842"/>
      <c r="K498" s="842"/>
      <c r="L498" s="842"/>
      <c r="M498" s="842"/>
      <c r="N498" s="842"/>
      <c r="O498" s="842"/>
      <c r="P498" s="842"/>
      <c r="Q498" s="842"/>
      <c r="R498" s="842"/>
      <c r="S498" s="842"/>
      <c r="T498" s="842"/>
      <c r="U498" s="842"/>
      <c r="V498" s="842"/>
      <c r="W498" s="842"/>
      <c r="X498" s="842"/>
      <c r="Y498" s="842"/>
      <c r="Z498" s="842"/>
      <c r="AA498" s="842"/>
      <c r="AB498" s="842"/>
    </row>
    <row r="499" ht="30.0" customHeight="1">
      <c r="A499" s="842"/>
      <c r="B499" s="1437"/>
      <c r="C499" s="842"/>
      <c r="D499" s="842"/>
      <c r="E499" s="1438"/>
      <c r="F499" s="842"/>
      <c r="G499" s="842"/>
      <c r="H499" s="1437"/>
      <c r="I499" s="842"/>
      <c r="J499" s="842"/>
      <c r="K499" s="842"/>
      <c r="L499" s="842"/>
      <c r="M499" s="842"/>
      <c r="N499" s="842"/>
      <c r="O499" s="842"/>
      <c r="P499" s="842"/>
      <c r="Q499" s="842"/>
      <c r="R499" s="842"/>
      <c r="S499" s="842"/>
      <c r="T499" s="842"/>
      <c r="U499" s="842"/>
      <c r="V499" s="842"/>
      <c r="W499" s="842"/>
      <c r="X499" s="842"/>
      <c r="Y499" s="842"/>
      <c r="Z499" s="842"/>
      <c r="AA499" s="842"/>
      <c r="AB499" s="842"/>
    </row>
    <row r="500" ht="30.0" customHeight="1">
      <c r="A500" s="842"/>
      <c r="B500" s="1437"/>
      <c r="C500" s="842"/>
      <c r="D500" s="842"/>
      <c r="E500" s="1438"/>
      <c r="F500" s="842"/>
      <c r="G500" s="842"/>
      <c r="H500" s="1437"/>
      <c r="I500" s="842"/>
      <c r="J500" s="842"/>
      <c r="K500" s="842"/>
      <c r="L500" s="842"/>
      <c r="M500" s="842"/>
      <c r="N500" s="842"/>
      <c r="O500" s="842"/>
      <c r="P500" s="842"/>
      <c r="Q500" s="842"/>
      <c r="R500" s="842"/>
      <c r="S500" s="842"/>
      <c r="T500" s="842"/>
      <c r="U500" s="842"/>
      <c r="V500" s="842"/>
      <c r="W500" s="842"/>
      <c r="X500" s="842"/>
      <c r="Y500" s="842"/>
      <c r="Z500" s="842"/>
      <c r="AA500" s="842"/>
      <c r="AB500" s="842"/>
    </row>
    <row r="501" ht="30.0" customHeight="1">
      <c r="A501" s="842"/>
      <c r="B501" s="1437"/>
      <c r="C501" s="842"/>
      <c r="D501" s="842"/>
      <c r="E501" s="1438"/>
      <c r="F501" s="842"/>
      <c r="G501" s="842"/>
      <c r="H501" s="1437"/>
      <c r="I501" s="842"/>
      <c r="J501" s="842"/>
      <c r="K501" s="842"/>
      <c r="L501" s="842"/>
      <c r="M501" s="842"/>
      <c r="N501" s="842"/>
      <c r="O501" s="842"/>
      <c r="P501" s="842"/>
      <c r="Q501" s="842"/>
      <c r="R501" s="842"/>
      <c r="S501" s="842"/>
      <c r="T501" s="842"/>
      <c r="U501" s="842"/>
      <c r="V501" s="842"/>
      <c r="W501" s="842"/>
      <c r="X501" s="842"/>
      <c r="Y501" s="842"/>
      <c r="Z501" s="842"/>
      <c r="AA501" s="842"/>
      <c r="AB501" s="842"/>
    </row>
    <row r="502" ht="30.0" customHeight="1">
      <c r="A502" s="842"/>
      <c r="B502" s="1437"/>
      <c r="C502" s="842"/>
      <c r="D502" s="842"/>
      <c r="E502" s="1438"/>
      <c r="F502" s="842"/>
      <c r="G502" s="842"/>
      <c r="H502" s="1437"/>
      <c r="I502" s="842"/>
      <c r="J502" s="842"/>
      <c r="K502" s="842"/>
      <c r="L502" s="842"/>
      <c r="M502" s="842"/>
      <c r="N502" s="842"/>
      <c r="O502" s="842"/>
      <c r="P502" s="842"/>
      <c r="Q502" s="842"/>
      <c r="R502" s="842"/>
      <c r="S502" s="842"/>
      <c r="T502" s="842"/>
      <c r="U502" s="842"/>
      <c r="V502" s="842"/>
      <c r="W502" s="842"/>
      <c r="X502" s="842"/>
      <c r="Y502" s="842"/>
      <c r="Z502" s="842"/>
      <c r="AA502" s="842"/>
      <c r="AB502" s="842"/>
    </row>
    <row r="503" ht="30.0" customHeight="1">
      <c r="A503" s="842"/>
      <c r="B503" s="1437"/>
      <c r="C503" s="842"/>
      <c r="D503" s="842"/>
      <c r="E503" s="1438"/>
      <c r="F503" s="842"/>
      <c r="G503" s="842"/>
      <c r="H503" s="1437"/>
      <c r="I503" s="842"/>
      <c r="J503" s="842"/>
      <c r="K503" s="842"/>
      <c r="L503" s="842"/>
      <c r="M503" s="842"/>
      <c r="N503" s="842"/>
      <c r="O503" s="842"/>
      <c r="P503" s="842"/>
      <c r="Q503" s="842"/>
      <c r="R503" s="842"/>
      <c r="S503" s="842"/>
      <c r="T503" s="842"/>
      <c r="U503" s="842"/>
      <c r="V503" s="842"/>
      <c r="W503" s="842"/>
      <c r="X503" s="842"/>
      <c r="Y503" s="842"/>
      <c r="Z503" s="842"/>
      <c r="AA503" s="842"/>
      <c r="AB503" s="842"/>
    </row>
    <row r="504" ht="30.0" customHeight="1">
      <c r="A504" s="842"/>
      <c r="B504" s="1437"/>
      <c r="C504" s="842"/>
      <c r="D504" s="842"/>
      <c r="E504" s="1438"/>
      <c r="F504" s="842"/>
      <c r="G504" s="842"/>
      <c r="H504" s="1437"/>
      <c r="I504" s="842"/>
      <c r="J504" s="842"/>
      <c r="K504" s="842"/>
      <c r="L504" s="842"/>
      <c r="M504" s="842"/>
      <c r="N504" s="842"/>
      <c r="O504" s="842"/>
      <c r="P504" s="842"/>
      <c r="Q504" s="842"/>
      <c r="R504" s="842"/>
      <c r="S504" s="842"/>
      <c r="T504" s="842"/>
      <c r="U504" s="842"/>
      <c r="V504" s="842"/>
      <c r="W504" s="842"/>
      <c r="X504" s="842"/>
      <c r="Y504" s="842"/>
      <c r="Z504" s="842"/>
      <c r="AA504" s="842"/>
      <c r="AB504" s="842"/>
    </row>
    <row r="505" ht="30.0" customHeight="1">
      <c r="A505" s="842"/>
      <c r="B505" s="1437"/>
      <c r="C505" s="842"/>
      <c r="D505" s="842"/>
      <c r="E505" s="1438"/>
      <c r="F505" s="842"/>
      <c r="G505" s="842"/>
      <c r="H505" s="1437"/>
      <c r="I505" s="842"/>
      <c r="J505" s="842"/>
      <c r="K505" s="842"/>
      <c r="L505" s="842"/>
      <c r="M505" s="842"/>
      <c r="N505" s="842"/>
      <c r="O505" s="842"/>
      <c r="P505" s="842"/>
      <c r="Q505" s="842"/>
      <c r="R505" s="842"/>
      <c r="S505" s="842"/>
      <c r="T505" s="842"/>
      <c r="U505" s="842"/>
      <c r="V505" s="842"/>
      <c r="W505" s="842"/>
      <c r="X505" s="842"/>
      <c r="Y505" s="842"/>
      <c r="Z505" s="842"/>
      <c r="AA505" s="842"/>
      <c r="AB505" s="842"/>
    </row>
    <row r="506" ht="30.0" customHeight="1">
      <c r="A506" s="842"/>
      <c r="B506" s="1437"/>
      <c r="C506" s="842"/>
      <c r="D506" s="842"/>
      <c r="E506" s="1438"/>
      <c r="F506" s="842"/>
      <c r="G506" s="842"/>
      <c r="H506" s="1437"/>
      <c r="I506" s="842"/>
      <c r="J506" s="842"/>
      <c r="K506" s="842"/>
      <c r="L506" s="842"/>
      <c r="M506" s="842"/>
      <c r="N506" s="842"/>
      <c r="O506" s="842"/>
      <c r="P506" s="842"/>
      <c r="Q506" s="842"/>
      <c r="R506" s="842"/>
      <c r="S506" s="842"/>
      <c r="T506" s="842"/>
      <c r="U506" s="842"/>
      <c r="V506" s="842"/>
      <c r="W506" s="842"/>
      <c r="X506" s="842"/>
      <c r="Y506" s="842"/>
      <c r="Z506" s="842"/>
      <c r="AA506" s="842"/>
      <c r="AB506" s="842"/>
    </row>
    <row r="507" ht="30.0" customHeight="1">
      <c r="A507" s="842"/>
      <c r="B507" s="1437"/>
      <c r="C507" s="842"/>
      <c r="D507" s="842"/>
      <c r="E507" s="1438"/>
      <c r="F507" s="842"/>
      <c r="G507" s="842"/>
      <c r="H507" s="1437"/>
      <c r="I507" s="842"/>
      <c r="J507" s="842"/>
      <c r="K507" s="842"/>
      <c r="L507" s="842"/>
      <c r="M507" s="842"/>
      <c r="N507" s="842"/>
      <c r="O507" s="842"/>
      <c r="P507" s="842"/>
      <c r="Q507" s="842"/>
      <c r="R507" s="842"/>
      <c r="S507" s="842"/>
      <c r="T507" s="842"/>
      <c r="U507" s="842"/>
      <c r="V507" s="842"/>
      <c r="W507" s="842"/>
      <c r="X507" s="842"/>
      <c r="Y507" s="842"/>
      <c r="Z507" s="842"/>
      <c r="AA507" s="842"/>
      <c r="AB507" s="842"/>
    </row>
    <row r="508" ht="30.0" customHeight="1">
      <c r="A508" s="842"/>
      <c r="B508" s="1437"/>
      <c r="C508" s="842"/>
      <c r="D508" s="842"/>
      <c r="E508" s="1438"/>
      <c r="F508" s="842"/>
      <c r="G508" s="842"/>
      <c r="H508" s="1437"/>
      <c r="I508" s="842"/>
      <c r="J508" s="842"/>
      <c r="K508" s="842"/>
      <c r="L508" s="842"/>
      <c r="M508" s="842"/>
      <c r="N508" s="842"/>
      <c r="O508" s="842"/>
      <c r="P508" s="842"/>
      <c r="Q508" s="842"/>
      <c r="R508" s="842"/>
      <c r="S508" s="842"/>
      <c r="T508" s="842"/>
      <c r="U508" s="842"/>
      <c r="V508" s="842"/>
      <c r="W508" s="842"/>
      <c r="X508" s="842"/>
      <c r="Y508" s="842"/>
      <c r="Z508" s="842"/>
      <c r="AA508" s="842"/>
      <c r="AB508" s="842"/>
    </row>
    <row r="509" ht="30.0" customHeight="1">
      <c r="A509" s="842"/>
      <c r="B509" s="1437"/>
      <c r="C509" s="842"/>
      <c r="D509" s="842"/>
      <c r="E509" s="1438"/>
      <c r="F509" s="842"/>
      <c r="G509" s="842"/>
      <c r="H509" s="1437"/>
      <c r="I509" s="842"/>
      <c r="J509" s="842"/>
      <c r="K509" s="842"/>
      <c r="L509" s="842"/>
      <c r="M509" s="842"/>
      <c r="N509" s="842"/>
      <c r="O509" s="842"/>
      <c r="P509" s="842"/>
      <c r="Q509" s="842"/>
      <c r="R509" s="842"/>
      <c r="S509" s="842"/>
      <c r="T509" s="842"/>
      <c r="U509" s="842"/>
      <c r="V509" s="842"/>
      <c r="W509" s="842"/>
      <c r="X509" s="842"/>
      <c r="Y509" s="842"/>
      <c r="Z509" s="842"/>
      <c r="AA509" s="842"/>
      <c r="AB509" s="842"/>
    </row>
    <row r="510" ht="30.0" customHeight="1">
      <c r="A510" s="842"/>
      <c r="B510" s="1437"/>
      <c r="C510" s="842"/>
      <c r="D510" s="842"/>
      <c r="E510" s="1438"/>
      <c r="F510" s="842"/>
      <c r="G510" s="842"/>
      <c r="H510" s="1437"/>
      <c r="I510" s="842"/>
      <c r="J510" s="842"/>
      <c r="K510" s="842"/>
      <c r="L510" s="842"/>
      <c r="M510" s="842"/>
      <c r="N510" s="842"/>
      <c r="O510" s="842"/>
      <c r="P510" s="842"/>
      <c r="Q510" s="842"/>
      <c r="R510" s="842"/>
      <c r="S510" s="842"/>
      <c r="T510" s="842"/>
      <c r="U510" s="842"/>
      <c r="V510" s="842"/>
      <c r="W510" s="842"/>
      <c r="X510" s="842"/>
      <c r="Y510" s="842"/>
      <c r="Z510" s="842"/>
      <c r="AA510" s="842"/>
      <c r="AB510" s="842"/>
    </row>
    <row r="511" ht="30.0" customHeight="1">
      <c r="A511" s="842"/>
      <c r="B511" s="1437"/>
      <c r="C511" s="842"/>
      <c r="D511" s="842"/>
      <c r="E511" s="1438"/>
      <c r="F511" s="842"/>
      <c r="G511" s="842"/>
      <c r="H511" s="1437"/>
      <c r="I511" s="842"/>
      <c r="J511" s="842"/>
      <c r="K511" s="842"/>
      <c r="L511" s="842"/>
      <c r="M511" s="842"/>
      <c r="N511" s="842"/>
      <c r="O511" s="842"/>
      <c r="P511" s="842"/>
      <c r="Q511" s="842"/>
      <c r="R511" s="842"/>
      <c r="S511" s="842"/>
      <c r="T511" s="842"/>
      <c r="U511" s="842"/>
      <c r="V511" s="842"/>
      <c r="W511" s="842"/>
      <c r="X511" s="842"/>
      <c r="Y511" s="842"/>
      <c r="Z511" s="842"/>
      <c r="AA511" s="842"/>
      <c r="AB511" s="842"/>
    </row>
    <row r="512" ht="30.0" customHeight="1">
      <c r="A512" s="842"/>
      <c r="B512" s="1437"/>
      <c r="C512" s="842"/>
      <c r="D512" s="842"/>
      <c r="E512" s="1438"/>
      <c r="F512" s="842"/>
      <c r="G512" s="842"/>
      <c r="H512" s="1437"/>
      <c r="I512" s="842"/>
      <c r="J512" s="842"/>
      <c r="K512" s="842"/>
      <c r="L512" s="842"/>
      <c r="M512" s="842"/>
      <c r="N512" s="842"/>
      <c r="O512" s="842"/>
      <c r="P512" s="842"/>
      <c r="Q512" s="842"/>
      <c r="R512" s="842"/>
      <c r="S512" s="842"/>
      <c r="T512" s="842"/>
      <c r="U512" s="842"/>
      <c r="V512" s="842"/>
      <c r="W512" s="842"/>
      <c r="X512" s="842"/>
      <c r="Y512" s="842"/>
      <c r="Z512" s="842"/>
      <c r="AA512" s="842"/>
      <c r="AB512" s="842"/>
    </row>
    <row r="513" ht="30.0" customHeight="1">
      <c r="A513" s="842"/>
      <c r="B513" s="1437"/>
      <c r="C513" s="842"/>
      <c r="D513" s="842"/>
      <c r="E513" s="1438"/>
      <c r="F513" s="842"/>
      <c r="G513" s="842"/>
      <c r="H513" s="1437"/>
      <c r="I513" s="842"/>
      <c r="J513" s="842"/>
      <c r="K513" s="842"/>
      <c r="L513" s="842"/>
      <c r="M513" s="842"/>
      <c r="N513" s="842"/>
      <c r="O513" s="842"/>
      <c r="P513" s="842"/>
      <c r="Q513" s="842"/>
      <c r="R513" s="842"/>
      <c r="S513" s="842"/>
      <c r="T513" s="842"/>
      <c r="U513" s="842"/>
      <c r="V513" s="842"/>
      <c r="W513" s="842"/>
      <c r="X513" s="842"/>
      <c r="Y513" s="842"/>
      <c r="Z513" s="842"/>
      <c r="AA513" s="842"/>
      <c r="AB513" s="842"/>
    </row>
    <row r="514" ht="30.0" customHeight="1">
      <c r="A514" s="842"/>
      <c r="B514" s="1437"/>
      <c r="C514" s="842"/>
      <c r="D514" s="842"/>
      <c r="E514" s="1438"/>
      <c r="F514" s="842"/>
      <c r="G514" s="842"/>
      <c r="H514" s="1437"/>
      <c r="I514" s="842"/>
      <c r="J514" s="842"/>
      <c r="K514" s="842"/>
      <c r="L514" s="842"/>
      <c r="M514" s="842"/>
      <c r="N514" s="842"/>
      <c r="O514" s="842"/>
      <c r="P514" s="842"/>
      <c r="Q514" s="842"/>
      <c r="R514" s="842"/>
      <c r="S514" s="842"/>
      <c r="T514" s="842"/>
      <c r="U514" s="842"/>
      <c r="V514" s="842"/>
      <c r="W514" s="842"/>
      <c r="X514" s="842"/>
      <c r="Y514" s="842"/>
      <c r="Z514" s="842"/>
      <c r="AA514" s="842"/>
      <c r="AB514" s="842"/>
    </row>
    <row r="515" ht="30.0" customHeight="1">
      <c r="A515" s="842"/>
      <c r="B515" s="1437"/>
      <c r="C515" s="842"/>
      <c r="D515" s="842"/>
      <c r="E515" s="1438"/>
      <c r="F515" s="842"/>
      <c r="G515" s="842"/>
      <c r="H515" s="1437"/>
      <c r="I515" s="842"/>
      <c r="J515" s="842"/>
      <c r="K515" s="842"/>
      <c r="L515" s="842"/>
      <c r="M515" s="842"/>
      <c r="N515" s="842"/>
      <c r="O515" s="842"/>
      <c r="P515" s="842"/>
      <c r="Q515" s="842"/>
      <c r="R515" s="842"/>
      <c r="S515" s="842"/>
      <c r="T515" s="842"/>
      <c r="U515" s="842"/>
      <c r="V515" s="842"/>
      <c r="W515" s="842"/>
      <c r="X515" s="842"/>
      <c r="Y515" s="842"/>
      <c r="Z515" s="842"/>
      <c r="AA515" s="842"/>
      <c r="AB515" s="842"/>
    </row>
    <row r="516" ht="30.0" customHeight="1">
      <c r="A516" s="842"/>
      <c r="B516" s="1437"/>
      <c r="C516" s="842"/>
      <c r="D516" s="842"/>
      <c r="E516" s="1438"/>
      <c r="F516" s="842"/>
      <c r="G516" s="842"/>
      <c r="H516" s="1437"/>
      <c r="I516" s="842"/>
      <c r="J516" s="842"/>
      <c r="K516" s="842"/>
      <c r="L516" s="842"/>
      <c r="M516" s="842"/>
      <c r="N516" s="842"/>
      <c r="O516" s="842"/>
      <c r="P516" s="842"/>
      <c r="Q516" s="842"/>
      <c r="R516" s="842"/>
      <c r="S516" s="842"/>
      <c r="T516" s="842"/>
      <c r="U516" s="842"/>
      <c r="V516" s="842"/>
      <c r="W516" s="842"/>
      <c r="X516" s="842"/>
      <c r="Y516" s="842"/>
      <c r="Z516" s="842"/>
      <c r="AA516" s="842"/>
      <c r="AB516" s="842"/>
    </row>
    <row r="517" ht="30.0" customHeight="1">
      <c r="A517" s="842"/>
      <c r="B517" s="1437"/>
      <c r="C517" s="842"/>
      <c r="D517" s="842"/>
      <c r="E517" s="1438"/>
      <c r="F517" s="842"/>
      <c r="G517" s="842"/>
      <c r="H517" s="1437"/>
      <c r="I517" s="842"/>
      <c r="J517" s="842"/>
      <c r="K517" s="842"/>
      <c r="L517" s="842"/>
      <c r="M517" s="842"/>
      <c r="N517" s="842"/>
      <c r="O517" s="842"/>
      <c r="P517" s="842"/>
      <c r="Q517" s="842"/>
      <c r="R517" s="842"/>
      <c r="S517" s="842"/>
      <c r="T517" s="842"/>
      <c r="U517" s="842"/>
      <c r="V517" s="842"/>
      <c r="W517" s="842"/>
      <c r="X517" s="842"/>
      <c r="Y517" s="842"/>
      <c r="Z517" s="842"/>
      <c r="AA517" s="842"/>
      <c r="AB517" s="842"/>
    </row>
    <row r="518" ht="30.0" customHeight="1">
      <c r="A518" s="842"/>
      <c r="B518" s="1437"/>
      <c r="C518" s="842"/>
      <c r="D518" s="842"/>
      <c r="E518" s="1438"/>
      <c r="F518" s="842"/>
      <c r="G518" s="842"/>
      <c r="H518" s="1437"/>
      <c r="I518" s="842"/>
      <c r="J518" s="842"/>
      <c r="K518" s="842"/>
      <c r="L518" s="842"/>
      <c r="M518" s="842"/>
      <c r="N518" s="842"/>
      <c r="O518" s="842"/>
      <c r="P518" s="842"/>
      <c r="Q518" s="842"/>
      <c r="R518" s="842"/>
      <c r="S518" s="842"/>
      <c r="T518" s="842"/>
      <c r="U518" s="842"/>
      <c r="V518" s="842"/>
      <c r="W518" s="842"/>
      <c r="X518" s="842"/>
      <c r="Y518" s="842"/>
      <c r="Z518" s="842"/>
      <c r="AA518" s="842"/>
      <c r="AB518" s="842"/>
    </row>
    <row r="519" ht="30.0" customHeight="1">
      <c r="A519" s="842"/>
      <c r="B519" s="1437"/>
      <c r="C519" s="842"/>
      <c r="D519" s="842"/>
      <c r="E519" s="1438"/>
      <c r="F519" s="842"/>
      <c r="G519" s="842"/>
      <c r="H519" s="1437"/>
      <c r="I519" s="842"/>
      <c r="J519" s="842"/>
      <c r="K519" s="842"/>
      <c r="L519" s="842"/>
      <c r="M519" s="842"/>
      <c r="N519" s="842"/>
      <c r="O519" s="842"/>
      <c r="P519" s="842"/>
      <c r="Q519" s="842"/>
      <c r="R519" s="842"/>
      <c r="S519" s="842"/>
      <c r="T519" s="842"/>
      <c r="U519" s="842"/>
      <c r="V519" s="842"/>
      <c r="W519" s="842"/>
      <c r="X519" s="842"/>
      <c r="Y519" s="842"/>
      <c r="Z519" s="842"/>
      <c r="AA519" s="842"/>
      <c r="AB519" s="842"/>
    </row>
    <row r="520" ht="30.0" customHeight="1">
      <c r="A520" s="842"/>
      <c r="B520" s="1437"/>
      <c r="C520" s="842"/>
      <c r="D520" s="842"/>
      <c r="E520" s="1438"/>
      <c r="F520" s="842"/>
      <c r="G520" s="842"/>
      <c r="H520" s="1437"/>
      <c r="I520" s="842"/>
      <c r="J520" s="842"/>
      <c r="K520" s="842"/>
      <c r="L520" s="842"/>
      <c r="M520" s="842"/>
      <c r="N520" s="842"/>
      <c r="O520" s="842"/>
      <c r="P520" s="842"/>
      <c r="Q520" s="842"/>
      <c r="R520" s="842"/>
      <c r="S520" s="842"/>
      <c r="T520" s="842"/>
      <c r="U520" s="842"/>
      <c r="V520" s="842"/>
      <c r="W520" s="842"/>
      <c r="X520" s="842"/>
      <c r="Y520" s="842"/>
      <c r="Z520" s="842"/>
      <c r="AA520" s="842"/>
      <c r="AB520" s="842"/>
    </row>
    <row r="521" ht="30.0" customHeight="1">
      <c r="A521" s="842"/>
      <c r="B521" s="1437"/>
      <c r="C521" s="842"/>
      <c r="D521" s="842"/>
      <c r="E521" s="1438"/>
      <c r="F521" s="842"/>
      <c r="G521" s="842"/>
      <c r="H521" s="1437"/>
      <c r="I521" s="842"/>
      <c r="J521" s="842"/>
      <c r="K521" s="842"/>
      <c r="L521" s="842"/>
      <c r="M521" s="842"/>
      <c r="N521" s="842"/>
      <c r="O521" s="842"/>
      <c r="P521" s="842"/>
      <c r="Q521" s="842"/>
      <c r="R521" s="842"/>
      <c r="S521" s="842"/>
      <c r="T521" s="842"/>
      <c r="U521" s="842"/>
      <c r="V521" s="842"/>
      <c r="W521" s="842"/>
      <c r="X521" s="842"/>
      <c r="Y521" s="842"/>
      <c r="Z521" s="842"/>
      <c r="AA521" s="842"/>
      <c r="AB521" s="842"/>
    </row>
    <row r="522" ht="30.0" customHeight="1">
      <c r="A522" s="842"/>
      <c r="B522" s="1437"/>
      <c r="C522" s="842"/>
      <c r="D522" s="842"/>
      <c r="E522" s="1438"/>
      <c r="F522" s="842"/>
      <c r="G522" s="842"/>
      <c r="H522" s="1437"/>
      <c r="I522" s="842"/>
      <c r="J522" s="842"/>
      <c r="K522" s="842"/>
      <c r="L522" s="842"/>
      <c r="M522" s="842"/>
      <c r="N522" s="842"/>
      <c r="O522" s="842"/>
      <c r="P522" s="842"/>
      <c r="Q522" s="842"/>
      <c r="R522" s="842"/>
      <c r="S522" s="842"/>
      <c r="T522" s="842"/>
      <c r="U522" s="842"/>
      <c r="V522" s="842"/>
      <c r="W522" s="842"/>
      <c r="X522" s="842"/>
      <c r="Y522" s="842"/>
      <c r="Z522" s="842"/>
      <c r="AA522" s="842"/>
      <c r="AB522" s="842"/>
    </row>
    <row r="523" ht="30.0" customHeight="1">
      <c r="A523" s="842"/>
      <c r="B523" s="1437"/>
      <c r="C523" s="842"/>
      <c r="D523" s="842"/>
      <c r="E523" s="1438"/>
      <c r="F523" s="842"/>
      <c r="G523" s="842"/>
      <c r="H523" s="1437"/>
      <c r="I523" s="842"/>
      <c r="J523" s="842"/>
      <c r="K523" s="842"/>
      <c r="L523" s="842"/>
      <c r="M523" s="842"/>
      <c r="N523" s="842"/>
      <c r="O523" s="842"/>
      <c r="P523" s="842"/>
      <c r="Q523" s="842"/>
      <c r="R523" s="842"/>
      <c r="S523" s="842"/>
      <c r="T523" s="842"/>
      <c r="U523" s="842"/>
      <c r="V523" s="842"/>
      <c r="W523" s="842"/>
      <c r="X523" s="842"/>
      <c r="Y523" s="842"/>
      <c r="Z523" s="842"/>
      <c r="AA523" s="842"/>
      <c r="AB523" s="842"/>
    </row>
    <row r="524" ht="30.0" customHeight="1">
      <c r="A524" s="842"/>
      <c r="B524" s="1437"/>
      <c r="C524" s="842"/>
      <c r="D524" s="842"/>
      <c r="E524" s="1438"/>
      <c r="F524" s="842"/>
      <c r="G524" s="842"/>
      <c r="H524" s="1437"/>
      <c r="I524" s="842"/>
      <c r="J524" s="842"/>
      <c r="K524" s="842"/>
      <c r="L524" s="842"/>
      <c r="M524" s="842"/>
      <c r="N524" s="842"/>
      <c r="O524" s="842"/>
      <c r="P524" s="842"/>
      <c r="Q524" s="842"/>
      <c r="R524" s="842"/>
      <c r="S524" s="842"/>
      <c r="T524" s="842"/>
      <c r="U524" s="842"/>
      <c r="V524" s="842"/>
      <c r="W524" s="842"/>
      <c r="X524" s="842"/>
      <c r="Y524" s="842"/>
      <c r="Z524" s="842"/>
      <c r="AA524" s="842"/>
      <c r="AB524" s="842"/>
    </row>
    <row r="525" ht="30.0" customHeight="1">
      <c r="A525" s="842"/>
      <c r="B525" s="1437"/>
      <c r="C525" s="842"/>
      <c r="D525" s="842"/>
      <c r="E525" s="1438"/>
      <c r="F525" s="842"/>
      <c r="G525" s="842"/>
      <c r="H525" s="1437"/>
      <c r="I525" s="842"/>
      <c r="J525" s="842"/>
      <c r="K525" s="842"/>
      <c r="L525" s="842"/>
      <c r="M525" s="842"/>
      <c r="N525" s="842"/>
      <c r="O525" s="842"/>
      <c r="P525" s="842"/>
      <c r="Q525" s="842"/>
      <c r="R525" s="842"/>
      <c r="S525" s="842"/>
      <c r="T525" s="842"/>
      <c r="U525" s="842"/>
      <c r="V525" s="842"/>
      <c r="W525" s="842"/>
      <c r="X525" s="842"/>
      <c r="Y525" s="842"/>
      <c r="Z525" s="842"/>
      <c r="AA525" s="842"/>
      <c r="AB525" s="842"/>
    </row>
    <row r="526" ht="30.0" customHeight="1">
      <c r="A526" s="842"/>
      <c r="B526" s="1437"/>
      <c r="C526" s="842"/>
      <c r="D526" s="842"/>
      <c r="E526" s="1438"/>
      <c r="F526" s="842"/>
      <c r="G526" s="842"/>
      <c r="H526" s="1437"/>
      <c r="I526" s="842"/>
      <c r="J526" s="842"/>
      <c r="K526" s="842"/>
      <c r="L526" s="842"/>
      <c r="M526" s="842"/>
      <c r="N526" s="842"/>
      <c r="O526" s="842"/>
      <c r="P526" s="842"/>
      <c r="Q526" s="842"/>
      <c r="R526" s="842"/>
      <c r="S526" s="842"/>
      <c r="T526" s="842"/>
      <c r="U526" s="842"/>
      <c r="V526" s="842"/>
      <c r="W526" s="842"/>
      <c r="X526" s="842"/>
      <c r="Y526" s="842"/>
      <c r="Z526" s="842"/>
      <c r="AA526" s="842"/>
      <c r="AB526" s="842"/>
    </row>
    <row r="527" ht="30.0" customHeight="1">
      <c r="A527" s="842"/>
      <c r="B527" s="1437"/>
      <c r="C527" s="842"/>
      <c r="D527" s="842"/>
      <c r="E527" s="1438"/>
      <c r="F527" s="842"/>
      <c r="G527" s="842"/>
      <c r="H527" s="1437"/>
      <c r="I527" s="842"/>
      <c r="J527" s="842"/>
      <c r="K527" s="842"/>
      <c r="L527" s="842"/>
      <c r="M527" s="842"/>
      <c r="N527" s="842"/>
      <c r="O527" s="842"/>
      <c r="P527" s="842"/>
      <c r="Q527" s="842"/>
      <c r="R527" s="842"/>
      <c r="S527" s="842"/>
      <c r="T527" s="842"/>
      <c r="U527" s="842"/>
      <c r="V527" s="842"/>
      <c r="W527" s="842"/>
      <c r="X527" s="842"/>
      <c r="Y527" s="842"/>
      <c r="Z527" s="842"/>
      <c r="AA527" s="842"/>
      <c r="AB527" s="842"/>
    </row>
    <row r="528" ht="30.0" customHeight="1">
      <c r="A528" s="842"/>
      <c r="B528" s="1437"/>
      <c r="C528" s="842"/>
      <c r="D528" s="842"/>
      <c r="E528" s="1438"/>
      <c r="F528" s="842"/>
      <c r="G528" s="842"/>
      <c r="H528" s="1437"/>
      <c r="I528" s="842"/>
      <c r="J528" s="842"/>
      <c r="K528" s="842"/>
      <c r="L528" s="842"/>
      <c r="M528" s="842"/>
      <c r="N528" s="842"/>
      <c r="O528" s="842"/>
      <c r="P528" s="842"/>
      <c r="Q528" s="842"/>
      <c r="R528" s="842"/>
      <c r="S528" s="842"/>
      <c r="T528" s="842"/>
      <c r="U528" s="842"/>
      <c r="V528" s="842"/>
      <c r="W528" s="842"/>
      <c r="X528" s="842"/>
      <c r="Y528" s="842"/>
      <c r="Z528" s="842"/>
      <c r="AA528" s="842"/>
      <c r="AB528" s="842"/>
    </row>
    <row r="529" ht="30.0" customHeight="1">
      <c r="A529" s="842"/>
      <c r="B529" s="1437"/>
      <c r="C529" s="842"/>
      <c r="D529" s="842"/>
      <c r="E529" s="1438"/>
      <c r="F529" s="842"/>
      <c r="G529" s="842"/>
      <c r="H529" s="1437"/>
      <c r="I529" s="842"/>
      <c r="J529" s="842"/>
      <c r="K529" s="842"/>
      <c r="L529" s="842"/>
      <c r="M529" s="842"/>
      <c r="N529" s="842"/>
      <c r="O529" s="842"/>
      <c r="P529" s="842"/>
      <c r="Q529" s="842"/>
      <c r="R529" s="842"/>
      <c r="S529" s="842"/>
      <c r="T529" s="842"/>
      <c r="U529" s="842"/>
      <c r="V529" s="842"/>
      <c r="W529" s="842"/>
      <c r="X529" s="842"/>
      <c r="Y529" s="842"/>
      <c r="Z529" s="842"/>
      <c r="AA529" s="842"/>
      <c r="AB529" s="842"/>
    </row>
    <row r="530" ht="30.0" customHeight="1">
      <c r="A530" s="842"/>
      <c r="B530" s="1437"/>
      <c r="C530" s="842"/>
      <c r="D530" s="842"/>
      <c r="E530" s="1438"/>
      <c r="F530" s="842"/>
      <c r="G530" s="842"/>
      <c r="H530" s="1437"/>
      <c r="I530" s="842"/>
      <c r="J530" s="842"/>
      <c r="K530" s="842"/>
      <c r="L530" s="842"/>
      <c r="M530" s="842"/>
      <c r="N530" s="842"/>
      <c r="O530" s="842"/>
      <c r="P530" s="842"/>
      <c r="Q530" s="842"/>
      <c r="R530" s="842"/>
      <c r="S530" s="842"/>
      <c r="T530" s="842"/>
      <c r="U530" s="842"/>
      <c r="V530" s="842"/>
      <c r="W530" s="842"/>
      <c r="X530" s="842"/>
      <c r="Y530" s="842"/>
      <c r="Z530" s="842"/>
      <c r="AA530" s="842"/>
      <c r="AB530" s="842"/>
    </row>
    <row r="531" ht="30.0" customHeight="1">
      <c r="A531" s="842"/>
      <c r="B531" s="1437"/>
      <c r="C531" s="842"/>
      <c r="D531" s="842"/>
      <c r="E531" s="1438"/>
      <c r="F531" s="842"/>
      <c r="G531" s="842"/>
      <c r="H531" s="1437"/>
      <c r="I531" s="842"/>
      <c r="J531" s="842"/>
      <c r="K531" s="842"/>
      <c r="L531" s="842"/>
      <c r="M531" s="842"/>
      <c r="N531" s="842"/>
      <c r="O531" s="842"/>
      <c r="P531" s="842"/>
      <c r="Q531" s="842"/>
      <c r="R531" s="842"/>
      <c r="S531" s="842"/>
      <c r="T531" s="842"/>
      <c r="U531" s="842"/>
      <c r="V531" s="842"/>
      <c r="W531" s="842"/>
      <c r="X531" s="842"/>
      <c r="Y531" s="842"/>
      <c r="Z531" s="842"/>
      <c r="AA531" s="842"/>
      <c r="AB531" s="842"/>
    </row>
    <row r="532" ht="30.0" customHeight="1">
      <c r="A532" s="842"/>
      <c r="B532" s="1437"/>
      <c r="C532" s="842"/>
      <c r="D532" s="842"/>
      <c r="E532" s="1438"/>
      <c r="F532" s="842"/>
      <c r="G532" s="842"/>
      <c r="H532" s="1437"/>
      <c r="I532" s="842"/>
      <c r="J532" s="842"/>
      <c r="K532" s="842"/>
      <c r="L532" s="842"/>
      <c r="M532" s="842"/>
      <c r="N532" s="842"/>
      <c r="O532" s="842"/>
      <c r="P532" s="842"/>
      <c r="Q532" s="842"/>
      <c r="R532" s="842"/>
      <c r="S532" s="842"/>
      <c r="T532" s="842"/>
      <c r="U532" s="842"/>
      <c r="V532" s="842"/>
      <c r="W532" s="842"/>
      <c r="X532" s="842"/>
      <c r="Y532" s="842"/>
      <c r="Z532" s="842"/>
      <c r="AA532" s="842"/>
      <c r="AB532" s="842"/>
    </row>
    <row r="533" ht="30.0" customHeight="1">
      <c r="A533" s="842"/>
      <c r="B533" s="1437"/>
      <c r="C533" s="842"/>
      <c r="D533" s="842"/>
      <c r="E533" s="1438"/>
      <c r="F533" s="842"/>
      <c r="G533" s="842"/>
      <c r="H533" s="1437"/>
      <c r="I533" s="842"/>
      <c r="J533" s="842"/>
      <c r="K533" s="842"/>
      <c r="L533" s="842"/>
      <c r="M533" s="842"/>
      <c r="N533" s="842"/>
      <c r="O533" s="842"/>
      <c r="P533" s="842"/>
      <c r="Q533" s="842"/>
      <c r="R533" s="842"/>
      <c r="S533" s="842"/>
      <c r="T533" s="842"/>
      <c r="U533" s="842"/>
      <c r="V533" s="842"/>
      <c r="W533" s="842"/>
      <c r="X533" s="842"/>
      <c r="Y533" s="842"/>
      <c r="Z533" s="842"/>
      <c r="AA533" s="842"/>
      <c r="AB533" s="842"/>
    </row>
    <row r="534" ht="30.0" customHeight="1">
      <c r="A534" s="842"/>
      <c r="B534" s="1437"/>
      <c r="C534" s="842"/>
      <c r="D534" s="842"/>
      <c r="E534" s="1438"/>
      <c r="F534" s="842"/>
      <c r="G534" s="842"/>
      <c r="H534" s="1437"/>
      <c r="I534" s="842"/>
      <c r="J534" s="842"/>
      <c r="K534" s="842"/>
      <c r="L534" s="842"/>
      <c r="M534" s="842"/>
      <c r="N534" s="842"/>
      <c r="O534" s="842"/>
      <c r="P534" s="842"/>
      <c r="Q534" s="842"/>
      <c r="R534" s="842"/>
      <c r="S534" s="842"/>
      <c r="T534" s="842"/>
      <c r="U534" s="842"/>
      <c r="V534" s="842"/>
      <c r="W534" s="842"/>
      <c r="X534" s="842"/>
      <c r="Y534" s="842"/>
      <c r="Z534" s="842"/>
      <c r="AA534" s="842"/>
      <c r="AB534" s="842"/>
    </row>
    <row r="535" ht="30.0" customHeight="1">
      <c r="A535" s="842"/>
      <c r="B535" s="1437"/>
      <c r="C535" s="842"/>
      <c r="D535" s="842"/>
      <c r="E535" s="1438"/>
      <c r="F535" s="842"/>
      <c r="G535" s="842"/>
      <c r="H535" s="1437"/>
      <c r="I535" s="842"/>
      <c r="J535" s="842"/>
      <c r="K535" s="842"/>
      <c r="L535" s="842"/>
      <c r="M535" s="842"/>
      <c r="N535" s="842"/>
      <c r="O535" s="842"/>
      <c r="P535" s="842"/>
      <c r="Q535" s="842"/>
      <c r="R535" s="842"/>
      <c r="S535" s="842"/>
      <c r="T535" s="842"/>
      <c r="U535" s="842"/>
      <c r="V535" s="842"/>
      <c r="W535" s="842"/>
      <c r="X535" s="842"/>
      <c r="Y535" s="842"/>
      <c r="Z535" s="842"/>
      <c r="AA535" s="842"/>
      <c r="AB535" s="842"/>
    </row>
    <row r="536" ht="30.0" customHeight="1">
      <c r="A536" s="842"/>
      <c r="B536" s="1437"/>
      <c r="C536" s="842"/>
      <c r="D536" s="842"/>
      <c r="E536" s="1438"/>
      <c r="F536" s="842"/>
      <c r="G536" s="842"/>
      <c r="H536" s="1437"/>
      <c r="I536" s="842"/>
      <c r="J536" s="842"/>
      <c r="K536" s="842"/>
      <c r="L536" s="842"/>
      <c r="M536" s="842"/>
      <c r="N536" s="842"/>
      <c r="O536" s="842"/>
      <c r="P536" s="842"/>
      <c r="Q536" s="842"/>
      <c r="R536" s="842"/>
      <c r="S536" s="842"/>
      <c r="T536" s="842"/>
      <c r="U536" s="842"/>
      <c r="V536" s="842"/>
      <c r="W536" s="842"/>
      <c r="X536" s="842"/>
      <c r="Y536" s="842"/>
      <c r="Z536" s="842"/>
      <c r="AA536" s="842"/>
      <c r="AB536" s="842"/>
    </row>
    <row r="537" ht="30.0" customHeight="1">
      <c r="A537" s="842"/>
      <c r="B537" s="1437"/>
      <c r="C537" s="842"/>
      <c r="D537" s="842"/>
      <c r="E537" s="1438"/>
      <c r="F537" s="842"/>
      <c r="G537" s="842"/>
      <c r="H537" s="1437"/>
      <c r="I537" s="842"/>
      <c r="J537" s="842"/>
      <c r="K537" s="842"/>
      <c r="L537" s="842"/>
      <c r="M537" s="842"/>
      <c r="N537" s="842"/>
      <c r="O537" s="842"/>
      <c r="P537" s="842"/>
      <c r="Q537" s="842"/>
      <c r="R537" s="842"/>
      <c r="S537" s="842"/>
      <c r="T537" s="842"/>
      <c r="U537" s="842"/>
      <c r="V537" s="842"/>
      <c r="W537" s="842"/>
      <c r="X537" s="842"/>
      <c r="Y537" s="842"/>
      <c r="Z537" s="842"/>
      <c r="AA537" s="842"/>
      <c r="AB537" s="842"/>
    </row>
    <row r="538" ht="30.0" customHeight="1">
      <c r="A538" s="842"/>
      <c r="B538" s="1437"/>
      <c r="C538" s="842"/>
      <c r="D538" s="842"/>
      <c r="E538" s="1438"/>
      <c r="F538" s="842"/>
      <c r="G538" s="842"/>
      <c r="H538" s="1437"/>
      <c r="I538" s="842"/>
      <c r="J538" s="842"/>
      <c r="K538" s="842"/>
      <c r="L538" s="842"/>
      <c r="M538" s="842"/>
      <c r="N538" s="842"/>
      <c r="O538" s="842"/>
      <c r="P538" s="842"/>
      <c r="Q538" s="842"/>
      <c r="R538" s="842"/>
      <c r="S538" s="842"/>
      <c r="T538" s="842"/>
      <c r="U538" s="842"/>
      <c r="V538" s="842"/>
      <c r="W538" s="842"/>
      <c r="X538" s="842"/>
      <c r="Y538" s="842"/>
      <c r="Z538" s="842"/>
      <c r="AA538" s="842"/>
      <c r="AB538" s="842"/>
    </row>
    <row r="539" ht="30.0" customHeight="1">
      <c r="A539" s="842"/>
      <c r="B539" s="1437"/>
      <c r="C539" s="842"/>
      <c r="D539" s="842"/>
      <c r="E539" s="1438"/>
      <c r="F539" s="842"/>
      <c r="G539" s="842"/>
      <c r="H539" s="1437"/>
      <c r="I539" s="842"/>
      <c r="J539" s="842"/>
      <c r="K539" s="842"/>
      <c r="L539" s="842"/>
      <c r="M539" s="842"/>
      <c r="N539" s="842"/>
      <c r="O539" s="842"/>
      <c r="P539" s="842"/>
      <c r="Q539" s="842"/>
      <c r="R539" s="842"/>
      <c r="S539" s="842"/>
      <c r="T539" s="842"/>
      <c r="U539" s="842"/>
      <c r="V539" s="842"/>
      <c r="W539" s="842"/>
      <c r="X539" s="842"/>
      <c r="Y539" s="842"/>
      <c r="Z539" s="842"/>
      <c r="AA539" s="842"/>
      <c r="AB539" s="842"/>
    </row>
    <row r="540" ht="30.0" customHeight="1">
      <c r="A540" s="842"/>
      <c r="B540" s="1437"/>
      <c r="C540" s="842"/>
      <c r="D540" s="842"/>
      <c r="E540" s="1438"/>
      <c r="F540" s="842"/>
      <c r="G540" s="842"/>
      <c r="H540" s="1437"/>
      <c r="I540" s="842"/>
      <c r="J540" s="842"/>
      <c r="K540" s="842"/>
      <c r="L540" s="842"/>
      <c r="M540" s="842"/>
      <c r="N540" s="842"/>
      <c r="O540" s="842"/>
      <c r="P540" s="842"/>
      <c r="Q540" s="842"/>
      <c r="R540" s="842"/>
      <c r="S540" s="842"/>
      <c r="T540" s="842"/>
      <c r="U540" s="842"/>
      <c r="V540" s="842"/>
      <c r="W540" s="842"/>
      <c r="X540" s="842"/>
      <c r="Y540" s="842"/>
      <c r="Z540" s="842"/>
      <c r="AA540" s="842"/>
      <c r="AB540" s="842"/>
    </row>
    <row r="541" ht="30.0" customHeight="1">
      <c r="A541" s="842"/>
      <c r="B541" s="1437"/>
      <c r="C541" s="842"/>
      <c r="D541" s="842"/>
      <c r="E541" s="1438"/>
      <c r="F541" s="842"/>
      <c r="G541" s="842"/>
      <c r="H541" s="1437"/>
      <c r="I541" s="842"/>
      <c r="J541" s="842"/>
      <c r="K541" s="842"/>
      <c r="L541" s="842"/>
      <c r="M541" s="842"/>
      <c r="N541" s="842"/>
      <c r="O541" s="842"/>
      <c r="P541" s="842"/>
      <c r="Q541" s="842"/>
      <c r="R541" s="842"/>
      <c r="S541" s="842"/>
      <c r="T541" s="842"/>
      <c r="U541" s="842"/>
      <c r="V541" s="842"/>
      <c r="W541" s="842"/>
      <c r="X541" s="842"/>
      <c r="Y541" s="842"/>
      <c r="Z541" s="842"/>
      <c r="AA541" s="842"/>
      <c r="AB541" s="842"/>
    </row>
    <row r="542" ht="30.0" customHeight="1">
      <c r="A542" s="842"/>
      <c r="B542" s="1437"/>
      <c r="C542" s="842"/>
      <c r="D542" s="842"/>
      <c r="E542" s="1438"/>
      <c r="F542" s="842"/>
      <c r="G542" s="842"/>
      <c r="H542" s="1437"/>
      <c r="I542" s="842"/>
      <c r="J542" s="842"/>
      <c r="K542" s="842"/>
      <c r="L542" s="842"/>
      <c r="M542" s="842"/>
      <c r="N542" s="842"/>
      <c r="O542" s="842"/>
      <c r="P542" s="842"/>
      <c r="Q542" s="842"/>
      <c r="R542" s="842"/>
      <c r="S542" s="842"/>
      <c r="T542" s="842"/>
      <c r="U542" s="842"/>
      <c r="V542" s="842"/>
      <c r="W542" s="842"/>
      <c r="X542" s="842"/>
      <c r="Y542" s="842"/>
      <c r="Z542" s="842"/>
      <c r="AA542" s="842"/>
      <c r="AB542" s="842"/>
    </row>
    <row r="543" ht="30.0" customHeight="1">
      <c r="A543" s="842"/>
      <c r="B543" s="1437"/>
      <c r="C543" s="842"/>
      <c r="D543" s="842"/>
      <c r="E543" s="1438"/>
      <c r="F543" s="842"/>
      <c r="G543" s="842"/>
      <c r="H543" s="1437"/>
      <c r="I543" s="842"/>
      <c r="J543" s="842"/>
      <c r="K543" s="842"/>
      <c r="L543" s="842"/>
      <c r="M543" s="842"/>
      <c r="N543" s="842"/>
      <c r="O543" s="842"/>
      <c r="P543" s="842"/>
      <c r="Q543" s="842"/>
      <c r="R543" s="842"/>
      <c r="S543" s="842"/>
      <c r="T543" s="842"/>
      <c r="U543" s="842"/>
      <c r="V543" s="842"/>
      <c r="W543" s="842"/>
      <c r="X543" s="842"/>
      <c r="Y543" s="842"/>
      <c r="Z543" s="842"/>
      <c r="AA543" s="842"/>
      <c r="AB543" s="842"/>
    </row>
    <row r="544" ht="30.0" customHeight="1">
      <c r="A544" s="842"/>
      <c r="B544" s="1437"/>
      <c r="C544" s="842"/>
      <c r="D544" s="842"/>
      <c r="E544" s="1438"/>
      <c r="F544" s="842"/>
      <c r="G544" s="842"/>
      <c r="H544" s="1437"/>
      <c r="I544" s="842"/>
      <c r="J544" s="842"/>
      <c r="K544" s="842"/>
      <c r="L544" s="842"/>
      <c r="M544" s="842"/>
      <c r="N544" s="842"/>
      <c r="O544" s="842"/>
      <c r="P544" s="842"/>
      <c r="Q544" s="842"/>
      <c r="R544" s="842"/>
      <c r="S544" s="842"/>
      <c r="T544" s="842"/>
      <c r="U544" s="842"/>
      <c r="V544" s="842"/>
      <c r="W544" s="842"/>
      <c r="X544" s="842"/>
      <c r="Y544" s="842"/>
      <c r="Z544" s="842"/>
      <c r="AA544" s="842"/>
      <c r="AB544" s="842"/>
    </row>
    <row r="545" ht="30.0" customHeight="1">
      <c r="A545" s="842"/>
      <c r="B545" s="1437"/>
      <c r="C545" s="842"/>
      <c r="D545" s="842"/>
      <c r="E545" s="1438"/>
      <c r="F545" s="842"/>
      <c r="G545" s="842"/>
      <c r="H545" s="1437"/>
      <c r="I545" s="842"/>
      <c r="J545" s="842"/>
      <c r="K545" s="842"/>
      <c r="L545" s="842"/>
      <c r="M545" s="842"/>
      <c r="N545" s="842"/>
      <c r="O545" s="842"/>
      <c r="P545" s="842"/>
      <c r="Q545" s="842"/>
      <c r="R545" s="842"/>
      <c r="S545" s="842"/>
      <c r="T545" s="842"/>
      <c r="U545" s="842"/>
      <c r="V545" s="842"/>
      <c r="W545" s="842"/>
      <c r="X545" s="842"/>
      <c r="Y545" s="842"/>
      <c r="Z545" s="842"/>
      <c r="AA545" s="842"/>
      <c r="AB545" s="842"/>
    </row>
    <row r="546" ht="30.0" customHeight="1">
      <c r="A546" s="842"/>
      <c r="B546" s="1437"/>
      <c r="C546" s="842"/>
      <c r="D546" s="842"/>
      <c r="E546" s="1438"/>
      <c r="F546" s="842"/>
      <c r="G546" s="842"/>
      <c r="H546" s="1437"/>
      <c r="I546" s="842"/>
      <c r="J546" s="842"/>
      <c r="K546" s="842"/>
      <c r="L546" s="842"/>
      <c r="M546" s="842"/>
      <c r="N546" s="842"/>
      <c r="O546" s="842"/>
      <c r="P546" s="842"/>
      <c r="Q546" s="842"/>
      <c r="R546" s="842"/>
      <c r="S546" s="842"/>
      <c r="T546" s="842"/>
      <c r="U546" s="842"/>
      <c r="V546" s="842"/>
      <c r="W546" s="842"/>
      <c r="X546" s="842"/>
      <c r="Y546" s="842"/>
      <c r="Z546" s="842"/>
      <c r="AA546" s="842"/>
      <c r="AB546" s="842"/>
    </row>
    <row r="547" ht="30.0" customHeight="1">
      <c r="A547" s="842"/>
      <c r="B547" s="1437"/>
      <c r="C547" s="842"/>
      <c r="D547" s="842"/>
      <c r="E547" s="1438"/>
      <c r="F547" s="842"/>
      <c r="G547" s="842"/>
      <c r="H547" s="1437"/>
      <c r="I547" s="842"/>
      <c r="J547" s="842"/>
      <c r="K547" s="842"/>
      <c r="L547" s="842"/>
      <c r="M547" s="842"/>
      <c r="N547" s="842"/>
      <c r="O547" s="842"/>
      <c r="P547" s="842"/>
      <c r="Q547" s="842"/>
      <c r="R547" s="842"/>
      <c r="S547" s="842"/>
      <c r="T547" s="842"/>
      <c r="U547" s="842"/>
      <c r="V547" s="842"/>
      <c r="W547" s="842"/>
      <c r="X547" s="842"/>
      <c r="Y547" s="842"/>
      <c r="Z547" s="842"/>
      <c r="AA547" s="842"/>
      <c r="AB547" s="842"/>
    </row>
    <row r="548" ht="30.0" customHeight="1">
      <c r="A548" s="842"/>
      <c r="B548" s="1437"/>
      <c r="C548" s="842"/>
      <c r="D548" s="842"/>
      <c r="E548" s="1438"/>
      <c r="F548" s="842"/>
      <c r="G548" s="842"/>
      <c r="H548" s="1437"/>
      <c r="I548" s="842"/>
      <c r="J548" s="842"/>
      <c r="K548" s="842"/>
      <c r="L548" s="842"/>
      <c r="M548" s="842"/>
      <c r="N548" s="842"/>
      <c r="O548" s="842"/>
      <c r="P548" s="842"/>
      <c r="Q548" s="842"/>
      <c r="R548" s="842"/>
      <c r="S548" s="842"/>
      <c r="T548" s="842"/>
      <c r="U548" s="842"/>
      <c r="V548" s="842"/>
      <c r="W548" s="842"/>
      <c r="X548" s="842"/>
      <c r="Y548" s="842"/>
      <c r="Z548" s="842"/>
      <c r="AA548" s="842"/>
      <c r="AB548" s="842"/>
    </row>
    <row r="549" ht="30.0" customHeight="1">
      <c r="A549" s="842"/>
      <c r="B549" s="1437"/>
      <c r="C549" s="842"/>
      <c r="D549" s="842"/>
      <c r="E549" s="1438"/>
      <c r="F549" s="842"/>
      <c r="G549" s="842"/>
      <c r="H549" s="1437"/>
      <c r="I549" s="842"/>
      <c r="J549" s="842"/>
      <c r="K549" s="842"/>
      <c r="L549" s="842"/>
      <c r="M549" s="842"/>
      <c r="N549" s="842"/>
      <c r="O549" s="842"/>
      <c r="P549" s="842"/>
      <c r="Q549" s="842"/>
      <c r="R549" s="842"/>
      <c r="S549" s="842"/>
      <c r="T549" s="842"/>
      <c r="U549" s="842"/>
      <c r="V549" s="842"/>
      <c r="W549" s="842"/>
      <c r="X549" s="842"/>
      <c r="Y549" s="842"/>
      <c r="Z549" s="842"/>
      <c r="AA549" s="842"/>
      <c r="AB549" s="842"/>
    </row>
    <row r="550" ht="30.0" customHeight="1">
      <c r="A550" s="842"/>
      <c r="B550" s="1437"/>
      <c r="C550" s="842"/>
      <c r="D550" s="842"/>
      <c r="E550" s="1438"/>
      <c r="F550" s="842"/>
      <c r="G550" s="842"/>
      <c r="H550" s="1437"/>
      <c r="I550" s="842"/>
      <c r="J550" s="842"/>
      <c r="K550" s="842"/>
      <c r="L550" s="842"/>
      <c r="M550" s="842"/>
      <c r="N550" s="842"/>
      <c r="O550" s="842"/>
      <c r="P550" s="842"/>
      <c r="Q550" s="842"/>
      <c r="R550" s="842"/>
      <c r="S550" s="842"/>
      <c r="T550" s="842"/>
      <c r="U550" s="842"/>
      <c r="V550" s="842"/>
      <c r="W550" s="842"/>
      <c r="X550" s="842"/>
      <c r="Y550" s="842"/>
      <c r="Z550" s="842"/>
      <c r="AA550" s="842"/>
      <c r="AB550" s="842"/>
    </row>
    <row r="551" ht="30.0" customHeight="1">
      <c r="A551" s="842"/>
      <c r="B551" s="1437"/>
      <c r="C551" s="842"/>
      <c r="D551" s="842"/>
      <c r="E551" s="1438"/>
      <c r="F551" s="842"/>
      <c r="G551" s="842"/>
      <c r="H551" s="1437"/>
      <c r="I551" s="842"/>
      <c r="J551" s="842"/>
      <c r="K551" s="842"/>
      <c r="L551" s="842"/>
      <c r="M551" s="842"/>
      <c r="N551" s="842"/>
      <c r="O551" s="842"/>
      <c r="P551" s="842"/>
      <c r="Q551" s="842"/>
      <c r="R551" s="842"/>
      <c r="S551" s="842"/>
      <c r="T551" s="842"/>
      <c r="U551" s="842"/>
      <c r="V551" s="842"/>
      <c r="W551" s="842"/>
      <c r="X551" s="842"/>
      <c r="Y551" s="842"/>
      <c r="Z551" s="842"/>
      <c r="AA551" s="842"/>
      <c r="AB551" s="842"/>
    </row>
    <row r="552" ht="30.0" customHeight="1">
      <c r="A552" s="842"/>
      <c r="B552" s="1437"/>
      <c r="C552" s="842"/>
      <c r="D552" s="842"/>
      <c r="E552" s="1438"/>
      <c r="F552" s="842"/>
      <c r="G552" s="842"/>
      <c r="H552" s="1437"/>
      <c r="I552" s="842"/>
      <c r="J552" s="842"/>
      <c r="K552" s="842"/>
      <c r="L552" s="842"/>
      <c r="M552" s="842"/>
      <c r="N552" s="842"/>
      <c r="O552" s="842"/>
      <c r="P552" s="842"/>
      <c r="Q552" s="842"/>
      <c r="R552" s="842"/>
      <c r="S552" s="842"/>
      <c r="T552" s="842"/>
      <c r="U552" s="842"/>
      <c r="V552" s="842"/>
      <c r="W552" s="842"/>
      <c r="X552" s="842"/>
      <c r="Y552" s="842"/>
      <c r="Z552" s="842"/>
      <c r="AA552" s="842"/>
      <c r="AB552" s="842"/>
    </row>
    <row r="553" ht="30.0" customHeight="1">
      <c r="A553" s="842"/>
      <c r="B553" s="1437"/>
      <c r="C553" s="842"/>
      <c r="D553" s="842"/>
      <c r="E553" s="1438"/>
      <c r="F553" s="842"/>
      <c r="G553" s="842"/>
      <c r="H553" s="1437"/>
      <c r="I553" s="842"/>
      <c r="J553" s="842"/>
      <c r="K553" s="842"/>
      <c r="L553" s="842"/>
      <c r="M553" s="842"/>
      <c r="N553" s="842"/>
      <c r="O553" s="842"/>
      <c r="P553" s="842"/>
      <c r="Q553" s="842"/>
      <c r="R553" s="842"/>
      <c r="S553" s="842"/>
      <c r="T553" s="842"/>
      <c r="U553" s="842"/>
      <c r="V553" s="842"/>
      <c r="W553" s="842"/>
      <c r="X553" s="842"/>
      <c r="Y553" s="842"/>
      <c r="Z553" s="842"/>
      <c r="AA553" s="842"/>
      <c r="AB553" s="842"/>
    </row>
    <row r="554" ht="30.0" customHeight="1">
      <c r="A554" s="842"/>
      <c r="B554" s="1437"/>
      <c r="C554" s="842"/>
      <c r="D554" s="842"/>
      <c r="E554" s="1438"/>
      <c r="F554" s="842"/>
      <c r="G554" s="842"/>
      <c r="H554" s="1437"/>
      <c r="I554" s="842"/>
      <c r="J554" s="842"/>
      <c r="K554" s="842"/>
      <c r="L554" s="842"/>
      <c r="M554" s="842"/>
      <c r="N554" s="842"/>
      <c r="O554" s="842"/>
      <c r="P554" s="842"/>
      <c r="Q554" s="842"/>
      <c r="R554" s="842"/>
      <c r="S554" s="842"/>
      <c r="T554" s="842"/>
      <c r="U554" s="842"/>
      <c r="V554" s="842"/>
      <c r="W554" s="842"/>
      <c r="X554" s="842"/>
      <c r="Y554" s="842"/>
      <c r="Z554" s="842"/>
      <c r="AA554" s="842"/>
      <c r="AB554" s="842"/>
    </row>
    <row r="555" ht="30.0" customHeight="1">
      <c r="A555" s="842"/>
      <c r="B555" s="1437"/>
      <c r="C555" s="842"/>
      <c r="D555" s="842"/>
      <c r="E555" s="1438"/>
      <c r="F555" s="842"/>
      <c r="G555" s="842"/>
      <c r="H555" s="1437"/>
      <c r="I555" s="842"/>
      <c r="J555" s="842"/>
      <c r="K555" s="842"/>
      <c r="L555" s="842"/>
      <c r="M555" s="842"/>
      <c r="N555" s="842"/>
      <c r="O555" s="842"/>
      <c r="P555" s="842"/>
      <c r="Q555" s="842"/>
      <c r="R555" s="842"/>
      <c r="S555" s="842"/>
      <c r="T555" s="842"/>
      <c r="U555" s="842"/>
      <c r="V555" s="842"/>
      <c r="W555" s="842"/>
      <c r="X555" s="842"/>
      <c r="Y555" s="842"/>
      <c r="Z555" s="842"/>
      <c r="AA555" s="842"/>
      <c r="AB555" s="842"/>
    </row>
    <row r="556" ht="30.0" customHeight="1">
      <c r="A556" s="842"/>
      <c r="B556" s="1437"/>
      <c r="C556" s="842"/>
      <c r="D556" s="842"/>
      <c r="E556" s="1438"/>
      <c r="F556" s="842"/>
      <c r="G556" s="842"/>
      <c r="H556" s="1437"/>
      <c r="I556" s="842"/>
      <c r="J556" s="842"/>
      <c r="K556" s="842"/>
      <c r="L556" s="842"/>
      <c r="M556" s="842"/>
      <c r="N556" s="842"/>
      <c r="O556" s="842"/>
      <c r="P556" s="842"/>
      <c r="Q556" s="842"/>
      <c r="R556" s="842"/>
      <c r="S556" s="842"/>
      <c r="T556" s="842"/>
      <c r="U556" s="842"/>
      <c r="V556" s="842"/>
      <c r="W556" s="842"/>
      <c r="X556" s="842"/>
      <c r="Y556" s="842"/>
      <c r="Z556" s="842"/>
      <c r="AA556" s="842"/>
      <c r="AB556" s="842"/>
    </row>
    <row r="557" ht="30.0" customHeight="1">
      <c r="A557" s="842"/>
      <c r="B557" s="1437"/>
      <c r="C557" s="842"/>
      <c r="D557" s="842"/>
      <c r="E557" s="1438"/>
      <c r="F557" s="842"/>
      <c r="G557" s="842"/>
      <c r="H557" s="1437"/>
      <c r="I557" s="842"/>
      <c r="J557" s="842"/>
      <c r="K557" s="842"/>
      <c r="L557" s="842"/>
      <c r="M557" s="842"/>
      <c r="N557" s="842"/>
      <c r="O557" s="842"/>
      <c r="P557" s="842"/>
      <c r="Q557" s="842"/>
      <c r="R557" s="842"/>
      <c r="S557" s="842"/>
      <c r="T557" s="842"/>
      <c r="U557" s="842"/>
      <c r="V557" s="842"/>
      <c r="W557" s="842"/>
      <c r="X557" s="842"/>
      <c r="Y557" s="842"/>
      <c r="Z557" s="842"/>
      <c r="AA557" s="842"/>
      <c r="AB557" s="842"/>
    </row>
    <row r="558" ht="30.0" customHeight="1">
      <c r="A558" s="842"/>
      <c r="B558" s="1437"/>
      <c r="C558" s="842"/>
      <c r="D558" s="842"/>
      <c r="E558" s="1438"/>
      <c r="F558" s="842"/>
      <c r="G558" s="842"/>
      <c r="H558" s="1437"/>
      <c r="I558" s="842"/>
      <c r="J558" s="842"/>
      <c r="K558" s="842"/>
      <c r="L558" s="842"/>
      <c r="M558" s="842"/>
      <c r="N558" s="842"/>
      <c r="O558" s="842"/>
      <c r="P558" s="842"/>
      <c r="Q558" s="842"/>
      <c r="R558" s="842"/>
      <c r="S558" s="842"/>
      <c r="T558" s="842"/>
      <c r="U558" s="842"/>
      <c r="V558" s="842"/>
      <c r="W558" s="842"/>
      <c r="X558" s="842"/>
      <c r="Y558" s="842"/>
      <c r="Z558" s="842"/>
      <c r="AA558" s="842"/>
      <c r="AB558" s="842"/>
    </row>
    <row r="559" ht="30.0" customHeight="1">
      <c r="A559" s="842"/>
      <c r="B559" s="1437"/>
      <c r="C559" s="842"/>
      <c r="D559" s="842"/>
      <c r="E559" s="1438"/>
      <c r="F559" s="842"/>
      <c r="G559" s="842"/>
      <c r="H559" s="1437"/>
      <c r="I559" s="842"/>
      <c r="J559" s="842"/>
      <c r="K559" s="842"/>
      <c r="L559" s="842"/>
      <c r="M559" s="842"/>
      <c r="N559" s="842"/>
      <c r="O559" s="842"/>
      <c r="P559" s="842"/>
      <c r="Q559" s="842"/>
      <c r="R559" s="842"/>
      <c r="S559" s="842"/>
      <c r="T559" s="842"/>
      <c r="U559" s="842"/>
      <c r="V559" s="842"/>
      <c r="W559" s="842"/>
      <c r="X559" s="842"/>
      <c r="Y559" s="842"/>
      <c r="Z559" s="842"/>
      <c r="AA559" s="842"/>
      <c r="AB559" s="842"/>
    </row>
    <row r="560" ht="30.0" customHeight="1">
      <c r="A560" s="842"/>
      <c r="B560" s="1437"/>
      <c r="C560" s="842"/>
      <c r="D560" s="842"/>
      <c r="E560" s="1438"/>
      <c r="F560" s="842"/>
      <c r="G560" s="842"/>
      <c r="H560" s="1437"/>
      <c r="I560" s="842"/>
      <c r="J560" s="842"/>
      <c r="K560" s="842"/>
      <c r="L560" s="842"/>
      <c r="M560" s="842"/>
      <c r="N560" s="842"/>
      <c r="O560" s="842"/>
      <c r="P560" s="842"/>
      <c r="Q560" s="842"/>
      <c r="R560" s="842"/>
      <c r="S560" s="842"/>
      <c r="T560" s="842"/>
      <c r="U560" s="842"/>
      <c r="V560" s="842"/>
      <c r="W560" s="842"/>
      <c r="X560" s="842"/>
      <c r="Y560" s="842"/>
      <c r="Z560" s="842"/>
      <c r="AA560" s="842"/>
      <c r="AB560" s="842"/>
    </row>
    <row r="561" ht="30.0" customHeight="1">
      <c r="A561" s="842"/>
      <c r="B561" s="1437"/>
      <c r="C561" s="842"/>
      <c r="D561" s="842"/>
      <c r="E561" s="1438"/>
      <c r="F561" s="842"/>
      <c r="G561" s="842"/>
      <c r="H561" s="1437"/>
      <c r="I561" s="842"/>
      <c r="J561" s="842"/>
      <c r="K561" s="842"/>
      <c r="L561" s="842"/>
      <c r="M561" s="842"/>
      <c r="N561" s="842"/>
      <c r="O561" s="842"/>
      <c r="P561" s="842"/>
      <c r="Q561" s="842"/>
      <c r="R561" s="842"/>
      <c r="S561" s="842"/>
      <c r="T561" s="842"/>
      <c r="U561" s="842"/>
      <c r="V561" s="842"/>
      <c r="W561" s="842"/>
      <c r="X561" s="842"/>
      <c r="Y561" s="842"/>
      <c r="Z561" s="842"/>
      <c r="AA561" s="842"/>
      <c r="AB561" s="842"/>
    </row>
    <row r="562" ht="30.0" customHeight="1">
      <c r="A562" s="842"/>
      <c r="B562" s="1437"/>
      <c r="C562" s="842"/>
      <c r="D562" s="842"/>
      <c r="E562" s="1438"/>
      <c r="F562" s="842"/>
      <c r="G562" s="842"/>
      <c r="H562" s="1437"/>
      <c r="I562" s="842"/>
      <c r="J562" s="842"/>
      <c r="K562" s="842"/>
      <c r="L562" s="842"/>
      <c r="M562" s="842"/>
      <c r="N562" s="842"/>
      <c r="O562" s="842"/>
      <c r="P562" s="842"/>
      <c r="Q562" s="842"/>
      <c r="R562" s="842"/>
      <c r="S562" s="842"/>
      <c r="T562" s="842"/>
      <c r="U562" s="842"/>
      <c r="V562" s="842"/>
      <c r="W562" s="842"/>
      <c r="X562" s="842"/>
      <c r="Y562" s="842"/>
      <c r="Z562" s="842"/>
      <c r="AA562" s="842"/>
      <c r="AB562" s="842"/>
    </row>
    <row r="563" ht="30.0" customHeight="1">
      <c r="A563" s="842"/>
      <c r="B563" s="1437"/>
      <c r="C563" s="842"/>
      <c r="D563" s="842"/>
      <c r="E563" s="1438"/>
      <c r="F563" s="842"/>
      <c r="G563" s="842"/>
      <c r="H563" s="1437"/>
      <c r="I563" s="842"/>
      <c r="J563" s="842"/>
      <c r="K563" s="842"/>
      <c r="L563" s="842"/>
      <c r="M563" s="842"/>
      <c r="N563" s="842"/>
      <c r="O563" s="842"/>
      <c r="P563" s="842"/>
      <c r="Q563" s="842"/>
      <c r="R563" s="842"/>
      <c r="S563" s="842"/>
      <c r="T563" s="842"/>
      <c r="U563" s="842"/>
      <c r="V563" s="842"/>
      <c r="W563" s="842"/>
      <c r="X563" s="842"/>
      <c r="Y563" s="842"/>
      <c r="Z563" s="842"/>
      <c r="AA563" s="842"/>
      <c r="AB563" s="842"/>
    </row>
    <row r="564" ht="30.0" customHeight="1">
      <c r="A564" s="842"/>
      <c r="B564" s="1437"/>
      <c r="C564" s="842"/>
      <c r="D564" s="842"/>
      <c r="E564" s="1438"/>
      <c r="F564" s="842"/>
      <c r="G564" s="842"/>
      <c r="H564" s="1437"/>
      <c r="I564" s="842"/>
      <c r="J564" s="842"/>
      <c r="K564" s="842"/>
      <c r="L564" s="842"/>
      <c r="M564" s="842"/>
      <c r="N564" s="842"/>
      <c r="O564" s="842"/>
      <c r="P564" s="842"/>
      <c r="Q564" s="842"/>
      <c r="R564" s="842"/>
      <c r="S564" s="842"/>
      <c r="T564" s="842"/>
      <c r="U564" s="842"/>
      <c r="V564" s="842"/>
      <c r="W564" s="842"/>
      <c r="X564" s="842"/>
      <c r="Y564" s="842"/>
      <c r="Z564" s="842"/>
      <c r="AA564" s="842"/>
      <c r="AB564" s="842"/>
    </row>
    <row r="565" ht="30.0" customHeight="1">
      <c r="A565" s="842"/>
      <c r="B565" s="1437"/>
      <c r="C565" s="842"/>
      <c r="D565" s="842"/>
      <c r="E565" s="1438"/>
      <c r="F565" s="842"/>
      <c r="G565" s="842"/>
      <c r="H565" s="1437"/>
      <c r="I565" s="842"/>
      <c r="J565" s="842"/>
      <c r="K565" s="842"/>
      <c r="L565" s="842"/>
      <c r="M565" s="842"/>
      <c r="N565" s="842"/>
      <c r="O565" s="842"/>
      <c r="P565" s="842"/>
      <c r="Q565" s="842"/>
      <c r="R565" s="842"/>
      <c r="S565" s="842"/>
      <c r="T565" s="842"/>
      <c r="U565" s="842"/>
      <c r="V565" s="842"/>
      <c r="W565" s="842"/>
      <c r="X565" s="842"/>
      <c r="Y565" s="842"/>
      <c r="Z565" s="842"/>
      <c r="AA565" s="842"/>
      <c r="AB565" s="842"/>
    </row>
    <row r="566" ht="30.0" customHeight="1">
      <c r="A566" s="842"/>
      <c r="B566" s="1437"/>
      <c r="C566" s="842"/>
      <c r="D566" s="842"/>
      <c r="E566" s="1438"/>
      <c r="F566" s="842"/>
      <c r="G566" s="842"/>
      <c r="H566" s="1437"/>
      <c r="I566" s="842"/>
      <c r="J566" s="842"/>
      <c r="K566" s="842"/>
      <c r="L566" s="842"/>
      <c r="M566" s="842"/>
      <c r="N566" s="842"/>
      <c r="O566" s="842"/>
      <c r="P566" s="842"/>
      <c r="Q566" s="842"/>
      <c r="R566" s="842"/>
      <c r="S566" s="842"/>
      <c r="T566" s="842"/>
      <c r="U566" s="842"/>
      <c r="V566" s="842"/>
      <c r="W566" s="842"/>
      <c r="X566" s="842"/>
      <c r="Y566" s="842"/>
      <c r="Z566" s="842"/>
      <c r="AA566" s="842"/>
      <c r="AB566" s="842"/>
    </row>
    <row r="567" ht="30.0" customHeight="1">
      <c r="A567" s="842"/>
      <c r="B567" s="1437"/>
      <c r="C567" s="842"/>
      <c r="D567" s="842"/>
      <c r="E567" s="1438"/>
      <c r="F567" s="842"/>
      <c r="G567" s="842"/>
      <c r="H567" s="1437"/>
      <c r="I567" s="842"/>
      <c r="J567" s="842"/>
      <c r="K567" s="842"/>
      <c r="L567" s="842"/>
      <c r="M567" s="842"/>
      <c r="N567" s="842"/>
      <c r="O567" s="842"/>
      <c r="P567" s="842"/>
      <c r="Q567" s="842"/>
      <c r="R567" s="842"/>
      <c r="S567" s="842"/>
      <c r="T567" s="842"/>
      <c r="U567" s="842"/>
      <c r="V567" s="842"/>
      <c r="W567" s="842"/>
      <c r="X567" s="842"/>
      <c r="Y567" s="842"/>
      <c r="Z567" s="842"/>
      <c r="AA567" s="842"/>
      <c r="AB567" s="842"/>
    </row>
    <row r="568" ht="30.0" customHeight="1">
      <c r="A568" s="842"/>
      <c r="B568" s="1437"/>
      <c r="C568" s="842"/>
      <c r="D568" s="842"/>
      <c r="E568" s="1438"/>
      <c r="F568" s="842"/>
      <c r="G568" s="842"/>
      <c r="H568" s="1437"/>
      <c r="I568" s="842"/>
      <c r="J568" s="842"/>
      <c r="K568" s="842"/>
      <c r="L568" s="842"/>
      <c r="M568" s="842"/>
      <c r="N568" s="842"/>
      <c r="O568" s="842"/>
      <c r="P568" s="842"/>
      <c r="Q568" s="842"/>
      <c r="R568" s="842"/>
      <c r="S568" s="842"/>
      <c r="T568" s="842"/>
      <c r="U568" s="842"/>
      <c r="V568" s="842"/>
      <c r="W568" s="842"/>
      <c r="X568" s="842"/>
      <c r="Y568" s="842"/>
      <c r="Z568" s="842"/>
      <c r="AA568" s="842"/>
      <c r="AB568" s="842"/>
    </row>
    <row r="569" ht="30.0" customHeight="1">
      <c r="A569" s="842"/>
      <c r="B569" s="1437"/>
      <c r="C569" s="842"/>
      <c r="D569" s="842"/>
      <c r="E569" s="1438"/>
      <c r="F569" s="842"/>
      <c r="G569" s="842"/>
      <c r="H569" s="1437"/>
      <c r="I569" s="842"/>
      <c r="J569" s="842"/>
      <c r="K569" s="842"/>
      <c r="L569" s="842"/>
      <c r="M569" s="842"/>
      <c r="N569" s="842"/>
      <c r="O569" s="842"/>
      <c r="P569" s="842"/>
      <c r="Q569" s="842"/>
      <c r="R569" s="842"/>
      <c r="S569" s="842"/>
      <c r="T569" s="842"/>
      <c r="U569" s="842"/>
      <c r="V569" s="842"/>
      <c r="W569" s="842"/>
      <c r="X569" s="842"/>
      <c r="Y569" s="842"/>
      <c r="Z569" s="842"/>
      <c r="AA569" s="842"/>
      <c r="AB569" s="842"/>
    </row>
    <row r="570" ht="30.0" customHeight="1">
      <c r="A570" s="842"/>
      <c r="B570" s="1437"/>
      <c r="C570" s="842"/>
      <c r="D570" s="842"/>
      <c r="E570" s="1438"/>
      <c r="F570" s="842"/>
      <c r="G570" s="842"/>
      <c r="H570" s="1437"/>
      <c r="I570" s="842"/>
      <c r="J570" s="842"/>
      <c r="K570" s="842"/>
      <c r="L570" s="842"/>
      <c r="M570" s="842"/>
      <c r="N570" s="842"/>
      <c r="O570" s="842"/>
      <c r="P570" s="842"/>
      <c r="Q570" s="842"/>
      <c r="R570" s="842"/>
      <c r="S570" s="842"/>
      <c r="T570" s="842"/>
      <c r="U570" s="842"/>
      <c r="V570" s="842"/>
      <c r="W570" s="842"/>
      <c r="X570" s="842"/>
      <c r="Y570" s="842"/>
      <c r="Z570" s="842"/>
      <c r="AA570" s="842"/>
      <c r="AB570" s="842"/>
    </row>
    <row r="571" ht="30.0" customHeight="1">
      <c r="A571" s="842"/>
      <c r="B571" s="1437"/>
      <c r="C571" s="842"/>
      <c r="D571" s="842"/>
      <c r="E571" s="1438"/>
      <c r="F571" s="842"/>
      <c r="G571" s="842"/>
      <c r="H571" s="1437"/>
      <c r="I571" s="842"/>
      <c r="J571" s="842"/>
      <c r="K571" s="842"/>
      <c r="L571" s="842"/>
      <c r="M571" s="842"/>
      <c r="N571" s="842"/>
      <c r="O571" s="842"/>
      <c r="P571" s="842"/>
      <c r="Q571" s="842"/>
      <c r="R571" s="842"/>
      <c r="S571" s="842"/>
      <c r="T571" s="842"/>
      <c r="U571" s="842"/>
      <c r="V571" s="842"/>
      <c r="W571" s="842"/>
      <c r="X571" s="842"/>
      <c r="Y571" s="842"/>
      <c r="Z571" s="842"/>
      <c r="AA571" s="842"/>
      <c r="AB571" s="842"/>
    </row>
    <row r="572" ht="30.0" customHeight="1">
      <c r="A572" s="842"/>
      <c r="B572" s="1437"/>
      <c r="C572" s="842"/>
      <c r="D572" s="842"/>
      <c r="E572" s="1438"/>
      <c r="F572" s="842"/>
      <c r="G572" s="842"/>
      <c r="H572" s="1437"/>
      <c r="I572" s="842"/>
      <c r="J572" s="842"/>
      <c r="K572" s="842"/>
      <c r="L572" s="842"/>
      <c r="M572" s="842"/>
      <c r="N572" s="842"/>
      <c r="O572" s="842"/>
      <c r="P572" s="842"/>
      <c r="Q572" s="842"/>
      <c r="R572" s="842"/>
      <c r="S572" s="842"/>
      <c r="T572" s="842"/>
      <c r="U572" s="842"/>
      <c r="V572" s="842"/>
      <c r="W572" s="842"/>
      <c r="X572" s="842"/>
      <c r="Y572" s="842"/>
      <c r="Z572" s="842"/>
      <c r="AA572" s="842"/>
      <c r="AB572" s="842"/>
    </row>
    <row r="573" ht="30.0" customHeight="1">
      <c r="A573" s="842"/>
      <c r="B573" s="1437"/>
      <c r="C573" s="842"/>
      <c r="D573" s="842"/>
      <c r="E573" s="1438"/>
      <c r="F573" s="842"/>
      <c r="G573" s="842"/>
      <c r="H573" s="1437"/>
      <c r="I573" s="842"/>
      <c r="J573" s="842"/>
      <c r="K573" s="842"/>
      <c r="L573" s="842"/>
      <c r="M573" s="842"/>
      <c r="N573" s="842"/>
      <c r="O573" s="842"/>
      <c r="P573" s="842"/>
      <c r="Q573" s="842"/>
      <c r="R573" s="842"/>
      <c r="S573" s="842"/>
      <c r="T573" s="842"/>
      <c r="U573" s="842"/>
      <c r="V573" s="842"/>
      <c r="W573" s="842"/>
      <c r="X573" s="842"/>
      <c r="Y573" s="842"/>
      <c r="Z573" s="842"/>
      <c r="AA573" s="842"/>
      <c r="AB573" s="842"/>
    </row>
    <row r="574" ht="30.0" customHeight="1">
      <c r="A574" s="842"/>
      <c r="B574" s="1437"/>
      <c r="C574" s="842"/>
      <c r="D574" s="842"/>
      <c r="E574" s="1438"/>
      <c r="F574" s="842"/>
      <c r="G574" s="842"/>
      <c r="H574" s="1437"/>
      <c r="I574" s="842"/>
      <c r="J574" s="842"/>
      <c r="K574" s="842"/>
      <c r="L574" s="842"/>
      <c r="M574" s="842"/>
      <c r="N574" s="842"/>
      <c r="O574" s="842"/>
      <c r="P574" s="842"/>
      <c r="Q574" s="842"/>
      <c r="R574" s="842"/>
      <c r="S574" s="842"/>
      <c r="T574" s="842"/>
      <c r="U574" s="842"/>
      <c r="V574" s="842"/>
      <c r="W574" s="842"/>
      <c r="X574" s="842"/>
      <c r="Y574" s="842"/>
      <c r="Z574" s="842"/>
      <c r="AA574" s="842"/>
      <c r="AB574" s="842"/>
    </row>
    <row r="575" ht="30.0" customHeight="1">
      <c r="A575" s="842"/>
      <c r="B575" s="1437"/>
      <c r="C575" s="842"/>
      <c r="D575" s="842"/>
      <c r="E575" s="1438"/>
      <c r="F575" s="842"/>
      <c r="G575" s="842"/>
      <c r="H575" s="1437"/>
      <c r="I575" s="842"/>
      <c r="J575" s="842"/>
      <c r="K575" s="842"/>
      <c r="L575" s="842"/>
      <c r="M575" s="842"/>
      <c r="N575" s="842"/>
      <c r="O575" s="842"/>
      <c r="P575" s="842"/>
      <c r="Q575" s="842"/>
      <c r="R575" s="842"/>
      <c r="S575" s="842"/>
      <c r="T575" s="842"/>
      <c r="U575" s="842"/>
      <c r="V575" s="842"/>
      <c r="W575" s="842"/>
      <c r="X575" s="842"/>
      <c r="Y575" s="842"/>
      <c r="Z575" s="842"/>
      <c r="AA575" s="842"/>
      <c r="AB575" s="842"/>
    </row>
    <row r="576" ht="30.0" customHeight="1">
      <c r="A576" s="842"/>
      <c r="B576" s="1437"/>
      <c r="C576" s="842"/>
      <c r="D576" s="842"/>
      <c r="E576" s="1438"/>
      <c r="F576" s="842"/>
      <c r="G576" s="842"/>
      <c r="H576" s="1437"/>
      <c r="I576" s="842"/>
      <c r="J576" s="842"/>
      <c r="K576" s="842"/>
      <c r="L576" s="842"/>
      <c r="M576" s="842"/>
      <c r="N576" s="842"/>
      <c r="O576" s="842"/>
      <c r="P576" s="842"/>
      <c r="Q576" s="842"/>
      <c r="R576" s="842"/>
      <c r="S576" s="842"/>
      <c r="T576" s="842"/>
      <c r="U576" s="842"/>
      <c r="V576" s="842"/>
      <c r="W576" s="842"/>
      <c r="X576" s="842"/>
      <c r="Y576" s="842"/>
      <c r="Z576" s="842"/>
      <c r="AA576" s="842"/>
      <c r="AB576" s="842"/>
    </row>
    <row r="577" ht="30.0" customHeight="1">
      <c r="A577" s="842"/>
      <c r="B577" s="1437"/>
      <c r="C577" s="842"/>
      <c r="D577" s="842"/>
      <c r="E577" s="1438"/>
      <c r="F577" s="842"/>
      <c r="G577" s="842"/>
      <c r="H577" s="1437"/>
      <c r="I577" s="842"/>
      <c r="J577" s="842"/>
      <c r="K577" s="842"/>
      <c r="L577" s="842"/>
      <c r="M577" s="842"/>
      <c r="N577" s="842"/>
      <c r="O577" s="842"/>
      <c r="P577" s="842"/>
      <c r="Q577" s="842"/>
      <c r="R577" s="842"/>
      <c r="S577" s="842"/>
      <c r="T577" s="842"/>
      <c r="U577" s="842"/>
      <c r="V577" s="842"/>
      <c r="W577" s="842"/>
      <c r="X577" s="842"/>
      <c r="Y577" s="842"/>
      <c r="Z577" s="842"/>
      <c r="AA577" s="842"/>
      <c r="AB577" s="842"/>
    </row>
    <row r="578" ht="30.0" customHeight="1">
      <c r="A578" s="842"/>
      <c r="B578" s="1437"/>
      <c r="C578" s="842"/>
      <c r="D578" s="842"/>
      <c r="E578" s="1438"/>
      <c r="F578" s="842"/>
      <c r="G578" s="842"/>
      <c r="H578" s="1437"/>
      <c r="I578" s="842"/>
      <c r="J578" s="842"/>
      <c r="K578" s="842"/>
      <c r="L578" s="842"/>
      <c r="M578" s="842"/>
      <c r="N578" s="842"/>
      <c r="O578" s="842"/>
      <c r="P578" s="842"/>
      <c r="Q578" s="842"/>
      <c r="R578" s="842"/>
      <c r="S578" s="842"/>
      <c r="T578" s="842"/>
      <c r="U578" s="842"/>
      <c r="V578" s="842"/>
      <c r="W578" s="842"/>
      <c r="X578" s="842"/>
      <c r="Y578" s="842"/>
      <c r="Z578" s="842"/>
      <c r="AA578" s="842"/>
      <c r="AB578" s="842"/>
    </row>
    <row r="579" ht="30.0" customHeight="1">
      <c r="A579" s="842"/>
      <c r="B579" s="1437"/>
      <c r="C579" s="842"/>
      <c r="D579" s="842"/>
      <c r="E579" s="1438"/>
      <c r="F579" s="842"/>
      <c r="G579" s="842"/>
      <c r="H579" s="1437"/>
      <c r="I579" s="842"/>
      <c r="J579" s="842"/>
      <c r="K579" s="842"/>
      <c r="L579" s="842"/>
      <c r="M579" s="842"/>
      <c r="N579" s="842"/>
      <c r="O579" s="842"/>
      <c r="P579" s="842"/>
      <c r="Q579" s="842"/>
      <c r="R579" s="842"/>
      <c r="S579" s="842"/>
      <c r="T579" s="842"/>
      <c r="U579" s="842"/>
      <c r="V579" s="842"/>
      <c r="W579" s="842"/>
      <c r="X579" s="842"/>
      <c r="Y579" s="842"/>
      <c r="Z579" s="842"/>
      <c r="AA579" s="842"/>
      <c r="AB579" s="842"/>
    </row>
    <row r="580" ht="30.0" customHeight="1">
      <c r="A580" s="842"/>
      <c r="B580" s="1437"/>
      <c r="C580" s="842"/>
      <c r="D580" s="842"/>
      <c r="E580" s="1438"/>
      <c r="F580" s="842"/>
      <c r="G580" s="842"/>
      <c r="H580" s="1437"/>
      <c r="I580" s="842"/>
      <c r="J580" s="842"/>
      <c r="K580" s="842"/>
      <c r="L580" s="842"/>
      <c r="M580" s="842"/>
      <c r="N580" s="842"/>
      <c r="O580" s="842"/>
      <c r="P580" s="842"/>
      <c r="Q580" s="842"/>
      <c r="R580" s="842"/>
      <c r="S580" s="842"/>
      <c r="T580" s="842"/>
      <c r="U580" s="842"/>
      <c r="V580" s="842"/>
      <c r="W580" s="842"/>
      <c r="X580" s="842"/>
      <c r="Y580" s="842"/>
      <c r="Z580" s="842"/>
      <c r="AA580" s="842"/>
      <c r="AB580" s="842"/>
    </row>
    <row r="581" ht="30.0" customHeight="1">
      <c r="A581" s="842"/>
      <c r="B581" s="1437"/>
      <c r="C581" s="842"/>
      <c r="D581" s="842"/>
      <c r="E581" s="1438"/>
      <c r="F581" s="842"/>
      <c r="G581" s="842"/>
      <c r="H581" s="1437"/>
      <c r="I581" s="842"/>
      <c r="J581" s="842"/>
      <c r="K581" s="842"/>
      <c r="L581" s="842"/>
      <c r="M581" s="842"/>
      <c r="N581" s="842"/>
      <c r="O581" s="842"/>
      <c r="P581" s="842"/>
      <c r="Q581" s="842"/>
      <c r="R581" s="842"/>
      <c r="S581" s="842"/>
      <c r="T581" s="842"/>
      <c r="U581" s="842"/>
      <c r="V581" s="842"/>
      <c r="W581" s="842"/>
      <c r="X581" s="842"/>
      <c r="Y581" s="842"/>
      <c r="Z581" s="842"/>
      <c r="AA581" s="842"/>
      <c r="AB581" s="842"/>
    </row>
    <row r="582" ht="30.0" customHeight="1">
      <c r="A582" s="842"/>
      <c r="B582" s="1437"/>
      <c r="C582" s="842"/>
      <c r="D582" s="842"/>
      <c r="E582" s="1438"/>
      <c r="F582" s="842"/>
      <c r="G582" s="842"/>
      <c r="H582" s="1437"/>
      <c r="I582" s="842"/>
      <c r="J582" s="842"/>
      <c r="K582" s="842"/>
      <c r="L582" s="842"/>
      <c r="M582" s="842"/>
      <c r="N582" s="842"/>
      <c r="O582" s="842"/>
      <c r="P582" s="842"/>
      <c r="Q582" s="842"/>
      <c r="R582" s="842"/>
      <c r="S582" s="842"/>
      <c r="T582" s="842"/>
      <c r="U582" s="842"/>
      <c r="V582" s="842"/>
      <c r="W582" s="842"/>
      <c r="X582" s="842"/>
      <c r="Y582" s="842"/>
      <c r="Z582" s="842"/>
      <c r="AA582" s="842"/>
      <c r="AB582" s="842"/>
    </row>
    <row r="583" ht="30.0" customHeight="1">
      <c r="A583" s="842"/>
      <c r="B583" s="1437"/>
      <c r="C583" s="842"/>
      <c r="D583" s="842"/>
      <c r="E583" s="1438"/>
      <c r="F583" s="842"/>
      <c r="G583" s="842"/>
      <c r="H583" s="1437"/>
      <c r="I583" s="842"/>
      <c r="J583" s="842"/>
      <c r="K583" s="842"/>
      <c r="L583" s="842"/>
      <c r="M583" s="842"/>
      <c r="N583" s="842"/>
      <c r="O583" s="842"/>
      <c r="P583" s="842"/>
      <c r="Q583" s="842"/>
      <c r="R583" s="842"/>
      <c r="S583" s="842"/>
      <c r="T583" s="842"/>
      <c r="U583" s="842"/>
      <c r="V583" s="842"/>
      <c r="W583" s="842"/>
      <c r="X583" s="842"/>
      <c r="Y583" s="842"/>
      <c r="Z583" s="842"/>
      <c r="AA583" s="842"/>
      <c r="AB583" s="842"/>
    </row>
    <row r="584" ht="30.0" customHeight="1">
      <c r="A584" s="842"/>
      <c r="B584" s="1437"/>
      <c r="C584" s="842"/>
      <c r="D584" s="842"/>
      <c r="E584" s="1438"/>
      <c r="F584" s="842"/>
      <c r="G584" s="842"/>
      <c r="H584" s="1437"/>
      <c r="I584" s="842"/>
      <c r="J584" s="842"/>
      <c r="K584" s="842"/>
      <c r="L584" s="842"/>
      <c r="M584" s="842"/>
      <c r="N584" s="842"/>
      <c r="O584" s="842"/>
      <c r="P584" s="842"/>
      <c r="Q584" s="842"/>
      <c r="R584" s="842"/>
      <c r="S584" s="842"/>
      <c r="T584" s="842"/>
      <c r="U584" s="842"/>
      <c r="V584" s="842"/>
      <c r="W584" s="842"/>
      <c r="X584" s="842"/>
      <c r="Y584" s="842"/>
      <c r="Z584" s="842"/>
      <c r="AA584" s="842"/>
      <c r="AB584" s="842"/>
    </row>
    <row r="585" ht="30.0" customHeight="1">
      <c r="A585" s="842"/>
      <c r="B585" s="1437"/>
      <c r="C585" s="842"/>
      <c r="D585" s="842"/>
      <c r="E585" s="1438"/>
      <c r="F585" s="842"/>
      <c r="G585" s="842"/>
      <c r="H585" s="1437"/>
      <c r="I585" s="842"/>
      <c r="J585" s="842"/>
      <c r="K585" s="842"/>
      <c r="L585" s="842"/>
      <c r="M585" s="842"/>
      <c r="N585" s="842"/>
      <c r="O585" s="842"/>
      <c r="P585" s="842"/>
      <c r="Q585" s="842"/>
      <c r="R585" s="842"/>
      <c r="S585" s="842"/>
      <c r="T585" s="842"/>
      <c r="U585" s="842"/>
      <c r="V585" s="842"/>
      <c r="W585" s="842"/>
      <c r="X585" s="842"/>
      <c r="Y585" s="842"/>
      <c r="Z585" s="842"/>
      <c r="AA585" s="842"/>
      <c r="AB585" s="842"/>
    </row>
    <row r="586" ht="30.0" customHeight="1">
      <c r="A586" s="842"/>
      <c r="B586" s="1437"/>
      <c r="C586" s="842"/>
      <c r="D586" s="842"/>
      <c r="E586" s="1438"/>
      <c r="F586" s="842"/>
      <c r="G586" s="842"/>
      <c r="H586" s="1437"/>
      <c r="I586" s="842"/>
      <c r="J586" s="842"/>
      <c r="K586" s="842"/>
      <c r="L586" s="842"/>
      <c r="M586" s="842"/>
      <c r="N586" s="842"/>
      <c r="O586" s="842"/>
      <c r="P586" s="842"/>
      <c r="Q586" s="842"/>
      <c r="R586" s="842"/>
      <c r="S586" s="842"/>
      <c r="T586" s="842"/>
      <c r="U586" s="842"/>
      <c r="V586" s="842"/>
      <c r="W586" s="842"/>
      <c r="X586" s="842"/>
      <c r="Y586" s="842"/>
      <c r="Z586" s="842"/>
      <c r="AA586" s="842"/>
      <c r="AB586" s="842"/>
    </row>
    <row r="587" ht="30.0" customHeight="1">
      <c r="A587" s="842"/>
      <c r="B587" s="1437"/>
      <c r="C587" s="842"/>
      <c r="D587" s="842"/>
      <c r="E587" s="1438"/>
      <c r="F587" s="842"/>
      <c r="G587" s="842"/>
      <c r="H587" s="1437"/>
      <c r="I587" s="842"/>
      <c r="J587" s="842"/>
      <c r="K587" s="842"/>
      <c r="L587" s="842"/>
      <c r="M587" s="842"/>
      <c r="N587" s="842"/>
      <c r="O587" s="842"/>
      <c r="P587" s="842"/>
      <c r="Q587" s="842"/>
      <c r="R587" s="842"/>
      <c r="S587" s="842"/>
      <c r="T587" s="842"/>
      <c r="U587" s="842"/>
      <c r="V587" s="842"/>
      <c r="W587" s="842"/>
      <c r="X587" s="842"/>
      <c r="Y587" s="842"/>
      <c r="Z587" s="842"/>
      <c r="AA587" s="842"/>
      <c r="AB587" s="842"/>
    </row>
    <row r="588" ht="30.0" customHeight="1">
      <c r="A588" s="842"/>
      <c r="B588" s="1437"/>
      <c r="C588" s="842"/>
      <c r="D588" s="842"/>
      <c r="E588" s="1438"/>
      <c r="F588" s="842"/>
      <c r="G588" s="842"/>
      <c r="H588" s="1437"/>
      <c r="I588" s="842"/>
      <c r="J588" s="842"/>
      <c r="K588" s="842"/>
      <c r="L588" s="842"/>
      <c r="M588" s="842"/>
      <c r="N588" s="842"/>
      <c r="O588" s="842"/>
      <c r="P588" s="842"/>
      <c r="Q588" s="842"/>
      <c r="R588" s="842"/>
      <c r="S588" s="842"/>
      <c r="T588" s="842"/>
      <c r="U588" s="842"/>
      <c r="V588" s="842"/>
      <c r="W588" s="842"/>
      <c r="X588" s="842"/>
      <c r="Y588" s="842"/>
      <c r="Z588" s="842"/>
      <c r="AA588" s="842"/>
      <c r="AB588" s="842"/>
    </row>
    <row r="589" ht="30.0" customHeight="1">
      <c r="A589" s="842"/>
      <c r="B589" s="1437"/>
      <c r="C589" s="842"/>
      <c r="D589" s="842"/>
      <c r="E589" s="1438"/>
      <c r="F589" s="842"/>
      <c r="G589" s="842"/>
      <c r="H589" s="1437"/>
      <c r="I589" s="842"/>
      <c r="J589" s="842"/>
      <c r="K589" s="842"/>
      <c r="L589" s="842"/>
      <c r="M589" s="842"/>
      <c r="N589" s="842"/>
      <c r="O589" s="842"/>
      <c r="P589" s="842"/>
      <c r="Q589" s="842"/>
      <c r="R589" s="842"/>
      <c r="S589" s="842"/>
      <c r="T589" s="842"/>
      <c r="U589" s="842"/>
      <c r="V589" s="842"/>
      <c r="W589" s="842"/>
      <c r="X589" s="842"/>
      <c r="Y589" s="842"/>
      <c r="Z589" s="842"/>
      <c r="AA589" s="842"/>
      <c r="AB589" s="842"/>
    </row>
    <row r="590" ht="30.0" customHeight="1">
      <c r="A590" s="842"/>
      <c r="B590" s="1437"/>
      <c r="C590" s="842"/>
      <c r="D590" s="842"/>
      <c r="E590" s="1438"/>
      <c r="F590" s="842"/>
      <c r="G590" s="842"/>
      <c r="H590" s="1437"/>
      <c r="I590" s="842"/>
      <c r="J590" s="842"/>
      <c r="K590" s="842"/>
      <c r="L590" s="842"/>
      <c r="M590" s="842"/>
      <c r="N590" s="842"/>
      <c r="O590" s="842"/>
      <c r="P590" s="842"/>
      <c r="Q590" s="842"/>
      <c r="R590" s="842"/>
      <c r="S590" s="842"/>
      <c r="T590" s="842"/>
      <c r="U590" s="842"/>
      <c r="V590" s="842"/>
      <c r="W590" s="842"/>
      <c r="X590" s="842"/>
      <c r="Y590" s="842"/>
      <c r="Z590" s="842"/>
      <c r="AA590" s="842"/>
      <c r="AB590" s="842"/>
    </row>
    <row r="591" ht="30.0" customHeight="1">
      <c r="A591" s="842"/>
      <c r="B591" s="1437"/>
      <c r="C591" s="842"/>
      <c r="D591" s="842"/>
      <c r="E591" s="1438"/>
      <c r="F591" s="842"/>
      <c r="G591" s="842"/>
      <c r="H591" s="1437"/>
      <c r="I591" s="842"/>
      <c r="J591" s="842"/>
      <c r="K591" s="842"/>
      <c r="L591" s="842"/>
      <c r="M591" s="842"/>
      <c r="N591" s="842"/>
      <c r="O591" s="842"/>
      <c r="P591" s="842"/>
      <c r="Q591" s="842"/>
      <c r="R591" s="842"/>
      <c r="S591" s="842"/>
      <c r="T591" s="842"/>
      <c r="U591" s="842"/>
      <c r="V591" s="842"/>
      <c r="W591" s="842"/>
      <c r="X591" s="842"/>
      <c r="Y591" s="842"/>
      <c r="Z591" s="842"/>
      <c r="AA591" s="842"/>
      <c r="AB591" s="842"/>
    </row>
    <row r="592" ht="30.0" customHeight="1">
      <c r="A592" s="842"/>
      <c r="B592" s="1437"/>
      <c r="C592" s="842"/>
      <c r="D592" s="842"/>
      <c r="E592" s="1438"/>
      <c r="F592" s="842"/>
      <c r="G592" s="842"/>
      <c r="H592" s="1437"/>
      <c r="I592" s="842"/>
      <c r="J592" s="842"/>
      <c r="K592" s="842"/>
      <c r="L592" s="842"/>
      <c r="M592" s="842"/>
      <c r="N592" s="842"/>
      <c r="O592" s="842"/>
      <c r="P592" s="842"/>
      <c r="Q592" s="842"/>
      <c r="R592" s="842"/>
      <c r="S592" s="842"/>
      <c r="T592" s="842"/>
      <c r="U592" s="842"/>
      <c r="V592" s="842"/>
      <c r="W592" s="842"/>
      <c r="X592" s="842"/>
      <c r="Y592" s="842"/>
      <c r="Z592" s="842"/>
      <c r="AA592" s="842"/>
      <c r="AB592" s="842"/>
    </row>
    <row r="593" ht="30.0" customHeight="1">
      <c r="A593" s="842"/>
      <c r="B593" s="1437"/>
      <c r="C593" s="842"/>
      <c r="D593" s="842"/>
      <c r="E593" s="1438"/>
      <c r="F593" s="842"/>
      <c r="G593" s="842"/>
      <c r="H593" s="1437"/>
      <c r="I593" s="842"/>
      <c r="J593" s="842"/>
      <c r="K593" s="842"/>
      <c r="L593" s="842"/>
      <c r="M593" s="842"/>
      <c r="N593" s="842"/>
      <c r="O593" s="842"/>
      <c r="P593" s="842"/>
      <c r="Q593" s="842"/>
      <c r="R593" s="842"/>
      <c r="S593" s="842"/>
      <c r="T593" s="842"/>
      <c r="U593" s="842"/>
      <c r="V593" s="842"/>
      <c r="W593" s="842"/>
      <c r="X593" s="842"/>
      <c r="Y593" s="842"/>
      <c r="Z593" s="842"/>
      <c r="AA593" s="842"/>
      <c r="AB593" s="842"/>
    </row>
    <row r="594" ht="30.0" customHeight="1">
      <c r="A594" s="842"/>
      <c r="B594" s="1437"/>
      <c r="C594" s="842"/>
      <c r="D594" s="842"/>
      <c r="E594" s="1438"/>
      <c r="F594" s="842"/>
      <c r="G594" s="842"/>
      <c r="H594" s="1437"/>
      <c r="I594" s="842"/>
      <c r="J594" s="842"/>
      <c r="K594" s="842"/>
      <c r="L594" s="842"/>
      <c r="M594" s="842"/>
      <c r="N594" s="842"/>
      <c r="O594" s="842"/>
      <c r="P594" s="842"/>
      <c r="Q594" s="842"/>
      <c r="R594" s="842"/>
      <c r="S594" s="842"/>
      <c r="T594" s="842"/>
      <c r="U594" s="842"/>
      <c r="V594" s="842"/>
      <c r="W594" s="842"/>
      <c r="X594" s="842"/>
      <c r="Y594" s="842"/>
      <c r="Z594" s="842"/>
      <c r="AA594" s="842"/>
      <c r="AB594" s="842"/>
    </row>
    <row r="595" ht="30.0" customHeight="1">
      <c r="A595" s="842"/>
      <c r="B595" s="1437"/>
      <c r="C595" s="842"/>
      <c r="D595" s="842"/>
      <c r="E595" s="1438"/>
      <c r="F595" s="842"/>
      <c r="G595" s="842"/>
      <c r="H595" s="1437"/>
      <c r="I595" s="842"/>
      <c r="J595" s="842"/>
      <c r="K595" s="842"/>
      <c r="L595" s="842"/>
      <c r="M595" s="842"/>
      <c r="N595" s="842"/>
      <c r="O595" s="842"/>
      <c r="P595" s="842"/>
      <c r="Q595" s="842"/>
      <c r="R595" s="842"/>
      <c r="S595" s="842"/>
      <c r="T595" s="842"/>
      <c r="U595" s="842"/>
      <c r="V595" s="842"/>
      <c r="W595" s="842"/>
      <c r="X595" s="842"/>
      <c r="Y595" s="842"/>
      <c r="Z595" s="842"/>
      <c r="AA595" s="842"/>
      <c r="AB595" s="842"/>
    </row>
    <row r="596" ht="30.0" customHeight="1">
      <c r="A596" s="842"/>
      <c r="B596" s="1437"/>
      <c r="C596" s="842"/>
      <c r="D596" s="842"/>
      <c r="E596" s="1438"/>
      <c r="F596" s="842"/>
      <c r="G596" s="842"/>
      <c r="H596" s="1437"/>
      <c r="I596" s="842"/>
      <c r="J596" s="842"/>
      <c r="K596" s="842"/>
      <c r="L596" s="842"/>
      <c r="M596" s="842"/>
      <c r="N596" s="842"/>
      <c r="O596" s="842"/>
      <c r="P596" s="842"/>
      <c r="Q596" s="842"/>
      <c r="R596" s="842"/>
      <c r="S596" s="842"/>
      <c r="T596" s="842"/>
      <c r="U596" s="842"/>
      <c r="V596" s="842"/>
      <c r="W596" s="842"/>
      <c r="X596" s="842"/>
      <c r="Y596" s="842"/>
      <c r="Z596" s="842"/>
      <c r="AA596" s="842"/>
      <c r="AB596" s="842"/>
    </row>
    <row r="597" ht="30.0" customHeight="1">
      <c r="A597" s="842"/>
      <c r="B597" s="1437"/>
      <c r="C597" s="842"/>
      <c r="D597" s="842"/>
      <c r="E597" s="1438"/>
      <c r="F597" s="842"/>
      <c r="G597" s="842"/>
      <c r="H597" s="1437"/>
      <c r="I597" s="842"/>
      <c r="J597" s="842"/>
      <c r="K597" s="842"/>
      <c r="L597" s="842"/>
      <c r="M597" s="842"/>
      <c r="N597" s="842"/>
      <c r="O597" s="842"/>
      <c r="P597" s="842"/>
      <c r="Q597" s="842"/>
      <c r="R597" s="842"/>
      <c r="S597" s="842"/>
      <c r="T597" s="842"/>
      <c r="U597" s="842"/>
      <c r="V597" s="842"/>
      <c r="W597" s="842"/>
      <c r="X597" s="842"/>
      <c r="Y597" s="842"/>
      <c r="Z597" s="842"/>
      <c r="AA597" s="842"/>
      <c r="AB597" s="842"/>
    </row>
    <row r="598" ht="30.0" customHeight="1">
      <c r="A598" s="842"/>
      <c r="B598" s="1437"/>
      <c r="C598" s="842"/>
      <c r="D598" s="842"/>
      <c r="E598" s="1438"/>
      <c r="F598" s="842"/>
      <c r="G598" s="842"/>
      <c r="H598" s="1437"/>
      <c r="I598" s="842"/>
      <c r="J598" s="842"/>
      <c r="K598" s="842"/>
      <c r="L598" s="842"/>
      <c r="M598" s="842"/>
      <c r="N598" s="842"/>
      <c r="O598" s="842"/>
      <c r="P598" s="842"/>
      <c r="Q598" s="842"/>
      <c r="R598" s="842"/>
      <c r="S598" s="842"/>
      <c r="T598" s="842"/>
      <c r="U598" s="842"/>
      <c r="V598" s="842"/>
      <c r="W598" s="842"/>
      <c r="X598" s="842"/>
      <c r="Y598" s="842"/>
      <c r="Z598" s="842"/>
      <c r="AA598" s="842"/>
      <c r="AB598" s="842"/>
    </row>
    <row r="599" ht="30.0" customHeight="1">
      <c r="A599" s="842"/>
      <c r="B599" s="1437"/>
      <c r="C599" s="842"/>
      <c r="D599" s="842"/>
      <c r="E599" s="1438"/>
      <c r="F599" s="842"/>
      <c r="G599" s="842"/>
      <c r="H599" s="1437"/>
      <c r="I599" s="842"/>
      <c r="J599" s="842"/>
      <c r="K599" s="842"/>
      <c r="L599" s="842"/>
      <c r="M599" s="842"/>
      <c r="N599" s="842"/>
      <c r="O599" s="842"/>
      <c r="P599" s="842"/>
      <c r="Q599" s="842"/>
      <c r="R599" s="842"/>
      <c r="S599" s="842"/>
      <c r="T599" s="842"/>
      <c r="U599" s="842"/>
      <c r="V599" s="842"/>
      <c r="W599" s="842"/>
      <c r="X599" s="842"/>
      <c r="Y599" s="842"/>
      <c r="Z599" s="842"/>
      <c r="AA599" s="842"/>
      <c r="AB599" s="842"/>
    </row>
    <row r="600" ht="30.0" customHeight="1">
      <c r="A600" s="842"/>
      <c r="B600" s="1437"/>
      <c r="C600" s="842"/>
      <c r="D600" s="842"/>
      <c r="E600" s="1438"/>
      <c r="F600" s="842"/>
      <c r="G600" s="842"/>
      <c r="H600" s="1437"/>
      <c r="I600" s="842"/>
      <c r="J600" s="842"/>
      <c r="K600" s="842"/>
      <c r="L600" s="842"/>
      <c r="M600" s="842"/>
      <c r="N600" s="842"/>
      <c r="O600" s="842"/>
      <c r="P600" s="842"/>
      <c r="Q600" s="842"/>
      <c r="R600" s="842"/>
      <c r="S600" s="842"/>
      <c r="T600" s="842"/>
      <c r="U600" s="842"/>
      <c r="V600" s="842"/>
      <c r="W600" s="842"/>
      <c r="X600" s="842"/>
      <c r="Y600" s="842"/>
      <c r="Z600" s="842"/>
      <c r="AA600" s="842"/>
      <c r="AB600" s="842"/>
    </row>
    <row r="601" ht="30.0" customHeight="1">
      <c r="A601" s="842"/>
      <c r="B601" s="1437"/>
      <c r="C601" s="842"/>
      <c r="D601" s="842"/>
      <c r="E601" s="1438"/>
      <c r="F601" s="842"/>
      <c r="G601" s="842"/>
      <c r="H601" s="1437"/>
      <c r="I601" s="842"/>
      <c r="J601" s="842"/>
      <c r="K601" s="842"/>
      <c r="L601" s="842"/>
      <c r="M601" s="842"/>
      <c r="N601" s="842"/>
      <c r="O601" s="842"/>
      <c r="P601" s="842"/>
      <c r="Q601" s="842"/>
      <c r="R601" s="842"/>
      <c r="S601" s="842"/>
      <c r="T601" s="842"/>
      <c r="U601" s="842"/>
      <c r="V601" s="842"/>
      <c r="W601" s="842"/>
      <c r="X601" s="842"/>
      <c r="Y601" s="842"/>
      <c r="Z601" s="842"/>
      <c r="AA601" s="842"/>
      <c r="AB601" s="842"/>
    </row>
    <row r="602" ht="30.0" customHeight="1">
      <c r="A602" s="842"/>
      <c r="B602" s="1437"/>
      <c r="C602" s="842"/>
      <c r="D602" s="842"/>
      <c r="E602" s="1438"/>
      <c r="F602" s="842"/>
      <c r="G602" s="842"/>
      <c r="H602" s="1437"/>
      <c r="I602" s="842"/>
      <c r="J602" s="842"/>
      <c r="K602" s="842"/>
      <c r="L602" s="842"/>
      <c r="M602" s="842"/>
      <c r="N602" s="842"/>
      <c r="O602" s="842"/>
      <c r="P602" s="842"/>
      <c r="Q602" s="842"/>
      <c r="R602" s="842"/>
      <c r="S602" s="842"/>
      <c r="T602" s="842"/>
      <c r="U602" s="842"/>
      <c r="V602" s="842"/>
      <c r="W602" s="842"/>
      <c r="X602" s="842"/>
      <c r="Y602" s="842"/>
      <c r="Z602" s="842"/>
      <c r="AA602" s="842"/>
      <c r="AB602" s="842"/>
    </row>
    <row r="603" ht="30.0" customHeight="1">
      <c r="A603" s="842"/>
      <c r="B603" s="1437"/>
      <c r="C603" s="842"/>
      <c r="D603" s="842"/>
      <c r="E603" s="1438"/>
      <c r="F603" s="842"/>
      <c r="G603" s="842"/>
      <c r="H603" s="1437"/>
      <c r="I603" s="842"/>
      <c r="J603" s="842"/>
      <c r="K603" s="842"/>
      <c r="L603" s="842"/>
      <c r="M603" s="842"/>
      <c r="N603" s="842"/>
      <c r="O603" s="842"/>
      <c r="P603" s="842"/>
      <c r="Q603" s="842"/>
      <c r="R603" s="842"/>
      <c r="S603" s="842"/>
      <c r="T603" s="842"/>
      <c r="U603" s="842"/>
      <c r="V603" s="842"/>
      <c r="W603" s="842"/>
      <c r="X603" s="842"/>
      <c r="Y603" s="842"/>
      <c r="Z603" s="842"/>
      <c r="AA603" s="842"/>
      <c r="AB603" s="842"/>
    </row>
    <row r="604" ht="30.0" customHeight="1">
      <c r="A604" s="842"/>
      <c r="B604" s="1437"/>
      <c r="C604" s="842"/>
      <c r="D604" s="842"/>
      <c r="E604" s="1438"/>
      <c r="F604" s="842"/>
      <c r="G604" s="842"/>
      <c r="H604" s="1437"/>
      <c r="I604" s="842"/>
      <c r="J604" s="842"/>
      <c r="K604" s="842"/>
      <c r="L604" s="842"/>
      <c r="M604" s="842"/>
      <c r="N604" s="842"/>
      <c r="O604" s="842"/>
      <c r="P604" s="842"/>
      <c r="Q604" s="842"/>
      <c r="R604" s="842"/>
      <c r="S604" s="842"/>
      <c r="T604" s="842"/>
      <c r="U604" s="842"/>
      <c r="V604" s="842"/>
      <c r="W604" s="842"/>
      <c r="X604" s="842"/>
      <c r="Y604" s="842"/>
      <c r="Z604" s="842"/>
      <c r="AA604" s="842"/>
      <c r="AB604" s="842"/>
    </row>
    <row r="605" ht="30.0" customHeight="1">
      <c r="A605" s="842"/>
      <c r="B605" s="1437"/>
      <c r="C605" s="842"/>
      <c r="D605" s="842"/>
      <c r="E605" s="1438"/>
      <c r="F605" s="842"/>
      <c r="G605" s="842"/>
      <c r="H605" s="1437"/>
      <c r="I605" s="842"/>
      <c r="J605" s="842"/>
      <c r="K605" s="842"/>
      <c r="L605" s="842"/>
      <c r="M605" s="842"/>
      <c r="N605" s="842"/>
      <c r="O605" s="842"/>
      <c r="P605" s="842"/>
      <c r="Q605" s="842"/>
      <c r="R605" s="842"/>
      <c r="S605" s="842"/>
      <c r="T605" s="842"/>
      <c r="U605" s="842"/>
      <c r="V605" s="842"/>
      <c r="W605" s="842"/>
      <c r="X605" s="842"/>
      <c r="Y605" s="842"/>
      <c r="Z605" s="842"/>
      <c r="AA605" s="842"/>
      <c r="AB605" s="842"/>
    </row>
    <row r="606" ht="30.0" customHeight="1">
      <c r="A606" s="842"/>
      <c r="B606" s="1437"/>
      <c r="C606" s="842"/>
      <c r="D606" s="842"/>
      <c r="E606" s="1438"/>
      <c r="F606" s="842"/>
      <c r="G606" s="842"/>
      <c r="H606" s="1437"/>
      <c r="I606" s="842"/>
      <c r="J606" s="842"/>
      <c r="K606" s="842"/>
      <c r="L606" s="842"/>
      <c r="M606" s="842"/>
      <c r="N606" s="842"/>
      <c r="O606" s="842"/>
      <c r="P606" s="842"/>
      <c r="Q606" s="842"/>
      <c r="R606" s="842"/>
      <c r="S606" s="842"/>
      <c r="T606" s="842"/>
      <c r="U606" s="842"/>
      <c r="V606" s="842"/>
      <c r="W606" s="842"/>
      <c r="X606" s="842"/>
      <c r="Y606" s="842"/>
      <c r="Z606" s="842"/>
      <c r="AA606" s="842"/>
      <c r="AB606" s="842"/>
    </row>
    <row r="607" ht="30.0" customHeight="1">
      <c r="A607" s="842"/>
      <c r="B607" s="1437"/>
      <c r="C607" s="842"/>
      <c r="D607" s="842"/>
      <c r="E607" s="1438"/>
      <c r="F607" s="842"/>
      <c r="G607" s="842"/>
      <c r="H607" s="1437"/>
      <c r="I607" s="842"/>
      <c r="J607" s="842"/>
      <c r="K607" s="842"/>
      <c r="L607" s="842"/>
      <c r="M607" s="842"/>
      <c r="N607" s="842"/>
      <c r="O607" s="842"/>
      <c r="P607" s="842"/>
      <c r="Q607" s="842"/>
      <c r="R607" s="842"/>
      <c r="S607" s="842"/>
      <c r="T607" s="842"/>
      <c r="U607" s="842"/>
      <c r="V607" s="842"/>
      <c r="W607" s="842"/>
      <c r="X607" s="842"/>
      <c r="Y607" s="842"/>
      <c r="Z607" s="842"/>
      <c r="AA607" s="842"/>
      <c r="AB607" s="842"/>
    </row>
    <row r="608" ht="30.0" customHeight="1">
      <c r="A608" s="842"/>
      <c r="B608" s="1437"/>
      <c r="C608" s="842"/>
      <c r="D608" s="842"/>
      <c r="E608" s="1438"/>
      <c r="F608" s="842"/>
      <c r="G608" s="842"/>
      <c r="H608" s="1437"/>
      <c r="I608" s="842"/>
      <c r="J608" s="842"/>
      <c r="K608" s="842"/>
      <c r="L608" s="842"/>
      <c r="M608" s="842"/>
      <c r="N608" s="842"/>
      <c r="O608" s="842"/>
      <c r="P608" s="842"/>
      <c r="Q608" s="842"/>
      <c r="R608" s="842"/>
      <c r="S608" s="842"/>
      <c r="T608" s="842"/>
      <c r="U608" s="842"/>
      <c r="V608" s="842"/>
      <c r="W608" s="842"/>
      <c r="X608" s="842"/>
      <c r="Y608" s="842"/>
      <c r="Z608" s="842"/>
      <c r="AA608" s="842"/>
      <c r="AB608" s="842"/>
    </row>
    <row r="609" ht="30.0" customHeight="1">
      <c r="A609" s="842"/>
      <c r="B609" s="1437"/>
      <c r="C609" s="842"/>
      <c r="D609" s="842"/>
      <c r="E609" s="1438"/>
      <c r="F609" s="842"/>
      <c r="G609" s="842"/>
      <c r="H609" s="1437"/>
      <c r="I609" s="842"/>
      <c r="J609" s="842"/>
      <c r="K609" s="842"/>
      <c r="L609" s="842"/>
      <c r="M609" s="842"/>
      <c r="N609" s="842"/>
      <c r="O609" s="842"/>
      <c r="P609" s="842"/>
      <c r="Q609" s="842"/>
      <c r="R609" s="842"/>
      <c r="S609" s="842"/>
      <c r="T609" s="842"/>
      <c r="U609" s="842"/>
      <c r="V609" s="842"/>
      <c r="W609" s="842"/>
      <c r="X609" s="842"/>
      <c r="Y609" s="842"/>
      <c r="Z609" s="842"/>
      <c r="AA609" s="842"/>
      <c r="AB609" s="842"/>
    </row>
    <row r="610" ht="30.0" customHeight="1">
      <c r="A610" s="842"/>
      <c r="B610" s="1437"/>
      <c r="C610" s="842"/>
      <c r="D610" s="842"/>
      <c r="E610" s="1438"/>
      <c r="F610" s="842"/>
      <c r="G610" s="842"/>
      <c r="H610" s="1437"/>
      <c r="I610" s="842"/>
      <c r="J610" s="842"/>
      <c r="K610" s="842"/>
      <c r="L610" s="842"/>
      <c r="M610" s="842"/>
      <c r="N610" s="842"/>
      <c r="O610" s="842"/>
      <c r="P610" s="842"/>
      <c r="Q610" s="842"/>
      <c r="R610" s="842"/>
      <c r="S610" s="842"/>
      <c r="T610" s="842"/>
      <c r="U610" s="842"/>
      <c r="V610" s="842"/>
      <c r="W610" s="842"/>
      <c r="X610" s="842"/>
      <c r="Y610" s="842"/>
      <c r="Z610" s="842"/>
      <c r="AA610" s="842"/>
      <c r="AB610" s="842"/>
    </row>
    <row r="611" ht="30.0" customHeight="1">
      <c r="A611" s="842"/>
      <c r="B611" s="1437"/>
      <c r="C611" s="842"/>
      <c r="D611" s="842"/>
      <c r="E611" s="1438"/>
      <c r="F611" s="842"/>
      <c r="G611" s="842"/>
      <c r="H611" s="1437"/>
      <c r="I611" s="842"/>
      <c r="J611" s="842"/>
      <c r="K611" s="842"/>
      <c r="L611" s="842"/>
      <c r="M611" s="842"/>
      <c r="N611" s="842"/>
      <c r="O611" s="842"/>
      <c r="P611" s="842"/>
      <c r="Q611" s="842"/>
      <c r="R611" s="842"/>
      <c r="S611" s="842"/>
      <c r="T611" s="842"/>
      <c r="U611" s="842"/>
      <c r="V611" s="842"/>
      <c r="W611" s="842"/>
      <c r="X611" s="842"/>
      <c r="Y611" s="842"/>
      <c r="Z611" s="842"/>
      <c r="AA611" s="842"/>
      <c r="AB611" s="842"/>
    </row>
    <row r="612" ht="30.0" customHeight="1">
      <c r="A612" s="842"/>
      <c r="B612" s="1437"/>
      <c r="C612" s="842"/>
      <c r="D612" s="842"/>
      <c r="E612" s="1438"/>
      <c r="F612" s="842"/>
      <c r="G612" s="842"/>
      <c r="H612" s="1437"/>
      <c r="I612" s="842"/>
      <c r="J612" s="842"/>
      <c r="K612" s="842"/>
      <c r="L612" s="842"/>
      <c r="M612" s="842"/>
      <c r="N612" s="842"/>
      <c r="O612" s="842"/>
      <c r="P612" s="842"/>
      <c r="Q612" s="842"/>
      <c r="R612" s="842"/>
      <c r="S612" s="842"/>
      <c r="T612" s="842"/>
      <c r="U612" s="842"/>
      <c r="V612" s="842"/>
      <c r="W612" s="842"/>
      <c r="X612" s="842"/>
      <c r="Y612" s="842"/>
      <c r="Z612" s="842"/>
      <c r="AA612" s="842"/>
      <c r="AB612" s="842"/>
    </row>
    <row r="613" ht="30.0" customHeight="1">
      <c r="A613" s="842"/>
      <c r="B613" s="1437"/>
      <c r="C613" s="842"/>
      <c r="D613" s="842"/>
      <c r="E613" s="1438"/>
      <c r="F613" s="842"/>
      <c r="G613" s="842"/>
      <c r="H613" s="1437"/>
      <c r="I613" s="842"/>
      <c r="J613" s="842"/>
      <c r="K613" s="842"/>
      <c r="L613" s="842"/>
      <c r="M613" s="842"/>
      <c r="N613" s="842"/>
      <c r="O613" s="842"/>
      <c r="P613" s="842"/>
      <c r="Q613" s="842"/>
      <c r="R613" s="842"/>
      <c r="S613" s="842"/>
      <c r="T613" s="842"/>
      <c r="U613" s="842"/>
      <c r="V613" s="842"/>
      <c r="W613" s="842"/>
      <c r="X613" s="842"/>
      <c r="Y613" s="842"/>
      <c r="Z613" s="842"/>
      <c r="AA613" s="842"/>
      <c r="AB613" s="842"/>
    </row>
    <row r="614" ht="30.0" customHeight="1">
      <c r="A614" s="842"/>
      <c r="B614" s="1437"/>
      <c r="C614" s="842"/>
      <c r="D614" s="842"/>
      <c r="E614" s="1438"/>
      <c r="F614" s="842"/>
      <c r="G614" s="842"/>
      <c r="H614" s="1437"/>
      <c r="I614" s="842"/>
      <c r="J614" s="842"/>
      <c r="K614" s="842"/>
      <c r="L614" s="842"/>
      <c r="M614" s="842"/>
      <c r="N614" s="842"/>
      <c r="O614" s="842"/>
      <c r="P614" s="842"/>
      <c r="Q614" s="842"/>
      <c r="R614" s="842"/>
      <c r="S614" s="842"/>
      <c r="T614" s="842"/>
      <c r="U614" s="842"/>
      <c r="V614" s="842"/>
      <c r="W614" s="842"/>
      <c r="X614" s="842"/>
      <c r="Y614" s="842"/>
      <c r="Z614" s="842"/>
      <c r="AA614" s="842"/>
      <c r="AB614" s="842"/>
    </row>
    <row r="615" ht="30.0" customHeight="1">
      <c r="A615" s="842"/>
      <c r="B615" s="1437"/>
      <c r="C615" s="842"/>
      <c r="D615" s="842"/>
      <c r="E615" s="1438"/>
      <c r="F615" s="842"/>
      <c r="G615" s="842"/>
      <c r="H615" s="1437"/>
      <c r="I615" s="842"/>
      <c r="J615" s="842"/>
      <c r="K615" s="842"/>
      <c r="L615" s="842"/>
      <c r="M615" s="842"/>
      <c r="N615" s="842"/>
      <c r="O615" s="842"/>
      <c r="P615" s="842"/>
      <c r="Q615" s="842"/>
      <c r="R615" s="842"/>
      <c r="S615" s="842"/>
      <c r="T615" s="842"/>
      <c r="U615" s="842"/>
      <c r="V615" s="842"/>
      <c r="W615" s="842"/>
      <c r="X615" s="842"/>
      <c r="Y615" s="842"/>
      <c r="Z615" s="842"/>
      <c r="AA615" s="842"/>
      <c r="AB615" s="842"/>
    </row>
    <row r="616" ht="30.0" customHeight="1">
      <c r="A616" s="842"/>
      <c r="B616" s="1437"/>
      <c r="C616" s="842"/>
      <c r="D616" s="842"/>
      <c r="E616" s="1438"/>
      <c r="F616" s="842"/>
      <c r="G616" s="842"/>
      <c r="H616" s="1437"/>
      <c r="I616" s="842"/>
      <c r="J616" s="842"/>
      <c r="K616" s="842"/>
      <c r="L616" s="842"/>
      <c r="M616" s="842"/>
      <c r="N616" s="842"/>
      <c r="O616" s="842"/>
      <c r="P616" s="842"/>
      <c r="Q616" s="842"/>
      <c r="R616" s="842"/>
      <c r="S616" s="842"/>
      <c r="T616" s="842"/>
      <c r="U616" s="842"/>
      <c r="V616" s="842"/>
      <c r="W616" s="842"/>
      <c r="X616" s="842"/>
      <c r="Y616" s="842"/>
      <c r="Z616" s="842"/>
      <c r="AA616" s="842"/>
      <c r="AB616" s="842"/>
    </row>
    <row r="617" ht="30.0" customHeight="1">
      <c r="A617" s="842"/>
      <c r="B617" s="1437"/>
      <c r="C617" s="842"/>
      <c r="D617" s="842"/>
      <c r="E617" s="1438"/>
      <c r="F617" s="842"/>
      <c r="G617" s="842"/>
      <c r="H617" s="1437"/>
      <c r="I617" s="842"/>
      <c r="J617" s="842"/>
      <c r="K617" s="842"/>
      <c r="L617" s="842"/>
      <c r="M617" s="842"/>
      <c r="N617" s="842"/>
      <c r="O617" s="842"/>
      <c r="P617" s="842"/>
      <c r="Q617" s="842"/>
      <c r="R617" s="842"/>
      <c r="S617" s="842"/>
      <c r="T617" s="842"/>
      <c r="U617" s="842"/>
      <c r="V617" s="842"/>
      <c r="W617" s="842"/>
      <c r="X617" s="842"/>
      <c r="Y617" s="842"/>
      <c r="Z617" s="842"/>
      <c r="AA617" s="842"/>
      <c r="AB617" s="842"/>
    </row>
    <row r="618" ht="30.0" customHeight="1">
      <c r="A618" s="842"/>
      <c r="B618" s="1437"/>
      <c r="C618" s="842"/>
      <c r="D618" s="842"/>
      <c r="E618" s="1438"/>
      <c r="F618" s="842"/>
      <c r="G618" s="842"/>
      <c r="H618" s="1437"/>
      <c r="I618" s="842"/>
      <c r="J618" s="842"/>
      <c r="K618" s="842"/>
      <c r="L618" s="842"/>
      <c r="M618" s="842"/>
      <c r="N618" s="842"/>
      <c r="O618" s="842"/>
      <c r="P618" s="842"/>
      <c r="Q618" s="842"/>
      <c r="R618" s="842"/>
      <c r="S618" s="842"/>
      <c r="T618" s="842"/>
      <c r="U618" s="842"/>
      <c r="V618" s="842"/>
      <c r="W618" s="842"/>
      <c r="X618" s="842"/>
      <c r="Y618" s="842"/>
      <c r="Z618" s="842"/>
      <c r="AA618" s="842"/>
      <c r="AB618" s="842"/>
    </row>
    <row r="619" ht="30.0" customHeight="1">
      <c r="A619" s="842"/>
      <c r="B619" s="1437"/>
      <c r="C619" s="842"/>
      <c r="D619" s="842"/>
      <c r="E619" s="1438"/>
      <c r="F619" s="842"/>
      <c r="G619" s="842"/>
      <c r="H619" s="1437"/>
      <c r="I619" s="842"/>
      <c r="J619" s="842"/>
      <c r="K619" s="842"/>
      <c r="L619" s="842"/>
      <c r="M619" s="842"/>
      <c r="N619" s="842"/>
      <c r="O619" s="842"/>
      <c r="P619" s="842"/>
      <c r="Q619" s="842"/>
      <c r="R619" s="842"/>
      <c r="S619" s="842"/>
      <c r="T619" s="842"/>
      <c r="U619" s="842"/>
      <c r="V619" s="842"/>
      <c r="W619" s="842"/>
      <c r="X619" s="842"/>
      <c r="Y619" s="842"/>
      <c r="Z619" s="842"/>
      <c r="AA619" s="842"/>
      <c r="AB619" s="842"/>
    </row>
    <row r="620" ht="30.0" customHeight="1">
      <c r="A620" s="842"/>
      <c r="B620" s="1437"/>
      <c r="C620" s="842"/>
      <c r="D620" s="842"/>
      <c r="E620" s="1438"/>
      <c r="F620" s="842"/>
      <c r="G620" s="842"/>
      <c r="H620" s="1437"/>
      <c r="I620" s="842"/>
      <c r="J620" s="842"/>
      <c r="K620" s="842"/>
      <c r="L620" s="842"/>
      <c r="M620" s="842"/>
      <c r="N620" s="842"/>
      <c r="O620" s="842"/>
      <c r="P620" s="842"/>
      <c r="Q620" s="842"/>
      <c r="R620" s="842"/>
      <c r="S620" s="842"/>
      <c r="T620" s="842"/>
      <c r="U620" s="842"/>
      <c r="V620" s="842"/>
      <c r="W620" s="842"/>
      <c r="X620" s="842"/>
      <c r="Y620" s="842"/>
      <c r="Z620" s="842"/>
      <c r="AA620" s="842"/>
      <c r="AB620" s="842"/>
    </row>
    <row r="621" ht="30.0" customHeight="1">
      <c r="A621" s="842"/>
      <c r="B621" s="1437"/>
      <c r="C621" s="842"/>
      <c r="D621" s="842"/>
      <c r="E621" s="1438"/>
      <c r="F621" s="842"/>
      <c r="G621" s="842"/>
      <c r="H621" s="1437"/>
      <c r="I621" s="842"/>
      <c r="J621" s="842"/>
      <c r="K621" s="842"/>
      <c r="L621" s="842"/>
      <c r="M621" s="842"/>
      <c r="N621" s="842"/>
      <c r="O621" s="842"/>
      <c r="P621" s="842"/>
      <c r="Q621" s="842"/>
      <c r="R621" s="842"/>
      <c r="S621" s="842"/>
      <c r="T621" s="842"/>
      <c r="U621" s="842"/>
      <c r="V621" s="842"/>
      <c r="W621" s="842"/>
      <c r="X621" s="842"/>
      <c r="Y621" s="842"/>
      <c r="Z621" s="842"/>
      <c r="AA621" s="842"/>
      <c r="AB621" s="842"/>
    </row>
    <row r="622" ht="30.0" customHeight="1">
      <c r="A622" s="842"/>
      <c r="B622" s="1437"/>
      <c r="C622" s="842"/>
      <c r="D622" s="842"/>
      <c r="E622" s="1438"/>
      <c r="F622" s="842"/>
      <c r="G622" s="842"/>
      <c r="H622" s="1437"/>
      <c r="I622" s="842"/>
      <c r="J622" s="842"/>
      <c r="K622" s="842"/>
      <c r="L622" s="842"/>
      <c r="M622" s="842"/>
      <c r="N622" s="842"/>
      <c r="O622" s="842"/>
      <c r="P622" s="842"/>
      <c r="Q622" s="842"/>
      <c r="R622" s="842"/>
      <c r="S622" s="842"/>
      <c r="T622" s="842"/>
      <c r="U622" s="842"/>
      <c r="V622" s="842"/>
      <c r="W622" s="842"/>
      <c r="X622" s="842"/>
      <c r="Y622" s="842"/>
      <c r="Z622" s="842"/>
      <c r="AA622" s="842"/>
      <c r="AB622" s="842"/>
    </row>
    <row r="623" ht="30.0" customHeight="1">
      <c r="A623" s="842"/>
      <c r="B623" s="1437"/>
      <c r="C623" s="842"/>
      <c r="D623" s="842"/>
      <c r="E623" s="1438"/>
      <c r="F623" s="842"/>
      <c r="G623" s="842"/>
      <c r="H623" s="1437"/>
      <c r="I623" s="842"/>
      <c r="J623" s="842"/>
      <c r="K623" s="842"/>
      <c r="L623" s="842"/>
      <c r="M623" s="842"/>
      <c r="N623" s="842"/>
      <c r="O623" s="842"/>
      <c r="P623" s="842"/>
      <c r="Q623" s="842"/>
      <c r="R623" s="842"/>
      <c r="S623" s="842"/>
      <c r="T623" s="842"/>
      <c r="U623" s="842"/>
      <c r="V623" s="842"/>
      <c r="W623" s="842"/>
      <c r="X623" s="842"/>
      <c r="Y623" s="842"/>
      <c r="Z623" s="842"/>
      <c r="AA623" s="842"/>
      <c r="AB623" s="842"/>
    </row>
    <row r="624" ht="30.0" customHeight="1">
      <c r="A624" s="842"/>
      <c r="B624" s="1437"/>
      <c r="C624" s="842"/>
      <c r="D624" s="842"/>
      <c r="E624" s="1438"/>
      <c r="F624" s="842"/>
      <c r="G624" s="842"/>
      <c r="H624" s="1437"/>
      <c r="I624" s="842"/>
      <c r="J624" s="842"/>
      <c r="K624" s="842"/>
      <c r="L624" s="842"/>
      <c r="M624" s="842"/>
      <c r="N624" s="842"/>
      <c r="O624" s="842"/>
      <c r="P624" s="842"/>
      <c r="Q624" s="842"/>
      <c r="R624" s="842"/>
      <c r="S624" s="842"/>
      <c r="T624" s="842"/>
      <c r="U624" s="842"/>
      <c r="V624" s="842"/>
      <c r="W624" s="842"/>
      <c r="X624" s="842"/>
      <c r="Y624" s="842"/>
      <c r="Z624" s="842"/>
      <c r="AA624" s="842"/>
      <c r="AB624" s="842"/>
    </row>
    <row r="625" ht="30.0" customHeight="1">
      <c r="A625" s="842"/>
      <c r="B625" s="1437"/>
      <c r="C625" s="842"/>
      <c r="D625" s="842"/>
      <c r="E625" s="1438"/>
      <c r="F625" s="842"/>
      <c r="G625" s="842"/>
      <c r="H625" s="1437"/>
      <c r="I625" s="842"/>
      <c r="J625" s="842"/>
      <c r="K625" s="842"/>
      <c r="L625" s="842"/>
      <c r="M625" s="842"/>
      <c r="N625" s="842"/>
      <c r="O625" s="842"/>
      <c r="P625" s="842"/>
      <c r="Q625" s="842"/>
      <c r="R625" s="842"/>
      <c r="S625" s="842"/>
      <c r="T625" s="842"/>
      <c r="U625" s="842"/>
      <c r="V625" s="842"/>
      <c r="W625" s="842"/>
      <c r="X625" s="842"/>
      <c r="Y625" s="842"/>
      <c r="Z625" s="842"/>
      <c r="AA625" s="842"/>
      <c r="AB625" s="842"/>
    </row>
    <row r="626" ht="30.0" customHeight="1">
      <c r="A626" s="842"/>
      <c r="B626" s="1437"/>
      <c r="C626" s="842"/>
      <c r="D626" s="842"/>
      <c r="E626" s="1438"/>
      <c r="F626" s="842"/>
      <c r="G626" s="842"/>
      <c r="H626" s="1437"/>
      <c r="I626" s="842"/>
      <c r="J626" s="842"/>
      <c r="K626" s="842"/>
      <c r="L626" s="842"/>
      <c r="M626" s="842"/>
      <c r="N626" s="842"/>
      <c r="O626" s="842"/>
      <c r="P626" s="842"/>
      <c r="Q626" s="842"/>
      <c r="R626" s="842"/>
      <c r="S626" s="842"/>
      <c r="T626" s="842"/>
      <c r="U626" s="842"/>
      <c r="V626" s="842"/>
      <c r="W626" s="842"/>
      <c r="X626" s="842"/>
      <c r="Y626" s="842"/>
      <c r="Z626" s="842"/>
      <c r="AA626" s="842"/>
      <c r="AB626" s="842"/>
    </row>
    <row r="627" ht="30.0" customHeight="1">
      <c r="A627" s="842"/>
      <c r="B627" s="1437"/>
      <c r="C627" s="842"/>
      <c r="D627" s="842"/>
      <c r="E627" s="1438"/>
      <c r="F627" s="842"/>
      <c r="G627" s="842"/>
      <c r="H627" s="1437"/>
      <c r="I627" s="842"/>
      <c r="J627" s="842"/>
      <c r="K627" s="842"/>
      <c r="L627" s="842"/>
      <c r="M627" s="842"/>
      <c r="N627" s="842"/>
      <c r="O627" s="842"/>
      <c r="P627" s="842"/>
      <c r="Q627" s="842"/>
      <c r="R627" s="842"/>
      <c r="S627" s="842"/>
      <c r="T627" s="842"/>
      <c r="U627" s="842"/>
      <c r="V627" s="842"/>
      <c r="W627" s="842"/>
      <c r="X627" s="842"/>
      <c r="Y627" s="842"/>
      <c r="Z627" s="842"/>
      <c r="AA627" s="842"/>
      <c r="AB627" s="842"/>
    </row>
    <row r="628" ht="30.0" customHeight="1">
      <c r="A628" s="842"/>
      <c r="B628" s="1437"/>
      <c r="C628" s="842"/>
      <c r="D628" s="842"/>
      <c r="E628" s="1438"/>
      <c r="F628" s="842"/>
      <c r="G628" s="842"/>
      <c r="H628" s="1437"/>
      <c r="I628" s="842"/>
      <c r="J628" s="842"/>
      <c r="K628" s="842"/>
      <c r="L628" s="842"/>
      <c r="M628" s="842"/>
      <c r="N628" s="842"/>
      <c r="O628" s="842"/>
      <c r="P628" s="842"/>
      <c r="Q628" s="842"/>
      <c r="R628" s="842"/>
      <c r="S628" s="842"/>
      <c r="T628" s="842"/>
      <c r="U628" s="842"/>
      <c r="V628" s="842"/>
      <c r="W628" s="842"/>
      <c r="X628" s="842"/>
      <c r="Y628" s="842"/>
      <c r="Z628" s="842"/>
      <c r="AA628" s="842"/>
      <c r="AB628" s="842"/>
    </row>
    <row r="629" ht="30.0" customHeight="1">
      <c r="A629" s="842"/>
      <c r="B629" s="1437"/>
      <c r="C629" s="842"/>
      <c r="D629" s="842"/>
      <c r="E629" s="1438"/>
      <c r="F629" s="842"/>
      <c r="G629" s="842"/>
      <c r="H629" s="1437"/>
      <c r="I629" s="842"/>
      <c r="J629" s="842"/>
      <c r="K629" s="842"/>
      <c r="L629" s="842"/>
      <c r="M629" s="842"/>
      <c r="N629" s="842"/>
      <c r="O629" s="842"/>
      <c r="P629" s="842"/>
      <c r="Q629" s="842"/>
      <c r="R629" s="842"/>
      <c r="S629" s="842"/>
      <c r="T629" s="842"/>
      <c r="U629" s="842"/>
      <c r="V629" s="842"/>
      <c r="W629" s="842"/>
      <c r="X629" s="842"/>
      <c r="Y629" s="842"/>
      <c r="Z629" s="842"/>
      <c r="AA629" s="842"/>
      <c r="AB629" s="842"/>
    </row>
    <row r="630" ht="30.0" customHeight="1">
      <c r="A630" s="842"/>
      <c r="B630" s="1437"/>
      <c r="C630" s="842"/>
      <c r="D630" s="842"/>
      <c r="E630" s="1438"/>
      <c r="F630" s="842"/>
      <c r="G630" s="842"/>
      <c r="H630" s="1437"/>
      <c r="I630" s="842"/>
      <c r="J630" s="842"/>
      <c r="K630" s="842"/>
      <c r="L630" s="842"/>
      <c r="M630" s="842"/>
      <c r="N630" s="842"/>
      <c r="O630" s="842"/>
      <c r="P630" s="842"/>
      <c r="Q630" s="842"/>
      <c r="R630" s="842"/>
      <c r="S630" s="842"/>
      <c r="T630" s="842"/>
      <c r="U630" s="842"/>
      <c r="V630" s="842"/>
      <c r="W630" s="842"/>
      <c r="X630" s="842"/>
      <c r="Y630" s="842"/>
      <c r="Z630" s="842"/>
      <c r="AA630" s="842"/>
      <c r="AB630" s="842"/>
    </row>
    <row r="631" ht="30.0" customHeight="1">
      <c r="A631" s="842"/>
      <c r="B631" s="1437"/>
      <c r="C631" s="842"/>
      <c r="D631" s="842"/>
      <c r="E631" s="1438"/>
      <c r="F631" s="842"/>
      <c r="G631" s="842"/>
      <c r="H631" s="1437"/>
      <c r="I631" s="842"/>
      <c r="J631" s="842"/>
      <c r="K631" s="842"/>
      <c r="L631" s="842"/>
      <c r="M631" s="842"/>
      <c r="N631" s="842"/>
      <c r="O631" s="842"/>
      <c r="P631" s="842"/>
      <c r="Q631" s="842"/>
      <c r="R631" s="842"/>
      <c r="S631" s="842"/>
      <c r="T631" s="842"/>
      <c r="U631" s="842"/>
      <c r="V631" s="842"/>
      <c r="W631" s="842"/>
      <c r="X631" s="842"/>
      <c r="Y631" s="842"/>
      <c r="Z631" s="842"/>
      <c r="AA631" s="842"/>
      <c r="AB631" s="842"/>
    </row>
    <row r="632" ht="30.0" customHeight="1">
      <c r="A632" s="842"/>
      <c r="B632" s="1437"/>
      <c r="C632" s="842"/>
      <c r="D632" s="842"/>
      <c r="E632" s="1438"/>
      <c r="F632" s="842"/>
      <c r="G632" s="842"/>
      <c r="H632" s="1437"/>
      <c r="I632" s="842"/>
      <c r="J632" s="842"/>
      <c r="K632" s="842"/>
      <c r="L632" s="842"/>
      <c r="M632" s="842"/>
      <c r="N632" s="842"/>
      <c r="O632" s="842"/>
      <c r="P632" s="842"/>
      <c r="Q632" s="842"/>
      <c r="R632" s="842"/>
      <c r="S632" s="842"/>
      <c r="T632" s="842"/>
      <c r="U632" s="842"/>
      <c r="V632" s="842"/>
      <c r="W632" s="842"/>
      <c r="X632" s="842"/>
      <c r="Y632" s="842"/>
      <c r="Z632" s="842"/>
      <c r="AA632" s="842"/>
      <c r="AB632" s="842"/>
    </row>
    <row r="633" ht="30.0" customHeight="1">
      <c r="A633" s="842"/>
      <c r="B633" s="1437"/>
      <c r="C633" s="842"/>
      <c r="D633" s="842"/>
      <c r="E633" s="1438"/>
      <c r="F633" s="842"/>
      <c r="G633" s="842"/>
      <c r="H633" s="1437"/>
      <c r="I633" s="842"/>
      <c r="J633" s="842"/>
      <c r="K633" s="842"/>
      <c r="L633" s="842"/>
      <c r="M633" s="842"/>
      <c r="N633" s="842"/>
      <c r="O633" s="842"/>
      <c r="P633" s="842"/>
      <c r="Q633" s="842"/>
      <c r="R633" s="842"/>
      <c r="S633" s="842"/>
      <c r="T633" s="842"/>
      <c r="U633" s="842"/>
      <c r="V633" s="842"/>
      <c r="W633" s="842"/>
      <c r="X633" s="842"/>
      <c r="Y633" s="842"/>
      <c r="Z633" s="842"/>
      <c r="AA633" s="842"/>
      <c r="AB633" s="842"/>
    </row>
    <row r="634" ht="30.0" customHeight="1">
      <c r="A634" s="842"/>
      <c r="B634" s="1437"/>
      <c r="C634" s="842"/>
      <c r="D634" s="842"/>
      <c r="E634" s="1438"/>
      <c r="F634" s="842"/>
      <c r="G634" s="842"/>
      <c r="H634" s="1437"/>
      <c r="I634" s="842"/>
      <c r="J634" s="842"/>
      <c r="K634" s="842"/>
      <c r="L634" s="842"/>
      <c r="M634" s="842"/>
      <c r="N634" s="842"/>
      <c r="O634" s="842"/>
      <c r="P634" s="842"/>
      <c r="Q634" s="842"/>
      <c r="R634" s="842"/>
      <c r="S634" s="842"/>
      <c r="T634" s="842"/>
      <c r="U634" s="842"/>
      <c r="V634" s="842"/>
      <c r="W634" s="842"/>
      <c r="X634" s="842"/>
      <c r="Y634" s="842"/>
      <c r="Z634" s="842"/>
      <c r="AA634" s="842"/>
      <c r="AB634" s="842"/>
    </row>
    <row r="635" ht="30.0" customHeight="1">
      <c r="A635" s="842"/>
      <c r="B635" s="1437"/>
      <c r="C635" s="842"/>
      <c r="D635" s="842"/>
      <c r="E635" s="1438"/>
      <c r="F635" s="842"/>
      <c r="G635" s="842"/>
      <c r="H635" s="1437"/>
      <c r="I635" s="842"/>
      <c r="J635" s="842"/>
      <c r="K635" s="842"/>
      <c r="L635" s="842"/>
      <c r="M635" s="842"/>
      <c r="N635" s="842"/>
      <c r="O635" s="842"/>
      <c r="P635" s="842"/>
      <c r="Q635" s="842"/>
      <c r="R635" s="842"/>
      <c r="S635" s="842"/>
      <c r="T635" s="842"/>
      <c r="U635" s="842"/>
      <c r="V635" s="842"/>
      <c r="W635" s="842"/>
      <c r="X635" s="842"/>
      <c r="Y635" s="842"/>
      <c r="Z635" s="842"/>
      <c r="AA635" s="842"/>
      <c r="AB635" s="842"/>
    </row>
    <row r="636" ht="30.0" customHeight="1">
      <c r="A636" s="842"/>
      <c r="B636" s="1437"/>
      <c r="C636" s="842"/>
      <c r="D636" s="842"/>
      <c r="E636" s="1438"/>
      <c r="F636" s="842"/>
      <c r="G636" s="842"/>
      <c r="H636" s="1437"/>
      <c r="I636" s="842"/>
      <c r="J636" s="842"/>
      <c r="K636" s="842"/>
      <c r="L636" s="842"/>
      <c r="M636" s="842"/>
      <c r="N636" s="842"/>
      <c r="O636" s="842"/>
      <c r="P636" s="842"/>
      <c r="Q636" s="842"/>
      <c r="R636" s="842"/>
      <c r="S636" s="842"/>
      <c r="T636" s="842"/>
      <c r="U636" s="842"/>
      <c r="V636" s="842"/>
      <c r="W636" s="842"/>
      <c r="X636" s="842"/>
      <c r="Y636" s="842"/>
      <c r="Z636" s="842"/>
      <c r="AA636" s="842"/>
      <c r="AB636" s="842"/>
    </row>
    <row r="637" ht="30.0" customHeight="1">
      <c r="A637" s="842"/>
      <c r="B637" s="1437"/>
      <c r="C637" s="842"/>
      <c r="D637" s="842"/>
      <c r="E637" s="1438"/>
      <c r="F637" s="842"/>
      <c r="G637" s="842"/>
      <c r="H637" s="1437"/>
      <c r="I637" s="842"/>
      <c r="J637" s="842"/>
      <c r="K637" s="842"/>
      <c r="L637" s="842"/>
      <c r="M637" s="842"/>
      <c r="N637" s="842"/>
      <c r="O637" s="842"/>
      <c r="P637" s="842"/>
      <c r="Q637" s="842"/>
      <c r="R637" s="842"/>
      <c r="S637" s="842"/>
      <c r="T637" s="842"/>
      <c r="U637" s="842"/>
      <c r="V637" s="842"/>
      <c r="W637" s="842"/>
      <c r="X637" s="842"/>
      <c r="Y637" s="842"/>
      <c r="Z637" s="842"/>
      <c r="AA637" s="842"/>
      <c r="AB637" s="842"/>
    </row>
    <row r="638" ht="30.0" customHeight="1">
      <c r="A638" s="842"/>
      <c r="B638" s="1437"/>
      <c r="C638" s="842"/>
      <c r="D638" s="842"/>
      <c r="E638" s="1438"/>
      <c r="F638" s="842"/>
      <c r="G638" s="842"/>
      <c r="H638" s="1437"/>
      <c r="I638" s="842"/>
      <c r="J638" s="842"/>
      <c r="K638" s="842"/>
      <c r="L638" s="842"/>
      <c r="M638" s="842"/>
      <c r="N638" s="842"/>
      <c r="O638" s="842"/>
      <c r="P638" s="842"/>
      <c r="Q638" s="842"/>
      <c r="R638" s="842"/>
      <c r="S638" s="842"/>
      <c r="T638" s="842"/>
      <c r="U638" s="842"/>
      <c r="V638" s="842"/>
      <c r="W638" s="842"/>
      <c r="X638" s="842"/>
      <c r="Y638" s="842"/>
      <c r="Z638" s="842"/>
      <c r="AA638" s="842"/>
      <c r="AB638" s="842"/>
    </row>
    <row r="639" ht="30.0" customHeight="1">
      <c r="A639" s="842"/>
      <c r="B639" s="1437"/>
      <c r="C639" s="842"/>
      <c r="D639" s="842"/>
      <c r="E639" s="1438"/>
      <c r="F639" s="842"/>
      <c r="G639" s="842"/>
      <c r="H639" s="1437"/>
      <c r="I639" s="842"/>
      <c r="J639" s="842"/>
      <c r="K639" s="842"/>
      <c r="L639" s="842"/>
      <c r="M639" s="842"/>
      <c r="N639" s="842"/>
      <c r="O639" s="842"/>
      <c r="P639" s="842"/>
      <c r="Q639" s="842"/>
      <c r="R639" s="842"/>
      <c r="S639" s="842"/>
      <c r="T639" s="842"/>
      <c r="U639" s="842"/>
      <c r="V639" s="842"/>
      <c r="W639" s="842"/>
      <c r="X639" s="842"/>
      <c r="Y639" s="842"/>
      <c r="Z639" s="842"/>
      <c r="AA639" s="842"/>
      <c r="AB639" s="842"/>
    </row>
    <row r="640" ht="30.0" customHeight="1">
      <c r="A640" s="842"/>
      <c r="B640" s="1437"/>
      <c r="C640" s="842"/>
      <c r="D640" s="842"/>
      <c r="E640" s="1438"/>
      <c r="F640" s="842"/>
      <c r="G640" s="842"/>
      <c r="H640" s="1437"/>
      <c r="I640" s="842"/>
      <c r="J640" s="842"/>
      <c r="K640" s="842"/>
      <c r="L640" s="842"/>
      <c r="M640" s="842"/>
      <c r="N640" s="842"/>
      <c r="O640" s="842"/>
      <c r="P640" s="842"/>
      <c r="Q640" s="842"/>
      <c r="R640" s="842"/>
      <c r="S640" s="842"/>
      <c r="T640" s="842"/>
      <c r="U640" s="842"/>
      <c r="V640" s="842"/>
      <c r="W640" s="842"/>
      <c r="X640" s="842"/>
      <c r="Y640" s="842"/>
      <c r="Z640" s="842"/>
      <c r="AA640" s="842"/>
      <c r="AB640" s="842"/>
    </row>
    <row r="641" ht="30.0" customHeight="1">
      <c r="A641" s="842"/>
      <c r="B641" s="1437"/>
      <c r="C641" s="842"/>
      <c r="D641" s="842"/>
      <c r="E641" s="1438"/>
      <c r="F641" s="842"/>
      <c r="G641" s="842"/>
      <c r="H641" s="1437"/>
      <c r="I641" s="842"/>
      <c r="J641" s="842"/>
      <c r="K641" s="842"/>
      <c r="L641" s="842"/>
      <c r="M641" s="842"/>
      <c r="N641" s="842"/>
      <c r="O641" s="842"/>
      <c r="P641" s="842"/>
      <c r="Q641" s="842"/>
      <c r="R641" s="842"/>
      <c r="S641" s="842"/>
      <c r="T641" s="842"/>
      <c r="U641" s="842"/>
      <c r="V641" s="842"/>
      <c r="W641" s="842"/>
      <c r="X641" s="842"/>
      <c r="Y641" s="842"/>
      <c r="Z641" s="842"/>
      <c r="AA641" s="842"/>
      <c r="AB641" s="842"/>
    </row>
    <row r="642" ht="30.0" customHeight="1">
      <c r="A642" s="842"/>
      <c r="B642" s="1437"/>
      <c r="C642" s="842"/>
      <c r="D642" s="842"/>
      <c r="E642" s="1438"/>
      <c r="F642" s="842"/>
      <c r="G642" s="842"/>
      <c r="H642" s="1437"/>
      <c r="I642" s="842"/>
      <c r="J642" s="842"/>
      <c r="K642" s="842"/>
      <c r="L642" s="842"/>
      <c r="M642" s="842"/>
      <c r="N642" s="842"/>
      <c r="O642" s="842"/>
      <c r="P642" s="842"/>
      <c r="Q642" s="842"/>
      <c r="R642" s="842"/>
      <c r="S642" s="842"/>
      <c r="T642" s="842"/>
      <c r="U642" s="842"/>
      <c r="V642" s="842"/>
      <c r="W642" s="842"/>
      <c r="X642" s="842"/>
      <c r="Y642" s="842"/>
      <c r="Z642" s="842"/>
      <c r="AA642" s="842"/>
      <c r="AB642" s="842"/>
    </row>
    <row r="643" ht="30.0" customHeight="1">
      <c r="A643" s="842"/>
      <c r="B643" s="1437"/>
      <c r="C643" s="842"/>
      <c r="D643" s="842"/>
      <c r="E643" s="1438"/>
      <c r="F643" s="842"/>
      <c r="G643" s="842"/>
      <c r="H643" s="1437"/>
      <c r="I643" s="842"/>
      <c r="J643" s="842"/>
      <c r="K643" s="842"/>
      <c r="L643" s="842"/>
      <c r="M643" s="842"/>
      <c r="N643" s="842"/>
      <c r="O643" s="842"/>
      <c r="P643" s="842"/>
      <c r="Q643" s="842"/>
      <c r="R643" s="842"/>
      <c r="S643" s="842"/>
      <c r="T643" s="842"/>
      <c r="U643" s="842"/>
      <c r="V643" s="842"/>
      <c r="W643" s="842"/>
      <c r="X643" s="842"/>
      <c r="Y643" s="842"/>
      <c r="Z643" s="842"/>
      <c r="AA643" s="842"/>
      <c r="AB643" s="842"/>
    </row>
    <row r="644" ht="30.0" customHeight="1">
      <c r="A644" s="842"/>
      <c r="B644" s="1437"/>
      <c r="C644" s="842"/>
      <c r="D644" s="842"/>
      <c r="E644" s="1438"/>
      <c r="F644" s="842"/>
      <c r="G644" s="842"/>
      <c r="H644" s="1437"/>
      <c r="I644" s="842"/>
      <c r="J644" s="842"/>
      <c r="K644" s="842"/>
      <c r="L644" s="842"/>
      <c r="M644" s="842"/>
      <c r="N644" s="842"/>
      <c r="O644" s="842"/>
      <c r="P644" s="842"/>
      <c r="Q644" s="842"/>
      <c r="R644" s="842"/>
      <c r="S644" s="842"/>
      <c r="T644" s="842"/>
      <c r="U644" s="842"/>
      <c r="V644" s="842"/>
      <c r="W644" s="842"/>
      <c r="X644" s="842"/>
      <c r="Y644" s="842"/>
      <c r="Z644" s="842"/>
      <c r="AA644" s="842"/>
      <c r="AB644" s="842"/>
    </row>
    <row r="645" ht="30.0" customHeight="1">
      <c r="A645" s="842"/>
      <c r="B645" s="1437"/>
      <c r="C645" s="842"/>
      <c r="D645" s="842"/>
      <c r="E645" s="1438"/>
      <c r="F645" s="842"/>
      <c r="G645" s="842"/>
      <c r="H645" s="1437"/>
      <c r="I645" s="842"/>
      <c r="J645" s="842"/>
      <c r="K645" s="842"/>
      <c r="L645" s="842"/>
      <c r="M645" s="842"/>
      <c r="N645" s="842"/>
      <c r="O645" s="842"/>
      <c r="P645" s="842"/>
      <c r="Q645" s="842"/>
      <c r="R645" s="842"/>
      <c r="S645" s="842"/>
      <c r="T645" s="842"/>
      <c r="U645" s="842"/>
      <c r="V645" s="842"/>
      <c r="W645" s="842"/>
      <c r="X645" s="842"/>
      <c r="Y645" s="842"/>
      <c r="Z645" s="842"/>
      <c r="AA645" s="842"/>
      <c r="AB645" s="842"/>
    </row>
    <row r="646" ht="30.0" customHeight="1">
      <c r="A646" s="842"/>
      <c r="B646" s="1437"/>
      <c r="C646" s="842"/>
      <c r="D646" s="842"/>
      <c r="E646" s="1438"/>
      <c r="F646" s="842"/>
      <c r="G646" s="842"/>
      <c r="H646" s="1437"/>
      <c r="I646" s="842"/>
      <c r="J646" s="842"/>
      <c r="K646" s="842"/>
      <c r="L646" s="842"/>
      <c r="M646" s="842"/>
      <c r="N646" s="842"/>
      <c r="O646" s="842"/>
      <c r="P646" s="842"/>
      <c r="Q646" s="842"/>
      <c r="R646" s="842"/>
      <c r="S646" s="842"/>
      <c r="T646" s="842"/>
      <c r="U646" s="842"/>
      <c r="V646" s="842"/>
      <c r="W646" s="842"/>
      <c r="X646" s="842"/>
      <c r="Y646" s="842"/>
      <c r="Z646" s="842"/>
      <c r="AA646" s="842"/>
      <c r="AB646" s="842"/>
    </row>
    <row r="647" ht="30.0" customHeight="1">
      <c r="A647" s="842"/>
      <c r="B647" s="1437"/>
      <c r="C647" s="842"/>
      <c r="D647" s="842"/>
      <c r="E647" s="1438"/>
      <c r="F647" s="842"/>
      <c r="G647" s="842"/>
      <c r="H647" s="1437"/>
      <c r="I647" s="842"/>
      <c r="J647" s="842"/>
      <c r="K647" s="842"/>
      <c r="L647" s="842"/>
      <c r="M647" s="842"/>
      <c r="N647" s="842"/>
      <c r="O647" s="842"/>
      <c r="P647" s="842"/>
      <c r="Q647" s="842"/>
      <c r="R647" s="842"/>
      <c r="S647" s="842"/>
      <c r="T647" s="842"/>
      <c r="U647" s="842"/>
      <c r="V647" s="842"/>
      <c r="W647" s="842"/>
      <c r="X647" s="842"/>
      <c r="Y647" s="842"/>
      <c r="Z647" s="842"/>
      <c r="AA647" s="842"/>
      <c r="AB647" s="842"/>
    </row>
    <row r="648" ht="30.0" customHeight="1">
      <c r="A648" s="842"/>
      <c r="B648" s="1437"/>
      <c r="C648" s="842"/>
      <c r="D648" s="842"/>
      <c r="E648" s="1438"/>
      <c r="F648" s="842"/>
      <c r="G648" s="842"/>
      <c r="H648" s="1437"/>
      <c r="I648" s="842"/>
      <c r="J648" s="842"/>
      <c r="K648" s="842"/>
      <c r="L648" s="842"/>
      <c r="M648" s="842"/>
      <c r="N648" s="842"/>
      <c r="O648" s="842"/>
      <c r="P648" s="842"/>
      <c r="Q648" s="842"/>
      <c r="R648" s="842"/>
      <c r="S648" s="842"/>
      <c r="T648" s="842"/>
      <c r="U648" s="842"/>
      <c r="V648" s="842"/>
      <c r="W648" s="842"/>
      <c r="X648" s="842"/>
      <c r="Y648" s="842"/>
      <c r="Z648" s="842"/>
      <c r="AA648" s="842"/>
      <c r="AB648" s="842"/>
    </row>
    <row r="649" ht="30.0" customHeight="1">
      <c r="A649" s="842"/>
      <c r="B649" s="1437"/>
      <c r="C649" s="842"/>
      <c r="D649" s="842"/>
      <c r="E649" s="1438"/>
      <c r="F649" s="842"/>
      <c r="G649" s="842"/>
      <c r="H649" s="1437"/>
      <c r="I649" s="842"/>
      <c r="J649" s="842"/>
      <c r="K649" s="842"/>
      <c r="L649" s="842"/>
      <c r="M649" s="842"/>
      <c r="N649" s="842"/>
      <c r="O649" s="842"/>
      <c r="P649" s="842"/>
      <c r="Q649" s="842"/>
      <c r="R649" s="842"/>
      <c r="S649" s="842"/>
      <c r="T649" s="842"/>
      <c r="U649" s="842"/>
      <c r="V649" s="842"/>
      <c r="W649" s="842"/>
      <c r="X649" s="842"/>
      <c r="Y649" s="842"/>
      <c r="Z649" s="842"/>
      <c r="AA649" s="842"/>
      <c r="AB649" s="842"/>
    </row>
    <row r="650" ht="30.0" customHeight="1">
      <c r="A650" s="842"/>
      <c r="B650" s="1437"/>
      <c r="C650" s="842"/>
      <c r="D650" s="842"/>
      <c r="E650" s="1438"/>
      <c r="F650" s="842"/>
      <c r="G650" s="842"/>
      <c r="H650" s="1437"/>
      <c r="I650" s="842"/>
      <c r="J650" s="842"/>
      <c r="K650" s="842"/>
      <c r="L650" s="842"/>
      <c r="M650" s="842"/>
      <c r="N650" s="842"/>
      <c r="O650" s="842"/>
      <c r="P650" s="842"/>
      <c r="Q650" s="842"/>
      <c r="R650" s="842"/>
      <c r="S650" s="842"/>
      <c r="T650" s="842"/>
      <c r="U650" s="842"/>
      <c r="V650" s="842"/>
      <c r="W650" s="842"/>
      <c r="X650" s="842"/>
      <c r="Y650" s="842"/>
      <c r="Z650" s="842"/>
      <c r="AA650" s="842"/>
      <c r="AB650" s="842"/>
    </row>
    <row r="651" ht="30.0" customHeight="1">
      <c r="A651" s="842"/>
      <c r="B651" s="1437"/>
      <c r="C651" s="842"/>
      <c r="D651" s="842"/>
      <c r="E651" s="1438"/>
      <c r="F651" s="842"/>
      <c r="G651" s="842"/>
      <c r="H651" s="1437"/>
      <c r="I651" s="842"/>
      <c r="J651" s="842"/>
      <c r="K651" s="842"/>
      <c r="L651" s="842"/>
      <c r="M651" s="842"/>
      <c r="N651" s="842"/>
      <c r="O651" s="842"/>
      <c r="P651" s="842"/>
      <c r="Q651" s="842"/>
      <c r="R651" s="842"/>
      <c r="S651" s="842"/>
      <c r="T651" s="842"/>
      <c r="U651" s="842"/>
      <c r="V651" s="842"/>
      <c r="W651" s="842"/>
      <c r="X651" s="842"/>
      <c r="Y651" s="842"/>
      <c r="Z651" s="842"/>
      <c r="AA651" s="842"/>
      <c r="AB651" s="842"/>
    </row>
    <row r="652" ht="30.0" customHeight="1">
      <c r="A652" s="842"/>
      <c r="B652" s="1437"/>
      <c r="C652" s="842"/>
      <c r="D652" s="842"/>
      <c r="E652" s="1438"/>
      <c r="F652" s="842"/>
      <c r="G652" s="842"/>
      <c r="H652" s="1437"/>
      <c r="I652" s="842"/>
      <c r="J652" s="842"/>
      <c r="K652" s="842"/>
      <c r="L652" s="842"/>
      <c r="M652" s="842"/>
      <c r="N652" s="842"/>
      <c r="O652" s="842"/>
      <c r="P652" s="842"/>
      <c r="Q652" s="842"/>
      <c r="R652" s="842"/>
      <c r="S652" s="842"/>
      <c r="T652" s="842"/>
      <c r="U652" s="842"/>
      <c r="V652" s="842"/>
      <c r="W652" s="842"/>
      <c r="X652" s="842"/>
      <c r="Y652" s="842"/>
      <c r="Z652" s="842"/>
      <c r="AA652" s="842"/>
      <c r="AB652" s="842"/>
    </row>
    <row r="653" ht="30.0" customHeight="1">
      <c r="A653" s="842"/>
      <c r="B653" s="1437"/>
      <c r="C653" s="842"/>
      <c r="D653" s="842"/>
      <c r="E653" s="1438"/>
      <c r="F653" s="842"/>
      <c r="G653" s="842"/>
      <c r="H653" s="1437"/>
      <c r="I653" s="842"/>
      <c r="J653" s="842"/>
      <c r="K653" s="842"/>
      <c r="L653" s="842"/>
      <c r="M653" s="842"/>
      <c r="N653" s="842"/>
      <c r="O653" s="842"/>
      <c r="P653" s="842"/>
      <c r="Q653" s="842"/>
      <c r="R653" s="842"/>
      <c r="S653" s="842"/>
      <c r="T653" s="842"/>
      <c r="U653" s="842"/>
      <c r="V653" s="842"/>
      <c r="W653" s="842"/>
      <c r="X653" s="842"/>
      <c r="Y653" s="842"/>
      <c r="Z653" s="842"/>
      <c r="AA653" s="842"/>
      <c r="AB653" s="842"/>
    </row>
    <row r="654" ht="30.0" customHeight="1">
      <c r="A654" s="842"/>
      <c r="B654" s="1437"/>
      <c r="C654" s="842"/>
      <c r="D654" s="842"/>
      <c r="E654" s="1438"/>
      <c r="F654" s="842"/>
      <c r="G654" s="842"/>
      <c r="H654" s="1437"/>
      <c r="I654" s="842"/>
      <c r="J654" s="842"/>
      <c r="K654" s="842"/>
      <c r="L654" s="842"/>
      <c r="M654" s="842"/>
      <c r="N654" s="842"/>
      <c r="O654" s="842"/>
      <c r="P654" s="842"/>
      <c r="Q654" s="842"/>
      <c r="R654" s="842"/>
      <c r="S654" s="842"/>
      <c r="T654" s="842"/>
      <c r="U654" s="842"/>
      <c r="V654" s="842"/>
      <c r="W654" s="842"/>
      <c r="X654" s="842"/>
      <c r="Y654" s="842"/>
      <c r="Z654" s="842"/>
      <c r="AA654" s="842"/>
      <c r="AB654" s="842"/>
    </row>
    <row r="655" ht="30.0" customHeight="1">
      <c r="A655" s="842"/>
      <c r="B655" s="1437"/>
      <c r="C655" s="842"/>
      <c r="D655" s="842"/>
      <c r="E655" s="1438"/>
      <c r="F655" s="842"/>
      <c r="G655" s="842"/>
      <c r="H655" s="1437"/>
      <c r="I655" s="842"/>
      <c r="J655" s="842"/>
      <c r="K655" s="842"/>
      <c r="L655" s="842"/>
      <c r="M655" s="842"/>
      <c r="N655" s="842"/>
      <c r="O655" s="842"/>
      <c r="P655" s="842"/>
      <c r="Q655" s="842"/>
      <c r="R655" s="842"/>
      <c r="S655" s="842"/>
      <c r="T655" s="842"/>
      <c r="U655" s="842"/>
      <c r="V655" s="842"/>
      <c r="W655" s="842"/>
      <c r="X655" s="842"/>
      <c r="Y655" s="842"/>
      <c r="Z655" s="842"/>
      <c r="AA655" s="842"/>
      <c r="AB655" s="842"/>
    </row>
    <row r="656" ht="30.0" customHeight="1">
      <c r="A656" s="842"/>
      <c r="B656" s="1437"/>
      <c r="C656" s="842"/>
      <c r="D656" s="842"/>
      <c r="E656" s="1438"/>
      <c r="F656" s="842"/>
      <c r="G656" s="842"/>
      <c r="H656" s="1437"/>
      <c r="I656" s="842"/>
      <c r="J656" s="842"/>
      <c r="K656" s="842"/>
      <c r="L656" s="842"/>
      <c r="M656" s="842"/>
      <c r="N656" s="842"/>
      <c r="O656" s="842"/>
      <c r="P656" s="842"/>
      <c r="Q656" s="842"/>
      <c r="R656" s="842"/>
      <c r="S656" s="842"/>
      <c r="T656" s="842"/>
      <c r="U656" s="842"/>
      <c r="V656" s="842"/>
      <c r="W656" s="842"/>
      <c r="X656" s="842"/>
      <c r="Y656" s="842"/>
      <c r="Z656" s="842"/>
      <c r="AA656" s="842"/>
      <c r="AB656" s="842"/>
    </row>
    <row r="657" ht="30.0" customHeight="1">
      <c r="A657" s="842"/>
      <c r="B657" s="1437"/>
      <c r="C657" s="842"/>
      <c r="D657" s="842"/>
      <c r="E657" s="1438"/>
      <c r="F657" s="842"/>
      <c r="G657" s="842"/>
      <c r="H657" s="1437"/>
      <c r="I657" s="842"/>
      <c r="J657" s="842"/>
      <c r="K657" s="842"/>
      <c r="L657" s="842"/>
      <c r="M657" s="842"/>
      <c r="N657" s="842"/>
      <c r="O657" s="842"/>
      <c r="P657" s="842"/>
      <c r="Q657" s="842"/>
      <c r="R657" s="842"/>
      <c r="S657" s="842"/>
      <c r="T657" s="842"/>
      <c r="U657" s="842"/>
      <c r="V657" s="842"/>
      <c r="W657" s="842"/>
      <c r="X657" s="842"/>
      <c r="Y657" s="842"/>
      <c r="Z657" s="842"/>
      <c r="AA657" s="842"/>
      <c r="AB657" s="842"/>
    </row>
    <row r="658" ht="30.0" customHeight="1">
      <c r="A658" s="842"/>
      <c r="B658" s="1437"/>
      <c r="C658" s="842"/>
      <c r="D658" s="842"/>
      <c r="E658" s="1438"/>
      <c r="F658" s="842"/>
      <c r="G658" s="842"/>
      <c r="H658" s="1437"/>
      <c r="I658" s="842"/>
      <c r="J658" s="842"/>
      <c r="K658" s="842"/>
      <c r="L658" s="842"/>
      <c r="M658" s="842"/>
      <c r="N658" s="842"/>
      <c r="O658" s="842"/>
      <c r="P658" s="842"/>
      <c r="Q658" s="842"/>
      <c r="R658" s="842"/>
      <c r="S658" s="842"/>
      <c r="T658" s="842"/>
      <c r="U658" s="842"/>
      <c r="V658" s="842"/>
      <c r="W658" s="842"/>
      <c r="X658" s="842"/>
      <c r="Y658" s="842"/>
      <c r="Z658" s="842"/>
      <c r="AA658" s="842"/>
      <c r="AB658" s="842"/>
    </row>
    <row r="659" ht="30.0" customHeight="1">
      <c r="A659" s="842"/>
      <c r="B659" s="1437"/>
      <c r="C659" s="842"/>
      <c r="D659" s="842"/>
      <c r="E659" s="1438"/>
      <c r="F659" s="842"/>
      <c r="G659" s="842"/>
      <c r="H659" s="1437"/>
      <c r="I659" s="842"/>
      <c r="J659" s="842"/>
      <c r="K659" s="842"/>
      <c r="L659" s="842"/>
      <c r="M659" s="842"/>
      <c r="N659" s="842"/>
      <c r="O659" s="842"/>
      <c r="P659" s="842"/>
      <c r="Q659" s="842"/>
      <c r="R659" s="842"/>
      <c r="S659" s="842"/>
      <c r="T659" s="842"/>
      <c r="U659" s="842"/>
      <c r="V659" s="842"/>
      <c r="W659" s="842"/>
      <c r="X659" s="842"/>
      <c r="Y659" s="842"/>
      <c r="Z659" s="842"/>
      <c r="AA659" s="842"/>
      <c r="AB659" s="842"/>
    </row>
    <row r="660" ht="30.0" customHeight="1">
      <c r="A660" s="842"/>
      <c r="B660" s="1437"/>
      <c r="C660" s="842"/>
      <c r="D660" s="842"/>
      <c r="E660" s="1438"/>
      <c r="F660" s="842"/>
      <c r="G660" s="842"/>
      <c r="H660" s="1437"/>
      <c r="I660" s="842"/>
      <c r="J660" s="842"/>
      <c r="K660" s="842"/>
      <c r="L660" s="842"/>
      <c r="M660" s="842"/>
      <c r="N660" s="842"/>
      <c r="O660" s="842"/>
      <c r="P660" s="842"/>
      <c r="Q660" s="842"/>
      <c r="R660" s="842"/>
      <c r="S660" s="842"/>
      <c r="T660" s="842"/>
      <c r="U660" s="842"/>
      <c r="V660" s="842"/>
      <c r="W660" s="842"/>
      <c r="X660" s="842"/>
      <c r="Y660" s="842"/>
      <c r="Z660" s="842"/>
      <c r="AA660" s="842"/>
      <c r="AB660" s="842"/>
    </row>
    <row r="661" ht="30.0" customHeight="1">
      <c r="A661" s="842"/>
      <c r="B661" s="1437"/>
      <c r="C661" s="842"/>
      <c r="D661" s="842"/>
      <c r="E661" s="1438"/>
      <c r="F661" s="842"/>
      <c r="G661" s="842"/>
      <c r="H661" s="1437"/>
      <c r="I661" s="842"/>
      <c r="J661" s="842"/>
      <c r="K661" s="842"/>
      <c r="L661" s="842"/>
      <c r="M661" s="842"/>
      <c r="N661" s="842"/>
      <c r="O661" s="842"/>
      <c r="P661" s="842"/>
      <c r="Q661" s="842"/>
      <c r="R661" s="842"/>
      <c r="S661" s="842"/>
      <c r="T661" s="842"/>
      <c r="U661" s="842"/>
      <c r="V661" s="842"/>
      <c r="W661" s="842"/>
      <c r="X661" s="842"/>
      <c r="Y661" s="842"/>
      <c r="Z661" s="842"/>
      <c r="AA661" s="842"/>
      <c r="AB661" s="842"/>
    </row>
    <row r="662" ht="30.0" customHeight="1">
      <c r="A662" s="842"/>
      <c r="B662" s="1437"/>
      <c r="C662" s="842"/>
      <c r="D662" s="842"/>
      <c r="E662" s="1438"/>
      <c r="F662" s="842"/>
      <c r="G662" s="842"/>
      <c r="H662" s="1437"/>
      <c r="I662" s="842"/>
      <c r="J662" s="842"/>
      <c r="K662" s="842"/>
      <c r="L662" s="842"/>
      <c r="M662" s="842"/>
      <c r="N662" s="842"/>
      <c r="O662" s="842"/>
      <c r="P662" s="842"/>
      <c r="Q662" s="842"/>
      <c r="R662" s="842"/>
      <c r="S662" s="842"/>
      <c r="T662" s="842"/>
      <c r="U662" s="842"/>
      <c r="V662" s="842"/>
      <c r="W662" s="842"/>
      <c r="X662" s="842"/>
      <c r="Y662" s="842"/>
      <c r="Z662" s="842"/>
      <c r="AA662" s="842"/>
      <c r="AB662" s="842"/>
    </row>
    <row r="663" ht="30.0" customHeight="1">
      <c r="A663" s="842"/>
      <c r="B663" s="1437"/>
      <c r="C663" s="842"/>
      <c r="D663" s="842"/>
      <c r="E663" s="1438"/>
      <c r="F663" s="842"/>
      <c r="G663" s="842"/>
      <c r="H663" s="1437"/>
      <c r="I663" s="842"/>
      <c r="J663" s="842"/>
      <c r="K663" s="842"/>
      <c r="L663" s="842"/>
      <c r="M663" s="842"/>
      <c r="N663" s="842"/>
      <c r="O663" s="842"/>
      <c r="P663" s="842"/>
      <c r="Q663" s="842"/>
      <c r="R663" s="842"/>
      <c r="S663" s="842"/>
      <c r="T663" s="842"/>
      <c r="U663" s="842"/>
      <c r="V663" s="842"/>
      <c r="W663" s="842"/>
      <c r="X663" s="842"/>
      <c r="Y663" s="842"/>
      <c r="Z663" s="842"/>
      <c r="AA663" s="842"/>
      <c r="AB663" s="842"/>
    </row>
    <row r="664" ht="30.0" customHeight="1">
      <c r="A664" s="842"/>
      <c r="B664" s="1437"/>
      <c r="C664" s="842"/>
      <c r="D664" s="842"/>
      <c r="E664" s="1438"/>
      <c r="F664" s="842"/>
      <c r="G664" s="842"/>
      <c r="H664" s="1437"/>
      <c r="I664" s="842"/>
      <c r="J664" s="842"/>
      <c r="K664" s="842"/>
      <c r="L664" s="842"/>
      <c r="M664" s="842"/>
      <c r="N664" s="842"/>
      <c r="O664" s="842"/>
      <c r="P664" s="842"/>
      <c r="Q664" s="842"/>
      <c r="R664" s="842"/>
      <c r="S664" s="842"/>
      <c r="T664" s="842"/>
      <c r="U664" s="842"/>
      <c r="V664" s="842"/>
      <c r="W664" s="842"/>
      <c r="X664" s="842"/>
      <c r="Y664" s="842"/>
      <c r="Z664" s="842"/>
      <c r="AA664" s="842"/>
      <c r="AB664" s="842"/>
    </row>
    <row r="665" ht="30.0" customHeight="1">
      <c r="A665" s="842"/>
      <c r="B665" s="1437"/>
      <c r="C665" s="842"/>
      <c r="D665" s="842"/>
      <c r="E665" s="1438"/>
      <c r="F665" s="842"/>
      <c r="G665" s="842"/>
      <c r="H665" s="1437"/>
      <c r="I665" s="842"/>
      <c r="J665" s="842"/>
      <c r="K665" s="842"/>
      <c r="L665" s="842"/>
      <c r="M665" s="842"/>
      <c r="N665" s="842"/>
      <c r="O665" s="842"/>
      <c r="P665" s="842"/>
      <c r="Q665" s="842"/>
      <c r="R665" s="842"/>
      <c r="S665" s="842"/>
      <c r="T665" s="842"/>
      <c r="U665" s="842"/>
      <c r="V665" s="842"/>
      <c r="W665" s="842"/>
      <c r="X665" s="842"/>
      <c r="Y665" s="842"/>
      <c r="Z665" s="842"/>
      <c r="AA665" s="842"/>
      <c r="AB665" s="842"/>
    </row>
    <row r="666" ht="30.0" customHeight="1">
      <c r="A666" s="842"/>
      <c r="B666" s="1437"/>
      <c r="C666" s="842"/>
      <c r="D666" s="842"/>
      <c r="E666" s="1438"/>
      <c r="F666" s="842"/>
      <c r="G666" s="842"/>
      <c r="H666" s="1437"/>
      <c r="I666" s="842"/>
      <c r="J666" s="842"/>
      <c r="K666" s="842"/>
      <c r="L666" s="842"/>
      <c r="M666" s="842"/>
      <c r="N666" s="842"/>
      <c r="O666" s="842"/>
      <c r="P666" s="842"/>
      <c r="Q666" s="842"/>
      <c r="R666" s="842"/>
      <c r="S666" s="842"/>
      <c r="T666" s="842"/>
      <c r="U666" s="842"/>
      <c r="V666" s="842"/>
      <c r="W666" s="842"/>
      <c r="X666" s="842"/>
      <c r="Y666" s="842"/>
      <c r="Z666" s="842"/>
      <c r="AA666" s="842"/>
      <c r="AB666" s="842"/>
    </row>
    <row r="667" ht="30.0" customHeight="1">
      <c r="A667" s="842"/>
      <c r="B667" s="1437"/>
      <c r="C667" s="842"/>
      <c r="D667" s="842"/>
      <c r="E667" s="1438"/>
      <c r="F667" s="842"/>
      <c r="G667" s="842"/>
      <c r="H667" s="1437"/>
      <c r="I667" s="842"/>
      <c r="J667" s="842"/>
      <c r="K667" s="842"/>
      <c r="L667" s="842"/>
      <c r="M667" s="842"/>
      <c r="N667" s="842"/>
      <c r="O667" s="842"/>
      <c r="P667" s="842"/>
      <c r="Q667" s="842"/>
      <c r="R667" s="842"/>
      <c r="S667" s="842"/>
      <c r="T667" s="842"/>
      <c r="U667" s="842"/>
      <c r="V667" s="842"/>
      <c r="W667" s="842"/>
      <c r="X667" s="842"/>
      <c r="Y667" s="842"/>
      <c r="Z667" s="842"/>
      <c r="AA667" s="842"/>
      <c r="AB667" s="842"/>
    </row>
    <row r="668" ht="30.0" customHeight="1">
      <c r="A668" s="842"/>
      <c r="B668" s="1437"/>
      <c r="C668" s="842"/>
      <c r="D668" s="842"/>
      <c r="E668" s="1438"/>
      <c r="F668" s="842"/>
      <c r="G668" s="842"/>
      <c r="H668" s="1437"/>
      <c r="I668" s="842"/>
      <c r="J668" s="842"/>
      <c r="K668" s="842"/>
      <c r="L668" s="842"/>
      <c r="M668" s="842"/>
      <c r="N668" s="842"/>
      <c r="O668" s="842"/>
      <c r="P668" s="842"/>
      <c r="Q668" s="842"/>
      <c r="R668" s="842"/>
      <c r="S668" s="842"/>
      <c r="T668" s="842"/>
      <c r="U668" s="842"/>
      <c r="V668" s="842"/>
      <c r="W668" s="842"/>
      <c r="X668" s="842"/>
      <c r="Y668" s="842"/>
      <c r="Z668" s="842"/>
      <c r="AA668" s="842"/>
      <c r="AB668" s="842"/>
    </row>
    <row r="669" ht="30.0" customHeight="1">
      <c r="A669" s="842"/>
      <c r="B669" s="1437"/>
      <c r="C669" s="842"/>
      <c r="D669" s="842"/>
      <c r="E669" s="1438"/>
      <c r="F669" s="842"/>
      <c r="G669" s="842"/>
      <c r="H669" s="1437"/>
      <c r="I669" s="842"/>
      <c r="J669" s="842"/>
      <c r="K669" s="842"/>
      <c r="L669" s="842"/>
      <c r="M669" s="842"/>
      <c r="N669" s="842"/>
      <c r="O669" s="842"/>
      <c r="P669" s="842"/>
      <c r="Q669" s="842"/>
      <c r="R669" s="842"/>
      <c r="S669" s="842"/>
      <c r="T669" s="842"/>
      <c r="U669" s="842"/>
      <c r="V669" s="842"/>
      <c r="W669" s="842"/>
      <c r="X669" s="842"/>
      <c r="Y669" s="842"/>
      <c r="Z669" s="842"/>
      <c r="AA669" s="842"/>
      <c r="AB669" s="842"/>
    </row>
    <row r="670" ht="30.0" customHeight="1">
      <c r="A670" s="842"/>
      <c r="B670" s="1437"/>
      <c r="C670" s="842"/>
      <c r="D670" s="842"/>
      <c r="E670" s="1438"/>
      <c r="F670" s="842"/>
      <c r="G670" s="842"/>
      <c r="H670" s="1437"/>
      <c r="I670" s="842"/>
      <c r="J670" s="842"/>
      <c r="K670" s="842"/>
      <c r="L670" s="842"/>
      <c r="M670" s="842"/>
      <c r="N670" s="842"/>
      <c r="O670" s="842"/>
      <c r="P670" s="842"/>
      <c r="Q670" s="842"/>
      <c r="R670" s="842"/>
      <c r="S670" s="842"/>
      <c r="T670" s="842"/>
      <c r="U670" s="842"/>
      <c r="V670" s="842"/>
      <c r="W670" s="842"/>
      <c r="X670" s="842"/>
      <c r="Y670" s="842"/>
      <c r="Z670" s="842"/>
      <c r="AA670" s="842"/>
      <c r="AB670" s="842"/>
    </row>
    <row r="671" ht="30.0" customHeight="1">
      <c r="A671" s="842"/>
      <c r="B671" s="1437"/>
      <c r="C671" s="842"/>
      <c r="D671" s="842"/>
      <c r="E671" s="1438"/>
      <c r="F671" s="842"/>
      <c r="G671" s="842"/>
      <c r="H671" s="1437"/>
      <c r="I671" s="842"/>
      <c r="J671" s="842"/>
      <c r="K671" s="842"/>
      <c r="L671" s="842"/>
      <c r="M671" s="842"/>
      <c r="N671" s="842"/>
      <c r="O671" s="842"/>
      <c r="P671" s="842"/>
      <c r="Q671" s="842"/>
      <c r="R671" s="842"/>
      <c r="S671" s="842"/>
      <c r="T671" s="842"/>
      <c r="U671" s="842"/>
      <c r="V671" s="842"/>
      <c r="W671" s="842"/>
      <c r="X671" s="842"/>
      <c r="Y671" s="842"/>
      <c r="Z671" s="842"/>
      <c r="AA671" s="842"/>
      <c r="AB671" s="842"/>
    </row>
    <row r="672" ht="30.0" customHeight="1">
      <c r="A672" s="842"/>
      <c r="B672" s="1437"/>
      <c r="C672" s="842"/>
      <c r="D672" s="842"/>
      <c r="E672" s="1438"/>
      <c r="F672" s="842"/>
      <c r="G672" s="842"/>
      <c r="H672" s="1437"/>
      <c r="I672" s="842"/>
      <c r="J672" s="842"/>
      <c r="K672" s="842"/>
      <c r="L672" s="842"/>
      <c r="M672" s="842"/>
      <c r="N672" s="842"/>
      <c r="O672" s="842"/>
      <c r="P672" s="842"/>
      <c r="Q672" s="842"/>
      <c r="R672" s="842"/>
      <c r="S672" s="842"/>
      <c r="T672" s="842"/>
      <c r="U672" s="842"/>
      <c r="V672" s="842"/>
      <c r="W672" s="842"/>
      <c r="X672" s="842"/>
      <c r="Y672" s="842"/>
      <c r="Z672" s="842"/>
      <c r="AA672" s="842"/>
      <c r="AB672" s="842"/>
    </row>
    <row r="673" ht="30.0" customHeight="1">
      <c r="A673" s="842"/>
      <c r="B673" s="1437"/>
      <c r="C673" s="842"/>
      <c r="D673" s="842"/>
      <c r="E673" s="1438"/>
      <c r="F673" s="842"/>
      <c r="G673" s="842"/>
      <c r="H673" s="1437"/>
      <c r="I673" s="842"/>
      <c r="J673" s="842"/>
      <c r="K673" s="842"/>
      <c r="L673" s="842"/>
      <c r="M673" s="842"/>
      <c r="N673" s="842"/>
      <c r="O673" s="842"/>
      <c r="P673" s="842"/>
      <c r="Q673" s="842"/>
      <c r="R673" s="842"/>
      <c r="S673" s="842"/>
      <c r="T673" s="842"/>
      <c r="U673" s="842"/>
      <c r="V673" s="842"/>
      <c r="W673" s="842"/>
      <c r="X673" s="842"/>
      <c r="Y673" s="842"/>
      <c r="Z673" s="842"/>
      <c r="AA673" s="842"/>
      <c r="AB673" s="842"/>
    </row>
    <row r="674" ht="30.0" customHeight="1">
      <c r="A674" s="842"/>
      <c r="B674" s="1437"/>
      <c r="C674" s="842"/>
      <c r="D674" s="842"/>
      <c r="E674" s="1438"/>
      <c r="F674" s="842"/>
      <c r="G674" s="842"/>
      <c r="H674" s="1437"/>
      <c r="I674" s="842"/>
      <c r="J674" s="842"/>
      <c r="K674" s="842"/>
      <c r="L674" s="842"/>
      <c r="M674" s="842"/>
      <c r="N674" s="842"/>
      <c r="O674" s="842"/>
      <c r="P674" s="842"/>
      <c r="Q674" s="842"/>
      <c r="R674" s="842"/>
      <c r="S674" s="842"/>
      <c r="T674" s="842"/>
      <c r="U674" s="842"/>
      <c r="V674" s="842"/>
      <c r="W674" s="842"/>
      <c r="X674" s="842"/>
      <c r="Y674" s="842"/>
      <c r="Z674" s="842"/>
      <c r="AA674" s="842"/>
      <c r="AB674" s="842"/>
    </row>
    <row r="675" ht="30.0" customHeight="1">
      <c r="A675" s="842"/>
      <c r="B675" s="1437"/>
      <c r="C675" s="842"/>
      <c r="D675" s="842"/>
      <c r="E675" s="1438"/>
      <c r="F675" s="842"/>
      <c r="G675" s="842"/>
      <c r="H675" s="1437"/>
      <c r="I675" s="842"/>
      <c r="J675" s="842"/>
      <c r="K675" s="842"/>
      <c r="L675" s="842"/>
      <c r="M675" s="842"/>
      <c r="N675" s="842"/>
      <c r="O675" s="842"/>
      <c r="P675" s="842"/>
      <c r="Q675" s="842"/>
      <c r="R675" s="842"/>
      <c r="S675" s="842"/>
      <c r="T675" s="842"/>
      <c r="U675" s="842"/>
      <c r="V675" s="842"/>
      <c r="W675" s="842"/>
      <c r="X675" s="842"/>
      <c r="Y675" s="842"/>
      <c r="Z675" s="842"/>
      <c r="AA675" s="842"/>
      <c r="AB675" s="842"/>
    </row>
    <row r="676" ht="30.0" customHeight="1">
      <c r="A676" s="842"/>
      <c r="B676" s="1437"/>
      <c r="C676" s="842"/>
      <c r="D676" s="842"/>
      <c r="E676" s="1438"/>
      <c r="F676" s="842"/>
      <c r="G676" s="842"/>
      <c r="H676" s="1437"/>
      <c r="I676" s="842"/>
      <c r="J676" s="842"/>
      <c r="K676" s="842"/>
      <c r="L676" s="842"/>
      <c r="M676" s="842"/>
      <c r="N676" s="842"/>
      <c r="O676" s="842"/>
      <c r="P676" s="842"/>
      <c r="Q676" s="842"/>
      <c r="R676" s="842"/>
      <c r="S676" s="842"/>
      <c r="T676" s="842"/>
      <c r="U676" s="842"/>
      <c r="V676" s="842"/>
      <c r="W676" s="842"/>
      <c r="X676" s="842"/>
      <c r="Y676" s="842"/>
      <c r="Z676" s="842"/>
      <c r="AA676" s="842"/>
      <c r="AB676" s="842"/>
    </row>
    <row r="677" ht="30.0" customHeight="1">
      <c r="A677" s="842"/>
      <c r="B677" s="1437"/>
      <c r="C677" s="842"/>
      <c r="D677" s="842"/>
      <c r="E677" s="1438"/>
      <c r="F677" s="842"/>
      <c r="G677" s="842"/>
      <c r="H677" s="1437"/>
      <c r="I677" s="842"/>
      <c r="J677" s="842"/>
      <c r="K677" s="842"/>
      <c r="L677" s="842"/>
      <c r="M677" s="842"/>
      <c r="N677" s="842"/>
      <c r="O677" s="842"/>
      <c r="P677" s="842"/>
      <c r="Q677" s="842"/>
      <c r="R677" s="842"/>
      <c r="S677" s="842"/>
      <c r="T677" s="842"/>
      <c r="U677" s="842"/>
      <c r="V677" s="842"/>
      <c r="W677" s="842"/>
      <c r="X677" s="842"/>
      <c r="Y677" s="842"/>
      <c r="Z677" s="842"/>
      <c r="AA677" s="842"/>
      <c r="AB677" s="842"/>
    </row>
    <row r="678" ht="30.0" customHeight="1">
      <c r="A678" s="842"/>
      <c r="B678" s="1437"/>
      <c r="C678" s="842"/>
      <c r="D678" s="842"/>
      <c r="E678" s="1438"/>
      <c r="F678" s="842"/>
      <c r="G678" s="842"/>
      <c r="H678" s="1437"/>
      <c r="I678" s="842"/>
      <c r="J678" s="842"/>
      <c r="K678" s="842"/>
      <c r="L678" s="842"/>
      <c r="M678" s="842"/>
      <c r="N678" s="842"/>
      <c r="O678" s="842"/>
      <c r="P678" s="842"/>
      <c r="Q678" s="842"/>
      <c r="R678" s="842"/>
      <c r="S678" s="842"/>
      <c r="T678" s="842"/>
      <c r="U678" s="842"/>
      <c r="V678" s="842"/>
      <c r="W678" s="842"/>
      <c r="X678" s="842"/>
      <c r="Y678" s="842"/>
      <c r="Z678" s="842"/>
      <c r="AA678" s="842"/>
      <c r="AB678" s="842"/>
    </row>
    <row r="679" ht="30.0" customHeight="1">
      <c r="A679" s="842"/>
      <c r="B679" s="1437"/>
      <c r="C679" s="842"/>
      <c r="D679" s="842"/>
      <c r="E679" s="1438"/>
      <c r="F679" s="842"/>
      <c r="G679" s="842"/>
      <c r="H679" s="1437"/>
      <c r="I679" s="842"/>
      <c r="J679" s="842"/>
      <c r="K679" s="842"/>
      <c r="L679" s="842"/>
      <c r="M679" s="842"/>
      <c r="N679" s="842"/>
      <c r="O679" s="842"/>
      <c r="P679" s="842"/>
      <c r="Q679" s="842"/>
      <c r="R679" s="842"/>
      <c r="S679" s="842"/>
      <c r="T679" s="842"/>
      <c r="U679" s="842"/>
      <c r="V679" s="842"/>
      <c r="W679" s="842"/>
      <c r="X679" s="842"/>
      <c r="Y679" s="842"/>
      <c r="Z679" s="842"/>
      <c r="AA679" s="842"/>
      <c r="AB679" s="842"/>
    </row>
    <row r="680" ht="30.0" customHeight="1">
      <c r="A680" s="842"/>
      <c r="B680" s="1437"/>
      <c r="C680" s="842"/>
      <c r="D680" s="842"/>
      <c r="E680" s="1438"/>
      <c r="F680" s="842"/>
      <c r="G680" s="842"/>
      <c r="H680" s="1437"/>
      <c r="I680" s="842"/>
      <c r="J680" s="842"/>
      <c r="K680" s="842"/>
      <c r="L680" s="842"/>
      <c r="M680" s="842"/>
      <c r="N680" s="842"/>
      <c r="O680" s="842"/>
      <c r="P680" s="842"/>
      <c r="Q680" s="842"/>
      <c r="R680" s="842"/>
      <c r="S680" s="842"/>
      <c r="T680" s="842"/>
      <c r="U680" s="842"/>
      <c r="V680" s="842"/>
      <c r="W680" s="842"/>
      <c r="X680" s="842"/>
      <c r="Y680" s="842"/>
      <c r="Z680" s="842"/>
      <c r="AA680" s="842"/>
      <c r="AB680" s="842"/>
    </row>
    <row r="681" ht="30.0" customHeight="1">
      <c r="A681" s="842"/>
      <c r="B681" s="1437"/>
      <c r="C681" s="842"/>
      <c r="D681" s="842"/>
      <c r="E681" s="1438"/>
      <c r="F681" s="842"/>
      <c r="G681" s="842"/>
      <c r="H681" s="1437"/>
      <c r="I681" s="842"/>
      <c r="J681" s="842"/>
      <c r="K681" s="842"/>
      <c r="L681" s="842"/>
      <c r="M681" s="842"/>
      <c r="N681" s="842"/>
      <c r="O681" s="842"/>
      <c r="P681" s="842"/>
      <c r="Q681" s="842"/>
      <c r="R681" s="842"/>
      <c r="S681" s="842"/>
      <c r="T681" s="842"/>
      <c r="U681" s="842"/>
      <c r="V681" s="842"/>
      <c r="W681" s="842"/>
      <c r="X681" s="842"/>
      <c r="Y681" s="842"/>
      <c r="Z681" s="842"/>
      <c r="AA681" s="842"/>
      <c r="AB681" s="842"/>
    </row>
    <row r="682" ht="30.0" customHeight="1">
      <c r="A682" s="842"/>
      <c r="B682" s="1437"/>
      <c r="C682" s="842"/>
      <c r="D682" s="842"/>
      <c r="E682" s="1438"/>
      <c r="F682" s="842"/>
      <c r="G682" s="842"/>
      <c r="H682" s="1437"/>
      <c r="I682" s="842"/>
      <c r="J682" s="842"/>
      <c r="K682" s="842"/>
      <c r="L682" s="842"/>
      <c r="M682" s="842"/>
      <c r="N682" s="842"/>
      <c r="O682" s="842"/>
      <c r="P682" s="842"/>
      <c r="Q682" s="842"/>
      <c r="R682" s="842"/>
      <c r="S682" s="842"/>
      <c r="T682" s="842"/>
      <c r="U682" s="842"/>
      <c r="V682" s="842"/>
      <c r="W682" s="842"/>
      <c r="X682" s="842"/>
      <c r="Y682" s="842"/>
      <c r="Z682" s="842"/>
      <c r="AA682" s="842"/>
      <c r="AB682" s="842"/>
    </row>
    <row r="683" ht="30.0" customHeight="1">
      <c r="A683" s="842"/>
      <c r="B683" s="1437"/>
      <c r="C683" s="842"/>
      <c r="D683" s="842"/>
      <c r="E683" s="1438"/>
      <c r="F683" s="842"/>
      <c r="G683" s="842"/>
      <c r="H683" s="1437"/>
      <c r="I683" s="842"/>
      <c r="J683" s="842"/>
      <c r="K683" s="842"/>
      <c r="L683" s="842"/>
      <c r="M683" s="842"/>
      <c r="N683" s="842"/>
      <c r="O683" s="842"/>
      <c r="P683" s="842"/>
      <c r="Q683" s="842"/>
      <c r="R683" s="842"/>
      <c r="S683" s="842"/>
      <c r="T683" s="842"/>
      <c r="U683" s="842"/>
      <c r="V683" s="842"/>
      <c r="W683" s="842"/>
      <c r="X683" s="842"/>
      <c r="Y683" s="842"/>
      <c r="Z683" s="842"/>
      <c r="AA683" s="842"/>
      <c r="AB683" s="842"/>
    </row>
    <row r="684" ht="30.0" customHeight="1">
      <c r="A684" s="842"/>
      <c r="B684" s="1437"/>
      <c r="C684" s="842"/>
      <c r="D684" s="842"/>
      <c r="E684" s="1438"/>
      <c r="F684" s="842"/>
      <c r="G684" s="842"/>
      <c r="H684" s="1437"/>
      <c r="I684" s="842"/>
      <c r="J684" s="842"/>
      <c r="K684" s="842"/>
      <c r="L684" s="842"/>
      <c r="M684" s="842"/>
      <c r="N684" s="842"/>
      <c r="O684" s="842"/>
      <c r="P684" s="842"/>
      <c r="Q684" s="842"/>
      <c r="R684" s="842"/>
      <c r="S684" s="842"/>
      <c r="T684" s="842"/>
      <c r="U684" s="842"/>
      <c r="V684" s="842"/>
      <c r="W684" s="842"/>
      <c r="X684" s="842"/>
      <c r="Y684" s="842"/>
      <c r="Z684" s="842"/>
      <c r="AA684" s="842"/>
      <c r="AB684" s="842"/>
    </row>
    <row r="685" ht="30.0" customHeight="1">
      <c r="A685" s="842"/>
      <c r="B685" s="1437"/>
      <c r="C685" s="842"/>
      <c r="D685" s="842"/>
      <c r="E685" s="1438"/>
      <c r="F685" s="842"/>
      <c r="G685" s="842"/>
      <c r="H685" s="1437"/>
      <c r="I685" s="842"/>
      <c r="J685" s="842"/>
      <c r="K685" s="842"/>
      <c r="L685" s="842"/>
      <c r="M685" s="842"/>
      <c r="N685" s="842"/>
      <c r="O685" s="842"/>
      <c r="P685" s="842"/>
      <c r="Q685" s="842"/>
      <c r="R685" s="842"/>
      <c r="S685" s="842"/>
      <c r="T685" s="842"/>
      <c r="U685" s="842"/>
      <c r="V685" s="842"/>
      <c r="W685" s="842"/>
      <c r="X685" s="842"/>
      <c r="Y685" s="842"/>
      <c r="Z685" s="842"/>
      <c r="AA685" s="842"/>
      <c r="AB685" s="842"/>
    </row>
    <row r="686" ht="30.0" customHeight="1">
      <c r="A686" s="842"/>
      <c r="B686" s="1437"/>
      <c r="C686" s="842"/>
      <c r="D686" s="842"/>
      <c r="E686" s="1438"/>
      <c r="F686" s="842"/>
      <c r="G686" s="842"/>
      <c r="H686" s="1437"/>
      <c r="I686" s="842"/>
      <c r="J686" s="842"/>
      <c r="K686" s="842"/>
      <c r="L686" s="842"/>
      <c r="M686" s="842"/>
      <c r="N686" s="842"/>
      <c r="O686" s="842"/>
      <c r="P686" s="842"/>
      <c r="Q686" s="842"/>
      <c r="R686" s="842"/>
      <c r="S686" s="842"/>
      <c r="T686" s="842"/>
      <c r="U686" s="842"/>
      <c r="V686" s="842"/>
      <c r="W686" s="842"/>
      <c r="X686" s="842"/>
      <c r="Y686" s="842"/>
      <c r="Z686" s="842"/>
      <c r="AA686" s="842"/>
      <c r="AB686" s="842"/>
    </row>
    <row r="687" ht="30.0" customHeight="1">
      <c r="A687" s="842"/>
      <c r="B687" s="1437"/>
      <c r="C687" s="842"/>
      <c r="D687" s="842"/>
      <c r="E687" s="1438"/>
      <c r="F687" s="842"/>
      <c r="G687" s="842"/>
      <c r="H687" s="1437"/>
      <c r="I687" s="842"/>
      <c r="J687" s="842"/>
      <c r="K687" s="842"/>
      <c r="L687" s="842"/>
      <c r="M687" s="842"/>
      <c r="N687" s="842"/>
      <c r="O687" s="842"/>
      <c r="P687" s="842"/>
      <c r="Q687" s="842"/>
      <c r="R687" s="842"/>
      <c r="S687" s="842"/>
      <c r="T687" s="842"/>
      <c r="U687" s="842"/>
      <c r="V687" s="842"/>
      <c r="W687" s="842"/>
      <c r="X687" s="842"/>
      <c r="Y687" s="842"/>
      <c r="Z687" s="842"/>
      <c r="AA687" s="842"/>
      <c r="AB687" s="842"/>
    </row>
    <row r="688" ht="30.0" customHeight="1">
      <c r="A688" s="842"/>
      <c r="B688" s="1437"/>
      <c r="C688" s="842"/>
      <c r="D688" s="842"/>
      <c r="E688" s="1438"/>
      <c r="F688" s="842"/>
      <c r="G688" s="842"/>
      <c r="H688" s="1437"/>
      <c r="I688" s="842"/>
      <c r="J688" s="842"/>
      <c r="K688" s="842"/>
      <c r="L688" s="842"/>
      <c r="M688" s="842"/>
      <c r="N688" s="842"/>
      <c r="O688" s="842"/>
      <c r="P688" s="842"/>
      <c r="Q688" s="842"/>
      <c r="R688" s="842"/>
      <c r="S688" s="842"/>
      <c r="T688" s="842"/>
      <c r="U688" s="842"/>
      <c r="V688" s="842"/>
      <c r="W688" s="842"/>
      <c r="X688" s="842"/>
      <c r="Y688" s="842"/>
      <c r="Z688" s="842"/>
      <c r="AA688" s="842"/>
      <c r="AB688" s="842"/>
    </row>
    <row r="689" ht="30.0" customHeight="1">
      <c r="A689" s="842"/>
      <c r="B689" s="1437"/>
      <c r="C689" s="842"/>
      <c r="D689" s="842"/>
      <c r="E689" s="1438"/>
      <c r="F689" s="842"/>
      <c r="G689" s="842"/>
      <c r="H689" s="1437"/>
      <c r="I689" s="842"/>
      <c r="J689" s="842"/>
      <c r="K689" s="842"/>
      <c r="L689" s="842"/>
      <c r="M689" s="842"/>
      <c r="N689" s="842"/>
      <c r="O689" s="842"/>
      <c r="P689" s="842"/>
      <c r="Q689" s="842"/>
      <c r="R689" s="842"/>
      <c r="S689" s="842"/>
      <c r="T689" s="842"/>
      <c r="U689" s="842"/>
      <c r="V689" s="842"/>
      <c r="W689" s="842"/>
      <c r="X689" s="842"/>
      <c r="Y689" s="842"/>
      <c r="Z689" s="842"/>
      <c r="AA689" s="842"/>
      <c r="AB689" s="842"/>
    </row>
    <row r="690" ht="30.0" customHeight="1">
      <c r="A690" s="842"/>
      <c r="B690" s="1437"/>
      <c r="C690" s="842"/>
      <c r="D690" s="842"/>
      <c r="E690" s="1438"/>
      <c r="F690" s="842"/>
      <c r="G690" s="842"/>
      <c r="H690" s="1437"/>
      <c r="I690" s="842"/>
      <c r="J690" s="842"/>
      <c r="K690" s="842"/>
      <c r="L690" s="842"/>
      <c r="M690" s="842"/>
      <c r="N690" s="842"/>
      <c r="O690" s="842"/>
      <c r="P690" s="842"/>
      <c r="Q690" s="842"/>
      <c r="R690" s="842"/>
      <c r="S690" s="842"/>
      <c r="T690" s="842"/>
      <c r="U690" s="842"/>
      <c r="V690" s="842"/>
      <c r="W690" s="842"/>
      <c r="X690" s="842"/>
      <c r="Y690" s="842"/>
      <c r="Z690" s="842"/>
      <c r="AA690" s="842"/>
      <c r="AB690" s="842"/>
    </row>
    <row r="691" ht="30.0" customHeight="1">
      <c r="A691" s="842"/>
      <c r="B691" s="1437"/>
      <c r="C691" s="842"/>
      <c r="D691" s="842"/>
      <c r="E691" s="1438"/>
      <c r="F691" s="842"/>
      <c r="G691" s="842"/>
      <c r="H691" s="1437"/>
      <c r="I691" s="842"/>
      <c r="J691" s="842"/>
      <c r="K691" s="842"/>
      <c r="L691" s="842"/>
      <c r="M691" s="842"/>
      <c r="N691" s="842"/>
      <c r="O691" s="842"/>
      <c r="P691" s="842"/>
      <c r="Q691" s="842"/>
      <c r="R691" s="842"/>
      <c r="S691" s="842"/>
      <c r="T691" s="842"/>
      <c r="U691" s="842"/>
      <c r="V691" s="842"/>
      <c r="W691" s="842"/>
      <c r="X691" s="842"/>
      <c r="Y691" s="842"/>
      <c r="Z691" s="842"/>
      <c r="AA691" s="842"/>
      <c r="AB691" s="842"/>
    </row>
    <row r="692" ht="30.0" customHeight="1">
      <c r="A692" s="842"/>
      <c r="B692" s="1437"/>
      <c r="C692" s="842"/>
      <c r="D692" s="842"/>
      <c r="E692" s="1438"/>
      <c r="F692" s="842"/>
      <c r="G692" s="842"/>
      <c r="H692" s="1437"/>
      <c r="I692" s="842"/>
      <c r="J692" s="842"/>
      <c r="K692" s="842"/>
      <c r="L692" s="842"/>
      <c r="M692" s="842"/>
      <c r="N692" s="842"/>
      <c r="O692" s="842"/>
      <c r="P692" s="842"/>
      <c r="Q692" s="842"/>
      <c r="R692" s="842"/>
      <c r="S692" s="842"/>
      <c r="T692" s="842"/>
      <c r="U692" s="842"/>
      <c r="V692" s="842"/>
      <c r="W692" s="842"/>
      <c r="X692" s="842"/>
      <c r="Y692" s="842"/>
      <c r="Z692" s="842"/>
      <c r="AA692" s="842"/>
      <c r="AB692" s="842"/>
    </row>
    <row r="693" ht="30.0" customHeight="1">
      <c r="A693" s="842"/>
      <c r="B693" s="1437"/>
      <c r="C693" s="842"/>
      <c r="D693" s="842"/>
      <c r="E693" s="1438"/>
      <c r="F693" s="842"/>
      <c r="G693" s="842"/>
      <c r="H693" s="1437"/>
      <c r="I693" s="842"/>
      <c r="J693" s="842"/>
      <c r="K693" s="842"/>
      <c r="L693" s="842"/>
      <c r="M693" s="842"/>
      <c r="N693" s="842"/>
      <c r="O693" s="842"/>
      <c r="P693" s="842"/>
      <c r="Q693" s="842"/>
      <c r="R693" s="842"/>
      <c r="S693" s="842"/>
      <c r="T693" s="842"/>
      <c r="U693" s="842"/>
      <c r="V693" s="842"/>
      <c r="W693" s="842"/>
      <c r="X693" s="842"/>
      <c r="Y693" s="842"/>
      <c r="Z693" s="842"/>
      <c r="AA693" s="842"/>
      <c r="AB693" s="842"/>
    </row>
    <row r="694" ht="30.0" customHeight="1">
      <c r="A694" s="842"/>
      <c r="B694" s="1437"/>
      <c r="C694" s="842"/>
      <c r="D694" s="842"/>
      <c r="E694" s="1438"/>
      <c r="F694" s="842"/>
      <c r="G694" s="842"/>
      <c r="H694" s="1437"/>
      <c r="I694" s="842"/>
      <c r="J694" s="842"/>
      <c r="K694" s="842"/>
      <c r="L694" s="842"/>
      <c r="M694" s="842"/>
      <c r="N694" s="842"/>
      <c r="O694" s="842"/>
      <c r="P694" s="842"/>
      <c r="Q694" s="842"/>
      <c r="R694" s="842"/>
      <c r="S694" s="842"/>
      <c r="T694" s="842"/>
      <c r="U694" s="842"/>
      <c r="V694" s="842"/>
      <c r="W694" s="842"/>
      <c r="X694" s="842"/>
      <c r="Y694" s="842"/>
      <c r="Z694" s="842"/>
      <c r="AA694" s="842"/>
      <c r="AB694" s="842"/>
    </row>
    <row r="695" ht="30.0" customHeight="1">
      <c r="A695" s="842"/>
      <c r="B695" s="1437"/>
      <c r="C695" s="842"/>
      <c r="D695" s="842"/>
      <c r="E695" s="1438"/>
      <c r="F695" s="842"/>
      <c r="G695" s="842"/>
      <c r="H695" s="1437"/>
      <c r="I695" s="842"/>
      <c r="J695" s="842"/>
      <c r="K695" s="842"/>
      <c r="L695" s="842"/>
      <c r="M695" s="842"/>
      <c r="N695" s="842"/>
      <c r="O695" s="842"/>
      <c r="P695" s="842"/>
      <c r="Q695" s="842"/>
      <c r="R695" s="842"/>
      <c r="S695" s="842"/>
      <c r="T695" s="842"/>
      <c r="U695" s="842"/>
      <c r="V695" s="842"/>
      <c r="W695" s="842"/>
      <c r="X695" s="842"/>
      <c r="Y695" s="842"/>
      <c r="Z695" s="842"/>
      <c r="AA695" s="842"/>
      <c r="AB695" s="842"/>
    </row>
    <row r="696" ht="30.0" customHeight="1">
      <c r="A696" s="842"/>
      <c r="B696" s="1437"/>
      <c r="C696" s="842"/>
      <c r="D696" s="842"/>
      <c r="E696" s="1438"/>
      <c r="F696" s="842"/>
      <c r="G696" s="842"/>
      <c r="H696" s="1437"/>
      <c r="I696" s="842"/>
      <c r="J696" s="842"/>
      <c r="K696" s="842"/>
      <c r="L696" s="842"/>
      <c r="M696" s="842"/>
      <c r="N696" s="842"/>
      <c r="O696" s="842"/>
      <c r="P696" s="842"/>
      <c r="Q696" s="842"/>
      <c r="R696" s="842"/>
      <c r="S696" s="842"/>
      <c r="T696" s="842"/>
      <c r="U696" s="842"/>
      <c r="V696" s="842"/>
      <c r="W696" s="842"/>
      <c r="X696" s="842"/>
      <c r="Y696" s="842"/>
      <c r="Z696" s="842"/>
      <c r="AA696" s="842"/>
      <c r="AB696" s="842"/>
    </row>
    <row r="697" ht="30.0" customHeight="1">
      <c r="A697" s="842"/>
      <c r="B697" s="1437"/>
      <c r="C697" s="842"/>
      <c r="D697" s="842"/>
      <c r="E697" s="1438"/>
      <c r="F697" s="842"/>
      <c r="G697" s="842"/>
      <c r="H697" s="1437"/>
      <c r="I697" s="842"/>
      <c r="J697" s="842"/>
      <c r="K697" s="842"/>
      <c r="L697" s="842"/>
      <c r="M697" s="842"/>
      <c r="N697" s="842"/>
      <c r="O697" s="842"/>
      <c r="P697" s="842"/>
      <c r="Q697" s="842"/>
      <c r="R697" s="842"/>
      <c r="S697" s="842"/>
      <c r="T697" s="842"/>
      <c r="U697" s="842"/>
      <c r="V697" s="842"/>
      <c r="W697" s="842"/>
      <c r="X697" s="842"/>
      <c r="Y697" s="842"/>
      <c r="Z697" s="842"/>
      <c r="AA697" s="842"/>
      <c r="AB697" s="842"/>
    </row>
    <row r="698" ht="30.0" customHeight="1">
      <c r="A698" s="842"/>
      <c r="B698" s="1437"/>
      <c r="C698" s="842"/>
      <c r="D698" s="842"/>
      <c r="E698" s="1438"/>
      <c r="F698" s="842"/>
      <c r="G698" s="842"/>
      <c r="H698" s="1437"/>
      <c r="I698" s="842"/>
      <c r="J698" s="842"/>
      <c r="K698" s="842"/>
      <c r="L698" s="842"/>
      <c r="M698" s="842"/>
      <c r="N698" s="842"/>
      <c r="O698" s="842"/>
      <c r="P698" s="842"/>
      <c r="Q698" s="842"/>
      <c r="R698" s="842"/>
      <c r="S698" s="842"/>
      <c r="T698" s="842"/>
      <c r="U698" s="842"/>
      <c r="V698" s="842"/>
      <c r="W698" s="842"/>
      <c r="X698" s="842"/>
      <c r="Y698" s="842"/>
      <c r="Z698" s="842"/>
      <c r="AA698" s="842"/>
      <c r="AB698" s="842"/>
    </row>
    <row r="699" ht="30.0" customHeight="1">
      <c r="A699" s="842"/>
      <c r="B699" s="1437"/>
      <c r="C699" s="842"/>
      <c r="D699" s="842"/>
      <c r="E699" s="1438"/>
      <c r="F699" s="842"/>
      <c r="G699" s="842"/>
      <c r="H699" s="1437"/>
      <c r="I699" s="842"/>
      <c r="J699" s="842"/>
      <c r="K699" s="842"/>
      <c r="L699" s="842"/>
      <c r="M699" s="842"/>
      <c r="N699" s="842"/>
      <c r="O699" s="842"/>
      <c r="P699" s="842"/>
      <c r="Q699" s="842"/>
      <c r="R699" s="842"/>
      <c r="S699" s="842"/>
      <c r="T699" s="842"/>
      <c r="U699" s="842"/>
      <c r="V699" s="842"/>
      <c r="W699" s="842"/>
      <c r="X699" s="842"/>
      <c r="Y699" s="842"/>
      <c r="Z699" s="842"/>
      <c r="AA699" s="842"/>
      <c r="AB699" s="842"/>
    </row>
    <row r="700" ht="30.0" customHeight="1">
      <c r="A700" s="842"/>
      <c r="B700" s="1437"/>
      <c r="C700" s="842"/>
      <c r="D700" s="842"/>
      <c r="E700" s="1438"/>
      <c r="F700" s="842"/>
      <c r="G700" s="842"/>
      <c r="H700" s="1437"/>
      <c r="I700" s="842"/>
      <c r="J700" s="842"/>
      <c r="K700" s="842"/>
      <c r="L700" s="842"/>
      <c r="M700" s="842"/>
      <c r="N700" s="842"/>
      <c r="O700" s="842"/>
      <c r="P700" s="842"/>
      <c r="Q700" s="842"/>
      <c r="R700" s="842"/>
      <c r="S700" s="842"/>
      <c r="T700" s="842"/>
      <c r="U700" s="842"/>
      <c r="V700" s="842"/>
      <c r="W700" s="842"/>
      <c r="X700" s="842"/>
      <c r="Y700" s="842"/>
      <c r="Z700" s="842"/>
      <c r="AA700" s="842"/>
      <c r="AB700" s="842"/>
    </row>
    <row r="701" ht="30.0" customHeight="1">
      <c r="A701" s="842"/>
      <c r="B701" s="1437"/>
      <c r="C701" s="842"/>
      <c r="D701" s="842"/>
      <c r="E701" s="1438"/>
      <c r="F701" s="842"/>
      <c r="G701" s="842"/>
      <c r="H701" s="1437"/>
      <c r="I701" s="842"/>
      <c r="J701" s="842"/>
      <c r="K701" s="842"/>
      <c r="L701" s="842"/>
      <c r="M701" s="842"/>
      <c r="N701" s="842"/>
      <c r="O701" s="842"/>
      <c r="P701" s="842"/>
      <c r="Q701" s="842"/>
      <c r="R701" s="842"/>
      <c r="S701" s="842"/>
      <c r="T701" s="842"/>
      <c r="U701" s="842"/>
      <c r="V701" s="842"/>
      <c r="W701" s="842"/>
      <c r="X701" s="842"/>
      <c r="Y701" s="842"/>
      <c r="Z701" s="842"/>
      <c r="AA701" s="842"/>
      <c r="AB701" s="842"/>
    </row>
    <row r="702" ht="30.0" customHeight="1">
      <c r="A702" s="842"/>
      <c r="B702" s="1437"/>
      <c r="C702" s="842"/>
      <c r="D702" s="842"/>
      <c r="E702" s="1438"/>
      <c r="F702" s="842"/>
      <c r="G702" s="842"/>
      <c r="H702" s="1437"/>
      <c r="I702" s="842"/>
      <c r="J702" s="842"/>
      <c r="K702" s="842"/>
      <c r="L702" s="842"/>
      <c r="M702" s="842"/>
      <c r="N702" s="842"/>
      <c r="O702" s="842"/>
      <c r="P702" s="842"/>
      <c r="Q702" s="842"/>
      <c r="R702" s="842"/>
      <c r="S702" s="842"/>
      <c r="T702" s="842"/>
      <c r="U702" s="842"/>
      <c r="V702" s="842"/>
      <c r="W702" s="842"/>
      <c r="X702" s="842"/>
      <c r="Y702" s="842"/>
      <c r="Z702" s="842"/>
      <c r="AA702" s="842"/>
      <c r="AB702" s="842"/>
    </row>
    <row r="703" ht="30.0" customHeight="1">
      <c r="A703" s="842"/>
      <c r="B703" s="1437"/>
      <c r="C703" s="842"/>
      <c r="D703" s="842"/>
      <c r="E703" s="1438"/>
      <c r="F703" s="842"/>
      <c r="G703" s="842"/>
      <c r="H703" s="1437"/>
      <c r="I703" s="842"/>
      <c r="J703" s="842"/>
      <c r="K703" s="842"/>
      <c r="L703" s="842"/>
      <c r="M703" s="842"/>
      <c r="N703" s="842"/>
      <c r="O703" s="842"/>
      <c r="P703" s="842"/>
      <c r="Q703" s="842"/>
      <c r="R703" s="842"/>
      <c r="S703" s="842"/>
      <c r="T703" s="842"/>
      <c r="U703" s="842"/>
      <c r="V703" s="842"/>
      <c r="W703" s="842"/>
      <c r="X703" s="842"/>
      <c r="Y703" s="842"/>
      <c r="Z703" s="842"/>
      <c r="AA703" s="842"/>
      <c r="AB703" s="842"/>
    </row>
    <row r="704" ht="30.0" customHeight="1">
      <c r="A704" s="842"/>
      <c r="B704" s="1437"/>
      <c r="C704" s="842"/>
      <c r="D704" s="842"/>
      <c r="E704" s="1438"/>
      <c r="F704" s="842"/>
      <c r="G704" s="842"/>
      <c r="H704" s="1437"/>
      <c r="I704" s="842"/>
      <c r="J704" s="842"/>
      <c r="K704" s="842"/>
      <c r="L704" s="842"/>
      <c r="M704" s="842"/>
      <c r="N704" s="842"/>
      <c r="O704" s="842"/>
      <c r="P704" s="842"/>
      <c r="Q704" s="842"/>
      <c r="R704" s="842"/>
      <c r="S704" s="842"/>
      <c r="T704" s="842"/>
      <c r="U704" s="842"/>
      <c r="V704" s="842"/>
      <c r="W704" s="842"/>
      <c r="X704" s="842"/>
      <c r="Y704" s="842"/>
      <c r="Z704" s="842"/>
      <c r="AA704" s="842"/>
      <c r="AB704" s="842"/>
    </row>
    <row r="705" ht="30.0" customHeight="1">
      <c r="A705" s="842"/>
      <c r="B705" s="1437"/>
      <c r="C705" s="842"/>
      <c r="D705" s="842"/>
      <c r="E705" s="1438"/>
      <c r="F705" s="842"/>
      <c r="G705" s="842"/>
      <c r="H705" s="1437"/>
      <c r="I705" s="842"/>
      <c r="J705" s="842"/>
      <c r="K705" s="842"/>
      <c r="L705" s="842"/>
      <c r="M705" s="842"/>
      <c r="N705" s="842"/>
      <c r="O705" s="842"/>
      <c r="P705" s="842"/>
      <c r="Q705" s="842"/>
      <c r="R705" s="842"/>
      <c r="S705" s="842"/>
      <c r="T705" s="842"/>
      <c r="U705" s="842"/>
      <c r="V705" s="842"/>
      <c r="W705" s="842"/>
      <c r="X705" s="842"/>
      <c r="Y705" s="842"/>
      <c r="Z705" s="842"/>
      <c r="AA705" s="842"/>
      <c r="AB705" s="842"/>
    </row>
    <row r="706" ht="30.0" customHeight="1">
      <c r="A706" s="842"/>
      <c r="B706" s="1437"/>
      <c r="C706" s="842"/>
      <c r="D706" s="842"/>
      <c r="E706" s="1438"/>
      <c r="F706" s="842"/>
      <c r="G706" s="842"/>
      <c r="H706" s="1437"/>
      <c r="I706" s="842"/>
      <c r="J706" s="842"/>
      <c r="K706" s="842"/>
      <c r="L706" s="842"/>
      <c r="M706" s="842"/>
      <c r="N706" s="842"/>
      <c r="O706" s="842"/>
      <c r="P706" s="842"/>
      <c r="Q706" s="842"/>
      <c r="R706" s="842"/>
      <c r="S706" s="842"/>
      <c r="T706" s="842"/>
      <c r="U706" s="842"/>
      <c r="V706" s="842"/>
      <c r="W706" s="842"/>
      <c r="X706" s="842"/>
      <c r="Y706" s="842"/>
      <c r="Z706" s="842"/>
      <c r="AA706" s="842"/>
      <c r="AB706" s="842"/>
    </row>
    <row r="707" ht="30.0" customHeight="1">
      <c r="A707" s="842"/>
      <c r="B707" s="1437"/>
      <c r="C707" s="842"/>
      <c r="D707" s="842"/>
      <c r="E707" s="1438"/>
      <c r="F707" s="842"/>
      <c r="G707" s="842"/>
      <c r="H707" s="1437"/>
      <c r="I707" s="842"/>
      <c r="J707" s="842"/>
      <c r="K707" s="842"/>
      <c r="L707" s="842"/>
      <c r="M707" s="842"/>
      <c r="N707" s="842"/>
      <c r="O707" s="842"/>
      <c r="P707" s="842"/>
      <c r="Q707" s="842"/>
      <c r="R707" s="842"/>
      <c r="S707" s="842"/>
      <c r="T707" s="842"/>
      <c r="U707" s="842"/>
      <c r="V707" s="842"/>
      <c r="W707" s="842"/>
      <c r="X707" s="842"/>
      <c r="Y707" s="842"/>
      <c r="Z707" s="842"/>
      <c r="AA707" s="842"/>
      <c r="AB707" s="842"/>
    </row>
    <row r="708" ht="30.0" customHeight="1">
      <c r="A708" s="842"/>
      <c r="B708" s="1437"/>
      <c r="C708" s="842"/>
      <c r="D708" s="842"/>
      <c r="E708" s="1438"/>
      <c r="F708" s="842"/>
      <c r="G708" s="842"/>
      <c r="H708" s="1437"/>
      <c r="I708" s="842"/>
      <c r="J708" s="842"/>
      <c r="K708" s="842"/>
      <c r="L708" s="842"/>
      <c r="M708" s="842"/>
      <c r="N708" s="842"/>
      <c r="O708" s="842"/>
      <c r="P708" s="842"/>
      <c r="Q708" s="842"/>
      <c r="R708" s="842"/>
      <c r="S708" s="842"/>
      <c r="T708" s="842"/>
      <c r="U708" s="842"/>
      <c r="V708" s="842"/>
      <c r="W708" s="842"/>
      <c r="X708" s="842"/>
      <c r="Y708" s="842"/>
      <c r="Z708" s="842"/>
      <c r="AA708" s="842"/>
      <c r="AB708" s="842"/>
    </row>
    <row r="709" ht="30.0" customHeight="1">
      <c r="A709" s="842"/>
      <c r="B709" s="1437"/>
      <c r="C709" s="842"/>
      <c r="D709" s="842"/>
      <c r="E709" s="1438"/>
      <c r="F709" s="842"/>
      <c r="G709" s="842"/>
      <c r="H709" s="1437"/>
      <c r="I709" s="842"/>
      <c r="J709" s="842"/>
      <c r="K709" s="842"/>
      <c r="L709" s="842"/>
      <c r="M709" s="842"/>
      <c r="N709" s="842"/>
      <c r="O709" s="842"/>
      <c r="P709" s="842"/>
      <c r="Q709" s="842"/>
      <c r="R709" s="842"/>
      <c r="S709" s="842"/>
      <c r="T709" s="842"/>
      <c r="U709" s="842"/>
      <c r="V709" s="842"/>
      <c r="W709" s="842"/>
      <c r="X709" s="842"/>
      <c r="Y709" s="842"/>
      <c r="Z709" s="842"/>
      <c r="AA709" s="842"/>
      <c r="AB709" s="842"/>
    </row>
    <row r="710" ht="30.0" customHeight="1">
      <c r="A710" s="842"/>
      <c r="B710" s="1437"/>
      <c r="C710" s="842"/>
      <c r="D710" s="842"/>
      <c r="E710" s="1438"/>
      <c r="F710" s="842"/>
      <c r="G710" s="842"/>
      <c r="H710" s="1437"/>
      <c r="I710" s="842"/>
      <c r="J710" s="842"/>
      <c r="K710" s="842"/>
      <c r="L710" s="842"/>
      <c r="M710" s="842"/>
      <c r="N710" s="842"/>
      <c r="O710" s="842"/>
      <c r="P710" s="842"/>
      <c r="Q710" s="842"/>
      <c r="R710" s="842"/>
      <c r="S710" s="842"/>
      <c r="T710" s="842"/>
      <c r="U710" s="842"/>
      <c r="V710" s="842"/>
      <c r="W710" s="842"/>
      <c r="X710" s="842"/>
      <c r="Y710" s="842"/>
      <c r="Z710" s="842"/>
      <c r="AA710" s="842"/>
      <c r="AB710" s="842"/>
    </row>
    <row r="711" ht="30.0" customHeight="1">
      <c r="A711" s="842"/>
      <c r="B711" s="1437"/>
      <c r="C711" s="842"/>
      <c r="D711" s="842"/>
      <c r="E711" s="1438"/>
      <c r="F711" s="842"/>
      <c r="G711" s="842"/>
      <c r="H711" s="1437"/>
      <c r="I711" s="842"/>
      <c r="J711" s="842"/>
      <c r="K711" s="842"/>
      <c r="L711" s="842"/>
      <c r="M711" s="842"/>
      <c r="N711" s="842"/>
      <c r="O711" s="842"/>
      <c r="P711" s="842"/>
      <c r="Q711" s="842"/>
      <c r="R711" s="842"/>
      <c r="S711" s="842"/>
      <c r="T711" s="842"/>
      <c r="U711" s="842"/>
      <c r="V711" s="842"/>
      <c r="W711" s="842"/>
      <c r="X711" s="842"/>
      <c r="Y711" s="842"/>
      <c r="Z711" s="842"/>
      <c r="AA711" s="842"/>
      <c r="AB711" s="842"/>
    </row>
    <row r="712" ht="30.0" customHeight="1">
      <c r="A712" s="842"/>
      <c r="B712" s="1437"/>
      <c r="C712" s="842"/>
      <c r="D712" s="842"/>
      <c r="E712" s="1438"/>
      <c r="F712" s="842"/>
      <c r="G712" s="842"/>
      <c r="H712" s="1437"/>
      <c r="I712" s="842"/>
      <c r="J712" s="842"/>
      <c r="K712" s="842"/>
      <c r="L712" s="842"/>
      <c r="M712" s="842"/>
      <c r="N712" s="842"/>
      <c r="O712" s="842"/>
      <c r="P712" s="842"/>
      <c r="Q712" s="842"/>
      <c r="R712" s="842"/>
      <c r="S712" s="842"/>
      <c r="T712" s="842"/>
      <c r="U712" s="842"/>
      <c r="V712" s="842"/>
      <c r="W712" s="842"/>
      <c r="X712" s="842"/>
      <c r="Y712" s="842"/>
      <c r="Z712" s="842"/>
      <c r="AA712" s="842"/>
      <c r="AB712" s="842"/>
    </row>
    <row r="713" ht="30.0" customHeight="1">
      <c r="A713" s="842"/>
      <c r="B713" s="1437"/>
      <c r="C713" s="842"/>
      <c r="D713" s="842"/>
      <c r="E713" s="1438"/>
      <c r="F713" s="842"/>
      <c r="G713" s="842"/>
      <c r="H713" s="1437"/>
      <c r="I713" s="842"/>
      <c r="J713" s="842"/>
      <c r="K713" s="842"/>
      <c r="L713" s="842"/>
      <c r="M713" s="842"/>
      <c r="N713" s="842"/>
      <c r="O713" s="842"/>
      <c r="P713" s="842"/>
      <c r="Q713" s="842"/>
      <c r="R713" s="842"/>
      <c r="S713" s="842"/>
      <c r="T713" s="842"/>
      <c r="U713" s="842"/>
      <c r="V713" s="842"/>
      <c r="W713" s="842"/>
      <c r="X713" s="842"/>
      <c r="Y713" s="842"/>
      <c r="Z713" s="842"/>
      <c r="AA713" s="842"/>
      <c r="AB713" s="842"/>
    </row>
    <row r="714" ht="30.0" customHeight="1">
      <c r="A714" s="842"/>
      <c r="B714" s="1437"/>
      <c r="C714" s="842"/>
      <c r="D714" s="842"/>
      <c r="E714" s="1438"/>
      <c r="F714" s="842"/>
      <c r="G714" s="842"/>
      <c r="H714" s="1437"/>
      <c r="I714" s="842"/>
      <c r="J714" s="842"/>
      <c r="K714" s="842"/>
      <c r="L714" s="842"/>
      <c r="M714" s="842"/>
      <c r="N714" s="842"/>
      <c r="O714" s="842"/>
      <c r="P714" s="842"/>
      <c r="Q714" s="842"/>
      <c r="R714" s="842"/>
      <c r="S714" s="842"/>
      <c r="T714" s="842"/>
      <c r="U714" s="842"/>
      <c r="V714" s="842"/>
      <c r="W714" s="842"/>
      <c r="X714" s="842"/>
      <c r="Y714" s="842"/>
      <c r="Z714" s="842"/>
      <c r="AA714" s="842"/>
      <c r="AB714" s="842"/>
    </row>
    <row r="715" ht="30.0" customHeight="1">
      <c r="A715" s="842"/>
      <c r="B715" s="1437"/>
      <c r="C715" s="842"/>
      <c r="D715" s="842"/>
      <c r="E715" s="1438"/>
      <c r="F715" s="842"/>
      <c r="G715" s="842"/>
      <c r="H715" s="1437"/>
      <c r="I715" s="842"/>
      <c r="J715" s="842"/>
      <c r="K715" s="842"/>
      <c r="L715" s="842"/>
      <c r="M715" s="842"/>
      <c r="N715" s="842"/>
      <c r="O715" s="842"/>
      <c r="P715" s="842"/>
      <c r="Q715" s="842"/>
      <c r="R715" s="842"/>
      <c r="S715" s="842"/>
      <c r="T715" s="842"/>
      <c r="U715" s="842"/>
      <c r="V715" s="842"/>
      <c r="W715" s="842"/>
      <c r="X715" s="842"/>
      <c r="Y715" s="842"/>
      <c r="Z715" s="842"/>
      <c r="AA715" s="842"/>
      <c r="AB715" s="842"/>
    </row>
    <row r="716" ht="30.0" customHeight="1">
      <c r="A716" s="842"/>
      <c r="B716" s="1437"/>
      <c r="C716" s="842"/>
      <c r="D716" s="842"/>
      <c r="E716" s="1438"/>
      <c r="F716" s="842"/>
      <c r="G716" s="842"/>
      <c r="H716" s="1437"/>
      <c r="I716" s="842"/>
      <c r="J716" s="842"/>
      <c r="K716" s="842"/>
      <c r="L716" s="842"/>
      <c r="M716" s="842"/>
      <c r="N716" s="842"/>
      <c r="O716" s="842"/>
      <c r="P716" s="842"/>
      <c r="Q716" s="842"/>
      <c r="R716" s="842"/>
      <c r="S716" s="842"/>
      <c r="T716" s="842"/>
      <c r="U716" s="842"/>
      <c r="V716" s="842"/>
      <c r="W716" s="842"/>
      <c r="X716" s="842"/>
      <c r="Y716" s="842"/>
      <c r="Z716" s="842"/>
      <c r="AA716" s="842"/>
      <c r="AB716" s="842"/>
    </row>
    <row r="717" ht="30.0" customHeight="1">
      <c r="A717" s="842"/>
      <c r="B717" s="1437"/>
      <c r="C717" s="842"/>
      <c r="D717" s="842"/>
      <c r="E717" s="1438"/>
      <c r="F717" s="842"/>
      <c r="G717" s="842"/>
      <c r="H717" s="1437"/>
      <c r="I717" s="842"/>
      <c r="J717" s="842"/>
      <c r="K717" s="842"/>
      <c r="L717" s="842"/>
      <c r="M717" s="842"/>
      <c r="N717" s="842"/>
      <c r="O717" s="842"/>
      <c r="P717" s="842"/>
      <c r="Q717" s="842"/>
      <c r="R717" s="842"/>
      <c r="S717" s="842"/>
      <c r="T717" s="842"/>
      <c r="U717" s="842"/>
      <c r="V717" s="842"/>
      <c r="W717" s="842"/>
      <c r="X717" s="842"/>
      <c r="Y717" s="842"/>
      <c r="Z717" s="842"/>
      <c r="AA717" s="842"/>
      <c r="AB717" s="842"/>
    </row>
    <row r="718" ht="30.0" customHeight="1">
      <c r="A718" s="842"/>
      <c r="B718" s="1437"/>
      <c r="C718" s="842"/>
      <c r="D718" s="842"/>
      <c r="E718" s="1438"/>
      <c r="F718" s="842"/>
      <c r="G718" s="842"/>
      <c r="H718" s="1437"/>
      <c r="I718" s="842"/>
      <c r="J718" s="842"/>
      <c r="K718" s="842"/>
      <c r="L718" s="842"/>
      <c r="M718" s="842"/>
      <c r="N718" s="842"/>
      <c r="O718" s="842"/>
      <c r="P718" s="842"/>
      <c r="Q718" s="842"/>
      <c r="R718" s="842"/>
      <c r="S718" s="842"/>
      <c r="T718" s="842"/>
      <c r="U718" s="842"/>
      <c r="V718" s="842"/>
      <c r="W718" s="842"/>
      <c r="X718" s="842"/>
      <c r="Y718" s="842"/>
      <c r="Z718" s="842"/>
      <c r="AA718" s="842"/>
      <c r="AB718" s="842"/>
    </row>
    <row r="719" ht="30.0" customHeight="1">
      <c r="A719" s="842"/>
      <c r="B719" s="1437"/>
      <c r="C719" s="842"/>
      <c r="D719" s="842"/>
      <c r="E719" s="1438"/>
      <c r="F719" s="842"/>
      <c r="G719" s="842"/>
      <c r="H719" s="1437"/>
      <c r="I719" s="842"/>
      <c r="J719" s="842"/>
      <c r="K719" s="842"/>
      <c r="L719" s="842"/>
      <c r="M719" s="842"/>
      <c r="N719" s="842"/>
      <c r="O719" s="842"/>
      <c r="P719" s="842"/>
      <c r="Q719" s="842"/>
      <c r="R719" s="842"/>
      <c r="S719" s="842"/>
      <c r="T719" s="842"/>
      <c r="U719" s="842"/>
      <c r="V719" s="842"/>
      <c r="W719" s="842"/>
      <c r="X719" s="842"/>
      <c r="Y719" s="842"/>
      <c r="Z719" s="842"/>
      <c r="AA719" s="842"/>
      <c r="AB719" s="842"/>
    </row>
    <row r="720" ht="30.0" customHeight="1">
      <c r="A720" s="842"/>
      <c r="B720" s="1437"/>
      <c r="C720" s="842"/>
      <c r="D720" s="842"/>
      <c r="E720" s="1438"/>
      <c r="F720" s="842"/>
      <c r="G720" s="842"/>
      <c r="H720" s="1437"/>
      <c r="I720" s="842"/>
      <c r="J720" s="842"/>
      <c r="K720" s="842"/>
      <c r="L720" s="842"/>
      <c r="M720" s="842"/>
      <c r="N720" s="842"/>
      <c r="O720" s="842"/>
      <c r="P720" s="842"/>
      <c r="Q720" s="842"/>
      <c r="R720" s="842"/>
      <c r="S720" s="842"/>
      <c r="T720" s="842"/>
      <c r="U720" s="842"/>
      <c r="V720" s="842"/>
      <c r="W720" s="842"/>
      <c r="X720" s="842"/>
      <c r="Y720" s="842"/>
      <c r="Z720" s="842"/>
      <c r="AA720" s="842"/>
      <c r="AB720" s="842"/>
    </row>
    <row r="721" ht="30.0" customHeight="1">
      <c r="A721" s="842"/>
      <c r="B721" s="1437"/>
      <c r="C721" s="842"/>
      <c r="D721" s="842"/>
      <c r="E721" s="1438"/>
      <c r="F721" s="842"/>
      <c r="G721" s="842"/>
      <c r="H721" s="1437"/>
      <c r="I721" s="842"/>
      <c r="J721" s="842"/>
      <c r="K721" s="842"/>
      <c r="L721" s="842"/>
      <c r="M721" s="842"/>
      <c r="N721" s="842"/>
      <c r="O721" s="842"/>
      <c r="P721" s="842"/>
      <c r="Q721" s="842"/>
      <c r="R721" s="842"/>
      <c r="S721" s="842"/>
      <c r="T721" s="842"/>
      <c r="U721" s="842"/>
      <c r="V721" s="842"/>
      <c r="W721" s="842"/>
      <c r="X721" s="842"/>
      <c r="Y721" s="842"/>
      <c r="Z721" s="842"/>
      <c r="AA721" s="842"/>
      <c r="AB721" s="842"/>
    </row>
    <row r="722" ht="30.0" customHeight="1">
      <c r="A722" s="842"/>
      <c r="B722" s="1437"/>
      <c r="C722" s="842"/>
      <c r="D722" s="842"/>
      <c r="E722" s="1438"/>
      <c r="F722" s="842"/>
      <c r="G722" s="842"/>
      <c r="H722" s="1437"/>
      <c r="I722" s="842"/>
      <c r="J722" s="842"/>
      <c r="K722" s="842"/>
      <c r="L722" s="842"/>
      <c r="M722" s="842"/>
      <c r="N722" s="842"/>
      <c r="O722" s="842"/>
      <c r="P722" s="842"/>
      <c r="Q722" s="842"/>
      <c r="R722" s="842"/>
      <c r="S722" s="842"/>
      <c r="T722" s="842"/>
      <c r="U722" s="842"/>
      <c r="V722" s="842"/>
      <c r="W722" s="842"/>
      <c r="X722" s="842"/>
      <c r="Y722" s="842"/>
      <c r="Z722" s="842"/>
      <c r="AA722" s="842"/>
      <c r="AB722" s="842"/>
    </row>
    <row r="723" ht="30.0" customHeight="1">
      <c r="A723" s="842"/>
      <c r="B723" s="1437"/>
      <c r="C723" s="842"/>
      <c r="D723" s="842"/>
      <c r="E723" s="1438"/>
      <c r="F723" s="842"/>
      <c r="G723" s="842"/>
      <c r="H723" s="1437"/>
      <c r="I723" s="842"/>
      <c r="J723" s="842"/>
      <c r="K723" s="842"/>
      <c r="L723" s="842"/>
      <c r="M723" s="842"/>
      <c r="N723" s="842"/>
      <c r="O723" s="842"/>
      <c r="P723" s="842"/>
      <c r="Q723" s="842"/>
      <c r="R723" s="842"/>
      <c r="S723" s="842"/>
      <c r="T723" s="842"/>
      <c r="U723" s="842"/>
      <c r="V723" s="842"/>
      <c r="W723" s="842"/>
      <c r="X723" s="842"/>
      <c r="Y723" s="842"/>
      <c r="Z723" s="842"/>
      <c r="AA723" s="842"/>
      <c r="AB723" s="842"/>
    </row>
    <row r="724" ht="30.0" customHeight="1">
      <c r="A724" s="842"/>
      <c r="B724" s="1437"/>
      <c r="C724" s="842"/>
      <c r="D724" s="842"/>
      <c r="E724" s="1438"/>
      <c r="F724" s="842"/>
      <c r="G724" s="842"/>
      <c r="H724" s="1437"/>
      <c r="I724" s="842"/>
      <c r="J724" s="842"/>
      <c r="K724" s="842"/>
      <c r="L724" s="842"/>
      <c r="M724" s="842"/>
      <c r="N724" s="842"/>
      <c r="O724" s="842"/>
      <c r="P724" s="842"/>
      <c r="Q724" s="842"/>
      <c r="R724" s="842"/>
      <c r="S724" s="842"/>
      <c r="T724" s="842"/>
      <c r="U724" s="842"/>
      <c r="V724" s="842"/>
      <c r="W724" s="842"/>
      <c r="X724" s="842"/>
      <c r="Y724" s="842"/>
      <c r="Z724" s="842"/>
      <c r="AA724" s="842"/>
      <c r="AB724" s="842"/>
    </row>
    <row r="725" ht="30.0" customHeight="1">
      <c r="A725" s="842"/>
      <c r="B725" s="1437"/>
      <c r="C725" s="842"/>
      <c r="D725" s="842"/>
      <c r="E725" s="1438"/>
      <c r="F725" s="842"/>
      <c r="G725" s="842"/>
      <c r="H725" s="1437"/>
      <c r="I725" s="842"/>
      <c r="J725" s="842"/>
      <c r="K725" s="842"/>
      <c r="L725" s="842"/>
      <c r="M725" s="842"/>
      <c r="N725" s="842"/>
      <c r="O725" s="842"/>
      <c r="P725" s="842"/>
      <c r="Q725" s="842"/>
      <c r="R725" s="842"/>
      <c r="S725" s="842"/>
      <c r="T725" s="842"/>
      <c r="U725" s="842"/>
      <c r="V725" s="842"/>
      <c r="W725" s="842"/>
      <c r="X725" s="842"/>
      <c r="Y725" s="842"/>
      <c r="Z725" s="842"/>
      <c r="AA725" s="842"/>
      <c r="AB725" s="842"/>
    </row>
    <row r="726" ht="30.0" customHeight="1">
      <c r="A726" s="842"/>
      <c r="B726" s="1437"/>
      <c r="C726" s="842"/>
      <c r="D726" s="842"/>
      <c r="E726" s="1438"/>
      <c r="F726" s="842"/>
      <c r="G726" s="842"/>
      <c r="H726" s="1437"/>
      <c r="I726" s="842"/>
      <c r="J726" s="842"/>
      <c r="K726" s="842"/>
      <c r="L726" s="842"/>
      <c r="M726" s="842"/>
      <c r="N726" s="842"/>
      <c r="O726" s="842"/>
      <c r="P726" s="842"/>
      <c r="Q726" s="842"/>
      <c r="R726" s="842"/>
      <c r="S726" s="842"/>
      <c r="T726" s="842"/>
      <c r="U726" s="842"/>
      <c r="V726" s="842"/>
      <c r="W726" s="842"/>
      <c r="X726" s="842"/>
      <c r="Y726" s="842"/>
      <c r="Z726" s="842"/>
      <c r="AA726" s="842"/>
      <c r="AB726" s="842"/>
    </row>
    <row r="727" ht="30.0" customHeight="1">
      <c r="A727" s="842"/>
      <c r="B727" s="1437"/>
      <c r="C727" s="842"/>
      <c r="D727" s="842"/>
      <c r="E727" s="1438"/>
      <c r="F727" s="842"/>
      <c r="G727" s="842"/>
      <c r="H727" s="1437"/>
      <c r="I727" s="842"/>
      <c r="J727" s="842"/>
      <c r="K727" s="842"/>
      <c r="L727" s="842"/>
      <c r="M727" s="842"/>
      <c r="N727" s="842"/>
      <c r="O727" s="842"/>
      <c r="P727" s="842"/>
      <c r="Q727" s="842"/>
      <c r="R727" s="842"/>
      <c r="S727" s="842"/>
      <c r="T727" s="842"/>
      <c r="U727" s="842"/>
      <c r="V727" s="842"/>
      <c r="W727" s="842"/>
      <c r="X727" s="842"/>
      <c r="Y727" s="842"/>
      <c r="Z727" s="842"/>
      <c r="AA727" s="842"/>
      <c r="AB727" s="842"/>
    </row>
    <row r="728" ht="30.0" customHeight="1">
      <c r="A728" s="842"/>
      <c r="B728" s="1437"/>
      <c r="C728" s="842"/>
      <c r="D728" s="842"/>
      <c r="E728" s="1438"/>
      <c r="F728" s="842"/>
      <c r="G728" s="842"/>
      <c r="H728" s="1437"/>
      <c r="I728" s="842"/>
      <c r="J728" s="842"/>
      <c r="K728" s="842"/>
      <c r="L728" s="842"/>
      <c r="M728" s="842"/>
      <c r="N728" s="842"/>
      <c r="O728" s="842"/>
      <c r="P728" s="842"/>
      <c r="Q728" s="842"/>
      <c r="R728" s="842"/>
      <c r="S728" s="842"/>
      <c r="T728" s="842"/>
      <c r="U728" s="842"/>
      <c r="V728" s="842"/>
      <c r="W728" s="842"/>
      <c r="X728" s="842"/>
      <c r="Y728" s="842"/>
      <c r="Z728" s="842"/>
      <c r="AA728" s="842"/>
      <c r="AB728" s="842"/>
    </row>
    <row r="729" ht="30.0" customHeight="1">
      <c r="A729" s="842"/>
      <c r="B729" s="1437"/>
      <c r="C729" s="842"/>
      <c r="D729" s="842"/>
      <c r="E729" s="1438"/>
      <c r="F729" s="842"/>
      <c r="G729" s="842"/>
      <c r="H729" s="1437"/>
      <c r="I729" s="842"/>
      <c r="J729" s="842"/>
      <c r="K729" s="842"/>
      <c r="L729" s="842"/>
      <c r="M729" s="842"/>
      <c r="N729" s="842"/>
      <c r="O729" s="842"/>
      <c r="P729" s="842"/>
      <c r="Q729" s="842"/>
      <c r="R729" s="842"/>
      <c r="S729" s="842"/>
      <c r="T729" s="842"/>
      <c r="U729" s="842"/>
      <c r="V729" s="842"/>
      <c r="W729" s="842"/>
      <c r="X729" s="842"/>
      <c r="Y729" s="842"/>
      <c r="Z729" s="842"/>
      <c r="AA729" s="842"/>
      <c r="AB729" s="842"/>
    </row>
    <row r="730" ht="30.0" customHeight="1">
      <c r="A730" s="842"/>
      <c r="B730" s="1437"/>
      <c r="C730" s="842"/>
      <c r="D730" s="842"/>
      <c r="E730" s="1438"/>
      <c r="F730" s="842"/>
      <c r="G730" s="842"/>
      <c r="H730" s="1437"/>
      <c r="I730" s="842"/>
      <c r="J730" s="842"/>
      <c r="K730" s="842"/>
      <c r="L730" s="842"/>
      <c r="M730" s="842"/>
      <c r="N730" s="842"/>
      <c r="O730" s="842"/>
      <c r="P730" s="842"/>
      <c r="Q730" s="842"/>
      <c r="R730" s="842"/>
      <c r="S730" s="842"/>
      <c r="T730" s="842"/>
      <c r="U730" s="842"/>
      <c r="V730" s="842"/>
      <c r="W730" s="842"/>
      <c r="X730" s="842"/>
      <c r="Y730" s="842"/>
      <c r="Z730" s="842"/>
      <c r="AA730" s="842"/>
      <c r="AB730" s="842"/>
    </row>
    <row r="731" ht="30.0" customHeight="1">
      <c r="A731" s="842"/>
      <c r="B731" s="1437"/>
      <c r="C731" s="842"/>
      <c r="D731" s="842"/>
      <c r="E731" s="1438"/>
      <c r="F731" s="842"/>
      <c r="G731" s="842"/>
      <c r="H731" s="1437"/>
      <c r="I731" s="842"/>
      <c r="J731" s="842"/>
      <c r="K731" s="842"/>
      <c r="L731" s="842"/>
      <c r="M731" s="842"/>
      <c r="N731" s="842"/>
      <c r="O731" s="842"/>
      <c r="P731" s="842"/>
      <c r="Q731" s="842"/>
      <c r="R731" s="842"/>
      <c r="S731" s="842"/>
      <c r="T731" s="842"/>
      <c r="U731" s="842"/>
      <c r="V731" s="842"/>
      <c r="W731" s="842"/>
      <c r="X731" s="842"/>
      <c r="Y731" s="842"/>
      <c r="Z731" s="842"/>
      <c r="AA731" s="842"/>
      <c r="AB731" s="842"/>
    </row>
    <row r="732" ht="30.0" customHeight="1">
      <c r="A732" s="842"/>
      <c r="B732" s="1437"/>
      <c r="C732" s="842"/>
      <c r="D732" s="842"/>
      <c r="E732" s="1438"/>
      <c r="F732" s="842"/>
      <c r="G732" s="842"/>
      <c r="H732" s="1437"/>
      <c r="I732" s="842"/>
      <c r="J732" s="842"/>
      <c r="K732" s="842"/>
      <c r="L732" s="842"/>
      <c r="M732" s="842"/>
      <c r="N732" s="842"/>
      <c r="O732" s="842"/>
      <c r="P732" s="842"/>
      <c r="Q732" s="842"/>
      <c r="R732" s="842"/>
      <c r="S732" s="842"/>
      <c r="T732" s="842"/>
      <c r="U732" s="842"/>
      <c r="V732" s="842"/>
      <c r="W732" s="842"/>
      <c r="X732" s="842"/>
      <c r="Y732" s="842"/>
      <c r="Z732" s="842"/>
      <c r="AA732" s="842"/>
      <c r="AB732" s="842"/>
    </row>
    <row r="733" ht="30.0" customHeight="1">
      <c r="A733" s="842"/>
      <c r="B733" s="1437"/>
      <c r="C733" s="842"/>
      <c r="D733" s="842"/>
      <c r="E733" s="1438"/>
      <c r="F733" s="842"/>
      <c r="G733" s="842"/>
      <c r="H733" s="1437"/>
      <c r="I733" s="842"/>
      <c r="J733" s="842"/>
      <c r="K733" s="842"/>
      <c r="L733" s="842"/>
      <c r="M733" s="842"/>
      <c r="N733" s="842"/>
      <c r="O733" s="842"/>
      <c r="P733" s="842"/>
      <c r="Q733" s="842"/>
      <c r="R733" s="842"/>
      <c r="S733" s="842"/>
      <c r="T733" s="842"/>
      <c r="U733" s="842"/>
      <c r="V733" s="842"/>
      <c r="W733" s="842"/>
      <c r="X733" s="842"/>
      <c r="Y733" s="842"/>
      <c r="Z733" s="842"/>
      <c r="AA733" s="842"/>
      <c r="AB733" s="842"/>
    </row>
    <row r="734" ht="30.0" customHeight="1">
      <c r="A734" s="842"/>
      <c r="B734" s="1437"/>
      <c r="C734" s="842"/>
      <c r="D734" s="842"/>
      <c r="E734" s="1438"/>
      <c r="F734" s="842"/>
      <c r="G734" s="842"/>
      <c r="H734" s="1437"/>
      <c r="I734" s="842"/>
      <c r="J734" s="842"/>
      <c r="K734" s="842"/>
      <c r="L734" s="842"/>
      <c r="M734" s="842"/>
      <c r="N734" s="842"/>
      <c r="O734" s="842"/>
      <c r="P734" s="842"/>
      <c r="Q734" s="842"/>
      <c r="R734" s="842"/>
      <c r="S734" s="842"/>
      <c r="T734" s="842"/>
      <c r="U734" s="842"/>
      <c r="V734" s="842"/>
      <c r="W734" s="842"/>
      <c r="X734" s="842"/>
      <c r="Y734" s="842"/>
      <c r="Z734" s="842"/>
      <c r="AA734" s="842"/>
      <c r="AB734" s="842"/>
    </row>
    <row r="735" ht="30.0" customHeight="1">
      <c r="A735" s="842"/>
      <c r="B735" s="1437"/>
      <c r="C735" s="842"/>
      <c r="D735" s="842"/>
      <c r="E735" s="1438"/>
      <c r="F735" s="842"/>
      <c r="G735" s="842"/>
      <c r="H735" s="1437"/>
      <c r="I735" s="842"/>
      <c r="J735" s="842"/>
      <c r="K735" s="842"/>
      <c r="L735" s="842"/>
      <c r="M735" s="842"/>
      <c r="N735" s="842"/>
      <c r="O735" s="842"/>
      <c r="P735" s="842"/>
      <c r="Q735" s="842"/>
      <c r="R735" s="842"/>
      <c r="S735" s="842"/>
      <c r="T735" s="842"/>
      <c r="U735" s="842"/>
      <c r="V735" s="842"/>
      <c r="W735" s="842"/>
      <c r="X735" s="842"/>
      <c r="Y735" s="842"/>
      <c r="Z735" s="842"/>
      <c r="AA735" s="842"/>
      <c r="AB735" s="842"/>
    </row>
    <row r="736" ht="30.0" customHeight="1">
      <c r="A736" s="842"/>
      <c r="B736" s="1437"/>
      <c r="C736" s="842"/>
      <c r="D736" s="842"/>
      <c r="E736" s="1438"/>
      <c r="F736" s="842"/>
      <c r="G736" s="842"/>
      <c r="H736" s="1437"/>
      <c r="I736" s="842"/>
      <c r="J736" s="842"/>
      <c r="K736" s="842"/>
      <c r="L736" s="842"/>
      <c r="M736" s="842"/>
      <c r="N736" s="842"/>
      <c r="O736" s="842"/>
      <c r="P736" s="842"/>
      <c r="Q736" s="842"/>
      <c r="R736" s="842"/>
      <c r="S736" s="842"/>
      <c r="T736" s="842"/>
      <c r="U736" s="842"/>
      <c r="V736" s="842"/>
      <c r="W736" s="842"/>
      <c r="X736" s="842"/>
      <c r="Y736" s="842"/>
      <c r="Z736" s="842"/>
      <c r="AA736" s="842"/>
      <c r="AB736" s="842"/>
    </row>
    <row r="737" ht="30.0" customHeight="1">
      <c r="A737" s="842"/>
      <c r="B737" s="1437"/>
      <c r="C737" s="842"/>
      <c r="D737" s="842"/>
      <c r="E737" s="1438"/>
      <c r="F737" s="842"/>
      <c r="G737" s="842"/>
      <c r="H737" s="1437"/>
      <c r="I737" s="842"/>
      <c r="J737" s="842"/>
      <c r="K737" s="842"/>
      <c r="L737" s="842"/>
      <c r="M737" s="842"/>
      <c r="N737" s="842"/>
      <c r="O737" s="842"/>
      <c r="P737" s="842"/>
      <c r="Q737" s="842"/>
      <c r="R737" s="842"/>
      <c r="S737" s="842"/>
      <c r="T737" s="842"/>
      <c r="U737" s="842"/>
      <c r="V737" s="842"/>
      <c r="W737" s="842"/>
      <c r="X737" s="842"/>
      <c r="Y737" s="842"/>
      <c r="Z737" s="842"/>
      <c r="AA737" s="842"/>
      <c r="AB737" s="842"/>
    </row>
    <row r="738" ht="30.0" customHeight="1">
      <c r="A738" s="842"/>
      <c r="B738" s="1437"/>
      <c r="C738" s="842"/>
      <c r="D738" s="842"/>
      <c r="E738" s="1438"/>
      <c r="F738" s="842"/>
      <c r="G738" s="842"/>
      <c r="H738" s="1437"/>
      <c r="I738" s="842"/>
      <c r="J738" s="842"/>
      <c r="K738" s="842"/>
      <c r="L738" s="842"/>
      <c r="M738" s="842"/>
      <c r="N738" s="842"/>
      <c r="O738" s="842"/>
      <c r="P738" s="842"/>
      <c r="Q738" s="842"/>
      <c r="R738" s="842"/>
      <c r="S738" s="842"/>
      <c r="T738" s="842"/>
      <c r="U738" s="842"/>
      <c r="V738" s="842"/>
      <c r="W738" s="842"/>
      <c r="X738" s="842"/>
      <c r="Y738" s="842"/>
      <c r="Z738" s="842"/>
      <c r="AA738" s="842"/>
      <c r="AB738" s="842"/>
    </row>
    <row r="739" ht="30.0" customHeight="1">
      <c r="A739" s="842"/>
      <c r="B739" s="1437"/>
      <c r="C739" s="842"/>
      <c r="D739" s="842"/>
      <c r="E739" s="1438"/>
      <c r="F739" s="842"/>
      <c r="G739" s="842"/>
      <c r="H739" s="1437"/>
      <c r="I739" s="842"/>
      <c r="J739" s="842"/>
      <c r="K739" s="842"/>
      <c r="L739" s="842"/>
      <c r="M739" s="842"/>
      <c r="N739" s="842"/>
      <c r="O739" s="842"/>
      <c r="P739" s="842"/>
      <c r="Q739" s="842"/>
      <c r="R739" s="842"/>
      <c r="S739" s="842"/>
      <c r="T739" s="842"/>
      <c r="U739" s="842"/>
      <c r="V739" s="842"/>
      <c r="W739" s="842"/>
      <c r="X739" s="842"/>
      <c r="Y739" s="842"/>
      <c r="Z739" s="842"/>
      <c r="AA739" s="842"/>
      <c r="AB739" s="842"/>
    </row>
    <row r="740" ht="30.0" customHeight="1">
      <c r="A740" s="842"/>
      <c r="B740" s="1437"/>
      <c r="C740" s="842"/>
      <c r="D740" s="842"/>
      <c r="E740" s="1438"/>
      <c r="F740" s="842"/>
      <c r="G740" s="842"/>
      <c r="H740" s="1437"/>
      <c r="I740" s="842"/>
      <c r="J740" s="842"/>
      <c r="K740" s="842"/>
      <c r="L740" s="842"/>
      <c r="M740" s="842"/>
      <c r="N740" s="842"/>
      <c r="O740" s="842"/>
      <c r="P740" s="842"/>
      <c r="Q740" s="842"/>
      <c r="R740" s="842"/>
      <c r="S740" s="842"/>
      <c r="T740" s="842"/>
      <c r="U740" s="842"/>
      <c r="V740" s="842"/>
      <c r="W740" s="842"/>
      <c r="X740" s="842"/>
      <c r="Y740" s="842"/>
      <c r="Z740" s="842"/>
      <c r="AA740" s="842"/>
      <c r="AB740" s="842"/>
    </row>
    <row r="741" ht="30.0" customHeight="1">
      <c r="A741" s="842"/>
      <c r="B741" s="1437"/>
      <c r="C741" s="842"/>
      <c r="D741" s="842"/>
      <c r="E741" s="1438"/>
      <c r="F741" s="842"/>
      <c r="G741" s="842"/>
      <c r="H741" s="1437"/>
      <c r="I741" s="842"/>
      <c r="J741" s="842"/>
      <c r="K741" s="842"/>
      <c r="L741" s="842"/>
      <c r="M741" s="842"/>
      <c r="N741" s="842"/>
      <c r="O741" s="842"/>
      <c r="P741" s="842"/>
      <c r="Q741" s="842"/>
      <c r="R741" s="842"/>
      <c r="S741" s="842"/>
      <c r="T741" s="842"/>
      <c r="U741" s="842"/>
      <c r="V741" s="842"/>
      <c r="W741" s="842"/>
      <c r="X741" s="842"/>
      <c r="Y741" s="842"/>
      <c r="Z741" s="842"/>
      <c r="AA741" s="842"/>
      <c r="AB741" s="842"/>
    </row>
    <row r="742" ht="30.0" customHeight="1">
      <c r="A742" s="842"/>
      <c r="B742" s="1437"/>
      <c r="C742" s="842"/>
      <c r="D742" s="842"/>
      <c r="E742" s="1438"/>
      <c r="F742" s="842"/>
      <c r="G742" s="842"/>
      <c r="H742" s="1437"/>
      <c r="I742" s="842"/>
      <c r="J742" s="842"/>
      <c r="K742" s="842"/>
      <c r="L742" s="842"/>
      <c r="M742" s="842"/>
      <c r="N742" s="842"/>
      <c r="O742" s="842"/>
      <c r="P742" s="842"/>
      <c r="Q742" s="842"/>
      <c r="R742" s="842"/>
      <c r="S742" s="842"/>
      <c r="T742" s="842"/>
      <c r="U742" s="842"/>
      <c r="V742" s="842"/>
      <c r="W742" s="842"/>
      <c r="X742" s="842"/>
      <c r="Y742" s="842"/>
      <c r="Z742" s="842"/>
      <c r="AA742" s="842"/>
      <c r="AB742" s="842"/>
    </row>
    <row r="743" ht="30.0" customHeight="1">
      <c r="A743" s="842"/>
      <c r="B743" s="1437"/>
      <c r="C743" s="842"/>
      <c r="D743" s="842"/>
      <c r="E743" s="1438"/>
      <c r="F743" s="842"/>
      <c r="G743" s="842"/>
      <c r="H743" s="1437"/>
      <c r="I743" s="842"/>
      <c r="J743" s="842"/>
      <c r="K743" s="842"/>
      <c r="L743" s="842"/>
      <c r="M743" s="842"/>
      <c r="N743" s="842"/>
      <c r="O743" s="842"/>
      <c r="P743" s="842"/>
      <c r="Q743" s="842"/>
      <c r="R743" s="842"/>
      <c r="S743" s="842"/>
      <c r="T743" s="842"/>
      <c r="U743" s="842"/>
      <c r="V743" s="842"/>
      <c r="W743" s="842"/>
      <c r="X743" s="842"/>
      <c r="Y743" s="842"/>
      <c r="Z743" s="842"/>
      <c r="AA743" s="842"/>
      <c r="AB743" s="842"/>
    </row>
    <row r="744" ht="30.0" customHeight="1">
      <c r="A744" s="842"/>
      <c r="B744" s="1437"/>
      <c r="C744" s="842"/>
      <c r="D744" s="842"/>
      <c r="E744" s="1438"/>
      <c r="F744" s="842"/>
      <c r="G744" s="842"/>
      <c r="H744" s="1437"/>
      <c r="I744" s="842"/>
      <c r="J744" s="842"/>
      <c r="K744" s="842"/>
      <c r="L744" s="842"/>
      <c r="M744" s="842"/>
      <c r="N744" s="842"/>
      <c r="O744" s="842"/>
      <c r="P744" s="842"/>
      <c r="Q744" s="842"/>
      <c r="R744" s="842"/>
      <c r="S744" s="842"/>
      <c r="T744" s="842"/>
      <c r="U744" s="842"/>
      <c r="V744" s="842"/>
      <c r="W744" s="842"/>
      <c r="X744" s="842"/>
      <c r="Y744" s="842"/>
      <c r="Z744" s="842"/>
      <c r="AA744" s="842"/>
      <c r="AB744" s="842"/>
    </row>
    <row r="745" ht="30.0" customHeight="1">
      <c r="A745" s="842"/>
      <c r="B745" s="1437"/>
      <c r="C745" s="842"/>
      <c r="D745" s="842"/>
      <c r="E745" s="1438"/>
      <c r="F745" s="842"/>
      <c r="G745" s="842"/>
      <c r="H745" s="1437"/>
      <c r="I745" s="842"/>
      <c r="J745" s="842"/>
      <c r="K745" s="842"/>
      <c r="L745" s="842"/>
      <c r="M745" s="842"/>
      <c r="N745" s="842"/>
      <c r="O745" s="842"/>
      <c r="P745" s="842"/>
      <c r="Q745" s="842"/>
      <c r="R745" s="842"/>
      <c r="S745" s="842"/>
      <c r="T745" s="842"/>
      <c r="U745" s="842"/>
      <c r="V745" s="842"/>
      <c r="W745" s="842"/>
      <c r="X745" s="842"/>
      <c r="Y745" s="842"/>
      <c r="Z745" s="842"/>
      <c r="AA745" s="842"/>
      <c r="AB745" s="842"/>
    </row>
    <row r="746" ht="30.0" customHeight="1">
      <c r="A746" s="842"/>
      <c r="B746" s="1437"/>
      <c r="C746" s="842"/>
      <c r="D746" s="842"/>
      <c r="E746" s="1438"/>
      <c r="F746" s="842"/>
      <c r="G746" s="842"/>
      <c r="H746" s="1437"/>
      <c r="I746" s="842"/>
      <c r="J746" s="842"/>
      <c r="K746" s="842"/>
      <c r="L746" s="842"/>
      <c r="M746" s="842"/>
      <c r="N746" s="842"/>
      <c r="O746" s="842"/>
      <c r="P746" s="842"/>
      <c r="Q746" s="842"/>
      <c r="R746" s="842"/>
      <c r="S746" s="842"/>
      <c r="T746" s="842"/>
      <c r="U746" s="842"/>
      <c r="V746" s="842"/>
      <c r="W746" s="842"/>
      <c r="X746" s="842"/>
      <c r="Y746" s="842"/>
      <c r="Z746" s="842"/>
      <c r="AA746" s="842"/>
      <c r="AB746" s="842"/>
    </row>
    <row r="747" ht="30.0" customHeight="1">
      <c r="A747" s="842"/>
      <c r="B747" s="1437"/>
      <c r="C747" s="842"/>
      <c r="D747" s="842"/>
      <c r="E747" s="1438"/>
      <c r="F747" s="842"/>
      <c r="G747" s="842"/>
      <c r="H747" s="1437"/>
      <c r="I747" s="842"/>
      <c r="J747" s="842"/>
      <c r="K747" s="842"/>
      <c r="L747" s="842"/>
      <c r="M747" s="842"/>
      <c r="N747" s="842"/>
      <c r="O747" s="842"/>
      <c r="P747" s="842"/>
      <c r="Q747" s="842"/>
      <c r="R747" s="842"/>
      <c r="S747" s="842"/>
      <c r="T747" s="842"/>
      <c r="U747" s="842"/>
      <c r="V747" s="842"/>
      <c r="W747" s="842"/>
      <c r="X747" s="842"/>
      <c r="Y747" s="842"/>
      <c r="Z747" s="842"/>
      <c r="AA747" s="842"/>
      <c r="AB747" s="842"/>
    </row>
    <row r="748" ht="30.0" customHeight="1">
      <c r="A748" s="842"/>
      <c r="B748" s="1437"/>
      <c r="C748" s="842"/>
      <c r="D748" s="842"/>
      <c r="E748" s="1438"/>
      <c r="F748" s="842"/>
      <c r="G748" s="842"/>
      <c r="H748" s="1437"/>
      <c r="I748" s="842"/>
      <c r="J748" s="842"/>
      <c r="K748" s="842"/>
      <c r="L748" s="842"/>
      <c r="M748" s="842"/>
      <c r="N748" s="842"/>
      <c r="O748" s="842"/>
      <c r="P748" s="842"/>
      <c r="Q748" s="842"/>
      <c r="R748" s="842"/>
      <c r="S748" s="842"/>
      <c r="T748" s="842"/>
      <c r="U748" s="842"/>
      <c r="V748" s="842"/>
      <c r="W748" s="842"/>
      <c r="X748" s="842"/>
      <c r="Y748" s="842"/>
      <c r="Z748" s="842"/>
      <c r="AA748" s="842"/>
      <c r="AB748" s="842"/>
    </row>
    <row r="749" ht="30.0" customHeight="1">
      <c r="A749" s="842"/>
      <c r="B749" s="1437"/>
      <c r="C749" s="842"/>
      <c r="D749" s="842"/>
      <c r="E749" s="1438"/>
      <c r="F749" s="842"/>
      <c r="G749" s="842"/>
      <c r="H749" s="1437"/>
      <c r="I749" s="842"/>
      <c r="J749" s="842"/>
      <c r="K749" s="842"/>
      <c r="L749" s="842"/>
      <c r="M749" s="842"/>
      <c r="N749" s="842"/>
      <c r="O749" s="842"/>
      <c r="P749" s="842"/>
      <c r="Q749" s="842"/>
      <c r="R749" s="842"/>
      <c r="S749" s="842"/>
      <c r="T749" s="842"/>
      <c r="U749" s="842"/>
      <c r="V749" s="842"/>
      <c r="W749" s="842"/>
      <c r="X749" s="842"/>
      <c r="Y749" s="842"/>
      <c r="Z749" s="842"/>
      <c r="AA749" s="842"/>
      <c r="AB749" s="842"/>
    </row>
    <row r="750" ht="30.0" customHeight="1">
      <c r="A750" s="842"/>
      <c r="B750" s="1437"/>
      <c r="C750" s="842"/>
      <c r="D750" s="842"/>
      <c r="E750" s="1438"/>
      <c r="F750" s="842"/>
      <c r="G750" s="842"/>
      <c r="H750" s="1437"/>
      <c r="I750" s="842"/>
      <c r="J750" s="842"/>
      <c r="K750" s="842"/>
      <c r="L750" s="842"/>
      <c r="M750" s="842"/>
      <c r="N750" s="842"/>
      <c r="O750" s="842"/>
      <c r="P750" s="842"/>
      <c r="Q750" s="842"/>
      <c r="R750" s="842"/>
      <c r="S750" s="842"/>
      <c r="T750" s="842"/>
      <c r="U750" s="842"/>
      <c r="V750" s="842"/>
      <c r="W750" s="842"/>
      <c r="X750" s="842"/>
      <c r="Y750" s="842"/>
      <c r="Z750" s="842"/>
      <c r="AA750" s="842"/>
      <c r="AB750" s="842"/>
    </row>
    <row r="751" ht="30.0" customHeight="1">
      <c r="A751" s="842"/>
      <c r="B751" s="1437"/>
      <c r="C751" s="842"/>
      <c r="D751" s="842"/>
      <c r="E751" s="1438"/>
      <c r="F751" s="842"/>
      <c r="G751" s="842"/>
      <c r="H751" s="1437"/>
      <c r="I751" s="842"/>
      <c r="J751" s="842"/>
      <c r="K751" s="842"/>
      <c r="L751" s="842"/>
      <c r="M751" s="842"/>
      <c r="N751" s="842"/>
      <c r="O751" s="842"/>
      <c r="P751" s="842"/>
      <c r="Q751" s="842"/>
      <c r="R751" s="842"/>
      <c r="S751" s="842"/>
      <c r="T751" s="842"/>
      <c r="U751" s="842"/>
      <c r="V751" s="842"/>
      <c r="W751" s="842"/>
      <c r="X751" s="842"/>
      <c r="Y751" s="842"/>
      <c r="Z751" s="842"/>
      <c r="AA751" s="842"/>
      <c r="AB751" s="842"/>
    </row>
    <row r="752" ht="30.0" customHeight="1">
      <c r="A752" s="842"/>
      <c r="B752" s="1437"/>
      <c r="C752" s="842"/>
      <c r="D752" s="842"/>
      <c r="E752" s="1438"/>
      <c r="F752" s="842"/>
      <c r="G752" s="842"/>
      <c r="H752" s="1437"/>
      <c r="I752" s="842"/>
      <c r="J752" s="842"/>
      <c r="K752" s="842"/>
      <c r="L752" s="842"/>
      <c r="M752" s="842"/>
      <c r="N752" s="842"/>
      <c r="O752" s="842"/>
      <c r="P752" s="842"/>
      <c r="Q752" s="842"/>
      <c r="R752" s="842"/>
      <c r="S752" s="842"/>
      <c r="T752" s="842"/>
      <c r="U752" s="842"/>
      <c r="V752" s="842"/>
      <c r="W752" s="842"/>
      <c r="X752" s="842"/>
      <c r="Y752" s="842"/>
      <c r="Z752" s="842"/>
      <c r="AA752" s="842"/>
      <c r="AB752" s="842"/>
    </row>
    <row r="753" ht="30.0" customHeight="1">
      <c r="A753" s="842"/>
      <c r="B753" s="1437"/>
      <c r="C753" s="842"/>
      <c r="D753" s="842"/>
      <c r="E753" s="1438"/>
      <c r="F753" s="842"/>
      <c r="G753" s="842"/>
      <c r="H753" s="1437"/>
      <c r="I753" s="842"/>
      <c r="J753" s="842"/>
      <c r="K753" s="842"/>
      <c r="L753" s="842"/>
      <c r="M753" s="842"/>
      <c r="N753" s="842"/>
      <c r="O753" s="842"/>
      <c r="P753" s="842"/>
      <c r="Q753" s="842"/>
      <c r="R753" s="842"/>
      <c r="S753" s="842"/>
      <c r="T753" s="842"/>
      <c r="U753" s="842"/>
      <c r="V753" s="842"/>
      <c r="W753" s="842"/>
      <c r="X753" s="842"/>
      <c r="Y753" s="842"/>
      <c r="Z753" s="842"/>
      <c r="AA753" s="842"/>
      <c r="AB753" s="842"/>
    </row>
    <row r="754" ht="30.0" customHeight="1">
      <c r="A754" s="842"/>
      <c r="B754" s="1437"/>
      <c r="C754" s="842"/>
      <c r="D754" s="842"/>
      <c r="E754" s="1438"/>
      <c r="F754" s="842"/>
      <c r="G754" s="842"/>
      <c r="H754" s="1437"/>
      <c r="I754" s="842"/>
      <c r="J754" s="842"/>
      <c r="K754" s="842"/>
      <c r="L754" s="842"/>
      <c r="M754" s="842"/>
      <c r="N754" s="842"/>
      <c r="O754" s="842"/>
      <c r="P754" s="842"/>
      <c r="Q754" s="842"/>
      <c r="R754" s="842"/>
      <c r="S754" s="842"/>
      <c r="T754" s="842"/>
      <c r="U754" s="842"/>
      <c r="V754" s="842"/>
      <c r="W754" s="842"/>
      <c r="X754" s="842"/>
      <c r="Y754" s="842"/>
      <c r="Z754" s="842"/>
      <c r="AA754" s="842"/>
      <c r="AB754" s="842"/>
    </row>
    <row r="755" ht="30.0" customHeight="1">
      <c r="A755" s="842"/>
      <c r="B755" s="1437"/>
      <c r="C755" s="842"/>
      <c r="D755" s="842"/>
      <c r="E755" s="1438"/>
      <c r="F755" s="842"/>
      <c r="G755" s="842"/>
      <c r="H755" s="1437"/>
      <c r="I755" s="842"/>
      <c r="J755" s="842"/>
      <c r="K755" s="842"/>
      <c r="L755" s="842"/>
      <c r="M755" s="842"/>
      <c r="N755" s="842"/>
      <c r="O755" s="842"/>
      <c r="P755" s="842"/>
      <c r="Q755" s="842"/>
      <c r="R755" s="842"/>
      <c r="S755" s="842"/>
      <c r="T755" s="842"/>
      <c r="U755" s="842"/>
      <c r="V755" s="842"/>
      <c r="W755" s="842"/>
      <c r="X755" s="842"/>
      <c r="Y755" s="842"/>
      <c r="Z755" s="842"/>
      <c r="AA755" s="842"/>
      <c r="AB755" s="842"/>
    </row>
    <row r="756" ht="30.0" customHeight="1">
      <c r="A756" s="842"/>
      <c r="B756" s="1437"/>
      <c r="C756" s="842"/>
      <c r="D756" s="842"/>
      <c r="E756" s="1438"/>
      <c r="F756" s="842"/>
      <c r="G756" s="842"/>
      <c r="H756" s="1437"/>
      <c r="I756" s="842"/>
      <c r="J756" s="842"/>
      <c r="K756" s="842"/>
      <c r="L756" s="842"/>
      <c r="M756" s="842"/>
      <c r="N756" s="842"/>
      <c r="O756" s="842"/>
      <c r="P756" s="842"/>
      <c r="Q756" s="842"/>
      <c r="R756" s="842"/>
      <c r="S756" s="842"/>
      <c r="T756" s="842"/>
      <c r="U756" s="842"/>
      <c r="V756" s="842"/>
      <c r="W756" s="842"/>
      <c r="X756" s="842"/>
      <c r="Y756" s="842"/>
      <c r="Z756" s="842"/>
      <c r="AA756" s="842"/>
      <c r="AB756" s="842"/>
    </row>
    <row r="757" ht="30.0" customHeight="1">
      <c r="A757" s="842"/>
      <c r="B757" s="1437"/>
      <c r="C757" s="842"/>
      <c r="D757" s="842"/>
      <c r="E757" s="1438"/>
      <c r="F757" s="842"/>
      <c r="G757" s="842"/>
      <c r="H757" s="1437"/>
      <c r="I757" s="842"/>
      <c r="J757" s="842"/>
      <c r="K757" s="842"/>
      <c r="L757" s="842"/>
      <c r="M757" s="842"/>
      <c r="N757" s="842"/>
      <c r="O757" s="842"/>
      <c r="P757" s="842"/>
      <c r="Q757" s="842"/>
      <c r="R757" s="842"/>
      <c r="S757" s="842"/>
      <c r="T757" s="842"/>
      <c r="U757" s="842"/>
      <c r="V757" s="842"/>
      <c r="W757" s="842"/>
      <c r="X757" s="842"/>
      <c r="Y757" s="842"/>
      <c r="Z757" s="842"/>
      <c r="AA757" s="842"/>
      <c r="AB757" s="842"/>
    </row>
    <row r="758" ht="30.0" customHeight="1">
      <c r="A758" s="842"/>
      <c r="B758" s="1437"/>
      <c r="C758" s="842"/>
      <c r="D758" s="842"/>
      <c r="E758" s="1438"/>
      <c r="F758" s="842"/>
      <c r="G758" s="842"/>
      <c r="H758" s="1437"/>
      <c r="I758" s="842"/>
      <c r="J758" s="842"/>
      <c r="K758" s="842"/>
      <c r="L758" s="842"/>
      <c r="M758" s="842"/>
      <c r="N758" s="842"/>
      <c r="O758" s="842"/>
      <c r="P758" s="842"/>
      <c r="Q758" s="842"/>
      <c r="R758" s="842"/>
      <c r="S758" s="842"/>
      <c r="T758" s="842"/>
      <c r="U758" s="842"/>
      <c r="V758" s="842"/>
      <c r="W758" s="842"/>
      <c r="X758" s="842"/>
      <c r="Y758" s="842"/>
      <c r="Z758" s="842"/>
      <c r="AA758" s="842"/>
      <c r="AB758" s="842"/>
    </row>
    <row r="759" ht="30.0" customHeight="1">
      <c r="A759" s="842"/>
      <c r="B759" s="1437"/>
      <c r="C759" s="842"/>
      <c r="D759" s="842"/>
      <c r="E759" s="1438"/>
      <c r="F759" s="842"/>
      <c r="G759" s="842"/>
      <c r="H759" s="1437"/>
      <c r="I759" s="842"/>
      <c r="J759" s="842"/>
      <c r="K759" s="842"/>
      <c r="L759" s="842"/>
      <c r="M759" s="842"/>
      <c r="N759" s="842"/>
      <c r="O759" s="842"/>
      <c r="P759" s="842"/>
      <c r="Q759" s="842"/>
      <c r="R759" s="842"/>
      <c r="S759" s="842"/>
      <c r="T759" s="842"/>
      <c r="U759" s="842"/>
      <c r="V759" s="842"/>
      <c r="W759" s="842"/>
      <c r="X759" s="842"/>
      <c r="Y759" s="842"/>
      <c r="Z759" s="842"/>
      <c r="AA759" s="842"/>
      <c r="AB759" s="842"/>
    </row>
    <row r="760" ht="30.0" customHeight="1">
      <c r="A760" s="842"/>
      <c r="B760" s="1437"/>
      <c r="C760" s="842"/>
      <c r="D760" s="842"/>
      <c r="E760" s="1438"/>
      <c r="F760" s="842"/>
      <c r="G760" s="842"/>
      <c r="H760" s="1437"/>
      <c r="I760" s="842"/>
      <c r="J760" s="842"/>
      <c r="K760" s="842"/>
      <c r="L760" s="842"/>
      <c r="M760" s="842"/>
      <c r="N760" s="842"/>
      <c r="O760" s="842"/>
      <c r="P760" s="842"/>
      <c r="Q760" s="842"/>
      <c r="R760" s="842"/>
      <c r="S760" s="842"/>
      <c r="T760" s="842"/>
      <c r="U760" s="842"/>
      <c r="V760" s="842"/>
      <c r="W760" s="842"/>
      <c r="X760" s="842"/>
      <c r="Y760" s="842"/>
      <c r="Z760" s="842"/>
      <c r="AA760" s="842"/>
      <c r="AB760" s="842"/>
    </row>
    <row r="761" ht="30.0" customHeight="1">
      <c r="A761" s="842"/>
      <c r="B761" s="1437"/>
      <c r="C761" s="842"/>
      <c r="D761" s="842"/>
      <c r="E761" s="1438"/>
      <c r="F761" s="842"/>
      <c r="G761" s="842"/>
      <c r="H761" s="1437"/>
      <c r="I761" s="842"/>
      <c r="J761" s="842"/>
      <c r="K761" s="842"/>
      <c r="L761" s="842"/>
      <c r="M761" s="842"/>
      <c r="N761" s="842"/>
      <c r="O761" s="842"/>
      <c r="P761" s="842"/>
      <c r="Q761" s="842"/>
      <c r="R761" s="842"/>
      <c r="S761" s="842"/>
      <c r="T761" s="842"/>
      <c r="U761" s="842"/>
      <c r="V761" s="842"/>
      <c r="W761" s="842"/>
      <c r="X761" s="842"/>
      <c r="Y761" s="842"/>
      <c r="Z761" s="842"/>
      <c r="AA761" s="842"/>
      <c r="AB761" s="842"/>
    </row>
    <row r="762" ht="30.0" customHeight="1">
      <c r="A762" s="842"/>
      <c r="B762" s="1437"/>
      <c r="C762" s="842"/>
      <c r="D762" s="842"/>
      <c r="E762" s="1438"/>
      <c r="F762" s="842"/>
      <c r="G762" s="842"/>
      <c r="H762" s="1437"/>
      <c r="I762" s="842"/>
      <c r="J762" s="842"/>
      <c r="K762" s="842"/>
      <c r="L762" s="842"/>
      <c r="M762" s="842"/>
      <c r="N762" s="842"/>
      <c r="O762" s="842"/>
      <c r="P762" s="842"/>
      <c r="Q762" s="842"/>
      <c r="R762" s="842"/>
      <c r="S762" s="842"/>
      <c r="T762" s="842"/>
      <c r="U762" s="842"/>
      <c r="V762" s="842"/>
      <c r="W762" s="842"/>
      <c r="X762" s="842"/>
      <c r="Y762" s="842"/>
      <c r="Z762" s="842"/>
      <c r="AA762" s="842"/>
      <c r="AB762" s="842"/>
    </row>
    <row r="763" ht="30.0" customHeight="1">
      <c r="A763" s="842"/>
      <c r="B763" s="1437"/>
      <c r="C763" s="842"/>
      <c r="D763" s="842"/>
      <c r="E763" s="1438"/>
      <c r="F763" s="842"/>
      <c r="G763" s="842"/>
      <c r="H763" s="1437"/>
      <c r="I763" s="842"/>
      <c r="J763" s="842"/>
      <c r="K763" s="842"/>
      <c r="L763" s="842"/>
      <c r="M763" s="842"/>
      <c r="N763" s="842"/>
      <c r="O763" s="842"/>
      <c r="P763" s="842"/>
      <c r="Q763" s="842"/>
      <c r="R763" s="842"/>
      <c r="S763" s="842"/>
      <c r="T763" s="842"/>
      <c r="U763" s="842"/>
      <c r="V763" s="842"/>
      <c r="W763" s="842"/>
      <c r="X763" s="842"/>
      <c r="Y763" s="842"/>
      <c r="Z763" s="842"/>
      <c r="AA763" s="842"/>
      <c r="AB763" s="842"/>
    </row>
    <row r="764" ht="30.0" customHeight="1">
      <c r="A764" s="842"/>
      <c r="B764" s="1437"/>
      <c r="C764" s="842"/>
      <c r="D764" s="842"/>
      <c r="E764" s="1438"/>
      <c r="F764" s="842"/>
      <c r="G764" s="842"/>
      <c r="H764" s="1437"/>
      <c r="I764" s="842"/>
      <c r="J764" s="842"/>
      <c r="K764" s="842"/>
      <c r="L764" s="842"/>
      <c r="M764" s="842"/>
      <c r="N764" s="842"/>
      <c r="O764" s="842"/>
      <c r="P764" s="842"/>
      <c r="Q764" s="842"/>
      <c r="R764" s="842"/>
      <c r="S764" s="842"/>
      <c r="T764" s="842"/>
      <c r="U764" s="842"/>
      <c r="V764" s="842"/>
      <c r="W764" s="842"/>
      <c r="X764" s="842"/>
      <c r="Y764" s="842"/>
      <c r="Z764" s="842"/>
      <c r="AA764" s="842"/>
      <c r="AB764" s="842"/>
    </row>
    <row r="765" ht="30.0" customHeight="1">
      <c r="A765" s="842"/>
      <c r="B765" s="1437"/>
      <c r="C765" s="842"/>
      <c r="D765" s="842"/>
      <c r="E765" s="1438"/>
      <c r="F765" s="842"/>
      <c r="G765" s="842"/>
      <c r="H765" s="1437"/>
      <c r="I765" s="842"/>
      <c r="J765" s="842"/>
      <c r="K765" s="842"/>
      <c r="L765" s="842"/>
      <c r="M765" s="842"/>
      <c r="N765" s="842"/>
      <c r="O765" s="842"/>
      <c r="P765" s="842"/>
      <c r="Q765" s="842"/>
      <c r="R765" s="842"/>
      <c r="S765" s="842"/>
      <c r="T765" s="842"/>
      <c r="U765" s="842"/>
      <c r="V765" s="842"/>
      <c r="W765" s="842"/>
      <c r="X765" s="842"/>
      <c r="Y765" s="842"/>
      <c r="Z765" s="842"/>
      <c r="AA765" s="842"/>
      <c r="AB765" s="842"/>
    </row>
    <row r="766" ht="30.0" customHeight="1">
      <c r="A766" s="842"/>
      <c r="B766" s="1437"/>
      <c r="C766" s="842"/>
      <c r="D766" s="842"/>
      <c r="E766" s="1438"/>
      <c r="F766" s="842"/>
      <c r="G766" s="842"/>
      <c r="H766" s="1437"/>
      <c r="I766" s="842"/>
      <c r="J766" s="842"/>
      <c r="K766" s="842"/>
      <c r="L766" s="842"/>
      <c r="M766" s="842"/>
      <c r="N766" s="842"/>
      <c r="O766" s="842"/>
      <c r="P766" s="842"/>
      <c r="Q766" s="842"/>
      <c r="R766" s="842"/>
      <c r="S766" s="842"/>
      <c r="T766" s="842"/>
      <c r="U766" s="842"/>
      <c r="V766" s="842"/>
      <c r="W766" s="842"/>
      <c r="X766" s="842"/>
      <c r="Y766" s="842"/>
      <c r="Z766" s="842"/>
      <c r="AA766" s="842"/>
      <c r="AB766" s="842"/>
    </row>
    <row r="767" ht="30.0" customHeight="1">
      <c r="A767" s="842"/>
      <c r="B767" s="1437"/>
      <c r="C767" s="842"/>
      <c r="D767" s="842"/>
      <c r="E767" s="1438"/>
      <c r="F767" s="842"/>
      <c r="G767" s="842"/>
      <c r="H767" s="1437"/>
      <c r="I767" s="842"/>
      <c r="J767" s="842"/>
      <c r="K767" s="842"/>
      <c r="L767" s="842"/>
      <c r="M767" s="842"/>
      <c r="N767" s="842"/>
      <c r="O767" s="842"/>
      <c r="P767" s="842"/>
      <c r="Q767" s="842"/>
      <c r="R767" s="842"/>
      <c r="S767" s="842"/>
      <c r="T767" s="842"/>
      <c r="U767" s="842"/>
      <c r="V767" s="842"/>
      <c r="W767" s="842"/>
      <c r="X767" s="842"/>
      <c r="Y767" s="842"/>
      <c r="Z767" s="842"/>
      <c r="AA767" s="842"/>
      <c r="AB767" s="842"/>
    </row>
    <row r="768" ht="30.0" customHeight="1">
      <c r="A768" s="842"/>
      <c r="B768" s="1437"/>
      <c r="C768" s="842"/>
      <c r="D768" s="842"/>
      <c r="E768" s="1438"/>
      <c r="F768" s="842"/>
      <c r="G768" s="842"/>
      <c r="H768" s="1437"/>
      <c r="I768" s="842"/>
      <c r="J768" s="842"/>
      <c r="K768" s="842"/>
      <c r="L768" s="842"/>
      <c r="M768" s="842"/>
      <c r="N768" s="842"/>
      <c r="O768" s="842"/>
      <c r="P768" s="842"/>
      <c r="Q768" s="842"/>
      <c r="R768" s="842"/>
      <c r="S768" s="842"/>
      <c r="T768" s="842"/>
      <c r="U768" s="842"/>
      <c r="V768" s="842"/>
      <c r="W768" s="842"/>
      <c r="X768" s="842"/>
      <c r="Y768" s="842"/>
      <c r="Z768" s="842"/>
      <c r="AA768" s="842"/>
      <c r="AB768" s="842"/>
    </row>
    <row r="769" ht="30.0" customHeight="1">
      <c r="A769" s="842"/>
      <c r="B769" s="1437"/>
      <c r="C769" s="842"/>
      <c r="D769" s="842"/>
      <c r="E769" s="1438"/>
      <c r="F769" s="842"/>
      <c r="G769" s="842"/>
      <c r="H769" s="1437"/>
      <c r="I769" s="842"/>
      <c r="J769" s="842"/>
      <c r="K769" s="842"/>
      <c r="L769" s="842"/>
      <c r="M769" s="842"/>
      <c r="N769" s="842"/>
      <c r="O769" s="842"/>
      <c r="P769" s="842"/>
      <c r="Q769" s="842"/>
      <c r="R769" s="842"/>
      <c r="S769" s="842"/>
      <c r="T769" s="842"/>
      <c r="U769" s="842"/>
      <c r="V769" s="842"/>
      <c r="W769" s="842"/>
      <c r="X769" s="842"/>
      <c r="Y769" s="842"/>
      <c r="Z769" s="842"/>
      <c r="AA769" s="842"/>
      <c r="AB769" s="842"/>
    </row>
    <row r="770" ht="30.0" customHeight="1">
      <c r="A770" s="842"/>
      <c r="B770" s="1437"/>
      <c r="C770" s="842"/>
      <c r="D770" s="842"/>
      <c r="E770" s="1438"/>
      <c r="F770" s="842"/>
      <c r="G770" s="842"/>
      <c r="H770" s="1437"/>
      <c r="I770" s="842"/>
      <c r="J770" s="842"/>
      <c r="K770" s="842"/>
      <c r="L770" s="842"/>
      <c r="M770" s="842"/>
      <c r="N770" s="842"/>
      <c r="O770" s="842"/>
      <c r="P770" s="842"/>
      <c r="Q770" s="842"/>
      <c r="R770" s="842"/>
      <c r="S770" s="842"/>
      <c r="T770" s="842"/>
      <c r="U770" s="842"/>
      <c r="V770" s="842"/>
      <c r="W770" s="842"/>
      <c r="X770" s="842"/>
      <c r="Y770" s="842"/>
      <c r="Z770" s="842"/>
      <c r="AA770" s="842"/>
      <c r="AB770" s="842"/>
    </row>
    <row r="771" ht="30.0" customHeight="1">
      <c r="A771" s="842"/>
      <c r="B771" s="1437"/>
      <c r="C771" s="842"/>
      <c r="D771" s="842"/>
      <c r="E771" s="1438"/>
      <c r="F771" s="842"/>
      <c r="G771" s="842"/>
      <c r="H771" s="1437"/>
      <c r="I771" s="842"/>
      <c r="J771" s="842"/>
      <c r="K771" s="842"/>
      <c r="L771" s="842"/>
      <c r="M771" s="842"/>
      <c r="N771" s="842"/>
      <c r="O771" s="842"/>
      <c r="P771" s="842"/>
      <c r="Q771" s="842"/>
      <c r="R771" s="842"/>
      <c r="S771" s="842"/>
      <c r="T771" s="842"/>
      <c r="U771" s="842"/>
      <c r="V771" s="842"/>
      <c r="W771" s="842"/>
      <c r="X771" s="842"/>
      <c r="Y771" s="842"/>
      <c r="Z771" s="842"/>
      <c r="AA771" s="842"/>
      <c r="AB771" s="842"/>
    </row>
    <row r="772" ht="30.0" customHeight="1">
      <c r="A772" s="842"/>
      <c r="B772" s="1437"/>
      <c r="C772" s="842"/>
      <c r="D772" s="842"/>
      <c r="E772" s="1438"/>
      <c r="F772" s="842"/>
      <c r="G772" s="842"/>
      <c r="H772" s="1437"/>
      <c r="I772" s="842"/>
      <c r="J772" s="842"/>
      <c r="K772" s="842"/>
      <c r="L772" s="842"/>
      <c r="M772" s="842"/>
      <c r="N772" s="842"/>
      <c r="O772" s="842"/>
      <c r="P772" s="842"/>
      <c r="Q772" s="842"/>
      <c r="R772" s="842"/>
      <c r="S772" s="842"/>
      <c r="T772" s="842"/>
      <c r="U772" s="842"/>
      <c r="V772" s="842"/>
      <c r="W772" s="842"/>
      <c r="X772" s="842"/>
      <c r="Y772" s="842"/>
      <c r="Z772" s="842"/>
      <c r="AA772" s="842"/>
      <c r="AB772" s="842"/>
    </row>
    <row r="773" ht="30.0" customHeight="1">
      <c r="A773" s="842"/>
      <c r="B773" s="1437"/>
      <c r="C773" s="842"/>
      <c r="D773" s="842"/>
      <c r="E773" s="1438"/>
      <c r="F773" s="842"/>
      <c r="G773" s="842"/>
      <c r="H773" s="1437"/>
      <c r="I773" s="842"/>
      <c r="J773" s="842"/>
      <c r="K773" s="842"/>
      <c r="L773" s="842"/>
      <c r="M773" s="842"/>
      <c r="N773" s="842"/>
      <c r="O773" s="842"/>
      <c r="P773" s="842"/>
      <c r="Q773" s="842"/>
      <c r="R773" s="842"/>
      <c r="S773" s="842"/>
      <c r="T773" s="842"/>
      <c r="U773" s="842"/>
      <c r="V773" s="842"/>
      <c r="W773" s="842"/>
      <c r="X773" s="842"/>
      <c r="Y773" s="842"/>
      <c r="Z773" s="842"/>
      <c r="AA773" s="842"/>
      <c r="AB773" s="842"/>
    </row>
    <row r="774" ht="30.0" customHeight="1">
      <c r="A774" s="842"/>
      <c r="B774" s="1437"/>
      <c r="C774" s="842"/>
      <c r="D774" s="842"/>
      <c r="E774" s="1438"/>
      <c r="F774" s="842"/>
      <c r="G774" s="842"/>
      <c r="H774" s="1437"/>
      <c r="I774" s="842"/>
      <c r="J774" s="842"/>
      <c r="K774" s="842"/>
      <c r="L774" s="842"/>
      <c r="M774" s="842"/>
      <c r="N774" s="842"/>
      <c r="O774" s="842"/>
      <c r="P774" s="842"/>
      <c r="Q774" s="842"/>
      <c r="R774" s="842"/>
      <c r="S774" s="842"/>
      <c r="T774" s="842"/>
      <c r="U774" s="842"/>
      <c r="V774" s="842"/>
      <c r="W774" s="842"/>
      <c r="X774" s="842"/>
      <c r="Y774" s="842"/>
      <c r="Z774" s="842"/>
      <c r="AA774" s="842"/>
      <c r="AB774" s="842"/>
    </row>
    <row r="775" ht="30.0" customHeight="1">
      <c r="A775" s="842"/>
      <c r="B775" s="1437"/>
      <c r="C775" s="842"/>
      <c r="D775" s="842"/>
      <c r="E775" s="1438"/>
      <c r="F775" s="842"/>
      <c r="G775" s="842"/>
      <c r="H775" s="1437"/>
      <c r="I775" s="842"/>
      <c r="J775" s="842"/>
      <c r="K775" s="842"/>
      <c r="L775" s="842"/>
      <c r="M775" s="842"/>
      <c r="N775" s="842"/>
      <c r="O775" s="842"/>
      <c r="P775" s="842"/>
      <c r="Q775" s="842"/>
      <c r="R775" s="842"/>
      <c r="S775" s="842"/>
      <c r="T775" s="842"/>
      <c r="U775" s="842"/>
      <c r="V775" s="842"/>
      <c r="W775" s="842"/>
      <c r="X775" s="842"/>
      <c r="Y775" s="842"/>
      <c r="Z775" s="842"/>
      <c r="AA775" s="842"/>
      <c r="AB775" s="842"/>
    </row>
    <row r="776" ht="30.0" customHeight="1">
      <c r="A776" s="842"/>
      <c r="B776" s="1437"/>
      <c r="C776" s="842"/>
      <c r="D776" s="842"/>
      <c r="E776" s="1438"/>
      <c r="F776" s="842"/>
      <c r="G776" s="842"/>
      <c r="H776" s="1437"/>
      <c r="I776" s="842"/>
      <c r="J776" s="842"/>
      <c r="K776" s="842"/>
      <c r="L776" s="842"/>
      <c r="M776" s="842"/>
      <c r="N776" s="842"/>
      <c r="O776" s="842"/>
      <c r="P776" s="842"/>
      <c r="Q776" s="842"/>
      <c r="R776" s="842"/>
      <c r="S776" s="842"/>
      <c r="T776" s="842"/>
      <c r="U776" s="842"/>
      <c r="V776" s="842"/>
      <c r="W776" s="842"/>
      <c r="X776" s="842"/>
      <c r="Y776" s="842"/>
      <c r="Z776" s="842"/>
      <c r="AA776" s="842"/>
      <c r="AB776" s="842"/>
    </row>
    <row r="777" ht="30.0" customHeight="1">
      <c r="A777" s="842"/>
      <c r="B777" s="1437"/>
      <c r="C777" s="842"/>
      <c r="D777" s="842"/>
      <c r="E777" s="1438"/>
      <c r="F777" s="842"/>
      <c r="G777" s="842"/>
      <c r="H777" s="1437"/>
      <c r="I777" s="842"/>
      <c r="J777" s="842"/>
      <c r="K777" s="842"/>
      <c r="L777" s="842"/>
      <c r="M777" s="842"/>
      <c r="N777" s="842"/>
      <c r="O777" s="842"/>
      <c r="P777" s="842"/>
      <c r="Q777" s="842"/>
      <c r="R777" s="842"/>
      <c r="S777" s="842"/>
      <c r="T777" s="842"/>
      <c r="U777" s="842"/>
      <c r="V777" s="842"/>
      <c r="W777" s="842"/>
      <c r="X777" s="842"/>
      <c r="Y777" s="842"/>
      <c r="Z777" s="842"/>
      <c r="AA777" s="842"/>
      <c r="AB777" s="842"/>
    </row>
    <row r="778" ht="30.0" customHeight="1">
      <c r="A778" s="842"/>
      <c r="B778" s="1437"/>
      <c r="C778" s="842"/>
      <c r="D778" s="842"/>
      <c r="E778" s="1438"/>
      <c r="F778" s="842"/>
      <c r="G778" s="842"/>
      <c r="H778" s="1437"/>
      <c r="I778" s="842"/>
      <c r="J778" s="842"/>
      <c r="K778" s="842"/>
      <c r="L778" s="842"/>
      <c r="M778" s="842"/>
      <c r="N778" s="842"/>
      <c r="O778" s="842"/>
      <c r="P778" s="842"/>
      <c r="Q778" s="842"/>
      <c r="R778" s="842"/>
      <c r="S778" s="842"/>
      <c r="T778" s="842"/>
      <c r="U778" s="842"/>
      <c r="V778" s="842"/>
      <c r="W778" s="842"/>
      <c r="X778" s="842"/>
      <c r="Y778" s="842"/>
      <c r="Z778" s="842"/>
      <c r="AA778" s="842"/>
      <c r="AB778" s="842"/>
    </row>
    <row r="779" ht="30.0" customHeight="1">
      <c r="A779" s="842"/>
      <c r="B779" s="1437"/>
      <c r="C779" s="842"/>
      <c r="D779" s="842"/>
      <c r="E779" s="1438"/>
      <c r="F779" s="842"/>
      <c r="G779" s="842"/>
      <c r="H779" s="1437"/>
      <c r="I779" s="842"/>
      <c r="J779" s="842"/>
      <c r="K779" s="842"/>
      <c r="L779" s="842"/>
      <c r="M779" s="842"/>
      <c r="N779" s="842"/>
      <c r="O779" s="842"/>
      <c r="P779" s="842"/>
      <c r="Q779" s="842"/>
      <c r="R779" s="842"/>
      <c r="S779" s="842"/>
      <c r="T779" s="842"/>
      <c r="U779" s="842"/>
      <c r="V779" s="842"/>
      <c r="W779" s="842"/>
      <c r="X779" s="842"/>
      <c r="Y779" s="842"/>
      <c r="Z779" s="842"/>
      <c r="AA779" s="842"/>
      <c r="AB779" s="842"/>
    </row>
    <row r="780" ht="30.0" customHeight="1">
      <c r="A780" s="842"/>
      <c r="B780" s="1437"/>
      <c r="C780" s="842"/>
      <c r="D780" s="842"/>
      <c r="E780" s="1438"/>
      <c r="F780" s="842"/>
      <c r="G780" s="842"/>
      <c r="H780" s="1437"/>
      <c r="I780" s="842"/>
      <c r="J780" s="842"/>
      <c r="K780" s="842"/>
      <c r="L780" s="842"/>
      <c r="M780" s="842"/>
      <c r="N780" s="842"/>
      <c r="O780" s="842"/>
      <c r="P780" s="842"/>
      <c r="Q780" s="842"/>
      <c r="R780" s="842"/>
      <c r="S780" s="842"/>
      <c r="T780" s="842"/>
      <c r="U780" s="842"/>
      <c r="V780" s="842"/>
      <c r="W780" s="842"/>
      <c r="X780" s="842"/>
      <c r="Y780" s="842"/>
      <c r="Z780" s="842"/>
      <c r="AA780" s="842"/>
      <c r="AB780" s="842"/>
    </row>
    <row r="781" ht="30.0" customHeight="1">
      <c r="A781" s="842"/>
      <c r="B781" s="1437"/>
      <c r="C781" s="842"/>
      <c r="D781" s="842"/>
      <c r="E781" s="1438"/>
      <c r="F781" s="842"/>
      <c r="G781" s="842"/>
      <c r="H781" s="1437"/>
      <c r="I781" s="842"/>
      <c r="J781" s="842"/>
      <c r="K781" s="842"/>
      <c r="L781" s="842"/>
      <c r="M781" s="842"/>
      <c r="N781" s="842"/>
      <c r="O781" s="842"/>
      <c r="P781" s="842"/>
      <c r="Q781" s="842"/>
      <c r="R781" s="842"/>
      <c r="S781" s="842"/>
      <c r="T781" s="842"/>
      <c r="U781" s="842"/>
      <c r="V781" s="842"/>
      <c r="W781" s="842"/>
      <c r="X781" s="842"/>
      <c r="Y781" s="842"/>
      <c r="Z781" s="842"/>
      <c r="AA781" s="842"/>
      <c r="AB781" s="842"/>
    </row>
    <row r="782" ht="30.0" customHeight="1">
      <c r="A782" s="842"/>
      <c r="B782" s="1437"/>
      <c r="C782" s="842"/>
      <c r="D782" s="842"/>
      <c r="E782" s="1438"/>
      <c r="F782" s="842"/>
      <c r="G782" s="842"/>
      <c r="H782" s="1437"/>
      <c r="I782" s="842"/>
      <c r="J782" s="842"/>
      <c r="K782" s="842"/>
      <c r="L782" s="842"/>
      <c r="M782" s="842"/>
      <c r="N782" s="842"/>
      <c r="O782" s="842"/>
      <c r="P782" s="842"/>
      <c r="Q782" s="842"/>
      <c r="R782" s="842"/>
      <c r="S782" s="842"/>
      <c r="T782" s="842"/>
      <c r="U782" s="842"/>
      <c r="V782" s="842"/>
      <c r="W782" s="842"/>
      <c r="X782" s="842"/>
      <c r="Y782" s="842"/>
      <c r="Z782" s="842"/>
      <c r="AA782" s="842"/>
      <c r="AB782" s="842"/>
    </row>
    <row r="783" ht="30.0" customHeight="1">
      <c r="A783" s="842"/>
      <c r="B783" s="1437"/>
      <c r="C783" s="842"/>
      <c r="D783" s="842"/>
      <c r="E783" s="1438"/>
      <c r="F783" s="842"/>
      <c r="G783" s="842"/>
      <c r="H783" s="1437"/>
      <c r="I783" s="842"/>
      <c r="J783" s="842"/>
      <c r="K783" s="842"/>
      <c r="L783" s="842"/>
      <c r="M783" s="842"/>
      <c r="N783" s="842"/>
      <c r="O783" s="842"/>
      <c r="P783" s="842"/>
      <c r="Q783" s="842"/>
      <c r="R783" s="842"/>
      <c r="S783" s="842"/>
      <c r="T783" s="842"/>
      <c r="U783" s="842"/>
      <c r="V783" s="842"/>
      <c r="W783" s="842"/>
      <c r="X783" s="842"/>
      <c r="Y783" s="842"/>
      <c r="Z783" s="842"/>
      <c r="AA783" s="842"/>
      <c r="AB783" s="842"/>
    </row>
    <row r="784" ht="30.0" customHeight="1">
      <c r="A784" s="842"/>
      <c r="B784" s="1437"/>
      <c r="C784" s="842"/>
      <c r="D784" s="842"/>
      <c r="E784" s="1438"/>
      <c r="F784" s="842"/>
      <c r="G784" s="842"/>
      <c r="H784" s="1437"/>
      <c r="I784" s="842"/>
      <c r="J784" s="842"/>
      <c r="K784" s="842"/>
      <c r="L784" s="842"/>
      <c r="M784" s="842"/>
      <c r="N784" s="842"/>
      <c r="O784" s="842"/>
      <c r="P784" s="842"/>
      <c r="Q784" s="842"/>
      <c r="R784" s="842"/>
      <c r="S784" s="842"/>
      <c r="T784" s="842"/>
      <c r="U784" s="842"/>
      <c r="V784" s="842"/>
      <c r="W784" s="842"/>
      <c r="X784" s="842"/>
      <c r="Y784" s="842"/>
      <c r="Z784" s="842"/>
      <c r="AA784" s="842"/>
      <c r="AB784" s="842"/>
    </row>
    <row r="785" ht="30.0" customHeight="1">
      <c r="A785" s="842"/>
      <c r="B785" s="1437"/>
      <c r="C785" s="842"/>
      <c r="D785" s="842"/>
      <c r="E785" s="1438"/>
      <c r="F785" s="842"/>
      <c r="G785" s="842"/>
      <c r="H785" s="1437"/>
      <c r="I785" s="842"/>
      <c r="J785" s="842"/>
      <c r="K785" s="842"/>
      <c r="L785" s="842"/>
      <c r="M785" s="842"/>
      <c r="N785" s="842"/>
      <c r="O785" s="842"/>
      <c r="P785" s="842"/>
      <c r="Q785" s="842"/>
      <c r="R785" s="842"/>
      <c r="S785" s="842"/>
      <c r="T785" s="842"/>
      <c r="U785" s="842"/>
      <c r="V785" s="842"/>
      <c r="W785" s="842"/>
      <c r="X785" s="842"/>
      <c r="Y785" s="842"/>
      <c r="Z785" s="842"/>
      <c r="AA785" s="842"/>
      <c r="AB785" s="842"/>
    </row>
    <row r="786" ht="30.0" customHeight="1">
      <c r="A786" s="842"/>
      <c r="B786" s="1437"/>
      <c r="C786" s="842"/>
      <c r="D786" s="842"/>
      <c r="E786" s="1438"/>
      <c r="F786" s="842"/>
      <c r="G786" s="842"/>
      <c r="H786" s="1437"/>
      <c r="I786" s="842"/>
      <c r="J786" s="842"/>
      <c r="K786" s="842"/>
      <c r="L786" s="842"/>
      <c r="M786" s="842"/>
      <c r="N786" s="842"/>
      <c r="O786" s="842"/>
      <c r="P786" s="842"/>
      <c r="Q786" s="842"/>
      <c r="R786" s="842"/>
      <c r="S786" s="842"/>
      <c r="T786" s="842"/>
      <c r="U786" s="842"/>
      <c r="V786" s="842"/>
      <c r="W786" s="842"/>
      <c r="X786" s="842"/>
      <c r="Y786" s="842"/>
      <c r="Z786" s="842"/>
      <c r="AA786" s="842"/>
      <c r="AB786" s="842"/>
    </row>
    <row r="787" ht="30.0" customHeight="1">
      <c r="A787" s="842"/>
      <c r="B787" s="1437"/>
      <c r="C787" s="842"/>
      <c r="D787" s="842"/>
      <c r="E787" s="1438"/>
      <c r="F787" s="842"/>
      <c r="G787" s="842"/>
      <c r="H787" s="1437"/>
      <c r="I787" s="842"/>
      <c r="J787" s="842"/>
      <c r="K787" s="842"/>
      <c r="L787" s="842"/>
      <c r="M787" s="842"/>
      <c r="N787" s="842"/>
      <c r="O787" s="842"/>
      <c r="P787" s="842"/>
      <c r="Q787" s="842"/>
      <c r="R787" s="842"/>
      <c r="S787" s="842"/>
      <c r="T787" s="842"/>
      <c r="U787" s="842"/>
      <c r="V787" s="842"/>
      <c r="W787" s="842"/>
      <c r="X787" s="842"/>
      <c r="Y787" s="842"/>
      <c r="Z787" s="842"/>
      <c r="AA787" s="842"/>
      <c r="AB787" s="842"/>
    </row>
    <row r="788" ht="30.0" customHeight="1">
      <c r="A788" s="842"/>
      <c r="B788" s="1437"/>
      <c r="C788" s="842"/>
      <c r="D788" s="842"/>
      <c r="E788" s="1438"/>
      <c r="F788" s="842"/>
      <c r="G788" s="842"/>
      <c r="H788" s="1437"/>
      <c r="I788" s="842"/>
      <c r="J788" s="842"/>
      <c r="K788" s="842"/>
      <c r="L788" s="842"/>
      <c r="M788" s="842"/>
      <c r="N788" s="842"/>
      <c r="O788" s="842"/>
      <c r="P788" s="842"/>
      <c r="Q788" s="842"/>
      <c r="R788" s="842"/>
      <c r="S788" s="842"/>
      <c r="T788" s="842"/>
      <c r="U788" s="842"/>
      <c r="V788" s="842"/>
      <c r="W788" s="842"/>
      <c r="X788" s="842"/>
      <c r="Y788" s="842"/>
      <c r="Z788" s="842"/>
      <c r="AA788" s="842"/>
      <c r="AB788" s="842"/>
    </row>
    <row r="789" ht="30.0" customHeight="1">
      <c r="A789" s="842"/>
      <c r="B789" s="1437"/>
      <c r="C789" s="842"/>
      <c r="D789" s="842"/>
      <c r="E789" s="1438"/>
      <c r="F789" s="842"/>
      <c r="G789" s="842"/>
      <c r="H789" s="1437"/>
      <c r="I789" s="842"/>
      <c r="J789" s="842"/>
      <c r="K789" s="842"/>
      <c r="L789" s="842"/>
      <c r="M789" s="842"/>
      <c r="N789" s="842"/>
      <c r="O789" s="842"/>
      <c r="P789" s="842"/>
      <c r="Q789" s="842"/>
      <c r="R789" s="842"/>
      <c r="S789" s="842"/>
      <c r="T789" s="842"/>
      <c r="U789" s="842"/>
      <c r="V789" s="842"/>
      <c r="W789" s="842"/>
      <c r="X789" s="842"/>
      <c r="Y789" s="842"/>
      <c r="Z789" s="842"/>
      <c r="AA789" s="842"/>
      <c r="AB789" s="842"/>
    </row>
    <row r="790" ht="30.0" customHeight="1">
      <c r="A790" s="842"/>
      <c r="B790" s="1437"/>
      <c r="C790" s="842"/>
      <c r="D790" s="842"/>
      <c r="E790" s="1438"/>
      <c r="F790" s="842"/>
      <c r="G790" s="842"/>
      <c r="H790" s="1437"/>
      <c r="I790" s="842"/>
      <c r="J790" s="842"/>
      <c r="K790" s="842"/>
      <c r="L790" s="842"/>
      <c r="M790" s="842"/>
      <c r="N790" s="842"/>
      <c r="O790" s="842"/>
      <c r="P790" s="842"/>
      <c r="Q790" s="842"/>
      <c r="R790" s="842"/>
      <c r="S790" s="842"/>
      <c r="T790" s="842"/>
      <c r="U790" s="842"/>
      <c r="V790" s="842"/>
      <c r="W790" s="842"/>
      <c r="X790" s="842"/>
      <c r="Y790" s="842"/>
      <c r="Z790" s="842"/>
      <c r="AA790" s="842"/>
      <c r="AB790" s="842"/>
    </row>
    <row r="791" ht="30.0" customHeight="1">
      <c r="A791" s="842"/>
      <c r="B791" s="1437"/>
      <c r="C791" s="842"/>
      <c r="D791" s="842"/>
      <c r="E791" s="1438"/>
      <c r="F791" s="842"/>
      <c r="G791" s="842"/>
      <c r="H791" s="1437"/>
      <c r="I791" s="842"/>
      <c r="J791" s="842"/>
      <c r="K791" s="842"/>
      <c r="L791" s="842"/>
      <c r="M791" s="842"/>
      <c r="N791" s="842"/>
      <c r="O791" s="842"/>
      <c r="P791" s="842"/>
      <c r="Q791" s="842"/>
      <c r="R791" s="842"/>
      <c r="S791" s="842"/>
      <c r="T791" s="842"/>
      <c r="U791" s="842"/>
      <c r="V791" s="842"/>
      <c r="W791" s="842"/>
      <c r="X791" s="842"/>
      <c r="Y791" s="842"/>
      <c r="Z791" s="842"/>
      <c r="AA791" s="842"/>
      <c r="AB791" s="842"/>
    </row>
    <row r="792" ht="30.0" customHeight="1">
      <c r="A792" s="842"/>
      <c r="B792" s="1437"/>
      <c r="C792" s="842"/>
      <c r="D792" s="842"/>
      <c r="E792" s="1438"/>
      <c r="F792" s="842"/>
      <c r="G792" s="842"/>
      <c r="H792" s="1437"/>
      <c r="I792" s="842"/>
      <c r="J792" s="842"/>
      <c r="K792" s="842"/>
      <c r="L792" s="842"/>
      <c r="M792" s="842"/>
      <c r="N792" s="842"/>
      <c r="O792" s="842"/>
      <c r="P792" s="842"/>
      <c r="Q792" s="842"/>
      <c r="R792" s="842"/>
      <c r="S792" s="842"/>
      <c r="T792" s="842"/>
      <c r="U792" s="842"/>
      <c r="V792" s="842"/>
      <c r="W792" s="842"/>
      <c r="X792" s="842"/>
      <c r="Y792" s="842"/>
      <c r="Z792" s="842"/>
      <c r="AA792" s="842"/>
      <c r="AB792" s="842"/>
    </row>
    <row r="793" ht="30.0" customHeight="1">
      <c r="A793" s="842"/>
      <c r="B793" s="1437"/>
      <c r="C793" s="842"/>
      <c r="D793" s="842"/>
      <c r="E793" s="1438"/>
      <c r="F793" s="842"/>
      <c r="G793" s="842"/>
      <c r="H793" s="1437"/>
      <c r="I793" s="842"/>
      <c r="J793" s="842"/>
      <c r="K793" s="842"/>
      <c r="L793" s="842"/>
      <c r="M793" s="842"/>
      <c r="N793" s="842"/>
      <c r="O793" s="842"/>
      <c r="P793" s="842"/>
      <c r="Q793" s="842"/>
      <c r="R793" s="842"/>
      <c r="S793" s="842"/>
      <c r="T793" s="842"/>
      <c r="U793" s="842"/>
      <c r="V793" s="842"/>
      <c r="W793" s="842"/>
      <c r="X793" s="842"/>
      <c r="Y793" s="842"/>
      <c r="Z793" s="842"/>
      <c r="AA793" s="842"/>
      <c r="AB793" s="842"/>
    </row>
    <row r="794" ht="30.0" customHeight="1">
      <c r="A794" s="842"/>
      <c r="B794" s="1437"/>
      <c r="C794" s="842"/>
      <c r="D794" s="842"/>
      <c r="E794" s="1438"/>
      <c r="F794" s="842"/>
      <c r="G794" s="842"/>
      <c r="H794" s="1437"/>
      <c r="I794" s="842"/>
      <c r="J794" s="842"/>
      <c r="K794" s="842"/>
      <c r="L794" s="842"/>
      <c r="M794" s="842"/>
      <c r="N794" s="842"/>
      <c r="O794" s="842"/>
      <c r="P794" s="842"/>
      <c r="Q794" s="842"/>
      <c r="R794" s="842"/>
      <c r="S794" s="842"/>
      <c r="T794" s="842"/>
      <c r="U794" s="842"/>
      <c r="V794" s="842"/>
      <c r="W794" s="842"/>
      <c r="X794" s="842"/>
      <c r="Y794" s="842"/>
      <c r="Z794" s="842"/>
      <c r="AA794" s="842"/>
      <c r="AB794" s="842"/>
    </row>
    <row r="795" ht="30.0" customHeight="1">
      <c r="A795" s="842"/>
      <c r="B795" s="1437"/>
      <c r="C795" s="842"/>
      <c r="D795" s="842"/>
      <c r="E795" s="1438"/>
      <c r="F795" s="842"/>
      <c r="G795" s="842"/>
      <c r="H795" s="1437"/>
      <c r="I795" s="842"/>
      <c r="J795" s="842"/>
      <c r="K795" s="842"/>
      <c r="L795" s="842"/>
      <c r="M795" s="842"/>
      <c r="N795" s="842"/>
      <c r="O795" s="842"/>
      <c r="P795" s="842"/>
      <c r="Q795" s="842"/>
      <c r="R795" s="842"/>
      <c r="S795" s="842"/>
      <c r="T795" s="842"/>
      <c r="U795" s="842"/>
      <c r="V795" s="842"/>
      <c r="W795" s="842"/>
      <c r="X795" s="842"/>
      <c r="Y795" s="842"/>
      <c r="Z795" s="842"/>
      <c r="AA795" s="842"/>
      <c r="AB795" s="842"/>
    </row>
    <row r="796" ht="30.0" customHeight="1">
      <c r="A796" s="842"/>
      <c r="B796" s="1437"/>
      <c r="C796" s="842"/>
      <c r="D796" s="842"/>
      <c r="E796" s="1438"/>
      <c r="F796" s="842"/>
      <c r="G796" s="842"/>
      <c r="H796" s="1437"/>
      <c r="I796" s="842"/>
      <c r="J796" s="842"/>
      <c r="K796" s="842"/>
      <c r="L796" s="842"/>
      <c r="M796" s="842"/>
      <c r="N796" s="842"/>
      <c r="O796" s="842"/>
      <c r="P796" s="842"/>
      <c r="Q796" s="842"/>
      <c r="R796" s="842"/>
      <c r="S796" s="842"/>
      <c r="T796" s="842"/>
      <c r="U796" s="842"/>
      <c r="V796" s="842"/>
      <c r="W796" s="842"/>
      <c r="X796" s="842"/>
      <c r="Y796" s="842"/>
      <c r="Z796" s="842"/>
      <c r="AA796" s="842"/>
      <c r="AB796" s="842"/>
    </row>
    <row r="797" ht="30.0" customHeight="1">
      <c r="A797" s="842"/>
      <c r="B797" s="1437"/>
      <c r="C797" s="842"/>
      <c r="D797" s="842"/>
      <c r="E797" s="1438"/>
      <c r="F797" s="842"/>
      <c r="G797" s="842"/>
      <c r="H797" s="1437"/>
      <c r="I797" s="842"/>
      <c r="J797" s="842"/>
      <c r="K797" s="842"/>
      <c r="L797" s="842"/>
      <c r="M797" s="842"/>
      <c r="N797" s="842"/>
      <c r="O797" s="842"/>
      <c r="P797" s="842"/>
      <c r="Q797" s="842"/>
      <c r="R797" s="842"/>
      <c r="S797" s="842"/>
      <c r="T797" s="842"/>
      <c r="U797" s="842"/>
      <c r="V797" s="842"/>
      <c r="W797" s="842"/>
      <c r="X797" s="842"/>
      <c r="Y797" s="842"/>
      <c r="Z797" s="842"/>
      <c r="AA797" s="842"/>
      <c r="AB797" s="842"/>
    </row>
    <row r="798" ht="30.0" customHeight="1">
      <c r="A798" s="842"/>
      <c r="B798" s="1437"/>
      <c r="C798" s="842"/>
      <c r="D798" s="842"/>
      <c r="E798" s="1438"/>
      <c r="F798" s="842"/>
      <c r="G798" s="842"/>
      <c r="H798" s="1437"/>
      <c r="I798" s="842"/>
      <c r="J798" s="842"/>
      <c r="K798" s="842"/>
      <c r="L798" s="842"/>
      <c r="M798" s="842"/>
      <c r="N798" s="842"/>
      <c r="O798" s="842"/>
      <c r="P798" s="842"/>
      <c r="Q798" s="842"/>
      <c r="R798" s="842"/>
      <c r="S798" s="842"/>
      <c r="T798" s="842"/>
      <c r="U798" s="842"/>
      <c r="V798" s="842"/>
      <c r="W798" s="842"/>
      <c r="X798" s="842"/>
      <c r="Y798" s="842"/>
      <c r="Z798" s="842"/>
      <c r="AA798" s="842"/>
      <c r="AB798" s="842"/>
    </row>
    <row r="799" ht="30.0" customHeight="1">
      <c r="A799" s="842"/>
      <c r="B799" s="1437"/>
      <c r="C799" s="842"/>
      <c r="D799" s="842"/>
      <c r="E799" s="1438"/>
      <c r="F799" s="842"/>
      <c r="G799" s="842"/>
      <c r="H799" s="1437"/>
      <c r="I799" s="842"/>
      <c r="J799" s="842"/>
      <c r="K799" s="842"/>
      <c r="L799" s="842"/>
      <c r="M799" s="842"/>
      <c r="N799" s="842"/>
      <c r="O799" s="842"/>
      <c r="P799" s="842"/>
      <c r="Q799" s="842"/>
      <c r="R799" s="842"/>
      <c r="S799" s="842"/>
      <c r="T799" s="842"/>
      <c r="U799" s="842"/>
      <c r="V799" s="842"/>
      <c r="W799" s="842"/>
      <c r="X799" s="842"/>
      <c r="Y799" s="842"/>
      <c r="Z799" s="842"/>
      <c r="AA799" s="842"/>
      <c r="AB799" s="842"/>
    </row>
    <row r="800" ht="30.0" customHeight="1">
      <c r="A800" s="842"/>
      <c r="B800" s="1437"/>
      <c r="C800" s="842"/>
      <c r="D800" s="842"/>
      <c r="E800" s="1438"/>
      <c r="F800" s="842"/>
      <c r="G800" s="842"/>
      <c r="H800" s="1437"/>
      <c r="I800" s="842"/>
      <c r="J800" s="842"/>
      <c r="K800" s="842"/>
      <c r="L800" s="842"/>
      <c r="M800" s="842"/>
      <c r="N800" s="842"/>
      <c r="O800" s="842"/>
      <c r="P800" s="842"/>
      <c r="Q800" s="842"/>
      <c r="R800" s="842"/>
      <c r="S800" s="842"/>
      <c r="T800" s="842"/>
      <c r="U800" s="842"/>
      <c r="V800" s="842"/>
      <c r="W800" s="842"/>
      <c r="X800" s="842"/>
      <c r="Y800" s="842"/>
      <c r="Z800" s="842"/>
      <c r="AA800" s="842"/>
      <c r="AB800" s="842"/>
    </row>
    <row r="801" ht="30.0" customHeight="1">
      <c r="A801" s="842"/>
      <c r="B801" s="1437"/>
      <c r="C801" s="842"/>
      <c r="D801" s="842"/>
      <c r="E801" s="1438"/>
      <c r="F801" s="842"/>
      <c r="G801" s="842"/>
      <c r="H801" s="1437"/>
      <c r="I801" s="842"/>
      <c r="J801" s="842"/>
      <c r="K801" s="842"/>
      <c r="L801" s="842"/>
      <c r="M801" s="842"/>
      <c r="N801" s="842"/>
      <c r="O801" s="842"/>
      <c r="P801" s="842"/>
      <c r="Q801" s="842"/>
      <c r="R801" s="842"/>
      <c r="S801" s="842"/>
      <c r="T801" s="842"/>
      <c r="U801" s="842"/>
      <c r="V801" s="842"/>
      <c r="W801" s="842"/>
      <c r="X801" s="842"/>
      <c r="Y801" s="842"/>
      <c r="Z801" s="842"/>
      <c r="AA801" s="842"/>
      <c r="AB801" s="842"/>
    </row>
    <row r="802" ht="30.0" customHeight="1">
      <c r="A802" s="842"/>
      <c r="B802" s="1437"/>
      <c r="C802" s="842"/>
      <c r="D802" s="842"/>
      <c r="E802" s="1438"/>
      <c r="F802" s="842"/>
      <c r="G802" s="842"/>
      <c r="H802" s="1437"/>
      <c r="I802" s="842"/>
      <c r="J802" s="842"/>
      <c r="K802" s="842"/>
      <c r="L802" s="842"/>
      <c r="M802" s="842"/>
      <c r="N802" s="842"/>
      <c r="O802" s="842"/>
      <c r="P802" s="842"/>
      <c r="Q802" s="842"/>
      <c r="R802" s="842"/>
      <c r="S802" s="842"/>
      <c r="T802" s="842"/>
      <c r="U802" s="842"/>
      <c r="V802" s="842"/>
      <c r="W802" s="842"/>
      <c r="X802" s="842"/>
      <c r="Y802" s="842"/>
      <c r="Z802" s="842"/>
      <c r="AA802" s="842"/>
      <c r="AB802" s="842"/>
    </row>
    <row r="803" ht="30.0" customHeight="1">
      <c r="A803" s="842"/>
      <c r="B803" s="1437"/>
      <c r="C803" s="842"/>
      <c r="D803" s="842"/>
      <c r="E803" s="1438"/>
      <c r="F803" s="842"/>
      <c r="G803" s="842"/>
      <c r="H803" s="1437"/>
      <c r="I803" s="842"/>
      <c r="J803" s="842"/>
      <c r="K803" s="842"/>
      <c r="L803" s="842"/>
      <c r="M803" s="842"/>
      <c r="N803" s="842"/>
      <c r="O803" s="842"/>
      <c r="P803" s="842"/>
      <c r="Q803" s="842"/>
      <c r="R803" s="842"/>
      <c r="S803" s="842"/>
      <c r="T803" s="842"/>
      <c r="U803" s="842"/>
      <c r="V803" s="842"/>
      <c r="W803" s="842"/>
      <c r="X803" s="842"/>
      <c r="Y803" s="842"/>
      <c r="Z803" s="842"/>
      <c r="AA803" s="842"/>
      <c r="AB803" s="842"/>
    </row>
    <row r="804" ht="30.0" customHeight="1">
      <c r="A804" s="842"/>
      <c r="B804" s="1437"/>
      <c r="C804" s="842"/>
      <c r="D804" s="842"/>
      <c r="E804" s="1438"/>
      <c r="F804" s="842"/>
      <c r="G804" s="842"/>
      <c r="H804" s="1437"/>
      <c r="I804" s="842"/>
      <c r="J804" s="842"/>
      <c r="K804" s="842"/>
      <c r="L804" s="842"/>
      <c r="M804" s="842"/>
      <c r="N804" s="842"/>
      <c r="O804" s="842"/>
      <c r="P804" s="842"/>
      <c r="Q804" s="842"/>
      <c r="R804" s="842"/>
      <c r="S804" s="842"/>
      <c r="T804" s="842"/>
      <c r="U804" s="842"/>
      <c r="V804" s="842"/>
      <c r="W804" s="842"/>
      <c r="X804" s="842"/>
      <c r="Y804" s="842"/>
      <c r="Z804" s="842"/>
      <c r="AA804" s="842"/>
      <c r="AB804" s="842"/>
    </row>
    <row r="805" ht="30.0" customHeight="1">
      <c r="A805" s="842"/>
      <c r="B805" s="1437"/>
      <c r="C805" s="842"/>
      <c r="D805" s="842"/>
      <c r="E805" s="1438"/>
      <c r="F805" s="842"/>
      <c r="G805" s="842"/>
      <c r="H805" s="1437"/>
      <c r="I805" s="842"/>
      <c r="J805" s="842"/>
      <c r="K805" s="842"/>
      <c r="L805" s="842"/>
      <c r="M805" s="842"/>
      <c r="N805" s="842"/>
      <c r="O805" s="842"/>
      <c r="P805" s="842"/>
      <c r="Q805" s="842"/>
      <c r="R805" s="842"/>
      <c r="S805" s="842"/>
      <c r="T805" s="842"/>
      <c r="U805" s="842"/>
      <c r="V805" s="842"/>
      <c r="W805" s="842"/>
      <c r="X805" s="842"/>
      <c r="Y805" s="842"/>
      <c r="Z805" s="842"/>
      <c r="AA805" s="842"/>
      <c r="AB805" s="842"/>
    </row>
    <row r="806" ht="30.0" customHeight="1">
      <c r="A806" s="842"/>
      <c r="B806" s="1437"/>
      <c r="C806" s="842"/>
      <c r="D806" s="842"/>
      <c r="E806" s="1438"/>
      <c r="F806" s="842"/>
      <c r="G806" s="842"/>
      <c r="H806" s="1437"/>
      <c r="I806" s="842"/>
      <c r="J806" s="842"/>
      <c r="K806" s="842"/>
      <c r="L806" s="842"/>
      <c r="M806" s="842"/>
      <c r="N806" s="842"/>
      <c r="O806" s="842"/>
      <c r="P806" s="842"/>
      <c r="Q806" s="842"/>
      <c r="R806" s="842"/>
      <c r="S806" s="842"/>
      <c r="T806" s="842"/>
      <c r="U806" s="842"/>
      <c r="V806" s="842"/>
      <c r="W806" s="842"/>
      <c r="X806" s="842"/>
      <c r="Y806" s="842"/>
      <c r="Z806" s="842"/>
      <c r="AA806" s="842"/>
      <c r="AB806" s="842"/>
    </row>
    <row r="807" ht="30.0" customHeight="1">
      <c r="A807" s="842"/>
      <c r="B807" s="1437"/>
      <c r="C807" s="842"/>
      <c r="D807" s="842"/>
      <c r="E807" s="1438"/>
      <c r="F807" s="842"/>
      <c r="G807" s="842"/>
      <c r="H807" s="1437"/>
      <c r="I807" s="842"/>
      <c r="J807" s="842"/>
      <c r="K807" s="842"/>
      <c r="L807" s="842"/>
      <c r="M807" s="842"/>
      <c r="N807" s="842"/>
      <c r="O807" s="842"/>
      <c r="P807" s="842"/>
      <c r="Q807" s="842"/>
      <c r="R807" s="842"/>
      <c r="S807" s="842"/>
      <c r="T807" s="842"/>
      <c r="U807" s="842"/>
      <c r="V807" s="842"/>
      <c r="W807" s="842"/>
      <c r="X807" s="842"/>
      <c r="Y807" s="842"/>
      <c r="Z807" s="842"/>
      <c r="AA807" s="842"/>
      <c r="AB807" s="842"/>
    </row>
    <row r="808" ht="30.0" customHeight="1">
      <c r="A808" s="842"/>
      <c r="B808" s="1437"/>
      <c r="C808" s="842"/>
      <c r="D808" s="842"/>
      <c r="E808" s="1438"/>
      <c r="F808" s="842"/>
      <c r="G808" s="842"/>
      <c r="H808" s="1437"/>
      <c r="I808" s="842"/>
      <c r="J808" s="842"/>
      <c r="K808" s="842"/>
      <c r="L808" s="842"/>
      <c r="M808" s="842"/>
      <c r="N808" s="842"/>
      <c r="O808" s="842"/>
      <c r="P808" s="842"/>
      <c r="Q808" s="842"/>
      <c r="R808" s="842"/>
      <c r="S808" s="842"/>
      <c r="T808" s="842"/>
      <c r="U808" s="842"/>
      <c r="V808" s="842"/>
      <c r="W808" s="842"/>
      <c r="X808" s="842"/>
      <c r="Y808" s="842"/>
      <c r="Z808" s="842"/>
      <c r="AA808" s="842"/>
      <c r="AB808" s="842"/>
    </row>
    <row r="809" ht="30.0" customHeight="1">
      <c r="A809" s="842"/>
      <c r="B809" s="1437"/>
      <c r="C809" s="842"/>
      <c r="D809" s="842"/>
      <c r="E809" s="1438"/>
      <c r="F809" s="842"/>
      <c r="G809" s="842"/>
      <c r="H809" s="1437"/>
      <c r="I809" s="842"/>
      <c r="J809" s="842"/>
      <c r="K809" s="842"/>
      <c r="L809" s="842"/>
      <c r="M809" s="842"/>
      <c r="N809" s="842"/>
      <c r="O809" s="842"/>
      <c r="P809" s="842"/>
      <c r="Q809" s="842"/>
      <c r="R809" s="842"/>
      <c r="S809" s="842"/>
      <c r="T809" s="842"/>
      <c r="U809" s="842"/>
      <c r="V809" s="842"/>
      <c r="W809" s="842"/>
      <c r="X809" s="842"/>
      <c r="Y809" s="842"/>
      <c r="Z809" s="842"/>
      <c r="AA809" s="842"/>
      <c r="AB809" s="842"/>
    </row>
    <row r="810" ht="30.0" customHeight="1">
      <c r="A810" s="842"/>
      <c r="B810" s="1437"/>
      <c r="C810" s="842"/>
      <c r="D810" s="842"/>
      <c r="E810" s="1438"/>
      <c r="F810" s="842"/>
      <c r="G810" s="842"/>
      <c r="H810" s="1437"/>
      <c r="I810" s="842"/>
      <c r="J810" s="842"/>
      <c r="K810" s="842"/>
      <c r="L810" s="842"/>
      <c r="M810" s="842"/>
      <c r="N810" s="842"/>
      <c r="O810" s="842"/>
      <c r="P810" s="842"/>
      <c r="Q810" s="842"/>
      <c r="R810" s="842"/>
      <c r="S810" s="842"/>
      <c r="T810" s="842"/>
      <c r="U810" s="842"/>
      <c r="V810" s="842"/>
      <c r="W810" s="842"/>
      <c r="X810" s="842"/>
      <c r="Y810" s="842"/>
      <c r="Z810" s="842"/>
      <c r="AA810" s="842"/>
      <c r="AB810" s="842"/>
    </row>
    <row r="811" ht="30.0" customHeight="1">
      <c r="A811" s="842"/>
      <c r="B811" s="1437"/>
      <c r="C811" s="842"/>
      <c r="D811" s="842"/>
      <c r="E811" s="1438"/>
      <c r="F811" s="842"/>
      <c r="G811" s="842"/>
      <c r="H811" s="1437"/>
      <c r="I811" s="842"/>
      <c r="J811" s="842"/>
      <c r="K811" s="842"/>
      <c r="L811" s="842"/>
      <c r="M811" s="842"/>
      <c r="N811" s="842"/>
      <c r="O811" s="842"/>
      <c r="P811" s="842"/>
      <c r="Q811" s="842"/>
      <c r="R811" s="842"/>
      <c r="S811" s="842"/>
      <c r="T811" s="842"/>
      <c r="U811" s="842"/>
      <c r="V811" s="842"/>
      <c r="W811" s="842"/>
      <c r="X811" s="842"/>
      <c r="Y811" s="842"/>
      <c r="Z811" s="842"/>
      <c r="AA811" s="842"/>
      <c r="AB811" s="842"/>
    </row>
    <row r="812" ht="30.0" customHeight="1">
      <c r="A812" s="842"/>
      <c r="B812" s="1437"/>
      <c r="C812" s="842"/>
      <c r="D812" s="842"/>
      <c r="E812" s="1438"/>
      <c r="F812" s="842"/>
      <c r="G812" s="842"/>
      <c r="H812" s="1437"/>
      <c r="I812" s="842"/>
      <c r="J812" s="842"/>
      <c r="K812" s="842"/>
      <c r="L812" s="842"/>
      <c r="M812" s="842"/>
      <c r="N812" s="842"/>
      <c r="O812" s="842"/>
      <c r="P812" s="842"/>
      <c r="Q812" s="842"/>
      <c r="R812" s="842"/>
      <c r="S812" s="842"/>
      <c r="T812" s="842"/>
      <c r="U812" s="842"/>
      <c r="V812" s="842"/>
      <c r="W812" s="842"/>
      <c r="X812" s="842"/>
      <c r="Y812" s="842"/>
      <c r="Z812" s="842"/>
      <c r="AA812" s="842"/>
      <c r="AB812" s="842"/>
    </row>
    <row r="813" ht="30.0" customHeight="1">
      <c r="A813" s="842"/>
      <c r="B813" s="1437"/>
      <c r="C813" s="842"/>
      <c r="D813" s="842"/>
      <c r="E813" s="1438"/>
      <c r="F813" s="842"/>
      <c r="G813" s="842"/>
      <c r="H813" s="1437"/>
      <c r="I813" s="842"/>
      <c r="J813" s="842"/>
      <c r="K813" s="842"/>
      <c r="L813" s="842"/>
      <c r="M813" s="842"/>
      <c r="N813" s="842"/>
      <c r="O813" s="842"/>
      <c r="P813" s="842"/>
      <c r="Q813" s="842"/>
      <c r="R813" s="842"/>
      <c r="S813" s="842"/>
      <c r="T813" s="842"/>
      <c r="U813" s="842"/>
      <c r="V813" s="842"/>
      <c r="W813" s="842"/>
      <c r="X813" s="842"/>
      <c r="Y813" s="842"/>
      <c r="Z813" s="842"/>
      <c r="AA813" s="842"/>
      <c r="AB813" s="842"/>
    </row>
    <row r="814" ht="30.0" customHeight="1">
      <c r="A814" s="842"/>
      <c r="B814" s="1437"/>
      <c r="C814" s="842"/>
      <c r="D814" s="842"/>
      <c r="E814" s="1438"/>
      <c r="F814" s="842"/>
      <c r="G814" s="842"/>
      <c r="H814" s="1437"/>
      <c r="I814" s="842"/>
      <c r="J814" s="842"/>
      <c r="K814" s="842"/>
      <c r="L814" s="842"/>
      <c r="M814" s="842"/>
      <c r="N814" s="842"/>
      <c r="O814" s="842"/>
      <c r="P814" s="842"/>
      <c r="Q814" s="842"/>
      <c r="R814" s="842"/>
      <c r="S814" s="842"/>
      <c r="T814" s="842"/>
      <c r="U814" s="842"/>
      <c r="V814" s="842"/>
      <c r="W814" s="842"/>
      <c r="X814" s="842"/>
      <c r="Y814" s="842"/>
      <c r="Z814" s="842"/>
      <c r="AA814" s="842"/>
      <c r="AB814" s="842"/>
    </row>
    <row r="815" ht="30.0" customHeight="1">
      <c r="A815" s="842"/>
      <c r="B815" s="1437"/>
      <c r="C815" s="842"/>
      <c r="D815" s="842"/>
      <c r="E815" s="1438"/>
      <c r="F815" s="842"/>
      <c r="G815" s="842"/>
      <c r="H815" s="1437"/>
      <c r="I815" s="842"/>
      <c r="J815" s="842"/>
      <c r="K815" s="842"/>
      <c r="L815" s="842"/>
      <c r="M815" s="842"/>
      <c r="N815" s="842"/>
      <c r="O815" s="842"/>
      <c r="P815" s="842"/>
      <c r="Q815" s="842"/>
      <c r="R815" s="842"/>
      <c r="S815" s="842"/>
      <c r="T815" s="842"/>
      <c r="U815" s="842"/>
      <c r="V815" s="842"/>
      <c r="W815" s="842"/>
      <c r="X815" s="842"/>
      <c r="Y815" s="842"/>
      <c r="Z815" s="842"/>
      <c r="AA815" s="842"/>
      <c r="AB815" s="842"/>
    </row>
    <row r="816" ht="30.0" customHeight="1">
      <c r="A816" s="842"/>
      <c r="B816" s="1437"/>
      <c r="C816" s="842"/>
      <c r="D816" s="842"/>
      <c r="E816" s="1438"/>
      <c r="F816" s="842"/>
      <c r="G816" s="842"/>
      <c r="H816" s="1437"/>
      <c r="I816" s="842"/>
      <c r="J816" s="842"/>
      <c r="K816" s="842"/>
      <c r="L816" s="842"/>
      <c r="M816" s="842"/>
      <c r="N816" s="842"/>
      <c r="O816" s="842"/>
      <c r="P816" s="842"/>
      <c r="Q816" s="842"/>
      <c r="R816" s="842"/>
      <c r="S816" s="842"/>
      <c r="T816" s="842"/>
      <c r="U816" s="842"/>
      <c r="V816" s="842"/>
      <c r="W816" s="842"/>
      <c r="X816" s="842"/>
      <c r="Y816" s="842"/>
      <c r="Z816" s="842"/>
      <c r="AA816" s="842"/>
      <c r="AB816" s="842"/>
    </row>
    <row r="817" ht="30.0" customHeight="1">
      <c r="A817" s="842"/>
      <c r="B817" s="1437"/>
      <c r="C817" s="842"/>
      <c r="D817" s="842"/>
      <c r="E817" s="1438"/>
      <c r="F817" s="842"/>
      <c r="G817" s="842"/>
      <c r="H817" s="1437"/>
      <c r="I817" s="842"/>
      <c r="J817" s="842"/>
      <c r="K817" s="842"/>
      <c r="L817" s="842"/>
      <c r="M817" s="842"/>
      <c r="N817" s="842"/>
      <c r="O817" s="842"/>
      <c r="P817" s="842"/>
      <c r="Q817" s="842"/>
      <c r="R817" s="842"/>
      <c r="S817" s="842"/>
      <c r="T817" s="842"/>
      <c r="U817" s="842"/>
      <c r="V817" s="842"/>
      <c r="W817" s="842"/>
      <c r="X817" s="842"/>
      <c r="Y817" s="842"/>
      <c r="Z817" s="842"/>
      <c r="AA817" s="842"/>
      <c r="AB817" s="842"/>
    </row>
    <row r="818" ht="30.0" customHeight="1">
      <c r="A818" s="842"/>
      <c r="B818" s="1437"/>
      <c r="C818" s="842"/>
      <c r="D818" s="842"/>
      <c r="E818" s="1438"/>
      <c r="F818" s="842"/>
      <c r="G818" s="842"/>
      <c r="H818" s="1437"/>
      <c r="I818" s="842"/>
      <c r="J818" s="842"/>
      <c r="K818" s="842"/>
      <c r="L818" s="842"/>
      <c r="M818" s="842"/>
      <c r="N818" s="842"/>
      <c r="O818" s="842"/>
      <c r="P818" s="842"/>
      <c r="Q818" s="842"/>
      <c r="R818" s="842"/>
      <c r="S818" s="842"/>
      <c r="T818" s="842"/>
      <c r="U818" s="842"/>
      <c r="V818" s="842"/>
      <c r="W818" s="842"/>
      <c r="X818" s="842"/>
      <c r="Y818" s="842"/>
      <c r="Z818" s="842"/>
      <c r="AA818" s="842"/>
      <c r="AB818" s="842"/>
    </row>
    <row r="819" ht="30.0" customHeight="1">
      <c r="A819" s="842"/>
      <c r="B819" s="1437"/>
      <c r="C819" s="842"/>
      <c r="D819" s="842"/>
      <c r="E819" s="1438"/>
      <c r="F819" s="842"/>
      <c r="G819" s="842"/>
      <c r="H819" s="1437"/>
      <c r="I819" s="842"/>
      <c r="J819" s="842"/>
      <c r="K819" s="842"/>
      <c r="L819" s="842"/>
      <c r="M819" s="842"/>
      <c r="N819" s="842"/>
      <c r="O819" s="842"/>
      <c r="P819" s="842"/>
      <c r="Q819" s="842"/>
      <c r="R819" s="842"/>
      <c r="S819" s="842"/>
      <c r="T819" s="842"/>
      <c r="U819" s="842"/>
      <c r="V819" s="842"/>
      <c r="W819" s="842"/>
      <c r="X819" s="842"/>
      <c r="Y819" s="842"/>
      <c r="Z819" s="842"/>
      <c r="AA819" s="842"/>
      <c r="AB819" s="842"/>
    </row>
    <row r="820" ht="30.0" customHeight="1">
      <c r="A820" s="842"/>
      <c r="B820" s="1437"/>
      <c r="C820" s="842"/>
      <c r="D820" s="842"/>
      <c r="E820" s="1438"/>
      <c r="F820" s="842"/>
      <c r="G820" s="842"/>
      <c r="H820" s="1437"/>
      <c r="I820" s="842"/>
      <c r="J820" s="842"/>
      <c r="K820" s="842"/>
      <c r="L820" s="842"/>
      <c r="M820" s="842"/>
      <c r="N820" s="842"/>
      <c r="O820" s="842"/>
      <c r="P820" s="842"/>
      <c r="Q820" s="842"/>
      <c r="R820" s="842"/>
      <c r="S820" s="842"/>
      <c r="T820" s="842"/>
      <c r="U820" s="842"/>
      <c r="V820" s="842"/>
      <c r="W820" s="842"/>
      <c r="X820" s="842"/>
      <c r="Y820" s="842"/>
      <c r="Z820" s="842"/>
      <c r="AA820" s="842"/>
      <c r="AB820" s="842"/>
    </row>
    <row r="821" ht="30.0" customHeight="1">
      <c r="A821" s="842"/>
      <c r="B821" s="1437"/>
      <c r="C821" s="842"/>
      <c r="D821" s="842"/>
      <c r="E821" s="1438"/>
      <c r="F821" s="842"/>
      <c r="G821" s="842"/>
      <c r="H821" s="1437"/>
      <c r="I821" s="842"/>
      <c r="J821" s="842"/>
      <c r="K821" s="842"/>
      <c r="L821" s="842"/>
      <c r="M821" s="842"/>
      <c r="N821" s="842"/>
      <c r="O821" s="842"/>
      <c r="P821" s="842"/>
      <c r="Q821" s="842"/>
      <c r="R821" s="842"/>
      <c r="S821" s="842"/>
      <c r="T821" s="842"/>
      <c r="U821" s="842"/>
      <c r="V821" s="842"/>
      <c r="W821" s="842"/>
      <c r="X821" s="842"/>
      <c r="Y821" s="842"/>
      <c r="Z821" s="842"/>
      <c r="AA821" s="842"/>
      <c r="AB821" s="842"/>
    </row>
    <row r="822" ht="30.0" customHeight="1">
      <c r="A822" s="842"/>
      <c r="B822" s="1437"/>
      <c r="C822" s="842"/>
      <c r="D822" s="842"/>
      <c r="E822" s="1438"/>
      <c r="F822" s="842"/>
      <c r="G822" s="842"/>
      <c r="H822" s="1437"/>
      <c r="I822" s="842"/>
      <c r="J822" s="842"/>
      <c r="K822" s="842"/>
      <c r="L822" s="842"/>
      <c r="M822" s="842"/>
      <c r="N822" s="842"/>
      <c r="O822" s="842"/>
      <c r="P822" s="842"/>
      <c r="Q822" s="842"/>
      <c r="R822" s="842"/>
      <c r="S822" s="842"/>
      <c r="T822" s="842"/>
      <c r="U822" s="842"/>
      <c r="V822" s="842"/>
      <c r="W822" s="842"/>
      <c r="X822" s="842"/>
      <c r="Y822" s="842"/>
      <c r="Z822" s="842"/>
      <c r="AA822" s="842"/>
      <c r="AB822" s="842"/>
    </row>
    <row r="823" ht="30.0" customHeight="1">
      <c r="A823" s="842"/>
      <c r="B823" s="1437"/>
      <c r="C823" s="842"/>
      <c r="D823" s="842"/>
      <c r="E823" s="1438"/>
      <c r="F823" s="842"/>
      <c r="G823" s="842"/>
      <c r="H823" s="1437"/>
      <c r="I823" s="842"/>
      <c r="J823" s="842"/>
      <c r="K823" s="842"/>
      <c r="L823" s="842"/>
      <c r="M823" s="842"/>
      <c r="N823" s="842"/>
      <c r="O823" s="842"/>
      <c r="P823" s="842"/>
      <c r="Q823" s="842"/>
      <c r="R823" s="842"/>
      <c r="S823" s="842"/>
      <c r="T823" s="842"/>
      <c r="U823" s="842"/>
      <c r="V823" s="842"/>
      <c r="W823" s="842"/>
      <c r="X823" s="842"/>
      <c r="Y823" s="842"/>
      <c r="Z823" s="842"/>
      <c r="AA823" s="842"/>
      <c r="AB823" s="842"/>
    </row>
    <row r="824" ht="30.0" customHeight="1">
      <c r="A824" s="842"/>
      <c r="B824" s="1437"/>
      <c r="C824" s="842"/>
      <c r="D824" s="842"/>
      <c r="E824" s="1438"/>
      <c r="F824" s="842"/>
      <c r="G824" s="842"/>
      <c r="H824" s="1437"/>
      <c r="I824" s="842"/>
      <c r="J824" s="842"/>
      <c r="K824" s="842"/>
      <c r="L824" s="842"/>
      <c r="M824" s="842"/>
      <c r="N824" s="842"/>
      <c r="O824" s="842"/>
      <c r="P824" s="842"/>
      <c r="Q824" s="842"/>
      <c r="R824" s="842"/>
      <c r="S824" s="842"/>
      <c r="T824" s="842"/>
      <c r="U824" s="842"/>
      <c r="V824" s="842"/>
      <c r="W824" s="842"/>
      <c r="X824" s="842"/>
      <c r="Y824" s="842"/>
      <c r="Z824" s="842"/>
      <c r="AA824" s="842"/>
      <c r="AB824" s="842"/>
    </row>
    <row r="825" ht="30.0" customHeight="1">
      <c r="A825" s="842"/>
      <c r="B825" s="1437"/>
      <c r="C825" s="842"/>
      <c r="D825" s="842"/>
      <c r="E825" s="1438"/>
      <c r="F825" s="842"/>
      <c r="G825" s="842"/>
      <c r="H825" s="1437"/>
      <c r="I825" s="842"/>
      <c r="J825" s="842"/>
      <c r="K825" s="842"/>
      <c r="L825" s="842"/>
      <c r="M825" s="842"/>
      <c r="N825" s="842"/>
      <c r="O825" s="842"/>
      <c r="P825" s="842"/>
      <c r="Q825" s="842"/>
      <c r="R825" s="842"/>
      <c r="S825" s="842"/>
      <c r="T825" s="842"/>
      <c r="U825" s="842"/>
      <c r="V825" s="842"/>
      <c r="W825" s="842"/>
      <c r="X825" s="842"/>
      <c r="Y825" s="842"/>
      <c r="Z825" s="842"/>
      <c r="AA825" s="842"/>
      <c r="AB825" s="842"/>
    </row>
    <row r="826" ht="30.0" customHeight="1">
      <c r="A826" s="842"/>
      <c r="B826" s="1437"/>
      <c r="C826" s="842"/>
      <c r="D826" s="842"/>
      <c r="E826" s="1438"/>
      <c r="F826" s="842"/>
      <c r="G826" s="842"/>
      <c r="H826" s="1437"/>
      <c r="I826" s="842"/>
      <c r="J826" s="842"/>
      <c r="K826" s="842"/>
      <c r="L826" s="842"/>
      <c r="M826" s="842"/>
      <c r="N826" s="842"/>
      <c r="O826" s="842"/>
      <c r="P826" s="842"/>
      <c r="Q826" s="842"/>
      <c r="R826" s="842"/>
      <c r="S826" s="842"/>
      <c r="T826" s="842"/>
      <c r="U826" s="842"/>
      <c r="V826" s="842"/>
      <c r="W826" s="842"/>
      <c r="X826" s="842"/>
      <c r="Y826" s="842"/>
      <c r="Z826" s="842"/>
      <c r="AA826" s="842"/>
      <c r="AB826" s="842"/>
    </row>
    <row r="827" ht="30.0" customHeight="1">
      <c r="A827" s="842"/>
      <c r="B827" s="1437"/>
      <c r="C827" s="842"/>
      <c r="D827" s="842"/>
      <c r="E827" s="1438"/>
      <c r="F827" s="842"/>
      <c r="G827" s="842"/>
      <c r="H827" s="1437"/>
      <c r="I827" s="842"/>
      <c r="J827" s="842"/>
      <c r="K827" s="842"/>
      <c r="L827" s="842"/>
      <c r="M827" s="842"/>
      <c r="N827" s="842"/>
      <c r="O827" s="842"/>
      <c r="P827" s="842"/>
      <c r="Q827" s="842"/>
      <c r="R827" s="842"/>
      <c r="S827" s="842"/>
      <c r="T827" s="842"/>
      <c r="U827" s="842"/>
      <c r="V827" s="842"/>
      <c r="W827" s="842"/>
      <c r="X827" s="842"/>
      <c r="Y827" s="842"/>
      <c r="Z827" s="842"/>
      <c r="AA827" s="842"/>
      <c r="AB827" s="842"/>
    </row>
    <row r="828" ht="30.0" customHeight="1">
      <c r="A828" s="842"/>
      <c r="B828" s="1437"/>
      <c r="C828" s="842"/>
      <c r="D828" s="842"/>
      <c r="E828" s="1438"/>
      <c r="F828" s="842"/>
      <c r="G828" s="842"/>
      <c r="H828" s="1437"/>
      <c r="I828" s="842"/>
      <c r="J828" s="842"/>
      <c r="K828" s="842"/>
      <c r="L828" s="842"/>
      <c r="M828" s="842"/>
      <c r="N828" s="842"/>
      <c r="O828" s="842"/>
      <c r="P828" s="842"/>
      <c r="Q828" s="842"/>
      <c r="R828" s="842"/>
      <c r="S828" s="842"/>
      <c r="T828" s="842"/>
      <c r="U828" s="842"/>
      <c r="V828" s="842"/>
      <c r="W828" s="842"/>
      <c r="X828" s="842"/>
      <c r="Y828" s="842"/>
      <c r="Z828" s="842"/>
      <c r="AA828" s="842"/>
      <c r="AB828" s="842"/>
    </row>
    <row r="829" ht="30.0" customHeight="1">
      <c r="A829" s="842"/>
      <c r="B829" s="1437"/>
      <c r="C829" s="842"/>
      <c r="D829" s="842"/>
      <c r="E829" s="1438"/>
      <c r="F829" s="842"/>
      <c r="G829" s="842"/>
      <c r="H829" s="1437"/>
      <c r="I829" s="842"/>
      <c r="J829" s="842"/>
      <c r="K829" s="842"/>
      <c r="L829" s="842"/>
      <c r="M829" s="842"/>
      <c r="N829" s="842"/>
      <c r="O829" s="842"/>
      <c r="P829" s="842"/>
      <c r="Q829" s="842"/>
      <c r="R829" s="842"/>
      <c r="S829" s="842"/>
      <c r="T829" s="842"/>
      <c r="U829" s="842"/>
      <c r="V829" s="842"/>
      <c r="W829" s="842"/>
      <c r="X829" s="842"/>
      <c r="Y829" s="842"/>
      <c r="Z829" s="842"/>
      <c r="AA829" s="842"/>
      <c r="AB829" s="842"/>
    </row>
    <row r="830" ht="30.0" customHeight="1">
      <c r="A830" s="842"/>
      <c r="B830" s="1437"/>
      <c r="C830" s="842"/>
      <c r="D830" s="842"/>
      <c r="E830" s="1438"/>
      <c r="F830" s="842"/>
      <c r="G830" s="842"/>
      <c r="H830" s="1437"/>
      <c r="I830" s="842"/>
      <c r="J830" s="842"/>
      <c r="K830" s="842"/>
      <c r="L830" s="842"/>
      <c r="M830" s="842"/>
      <c r="N830" s="842"/>
      <c r="O830" s="842"/>
      <c r="P830" s="842"/>
      <c r="Q830" s="842"/>
      <c r="R830" s="842"/>
      <c r="S830" s="842"/>
      <c r="T830" s="842"/>
      <c r="U830" s="842"/>
      <c r="V830" s="842"/>
      <c r="W830" s="842"/>
      <c r="X830" s="842"/>
      <c r="Y830" s="842"/>
      <c r="Z830" s="842"/>
      <c r="AA830" s="842"/>
      <c r="AB830" s="842"/>
    </row>
    <row r="831" ht="30.0" customHeight="1">
      <c r="A831" s="842"/>
      <c r="B831" s="1437"/>
      <c r="C831" s="842"/>
      <c r="D831" s="842"/>
      <c r="E831" s="1438"/>
      <c r="F831" s="842"/>
      <c r="G831" s="842"/>
      <c r="H831" s="1437"/>
      <c r="I831" s="842"/>
      <c r="J831" s="842"/>
      <c r="K831" s="842"/>
      <c r="L831" s="842"/>
      <c r="M831" s="842"/>
      <c r="N831" s="842"/>
      <c r="O831" s="842"/>
      <c r="P831" s="842"/>
      <c r="Q831" s="842"/>
      <c r="R831" s="842"/>
      <c r="S831" s="842"/>
      <c r="T831" s="842"/>
      <c r="U831" s="842"/>
      <c r="V831" s="842"/>
      <c r="W831" s="842"/>
      <c r="X831" s="842"/>
      <c r="Y831" s="842"/>
      <c r="Z831" s="842"/>
      <c r="AA831" s="842"/>
      <c r="AB831" s="842"/>
    </row>
    <row r="832" ht="30.0" customHeight="1">
      <c r="A832" s="842"/>
      <c r="B832" s="1437"/>
      <c r="C832" s="842"/>
      <c r="D832" s="842"/>
      <c r="E832" s="1438"/>
      <c r="F832" s="842"/>
      <c r="G832" s="842"/>
      <c r="H832" s="1437"/>
      <c r="I832" s="842"/>
      <c r="J832" s="842"/>
      <c r="K832" s="842"/>
      <c r="L832" s="842"/>
      <c r="M832" s="842"/>
      <c r="N832" s="842"/>
      <c r="O832" s="842"/>
      <c r="P832" s="842"/>
      <c r="Q832" s="842"/>
      <c r="R832" s="842"/>
      <c r="S832" s="842"/>
      <c r="T832" s="842"/>
      <c r="U832" s="842"/>
      <c r="V832" s="842"/>
      <c r="W832" s="842"/>
      <c r="X832" s="842"/>
      <c r="Y832" s="842"/>
      <c r="Z832" s="842"/>
      <c r="AA832" s="842"/>
      <c r="AB832" s="842"/>
    </row>
    <row r="833" ht="30.0" customHeight="1">
      <c r="A833" s="842"/>
      <c r="B833" s="1437"/>
      <c r="C833" s="842"/>
      <c r="D833" s="842"/>
      <c r="E833" s="1438"/>
      <c r="F833" s="842"/>
      <c r="G833" s="842"/>
      <c r="H833" s="1437"/>
      <c r="I833" s="842"/>
      <c r="J833" s="842"/>
      <c r="K833" s="842"/>
      <c r="L833" s="842"/>
      <c r="M833" s="842"/>
      <c r="N833" s="842"/>
      <c r="O833" s="842"/>
      <c r="P833" s="842"/>
      <c r="Q833" s="842"/>
      <c r="R833" s="842"/>
      <c r="S833" s="842"/>
      <c r="T833" s="842"/>
      <c r="U833" s="842"/>
      <c r="V833" s="842"/>
      <c r="W833" s="842"/>
      <c r="X833" s="842"/>
      <c r="Y833" s="842"/>
      <c r="Z833" s="842"/>
      <c r="AA833" s="842"/>
      <c r="AB833" s="842"/>
    </row>
    <row r="834" ht="30.0" customHeight="1">
      <c r="A834" s="842"/>
      <c r="B834" s="1437"/>
      <c r="C834" s="842"/>
      <c r="D834" s="842"/>
      <c r="E834" s="1438"/>
      <c r="F834" s="842"/>
      <c r="G834" s="842"/>
      <c r="H834" s="1437"/>
      <c r="I834" s="842"/>
      <c r="J834" s="842"/>
      <c r="K834" s="842"/>
      <c r="L834" s="842"/>
      <c r="M834" s="842"/>
      <c r="N834" s="842"/>
      <c r="O834" s="842"/>
      <c r="P834" s="842"/>
      <c r="Q834" s="842"/>
      <c r="R834" s="842"/>
      <c r="S834" s="842"/>
      <c r="T834" s="842"/>
      <c r="U834" s="842"/>
      <c r="V834" s="842"/>
      <c r="W834" s="842"/>
      <c r="X834" s="842"/>
      <c r="Y834" s="842"/>
      <c r="Z834" s="842"/>
      <c r="AA834" s="842"/>
      <c r="AB834" s="842"/>
    </row>
    <row r="835" ht="30.0" customHeight="1">
      <c r="A835" s="842"/>
      <c r="B835" s="1437"/>
      <c r="C835" s="842"/>
      <c r="D835" s="842"/>
      <c r="E835" s="1438"/>
      <c r="F835" s="842"/>
      <c r="G835" s="842"/>
      <c r="H835" s="1437"/>
      <c r="I835" s="842"/>
      <c r="J835" s="842"/>
      <c r="K835" s="842"/>
      <c r="L835" s="842"/>
      <c r="M835" s="842"/>
      <c r="N835" s="842"/>
      <c r="O835" s="842"/>
      <c r="P835" s="842"/>
      <c r="Q835" s="842"/>
      <c r="R835" s="842"/>
      <c r="S835" s="842"/>
      <c r="T835" s="842"/>
      <c r="U835" s="842"/>
      <c r="V835" s="842"/>
      <c r="W835" s="842"/>
      <c r="X835" s="842"/>
      <c r="Y835" s="842"/>
      <c r="Z835" s="842"/>
      <c r="AA835" s="842"/>
      <c r="AB835" s="842"/>
    </row>
    <row r="836" ht="30.0" customHeight="1">
      <c r="A836" s="842"/>
      <c r="B836" s="1437"/>
      <c r="C836" s="842"/>
      <c r="D836" s="842"/>
      <c r="E836" s="1438"/>
      <c r="F836" s="842"/>
      <c r="G836" s="842"/>
      <c r="H836" s="1437"/>
      <c r="I836" s="842"/>
      <c r="J836" s="842"/>
      <c r="K836" s="842"/>
      <c r="L836" s="842"/>
      <c r="M836" s="842"/>
      <c r="N836" s="842"/>
      <c r="O836" s="842"/>
      <c r="P836" s="842"/>
      <c r="Q836" s="842"/>
      <c r="R836" s="842"/>
      <c r="S836" s="842"/>
      <c r="T836" s="842"/>
      <c r="U836" s="842"/>
      <c r="V836" s="842"/>
      <c r="W836" s="842"/>
      <c r="X836" s="842"/>
      <c r="Y836" s="842"/>
      <c r="Z836" s="842"/>
      <c r="AA836" s="842"/>
      <c r="AB836" s="842"/>
    </row>
    <row r="837" ht="30.0" customHeight="1">
      <c r="A837" s="842"/>
      <c r="B837" s="1437"/>
      <c r="C837" s="842"/>
      <c r="D837" s="842"/>
      <c r="E837" s="1438"/>
      <c r="F837" s="842"/>
      <c r="G837" s="842"/>
      <c r="H837" s="1437"/>
      <c r="I837" s="842"/>
      <c r="J837" s="842"/>
      <c r="K837" s="842"/>
      <c r="L837" s="842"/>
      <c r="M837" s="842"/>
      <c r="N837" s="842"/>
      <c r="O837" s="842"/>
      <c r="P837" s="842"/>
      <c r="Q837" s="842"/>
      <c r="R837" s="842"/>
      <c r="S837" s="842"/>
      <c r="T837" s="842"/>
      <c r="U837" s="842"/>
      <c r="V837" s="842"/>
      <c r="W837" s="842"/>
      <c r="X837" s="842"/>
      <c r="Y837" s="842"/>
      <c r="Z837" s="842"/>
      <c r="AA837" s="842"/>
      <c r="AB837" s="842"/>
    </row>
    <row r="838" ht="30.0" customHeight="1">
      <c r="A838" s="842"/>
      <c r="B838" s="1437"/>
      <c r="C838" s="842"/>
      <c r="D838" s="842"/>
      <c r="E838" s="1438"/>
      <c r="F838" s="842"/>
      <c r="G838" s="842"/>
      <c r="H838" s="1437"/>
      <c r="I838" s="842"/>
      <c r="J838" s="842"/>
      <c r="K838" s="842"/>
      <c r="L838" s="842"/>
      <c r="M838" s="842"/>
      <c r="N838" s="842"/>
      <c r="O838" s="842"/>
      <c r="P838" s="842"/>
      <c r="Q838" s="842"/>
      <c r="R838" s="842"/>
      <c r="S838" s="842"/>
      <c r="T838" s="842"/>
      <c r="U838" s="842"/>
      <c r="V838" s="842"/>
      <c r="W838" s="842"/>
      <c r="X838" s="842"/>
      <c r="Y838" s="842"/>
      <c r="Z838" s="842"/>
      <c r="AA838" s="842"/>
      <c r="AB838" s="842"/>
    </row>
    <row r="839" ht="30.0" customHeight="1">
      <c r="A839" s="842"/>
      <c r="B839" s="1437"/>
      <c r="C839" s="842"/>
      <c r="D839" s="842"/>
      <c r="E839" s="1438"/>
      <c r="F839" s="842"/>
      <c r="G839" s="842"/>
      <c r="H839" s="1437"/>
      <c r="I839" s="842"/>
      <c r="J839" s="842"/>
      <c r="K839" s="842"/>
      <c r="L839" s="842"/>
      <c r="M839" s="842"/>
      <c r="N839" s="842"/>
      <c r="O839" s="842"/>
      <c r="P839" s="842"/>
      <c r="Q839" s="842"/>
      <c r="R839" s="842"/>
      <c r="S839" s="842"/>
      <c r="T839" s="842"/>
      <c r="U839" s="842"/>
      <c r="V839" s="842"/>
      <c r="W839" s="842"/>
      <c r="X839" s="842"/>
      <c r="Y839" s="842"/>
      <c r="Z839" s="842"/>
      <c r="AA839" s="842"/>
      <c r="AB839" s="842"/>
    </row>
    <row r="840" ht="30.0" customHeight="1">
      <c r="A840" s="842"/>
      <c r="B840" s="1437"/>
      <c r="C840" s="842"/>
      <c r="D840" s="842"/>
      <c r="E840" s="1438"/>
      <c r="F840" s="842"/>
      <c r="G840" s="842"/>
      <c r="H840" s="1437"/>
      <c r="I840" s="842"/>
      <c r="J840" s="842"/>
      <c r="K840" s="842"/>
      <c r="L840" s="842"/>
      <c r="M840" s="842"/>
      <c r="N840" s="842"/>
      <c r="O840" s="842"/>
      <c r="P840" s="842"/>
      <c r="Q840" s="842"/>
      <c r="R840" s="842"/>
      <c r="S840" s="842"/>
      <c r="T840" s="842"/>
      <c r="U840" s="842"/>
      <c r="V840" s="842"/>
      <c r="W840" s="842"/>
      <c r="X840" s="842"/>
      <c r="Y840" s="842"/>
      <c r="Z840" s="842"/>
      <c r="AA840" s="842"/>
      <c r="AB840" s="842"/>
    </row>
    <row r="841" ht="30.0" customHeight="1">
      <c r="A841" s="842"/>
      <c r="B841" s="1437"/>
      <c r="C841" s="842"/>
      <c r="D841" s="842"/>
      <c r="E841" s="1438"/>
      <c r="F841" s="842"/>
      <c r="G841" s="842"/>
      <c r="H841" s="1437"/>
      <c r="I841" s="842"/>
      <c r="J841" s="842"/>
      <c r="K841" s="842"/>
      <c r="L841" s="842"/>
      <c r="M841" s="842"/>
      <c r="N841" s="842"/>
      <c r="O841" s="842"/>
      <c r="P841" s="842"/>
      <c r="Q841" s="842"/>
      <c r="R841" s="842"/>
      <c r="S841" s="842"/>
      <c r="T841" s="842"/>
      <c r="U841" s="842"/>
      <c r="V841" s="842"/>
      <c r="W841" s="842"/>
      <c r="X841" s="842"/>
      <c r="Y841" s="842"/>
      <c r="Z841" s="842"/>
      <c r="AA841" s="842"/>
      <c r="AB841" s="842"/>
    </row>
    <row r="842" ht="30.0" customHeight="1">
      <c r="A842" s="842"/>
      <c r="B842" s="1437"/>
      <c r="C842" s="842"/>
      <c r="D842" s="842"/>
      <c r="E842" s="1438"/>
      <c r="F842" s="842"/>
      <c r="G842" s="842"/>
      <c r="H842" s="1437"/>
      <c r="I842" s="842"/>
      <c r="J842" s="842"/>
      <c r="K842" s="842"/>
      <c r="L842" s="842"/>
      <c r="M842" s="842"/>
      <c r="N842" s="842"/>
      <c r="O842" s="842"/>
      <c r="P842" s="842"/>
      <c r="Q842" s="842"/>
      <c r="R842" s="842"/>
      <c r="S842" s="842"/>
      <c r="T842" s="842"/>
      <c r="U842" s="842"/>
      <c r="V842" s="842"/>
      <c r="W842" s="842"/>
      <c r="X842" s="842"/>
      <c r="Y842" s="842"/>
      <c r="Z842" s="842"/>
      <c r="AA842" s="842"/>
      <c r="AB842" s="842"/>
    </row>
    <row r="843" ht="30.0" customHeight="1">
      <c r="A843" s="842"/>
      <c r="B843" s="1437"/>
      <c r="C843" s="842"/>
      <c r="D843" s="842"/>
      <c r="E843" s="1438"/>
      <c r="F843" s="842"/>
      <c r="G843" s="842"/>
      <c r="H843" s="1437"/>
      <c r="I843" s="842"/>
      <c r="J843" s="842"/>
      <c r="K843" s="842"/>
      <c r="L843" s="842"/>
      <c r="M843" s="842"/>
      <c r="N843" s="842"/>
      <c r="O843" s="842"/>
      <c r="P843" s="842"/>
      <c r="Q843" s="842"/>
      <c r="R843" s="842"/>
      <c r="S843" s="842"/>
      <c r="T843" s="842"/>
      <c r="U843" s="842"/>
      <c r="V843" s="842"/>
      <c r="W843" s="842"/>
      <c r="X843" s="842"/>
      <c r="Y843" s="842"/>
      <c r="Z843" s="842"/>
      <c r="AA843" s="842"/>
      <c r="AB843" s="842"/>
    </row>
    <row r="844" ht="30.0" customHeight="1">
      <c r="A844" s="842"/>
      <c r="B844" s="1437"/>
      <c r="C844" s="842"/>
      <c r="D844" s="842"/>
      <c r="E844" s="1438"/>
      <c r="F844" s="842"/>
      <c r="G844" s="842"/>
      <c r="H844" s="1437"/>
      <c r="I844" s="842"/>
      <c r="J844" s="842"/>
      <c r="K844" s="842"/>
      <c r="L844" s="842"/>
      <c r="M844" s="842"/>
      <c r="N844" s="842"/>
      <c r="O844" s="842"/>
      <c r="P844" s="842"/>
      <c r="Q844" s="842"/>
      <c r="R844" s="842"/>
      <c r="S844" s="842"/>
      <c r="T844" s="842"/>
      <c r="U844" s="842"/>
      <c r="V844" s="842"/>
      <c r="W844" s="842"/>
      <c r="X844" s="842"/>
      <c r="Y844" s="842"/>
      <c r="Z844" s="842"/>
      <c r="AA844" s="842"/>
      <c r="AB844" s="842"/>
    </row>
    <row r="845" ht="30.0" customHeight="1">
      <c r="A845" s="842"/>
      <c r="B845" s="1437"/>
      <c r="C845" s="842"/>
      <c r="D845" s="842"/>
      <c r="E845" s="1438"/>
      <c r="F845" s="842"/>
      <c r="G845" s="842"/>
      <c r="H845" s="1437"/>
      <c r="I845" s="842"/>
      <c r="J845" s="842"/>
      <c r="K845" s="842"/>
      <c r="L845" s="842"/>
      <c r="M845" s="842"/>
      <c r="N845" s="842"/>
      <c r="O845" s="842"/>
      <c r="P845" s="842"/>
      <c r="Q845" s="842"/>
      <c r="R845" s="842"/>
      <c r="S845" s="842"/>
      <c r="T845" s="842"/>
      <c r="U845" s="842"/>
      <c r="V845" s="842"/>
      <c r="W845" s="842"/>
      <c r="X845" s="842"/>
      <c r="Y845" s="842"/>
      <c r="Z845" s="842"/>
      <c r="AA845" s="842"/>
      <c r="AB845" s="842"/>
    </row>
    <row r="846" ht="30.0" customHeight="1">
      <c r="A846" s="842"/>
      <c r="B846" s="1437"/>
      <c r="C846" s="842"/>
      <c r="D846" s="842"/>
      <c r="E846" s="1438"/>
      <c r="F846" s="842"/>
      <c r="G846" s="842"/>
      <c r="H846" s="1437"/>
      <c r="I846" s="842"/>
      <c r="J846" s="842"/>
      <c r="K846" s="842"/>
      <c r="L846" s="842"/>
      <c r="M846" s="842"/>
      <c r="N846" s="842"/>
      <c r="O846" s="842"/>
      <c r="P846" s="842"/>
      <c r="Q846" s="842"/>
      <c r="R846" s="842"/>
      <c r="S846" s="842"/>
      <c r="T846" s="842"/>
      <c r="U846" s="842"/>
      <c r="V846" s="842"/>
      <c r="W846" s="842"/>
      <c r="X846" s="842"/>
      <c r="Y846" s="842"/>
      <c r="Z846" s="842"/>
      <c r="AA846" s="842"/>
      <c r="AB846" s="842"/>
    </row>
    <row r="847" ht="30.0" customHeight="1">
      <c r="A847" s="842"/>
      <c r="B847" s="1437"/>
      <c r="C847" s="842"/>
      <c r="D847" s="842"/>
      <c r="E847" s="1438"/>
      <c r="F847" s="842"/>
      <c r="G847" s="842"/>
      <c r="H847" s="1437"/>
      <c r="I847" s="842"/>
      <c r="J847" s="842"/>
      <c r="K847" s="842"/>
      <c r="L847" s="842"/>
      <c r="M847" s="842"/>
      <c r="N847" s="842"/>
      <c r="O847" s="842"/>
      <c r="P847" s="842"/>
      <c r="Q847" s="842"/>
      <c r="R847" s="842"/>
      <c r="S847" s="842"/>
      <c r="T847" s="842"/>
      <c r="U847" s="842"/>
      <c r="V847" s="842"/>
      <c r="W847" s="842"/>
      <c r="X847" s="842"/>
      <c r="Y847" s="842"/>
      <c r="Z847" s="842"/>
      <c r="AA847" s="842"/>
      <c r="AB847" s="842"/>
    </row>
    <row r="848" ht="30.0" customHeight="1">
      <c r="A848" s="842"/>
      <c r="B848" s="1437"/>
      <c r="C848" s="842"/>
      <c r="D848" s="842"/>
      <c r="E848" s="1438"/>
      <c r="F848" s="842"/>
      <c r="G848" s="842"/>
      <c r="H848" s="1437"/>
      <c r="I848" s="842"/>
      <c r="J848" s="842"/>
      <c r="K848" s="842"/>
      <c r="L848" s="842"/>
      <c r="M848" s="842"/>
      <c r="N848" s="842"/>
      <c r="O848" s="842"/>
      <c r="P848" s="842"/>
      <c r="Q848" s="842"/>
      <c r="R848" s="842"/>
      <c r="S848" s="842"/>
      <c r="T848" s="842"/>
      <c r="U848" s="842"/>
      <c r="V848" s="842"/>
      <c r="W848" s="842"/>
      <c r="X848" s="842"/>
      <c r="Y848" s="842"/>
      <c r="Z848" s="842"/>
      <c r="AA848" s="842"/>
      <c r="AB848" s="842"/>
    </row>
    <row r="849" ht="30.0" customHeight="1">
      <c r="A849" s="842"/>
      <c r="B849" s="1437"/>
      <c r="C849" s="842"/>
      <c r="D849" s="842"/>
      <c r="E849" s="1438"/>
      <c r="F849" s="842"/>
      <c r="G849" s="842"/>
      <c r="H849" s="1437"/>
      <c r="I849" s="842"/>
      <c r="J849" s="842"/>
      <c r="K849" s="842"/>
      <c r="L849" s="842"/>
      <c r="M849" s="842"/>
      <c r="N849" s="842"/>
      <c r="O849" s="842"/>
      <c r="P849" s="842"/>
      <c r="Q849" s="842"/>
      <c r="R849" s="842"/>
      <c r="S849" s="842"/>
      <c r="T849" s="842"/>
      <c r="U849" s="842"/>
      <c r="V849" s="842"/>
      <c r="W849" s="842"/>
      <c r="X849" s="842"/>
      <c r="Y849" s="842"/>
      <c r="Z849" s="842"/>
      <c r="AA849" s="842"/>
      <c r="AB849" s="842"/>
    </row>
    <row r="850" ht="30.0" customHeight="1">
      <c r="A850" s="842"/>
      <c r="B850" s="1437"/>
      <c r="C850" s="842"/>
      <c r="D850" s="842"/>
      <c r="E850" s="1438"/>
      <c r="F850" s="842"/>
      <c r="G850" s="842"/>
      <c r="H850" s="1437"/>
      <c r="I850" s="842"/>
      <c r="J850" s="842"/>
      <c r="K850" s="842"/>
      <c r="L850" s="842"/>
      <c r="M850" s="842"/>
      <c r="N850" s="842"/>
      <c r="O850" s="842"/>
      <c r="P850" s="842"/>
      <c r="Q850" s="842"/>
      <c r="R850" s="842"/>
      <c r="S850" s="842"/>
      <c r="T850" s="842"/>
      <c r="U850" s="842"/>
      <c r="V850" s="842"/>
      <c r="W850" s="842"/>
      <c r="X850" s="842"/>
      <c r="Y850" s="842"/>
      <c r="Z850" s="842"/>
      <c r="AA850" s="842"/>
      <c r="AB850" s="842"/>
    </row>
    <row r="851" ht="30.0" customHeight="1">
      <c r="A851" s="842"/>
      <c r="B851" s="1437"/>
      <c r="C851" s="842"/>
      <c r="D851" s="842"/>
      <c r="E851" s="1438"/>
      <c r="F851" s="842"/>
      <c r="G851" s="842"/>
      <c r="H851" s="1437"/>
      <c r="I851" s="842"/>
      <c r="J851" s="842"/>
      <c r="K851" s="842"/>
      <c r="L851" s="842"/>
      <c r="M851" s="842"/>
      <c r="N851" s="842"/>
      <c r="O851" s="842"/>
      <c r="P851" s="842"/>
      <c r="Q851" s="842"/>
      <c r="R851" s="842"/>
      <c r="S851" s="842"/>
      <c r="T851" s="842"/>
      <c r="U851" s="842"/>
      <c r="V851" s="842"/>
      <c r="W851" s="842"/>
      <c r="X851" s="842"/>
      <c r="Y851" s="842"/>
      <c r="Z851" s="842"/>
      <c r="AA851" s="842"/>
      <c r="AB851" s="842"/>
    </row>
    <row r="852" ht="30.0" customHeight="1">
      <c r="A852" s="842"/>
      <c r="B852" s="1437"/>
      <c r="C852" s="842"/>
      <c r="D852" s="842"/>
      <c r="E852" s="1438"/>
      <c r="F852" s="842"/>
      <c r="G852" s="842"/>
      <c r="H852" s="1437"/>
      <c r="I852" s="842"/>
      <c r="J852" s="842"/>
      <c r="K852" s="842"/>
      <c r="L852" s="842"/>
      <c r="M852" s="842"/>
      <c r="N852" s="842"/>
      <c r="O852" s="842"/>
      <c r="P852" s="842"/>
      <c r="Q852" s="842"/>
      <c r="R852" s="842"/>
      <c r="S852" s="842"/>
      <c r="T852" s="842"/>
      <c r="U852" s="842"/>
      <c r="V852" s="842"/>
      <c r="W852" s="842"/>
      <c r="X852" s="842"/>
      <c r="Y852" s="842"/>
      <c r="Z852" s="842"/>
      <c r="AA852" s="842"/>
      <c r="AB852" s="842"/>
    </row>
    <row r="853" ht="30.0" customHeight="1">
      <c r="A853" s="842"/>
      <c r="B853" s="1437"/>
      <c r="C853" s="842"/>
      <c r="D853" s="842"/>
      <c r="E853" s="1438"/>
      <c r="F853" s="842"/>
      <c r="G853" s="842"/>
      <c r="H853" s="1437"/>
      <c r="I853" s="842"/>
      <c r="J853" s="842"/>
      <c r="K853" s="842"/>
      <c r="L853" s="842"/>
      <c r="M853" s="842"/>
      <c r="N853" s="842"/>
      <c r="O853" s="842"/>
      <c r="P853" s="842"/>
      <c r="Q853" s="842"/>
      <c r="R853" s="842"/>
      <c r="S853" s="842"/>
      <c r="T853" s="842"/>
      <c r="U853" s="842"/>
      <c r="V853" s="842"/>
      <c r="W853" s="842"/>
      <c r="X853" s="842"/>
      <c r="Y853" s="842"/>
      <c r="Z853" s="842"/>
      <c r="AA853" s="842"/>
      <c r="AB853" s="842"/>
    </row>
    <row r="854" ht="30.0" customHeight="1">
      <c r="A854" s="842"/>
      <c r="B854" s="1437"/>
      <c r="C854" s="842"/>
      <c r="D854" s="842"/>
      <c r="E854" s="1438"/>
      <c r="F854" s="842"/>
      <c r="G854" s="842"/>
      <c r="H854" s="1437"/>
      <c r="I854" s="842"/>
      <c r="J854" s="842"/>
      <c r="K854" s="842"/>
      <c r="L854" s="842"/>
      <c r="M854" s="842"/>
      <c r="N854" s="842"/>
      <c r="O854" s="842"/>
      <c r="P854" s="842"/>
      <c r="Q854" s="842"/>
      <c r="R854" s="842"/>
      <c r="S854" s="842"/>
      <c r="T854" s="842"/>
      <c r="U854" s="842"/>
      <c r="V854" s="842"/>
      <c r="W854" s="842"/>
      <c r="X854" s="842"/>
      <c r="Y854" s="842"/>
      <c r="Z854" s="842"/>
      <c r="AA854" s="842"/>
      <c r="AB854" s="842"/>
    </row>
    <row r="855" ht="30.0" customHeight="1">
      <c r="A855" s="842"/>
      <c r="B855" s="1437"/>
      <c r="C855" s="842"/>
      <c r="D855" s="842"/>
      <c r="E855" s="1438"/>
      <c r="F855" s="842"/>
      <c r="G855" s="842"/>
      <c r="H855" s="1437"/>
      <c r="I855" s="842"/>
      <c r="J855" s="842"/>
      <c r="K855" s="842"/>
      <c r="L855" s="842"/>
      <c r="M855" s="842"/>
      <c r="N855" s="842"/>
      <c r="O855" s="842"/>
      <c r="P855" s="842"/>
      <c r="Q855" s="842"/>
      <c r="R855" s="842"/>
      <c r="S855" s="842"/>
      <c r="T855" s="842"/>
      <c r="U855" s="842"/>
      <c r="V855" s="842"/>
      <c r="W855" s="842"/>
      <c r="X855" s="842"/>
      <c r="Y855" s="842"/>
      <c r="Z855" s="842"/>
      <c r="AA855" s="842"/>
      <c r="AB855" s="842"/>
    </row>
    <row r="856" ht="30.0" customHeight="1">
      <c r="A856" s="842"/>
      <c r="B856" s="1437"/>
      <c r="C856" s="842"/>
      <c r="D856" s="842"/>
      <c r="E856" s="1438"/>
      <c r="F856" s="842"/>
      <c r="G856" s="842"/>
      <c r="H856" s="1437"/>
      <c r="I856" s="842"/>
      <c r="J856" s="842"/>
      <c r="K856" s="842"/>
      <c r="L856" s="842"/>
      <c r="M856" s="842"/>
      <c r="N856" s="842"/>
      <c r="O856" s="842"/>
      <c r="P856" s="842"/>
      <c r="Q856" s="842"/>
      <c r="R856" s="842"/>
      <c r="S856" s="842"/>
      <c r="T856" s="842"/>
      <c r="U856" s="842"/>
      <c r="V856" s="842"/>
      <c r="W856" s="842"/>
      <c r="X856" s="842"/>
      <c r="Y856" s="842"/>
      <c r="Z856" s="842"/>
      <c r="AA856" s="842"/>
      <c r="AB856" s="842"/>
    </row>
    <row r="857" ht="30.0" customHeight="1">
      <c r="A857" s="842"/>
      <c r="B857" s="1437"/>
      <c r="C857" s="842"/>
      <c r="D857" s="842"/>
      <c r="E857" s="1438"/>
      <c r="F857" s="842"/>
      <c r="G857" s="842"/>
      <c r="H857" s="1437"/>
      <c r="I857" s="842"/>
      <c r="J857" s="842"/>
      <c r="K857" s="842"/>
      <c r="L857" s="842"/>
      <c r="M857" s="842"/>
      <c r="N857" s="842"/>
      <c r="O857" s="842"/>
      <c r="P857" s="842"/>
      <c r="Q857" s="842"/>
      <c r="R857" s="842"/>
      <c r="S857" s="842"/>
      <c r="T857" s="842"/>
      <c r="U857" s="842"/>
      <c r="V857" s="842"/>
      <c r="W857" s="842"/>
      <c r="X857" s="842"/>
      <c r="Y857" s="842"/>
      <c r="Z857" s="842"/>
      <c r="AA857" s="842"/>
      <c r="AB857" s="842"/>
    </row>
    <row r="858" ht="30.0" customHeight="1">
      <c r="A858" s="842"/>
      <c r="B858" s="1437"/>
      <c r="C858" s="842"/>
      <c r="D858" s="842"/>
      <c r="E858" s="1438"/>
      <c r="F858" s="842"/>
      <c r="G858" s="842"/>
      <c r="H858" s="1437"/>
      <c r="I858" s="842"/>
      <c r="J858" s="842"/>
      <c r="K858" s="842"/>
      <c r="L858" s="842"/>
      <c r="M858" s="842"/>
      <c r="N858" s="842"/>
      <c r="O858" s="842"/>
      <c r="P858" s="842"/>
      <c r="Q858" s="842"/>
      <c r="R858" s="842"/>
      <c r="S858" s="842"/>
      <c r="T858" s="842"/>
      <c r="U858" s="842"/>
      <c r="V858" s="842"/>
      <c r="W858" s="842"/>
      <c r="X858" s="842"/>
      <c r="Y858" s="842"/>
      <c r="Z858" s="842"/>
      <c r="AA858" s="842"/>
      <c r="AB858" s="842"/>
    </row>
    <row r="859" ht="30.0" customHeight="1">
      <c r="A859" s="842"/>
      <c r="B859" s="1437"/>
      <c r="C859" s="842"/>
      <c r="D859" s="842"/>
      <c r="E859" s="1438"/>
      <c r="F859" s="842"/>
      <c r="G859" s="842"/>
      <c r="H859" s="1437"/>
      <c r="I859" s="842"/>
      <c r="J859" s="842"/>
      <c r="K859" s="842"/>
      <c r="L859" s="842"/>
      <c r="M859" s="842"/>
      <c r="N859" s="842"/>
      <c r="O859" s="842"/>
      <c r="P859" s="842"/>
      <c r="Q859" s="842"/>
      <c r="R859" s="842"/>
      <c r="S859" s="842"/>
      <c r="T859" s="842"/>
      <c r="U859" s="842"/>
      <c r="V859" s="842"/>
      <c r="W859" s="842"/>
      <c r="X859" s="842"/>
      <c r="Y859" s="842"/>
      <c r="Z859" s="842"/>
      <c r="AA859" s="842"/>
      <c r="AB859" s="842"/>
    </row>
    <row r="860" ht="30.0" customHeight="1">
      <c r="A860" s="842"/>
      <c r="B860" s="1437"/>
      <c r="C860" s="842"/>
      <c r="D860" s="842"/>
      <c r="E860" s="1438"/>
      <c r="F860" s="842"/>
      <c r="G860" s="842"/>
      <c r="H860" s="1437"/>
      <c r="I860" s="842"/>
      <c r="J860" s="842"/>
      <c r="K860" s="842"/>
      <c r="L860" s="842"/>
      <c r="M860" s="842"/>
      <c r="N860" s="842"/>
      <c r="O860" s="842"/>
      <c r="P860" s="842"/>
      <c r="Q860" s="842"/>
      <c r="R860" s="842"/>
      <c r="S860" s="842"/>
      <c r="T860" s="842"/>
      <c r="U860" s="842"/>
      <c r="V860" s="842"/>
      <c r="W860" s="842"/>
      <c r="X860" s="842"/>
      <c r="Y860" s="842"/>
      <c r="Z860" s="842"/>
      <c r="AA860" s="842"/>
      <c r="AB860" s="842"/>
    </row>
    <row r="861" ht="30.0" customHeight="1">
      <c r="A861" s="842"/>
      <c r="B861" s="1437"/>
      <c r="C861" s="842"/>
      <c r="D861" s="842"/>
      <c r="E861" s="1438"/>
      <c r="F861" s="842"/>
      <c r="G861" s="842"/>
      <c r="H861" s="1437"/>
      <c r="I861" s="842"/>
      <c r="J861" s="842"/>
      <c r="K861" s="842"/>
      <c r="L861" s="842"/>
      <c r="M861" s="842"/>
      <c r="N861" s="842"/>
      <c r="O861" s="842"/>
      <c r="P861" s="842"/>
      <c r="Q861" s="842"/>
      <c r="R861" s="842"/>
      <c r="S861" s="842"/>
      <c r="T861" s="842"/>
      <c r="U861" s="842"/>
      <c r="V861" s="842"/>
      <c r="W861" s="842"/>
      <c r="X861" s="842"/>
      <c r="Y861" s="842"/>
      <c r="Z861" s="842"/>
      <c r="AA861" s="842"/>
      <c r="AB861" s="842"/>
    </row>
    <row r="862" ht="30.0" customHeight="1">
      <c r="A862" s="842"/>
      <c r="B862" s="1437"/>
      <c r="C862" s="842"/>
      <c r="D862" s="842"/>
      <c r="E862" s="1438"/>
      <c r="F862" s="842"/>
      <c r="G862" s="842"/>
      <c r="H862" s="1437"/>
      <c r="I862" s="842"/>
      <c r="J862" s="842"/>
      <c r="K862" s="842"/>
      <c r="L862" s="842"/>
      <c r="M862" s="842"/>
      <c r="N862" s="842"/>
      <c r="O862" s="842"/>
      <c r="P862" s="842"/>
      <c r="Q862" s="842"/>
      <c r="R862" s="842"/>
      <c r="S862" s="842"/>
      <c r="T862" s="842"/>
      <c r="U862" s="842"/>
      <c r="V862" s="842"/>
      <c r="W862" s="842"/>
      <c r="X862" s="842"/>
      <c r="Y862" s="842"/>
      <c r="Z862" s="842"/>
      <c r="AA862" s="842"/>
      <c r="AB862" s="842"/>
    </row>
    <row r="863" ht="30.0" customHeight="1">
      <c r="A863" s="842"/>
      <c r="B863" s="1437"/>
      <c r="C863" s="842"/>
      <c r="D863" s="842"/>
      <c r="E863" s="1438"/>
      <c r="F863" s="842"/>
      <c r="G863" s="842"/>
      <c r="H863" s="1437"/>
      <c r="I863" s="842"/>
      <c r="J863" s="842"/>
      <c r="K863" s="842"/>
      <c r="L863" s="842"/>
      <c r="M863" s="842"/>
      <c r="N863" s="842"/>
      <c r="O863" s="842"/>
      <c r="P863" s="842"/>
      <c r="Q863" s="842"/>
      <c r="R863" s="842"/>
      <c r="S863" s="842"/>
      <c r="T863" s="842"/>
      <c r="U863" s="842"/>
      <c r="V863" s="842"/>
      <c r="W863" s="842"/>
      <c r="X863" s="842"/>
      <c r="Y863" s="842"/>
      <c r="Z863" s="842"/>
      <c r="AA863" s="842"/>
      <c r="AB863" s="842"/>
    </row>
    <row r="864" ht="30.0" customHeight="1">
      <c r="A864" s="842"/>
      <c r="B864" s="1437"/>
      <c r="C864" s="842"/>
      <c r="D864" s="842"/>
      <c r="E864" s="1438"/>
      <c r="F864" s="842"/>
      <c r="G864" s="842"/>
      <c r="H864" s="1437"/>
      <c r="I864" s="842"/>
      <c r="J864" s="842"/>
      <c r="K864" s="842"/>
      <c r="L864" s="842"/>
      <c r="M864" s="842"/>
      <c r="N864" s="842"/>
      <c r="O864" s="842"/>
      <c r="P864" s="842"/>
      <c r="Q864" s="842"/>
      <c r="R864" s="842"/>
      <c r="S864" s="842"/>
      <c r="T864" s="842"/>
      <c r="U864" s="842"/>
      <c r="V864" s="842"/>
      <c r="W864" s="842"/>
      <c r="X864" s="842"/>
      <c r="Y864" s="842"/>
      <c r="Z864" s="842"/>
      <c r="AA864" s="842"/>
      <c r="AB864" s="842"/>
    </row>
    <row r="865" ht="30.0" customHeight="1">
      <c r="A865" s="842"/>
      <c r="B865" s="1437"/>
      <c r="C865" s="842"/>
      <c r="D865" s="842"/>
      <c r="E865" s="1438"/>
      <c r="F865" s="842"/>
      <c r="G865" s="842"/>
      <c r="H865" s="1437"/>
      <c r="I865" s="842"/>
      <c r="J865" s="842"/>
      <c r="K865" s="842"/>
      <c r="L865" s="842"/>
      <c r="M865" s="842"/>
      <c r="N865" s="842"/>
      <c r="O865" s="842"/>
      <c r="P865" s="842"/>
      <c r="Q865" s="842"/>
      <c r="R865" s="842"/>
      <c r="S865" s="842"/>
      <c r="T865" s="842"/>
      <c r="U865" s="842"/>
      <c r="V865" s="842"/>
      <c r="W865" s="842"/>
      <c r="X865" s="842"/>
      <c r="Y865" s="842"/>
      <c r="Z865" s="842"/>
      <c r="AA865" s="842"/>
      <c r="AB865" s="842"/>
    </row>
    <row r="866" ht="30.0" customHeight="1">
      <c r="A866" s="842"/>
      <c r="B866" s="1437"/>
      <c r="C866" s="842"/>
      <c r="D866" s="842"/>
      <c r="E866" s="1438"/>
      <c r="F866" s="842"/>
      <c r="G866" s="842"/>
      <c r="H866" s="1437"/>
      <c r="I866" s="842"/>
      <c r="J866" s="842"/>
      <c r="K866" s="842"/>
      <c r="L866" s="842"/>
      <c r="M866" s="842"/>
      <c r="N866" s="842"/>
      <c r="O866" s="842"/>
      <c r="P866" s="842"/>
      <c r="Q866" s="842"/>
      <c r="R866" s="842"/>
      <c r="S866" s="842"/>
      <c r="T866" s="842"/>
      <c r="U866" s="842"/>
      <c r="V866" s="842"/>
      <c r="W866" s="842"/>
      <c r="X866" s="842"/>
      <c r="Y866" s="842"/>
      <c r="Z866" s="842"/>
      <c r="AA866" s="842"/>
      <c r="AB866" s="842"/>
    </row>
    <row r="867" ht="30.0" customHeight="1">
      <c r="A867" s="842"/>
      <c r="B867" s="1437"/>
      <c r="C867" s="842"/>
      <c r="D867" s="842"/>
      <c r="E867" s="1438"/>
      <c r="F867" s="842"/>
      <c r="G867" s="842"/>
      <c r="H867" s="1437"/>
      <c r="I867" s="842"/>
      <c r="J867" s="842"/>
      <c r="K867" s="842"/>
      <c r="L867" s="842"/>
      <c r="M867" s="842"/>
      <c r="N867" s="842"/>
      <c r="O867" s="842"/>
      <c r="P867" s="842"/>
      <c r="Q867" s="842"/>
      <c r="R867" s="842"/>
      <c r="S867" s="842"/>
      <c r="T867" s="842"/>
      <c r="U867" s="842"/>
      <c r="V867" s="842"/>
      <c r="W867" s="842"/>
      <c r="X867" s="842"/>
      <c r="Y867" s="842"/>
      <c r="Z867" s="842"/>
      <c r="AA867" s="842"/>
      <c r="AB867" s="842"/>
    </row>
    <row r="868" ht="30.0" customHeight="1">
      <c r="A868" s="842"/>
      <c r="B868" s="1437"/>
      <c r="C868" s="842"/>
      <c r="D868" s="842"/>
      <c r="E868" s="1438"/>
      <c r="F868" s="842"/>
      <c r="G868" s="842"/>
      <c r="H868" s="1437"/>
      <c r="I868" s="842"/>
      <c r="J868" s="842"/>
      <c r="K868" s="842"/>
      <c r="L868" s="842"/>
      <c r="M868" s="842"/>
      <c r="N868" s="842"/>
      <c r="O868" s="842"/>
      <c r="P868" s="842"/>
      <c r="Q868" s="842"/>
      <c r="R868" s="842"/>
      <c r="S868" s="842"/>
      <c r="T868" s="842"/>
      <c r="U868" s="842"/>
      <c r="V868" s="842"/>
      <c r="W868" s="842"/>
      <c r="X868" s="842"/>
      <c r="Y868" s="842"/>
      <c r="Z868" s="842"/>
      <c r="AA868" s="842"/>
      <c r="AB868" s="842"/>
    </row>
    <row r="869" ht="30.0" customHeight="1">
      <c r="A869" s="842"/>
      <c r="B869" s="1437"/>
      <c r="C869" s="842"/>
      <c r="D869" s="842"/>
      <c r="E869" s="1438"/>
      <c r="F869" s="842"/>
      <c r="G869" s="842"/>
      <c r="H869" s="1437"/>
      <c r="I869" s="842"/>
      <c r="J869" s="842"/>
      <c r="K869" s="842"/>
      <c r="L869" s="842"/>
      <c r="M869" s="842"/>
      <c r="N869" s="842"/>
      <c r="O869" s="842"/>
      <c r="P869" s="842"/>
      <c r="Q869" s="842"/>
      <c r="R869" s="842"/>
      <c r="S869" s="842"/>
      <c r="T869" s="842"/>
      <c r="U869" s="842"/>
      <c r="V869" s="842"/>
      <c r="W869" s="842"/>
      <c r="X869" s="842"/>
      <c r="Y869" s="842"/>
      <c r="Z869" s="842"/>
      <c r="AA869" s="842"/>
      <c r="AB869" s="842"/>
    </row>
    <row r="870" ht="30.0" customHeight="1">
      <c r="A870" s="842"/>
      <c r="B870" s="1437"/>
      <c r="C870" s="842"/>
      <c r="D870" s="842"/>
      <c r="E870" s="1438"/>
      <c r="F870" s="842"/>
      <c r="G870" s="842"/>
      <c r="H870" s="1437"/>
      <c r="I870" s="842"/>
      <c r="J870" s="842"/>
      <c r="K870" s="842"/>
      <c r="L870" s="842"/>
      <c r="M870" s="842"/>
      <c r="N870" s="842"/>
      <c r="O870" s="842"/>
      <c r="P870" s="842"/>
      <c r="Q870" s="842"/>
      <c r="R870" s="842"/>
      <c r="S870" s="842"/>
      <c r="T870" s="842"/>
      <c r="U870" s="842"/>
      <c r="V870" s="842"/>
      <c r="W870" s="842"/>
      <c r="X870" s="842"/>
      <c r="Y870" s="842"/>
      <c r="Z870" s="842"/>
      <c r="AA870" s="842"/>
      <c r="AB870" s="842"/>
    </row>
    <row r="871" ht="30.0" customHeight="1">
      <c r="A871" s="842"/>
      <c r="B871" s="1437"/>
      <c r="C871" s="842"/>
      <c r="D871" s="842"/>
      <c r="E871" s="1438"/>
      <c r="F871" s="842"/>
      <c r="G871" s="842"/>
      <c r="H871" s="1437"/>
      <c r="I871" s="842"/>
      <c r="J871" s="842"/>
      <c r="K871" s="842"/>
      <c r="L871" s="842"/>
      <c r="M871" s="842"/>
      <c r="N871" s="842"/>
      <c r="O871" s="842"/>
      <c r="P871" s="842"/>
      <c r="Q871" s="842"/>
      <c r="R871" s="842"/>
      <c r="S871" s="842"/>
      <c r="T871" s="842"/>
      <c r="U871" s="842"/>
      <c r="V871" s="842"/>
      <c r="W871" s="842"/>
      <c r="X871" s="842"/>
      <c r="Y871" s="842"/>
      <c r="Z871" s="842"/>
      <c r="AA871" s="842"/>
      <c r="AB871" s="842"/>
    </row>
    <row r="872" ht="30.0" customHeight="1">
      <c r="A872" s="842"/>
      <c r="B872" s="1437"/>
      <c r="C872" s="842"/>
      <c r="D872" s="842"/>
      <c r="E872" s="1438"/>
      <c r="F872" s="842"/>
      <c r="G872" s="842"/>
      <c r="H872" s="1437"/>
      <c r="I872" s="842"/>
      <c r="J872" s="842"/>
      <c r="K872" s="842"/>
      <c r="L872" s="842"/>
      <c r="M872" s="842"/>
      <c r="N872" s="842"/>
      <c r="O872" s="842"/>
      <c r="P872" s="842"/>
      <c r="Q872" s="842"/>
      <c r="R872" s="842"/>
      <c r="S872" s="842"/>
      <c r="T872" s="842"/>
      <c r="U872" s="842"/>
      <c r="V872" s="842"/>
      <c r="W872" s="842"/>
      <c r="X872" s="842"/>
      <c r="Y872" s="842"/>
      <c r="Z872" s="842"/>
      <c r="AA872" s="842"/>
      <c r="AB872" s="842"/>
    </row>
    <row r="873" ht="30.0" customHeight="1">
      <c r="A873" s="842"/>
      <c r="B873" s="1437"/>
      <c r="C873" s="842"/>
      <c r="D873" s="842"/>
      <c r="E873" s="1438"/>
      <c r="F873" s="842"/>
      <c r="G873" s="842"/>
      <c r="H873" s="1437"/>
      <c r="I873" s="842"/>
      <c r="J873" s="842"/>
      <c r="K873" s="842"/>
      <c r="L873" s="842"/>
      <c r="M873" s="842"/>
      <c r="N873" s="842"/>
      <c r="O873" s="842"/>
      <c r="P873" s="842"/>
      <c r="Q873" s="842"/>
      <c r="R873" s="842"/>
      <c r="S873" s="842"/>
      <c r="T873" s="842"/>
      <c r="U873" s="842"/>
      <c r="V873" s="842"/>
      <c r="W873" s="842"/>
      <c r="X873" s="842"/>
      <c r="Y873" s="842"/>
      <c r="Z873" s="842"/>
      <c r="AA873" s="842"/>
      <c r="AB873" s="842"/>
    </row>
    <row r="874" ht="30.0" customHeight="1">
      <c r="A874" s="842"/>
      <c r="B874" s="1437"/>
      <c r="C874" s="842"/>
      <c r="D874" s="842"/>
      <c r="E874" s="1438"/>
      <c r="F874" s="842"/>
      <c r="G874" s="842"/>
      <c r="H874" s="1437"/>
      <c r="I874" s="842"/>
      <c r="J874" s="842"/>
      <c r="K874" s="842"/>
      <c r="L874" s="842"/>
      <c r="M874" s="842"/>
      <c r="N874" s="842"/>
      <c r="O874" s="842"/>
      <c r="P874" s="842"/>
      <c r="Q874" s="842"/>
      <c r="R874" s="842"/>
      <c r="S874" s="842"/>
      <c r="T874" s="842"/>
      <c r="U874" s="842"/>
      <c r="V874" s="842"/>
      <c r="W874" s="842"/>
      <c r="X874" s="842"/>
      <c r="Y874" s="842"/>
      <c r="Z874" s="842"/>
      <c r="AA874" s="842"/>
      <c r="AB874" s="842"/>
    </row>
    <row r="875" ht="30.0" customHeight="1">
      <c r="A875" s="842"/>
      <c r="B875" s="1437"/>
      <c r="C875" s="842"/>
      <c r="D875" s="842"/>
      <c r="E875" s="1438"/>
      <c r="F875" s="842"/>
      <c r="G875" s="842"/>
      <c r="H875" s="1437"/>
      <c r="I875" s="842"/>
      <c r="J875" s="842"/>
      <c r="K875" s="842"/>
      <c r="L875" s="842"/>
      <c r="M875" s="842"/>
      <c r="N875" s="842"/>
      <c r="O875" s="842"/>
      <c r="P875" s="842"/>
      <c r="Q875" s="842"/>
      <c r="R875" s="842"/>
      <c r="S875" s="842"/>
      <c r="T875" s="842"/>
      <c r="U875" s="842"/>
      <c r="V875" s="842"/>
      <c r="W875" s="842"/>
      <c r="X875" s="842"/>
      <c r="Y875" s="842"/>
      <c r="Z875" s="842"/>
      <c r="AA875" s="842"/>
      <c r="AB875" s="842"/>
    </row>
    <row r="876" ht="30.0" customHeight="1">
      <c r="A876" s="842"/>
      <c r="B876" s="1437"/>
      <c r="C876" s="842"/>
      <c r="D876" s="842"/>
      <c r="E876" s="1438"/>
      <c r="F876" s="842"/>
      <c r="G876" s="842"/>
      <c r="H876" s="1437"/>
      <c r="I876" s="842"/>
      <c r="J876" s="842"/>
      <c r="K876" s="842"/>
      <c r="L876" s="842"/>
      <c r="M876" s="842"/>
      <c r="N876" s="842"/>
      <c r="O876" s="842"/>
      <c r="P876" s="842"/>
      <c r="Q876" s="842"/>
      <c r="R876" s="842"/>
      <c r="S876" s="842"/>
      <c r="T876" s="842"/>
      <c r="U876" s="842"/>
      <c r="V876" s="842"/>
      <c r="W876" s="842"/>
      <c r="X876" s="842"/>
      <c r="Y876" s="842"/>
      <c r="Z876" s="842"/>
      <c r="AA876" s="842"/>
      <c r="AB876" s="842"/>
    </row>
    <row r="877" ht="30.0" customHeight="1">
      <c r="A877" s="842"/>
      <c r="B877" s="1437"/>
      <c r="C877" s="842"/>
      <c r="D877" s="842"/>
      <c r="E877" s="1438"/>
      <c r="F877" s="842"/>
      <c r="G877" s="842"/>
      <c r="H877" s="1437"/>
      <c r="I877" s="842"/>
      <c r="J877" s="842"/>
      <c r="K877" s="842"/>
      <c r="L877" s="842"/>
      <c r="M877" s="842"/>
      <c r="N877" s="842"/>
      <c r="O877" s="842"/>
      <c r="P877" s="842"/>
      <c r="Q877" s="842"/>
      <c r="R877" s="842"/>
      <c r="S877" s="842"/>
      <c r="T877" s="842"/>
      <c r="U877" s="842"/>
      <c r="V877" s="842"/>
      <c r="W877" s="842"/>
      <c r="X877" s="842"/>
      <c r="Y877" s="842"/>
      <c r="Z877" s="842"/>
      <c r="AA877" s="842"/>
      <c r="AB877" s="842"/>
    </row>
    <row r="878" ht="30.0" customHeight="1">
      <c r="A878" s="842"/>
      <c r="B878" s="1437"/>
      <c r="C878" s="842"/>
      <c r="D878" s="842"/>
      <c r="E878" s="1438"/>
      <c r="F878" s="842"/>
      <c r="G878" s="842"/>
      <c r="H878" s="1437"/>
      <c r="I878" s="842"/>
      <c r="J878" s="842"/>
      <c r="K878" s="842"/>
      <c r="L878" s="842"/>
      <c r="M878" s="842"/>
      <c r="N878" s="842"/>
      <c r="O878" s="842"/>
      <c r="P878" s="842"/>
      <c r="Q878" s="842"/>
      <c r="R878" s="842"/>
      <c r="S878" s="842"/>
      <c r="T878" s="842"/>
      <c r="U878" s="842"/>
      <c r="V878" s="842"/>
      <c r="W878" s="842"/>
      <c r="X878" s="842"/>
      <c r="Y878" s="842"/>
      <c r="Z878" s="842"/>
      <c r="AA878" s="842"/>
      <c r="AB878" s="842"/>
    </row>
    <row r="879" ht="30.0" customHeight="1">
      <c r="A879" s="842"/>
      <c r="B879" s="1437"/>
      <c r="C879" s="842"/>
      <c r="D879" s="842"/>
      <c r="E879" s="1438"/>
      <c r="F879" s="842"/>
      <c r="G879" s="842"/>
      <c r="H879" s="1437"/>
      <c r="I879" s="842"/>
      <c r="J879" s="842"/>
      <c r="K879" s="842"/>
      <c r="L879" s="842"/>
      <c r="M879" s="842"/>
      <c r="N879" s="842"/>
      <c r="O879" s="842"/>
      <c r="P879" s="842"/>
      <c r="Q879" s="842"/>
      <c r="R879" s="842"/>
      <c r="S879" s="842"/>
      <c r="T879" s="842"/>
      <c r="U879" s="842"/>
      <c r="V879" s="842"/>
      <c r="W879" s="842"/>
      <c r="X879" s="842"/>
      <c r="Y879" s="842"/>
      <c r="Z879" s="842"/>
      <c r="AA879" s="842"/>
      <c r="AB879" s="842"/>
    </row>
    <row r="880" ht="30.0" customHeight="1">
      <c r="A880" s="842"/>
      <c r="B880" s="1437"/>
      <c r="C880" s="842"/>
      <c r="D880" s="842"/>
      <c r="E880" s="1438"/>
      <c r="F880" s="842"/>
      <c r="G880" s="842"/>
      <c r="H880" s="1437"/>
      <c r="I880" s="842"/>
      <c r="J880" s="842"/>
      <c r="K880" s="842"/>
      <c r="L880" s="842"/>
      <c r="M880" s="842"/>
      <c r="N880" s="842"/>
      <c r="O880" s="842"/>
      <c r="P880" s="842"/>
      <c r="Q880" s="842"/>
      <c r="R880" s="842"/>
      <c r="S880" s="842"/>
      <c r="T880" s="842"/>
      <c r="U880" s="842"/>
      <c r="V880" s="842"/>
      <c r="W880" s="842"/>
      <c r="X880" s="842"/>
      <c r="Y880" s="842"/>
      <c r="Z880" s="842"/>
      <c r="AA880" s="842"/>
      <c r="AB880" s="842"/>
    </row>
    <row r="881" ht="30.0" customHeight="1">
      <c r="A881" s="842"/>
      <c r="B881" s="1437"/>
      <c r="C881" s="842"/>
      <c r="D881" s="842"/>
      <c r="E881" s="1438"/>
      <c r="F881" s="842"/>
      <c r="G881" s="842"/>
      <c r="H881" s="1437"/>
      <c r="I881" s="842"/>
      <c r="J881" s="842"/>
      <c r="K881" s="842"/>
      <c r="L881" s="842"/>
      <c r="M881" s="842"/>
      <c r="N881" s="842"/>
      <c r="O881" s="842"/>
      <c r="P881" s="842"/>
      <c r="Q881" s="842"/>
      <c r="R881" s="842"/>
      <c r="S881" s="842"/>
      <c r="T881" s="842"/>
      <c r="U881" s="842"/>
      <c r="V881" s="842"/>
      <c r="W881" s="842"/>
      <c r="X881" s="842"/>
      <c r="Y881" s="842"/>
      <c r="Z881" s="842"/>
      <c r="AA881" s="842"/>
      <c r="AB881" s="842"/>
    </row>
    <row r="882" ht="30.0" customHeight="1">
      <c r="A882" s="842"/>
      <c r="B882" s="1437"/>
      <c r="C882" s="842"/>
      <c r="D882" s="842"/>
      <c r="E882" s="1438"/>
      <c r="F882" s="842"/>
      <c r="G882" s="842"/>
      <c r="H882" s="1437"/>
      <c r="I882" s="842"/>
      <c r="J882" s="842"/>
      <c r="K882" s="842"/>
      <c r="L882" s="842"/>
      <c r="M882" s="842"/>
      <c r="N882" s="842"/>
      <c r="O882" s="842"/>
      <c r="P882" s="842"/>
      <c r="Q882" s="842"/>
      <c r="R882" s="842"/>
      <c r="S882" s="842"/>
      <c r="T882" s="842"/>
      <c r="U882" s="842"/>
      <c r="V882" s="842"/>
      <c r="W882" s="842"/>
      <c r="X882" s="842"/>
      <c r="Y882" s="842"/>
      <c r="Z882" s="842"/>
      <c r="AA882" s="842"/>
      <c r="AB882" s="842"/>
    </row>
    <row r="883" ht="30.0" customHeight="1">
      <c r="A883" s="842"/>
      <c r="B883" s="1437"/>
      <c r="C883" s="842"/>
      <c r="D883" s="842"/>
      <c r="E883" s="1438"/>
      <c r="F883" s="842"/>
      <c r="G883" s="842"/>
      <c r="H883" s="1437"/>
      <c r="I883" s="842"/>
      <c r="J883" s="842"/>
      <c r="K883" s="842"/>
      <c r="L883" s="842"/>
      <c r="M883" s="842"/>
      <c r="N883" s="842"/>
      <c r="O883" s="842"/>
      <c r="P883" s="842"/>
      <c r="Q883" s="842"/>
      <c r="R883" s="842"/>
      <c r="S883" s="842"/>
      <c r="T883" s="842"/>
      <c r="U883" s="842"/>
      <c r="V883" s="842"/>
      <c r="W883" s="842"/>
      <c r="X883" s="842"/>
      <c r="Y883" s="842"/>
      <c r="Z883" s="842"/>
      <c r="AA883" s="842"/>
      <c r="AB883" s="842"/>
    </row>
    <row r="884" ht="30.0" customHeight="1">
      <c r="A884" s="842"/>
      <c r="B884" s="1437"/>
      <c r="C884" s="842"/>
      <c r="D884" s="842"/>
      <c r="E884" s="1438"/>
      <c r="F884" s="842"/>
      <c r="G884" s="842"/>
      <c r="H884" s="1437"/>
      <c r="I884" s="842"/>
      <c r="J884" s="842"/>
      <c r="K884" s="842"/>
      <c r="L884" s="842"/>
      <c r="M884" s="842"/>
      <c r="N884" s="842"/>
      <c r="O884" s="842"/>
      <c r="P884" s="842"/>
      <c r="Q884" s="842"/>
      <c r="R884" s="842"/>
      <c r="S884" s="842"/>
      <c r="T884" s="842"/>
      <c r="U884" s="842"/>
      <c r="V884" s="842"/>
      <c r="W884" s="842"/>
      <c r="X884" s="842"/>
      <c r="Y884" s="842"/>
      <c r="Z884" s="842"/>
      <c r="AA884" s="842"/>
      <c r="AB884" s="842"/>
    </row>
    <row r="885" ht="30.0" customHeight="1">
      <c r="A885" s="842"/>
      <c r="B885" s="1437"/>
      <c r="C885" s="842"/>
      <c r="D885" s="842"/>
      <c r="E885" s="1438"/>
      <c r="F885" s="842"/>
      <c r="G885" s="842"/>
      <c r="H885" s="1437"/>
      <c r="I885" s="842"/>
      <c r="J885" s="842"/>
      <c r="K885" s="842"/>
      <c r="L885" s="842"/>
      <c r="M885" s="842"/>
      <c r="N885" s="842"/>
      <c r="O885" s="842"/>
      <c r="P885" s="842"/>
      <c r="Q885" s="842"/>
      <c r="R885" s="842"/>
      <c r="S885" s="842"/>
      <c r="T885" s="842"/>
      <c r="U885" s="842"/>
      <c r="V885" s="842"/>
      <c r="W885" s="842"/>
      <c r="X885" s="842"/>
      <c r="Y885" s="842"/>
      <c r="Z885" s="842"/>
      <c r="AA885" s="842"/>
      <c r="AB885" s="842"/>
    </row>
    <row r="886" ht="30.0" customHeight="1">
      <c r="A886" s="842"/>
      <c r="B886" s="1437"/>
      <c r="C886" s="842"/>
      <c r="D886" s="842"/>
      <c r="E886" s="1438"/>
      <c r="F886" s="842"/>
      <c r="G886" s="842"/>
      <c r="H886" s="1437"/>
      <c r="I886" s="842"/>
      <c r="J886" s="842"/>
      <c r="K886" s="842"/>
      <c r="L886" s="842"/>
      <c r="M886" s="842"/>
      <c r="N886" s="842"/>
      <c r="O886" s="842"/>
      <c r="P886" s="842"/>
      <c r="Q886" s="842"/>
      <c r="R886" s="842"/>
      <c r="S886" s="842"/>
      <c r="T886" s="842"/>
      <c r="U886" s="842"/>
      <c r="V886" s="842"/>
      <c r="W886" s="842"/>
      <c r="X886" s="842"/>
      <c r="Y886" s="842"/>
      <c r="Z886" s="842"/>
      <c r="AA886" s="842"/>
      <c r="AB886" s="842"/>
    </row>
    <row r="887" ht="30.0" customHeight="1">
      <c r="A887" s="842"/>
      <c r="B887" s="1437"/>
      <c r="C887" s="842"/>
      <c r="D887" s="842"/>
      <c r="E887" s="1438"/>
      <c r="F887" s="842"/>
      <c r="G887" s="842"/>
      <c r="H887" s="1437"/>
      <c r="I887" s="842"/>
      <c r="J887" s="842"/>
      <c r="K887" s="842"/>
      <c r="L887" s="842"/>
      <c r="M887" s="842"/>
      <c r="N887" s="842"/>
      <c r="O887" s="842"/>
      <c r="P887" s="842"/>
      <c r="Q887" s="842"/>
      <c r="R887" s="842"/>
      <c r="S887" s="842"/>
      <c r="T887" s="842"/>
      <c r="U887" s="842"/>
      <c r="V887" s="842"/>
      <c r="W887" s="842"/>
      <c r="X887" s="842"/>
      <c r="Y887" s="842"/>
      <c r="Z887" s="842"/>
      <c r="AA887" s="842"/>
      <c r="AB887" s="842"/>
    </row>
    <row r="888" ht="30.0" customHeight="1">
      <c r="A888" s="842"/>
      <c r="B888" s="1437"/>
      <c r="C888" s="842"/>
      <c r="D888" s="842"/>
      <c r="E888" s="1438"/>
      <c r="F888" s="842"/>
      <c r="G888" s="842"/>
      <c r="H888" s="1437"/>
      <c r="I888" s="842"/>
      <c r="J888" s="842"/>
      <c r="K888" s="842"/>
      <c r="L888" s="842"/>
      <c r="M888" s="842"/>
      <c r="N888" s="842"/>
      <c r="O888" s="842"/>
      <c r="P888" s="842"/>
      <c r="Q888" s="842"/>
      <c r="R888" s="842"/>
      <c r="S888" s="842"/>
      <c r="T888" s="842"/>
      <c r="U888" s="842"/>
      <c r="V888" s="842"/>
      <c r="W888" s="842"/>
      <c r="X888" s="842"/>
      <c r="Y888" s="842"/>
      <c r="Z888" s="842"/>
      <c r="AA888" s="842"/>
      <c r="AB888" s="842"/>
    </row>
    <row r="889" ht="30.0" customHeight="1">
      <c r="A889" s="842"/>
      <c r="B889" s="1437"/>
      <c r="C889" s="842"/>
      <c r="D889" s="842"/>
      <c r="E889" s="1438"/>
      <c r="F889" s="842"/>
      <c r="G889" s="842"/>
      <c r="H889" s="1437"/>
      <c r="I889" s="842"/>
      <c r="J889" s="842"/>
      <c r="K889" s="842"/>
      <c r="L889" s="842"/>
      <c r="M889" s="842"/>
      <c r="N889" s="842"/>
      <c r="O889" s="842"/>
      <c r="P889" s="842"/>
      <c r="Q889" s="842"/>
      <c r="R889" s="842"/>
      <c r="S889" s="842"/>
      <c r="T889" s="842"/>
      <c r="U889" s="842"/>
      <c r="V889" s="842"/>
      <c r="W889" s="842"/>
      <c r="X889" s="842"/>
      <c r="Y889" s="842"/>
      <c r="Z889" s="842"/>
      <c r="AA889" s="842"/>
      <c r="AB889" s="842"/>
    </row>
    <row r="890" ht="30.0" customHeight="1">
      <c r="A890" s="842"/>
      <c r="B890" s="1437"/>
      <c r="C890" s="842"/>
      <c r="D890" s="842"/>
      <c r="E890" s="1438"/>
      <c r="F890" s="842"/>
      <c r="G890" s="842"/>
      <c r="H890" s="1437"/>
      <c r="I890" s="842"/>
      <c r="J890" s="842"/>
      <c r="K890" s="842"/>
      <c r="L890" s="842"/>
      <c r="M890" s="842"/>
      <c r="N890" s="842"/>
      <c r="O890" s="842"/>
      <c r="P890" s="842"/>
      <c r="Q890" s="842"/>
      <c r="R890" s="842"/>
      <c r="S890" s="842"/>
      <c r="T890" s="842"/>
      <c r="U890" s="842"/>
      <c r="V890" s="842"/>
      <c r="W890" s="842"/>
      <c r="X890" s="842"/>
      <c r="Y890" s="842"/>
      <c r="Z890" s="842"/>
      <c r="AA890" s="842"/>
      <c r="AB890" s="842"/>
    </row>
    <row r="891" ht="30.0" customHeight="1">
      <c r="A891" s="842"/>
      <c r="B891" s="1437"/>
      <c r="C891" s="842"/>
      <c r="D891" s="842"/>
      <c r="E891" s="1438"/>
      <c r="F891" s="842"/>
      <c r="G891" s="842"/>
      <c r="H891" s="1437"/>
      <c r="I891" s="842"/>
      <c r="J891" s="842"/>
      <c r="K891" s="842"/>
      <c r="L891" s="842"/>
      <c r="M891" s="842"/>
      <c r="N891" s="842"/>
      <c r="O891" s="842"/>
      <c r="P891" s="842"/>
      <c r="Q891" s="842"/>
      <c r="R891" s="842"/>
      <c r="S891" s="842"/>
      <c r="T891" s="842"/>
      <c r="U891" s="842"/>
      <c r="V891" s="842"/>
      <c r="W891" s="842"/>
      <c r="X891" s="842"/>
      <c r="Y891" s="842"/>
      <c r="Z891" s="842"/>
      <c r="AA891" s="842"/>
      <c r="AB891" s="842"/>
    </row>
    <row r="892" ht="30.0" customHeight="1">
      <c r="A892" s="842"/>
      <c r="B892" s="1437"/>
      <c r="C892" s="842"/>
      <c r="D892" s="842"/>
      <c r="E892" s="1438"/>
      <c r="F892" s="842"/>
      <c r="G892" s="842"/>
      <c r="H892" s="1437"/>
      <c r="I892" s="842"/>
      <c r="J892" s="842"/>
      <c r="K892" s="842"/>
      <c r="L892" s="842"/>
      <c r="M892" s="842"/>
      <c r="N892" s="842"/>
      <c r="O892" s="842"/>
      <c r="P892" s="842"/>
      <c r="Q892" s="842"/>
      <c r="R892" s="842"/>
      <c r="S892" s="842"/>
      <c r="T892" s="842"/>
      <c r="U892" s="842"/>
      <c r="V892" s="842"/>
      <c r="W892" s="842"/>
      <c r="X892" s="842"/>
      <c r="Y892" s="842"/>
      <c r="Z892" s="842"/>
      <c r="AA892" s="842"/>
      <c r="AB892" s="842"/>
    </row>
    <row r="893" ht="30.0" customHeight="1">
      <c r="A893" s="842"/>
      <c r="B893" s="1437"/>
      <c r="C893" s="842"/>
      <c r="D893" s="842"/>
      <c r="E893" s="1438"/>
      <c r="F893" s="842"/>
      <c r="G893" s="842"/>
      <c r="H893" s="1437"/>
      <c r="I893" s="842"/>
      <c r="J893" s="842"/>
      <c r="K893" s="842"/>
      <c r="L893" s="842"/>
      <c r="M893" s="842"/>
      <c r="N893" s="842"/>
      <c r="O893" s="842"/>
      <c r="P893" s="842"/>
      <c r="Q893" s="842"/>
      <c r="R893" s="842"/>
      <c r="S893" s="842"/>
      <c r="T893" s="842"/>
      <c r="U893" s="842"/>
      <c r="V893" s="842"/>
      <c r="W893" s="842"/>
      <c r="X893" s="842"/>
      <c r="Y893" s="842"/>
      <c r="Z893" s="842"/>
      <c r="AA893" s="842"/>
      <c r="AB893" s="842"/>
    </row>
    <row r="894" ht="30.0" customHeight="1">
      <c r="A894" s="842"/>
      <c r="B894" s="1437"/>
      <c r="C894" s="842"/>
      <c r="D894" s="842"/>
      <c r="E894" s="1438"/>
      <c r="F894" s="842"/>
      <c r="G894" s="842"/>
      <c r="H894" s="1437"/>
      <c r="I894" s="842"/>
      <c r="J894" s="842"/>
      <c r="K894" s="842"/>
      <c r="L894" s="842"/>
      <c r="M894" s="842"/>
      <c r="N894" s="842"/>
      <c r="O894" s="842"/>
      <c r="P894" s="842"/>
      <c r="Q894" s="842"/>
      <c r="R894" s="842"/>
      <c r="S894" s="842"/>
      <c r="T894" s="842"/>
      <c r="U894" s="842"/>
      <c r="V894" s="842"/>
      <c r="W894" s="842"/>
      <c r="X894" s="842"/>
      <c r="Y894" s="842"/>
      <c r="Z894" s="842"/>
      <c r="AA894" s="842"/>
      <c r="AB894" s="842"/>
    </row>
    <row r="895" ht="30.0" customHeight="1">
      <c r="A895" s="842"/>
      <c r="B895" s="1437"/>
      <c r="C895" s="842"/>
      <c r="D895" s="842"/>
      <c r="E895" s="1438"/>
      <c r="F895" s="842"/>
      <c r="G895" s="842"/>
      <c r="H895" s="1437"/>
      <c r="I895" s="842"/>
      <c r="J895" s="842"/>
      <c r="K895" s="842"/>
      <c r="L895" s="842"/>
      <c r="M895" s="842"/>
      <c r="N895" s="842"/>
      <c r="O895" s="842"/>
      <c r="P895" s="842"/>
      <c r="Q895" s="842"/>
      <c r="R895" s="842"/>
      <c r="S895" s="842"/>
      <c r="T895" s="842"/>
      <c r="U895" s="842"/>
      <c r="V895" s="842"/>
      <c r="W895" s="842"/>
      <c r="X895" s="842"/>
      <c r="Y895" s="842"/>
      <c r="Z895" s="842"/>
      <c r="AA895" s="842"/>
      <c r="AB895" s="842"/>
    </row>
    <row r="896" ht="30.0" customHeight="1">
      <c r="A896" s="842"/>
      <c r="B896" s="1437"/>
      <c r="C896" s="842"/>
      <c r="D896" s="842"/>
      <c r="E896" s="1438"/>
      <c r="F896" s="842"/>
      <c r="G896" s="842"/>
      <c r="H896" s="1437"/>
      <c r="I896" s="842"/>
      <c r="J896" s="842"/>
      <c r="K896" s="842"/>
      <c r="L896" s="842"/>
      <c r="M896" s="842"/>
      <c r="N896" s="842"/>
      <c r="O896" s="842"/>
      <c r="P896" s="842"/>
      <c r="Q896" s="842"/>
      <c r="R896" s="842"/>
      <c r="S896" s="842"/>
      <c r="T896" s="842"/>
      <c r="U896" s="842"/>
      <c r="V896" s="842"/>
      <c r="W896" s="842"/>
      <c r="X896" s="842"/>
      <c r="Y896" s="842"/>
      <c r="Z896" s="842"/>
      <c r="AA896" s="842"/>
      <c r="AB896" s="842"/>
    </row>
    <row r="897" ht="30.0" customHeight="1">
      <c r="A897" s="842"/>
      <c r="B897" s="1437"/>
      <c r="C897" s="842"/>
      <c r="D897" s="842"/>
      <c r="E897" s="1438"/>
      <c r="F897" s="842"/>
      <c r="G897" s="842"/>
      <c r="H897" s="1437"/>
      <c r="I897" s="842"/>
      <c r="J897" s="842"/>
      <c r="K897" s="842"/>
      <c r="L897" s="842"/>
      <c r="M897" s="842"/>
      <c r="N897" s="842"/>
      <c r="O897" s="842"/>
      <c r="P897" s="842"/>
      <c r="Q897" s="842"/>
      <c r="R897" s="842"/>
      <c r="S897" s="842"/>
      <c r="T897" s="842"/>
      <c r="U897" s="842"/>
      <c r="V897" s="842"/>
      <c r="W897" s="842"/>
      <c r="X897" s="842"/>
      <c r="Y897" s="842"/>
      <c r="Z897" s="842"/>
      <c r="AA897" s="842"/>
      <c r="AB897" s="842"/>
    </row>
    <row r="898" ht="30.0" customHeight="1">
      <c r="A898" s="842"/>
      <c r="B898" s="1437"/>
      <c r="C898" s="842"/>
      <c r="D898" s="842"/>
      <c r="E898" s="1438"/>
      <c r="F898" s="842"/>
      <c r="G898" s="842"/>
      <c r="H898" s="1437"/>
      <c r="I898" s="842"/>
      <c r="J898" s="842"/>
      <c r="K898" s="842"/>
      <c r="L898" s="842"/>
      <c r="M898" s="842"/>
      <c r="N898" s="842"/>
      <c r="O898" s="842"/>
      <c r="P898" s="842"/>
      <c r="Q898" s="842"/>
      <c r="R898" s="842"/>
      <c r="S898" s="842"/>
      <c r="T898" s="842"/>
      <c r="U898" s="842"/>
      <c r="V898" s="842"/>
      <c r="W898" s="842"/>
      <c r="X898" s="842"/>
      <c r="Y898" s="842"/>
      <c r="Z898" s="842"/>
      <c r="AA898" s="842"/>
      <c r="AB898" s="842"/>
    </row>
    <row r="899" ht="30.0" customHeight="1">
      <c r="A899" s="842"/>
      <c r="B899" s="1437"/>
      <c r="C899" s="842"/>
      <c r="D899" s="842"/>
      <c r="E899" s="1438"/>
      <c r="F899" s="842"/>
      <c r="G899" s="842"/>
      <c r="H899" s="1437"/>
      <c r="I899" s="842"/>
      <c r="J899" s="842"/>
      <c r="K899" s="842"/>
      <c r="L899" s="842"/>
      <c r="M899" s="842"/>
      <c r="N899" s="842"/>
      <c r="O899" s="842"/>
      <c r="P899" s="842"/>
      <c r="Q899" s="842"/>
      <c r="R899" s="842"/>
      <c r="S899" s="842"/>
      <c r="T899" s="842"/>
      <c r="U899" s="842"/>
      <c r="V899" s="842"/>
      <c r="W899" s="842"/>
      <c r="X899" s="842"/>
      <c r="Y899" s="842"/>
      <c r="Z899" s="842"/>
      <c r="AA899" s="842"/>
      <c r="AB899" s="842"/>
    </row>
    <row r="900" ht="30.0" customHeight="1">
      <c r="A900" s="842"/>
      <c r="B900" s="1437"/>
      <c r="C900" s="842"/>
      <c r="D900" s="842"/>
      <c r="E900" s="1438"/>
      <c r="F900" s="842"/>
      <c r="G900" s="842"/>
      <c r="H900" s="1437"/>
      <c r="I900" s="842"/>
      <c r="J900" s="842"/>
      <c r="K900" s="842"/>
      <c r="L900" s="842"/>
      <c r="M900" s="842"/>
      <c r="N900" s="842"/>
      <c r="O900" s="842"/>
      <c r="P900" s="842"/>
      <c r="Q900" s="842"/>
      <c r="R900" s="842"/>
      <c r="S900" s="842"/>
      <c r="T900" s="842"/>
      <c r="U900" s="842"/>
      <c r="V900" s="842"/>
      <c r="W900" s="842"/>
      <c r="X900" s="842"/>
      <c r="Y900" s="842"/>
      <c r="Z900" s="842"/>
      <c r="AA900" s="842"/>
      <c r="AB900" s="842"/>
    </row>
    <row r="901" ht="30.0" customHeight="1">
      <c r="A901" s="842"/>
      <c r="B901" s="1437"/>
      <c r="C901" s="842"/>
      <c r="D901" s="842"/>
      <c r="E901" s="1438"/>
      <c r="F901" s="842"/>
      <c r="G901" s="842"/>
      <c r="H901" s="1437"/>
      <c r="I901" s="842"/>
      <c r="J901" s="842"/>
      <c r="K901" s="842"/>
      <c r="L901" s="842"/>
      <c r="M901" s="842"/>
      <c r="N901" s="842"/>
      <c r="O901" s="842"/>
      <c r="P901" s="842"/>
      <c r="Q901" s="842"/>
      <c r="R901" s="842"/>
      <c r="S901" s="842"/>
      <c r="T901" s="842"/>
      <c r="U901" s="842"/>
      <c r="V901" s="842"/>
      <c r="W901" s="842"/>
      <c r="X901" s="842"/>
      <c r="Y901" s="842"/>
      <c r="Z901" s="842"/>
      <c r="AA901" s="842"/>
      <c r="AB901" s="842"/>
    </row>
    <row r="902" ht="30.0" customHeight="1">
      <c r="A902" s="842"/>
      <c r="B902" s="1437"/>
      <c r="C902" s="842"/>
      <c r="D902" s="842"/>
      <c r="E902" s="1438"/>
      <c r="F902" s="842"/>
      <c r="G902" s="842"/>
      <c r="H902" s="1437"/>
      <c r="I902" s="842"/>
      <c r="J902" s="842"/>
      <c r="K902" s="842"/>
      <c r="L902" s="842"/>
      <c r="M902" s="842"/>
      <c r="N902" s="842"/>
      <c r="O902" s="842"/>
      <c r="P902" s="842"/>
      <c r="Q902" s="842"/>
      <c r="R902" s="842"/>
      <c r="S902" s="842"/>
      <c r="T902" s="842"/>
      <c r="U902" s="842"/>
      <c r="V902" s="842"/>
      <c r="W902" s="842"/>
      <c r="X902" s="842"/>
      <c r="Y902" s="842"/>
      <c r="Z902" s="842"/>
      <c r="AA902" s="842"/>
      <c r="AB902" s="842"/>
    </row>
    <row r="903" ht="30.0" customHeight="1">
      <c r="A903" s="842"/>
      <c r="B903" s="1437"/>
      <c r="C903" s="842"/>
      <c r="D903" s="842"/>
      <c r="E903" s="1438"/>
      <c r="F903" s="842"/>
      <c r="G903" s="842"/>
      <c r="H903" s="1437"/>
      <c r="I903" s="842"/>
      <c r="J903" s="842"/>
      <c r="K903" s="842"/>
      <c r="L903" s="842"/>
      <c r="M903" s="842"/>
      <c r="N903" s="842"/>
      <c r="O903" s="842"/>
      <c r="P903" s="842"/>
      <c r="Q903" s="842"/>
      <c r="R903" s="842"/>
      <c r="S903" s="842"/>
      <c r="T903" s="842"/>
      <c r="U903" s="842"/>
      <c r="V903" s="842"/>
      <c r="W903" s="842"/>
      <c r="X903" s="842"/>
      <c r="Y903" s="842"/>
      <c r="Z903" s="842"/>
      <c r="AA903" s="842"/>
      <c r="AB903" s="842"/>
    </row>
    <row r="904" ht="30.0" customHeight="1">
      <c r="A904" s="842"/>
      <c r="B904" s="1437"/>
      <c r="C904" s="842"/>
      <c r="D904" s="842"/>
      <c r="E904" s="1438"/>
      <c r="F904" s="842"/>
      <c r="G904" s="842"/>
      <c r="H904" s="1437"/>
      <c r="I904" s="842"/>
      <c r="J904" s="842"/>
      <c r="K904" s="842"/>
      <c r="L904" s="842"/>
      <c r="M904" s="842"/>
      <c r="N904" s="842"/>
      <c r="O904" s="842"/>
      <c r="P904" s="842"/>
      <c r="Q904" s="842"/>
      <c r="R904" s="842"/>
      <c r="S904" s="842"/>
      <c r="T904" s="842"/>
      <c r="U904" s="842"/>
      <c r="V904" s="842"/>
      <c r="W904" s="842"/>
      <c r="X904" s="842"/>
      <c r="Y904" s="842"/>
      <c r="Z904" s="842"/>
      <c r="AA904" s="842"/>
      <c r="AB904" s="842"/>
    </row>
    <row r="905" ht="30.0" customHeight="1">
      <c r="A905" s="842"/>
      <c r="B905" s="1437"/>
      <c r="C905" s="842"/>
      <c r="D905" s="842"/>
      <c r="E905" s="1438"/>
      <c r="F905" s="842"/>
      <c r="G905" s="842"/>
      <c r="H905" s="1437"/>
      <c r="I905" s="842"/>
      <c r="J905" s="842"/>
      <c r="K905" s="842"/>
      <c r="L905" s="842"/>
      <c r="M905" s="842"/>
      <c r="N905" s="842"/>
      <c r="O905" s="842"/>
      <c r="P905" s="842"/>
      <c r="Q905" s="842"/>
      <c r="R905" s="842"/>
      <c r="S905" s="842"/>
      <c r="T905" s="842"/>
      <c r="U905" s="842"/>
      <c r="V905" s="842"/>
      <c r="W905" s="842"/>
      <c r="X905" s="842"/>
      <c r="Y905" s="842"/>
      <c r="Z905" s="842"/>
      <c r="AA905" s="842"/>
      <c r="AB905" s="842"/>
    </row>
    <row r="906" ht="30.0" customHeight="1">
      <c r="A906" s="842"/>
      <c r="B906" s="1437"/>
      <c r="C906" s="842"/>
      <c r="D906" s="842"/>
      <c r="E906" s="1438"/>
      <c r="F906" s="842"/>
      <c r="G906" s="842"/>
      <c r="H906" s="1437"/>
      <c r="I906" s="842"/>
      <c r="J906" s="842"/>
      <c r="K906" s="842"/>
      <c r="L906" s="842"/>
      <c r="M906" s="842"/>
      <c r="N906" s="842"/>
      <c r="O906" s="842"/>
      <c r="P906" s="842"/>
      <c r="Q906" s="842"/>
      <c r="R906" s="842"/>
      <c r="S906" s="842"/>
      <c r="T906" s="842"/>
      <c r="U906" s="842"/>
      <c r="V906" s="842"/>
      <c r="W906" s="842"/>
      <c r="X906" s="842"/>
      <c r="Y906" s="842"/>
      <c r="Z906" s="842"/>
      <c r="AA906" s="842"/>
      <c r="AB906" s="842"/>
    </row>
    <row r="907" ht="30.0" customHeight="1">
      <c r="A907" s="842"/>
      <c r="B907" s="1437"/>
      <c r="C907" s="842"/>
      <c r="D907" s="842"/>
      <c r="E907" s="1438"/>
      <c r="F907" s="842"/>
      <c r="G907" s="842"/>
      <c r="H907" s="1437"/>
      <c r="I907" s="842"/>
      <c r="J907" s="842"/>
      <c r="K907" s="842"/>
      <c r="L907" s="842"/>
      <c r="M907" s="842"/>
      <c r="N907" s="842"/>
      <c r="O907" s="842"/>
      <c r="P907" s="842"/>
      <c r="Q907" s="842"/>
      <c r="R907" s="842"/>
      <c r="S907" s="842"/>
      <c r="T907" s="842"/>
      <c r="U907" s="842"/>
      <c r="V907" s="842"/>
      <c r="W907" s="842"/>
      <c r="X907" s="842"/>
      <c r="Y907" s="842"/>
      <c r="Z907" s="842"/>
      <c r="AA907" s="842"/>
      <c r="AB907" s="842"/>
    </row>
    <row r="908" ht="30.0" customHeight="1">
      <c r="A908" s="842"/>
      <c r="B908" s="1437"/>
      <c r="C908" s="842"/>
      <c r="D908" s="842"/>
      <c r="E908" s="1438"/>
      <c r="F908" s="842"/>
      <c r="G908" s="842"/>
      <c r="H908" s="1437"/>
      <c r="I908" s="842"/>
      <c r="J908" s="842"/>
      <c r="K908" s="842"/>
      <c r="L908" s="842"/>
      <c r="M908" s="842"/>
      <c r="N908" s="842"/>
      <c r="O908" s="842"/>
      <c r="P908" s="842"/>
      <c r="Q908" s="842"/>
      <c r="R908" s="842"/>
      <c r="S908" s="842"/>
      <c r="T908" s="842"/>
      <c r="U908" s="842"/>
      <c r="V908" s="842"/>
      <c r="W908" s="842"/>
      <c r="X908" s="842"/>
      <c r="Y908" s="842"/>
      <c r="Z908" s="842"/>
      <c r="AA908" s="842"/>
      <c r="AB908" s="842"/>
    </row>
    <row r="909" ht="30.0" customHeight="1">
      <c r="A909" s="842"/>
      <c r="B909" s="1437"/>
      <c r="C909" s="842"/>
      <c r="D909" s="842"/>
      <c r="E909" s="1438"/>
      <c r="F909" s="842"/>
      <c r="G909" s="842"/>
      <c r="H909" s="1437"/>
      <c r="I909" s="842"/>
      <c r="J909" s="842"/>
      <c r="K909" s="842"/>
      <c r="L909" s="842"/>
      <c r="M909" s="842"/>
      <c r="N909" s="842"/>
      <c r="O909" s="842"/>
      <c r="P909" s="842"/>
      <c r="Q909" s="842"/>
      <c r="R909" s="842"/>
      <c r="S909" s="842"/>
      <c r="T909" s="842"/>
      <c r="U909" s="842"/>
      <c r="V909" s="842"/>
      <c r="W909" s="842"/>
      <c r="X909" s="842"/>
      <c r="Y909" s="842"/>
      <c r="Z909" s="842"/>
      <c r="AA909" s="842"/>
      <c r="AB909" s="842"/>
    </row>
    <row r="910" ht="30.0" customHeight="1">
      <c r="A910" s="842"/>
      <c r="B910" s="1437"/>
      <c r="C910" s="842"/>
      <c r="D910" s="842"/>
      <c r="E910" s="1438"/>
      <c r="F910" s="842"/>
      <c r="G910" s="842"/>
      <c r="H910" s="1437"/>
      <c r="I910" s="842"/>
      <c r="J910" s="842"/>
      <c r="K910" s="842"/>
      <c r="L910" s="842"/>
      <c r="M910" s="842"/>
      <c r="N910" s="842"/>
      <c r="O910" s="842"/>
      <c r="P910" s="842"/>
      <c r="Q910" s="842"/>
      <c r="R910" s="842"/>
      <c r="S910" s="842"/>
      <c r="T910" s="842"/>
      <c r="U910" s="842"/>
      <c r="V910" s="842"/>
      <c r="W910" s="842"/>
      <c r="X910" s="842"/>
      <c r="Y910" s="842"/>
      <c r="Z910" s="842"/>
      <c r="AA910" s="842"/>
      <c r="AB910" s="842"/>
    </row>
    <row r="911" ht="30.0" customHeight="1">
      <c r="A911" s="842"/>
      <c r="B911" s="1437"/>
      <c r="C911" s="842"/>
      <c r="D911" s="842"/>
      <c r="E911" s="1438"/>
      <c r="F911" s="842"/>
      <c r="G911" s="842"/>
      <c r="H911" s="1437"/>
      <c r="I911" s="842"/>
      <c r="J911" s="842"/>
      <c r="K911" s="842"/>
      <c r="L911" s="842"/>
      <c r="M911" s="842"/>
      <c r="N911" s="842"/>
      <c r="O911" s="842"/>
      <c r="P911" s="842"/>
      <c r="Q911" s="842"/>
      <c r="R911" s="842"/>
      <c r="S911" s="842"/>
      <c r="T911" s="842"/>
      <c r="U911" s="842"/>
      <c r="V911" s="842"/>
      <c r="W911" s="842"/>
      <c r="X911" s="842"/>
      <c r="Y911" s="842"/>
      <c r="Z911" s="842"/>
      <c r="AA911" s="842"/>
      <c r="AB911" s="842"/>
    </row>
    <row r="912" ht="30.0" customHeight="1">
      <c r="A912" s="842"/>
      <c r="B912" s="1437"/>
      <c r="C912" s="842"/>
      <c r="D912" s="842"/>
      <c r="E912" s="1438"/>
      <c r="F912" s="842"/>
      <c r="G912" s="842"/>
      <c r="H912" s="1437"/>
      <c r="I912" s="842"/>
      <c r="J912" s="842"/>
      <c r="K912" s="842"/>
      <c r="L912" s="842"/>
      <c r="M912" s="842"/>
      <c r="N912" s="842"/>
      <c r="O912" s="842"/>
      <c r="P912" s="842"/>
      <c r="Q912" s="842"/>
      <c r="R912" s="842"/>
      <c r="S912" s="842"/>
      <c r="T912" s="842"/>
      <c r="U912" s="842"/>
      <c r="V912" s="842"/>
      <c r="W912" s="842"/>
      <c r="X912" s="842"/>
      <c r="Y912" s="842"/>
      <c r="Z912" s="842"/>
      <c r="AA912" s="842"/>
      <c r="AB912" s="842"/>
    </row>
    <row r="913" ht="30.0" customHeight="1">
      <c r="A913" s="842"/>
      <c r="B913" s="1437"/>
      <c r="C913" s="842"/>
      <c r="D913" s="842"/>
      <c r="E913" s="1438"/>
      <c r="F913" s="842"/>
      <c r="G913" s="842"/>
      <c r="H913" s="1437"/>
      <c r="I913" s="842"/>
      <c r="J913" s="842"/>
      <c r="K913" s="842"/>
      <c r="L913" s="842"/>
      <c r="M913" s="842"/>
      <c r="N913" s="842"/>
      <c r="O913" s="842"/>
      <c r="P913" s="842"/>
      <c r="Q913" s="842"/>
      <c r="R913" s="842"/>
      <c r="S913" s="842"/>
      <c r="T913" s="842"/>
      <c r="U913" s="842"/>
      <c r="V913" s="842"/>
      <c r="W913" s="842"/>
      <c r="X913" s="842"/>
      <c r="Y913" s="842"/>
      <c r="Z913" s="842"/>
      <c r="AA913" s="842"/>
      <c r="AB913" s="842"/>
    </row>
    <row r="914" ht="30.0" customHeight="1">
      <c r="A914" s="842"/>
      <c r="B914" s="1437"/>
      <c r="C914" s="842"/>
      <c r="D914" s="842"/>
      <c r="E914" s="1438"/>
      <c r="F914" s="842"/>
      <c r="G914" s="842"/>
      <c r="H914" s="1437"/>
      <c r="I914" s="842"/>
      <c r="J914" s="842"/>
      <c r="K914" s="842"/>
      <c r="L914" s="842"/>
      <c r="M914" s="842"/>
      <c r="N914" s="842"/>
      <c r="O914" s="842"/>
      <c r="P914" s="842"/>
      <c r="Q914" s="842"/>
      <c r="R914" s="842"/>
      <c r="S914" s="842"/>
      <c r="T914" s="842"/>
      <c r="U914" s="842"/>
      <c r="V914" s="842"/>
      <c r="W914" s="842"/>
      <c r="X914" s="842"/>
      <c r="Y914" s="842"/>
      <c r="Z914" s="842"/>
      <c r="AA914" s="842"/>
      <c r="AB914" s="842"/>
    </row>
    <row r="915" ht="30.0" customHeight="1">
      <c r="A915" s="842"/>
      <c r="B915" s="1437"/>
      <c r="C915" s="842"/>
      <c r="D915" s="842"/>
      <c r="E915" s="1438"/>
      <c r="F915" s="842"/>
      <c r="G915" s="842"/>
      <c r="H915" s="1437"/>
      <c r="I915" s="842"/>
      <c r="J915" s="842"/>
      <c r="K915" s="842"/>
      <c r="L915" s="842"/>
      <c r="M915" s="842"/>
      <c r="N915" s="842"/>
      <c r="O915" s="842"/>
      <c r="P915" s="842"/>
      <c r="Q915" s="842"/>
      <c r="R915" s="842"/>
      <c r="S915" s="842"/>
      <c r="T915" s="842"/>
      <c r="U915" s="842"/>
      <c r="V915" s="842"/>
      <c r="W915" s="842"/>
      <c r="X915" s="842"/>
      <c r="Y915" s="842"/>
      <c r="Z915" s="842"/>
      <c r="AA915" s="842"/>
      <c r="AB915" s="842"/>
    </row>
    <row r="916" ht="30.0" customHeight="1">
      <c r="A916" s="842"/>
      <c r="B916" s="1437"/>
      <c r="C916" s="842"/>
      <c r="D916" s="842"/>
      <c r="E916" s="1438"/>
      <c r="F916" s="842"/>
      <c r="G916" s="842"/>
      <c r="H916" s="1437"/>
      <c r="I916" s="842"/>
      <c r="J916" s="842"/>
      <c r="K916" s="842"/>
      <c r="L916" s="842"/>
      <c r="M916" s="842"/>
      <c r="N916" s="842"/>
      <c r="O916" s="842"/>
      <c r="P916" s="842"/>
      <c r="Q916" s="842"/>
      <c r="R916" s="842"/>
      <c r="S916" s="842"/>
      <c r="T916" s="842"/>
      <c r="U916" s="842"/>
      <c r="V916" s="842"/>
      <c r="W916" s="842"/>
      <c r="X916" s="842"/>
      <c r="Y916" s="842"/>
      <c r="Z916" s="842"/>
      <c r="AA916" s="842"/>
      <c r="AB916" s="842"/>
    </row>
    <row r="917" ht="30.0" customHeight="1">
      <c r="A917" s="842"/>
      <c r="B917" s="1437"/>
      <c r="C917" s="842"/>
      <c r="D917" s="842"/>
      <c r="E917" s="1438"/>
      <c r="F917" s="842"/>
      <c r="G917" s="842"/>
      <c r="H917" s="1437"/>
      <c r="I917" s="842"/>
      <c r="J917" s="842"/>
      <c r="K917" s="842"/>
      <c r="L917" s="842"/>
      <c r="M917" s="842"/>
      <c r="N917" s="842"/>
      <c r="O917" s="842"/>
      <c r="P917" s="842"/>
      <c r="Q917" s="842"/>
      <c r="R917" s="842"/>
      <c r="S917" s="842"/>
      <c r="T917" s="842"/>
      <c r="U917" s="842"/>
      <c r="V917" s="842"/>
      <c r="W917" s="842"/>
      <c r="X917" s="842"/>
      <c r="Y917" s="842"/>
      <c r="Z917" s="842"/>
      <c r="AA917" s="842"/>
      <c r="AB917" s="842"/>
    </row>
    <row r="918" ht="30.0" customHeight="1">
      <c r="A918" s="842"/>
      <c r="B918" s="1437"/>
      <c r="C918" s="842"/>
      <c r="D918" s="842"/>
      <c r="E918" s="1438"/>
      <c r="F918" s="842"/>
      <c r="G918" s="842"/>
      <c r="H918" s="1437"/>
      <c r="I918" s="842"/>
      <c r="J918" s="842"/>
      <c r="K918" s="842"/>
      <c r="L918" s="842"/>
      <c r="M918" s="842"/>
      <c r="N918" s="842"/>
      <c r="O918" s="842"/>
      <c r="P918" s="842"/>
      <c r="Q918" s="842"/>
      <c r="R918" s="842"/>
      <c r="S918" s="842"/>
      <c r="T918" s="842"/>
      <c r="U918" s="842"/>
      <c r="V918" s="842"/>
      <c r="W918" s="842"/>
      <c r="X918" s="842"/>
      <c r="Y918" s="842"/>
      <c r="Z918" s="842"/>
      <c r="AA918" s="842"/>
      <c r="AB918" s="842"/>
    </row>
    <row r="919" ht="30.0" customHeight="1">
      <c r="A919" s="842"/>
      <c r="B919" s="1437"/>
      <c r="C919" s="842"/>
      <c r="D919" s="842"/>
      <c r="E919" s="1438"/>
      <c r="F919" s="842"/>
      <c r="G919" s="842"/>
      <c r="H919" s="1437"/>
      <c r="I919" s="842"/>
      <c r="J919" s="842"/>
      <c r="K919" s="842"/>
      <c r="L919" s="842"/>
      <c r="M919" s="842"/>
      <c r="N919" s="842"/>
      <c r="O919" s="842"/>
      <c r="P919" s="842"/>
      <c r="Q919" s="842"/>
      <c r="R919" s="842"/>
      <c r="S919" s="842"/>
      <c r="T919" s="842"/>
      <c r="U919" s="842"/>
      <c r="V919" s="842"/>
      <c r="W919" s="842"/>
      <c r="X919" s="842"/>
      <c r="Y919" s="842"/>
      <c r="Z919" s="842"/>
      <c r="AA919" s="842"/>
      <c r="AB919" s="842"/>
    </row>
    <row r="920" ht="30.0" customHeight="1">
      <c r="A920" s="842"/>
      <c r="B920" s="1437"/>
      <c r="C920" s="842"/>
      <c r="D920" s="842"/>
      <c r="E920" s="1438"/>
      <c r="F920" s="842"/>
      <c r="G920" s="842"/>
      <c r="H920" s="1437"/>
      <c r="I920" s="842"/>
      <c r="J920" s="842"/>
      <c r="K920" s="842"/>
      <c r="L920" s="842"/>
      <c r="M920" s="842"/>
      <c r="N920" s="842"/>
      <c r="O920" s="842"/>
      <c r="P920" s="842"/>
      <c r="Q920" s="842"/>
      <c r="R920" s="842"/>
      <c r="S920" s="842"/>
      <c r="T920" s="842"/>
      <c r="U920" s="842"/>
      <c r="V920" s="842"/>
      <c r="W920" s="842"/>
      <c r="X920" s="842"/>
      <c r="Y920" s="842"/>
      <c r="Z920" s="842"/>
      <c r="AA920" s="842"/>
      <c r="AB920" s="842"/>
    </row>
    <row r="921" ht="30.0" customHeight="1">
      <c r="A921" s="842"/>
      <c r="B921" s="1437"/>
      <c r="C921" s="842"/>
      <c r="D921" s="842"/>
      <c r="E921" s="1438"/>
      <c r="F921" s="842"/>
      <c r="G921" s="842"/>
      <c r="H921" s="1437"/>
      <c r="I921" s="842"/>
      <c r="J921" s="842"/>
      <c r="K921" s="842"/>
      <c r="L921" s="842"/>
      <c r="M921" s="842"/>
      <c r="N921" s="842"/>
      <c r="O921" s="842"/>
      <c r="P921" s="842"/>
      <c r="Q921" s="842"/>
      <c r="R921" s="842"/>
      <c r="S921" s="842"/>
      <c r="T921" s="842"/>
      <c r="U921" s="842"/>
      <c r="V921" s="842"/>
      <c r="W921" s="842"/>
      <c r="X921" s="842"/>
      <c r="Y921" s="842"/>
      <c r="Z921" s="842"/>
      <c r="AA921" s="842"/>
      <c r="AB921" s="842"/>
    </row>
    <row r="922" ht="30.0" customHeight="1">
      <c r="A922" s="842"/>
      <c r="B922" s="1437"/>
      <c r="C922" s="842"/>
      <c r="D922" s="842"/>
      <c r="E922" s="1438"/>
      <c r="F922" s="842"/>
      <c r="G922" s="842"/>
      <c r="H922" s="1437"/>
      <c r="I922" s="842"/>
      <c r="J922" s="842"/>
      <c r="K922" s="842"/>
      <c r="L922" s="842"/>
      <c r="M922" s="842"/>
      <c r="N922" s="842"/>
      <c r="O922" s="842"/>
      <c r="P922" s="842"/>
      <c r="Q922" s="842"/>
      <c r="R922" s="842"/>
      <c r="S922" s="842"/>
      <c r="T922" s="842"/>
      <c r="U922" s="842"/>
      <c r="V922" s="842"/>
      <c r="W922" s="842"/>
      <c r="X922" s="842"/>
      <c r="Y922" s="842"/>
      <c r="Z922" s="842"/>
      <c r="AA922" s="842"/>
      <c r="AB922" s="842"/>
    </row>
    <row r="923" ht="30.0" customHeight="1">
      <c r="A923" s="842"/>
      <c r="B923" s="1437"/>
      <c r="C923" s="842"/>
      <c r="D923" s="842"/>
      <c r="E923" s="1438"/>
      <c r="F923" s="842"/>
      <c r="G923" s="842"/>
      <c r="H923" s="1437"/>
      <c r="I923" s="842"/>
      <c r="J923" s="842"/>
      <c r="K923" s="842"/>
      <c r="L923" s="842"/>
      <c r="M923" s="842"/>
      <c r="N923" s="842"/>
      <c r="O923" s="842"/>
      <c r="P923" s="842"/>
      <c r="Q923" s="842"/>
      <c r="R923" s="842"/>
      <c r="S923" s="842"/>
      <c r="T923" s="842"/>
      <c r="U923" s="842"/>
      <c r="V923" s="842"/>
      <c r="W923" s="842"/>
      <c r="X923" s="842"/>
      <c r="Y923" s="842"/>
      <c r="Z923" s="842"/>
      <c r="AA923" s="842"/>
      <c r="AB923" s="842"/>
    </row>
    <row r="924" ht="30.0" customHeight="1">
      <c r="A924" s="842"/>
      <c r="B924" s="1437"/>
      <c r="C924" s="842"/>
      <c r="D924" s="842"/>
      <c r="E924" s="1438"/>
      <c r="F924" s="842"/>
      <c r="G924" s="842"/>
      <c r="H924" s="1437"/>
      <c r="I924" s="842"/>
      <c r="J924" s="842"/>
      <c r="K924" s="842"/>
      <c r="L924" s="842"/>
      <c r="M924" s="842"/>
      <c r="N924" s="842"/>
      <c r="O924" s="842"/>
      <c r="P924" s="842"/>
      <c r="Q924" s="842"/>
      <c r="R924" s="842"/>
      <c r="S924" s="842"/>
      <c r="T924" s="842"/>
      <c r="U924" s="842"/>
      <c r="V924" s="842"/>
      <c r="W924" s="842"/>
      <c r="X924" s="842"/>
      <c r="Y924" s="842"/>
      <c r="Z924" s="842"/>
      <c r="AA924" s="842"/>
      <c r="AB924" s="842"/>
    </row>
    <row r="925" ht="30.0" customHeight="1">
      <c r="A925" s="842"/>
      <c r="B925" s="1437"/>
      <c r="C925" s="842"/>
      <c r="D925" s="842"/>
      <c r="E925" s="1438"/>
      <c r="F925" s="842"/>
      <c r="G925" s="842"/>
      <c r="H925" s="1437"/>
      <c r="I925" s="842"/>
      <c r="J925" s="842"/>
      <c r="K925" s="842"/>
      <c r="L925" s="842"/>
      <c r="M925" s="842"/>
      <c r="N925" s="842"/>
      <c r="O925" s="842"/>
      <c r="P925" s="842"/>
      <c r="Q925" s="842"/>
      <c r="R925" s="842"/>
      <c r="S925" s="842"/>
      <c r="T925" s="842"/>
      <c r="U925" s="842"/>
      <c r="V925" s="842"/>
      <c r="W925" s="842"/>
      <c r="X925" s="842"/>
      <c r="Y925" s="842"/>
      <c r="Z925" s="842"/>
      <c r="AA925" s="842"/>
      <c r="AB925" s="842"/>
    </row>
    <row r="926" ht="30.0" customHeight="1">
      <c r="A926" s="842"/>
      <c r="B926" s="1437"/>
      <c r="C926" s="842"/>
      <c r="D926" s="842"/>
      <c r="E926" s="1438"/>
      <c r="F926" s="842"/>
      <c r="G926" s="842"/>
      <c r="H926" s="1437"/>
      <c r="I926" s="842"/>
      <c r="J926" s="842"/>
      <c r="K926" s="842"/>
      <c r="L926" s="842"/>
      <c r="M926" s="842"/>
      <c r="N926" s="842"/>
      <c r="O926" s="842"/>
      <c r="P926" s="842"/>
      <c r="Q926" s="842"/>
      <c r="R926" s="842"/>
      <c r="S926" s="842"/>
      <c r="T926" s="842"/>
      <c r="U926" s="842"/>
      <c r="V926" s="842"/>
      <c r="W926" s="842"/>
      <c r="X926" s="842"/>
      <c r="Y926" s="842"/>
      <c r="Z926" s="842"/>
      <c r="AA926" s="842"/>
      <c r="AB926" s="842"/>
    </row>
    <row r="927" ht="30.0" customHeight="1">
      <c r="A927" s="842"/>
      <c r="B927" s="1437"/>
      <c r="C927" s="842"/>
      <c r="D927" s="842"/>
      <c r="E927" s="1438"/>
      <c r="F927" s="842"/>
      <c r="G927" s="842"/>
      <c r="H927" s="1437"/>
      <c r="I927" s="842"/>
      <c r="J927" s="842"/>
      <c r="K927" s="842"/>
      <c r="L927" s="842"/>
      <c r="M927" s="842"/>
      <c r="N927" s="842"/>
      <c r="O927" s="842"/>
      <c r="P927" s="842"/>
      <c r="Q927" s="842"/>
      <c r="R927" s="842"/>
      <c r="S927" s="842"/>
      <c r="T927" s="842"/>
      <c r="U927" s="842"/>
      <c r="V927" s="842"/>
      <c r="W927" s="842"/>
      <c r="X927" s="842"/>
      <c r="Y927" s="842"/>
      <c r="Z927" s="842"/>
      <c r="AA927" s="842"/>
      <c r="AB927" s="842"/>
    </row>
    <row r="928" ht="30.0" customHeight="1">
      <c r="A928" s="842"/>
      <c r="B928" s="1437"/>
      <c r="C928" s="842"/>
      <c r="D928" s="842"/>
      <c r="E928" s="1438"/>
      <c r="F928" s="842"/>
      <c r="G928" s="842"/>
      <c r="H928" s="1437"/>
      <c r="I928" s="842"/>
      <c r="J928" s="842"/>
      <c r="K928" s="842"/>
      <c r="L928" s="842"/>
      <c r="M928" s="842"/>
      <c r="N928" s="842"/>
      <c r="O928" s="842"/>
      <c r="P928" s="842"/>
      <c r="Q928" s="842"/>
      <c r="R928" s="842"/>
      <c r="S928" s="842"/>
      <c r="T928" s="842"/>
      <c r="U928" s="842"/>
      <c r="V928" s="842"/>
      <c r="W928" s="842"/>
      <c r="X928" s="842"/>
      <c r="Y928" s="842"/>
      <c r="Z928" s="842"/>
      <c r="AA928" s="842"/>
      <c r="AB928" s="842"/>
    </row>
    <row r="929" ht="30.0" customHeight="1">
      <c r="A929" s="842"/>
      <c r="B929" s="1437"/>
      <c r="C929" s="842"/>
      <c r="D929" s="842"/>
      <c r="E929" s="1438"/>
      <c r="F929" s="842"/>
      <c r="G929" s="842"/>
      <c r="H929" s="1437"/>
      <c r="I929" s="842"/>
      <c r="J929" s="842"/>
      <c r="K929" s="842"/>
      <c r="L929" s="842"/>
      <c r="M929" s="842"/>
      <c r="N929" s="842"/>
      <c r="O929" s="842"/>
      <c r="P929" s="842"/>
      <c r="Q929" s="842"/>
      <c r="R929" s="842"/>
      <c r="S929" s="842"/>
      <c r="T929" s="842"/>
      <c r="U929" s="842"/>
      <c r="V929" s="842"/>
      <c r="W929" s="842"/>
      <c r="X929" s="842"/>
      <c r="Y929" s="842"/>
      <c r="Z929" s="842"/>
      <c r="AA929" s="842"/>
      <c r="AB929" s="842"/>
    </row>
    <row r="930" ht="30.0" customHeight="1">
      <c r="A930" s="842"/>
      <c r="B930" s="1437"/>
      <c r="C930" s="842"/>
      <c r="D930" s="842"/>
      <c r="E930" s="1438"/>
      <c r="F930" s="842"/>
      <c r="G930" s="842"/>
      <c r="H930" s="1437"/>
      <c r="I930" s="842"/>
      <c r="J930" s="842"/>
      <c r="K930" s="842"/>
      <c r="L930" s="842"/>
      <c r="M930" s="842"/>
      <c r="N930" s="842"/>
      <c r="O930" s="842"/>
      <c r="P930" s="842"/>
      <c r="Q930" s="842"/>
      <c r="R930" s="842"/>
      <c r="S930" s="842"/>
      <c r="T930" s="842"/>
      <c r="U930" s="842"/>
      <c r="V930" s="842"/>
      <c r="W930" s="842"/>
      <c r="X930" s="842"/>
      <c r="Y930" s="842"/>
      <c r="Z930" s="842"/>
      <c r="AA930" s="842"/>
      <c r="AB930" s="842"/>
    </row>
    <row r="931" ht="30.0" customHeight="1">
      <c r="A931" s="842"/>
      <c r="B931" s="1437"/>
      <c r="C931" s="842"/>
      <c r="D931" s="842"/>
      <c r="E931" s="1438"/>
      <c r="F931" s="842"/>
      <c r="G931" s="842"/>
      <c r="H931" s="1437"/>
      <c r="I931" s="842"/>
      <c r="J931" s="842"/>
      <c r="K931" s="842"/>
      <c r="L931" s="842"/>
      <c r="M931" s="842"/>
      <c r="N931" s="842"/>
      <c r="O931" s="842"/>
      <c r="P931" s="842"/>
      <c r="Q931" s="842"/>
      <c r="R931" s="842"/>
      <c r="S931" s="842"/>
      <c r="T931" s="842"/>
      <c r="U931" s="842"/>
      <c r="V931" s="842"/>
      <c r="W931" s="842"/>
      <c r="X931" s="842"/>
      <c r="Y931" s="842"/>
      <c r="Z931" s="842"/>
      <c r="AA931" s="842"/>
      <c r="AB931" s="842"/>
    </row>
    <row r="932" ht="30.0" customHeight="1">
      <c r="A932" s="842"/>
      <c r="B932" s="1437"/>
      <c r="C932" s="842"/>
      <c r="D932" s="842"/>
      <c r="E932" s="1438"/>
      <c r="F932" s="842"/>
      <c r="G932" s="842"/>
      <c r="H932" s="1437"/>
      <c r="I932" s="842"/>
      <c r="J932" s="842"/>
      <c r="K932" s="842"/>
      <c r="L932" s="842"/>
      <c r="M932" s="842"/>
      <c r="N932" s="842"/>
      <c r="O932" s="842"/>
      <c r="P932" s="842"/>
      <c r="Q932" s="842"/>
      <c r="R932" s="842"/>
      <c r="S932" s="842"/>
      <c r="T932" s="842"/>
      <c r="U932" s="842"/>
      <c r="V932" s="842"/>
      <c r="W932" s="842"/>
      <c r="X932" s="842"/>
      <c r="Y932" s="842"/>
      <c r="Z932" s="842"/>
      <c r="AA932" s="842"/>
      <c r="AB932" s="842"/>
    </row>
    <row r="933" ht="30.0" customHeight="1">
      <c r="A933" s="842"/>
      <c r="B933" s="1437"/>
      <c r="C933" s="842"/>
      <c r="D933" s="842"/>
      <c r="E933" s="1438"/>
      <c r="F933" s="842"/>
      <c r="G933" s="842"/>
      <c r="H933" s="1437"/>
      <c r="I933" s="842"/>
      <c r="J933" s="842"/>
      <c r="K933" s="842"/>
      <c r="L933" s="842"/>
      <c r="M933" s="842"/>
      <c r="N933" s="842"/>
      <c r="O933" s="842"/>
      <c r="P933" s="842"/>
      <c r="Q933" s="842"/>
      <c r="R933" s="842"/>
      <c r="S933" s="842"/>
      <c r="T933" s="842"/>
      <c r="U933" s="842"/>
      <c r="V933" s="842"/>
      <c r="W933" s="842"/>
      <c r="X933" s="842"/>
      <c r="Y933" s="842"/>
      <c r="Z933" s="842"/>
      <c r="AA933" s="842"/>
      <c r="AB933" s="842"/>
    </row>
    <row r="934" ht="30.0" customHeight="1">
      <c r="A934" s="842"/>
      <c r="B934" s="1437"/>
      <c r="C934" s="842"/>
      <c r="D934" s="842"/>
      <c r="E934" s="1438"/>
      <c r="F934" s="842"/>
      <c r="G934" s="842"/>
      <c r="H934" s="1437"/>
      <c r="I934" s="842"/>
      <c r="J934" s="842"/>
      <c r="K934" s="842"/>
      <c r="L934" s="842"/>
      <c r="M934" s="842"/>
      <c r="N934" s="842"/>
      <c r="O934" s="842"/>
      <c r="P934" s="842"/>
      <c r="Q934" s="842"/>
      <c r="R934" s="842"/>
      <c r="S934" s="842"/>
      <c r="T934" s="842"/>
      <c r="U934" s="842"/>
      <c r="V934" s="842"/>
      <c r="W934" s="842"/>
      <c r="X934" s="842"/>
      <c r="Y934" s="842"/>
      <c r="Z934" s="842"/>
      <c r="AA934" s="842"/>
      <c r="AB934" s="842"/>
    </row>
    <row r="935" ht="30.0" customHeight="1">
      <c r="A935" s="842"/>
      <c r="B935" s="1437"/>
      <c r="C935" s="842"/>
      <c r="D935" s="842"/>
      <c r="E935" s="1438"/>
      <c r="F935" s="842"/>
      <c r="G935" s="842"/>
      <c r="H935" s="1437"/>
      <c r="I935" s="842"/>
      <c r="J935" s="842"/>
      <c r="K935" s="842"/>
      <c r="L935" s="842"/>
      <c r="M935" s="842"/>
      <c r="N935" s="842"/>
      <c r="O935" s="842"/>
      <c r="P935" s="842"/>
      <c r="Q935" s="842"/>
      <c r="R935" s="842"/>
      <c r="S935" s="842"/>
      <c r="T935" s="842"/>
      <c r="U935" s="842"/>
      <c r="V935" s="842"/>
      <c r="W935" s="842"/>
      <c r="X935" s="842"/>
      <c r="Y935" s="842"/>
      <c r="Z935" s="842"/>
      <c r="AA935" s="842"/>
      <c r="AB935" s="842"/>
    </row>
    <row r="936" ht="30.0" customHeight="1">
      <c r="A936" s="842"/>
      <c r="B936" s="1437"/>
      <c r="C936" s="842"/>
      <c r="D936" s="842"/>
      <c r="E936" s="1438"/>
      <c r="F936" s="842"/>
      <c r="G936" s="842"/>
      <c r="H936" s="1437"/>
      <c r="I936" s="842"/>
      <c r="J936" s="842"/>
      <c r="K936" s="842"/>
      <c r="L936" s="842"/>
      <c r="M936" s="842"/>
      <c r="N936" s="842"/>
      <c r="O936" s="842"/>
      <c r="P936" s="842"/>
      <c r="Q936" s="842"/>
      <c r="R936" s="842"/>
      <c r="S936" s="842"/>
      <c r="T936" s="842"/>
      <c r="U936" s="842"/>
      <c r="V936" s="842"/>
      <c r="W936" s="842"/>
      <c r="X936" s="842"/>
      <c r="Y936" s="842"/>
      <c r="Z936" s="842"/>
      <c r="AA936" s="842"/>
      <c r="AB936" s="842"/>
    </row>
    <row r="937" ht="30.0" customHeight="1">
      <c r="A937" s="842"/>
      <c r="B937" s="1437"/>
      <c r="C937" s="842"/>
      <c r="D937" s="842"/>
      <c r="E937" s="1438"/>
      <c r="F937" s="842"/>
      <c r="G937" s="842"/>
      <c r="H937" s="1437"/>
      <c r="I937" s="842"/>
      <c r="J937" s="842"/>
      <c r="K937" s="842"/>
      <c r="L937" s="842"/>
      <c r="M937" s="842"/>
      <c r="N937" s="842"/>
      <c r="O937" s="842"/>
      <c r="P937" s="842"/>
      <c r="Q937" s="842"/>
      <c r="R937" s="842"/>
      <c r="S937" s="842"/>
      <c r="T937" s="842"/>
      <c r="U937" s="842"/>
      <c r="V937" s="842"/>
      <c r="W937" s="842"/>
      <c r="X937" s="842"/>
      <c r="Y937" s="842"/>
      <c r="Z937" s="842"/>
      <c r="AA937" s="842"/>
      <c r="AB937" s="842"/>
    </row>
    <row r="938" ht="30.0" customHeight="1">
      <c r="A938" s="842"/>
      <c r="B938" s="1437"/>
      <c r="C938" s="842"/>
      <c r="D938" s="842"/>
      <c r="E938" s="1438"/>
      <c r="F938" s="842"/>
      <c r="G938" s="842"/>
      <c r="H938" s="1437"/>
      <c r="I938" s="842"/>
      <c r="J938" s="842"/>
      <c r="K938" s="842"/>
      <c r="L938" s="842"/>
      <c r="M938" s="842"/>
      <c r="N938" s="842"/>
      <c r="O938" s="842"/>
      <c r="P938" s="842"/>
      <c r="Q938" s="842"/>
      <c r="R938" s="842"/>
      <c r="S938" s="842"/>
      <c r="T938" s="842"/>
      <c r="U938" s="842"/>
      <c r="V938" s="842"/>
      <c r="W938" s="842"/>
      <c r="X938" s="842"/>
      <c r="Y938" s="842"/>
      <c r="Z938" s="842"/>
      <c r="AA938" s="842"/>
      <c r="AB938" s="842"/>
    </row>
    <row r="939" ht="30.0" customHeight="1">
      <c r="A939" s="842"/>
      <c r="B939" s="1437"/>
      <c r="C939" s="842"/>
      <c r="D939" s="842"/>
      <c r="E939" s="1438"/>
      <c r="F939" s="842"/>
      <c r="G939" s="842"/>
      <c r="H939" s="1437"/>
      <c r="I939" s="842"/>
      <c r="J939" s="842"/>
      <c r="K939" s="842"/>
      <c r="L939" s="842"/>
      <c r="M939" s="842"/>
      <c r="N939" s="842"/>
      <c r="O939" s="842"/>
      <c r="P939" s="842"/>
      <c r="Q939" s="842"/>
      <c r="R939" s="842"/>
      <c r="S939" s="842"/>
      <c r="T939" s="842"/>
      <c r="U939" s="842"/>
      <c r="V939" s="842"/>
      <c r="W939" s="842"/>
      <c r="X939" s="842"/>
      <c r="Y939" s="842"/>
      <c r="Z939" s="842"/>
      <c r="AA939" s="842"/>
      <c r="AB939" s="842"/>
    </row>
    <row r="940" ht="30.0" customHeight="1">
      <c r="A940" s="842"/>
      <c r="B940" s="1437"/>
      <c r="C940" s="842"/>
      <c r="D940" s="842"/>
      <c r="E940" s="1438"/>
      <c r="F940" s="842"/>
      <c r="G940" s="842"/>
      <c r="H940" s="1437"/>
      <c r="I940" s="842"/>
      <c r="J940" s="842"/>
      <c r="K940" s="842"/>
      <c r="L940" s="842"/>
      <c r="M940" s="842"/>
      <c r="N940" s="842"/>
      <c r="O940" s="842"/>
      <c r="P940" s="842"/>
      <c r="Q940" s="842"/>
      <c r="R940" s="842"/>
      <c r="S940" s="842"/>
      <c r="T940" s="842"/>
      <c r="U940" s="842"/>
      <c r="V940" s="842"/>
      <c r="W940" s="842"/>
      <c r="X940" s="842"/>
      <c r="Y940" s="842"/>
      <c r="Z940" s="842"/>
      <c r="AA940" s="842"/>
      <c r="AB940" s="842"/>
    </row>
    <row r="941" ht="30.0" customHeight="1">
      <c r="A941" s="842"/>
      <c r="B941" s="1437"/>
      <c r="C941" s="842"/>
      <c r="D941" s="842"/>
      <c r="E941" s="1438"/>
      <c r="F941" s="842"/>
      <c r="G941" s="842"/>
      <c r="H941" s="1437"/>
      <c r="I941" s="842"/>
      <c r="J941" s="842"/>
      <c r="K941" s="842"/>
      <c r="L941" s="842"/>
      <c r="M941" s="842"/>
      <c r="N941" s="842"/>
      <c r="O941" s="842"/>
      <c r="P941" s="842"/>
      <c r="Q941" s="842"/>
      <c r="R941" s="842"/>
      <c r="S941" s="842"/>
      <c r="T941" s="842"/>
      <c r="U941" s="842"/>
      <c r="V941" s="842"/>
      <c r="W941" s="842"/>
      <c r="X941" s="842"/>
      <c r="Y941" s="842"/>
      <c r="Z941" s="842"/>
      <c r="AA941" s="842"/>
      <c r="AB941" s="842"/>
    </row>
    <row r="942" ht="30.0" customHeight="1">
      <c r="A942" s="842"/>
      <c r="B942" s="1437"/>
      <c r="C942" s="842"/>
      <c r="D942" s="842"/>
      <c r="E942" s="1438"/>
      <c r="F942" s="842"/>
      <c r="G942" s="842"/>
      <c r="H942" s="1437"/>
      <c r="I942" s="842"/>
      <c r="J942" s="842"/>
      <c r="K942" s="842"/>
      <c r="L942" s="842"/>
      <c r="M942" s="842"/>
      <c r="N942" s="842"/>
      <c r="O942" s="842"/>
      <c r="P942" s="842"/>
      <c r="Q942" s="842"/>
      <c r="R942" s="842"/>
      <c r="S942" s="842"/>
      <c r="T942" s="842"/>
      <c r="U942" s="842"/>
      <c r="V942" s="842"/>
      <c r="W942" s="842"/>
      <c r="X942" s="842"/>
      <c r="Y942" s="842"/>
      <c r="Z942" s="842"/>
      <c r="AA942" s="842"/>
      <c r="AB942" s="842"/>
    </row>
    <row r="943" ht="30.0" customHeight="1">
      <c r="A943" s="842"/>
      <c r="B943" s="1437"/>
      <c r="C943" s="842"/>
      <c r="D943" s="842"/>
      <c r="E943" s="1438"/>
      <c r="F943" s="842"/>
      <c r="G943" s="842"/>
      <c r="H943" s="1437"/>
      <c r="I943" s="842"/>
      <c r="J943" s="842"/>
      <c r="K943" s="842"/>
      <c r="L943" s="842"/>
      <c r="M943" s="842"/>
      <c r="N943" s="842"/>
      <c r="O943" s="842"/>
      <c r="P943" s="842"/>
      <c r="Q943" s="842"/>
      <c r="R943" s="842"/>
      <c r="S943" s="842"/>
      <c r="T943" s="842"/>
      <c r="U943" s="842"/>
      <c r="V943" s="842"/>
      <c r="W943" s="842"/>
      <c r="X943" s="842"/>
      <c r="Y943" s="842"/>
      <c r="Z943" s="842"/>
      <c r="AA943" s="842"/>
      <c r="AB943" s="842"/>
    </row>
    <row r="944" ht="30.0" customHeight="1">
      <c r="A944" s="842"/>
      <c r="B944" s="1437"/>
      <c r="C944" s="842"/>
      <c r="D944" s="842"/>
      <c r="E944" s="1438"/>
      <c r="F944" s="842"/>
      <c r="G944" s="842"/>
      <c r="H944" s="1437"/>
      <c r="I944" s="842"/>
      <c r="J944" s="842"/>
      <c r="K944" s="842"/>
      <c r="L944" s="842"/>
      <c r="M944" s="842"/>
      <c r="N944" s="842"/>
      <c r="O944" s="842"/>
      <c r="P944" s="842"/>
      <c r="Q944" s="842"/>
      <c r="R944" s="842"/>
      <c r="S944" s="842"/>
      <c r="T944" s="842"/>
      <c r="U944" s="842"/>
      <c r="V944" s="842"/>
      <c r="W944" s="842"/>
      <c r="X944" s="842"/>
      <c r="Y944" s="842"/>
      <c r="Z944" s="842"/>
      <c r="AA944" s="842"/>
      <c r="AB944" s="842"/>
    </row>
    <row r="945" ht="30.0" customHeight="1">
      <c r="A945" s="842"/>
      <c r="B945" s="1437"/>
      <c r="C945" s="842"/>
      <c r="D945" s="842"/>
      <c r="E945" s="1438"/>
      <c r="F945" s="842"/>
      <c r="G945" s="842"/>
      <c r="H945" s="1437"/>
      <c r="I945" s="842"/>
      <c r="J945" s="842"/>
      <c r="K945" s="842"/>
      <c r="L945" s="842"/>
      <c r="M945" s="842"/>
      <c r="N945" s="842"/>
      <c r="O945" s="842"/>
      <c r="P945" s="842"/>
      <c r="Q945" s="842"/>
      <c r="R945" s="842"/>
      <c r="S945" s="842"/>
      <c r="T945" s="842"/>
      <c r="U945" s="842"/>
      <c r="V945" s="842"/>
      <c r="W945" s="842"/>
      <c r="X945" s="842"/>
      <c r="Y945" s="842"/>
      <c r="Z945" s="842"/>
      <c r="AA945" s="842"/>
      <c r="AB945" s="842"/>
    </row>
    <row r="946" ht="30.0" customHeight="1">
      <c r="A946" s="842"/>
      <c r="B946" s="1437"/>
      <c r="C946" s="842"/>
      <c r="D946" s="842"/>
      <c r="E946" s="1438"/>
      <c r="F946" s="842"/>
      <c r="G946" s="842"/>
      <c r="H946" s="1437"/>
      <c r="I946" s="842"/>
      <c r="J946" s="842"/>
      <c r="K946" s="842"/>
      <c r="L946" s="842"/>
      <c r="M946" s="842"/>
      <c r="N946" s="842"/>
      <c r="O946" s="842"/>
      <c r="P946" s="842"/>
      <c r="Q946" s="842"/>
      <c r="R946" s="842"/>
      <c r="S946" s="842"/>
      <c r="T946" s="842"/>
      <c r="U946" s="842"/>
      <c r="V946" s="842"/>
      <c r="W946" s="842"/>
      <c r="X946" s="842"/>
      <c r="Y946" s="842"/>
      <c r="Z946" s="842"/>
      <c r="AA946" s="842"/>
      <c r="AB946" s="842"/>
    </row>
    <row r="947" ht="30.0" customHeight="1">
      <c r="A947" s="842"/>
      <c r="B947" s="1437"/>
      <c r="C947" s="842"/>
      <c r="D947" s="842"/>
      <c r="E947" s="1438"/>
      <c r="F947" s="842"/>
      <c r="G947" s="842"/>
      <c r="H947" s="1437"/>
      <c r="I947" s="842"/>
      <c r="J947" s="842"/>
      <c r="K947" s="842"/>
      <c r="L947" s="842"/>
      <c r="M947" s="842"/>
      <c r="N947" s="842"/>
      <c r="O947" s="842"/>
      <c r="P947" s="842"/>
      <c r="Q947" s="842"/>
      <c r="R947" s="842"/>
      <c r="S947" s="842"/>
      <c r="T947" s="842"/>
      <c r="U947" s="842"/>
      <c r="V947" s="842"/>
      <c r="W947" s="842"/>
      <c r="X947" s="842"/>
      <c r="Y947" s="842"/>
      <c r="Z947" s="842"/>
      <c r="AA947" s="842"/>
      <c r="AB947" s="842"/>
    </row>
    <row r="948" ht="30.0" customHeight="1">
      <c r="A948" s="842"/>
      <c r="B948" s="1437"/>
      <c r="C948" s="842"/>
      <c r="D948" s="842"/>
      <c r="E948" s="1438"/>
      <c r="F948" s="842"/>
      <c r="G948" s="842"/>
      <c r="H948" s="1437"/>
      <c r="I948" s="842"/>
      <c r="J948" s="842"/>
      <c r="K948" s="842"/>
      <c r="L948" s="842"/>
      <c r="M948" s="842"/>
      <c r="N948" s="842"/>
      <c r="O948" s="842"/>
      <c r="P948" s="842"/>
      <c r="Q948" s="842"/>
      <c r="R948" s="842"/>
      <c r="S948" s="842"/>
      <c r="T948" s="842"/>
      <c r="U948" s="842"/>
      <c r="V948" s="842"/>
      <c r="W948" s="842"/>
      <c r="X948" s="842"/>
      <c r="Y948" s="842"/>
      <c r="Z948" s="842"/>
      <c r="AA948" s="842"/>
      <c r="AB948" s="842"/>
    </row>
    <row r="949" ht="30.0" customHeight="1">
      <c r="A949" s="842"/>
      <c r="B949" s="1437"/>
      <c r="C949" s="842"/>
      <c r="D949" s="842"/>
      <c r="E949" s="1438"/>
      <c r="F949" s="842"/>
      <c r="G949" s="842"/>
      <c r="H949" s="1437"/>
      <c r="I949" s="842"/>
      <c r="J949" s="842"/>
      <c r="K949" s="842"/>
      <c r="L949" s="842"/>
      <c r="M949" s="842"/>
      <c r="N949" s="842"/>
      <c r="O949" s="842"/>
      <c r="P949" s="842"/>
      <c r="Q949" s="842"/>
      <c r="R949" s="842"/>
      <c r="S949" s="842"/>
      <c r="T949" s="842"/>
      <c r="U949" s="842"/>
      <c r="V949" s="842"/>
      <c r="W949" s="842"/>
      <c r="X949" s="842"/>
      <c r="Y949" s="842"/>
      <c r="Z949" s="842"/>
      <c r="AA949" s="842"/>
      <c r="AB949" s="842"/>
    </row>
    <row r="950" ht="30.0" customHeight="1">
      <c r="A950" s="842"/>
      <c r="B950" s="1437"/>
      <c r="C950" s="842"/>
      <c r="D950" s="842"/>
      <c r="E950" s="1438"/>
      <c r="F950" s="842"/>
      <c r="G950" s="842"/>
      <c r="H950" s="1437"/>
      <c r="I950" s="842"/>
      <c r="J950" s="842"/>
      <c r="K950" s="842"/>
      <c r="L950" s="842"/>
      <c r="M950" s="842"/>
      <c r="N950" s="842"/>
      <c r="O950" s="842"/>
      <c r="P950" s="842"/>
      <c r="Q950" s="842"/>
      <c r="R950" s="842"/>
      <c r="S950" s="842"/>
      <c r="T950" s="842"/>
      <c r="U950" s="842"/>
      <c r="V950" s="842"/>
      <c r="W950" s="842"/>
      <c r="X950" s="842"/>
      <c r="Y950" s="842"/>
      <c r="Z950" s="842"/>
      <c r="AA950" s="842"/>
      <c r="AB950" s="842"/>
    </row>
    <row r="951" ht="30.0" customHeight="1">
      <c r="A951" s="842"/>
      <c r="B951" s="1437"/>
      <c r="C951" s="842"/>
      <c r="D951" s="842"/>
      <c r="E951" s="1438"/>
      <c r="F951" s="842"/>
      <c r="G951" s="842"/>
      <c r="H951" s="1437"/>
      <c r="I951" s="842"/>
      <c r="J951" s="842"/>
      <c r="K951" s="842"/>
      <c r="L951" s="842"/>
      <c r="M951" s="842"/>
      <c r="N951" s="842"/>
      <c r="O951" s="842"/>
      <c r="P951" s="842"/>
      <c r="Q951" s="842"/>
      <c r="R951" s="842"/>
      <c r="S951" s="842"/>
      <c r="T951" s="842"/>
      <c r="U951" s="842"/>
      <c r="V951" s="842"/>
      <c r="W951" s="842"/>
      <c r="X951" s="842"/>
      <c r="Y951" s="842"/>
      <c r="Z951" s="842"/>
      <c r="AA951" s="842"/>
      <c r="AB951" s="842"/>
    </row>
    <row r="952" ht="30.0" customHeight="1">
      <c r="A952" s="842"/>
      <c r="B952" s="1437"/>
      <c r="C952" s="842"/>
      <c r="D952" s="842"/>
      <c r="E952" s="1438"/>
      <c r="F952" s="842"/>
      <c r="G952" s="842"/>
      <c r="H952" s="1437"/>
      <c r="I952" s="842"/>
      <c r="J952" s="842"/>
      <c r="K952" s="842"/>
      <c r="L952" s="842"/>
      <c r="M952" s="842"/>
      <c r="N952" s="842"/>
      <c r="O952" s="842"/>
      <c r="P952" s="842"/>
      <c r="Q952" s="842"/>
      <c r="R952" s="842"/>
      <c r="S952" s="842"/>
      <c r="T952" s="842"/>
      <c r="U952" s="842"/>
      <c r="V952" s="842"/>
      <c r="W952" s="842"/>
      <c r="X952" s="842"/>
      <c r="Y952" s="842"/>
      <c r="Z952" s="842"/>
      <c r="AA952" s="842"/>
      <c r="AB952" s="842"/>
    </row>
    <row r="953" ht="30.0" customHeight="1">
      <c r="A953" s="842"/>
      <c r="B953" s="1437"/>
      <c r="C953" s="842"/>
      <c r="D953" s="842"/>
      <c r="E953" s="1438"/>
      <c r="F953" s="842"/>
      <c r="G953" s="842"/>
      <c r="H953" s="1437"/>
      <c r="I953" s="842"/>
      <c r="J953" s="842"/>
      <c r="K953" s="842"/>
      <c r="L953" s="842"/>
      <c r="M953" s="842"/>
      <c r="N953" s="842"/>
      <c r="O953" s="842"/>
      <c r="P953" s="842"/>
      <c r="Q953" s="842"/>
      <c r="R953" s="842"/>
      <c r="S953" s="842"/>
      <c r="T953" s="842"/>
      <c r="U953" s="842"/>
      <c r="V953" s="842"/>
      <c r="W953" s="842"/>
      <c r="X953" s="842"/>
      <c r="Y953" s="842"/>
      <c r="Z953" s="842"/>
      <c r="AA953" s="842"/>
      <c r="AB953" s="842"/>
    </row>
    <row r="954" ht="30.0" customHeight="1">
      <c r="A954" s="842"/>
      <c r="B954" s="1437"/>
      <c r="C954" s="842"/>
      <c r="D954" s="842"/>
      <c r="E954" s="1438"/>
      <c r="F954" s="842"/>
      <c r="G954" s="842"/>
      <c r="H954" s="1437"/>
      <c r="I954" s="842"/>
      <c r="J954" s="842"/>
      <c r="K954" s="842"/>
      <c r="L954" s="842"/>
      <c r="M954" s="842"/>
      <c r="N954" s="842"/>
      <c r="O954" s="842"/>
      <c r="P954" s="842"/>
      <c r="Q954" s="842"/>
      <c r="R954" s="842"/>
      <c r="S954" s="842"/>
      <c r="T954" s="842"/>
      <c r="U954" s="842"/>
      <c r="V954" s="842"/>
      <c r="W954" s="842"/>
      <c r="X954" s="842"/>
      <c r="Y954" s="842"/>
      <c r="Z954" s="842"/>
      <c r="AA954" s="842"/>
      <c r="AB954" s="842"/>
    </row>
    <row r="955" ht="30.0" customHeight="1">
      <c r="A955" s="842"/>
      <c r="B955" s="1437"/>
      <c r="C955" s="842"/>
      <c r="D955" s="842"/>
      <c r="E955" s="1438"/>
      <c r="F955" s="842"/>
      <c r="G955" s="842"/>
      <c r="H955" s="1437"/>
      <c r="I955" s="842"/>
      <c r="J955" s="842"/>
      <c r="K955" s="842"/>
      <c r="L955" s="842"/>
      <c r="M955" s="842"/>
      <c r="N955" s="842"/>
      <c r="O955" s="842"/>
      <c r="P955" s="842"/>
      <c r="Q955" s="842"/>
      <c r="R955" s="842"/>
      <c r="S955" s="842"/>
      <c r="T955" s="842"/>
      <c r="U955" s="842"/>
      <c r="V955" s="842"/>
      <c r="W955" s="842"/>
      <c r="X955" s="842"/>
      <c r="Y955" s="842"/>
      <c r="Z955" s="842"/>
      <c r="AA955" s="842"/>
      <c r="AB955" s="842"/>
    </row>
    <row r="956" ht="30.0" customHeight="1">
      <c r="A956" s="842"/>
      <c r="B956" s="1437"/>
      <c r="C956" s="842"/>
      <c r="D956" s="842"/>
      <c r="E956" s="1438"/>
      <c r="F956" s="842"/>
      <c r="G956" s="842"/>
      <c r="H956" s="1437"/>
      <c r="I956" s="842"/>
      <c r="J956" s="842"/>
      <c r="K956" s="842"/>
      <c r="L956" s="842"/>
      <c r="M956" s="842"/>
      <c r="N956" s="842"/>
      <c r="O956" s="842"/>
      <c r="P956" s="842"/>
      <c r="Q956" s="842"/>
      <c r="R956" s="842"/>
      <c r="S956" s="842"/>
      <c r="T956" s="842"/>
      <c r="U956" s="842"/>
      <c r="V956" s="842"/>
      <c r="W956" s="842"/>
      <c r="X956" s="842"/>
      <c r="Y956" s="842"/>
      <c r="Z956" s="842"/>
      <c r="AA956" s="842"/>
      <c r="AB956" s="842"/>
    </row>
    <row r="957" ht="30.0" customHeight="1">
      <c r="A957" s="842"/>
      <c r="B957" s="1437"/>
      <c r="C957" s="842"/>
      <c r="D957" s="842"/>
      <c r="E957" s="1438"/>
      <c r="F957" s="842"/>
      <c r="G957" s="842"/>
      <c r="H957" s="1437"/>
      <c r="I957" s="842"/>
      <c r="J957" s="842"/>
      <c r="K957" s="842"/>
      <c r="L957" s="842"/>
      <c r="M957" s="842"/>
      <c r="N957" s="842"/>
      <c r="O957" s="842"/>
      <c r="P957" s="842"/>
      <c r="Q957" s="842"/>
      <c r="R957" s="842"/>
      <c r="S957" s="842"/>
      <c r="T957" s="842"/>
      <c r="U957" s="842"/>
      <c r="V957" s="842"/>
      <c r="W957" s="842"/>
      <c r="X957" s="842"/>
      <c r="Y957" s="842"/>
      <c r="Z957" s="842"/>
      <c r="AA957" s="842"/>
      <c r="AB957" s="842"/>
    </row>
    <row r="958" ht="30.0" customHeight="1">
      <c r="A958" s="842"/>
      <c r="B958" s="1437"/>
      <c r="C958" s="842"/>
      <c r="D958" s="842"/>
      <c r="E958" s="1438"/>
      <c r="F958" s="842"/>
      <c r="G958" s="842"/>
      <c r="H958" s="1437"/>
      <c r="I958" s="842"/>
      <c r="J958" s="842"/>
      <c r="K958" s="842"/>
      <c r="L958" s="842"/>
      <c r="M958" s="842"/>
      <c r="N958" s="842"/>
      <c r="O958" s="842"/>
      <c r="P958" s="842"/>
      <c r="Q958" s="842"/>
      <c r="R958" s="842"/>
      <c r="S958" s="842"/>
      <c r="T958" s="842"/>
      <c r="U958" s="842"/>
      <c r="V958" s="842"/>
      <c r="W958" s="842"/>
      <c r="X958" s="842"/>
      <c r="Y958" s="842"/>
      <c r="Z958" s="842"/>
      <c r="AA958" s="842"/>
      <c r="AB958" s="842"/>
    </row>
    <row r="959" ht="30.0" customHeight="1">
      <c r="A959" s="842"/>
      <c r="B959" s="1437"/>
      <c r="C959" s="842"/>
      <c r="D959" s="842"/>
      <c r="E959" s="1438"/>
      <c r="F959" s="842"/>
      <c r="G959" s="842"/>
      <c r="H959" s="1437"/>
      <c r="I959" s="842"/>
      <c r="J959" s="842"/>
      <c r="K959" s="842"/>
      <c r="L959" s="842"/>
      <c r="M959" s="842"/>
      <c r="N959" s="842"/>
      <c r="O959" s="842"/>
      <c r="P959" s="842"/>
      <c r="Q959" s="842"/>
      <c r="R959" s="842"/>
      <c r="S959" s="842"/>
      <c r="T959" s="842"/>
      <c r="U959" s="842"/>
      <c r="V959" s="842"/>
      <c r="W959" s="842"/>
      <c r="X959" s="842"/>
      <c r="Y959" s="842"/>
      <c r="Z959" s="842"/>
      <c r="AA959" s="842"/>
      <c r="AB959" s="842"/>
    </row>
    <row r="960" ht="30.0" customHeight="1">
      <c r="A960" s="842"/>
      <c r="B960" s="1437"/>
      <c r="C960" s="842"/>
      <c r="D960" s="842"/>
      <c r="E960" s="1438"/>
      <c r="F960" s="842"/>
      <c r="G960" s="842"/>
      <c r="H960" s="1437"/>
      <c r="I960" s="842"/>
      <c r="J960" s="842"/>
      <c r="K960" s="842"/>
      <c r="L960" s="842"/>
      <c r="M960" s="842"/>
      <c r="N960" s="842"/>
      <c r="O960" s="842"/>
      <c r="P960" s="842"/>
      <c r="Q960" s="842"/>
      <c r="R960" s="842"/>
      <c r="S960" s="842"/>
      <c r="T960" s="842"/>
      <c r="U960" s="842"/>
      <c r="V960" s="842"/>
      <c r="W960" s="842"/>
      <c r="X960" s="842"/>
      <c r="Y960" s="842"/>
      <c r="Z960" s="842"/>
      <c r="AA960" s="842"/>
      <c r="AB960" s="842"/>
    </row>
    <row r="961" ht="30.0" customHeight="1">
      <c r="A961" s="842"/>
      <c r="B961" s="1437"/>
      <c r="C961" s="842"/>
      <c r="D961" s="842"/>
      <c r="E961" s="1438"/>
      <c r="F961" s="842"/>
      <c r="G961" s="842"/>
      <c r="H961" s="1437"/>
      <c r="I961" s="842"/>
      <c r="J961" s="842"/>
      <c r="K961" s="842"/>
      <c r="L961" s="842"/>
      <c r="M961" s="842"/>
      <c r="N961" s="842"/>
      <c r="O961" s="842"/>
      <c r="P961" s="842"/>
      <c r="Q961" s="842"/>
      <c r="R961" s="842"/>
      <c r="S961" s="842"/>
      <c r="T961" s="842"/>
      <c r="U961" s="842"/>
      <c r="V961" s="842"/>
      <c r="W961" s="842"/>
      <c r="X961" s="842"/>
      <c r="Y961" s="842"/>
      <c r="Z961" s="842"/>
      <c r="AA961" s="842"/>
      <c r="AB961" s="842"/>
    </row>
    <row r="962" ht="30.0" customHeight="1">
      <c r="A962" s="842"/>
      <c r="B962" s="1437"/>
      <c r="C962" s="842"/>
      <c r="D962" s="842"/>
      <c r="E962" s="1438"/>
      <c r="F962" s="842"/>
      <c r="G962" s="842"/>
      <c r="H962" s="1437"/>
      <c r="I962" s="842"/>
      <c r="J962" s="842"/>
      <c r="K962" s="842"/>
      <c r="L962" s="842"/>
      <c r="M962" s="842"/>
      <c r="N962" s="842"/>
      <c r="O962" s="842"/>
      <c r="P962" s="842"/>
      <c r="Q962" s="842"/>
      <c r="R962" s="842"/>
      <c r="S962" s="842"/>
      <c r="T962" s="842"/>
      <c r="U962" s="842"/>
      <c r="V962" s="842"/>
      <c r="W962" s="842"/>
      <c r="X962" s="842"/>
      <c r="Y962" s="842"/>
      <c r="Z962" s="842"/>
      <c r="AA962" s="842"/>
      <c r="AB962" s="842"/>
    </row>
    <row r="963" ht="30.0" customHeight="1">
      <c r="A963" s="842"/>
      <c r="B963" s="1437"/>
      <c r="C963" s="842"/>
      <c r="D963" s="842"/>
      <c r="E963" s="1438"/>
      <c r="F963" s="842"/>
      <c r="G963" s="842"/>
      <c r="H963" s="1437"/>
      <c r="I963" s="842"/>
      <c r="J963" s="842"/>
      <c r="K963" s="842"/>
      <c r="L963" s="842"/>
      <c r="M963" s="842"/>
      <c r="N963" s="842"/>
      <c r="O963" s="842"/>
      <c r="P963" s="842"/>
      <c r="Q963" s="842"/>
      <c r="R963" s="842"/>
      <c r="S963" s="842"/>
      <c r="T963" s="842"/>
      <c r="U963" s="842"/>
      <c r="V963" s="842"/>
      <c r="W963" s="842"/>
      <c r="X963" s="842"/>
      <c r="Y963" s="842"/>
      <c r="Z963" s="842"/>
      <c r="AA963" s="842"/>
      <c r="AB963" s="842"/>
    </row>
    <row r="964" ht="30.0" customHeight="1">
      <c r="A964" s="842"/>
      <c r="B964" s="1437"/>
      <c r="C964" s="842"/>
      <c r="D964" s="842"/>
      <c r="E964" s="1438"/>
      <c r="F964" s="842"/>
      <c r="G964" s="842"/>
      <c r="H964" s="1437"/>
      <c r="I964" s="842"/>
      <c r="J964" s="842"/>
      <c r="K964" s="842"/>
      <c r="L964" s="842"/>
      <c r="M964" s="842"/>
      <c r="N964" s="842"/>
      <c r="O964" s="842"/>
      <c r="P964" s="842"/>
      <c r="Q964" s="842"/>
      <c r="R964" s="842"/>
      <c r="S964" s="842"/>
      <c r="T964" s="842"/>
      <c r="U964" s="842"/>
      <c r="V964" s="842"/>
      <c r="W964" s="842"/>
      <c r="X964" s="842"/>
      <c r="Y964" s="842"/>
      <c r="Z964" s="842"/>
      <c r="AA964" s="842"/>
      <c r="AB964" s="842"/>
    </row>
    <row r="965" ht="30.0" customHeight="1">
      <c r="A965" s="842"/>
      <c r="B965" s="1437"/>
      <c r="C965" s="842"/>
      <c r="D965" s="842"/>
      <c r="E965" s="1438"/>
      <c r="F965" s="842"/>
      <c r="G965" s="842"/>
      <c r="H965" s="1437"/>
      <c r="I965" s="842"/>
      <c r="J965" s="842"/>
      <c r="K965" s="842"/>
      <c r="L965" s="842"/>
      <c r="M965" s="842"/>
      <c r="N965" s="842"/>
      <c r="O965" s="842"/>
      <c r="P965" s="842"/>
      <c r="Q965" s="842"/>
      <c r="R965" s="842"/>
      <c r="S965" s="842"/>
      <c r="T965" s="842"/>
      <c r="U965" s="842"/>
      <c r="V965" s="842"/>
      <c r="W965" s="842"/>
      <c r="X965" s="842"/>
      <c r="Y965" s="842"/>
      <c r="Z965" s="842"/>
      <c r="AA965" s="842"/>
      <c r="AB965" s="842"/>
    </row>
    <row r="966" ht="30.0" customHeight="1">
      <c r="A966" s="842"/>
      <c r="B966" s="1437"/>
      <c r="C966" s="842"/>
      <c r="D966" s="842"/>
      <c r="E966" s="1438"/>
      <c r="F966" s="842"/>
      <c r="G966" s="842"/>
      <c r="H966" s="1437"/>
      <c r="I966" s="842"/>
      <c r="J966" s="842"/>
      <c r="K966" s="842"/>
      <c r="L966" s="842"/>
      <c r="M966" s="842"/>
      <c r="N966" s="842"/>
      <c r="O966" s="842"/>
      <c r="P966" s="842"/>
      <c r="Q966" s="842"/>
      <c r="R966" s="842"/>
      <c r="S966" s="842"/>
      <c r="T966" s="842"/>
      <c r="U966" s="842"/>
      <c r="V966" s="842"/>
      <c r="W966" s="842"/>
      <c r="X966" s="842"/>
      <c r="Y966" s="842"/>
      <c r="Z966" s="842"/>
      <c r="AA966" s="842"/>
      <c r="AB966" s="842"/>
    </row>
    <row r="967" ht="30.0" customHeight="1">
      <c r="A967" s="842"/>
      <c r="B967" s="1437"/>
      <c r="C967" s="842"/>
      <c r="D967" s="842"/>
      <c r="E967" s="1438"/>
      <c r="F967" s="842"/>
      <c r="G967" s="842"/>
      <c r="H967" s="1437"/>
      <c r="I967" s="842"/>
      <c r="J967" s="842"/>
      <c r="K967" s="842"/>
      <c r="L967" s="842"/>
      <c r="M967" s="842"/>
      <c r="N967" s="842"/>
      <c r="O967" s="842"/>
      <c r="P967" s="842"/>
      <c r="Q967" s="842"/>
      <c r="R967" s="842"/>
      <c r="S967" s="842"/>
      <c r="T967" s="842"/>
      <c r="U967" s="842"/>
      <c r="V967" s="842"/>
      <c r="W967" s="842"/>
      <c r="X967" s="842"/>
      <c r="Y967" s="842"/>
      <c r="Z967" s="842"/>
      <c r="AA967" s="842"/>
      <c r="AB967" s="842"/>
    </row>
    <row r="968" ht="30.0" customHeight="1">
      <c r="A968" s="842"/>
      <c r="B968" s="1437"/>
      <c r="C968" s="842"/>
      <c r="D968" s="842"/>
      <c r="E968" s="1438"/>
      <c r="F968" s="842"/>
      <c r="G968" s="842"/>
      <c r="H968" s="1437"/>
      <c r="I968" s="842"/>
      <c r="J968" s="842"/>
      <c r="K968" s="842"/>
      <c r="L968" s="842"/>
      <c r="M968" s="842"/>
      <c r="N968" s="842"/>
      <c r="O968" s="842"/>
      <c r="P968" s="842"/>
      <c r="Q968" s="842"/>
      <c r="R968" s="842"/>
      <c r="S968" s="842"/>
      <c r="T968" s="842"/>
      <c r="U968" s="842"/>
      <c r="V968" s="842"/>
      <c r="W968" s="842"/>
      <c r="X968" s="842"/>
      <c r="Y968" s="842"/>
      <c r="Z968" s="842"/>
      <c r="AA968" s="842"/>
      <c r="AB968" s="842"/>
    </row>
    <row r="969" ht="30.0" customHeight="1">
      <c r="A969" s="842"/>
      <c r="B969" s="1437"/>
      <c r="C969" s="842"/>
      <c r="D969" s="842"/>
      <c r="E969" s="1438"/>
      <c r="F969" s="842"/>
      <c r="G969" s="842"/>
      <c r="H969" s="1437"/>
      <c r="I969" s="842"/>
      <c r="J969" s="842"/>
      <c r="K969" s="842"/>
      <c r="L969" s="842"/>
      <c r="M969" s="842"/>
      <c r="N969" s="842"/>
      <c r="O969" s="842"/>
      <c r="P969" s="842"/>
      <c r="Q969" s="842"/>
      <c r="R969" s="842"/>
      <c r="S969" s="842"/>
      <c r="T969" s="842"/>
      <c r="U969" s="842"/>
      <c r="V969" s="842"/>
      <c r="W969" s="842"/>
      <c r="X969" s="842"/>
      <c r="Y969" s="842"/>
      <c r="Z969" s="842"/>
      <c r="AA969" s="842"/>
      <c r="AB969" s="842"/>
    </row>
    <row r="970" ht="30.0" customHeight="1">
      <c r="A970" s="842"/>
      <c r="B970" s="1437"/>
      <c r="C970" s="842"/>
      <c r="D970" s="842"/>
      <c r="E970" s="1438"/>
      <c r="F970" s="842"/>
      <c r="G970" s="842"/>
      <c r="H970" s="1437"/>
      <c r="I970" s="842"/>
      <c r="J970" s="842"/>
      <c r="K970" s="842"/>
      <c r="L970" s="842"/>
      <c r="M970" s="842"/>
      <c r="N970" s="842"/>
      <c r="O970" s="842"/>
      <c r="P970" s="842"/>
      <c r="Q970" s="842"/>
      <c r="R970" s="842"/>
      <c r="S970" s="842"/>
      <c r="T970" s="842"/>
      <c r="U970" s="842"/>
      <c r="V970" s="842"/>
      <c r="W970" s="842"/>
      <c r="X970" s="842"/>
      <c r="Y970" s="842"/>
      <c r="Z970" s="842"/>
      <c r="AA970" s="842"/>
      <c r="AB970" s="842"/>
    </row>
    <row r="971" ht="30.0" customHeight="1">
      <c r="A971" s="842"/>
      <c r="B971" s="1437"/>
      <c r="C971" s="842"/>
      <c r="D971" s="842"/>
      <c r="E971" s="1438"/>
      <c r="F971" s="842"/>
      <c r="G971" s="842"/>
      <c r="H971" s="1437"/>
      <c r="I971" s="842"/>
      <c r="J971" s="842"/>
      <c r="K971" s="842"/>
      <c r="L971" s="842"/>
      <c r="M971" s="842"/>
      <c r="N971" s="842"/>
      <c r="O971" s="842"/>
      <c r="P971" s="842"/>
      <c r="Q971" s="842"/>
      <c r="R971" s="842"/>
      <c r="S971" s="842"/>
      <c r="T971" s="842"/>
      <c r="U971" s="842"/>
      <c r="V971" s="842"/>
      <c r="W971" s="842"/>
      <c r="X971" s="842"/>
      <c r="Y971" s="842"/>
      <c r="Z971" s="842"/>
      <c r="AA971" s="842"/>
      <c r="AB971" s="842"/>
    </row>
    <row r="972" ht="30.0" customHeight="1">
      <c r="A972" s="842"/>
      <c r="B972" s="1437"/>
      <c r="C972" s="842"/>
      <c r="D972" s="842"/>
      <c r="E972" s="1438"/>
      <c r="F972" s="842"/>
      <c r="G972" s="842"/>
      <c r="H972" s="1437"/>
      <c r="I972" s="842"/>
      <c r="J972" s="842"/>
      <c r="K972" s="842"/>
      <c r="L972" s="842"/>
      <c r="M972" s="842"/>
      <c r="N972" s="842"/>
      <c r="O972" s="842"/>
      <c r="P972" s="842"/>
      <c r="Q972" s="842"/>
      <c r="R972" s="842"/>
      <c r="S972" s="842"/>
      <c r="T972" s="842"/>
      <c r="U972" s="842"/>
      <c r="V972" s="842"/>
      <c r="W972" s="842"/>
      <c r="X972" s="842"/>
      <c r="Y972" s="842"/>
      <c r="Z972" s="842"/>
      <c r="AA972" s="842"/>
      <c r="AB972" s="842"/>
    </row>
    <row r="973" ht="30.0" customHeight="1">
      <c r="A973" s="842"/>
      <c r="B973" s="1437"/>
      <c r="C973" s="842"/>
      <c r="D973" s="842"/>
      <c r="E973" s="1438"/>
      <c r="F973" s="842"/>
      <c r="G973" s="842"/>
      <c r="H973" s="1437"/>
      <c r="I973" s="842"/>
      <c r="J973" s="842"/>
      <c r="K973" s="842"/>
      <c r="L973" s="842"/>
      <c r="M973" s="842"/>
      <c r="N973" s="842"/>
      <c r="O973" s="842"/>
      <c r="P973" s="842"/>
      <c r="Q973" s="842"/>
      <c r="R973" s="842"/>
      <c r="S973" s="842"/>
      <c r="T973" s="842"/>
      <c r="U973" s="842"/>
      <c r="V973" s="842"/>
      <c r="W973" s="842"/>
      <c r="X973" s="842"/>
      <c r="Y973" s="842"/>
      <c r="Z973" s="842"/>
      <c r="AA973" s="842"/>
      <c r="AB973" s="842"/>
    </row>
    <row r="974" ht="30.0" customHeight="1">
      <c r="A974" s="842"/>
      <c r="B974" s="1437"/>
      <c r="C974" s="842"/>
      <c r="D974" s="842"/>
      <c r="E974" s="1438"/>
      <c r="F974" s="842"/>
      <c r="G974" s="842"/>
      <c r="H974" s="1437"/>
      <c r="I974" s="842"/>
      <c r="J974" s="842"/>
      <c r="K974" s="842"/>
      <c r="L974" s="842"/>
      <c r="M974" s="842"/>
      <c r="N974" s="842"/>
      <c r="O974" s="842"/>
      <c r="P974" s="842"/>
      <c r="Q974" s="842"/>
      <c r="R974" s="842"/>
      <c r="S974" s="842"/>
      <c r="T974" s="842"/>
      <c r="U974" s="842"/>
      <c r="V974" s="842"/>
      <c r="W974" s="842"/>
      <c r="X974" s="842"/>
      <c r="Y974" s="842"/>
      <c r="Z974" s="842"/>
      <c r="AA974" s="842"/>
      <c r="AB974" s="842"/>
    </row>
    <row r="975" ht="30.0" customHeight="1">
      <c r="A975" s="842"/>
      <c r="B975" s="1437"/>
      <c r="C975" s="842"/>
      <c r="D975" s="842"/>
      <c r="E975" s="1438"/>
      <c r="F975" s="842"/>
      <c r="G975" s="842"/>
      <c r="H975" s="1437"/>
      <c r="I975" s="842"/>
      <c r="J975" s="842"/>
      <c r="K975" s="842"/>
      <c r="L975" s="842"/>
      <c r="M975" s="842"/>
      <c r="N975" s="842"/>
      <c r="O975" s="842"/>
      <c r="P975" s="842"/>
      <c r="Q975" s="842"/>
      <c r="R975" s="842"/>
      <c r="S975" s="842"/>
      <c r="T975" s="842"/>
      <c r="U975" s="842"/>
      <c r="V975" s="842"/>
      <c r="W975" s="842"/>
      <c r="X975" s="842"/>
      <c r="Y975" s="842"/>
      <c r="Z975" s="842"/>
      <c r="AA975" s="842"/>
      <c r="AB975" s="842"/>
    </row>
    <row r="976" ht="30.0" customHeight="1">
      <c r="A976" s="842"/>
      <c r="B976" s="1437"/>
      <c r="C976" s="842"/>
      <c r="D976" s="842"/>
      <c r="E976" s="1438"/>
      <c r="F976" s="842"/>
      <c r="G976" s="842"/>
      <c r="H976" s="1437"/>
      <c r="I976" s="842"/>
      <c r="J976" s="842"/>
      <c r="K976" s="842"/>
      <c r="L976" s="842"/>
      <c r="M976" s="842"/>
      <c r="N976" s="842"/>
      <c r="O976" s="842"/>
      <c r="P976" s="842"/>
      <c r="Q976" s="842"/>
      <c r="R976" s="842"/>
      <c r="S976" s="842"/>
      <c r="T976" s="842"/>
      <c r="U976" s="842"/>
      <c r="V976" s="842"/>
      <c r="W976" s="842"/>
      <c r="X976" s="842"/>
      <c r="Y976" s="842"/>
      <c r="Z976" s="842"/>
      <c r="AA976" s="842"/>
      <c r="AB976" s="842"/>
    </row>
    <row r="977" ht="30.0" customHeight="1">
      <c r="A977" s="842"/>
      <c r="B977" s="1437"/>
      <c r="C977" s="842"/>
      <c r="D977" s="842"/>
      <c r="E977" s="1438"/>
      <c r="F977" s="842"/>
      <c r="G977" s="842"/>
      <c r="H977" s="1437"/>
      <c r="I977" s="842"/>
      <c r="J977" s="842"/>
      <c r="K977" s="842"/>
      <c r="L977" s="842"/>
      <c r="M977" s="842"/>
      <c r="N977" s="842"/>
      <c r="O977" s="842"/>
      <c r="P977" s="842"/>
      <c r="Q977" s="842"/>
      <c r="R977" s="842"/>
      <c r="S977" s="842"/>
      <c r="T977" s="842"/>
      <c r="U977" s="842"/>
      <c r="V977" s="842"/>
      <c r="W977" s="842"/>
      <c r="X977" s="842"/>
      <c r="Y977" s="842"/>
      <c r="Z977" s="842"/>
      <c r="AA977" s="842"/>
      <c r="AB977" s="842"/>
    </row>
    <row r="978" ht="30.0" customHeight="1">
      <c r="A978" s="842"/>
      <c r="B978" s="1437"/>
      <c r="C978" s="842"/>
      <c r="D978" s="842"/>
      <c r="E978" s="1438"/>
      <c r="F978" s="842"/>
      <c r="G978" s="842"/>
      <c r="H978" s="1437"/>
      <c r="I978" s="842"/>
      <c r="J978" s="842"/>
      <c r="K978" s="842"/>
      <c r="L978" s="842"/>
      <c r="M978" s="842"/>
      <c r="N978" s="842"/>
      <c r="O978" s="842"/>
      <c r="P978" s="842"/>
      <c r="Q978" s="842"/>
      <c r="R978" s="842"/>
      <c r="S978" s="842"/>
      <c r="T978" s="842"/>
      <c r="U978" s="842"/>
      <c r="V978" s="842"/>
      <c r="W978" s="842"/>
      <c r="X978" s="842"/>
      <c r="Y978" s="842"/>
      <c r="Z978" s="842"/>
      <c r="AA978" s="842"/>
      <c r="AB978" s="842"/>
    </row>
    <row r="979" ht="30.0" customHeight="1">
      <c r="A979" s="842"/>
      <c r="B979" s="1437"/>
      <c r="C979" s="842"/>
      <c r="D979" s="842"/>
      <c r="E979" s="1438"/>
      <c r="F979" s="842"/>
      <c r="G979" s="842"/>
      <c r="H979" s="1437"/>
      <c r="I979" s="842"/>
      <c r="J979" s="842"/>
      <c r="K979" s="842"/>
      <c r="L979" s="842"/>
      <c r="M979" s="842"/>
      <c r="N979" s="842"/>
      <c r="O979" s="842"/>
      <c r="P979" s="842"/>
      <c r="Q979" s="842"/>
      <c r="R979" s="842"/>
      <c r="S979" s="842"/>
      <c r="T979" s="842"/>
      <c r="U979" s="842"/>
      <c r="V979" s="842"/>
      <c r="W979" s="842"/>
      <c r="X979" s="842"/>
      <c r="Y979" s="842"/>
      <c r="Z979" s="842"/>
      <c r="AA979" s="842"/>
      <c r="AB979" s="842"/>
    </row>
    <row r="980" ht="30.0" customHeight="1">
      <c r="A980" s="842"/>
      <c r="B980" s="1437"/>
      <c r="C980" s="842"/>
      <c r="D980" s="842"/>
      <c r="E980" s="1438"/>
      <c r="F980" s="842"/>
      <c r="G980" s="842"/>
      <c r="H980" s="1437"/>
      <c r="I980" s="842"/>
      <c r="J980" s="842"/>
      <c r="K980" s="842"/>
      <c r="L980" s="842"/>
      <c r="M980" s="842"/>
      <c r="N980" s="842"/>
      <c r="O980" s="842"/>
      <c r="P980" s="842"/>
      <c r="Q980" s="842"/>
      <c r="R980" s="842"/>
      <c r="S980" s="842"/>
      <c r="T980" s="842"/>
      <c r="U980" s="842"/>
      <c r="V980" s="842"/>
      <c r="W980" s="842"/>
      <c r="X980" s="842"/>
      <c r="Y980" s="842"/>
      <c r="Z980" s="842"/>
      <c r="AA980" s="842"/>
      <c r="AB980" s="842"/>
    </row>
    <row r="981" ht="30.0" customHeight="1">
      <c r="A981" s="842"/>
      <c r="B981" s="1437"/>
      <c r="C981" s="842"/>
      <c r="D981" s="842"/>
      <c r="E981" s="1438"/>
      <c r="F981" s="842"/>
      <c r="G981" s="842"/>
      <c r="H981" s="1437"/>
      <c r="I981" s="842"/>
      <c r="J981" s="842"/>
      <c r="K981" s="842"/>
      <c r="L981" s="842"/>
      <c r="M981" s="842"/>
      <c r="N981" s="842"/>
      <c r="O981" s="842"/>
      <c r="P981" s="842"/>
      <c r="Q981" s="842"/>
      <c r="R981" s="842"/>
      <c r="S981" s="842"/>
      <c r="T981" s="842"/>
      <c r="U981" s="842"/>
      <c r="V981" s="842"/>
      <c r="W981" s="842"/>
      <c r="X981" s="842"/>
      <c r="Y981" s="842"/>
      <c r="Z981" s="842"/>
      <c r="AA981" s="842"/>
      <c r="AB981" s="842"/>
    </row>
    <row r="982" ht="30.0" customHeight="1">
      <c r="A982" s="842"/>
      <c r="B982" s="1437"/>
      <c r="C982" s="842"/>
      <c r="D982" s="842"/>
      <c r="E982" s="1438"/>
      <c r="F982" s="842"/>
      <c r="G982" s="842"/>
      <c r="H982" s="1437"/>
      <c r="I982" s="842"/>
      <c r="J982" s="842"/>
      <c r="K982" s="842"/>
      <c r="L982" s="842"/>
      <c r="M982" s="842"/>
      <c r="N982" s="842"/>
      <c r="O982" s="842"/>
      <c r="P982" s="842"/>
      <c r="Q982" s="842"/>
      <c r="R982" s="842"/>
      <c r="S982" s="842"/>
      <c r="T982" s="842"/>
      <c r="U982" s="842"/>
      <c r="V982" s="842"/>
      <c r="W982" s="842"/>
      <c r="X982" s="842"/>
      <c r="Y982" s="842"/>
      <c r="Z982" s="842"/>
      <c r="AA982" s="842"/>
      <c r="AB982" s="842"/>
    </row>
    <row r="983" ht="30.0" customHeight="1">
      <c r="A983" s="842"/>
      <c r="B983" s="1437"/>
      <c r="C983" s="842"/>
      <c r="D983" s="842"/>
      <c r="E983" s="1438"/>
      <c r="F983" s="842"/>
      <c r="G983" s="842"/>
      <c r="H983" s="1437"/>
      <c r="I983" s="842"/>
      <c r="J983" s="842"/>
      <c r="K983" s="842"/>
      <c r="L983" s="842"/>
      <c r="M983" s="842"/>
      <c r="N983" s="842"/>
      <c r="O983" s="842"/>
      <c r="P983" s="842"/>
      <c r="Q983" s="842"/>
      <c r="R983" s="842"/>
      <c r="S983" s="842"/>
      <c r="T983" s="842"/>
      <c r="U983" s="842"/>
      <c r="V983" s="842"/>
      <c r="W983" s="842"/>
      <c r="X983" s="842"/>
      <c r="Y983" s="842"/>
      <c r="Z983" s="842"/>
      <c r="AA983" s="842"/>
      <c r="AB983" s="842"/>
    </row>
    <row r="984" ht="30.0" customHeight="1">
      <c r="A984" s="842"/>
      <c r="B984" s="1437"/>
      <c r="C984" s="842"/>
      <c r="D984" s="842"/>
      <c r="E984" s="1438"/>
      <c r="F984" s="842"/>
      <c r="G984" s="842"/>
      <c r="H984" s="1437"/>
      <c r="I984" s="842"/>
      <c r="J984" s="842"/>
      <c r="K984" s="842"/>
      <c r="L984" s="842"/>
      <c r="M984" s="842"/>
      <c r="N984" s="842"/>
      <c r="O984" s="842"/>
      <c r="P984" s="842"/>
      <c r="Q984" s="842"/>
      <c r="R984" s="842"/>
      <c r="S984" s="842"/>
      <c r="T984" s="842"/>
      <c r="U984" s="842"/>
      <c r="V984" s="842"/>
      <c r="W984" s="842"/>
      <c r="X984" s="842"/>
      <c r="Y984" s="842"/>
      <c r="Z984" s="842"/>
      <c r="AA984" s="842"/>
      <c r="AB984" s="842"/>
    </row>
    <row r="985" ht="30.0" customHeight="1">
      <c r="A985" s="842"/>
      <c r="B985" s="1437"/>
      <c r="C985" s="842"/>
      <c r="D985" s="842"/>
      <c r="E985" s="1438"/>
      <c r="F985" s="842"/>
      <c r="G985" s="842"/>
      <c r="H985" s="1437"/>
      <c r="I985" s="842"/>
      <c r="J985" s="842"/>
      <c r="K985" s="842"/>
      <c r="L985" s="842"/>
      <c r="M985" s="842"/>
      <c r="N985" s="842"/>
      <c r="O985" s="842"/>
      <c r="P985" s="842"/>
      <c r="Q985" s="842"/>
      <c r="R985" s="842"/>
      <c r="S985" s="842"/>
      <c r="T985" s="842"/>
      <c r="U985" s="842"/>
      <c r="V985" s="842"/>
      <c r="W985" s="842"/>
      <c r="X985" s="842"/>
      <c r="Y985" s="842"/>
      <c r="Z985" s="842"/>
      <c r="AA985" s="842"/>
      <c r="AB985" s="842"/>
    </row>
    <row r="986" ht="30.0" customHeight="1">
      <c r="A986" s="842"/>
      <c r="B986" s="1437"/>
      <c r="C986" s="842"/>
      <c r="D986" s="842"/>
      <c r="E986" s="1438"/>
      <c r="F986" s="842"/>
      <c r="G986" s="842"/>
      <c r="H986" s="1437"/>
      <c r="I986" s="842"/>
      <c r="J986" s="842"/>
      <c r="K986" s="842"/>
      <c r="L986" s="842"/>
      <c r="M986" s="842"/>
      <c r="N986" s="842"/>
      <c r="O986" s="842"/>
      <c r="P986" s="842"/>
      <c r="Q986" s="842"/>
      <c r="R986" s="842"/>
      <c r="S986" s="842"/>
      <c r="T986" s="842"/>
      <c r="U986" s="842"/>
      <c r="V986" s="842"/>
      <c r="W986" s="842"/>
      <c r="X986" s="842"/>
      <c r="Y986" s="842"/>
      <c r="Z986" s="842"/>
      <c r="AA986" s="842"/>
      <c r="AB986" s="842"/>
    </row>
    <row r="987" ht="30.0" customHeight="1">
      <c r="A987" s="842"/>
      <c r="B987" s="1437"/>
      <c r="C987" s="842"/>
      <c r="D987" s="842"/>
      <c r="E987" s="1438"/>
      <c r="F987" s="842"/>
      <c r="G987" s="842"/>
      <c r="H987" s="1437"/>
      <c r="I987" s="842"/>
      <c r="J987" s="842"/>
      <c r="K987" s="842"/>
      <c r="L987" s="842"/>
      <c r="M987" s="842"/>
      <c r="N987" s="842"/>
      <c r="O987" s="842"/>
      <c r="P987" s="842"/>
      <c r="Q987" s="842"/>
      <c r="R987" s="842"/>
      <c r="S987" s="842"/>
      <c r="T987" s="842"/>
      <c r="U987" s="842"/>
      <c r="V987" s="842"/>
      <c r="W987" s="842"/>
      <c r="X987" s="842"/>
      <c r="Y987" s="842"/>
      <c r="Z987" s="842"/>
      <c r="AA987" s="842"/>
      <c r="AB987" s="842"/>
    </row>
    <row r="988" ht="30.0" customHeight="1">
      <c r="A988" s="842"/>
      <c r="B988" s="1437"/>
      <c r="C988" s="842"/>
      <c r="D988" s="842"/>
      <c r="E988" s="1438"/>
      <c r="F988" s="842"/>
      <c r="G988" s="842"/>
      <c r="H988" s="1437"/>
      <c r="I988" s="842"/>
      <c r="J988" s="842"/>
      <c r="K988" s="842"/>
      <c r="L988" s="842"/>
      <c r="M988" s="842"/>
      <c r="N988" s="842"/>
      <c r="O988" s="842"/>
      <c r="P988" s="842"/>
      <c r="Q988" s="842"/>
      <c r="R988" s="842"/>
      <c r="S988" s="842"/>
      <c r="T988" s="842"/>
      <c r="U988" s="842"/>
      <c r="V988" s="842"/>
      <c r="W988" s="842"/>
      <c r="X988" s="842"/>
      <c r="Y988" s="842"/>
      <c r="Z988" s="842"/>
      <c r="AA988" s="842"/>
      <c r="AB988" s="842"/>
    </row>
    <row r="989" ht="30.0" customHeight="1">
      <c r="A989" s="842"/>
      <c r="B989" s="1437"/>
      <c r="C989" s="842"/>
      <c r="D989" s="842"/>
      <c r="E989" s="1438"/>
      <c r="F989" s="842"/>
      <c r="G989" s="842"/>
      <c r="H989" s="1437"/>
      <c r="I989" s="842"/>
      <c r="J989" s="842"/>
      <c r="K989" s="842"/>
      <c r="L989" s="842"/>
      <c r="M989" s="842"/>
      <c r="N989" s="842"/>
      <c r="O989" s="842"/>
      <c r="P989" s="842"/>
      <c r="Q989" s="842"/>
      <c r="R989" s="842"/>
      <c r="S989" s="842"/>
      <c r="T989" s="842"/>
      <c r="U989" s="842"/>
      <c r="V989" s="842"/>
      <c r="W989" s="842"/>
      <c r="X989" s="842"/>
      <c r="Y989" s="842"/>
      <c r="Z989" s="842"/>
      <c r="AA989" s="842"/>
      <c r="AB989" s="842"/>
    </row>
    <row r="990" ht="30.0" customHeight="1">
      <c r="A990" s="842"/>
      <c r="B990" s="1437"/>
      <c r="C990" s="842"/>
      <c r="D990" s="842"/>
      <c r="E990" s="1438"/>
      <c r="F990" s="842"/>
      <c r="G990" s="842"/>
      <c r="H990" s="1437"/>
      <c r="I990" s="842"/>
      <c r="J990" s="842"/>
      <c r="K990" s="842"/>
      <c r="L990" s="842"/>
      <c r="M990" s="842"/>
      <c r="N990" s="842"/>
      <c r="O990" s="842"/>
      <c r="P990" s="842"/>
      <c r="Q990" s="842"/>
      <c r="R990" s="842"/>
      <c r="S990" s="842"/>
      <c r="T990" s="842"/>
      <c r="U990" s="842"/>
      <c r="V990" s="842"/>
      <c r="W990" s="842"/>
      <c r="X990" s="842"/>
      <c r="Y990" s="842"/>
      <c r="Z990" s="842"/>
      <c r="AA990" s="842"/>
      <c r="AB990" s="842"/>
    </row>
    <row r="991" ht="30.0" customHeight="1">
      <c r="A991" s="842"/>
      <c r="B991" s="1437"/>
      <c r="C991" s="842"/>
      <c r="D991" s="842"/>
      <c r="E991" s="1438"/>
      <c r="F991" s="842"/>
      <c r="G991" s="842"/>
      <c r="H991" s="1437"/>
      <c r="I991" s="842"/>
      <c r="J991" s="842"/>
      <c r="K991" s="842"/>
      <c r="L991" s="842"/>
      <c r="M991" s="842"/>
      <c r="N991" s="842"/>
      <c r="O991" s="842"/>
      <c r="P991" s="842"/>
      <c r="Q991" s="842"/>
      <c r="R991" s="842"/>
      <c r="S991" s="842"/>
      <c r="T991" s="842"/>
      <c r="U991" s="842"/>
      <c r="V991" s="842"/>
      <c r="W991" s="842"/>
      <c r="X991" s="842"/>
      <c r="Y991" s="842"/>
      <c r="Z991" s="842"/>
      <c r="AA991" s="842"/>
      <c r="AB991" s="842"/>
    </row>
    <row r="992" ht="30.0" customHeight="1">
      <c r="A992" s="842"/>
      <c r="B992" s="1437"/>
      <c r="C992" s="842"/>
      <c r="D992" s="842"/>
      <c r="E992" s="1438"/>
      <c r="F992" s="842"/>
      <c r="G992" s="842"/>
      <c r="H992" s="1437"/>
      <c r="I992" s="842"/>
      <c r="J992" s="842"/>
      <c r="K992" s="842"/>
      <c r="L992" s="842"/>
      <c r="M992" s="842"/>
      <c r="N992" s="842"/>
      <c r="O992" s="842"/>
      <c r="P992" s="842"/>
      <c r="Q992" s="842"/>
      <c r="R992" s="842"/>
      <c r="S992" s="842"/>
      <c r="T992" s="842"/>
      <c r="U992" s="842"/>
      <c r="V992" s="842"/>
      <c r="W992" s="842"/>
      <c r="X992" s="842"/>
      <c r="Y992" s="842"/>
      <c r="Z992" s="842"/>
      <c r="AA992" s="842"/>
      <c r="AB992" s="842"/>
    </row>
    <row r="993" ht="30.0" customHeight="1">
      <c r="A993" s="842"/>
      <c r="B993" s="1437"/>
      <c r="C993" s="842"/>
      <c r="D993" s="842"/>
      <c r="E993" s="1438"/>
      <c r="F993" s="842"/>
      <c r="G993" s="842"/>
      <c r="H993" s="1437"/>
      <c r="I993" s="842"/>
      <c r="J993" s="842"/>
      <c r="K993" s="842"/>
      <c r="L993" s="842"/>
      <c r="M993" s="842"/>
      <c r="N993" s="842"/>
      <c r="O993" s="842"/>
      <c r="P993" s="842"/>
      <c r="Q993" s="842"/>
      <c r="R993" s="842"/>
      <c r="S993" s="842"/>
      <c r="T993" s="842"/>
      <c r="U993" s="842"/>
      <c r="V993" s="842"/>
      <c r="W993" s="842"/>
      <c r="X993" s="842"/>
      <c r="Y993" s="842"/>
      <c r="Z993" s="842"/>
      <c r="AA993" s="842"/>
      <c r="AB993" s="842"/>
    </row>
    <row r="994" ht="30.0" customHeight="1">
      <c r="A994" s="842"/>
      <c r="B994" s="1437"/>
      <c r="C994" s="842"/>
      <c r="D994" s="842"/>
      <c r="E994" s="1438"/>
      <c r="F994" s="842"/>
      <c r="G994" s="842"/>
      <c r="H994" s="1437"/>
      <c r="I994" s="842"/>
      <c r="J994" s="842"/>
      <c r="K994" s="842"/>
      <c r="L994" s="842"/>
      <c r="M994" s="842"/>
      <c r="N994" s="842"/>
      <c r="O994" s="842"/>
      <c r="P994" s="842"/>
      <c r="Q994" s="842"/>
      <c r="R994" s="842"/>
      <c r="S994" s="842"/>
      <c r="T994" s="842"/>
      <c r="U994" s="842"/>
      <c r="V994" s="842"/>
      <c r="W994" s="842"/>
      <c r="X994" s="842"/>
      <c r="Y994" s="842"/>
      <c r="Z994" s="842"/>
      <c r="AA994" s="842"/>
      <c r="AB994" s="842"/>
    </row>
    <row r="995" ht="30.0" customHeight="1">
      <c r="A995" s="842"/>
      <c r="B995" s="1437"/>
      <c r="C995" s="842"/>
      <c r="D995" s="842"/>
      <c r="E995" s="1438"/>
      <c r="F995" s="842"/>
      <c r="G995" s="842"/>
      <c r="H995" s="1437"/>
      <c r="I995" s="842"/>
      <c r="J995" s="842"/>
      <c r="K995" s="842"/>
      <c r="L995" s="842"/>
      <c r="M995" s="842"/>
      <c r="N995" s="842"/>
      <c r="O995" s="842"/>
      <c r="P995" s="842"/>
      <c r="Q995" s="842"/>
      <c r="R995" s="842"/>
      <c r="S995" s="842"/>
      <c r="T995" s="842"/>
      <c r="U995" s="842"/>
      <c r="V995" s="842"/>
      <c r="W995" s="842"/>
      <c r="X995" s="842"/>
      <c r="Y995" s="842"/>
      <c r="Z995" s="842"/>
      <c r="AA995" s="842"/>
      <c r="AB995" s="842"/>
    </row>
    <row r="996" ht="30.0" customHeight="1">
      <c r="A996" s="842"/>
      <c r="B996" s="1437"/>
      <c r="C996" s="842"/>
      <c r="D996" s="842"/>
      <c r="E996" s="1438"/>
      <c r="F996" s="842"/>
      <c r="G996" s="842"/>
      <c r="H996" s="1437"/>
      <c r="I996" s="842"/>
      <c r="J996" s="842"/>
      <c r="K996" s="842"/>
      <c r="L996" s="842"/>
      <c r="M996" s="842"/>
      <c r="N996" s="842"/>
      <c r="O996" s="842"/>
      <c r="P996" s="842"/>
      <c r="Q996" s="842"/>
      <c r="R996" s="842"/>
      <c r="S996" s="842"/>
      <c r="T996" s="842"/>
      <c r="U996" s="842"/>
      <c r="V996" s="842"/>
      <c r="W996" s="842"/>
      <c r="X996" s="842"/>
      <c r="Y996" s="842"/>
      <c r="Z996" s="842"/>
      <c r="AA996" s="842"/>
      <c r="AB996" s="842"/>
    </row>
    <row r="997" ht="30.0" customHeight="1">
      <c r="A997" s="842"/>
      <c r="B997" s="1437"/>
      <c r="C997" s="842"/>
      <c r="D997" s="842"/>
      <c r="E997" s="1438"/>
      <c r="F997" s="842"/>
      <c r="G997" s="842"/>
      <c r="H997" s="1437"/>
      <c r="I997" s="842"/>
      <c r="J997" s="842"/>
      <c r="K997" s="842"/>
      <c r="L997" s="842"/>
      <c r="M997" s="842"/>
      <c r="N997" s="842"/>
      <c r="O997" s="842"/>
      <c r="P997" s="842"/>
      <c r="Q997" s="842"/>
      <c r="R997" s="842"/>
      <c r="S997" s="842"/>
      <c r="T997" s="842"/>
      <c r="U997" s="842"/>
      <c r="V997" s="842"/>
      <c r="W997" s="842"/>
      <c r="X997" s="842"/>
      <c r="Y997" s="842"/>
      <c r="Z997" s="842"/>
      <c r="AA997" s="842"/>
      <c r="AB997" s="842"/>
    </row>
    <row r="998" ht="30.0" customHeight="1">
      <c r="A998" s="842"/>
      <c r="B998" s="1437"/>
      <c r="C998" s="842"/>
      <c r="D998" s="842"/>
      <c r="E998" s="1438"/>
      <c r="F998" s="842"/>
      <c r="G998" s="842"/>
      <c r="H998" s="1437"/>
      <c r="I998" s="842"/>
      <c r="J998" s="842"/>
      <c r="K998" s="842"/>
      <c r="L998" s="842"/>
      <c r="M998" s="842"/>
      <c r="N998" s="842"/>
      <c r="O998" s="842"/>
      <c r="P998" s="842"/>
      <c r="Q998" s="842"/>
      <c r="R998" s="842"/>
      <c r="S998" s="842"/>
      <c r="T998" s="842"/>
      <c r="U998" s="842"/>
      <c r="V998" s="842"/>
      <c r="W998" s="842"/>
      <c r="X998" s="842"/>
      <c r="Y998" s="842"/>
      <c r="Z998" s="842"/>
      <c r="AA998" s="842"/>
      <c r="AB998" s="842"/>
    </row>
    <row r="999" ht="30.0" customHeight="1">
      <c r="A999" s="842"/>
      <c r="B999" s="1437"/>
      <c r="C999" s="842"/>
      <c r="D999" s="842"/>
      <c r="E999" s="1438"/>
      <c r="F999" s="842"/>
      <c r="G999" s="842"/>
      <c r="H999" s="1437"/>
      <c r="I999" s="842"/>
      <c r="J999" s="842"/>
      <c r="K999" s="842"/>
      <c r="L999" s="842"/>
      <c r="M999" s="842"/>
      <c r="N999" s="842"/>
      <c r="O999" s="842"/>
      <c r="P999" s="842"/>
      <c r="Q999" s="842"/>
      <c r="R999" s="842"/>
      <c r="S999" s="842"/>
      <c r="T999" s="842"/>
      <c r="U999" s="842"/>
      <c r="V999" s="842"/>
      <c r="W999" s="842"/>
      <c r="X999" s="842"/>
      <c r="Y999" s="842"/>
      <c r="Z999" s="842"/>
      <c r="AA999" s="842"/>
      <c r="AB999" s="842"/>
    </row>
    <row r="1000" ht="30.0" customHeight="1">
      <c r="A1000" s="842"/>
      <c r="B1000" s="1437"/>
      <c r="C1000" s="842"/>
      <c r="D1000" s="842"/>
      <c r="E1000" s="1438"/>
      <c r="F1000" s="842"/>
      <c r="G1000" s="842"/>
      <c r="H1000" s="1437"/>
      <c r="I1000" s="842"/>
      <c r="J1000" s="842"/>
      <c r="K1000" s="842"/>
      <c r="L1000" s="842"/>
      <c r="M1000" s="842"/>
      <c r="N1000" s="842"/>
      <c r="O1000" s="842"/>
      <c r="P1000" s="842"/>
      <c r="Q1000" s="842"/>
      <c r="R1000" s="842"/>
      <c r="S1000" s="842"/>
      <c r="T1000" s="842"/>
      <c r="U1000" s="842"/>
      <c r="V1000" s="842"/>
      <c r="W1000" s="842"/>
      <c r="X1000" s="842"/>
      <c r="Y1000" s="842"/>
      <c r="Z1000" s="842"/>
      <c r="AA1000" s="842"/>
      <c r="AB1000" s="842"/>
    </row>
    <row r="1001" ht="30.0" customHeight="1">
      <c r="A1001" s="842"/>
      <c r="B1001" s="1437"/>
      <c r="C1001" s="842"/>
      <c r="D1001" s="842"/>
      <c r="E1001" s="1438"/>
      <c r="F1001" s="842"/>
      <c r="G1001" s="842"/>
      <c r="H1001" s="1437"/>
      <c r="I1001" s="842"/>
      <c r="J1001" s="842"/>
      <c r="K1001" s="842"/>
      <c r="L1001" s="842"/>
      <c r="M1001" s="842"/>
      <c r="N1001" s="842"/>
      <c r="O1001" s="842"/>
      <c r="P1001" s="842"/>
      <c r="Q1001" s="842"/>
      <c r="R1001" s="842"/>
      <c r="S1001" s="842"/>
      <c r="T1001" s="842"/>
      <c r="U1001" s="842"/>
      <c r="V1001" s="842"/>
      <c r="W1001" s="842"/>
      <c r="X1001" s="842"/>
      <c r="Y1001" s="842"/>
      <c r="Z1001" s="842"/>
      <c r="AA1001" s="842"/>
      <c r="AB1001" s="842"/>
    </row>
    <row r="1002" ht="30.0" customHeight="1">
      <c r="A1002" s="842"/>
      <c r="B1002" s="1437"/>
      <c r="C1002" s="842"/>
      <c r="D1002" s="842"/>
      <c r="E1002" s="1438"/>
      <c r="F1002" s="842"/>
      <c r="G1002" s="842"/>
      <c r="H1002" s="1437"/>
      <c r="I1002" s="842"/>
      <c r="J1002" s="842"/>
      <c r="K1002" s="842"/>
      <c r="L1002" s="842"/>
      <c r="M1002" s="842"/>
      <c r="N1002" s="842"/>
      <c r="O1002" s="842"/>
      <c r="P1002" s="842"/>
      <c r="Q1002" s="842"/>
      <c r="R1002" s="842"/>
      <c r="S1002" s="842"/>
      <c r="T1002" s="842"/>
      <c r="U1002" s="842"/>
      <c r="V1002" s="842"/>
      <c r="W1002" s="842"/>
      <c r="X1002" s="842"/>
      <c r="Y1002" s="842"/>
      <c r="Z1002" s="842"/>
      <c r="AA1002" s="842"/>
      <c r="AB1002" s="842"/>
    </row>
    <row r="1003" ht="30.0" customHeight="1">
      <c r="A1003" s="842"/>
      <c r="B1003" s="1437"/>
      <c r="C1003" s="842"/>
      <c r="D1003" s="842"/>
      <c r="E1003" s="1438"/>
      <c r="F1003" s="842"/>
      <c r="G1003" s="842"/>
      <c r="H1003" s="1437"/>
      <c r="I1003" s="842"/>
      <c r="J1003" s="842"/>
      <c r="K1003" s="842"/>
      <c r="L1003" s="842"/>
      <c r="M1003" s="842"/>
      <c r="N1003" s="842"/>
      <c r="O1003" s="842"/>
      <c r="P1003" s="842"/>
      <c r="Q1003" s="842"/>
      <c r="R1003" s="842"/>
      <c r="S1003" s="842"/>
      <c r="T1003" s="842"/>
      <c r="U1003" s="842"/>
      <c r="V1003" s="842"/>
      <c r="W1003" s="842"/>
      <c r="X1003" s="842"/>
      <c r="Y1003" s="842"/>
      <c r="Z1003" s="842"/>
      <c r="AA1003" s="842"/>
      <c r="AB1003" s="842"/>
    </row>
    <row r="1004" ht="30.0" customHeight="1">
      <c r="A1004" s="842"/>
      <c r="B1004" s="1437"/>
      <c r="C1004" s="842"/>
      <c r="D1004" s="842"/>
      <c r="E1004" s="1438"/>
      <c r="F1004" s="842"/>
      <c r="G1004" s="842"/>
      <c r="H1004" s="1437"/>
      <c r="I1004" s="842"/>
      <c r="J1004" s="842"/>
      <c r="K1004" s="842"/>
      <c r="L1004" s="842"/>
      <c r="M1004" s="842"/>
      <c r="N1004" s="842"/>
      <c r="O1004" s="842"/>
      <c r="P1004" s="842"/>
      <c r="Q1004" s="842"/>
      <c r="R1004" s="842"/>
      <c r="S1004" s="842"/>
      <c r="T1004" s="842"/>
      <c r="U1004" s="842"/>
      <c r="V1004" s="842"/>
      <c r="W1004" s="842"/>
      <c r="X1004" s="842"/>
      <c r="Y1004" s="842"/>
      <c r="Z1004" s="842"/>
      <c r="AA1004" s="842"/>
      <c r="AB1004" s="842"/>
    </row>
    <row r="1005" ht="30.0" customHeight="1">
      <c r="A1005" s="842"/>
      <c r="B1005" s="1437"/>
      <c r="C1005" s="842"/>
      <c r="D1005" s="842"/>
      <c r="E1005" s="1438"/>
      <c r="F1005" s="842"/>
      <c r="G1005" s="842"/>
      <c r="H1005" s="1437"/>
      <c r="I1005" s="842"/>
      <c r="J1005" s="842"/>
      <c r="K1005" s="842"/>
      <c r="L1005" s="842"/>
      <c r="M1005" s="842"/>
      <c r="N1005" s="842"/>
      <c r="O1005" s="842"/>
      <c r="P1005" s="842"/>
      <c r="Q1005" s="842"/>
      <c r="R1005" s="842"/>
      <c r="S1005" s="842"/>
      <c r="T1005" s="842"/>
      <c r="U1005" s="842"/>
      <c r="V1005" s="842"/>
      <c r="W1005" s="842"/>
      <c r="X1005" s="842"/>
      <c r="Y1005" s="842"/>
      <c r="Z1005" s="842"/>
      <c r="AA1005" s="842"/>
      <c r="AB1005" s="842"/>
    </row>
    <row r="1006" ht="30.0" customHeight="1">
      <c r="A1006" s="842"/>
      <c r="B1006" s="1437"/>
      <c r="C1006" s="842"/>
      <c r="D1006" s="842"/>
      <c r="E1006" s="1438"/>
      <c r="F1006" s="842"/>
      <c r="G1006" s="842"/>
      <c r="H1006" s="1437"/>
      <c r="I1006" s="842"/>
      <c r="J1006" s="842"/>
      <c r="K1006" s="842"/>
      <c r="L1006" s="842"/>
      <c r="M1006" s="842"/>
      <c r="N1006" s="842"/>
      <c r="O1006" s="842"/>
      <c r="P1006" s="842"/>
      <c r="Q1006" s="842"/>
      <c r="R1006" s="842"/>
      <c r="S1006" s="842"/>
      <c r="T1006" s="842"/>
      <c r="U1006" s="842"/>
      <c r="V1006" s="842"/>
      <c r="W1006" s="842"/>
      <c r="X1006" s="842"/>
      <c r="Y1006" s="842"/>
      <c r="Z1006" s="842"/>
      <c r="AA1006" s="842"/>
      <c r="AB1006" s="842"/>
    </row>
    <row r="1007" ht="30.0" customHeight="1">
      <c r="A1007" s="842"/>
      <c r="B1007" s="1437"/>
      <c r="C1007" s="842"/>
      <c r="D1007" s="842"/>
      <c r="E1007" s="1438"/>
      <c r="F1007" s="842"/>
      <c r="G1007" s="842"/>
      <c r="H1007" s="1437"/>
      <c r="I1007" s="842"/>
      <c r="J1007" s="842"/>
      <c r="K1007" s="842"/>
      <c r="L1007" s="842"/>
      <c r="M1007" s="842"/>
      <c r="N1007" s="842"/>
      <c r="O1007" s="842"/>
      <c r="P1007" s="842"/>
      <c r="Q1007" s="842"/>
      <c r="R1007" s="842"/>
      <c r="S1007" s="842"/>
      <c r="T1007" s="842"/>
      <c r="U1007" s="842"/>
      <c r="V1007" s="842"/>
      <c r="W1007" s="842"/>
      <c r="X1007" s="842"/>
      <c r="Y1007" s="842"/>
      <c r="Z1007" s="842"/>
      <c r="AA1007" s="842"/>
      <c r="AB1007" s="842"/>
    </row>
    <row r="1008" ht="30.0" customHeight="1">
      <c r="A1008" s="842"/>
      <c r="B1008" s="1437"/>
      <c r="C1008" s="842"/>
      <c r="D1008" s="842"/>
      <c r="E1008" s="1438"/>
      <c r="F1008" s="842"/>
      <c r="G1008" s="842"/>
      <c r="H1008" s="1437"/>
      <c r="I1008" s="842"/>
      <c r="J1008" s="842"/>
      <c r="K1008" s="842"/>
      <c r="L1008" s="842"/>
      <c r="M1008" s="842"/>
      <c r="N1008" s="842"/>
      <c r="O1008" s="842"/>
      <c r="P1008" s="842"/>
      <c r="Q1008" s="842"/>
      <c r="R1008" s="842"/>
      <c r="S1008" s="842"/>
      <c r="T1008" s="842"/>
      <c r="U1008" s="842"/>
      <c r="V1008" s="842"/>
      <c r="W1008" s="842"/>
      <c r="X1008" s="842"/>
      <c r="Y1008" s="842"/>
      <c r="Z1008" s="842"/>
      <c r="AA1008" s="842"/>
      <c r="AB1008" s="842"/>
    </row>
    <row r="1009" ht="30.0" customHeight="1">
      <c r="A1009" s="842"/>
      <c r="B1009" s="1437"/>
      <c r="C1009" s="842"/>
      <c r="D1009" s="842"/>
      <c r="E1009" s="1438"/>
      <c r="F1009" s="842"/>
      <c r="G1009" s="842"/>
      <c r="H1009" s="1437"/>
      <c r="I1009" s="842"/>
      <c r="J1009" s="842"/>
      <c r="K1009" s="842"/>
      <c r="L1009" s="842"/>
      <c r="M1009" s="842"/>
      <c r="N1009" s="842"/>
      <c r="O1009" s="842"/>
      <c r="P1009" s="842"/>
      <c r="Q1009" s="842"/>
      <c r="R1009" s="842"/>
      <c r="S1009" s="842"/>
      <c r="T1009" s="842"/>
      <c r="U1009" s="842"/>
      <c r="V1009" s="842"/>
      <c r="W1009" s="842"/>
      <c r="X1009" s="842"/>
      <c r="Y1009" s="842"/>
      <c r="Z1009" s="842"/>
      <c r="AA1009" s="842"/>
      <c r="AB1009" s="842"/>
    </row>
    <row r="1010" ht="30.0" customHeight="1">
      <c r="A1010" s="842"/>
      <c r="B1010" s="1437"/>
      <c r="C1010" s="842"/>
      <c r="D1010" s="842"/>
      <c r="E1010" s="1438"/>
      <c r="F1010" s="842"/>
      <c r="G1010" s="842"/>
      <c r="H1010" s="1437"/>
      <c r="I1010" s="842"/>
      <c r="J1010" s="842"/>
      <c r="K1010" s="842"/>
      <c r="L1010" s="842"/>
      <c r="M1010" s="842"/>
      <c r="N1010" s="842"/>
      <c r="O1010" s="842"/>
      <c r="P1010" s="842"/>
      <c r="Q1010" s="842"/>
      <c r="R1010" s="842"/>
      <c r="S1010" s="842"/>
      <c r="T1010" s="842"/>
      <c r="U1010" s="842"/>
      <c r="V1010" s="842"/>
      <c r="W1010" s="842"/>
      <c r="X1010" s="842"/>
      <c r="Y1010" s="842"/>
      <c r="Z1010" s="842"/>
      <c r="AA1010" s="842"/>
      <c r="AB1010" s="842"/>
    </row>
    <row r="1011" ht="30.0" customHeight="1">
      <c r="A1011" s="842"/>
      <c r="B1011" s="1437"/>
      <c r="C1011" s="842"/>
      <c r="D1011" s="842"/>
      <c r="E1011" s="1438"/>
      <c r="F1011" s="842"/>
      <c r="G1011" s="842"/>
      <c r="H1011" s="1437"/>
      <c r="I1011" s="842"/>
      <c r="J1011" s="842"/>
      <c r="K1011" s="842"/>
      <c r="L1011" s="842"/>
      <c r="M1011" s="842"/>
      <c r="N1011" s="842"/>
      <c r="O1011" s="842"/>
      <c r="P1011" s="842"/>
      <c r="Q1011" s="842"/>
      <c r="R1011" s="842"/>
      <c r="S1011" s="842"/>
      <c r="T1011" s="842"/>
      <c r="U1011" s="842"/>
      <c r="V1011" s="842"/>
      <c r="W1011" s="842"/>
      <c r="X1011" s="842"/>
      <c r="Y1011" s="842"/>
      <c r="Z1011" s="842"/>
      <c r="AA1011" s="842"/>
      <c r="AB1011" s="842"/>
    </row>
    <row r="1012" ht="30.0" customHeight="1">
      <c r="A1012" s="842"/>
      <c r="B1012" s="1437"/>
      <c r="C1012" s="842"/>
      <c r="D1012" s="842"/>
      <c r="E1012" s="1438"/>
      <c r="F1012" s="842"/>
      <c r="G1012" s="842"/>
      <c r="H1012" s="1437"/>
      <c r="I1012" s="842"/>
      <c r="J1012" s="842"/>
      <c r="K1012" s="842"/>
      <c r="L1012" s="842"/>
      <c r="M1012" s="842"/>
      <c r="N1012" s="842"/>
      <c r="O1012" s="842"/>
      <c r="P1012" s="842"/>
      <c r="Q1012" s="842"/>
      <c r="R1012" s="842"/>
      <c r="S1012" s="842"/>
      <c r="T1012" s="842"/>
      <c r="U1012" s="842"/>
      <c r="V1012" s="842"/>
      <c r="W1012" s="842"/>
      <c r="X1012" s="842"/>
      <c r="Y1012" s="842"/>
      <c r="Z1012" s="842"/>
      <c r="AA1012" s="842"/>
      <c r="AB1012" s="842"/>
    </row>
    <row r="1013" ht="30.0" customHeight="1">
      <c r="A1013" s="842"/>
      <c r="B1013" s="1437"/>
      <c r="C1013" s="842"/>
      <c r="D1013" s="842"/>
      <c r="E1013" s="1438"/>
      <c r="F1013" s="842"/>
      <c r="G1013" s="842"/>
      <c r="H1013" s="1437"/>
      <c r="I1013" s="842"/>
      <c r="J1013" s="842"/>
      <c r="K1013" s="842"/>
      <c r="L1013" s="842"/>
      <c r="M1013" s="842"/>
      <c r="N1013" s="842"/>
      <c r="O1013" s="842"/>
      <c r="P1013" s="842"/>
      <c r="Q1013" s="842"/>
      <c r="R1013" s="842"/>
      <c r="S1013" s="842"/>
      <c r="T1013" s="842"/>
      <c r="U1013" s="842"/>
      <c r="V1013" s="842"/>
      <c r="W1013" s="842"/>
      <c r="X1013" s="842"/>
      <c r="Y1013" s="842"/>
      <c r="Z1013" s="842"/>
      <c r="AA1013" s="842"/>
      <c r="AB1013" s="842"/>
    </row>
    <row r="1014" ht="30.0" customHeight="1">
      <c r="A1014" s="842"/>
      <c r="B1014" s="1437"/>
      <c r="C1014" s="842"/>
      <c r="D1014" s="842"/>
      <c r="E1014" s="1438"/>
      <c r="F1014" s="842"/>
      <c r="G1014" s="842"/>
      <c r="H1014" s="1437"/>
      <c r="I1014" s="842"/>
      <c r="J1014" s="842"/>
      <c r="K1014" s="842"/>
      <c r="L1014" s="842"/>
      <c r="M1014" s="842"/>
      <c r="N1014" s="842"/>
      <c r="O1014" s="842"/>
      <c r="P1014" s="842"/>
      <c r="Q1014" s="842"/>
      <c r="R1014" s="842"/>
      <c r="S1014" s="842"/>
      <c r="T1014" s="842"/>
      <c r="U1014" s="842"/>
      <c r="V1014" s="842"/>
      <c r="W1014" s="842"/>
      <c r="X1014" s="842"/>
      <c r="Y1014" s="842"/>
      <c r="Z1014" s="842"/>
      <c r="AA1014" s="842"/>
      <c r="AB1014" s="842"/>
    </row>
    <row r="1015" ht="30.0" customHeight="1">
      <c r="A1015" s="842"/>
      <c r="B1015" s="1437"/>
      <c r="C1015" s="842"/>
      <c r="D1015" s="842"/>
      <c r="E1015" s="1438"/>
      <c r="F1015" s="842"/>
      <c r="G1015" s="842"/>
      <c r="H1015" s="1437"/>
      <c r="I1015" s="842"/>
      <c r="J1015" s="842"/>
      <c r="K1015" s="842"/>
      <c r="L1015" s="842"/>
      <c r="M1015" s="842"/>
      <c r="N1015" s="842"/>
      <c r="O1015" s="842"/>
      <c r="P1015" s="842"/>
      <c r="Q1015" s="842"/>
      <c r="R1015" s="842"/>
      <c r="S1015" s="842"/>
      <c r="T1015" s="842"/>
      <c r="U1015" s="842"/>
      <c r="V1015" s="842"/>
      <c r="W1015" s="842"/>
      <c r="X1015" s="842"/>
      <c r="Y1015" s="842"/>
      <c r="Z1015" s="842"/>
      <c r="AA1015" s="842"/>
      <c r="AB1015" s="842"/>
    </row>
    <row r="1016" ht="30.0" customHeight="1">
      <c r="A1016" s="842"/>
      <c r="B1016" s="1437"/>
      <c r="C1016" s="842"/>
      <c r="D1016" s="842"/>
      <c r="E1016" s="1438"/>
      <c r="F1016" s="842"/>
      <c r="G1016" s="842"/>
      <c r="H1016" s="1437"/>
      <c r="I1016" s="842"/>
      <c r="J1016" s="842"/>
      <c r="K1016" s="842"/>
      <c r="L1016" s="842"/>
      <c r="M1016" s="842"/>
      <c r="N1016" s="842"/>
      <c r="O1016" s="842"/>
      <c r="P1016" s="842"/>
      <c r="Q1016" s="842"/>
      <c r="R1016" s="842"/>
      <c r="S1016" s="842"/>
      <c r="T1016" s="842"/>
      <c r="U1016" s="842"/>
      <c r="V1016" s="842"/>
      <c r="W1016" s="842"/>
      <c r="X1016" s="842"/>
      <c r="Y1016" s="842"/>
      <c r="Z1016" s="842"/>
      <c r="AA1016" s="842"/>
      <c r="AB1016" s="842"/>
    </row>
    <row r="1017" ht="30.0" customHeight="1">
      <c r="A1017" s="842"/>
      <c r="B1017" s="1437"/>
      <c r="C1017" s="842"/>
      <c r="D1017" s="842"/>
      <c r="E1017" s="1438"/>
      <c r="F1017" s="842"/>
      <c r="G1017" s="842"/>
      <c r="H1017" s="1437"/>
      <c r="I1017" s="842"/>
      <c r="J1017" s="842"/>
      <c r="K1017" s="842"/>
      <c r="L1017" s="842"/>
      <c r="M1017" s="842"/>
      <c r="N1017" s="842"/>
      <c r="O1017" s="842"/>
      <c r="P1017" s="842"/>
      <c r="Q1017" s="842"/>
      <c r="R1017" s="842"/>
      <c r="S1017" s="842"/>
      <c r="T1017" s="842"/>
      <c r="U1017" s="842"/>
      <c r="V1017" s="842"/>
      <c r="W1017" s="842"/>
      <c r="X1017" s="842"/>
      <c r="Y1017" s="842"/>
      <c r="Z1017" s="842"/>
      <c r="AA1017" s="842"/>
      <c r="AB1017" s="842"/>
    </row>
    <row r="1018" ht="30.0" customHeight="1">
      <c r="A1018" s="842"/>
      <c r="B1018" s="1437"/>
      <c r="C1018" s="842"/>
      <c r="D1018" s="842"/>
      <c r="E1018" s="1438"/>
      <c r="F1018" s="842"/>
      <c r="G1018" s="842"/>
      <c r="H1018" s="1437"/>
      <c r="I1018" s="842"/>
      <c r="J1018" s="842"/>
      <c r="K1018" s="842"/>
      <c r="L1018" s="842"/>
      <c r="M1018" s="842"/>
      <c r="N1018" s="842"/>
      <c r="O1018" s="842"/>
      <c r="P1018" s="842"/>
      <c r="Q1018" s="842"/>
      <c r="R1018" s="842"/>
      <c r="S1018" s="842"/>
      <c r="T1018" s="842"/>
      <c r="U1018" s="842"/>
      <c r="V1018" s="842"/>
      <c r="W1018" s="842"/>
      <c r="X1018" s="842"/>
      <c r="Y1018" s="842"/>
      <c r="Z1018" s="842"/>
      <c r="AA1018" s="842"/>
      <c r="AB1018" s="842"/>
    </row>
    <row r="1019" ht="30.0" customHeight="1">
      <c r="A1019" s="842"/>
      <c r="B1019" s="1437"/>
      <c r="C1019" s="842"/>
      <c r="D1019" s="842"/>
      <c r="E1019" s="1438"/>
      <c r="F1019" s="842"/>
      <c r="G1019" s="842"/>
      <c r="H1019" s="1437"/>
      <c r="I1019" s="842"/>
      <c r="J1019" s="842"/>
      <c r="K1019" s="842"/>
      <c r="L1019" s="842"/>
      <c r="M1019" s="842"/>
      <c r="N1019" s="842"/>
      <c r="O1019" s="842"/>
      <c r="P1019" s="842"/>
      <c r="Q1019" s="842"/>
      <c r="R1019" s="842"/>
      <c r="S1019" s="842"/>
      <c r="T1019" s="842"/>
      <c r="U1019" s="842"/>
      <c r="V1019" s="842"/>
      <c r="W1019" s="842"/>
      <c r="X1019" s="842"/>
      <c r="Y1019" s="842"/>
      <c r="Z1019" s="842"/>
      <c r="AA1019" s="842"/>
      <c r="AB1019" s="842"/>
    </row>
    <row r="1020" ht="30.0" customHeight="1">
      <c r="A1020" s="842"/>
      <c r="B1020" s="1437"/>
      <c r="C1020" s="842"/>
      <c r="D1020" s="842"/>
      <c r="E1020" s="1438"/>
      <c r="F1020" s="842"/>
      <c r="G1020" s="842"/>
      <c r="H1020" s="1437"/>
      <c r="I1020" s="842"/>
      <c r="J1020" s="842"/>
      <c r="K1020" s="842"/>
      <c r="L1020" s="842"/>
      <c r="M1020" s="842"/>
      <c r="N1020" s="842"/>
      <c r="O1020" s="842"/>
      <c r="P1020" s="842"/>
      <c r="Q1020" s="842"/>
      <c r="R1020" s="842"/>
      <c r="S1020" s="842"/>
      <c r="T1020" s="842"/>
      <c r="U1020" s="842"/>
      <c r="V1020" s="842"/>
      <c r="W1020" s="842"/>
      <c r="X1020" s="842"/>
      <c r="Y1020" s="842"/>
      <c r="Z1020" s="842"/>
      <c r="AA1020" s="842"/>
      <c r="AB1020" s="842"/>
    </row>
    <row r="1021" ht="30.0" customHeight="1">
      <c r="A1021" s="842"/>
      <c r="B1021" s="1437"/>
      <c r="C1021" s="842"/>
      <c r="D1021" s="842"/>
      <c r="E1021" s="1438"/>
      <c r="F1021" s="842"/>
      <c r="G1021" s="842"/>
      <c r="H1021" s="1437"/>
      <c r="I1021" s="842"/>
      <c r="J1021" s="842"/>
      <c r="K1021" s="842"/>
      <c r="L1021" s="842"/>
      <c r="M1021" s="842"/>
      <c r="N1021" s="842"/>
      <c r="O1021" s="842"/>
      <c r="P1021" s="842"/>
      <c r="Q1021" s="842"/>
      <c r="R1021" s="842"/>
      <c r="S1021" s="842"/>
      <c r="T1021" s="842"/>
      <c r="U1021" s="842"/>
      <c r="V1021" s="842"/>
      <c r="W1021" s="842"/>
      <c r="X1021" s="842"/>
      <c r="Y1021" s="842"/>
      <c r="Z1021" s="842"/>
      <c r="AA1021" s="842"/>
      <c r="AB1021" s="842"/>
    </row>
    <row r="1022" ht="30.0" customHeight="1">
      <c r="A1022" s="842"/>
      <c r="B1022" s="1437"/>
      <c r="C1022" s="842"/>
      <c r="D1022" s="842"/>
      <c r="E1022" s="1438"/>
      <c r="F1022" s="842"/>
      <c r="G1022" s="842"/>
      <c r="H1022" s="1437"/>
      <c r="I1022" s="842"/>
      <c r="J1022" s="842"/>
      <c r="K1022" s="842"/>
      <c r="L1022" s="842"/>
      <c r="M1022" s="842"/>
      <c r="N1022" s="842"/>
      <c r="O1022" s="842"/>
      <c r="P1022" s="842"/>
      <c r="Q1022" s="842"/>
      <c r="R1022" s="842"/>
      <c r="S1022" s="842"/>
      <c r="T1022" s="842"/>
      <c r="U1022" s="842"/>
      <c r="V1022" s="842"/>
      <c r="W1022" s="842"/>
      <c r="X1022" s="842"/>
      <c r="Y1022" s="842"/>
      <c r="Z1022" s="842"/>
      <c r="AA1022" s="842"/>
      <c r="AB1022" s="842"/>
    </row>
    <row r="1023" ht="30.0" customHeight="1">
      <c r="A1023" s="842"/>
      <c r="B1023" s="1437"/>
      <c r="C1023" s="842"/>
      <c r="D1023" s="842"/>
      <c r="E1023" s="1438"/>
      <c r="F1023" s="842"/>
      <c r="G1023" s="842"/>
      <c r="H1023" s="1437"/>
      <c r="I1023" s="842"/>
      <c r="J1023" s="842"/>
      <c r="K1023" s="842"/>
      <c r="L1023" s="842"/>
      <c r="M1023" s="842"/>
      <c r="N1023" s="842"/>
      <c r="O1023" s="842"/>
      <c r="P1023" s="842"/>
      <c r="Q1023" s="842"/>
      <c r="R1023" s="842"/>
      <c r="S1023" s="842"/>
      <c r="T1023" s="842"/>
      <c r="U1023" s="842"/>
      <c r="V1023" s="842"/>
      <c r="W1023" s="842"/>
      <c r="X1023" s="842"/>
      <c r="Y1023" s="842"/>
      <c r="Z1023" s="842"/>
      <c r="AA1023" s="842"/>
      <c r="AB1023" s="842"/>
    </row>
    <row r="1024" ht="30.0" customHeight="1">
      <c r="A1024" s="842"/>
      <c r="B1024" s="1437"/>
      <c r="C1024" s="842"/>
      <c r="D1024" s="842"/>
      <c r="E1024" s="1438"/>
      <c r="F1024" s="842"/>
      <c r="G1024" s="842"/>
      <c r="H1024" s="1437"/>
      <c r="I1024" s="842"/>
      <c r="J1024" s="842"/>
      <c r="K1024" s="842"/>
      <c r="L1024" s="842"/>
      <c r="M1024" s="842"/>
      <c r="N1024" s="842"/>
      <c r="O1024" s="842"/>
      <c r="P1024" s="842"/>
      <c r="Q1024" s="842"/>
      <c r="R1024" s="842"/>
      <c r="S1024" s="842"/>
      <c r="T1024" s="842"/>
      <c r="U1024" s="842"/>
      <c r="V1024" s="842"/>
      <c r="W1024" s="842"/>
      <c r="X1024" s="842"/>
      <c r="Y1024" s="842"/>
      <c r="Z1024" s="842"/>
      <c r="AA1024" s="842"/>
      <c r="AB1024" s="842"/>
    </row>
    <row r="1025" ht="30.0" customHeight="1">
      <c r="A1025" s="842"/>
      <c r="B1025" s="1437"/>
      <c r="C1025" s="842"/>
      <c r="D1025" s="842"/>
      <c r="E1025" s="1438"/>
      <c r="F1025" s="842"/>
      <c r="G1025" s="842"/>
      <c r="H1025" s="1437"/>
      <c r="I1025" s="842"/>
      <c r="J1025" s="842"/>
      <c r="K1025" s="842"/>
      <c r="L1025" s="842"/>
      <c r="M1025" s="842"/>
      <c r="N1025" s="842"/>
      <c r="O1025" s="842"/>
      <c r="P1025" s="842"/>
      <c r="Q1025" s="842"/>
      <c r="R1025" s="842"/>
      <c r="S1025" s="842"/>
      <c r="T1025" s="842"/>
      <c r="U1025" s="842"/>
      <c r="V1025" s="842"/>
      <c r="W1025" s="842"/>
      <c r="X1025" s="842"/>
      <c r="Y1025" s="842"/>
      <c r="Z1025" s="842"/>
      <c r="AA1025" s="842"/>
      <c r="AB1025" s="842"/>
    </row>
    <row r="1026" ht="30.0" customHeight="1">
      <c r="A1026" s="842"/>
      <c r="B1026" s="1437"/>
      <c r="C1026" s="842"/>
      <c r="D1026" s="842"/>
      <c r="E1026" s="1438"/>
      <c r="F1026" s="842"/>
      <c r="G1026" s="842"/>
      <c r="H1026" s="1437"/>
      <c r="I1026" s="842"/>
      <c r="J1026" s="842"/>
      <c r="K1026" s="842"/>
      <c r="L1026" s="842"/>
      <c r="M1026" s="842"/>
      <c r="N1026" s="842"/>
      <c r="O1026" s="842"/>
      <c r="P1026" s="842"/>
      <c r="Q1026" s="842"/>
      <c r="R1026" s="842"/>
      <c r="S1026" s="842"/>
      <c r="T1026" s="842"/>
      <c r="U1026" s="842"/>
      <c r="V1026" s="842"/>
      <c r="W1026" s="842"/>
      <c r="X1026" s="842"/>
      <c r="Y1026" s="842"/>
      <c r="Z1026" s="842"/>
      <c r="AA1026" s="842"/>
      <c r="AB1026" s="842"/>
    </row>
    <row r="1027" ht="30.0" customHeight="1">
      <c r="A1027" s="842"/>
      <c r="B1027" s="1437"/>
      <c r="C1027" s="842"/>
      <c r="D1027" s="842"/>
      <c r="E1027" s="1438"/>
      <c r="F1027" s="842"/>
      <c r="G1027" s="842"/>
      <c r="H1027" s="1437"/>
      <c r="I1027" s="842"/>
      <c r="J1027" s="842"/>
      <c r="K1027" s="842"/>
      <c r="L1027" s="842"/>
      <c r="M1027" s="842"/>
      <c r="N1027" s="842"/>
      <c r="O1027" s="842"/>
      <c r="P1027" s="842"/>
      <c r="Q1027" s="842"/>
      <c r="R1027" s="842"/>
      <c r="S1027" s="842"/>
      <c r="T1027" s="842"/>
      <c r="U1027" s="842"/>
      <c r="V1027" s="842"/>
      <c r="W1027" s="842"/>
      <c r="X1027" s="842"/>
      <c r="Y1027" s="842"/>
      <c r="Z1027" s="842"/>
      <c r="AA1027" s="842"/>
      <c r="AB1027" s="842"/>
    </row>
    <row r="1028" ht="30.0" customHeight="1">
      <c r="A1028" s="842"/>
      <c r="B1028" s="1437"/>
      <c r="C1028" s="842"/>
      <c r="D1028" s="842"/>
      <c r="E1028" s="1438"/>
      <c r="F1028" s="842"/>
      <c r="G1028" s="842"/>
      <c r="H1028" s="1437"/>
      <c r="I1028" s="842"/>
      <c r="J1028" s="842"/>
      <c r="K1028" s="842"/>
      <c r="L1028" s="842"/>
      <c r="M1028" s="842"/>
      <c r="N1028" s="842"/>
      <c r="O1028" s="842"/>
      <c r="P1028" s="842"/>
      <c r="Q1028" s="842"/>
      <c r="R1028" s="842"/>
      <c r="S1028" s="842"/>
      <c r="T1028" s="842"/>
      <c r="U1028" s="842"/>
      <c r="V1028" s="842"/>
      <c r="W1028" s="842"/>
      <c r="X1028" s="842"/>
      <c r="Y1028" s="842"/>
      <c r="Z1028" s="842"/>
      <c r="AA1028" s="842"/>
      <c r="AB1028" s="842"/>
    </row>
    <row r="1029" ht="30.0" customHeight="1">
      <c r="A1029" s="842"/>
      <c r="B1029" s="1437"/>
      <c r="C1029" s="842"/>
      <c r="D1029" s="842"/>
      <c r="E1029" s="1438"/>
      <c r="F1029" s="842"/>
      <c r="G1029" s="842"/>
      <c r="H1029" s="1437"/>
      <c r="I1029" s="842"/>
      <c r="J1029" s="842"/>
      <c r="K1029" s="842"/>
      <c r="L1029" s="842"/>
      <c r="M1029" s="842"/>
      <c r="N1029" s="842"/>
      <c r="O1029" s="842"/>
      <c r="P1029" s="842"/>
      <c r="Q1029" s="842"/>
      <c r="R1029" s="842"/>
      <c r="S1029" s="842"/>
      <c r="T1029" s="842"/>
      <c r="U1029" s="842"/>
      <c r="V1029" s="842"/>
      <c r="W1029" s="842"/>
      <c r="X1029" s="842"/>
      <c r="Y1029" s="842"/>
      <c r="Z1029" s="842"/>
      <c r="AA1029" s="842"/>
      <c r="AB1029" s="842"/>
    </row>
    <row r="1030" ht="30.0" customHeight="1">
      <c r="A1030" s="842"/>
      <c r="B1030" s="1437"/>
      <c r="C1030" s="842"/>
      <c r="D1030" s="842"/>
      <c r="E1030" s="1438"/>
      <c r="F1030" s="842"/>
      <c r="G1030" s="842"/>
      <c r="H1030" s="1437"/>
      <c r="I1030" s="842"/>
      <c r="J1030" s="842"/>
      <c r="K1030" s="842"/>
      <c r="L1030" s="842"/>
      <c r="M1030" s="842"/>
      <c r="N1030" s="842"/>
      <c r="O1030" s="842"/>
      <c r="P1030" s="842"/>
      <c r="Q1030" s="842"/>
      <c r="R1030" s="842"/>
      <c r="S1030" s="842"/>
      <c r="T1030" s="842"/>
      <c r="U1030" s="842"/>
      <c r="V1030" s="842"/>
      <c r="W1030" s="842"/>
      <c r="X1030" s="842"/>
      <c r="Y1030" s="842"/>
      <c r="Z1030" s="842"/>
      <c r="AA1030" s="842"/>
      <c r="AB1030" s="842"/>
    </row>
    <row r="1031" ht="30.0" customHeight="1">
      <c r="A1031" s="842"/>
      <c r="B1031" s="1437"/>
      <c r="C1031" s="842"/>
      <c r="D1031" s="842"/>
      <c r="E1031" s="1438"/>
      <c r="F1031" s="842"/>
      <c r="G1031" s="842"/>
      <c r="H1031" s="1437"/>
      <c r="I1031" s="842"/>
      <c r="J1031" s="842"/>
      <c r="K1031" s="842"/>
      <c r="L1031" s="842"/>
      <c r="M1031" s="842"/>
      <c r="N1031" s="842"/>
      <c r="O1031" s="842"/>
      <c r="P1031" s="842"/>
      <c r="Q1031" s="842"/>
      <c r="R1031" s="842"/>
      <c r="S1031" s="842"/>
      <c r="T1031" s="842"/>
      <c r="U1031" s="842"/>
      <c r="V1031" s="842"/>
      <c r="W1031" s="842"/>
      <c r="X1031" s="842"/>
      <c r="Y1031" s="842"/>
      <c r="Z1031" s="842"/>
      <c r="AA1031" s="842"/>
      <c r="AB1031" s="842"/>
    </row>
    <row r="1032" ht="30.0" customHeight="1">
      <c r="A1032" s="842"/>
      <c r="B1032" s="1437"/>
      <c r="C1032" s="842"/>
      <c r="D1032" s="842"/>
      <c r="E1032" s="1438"/>
      <c r="F1032" s="842"/>
      <c r="G1032" s="842"/>
      <c r="H1032" s="1437"/>
      <c r="I1032" s="842"/>
      <c r="J1032" s="842"/>
      <c r="K1032" s="842"/>
      <c r="L1032" s="842"/>
      <c r="M1032" s="842"/>
      <c r="N1032" s="842"/>
      <c r="O1032" s="842"/>
      <c r="P1032" s="842"/>
      <c r="Q1032" s="842"/>
      <c r="R1032" s="842"/>
      <c r="S1032" s="842"/>
      <c r="T1032" s="842"/>
      <c r="U1032" s="842"/>
      <c r="V1032" s="842"/>
      <c r="W1032" s="842"/>
      <c r="X1032" s="842"/>
      <c r="Y1032" s="842"/>
      <c r="Z1032" s="842"/>
      <c r="AA1032" s="842"/>
      <c r="AB1032" s="842"/>
    </row>
    <row r="1033" ht="30.0" customHeight="1">
      <c r="A1033" s="842"/>
      <c r="B1033" s="1437"/>
      <c r="C1033" s="842"/>
      <c r="D1033" s="842"/>
      <c r="E1033" s="1438"/>
      <c r="F1033" s="842"/>
      <c r="G1033" s="842"/>
      <c r="H1033" s="1437"/>
      <c r="I1033" s="842"/>
      <c r="J1033" s="842"/>
      <c r="K1033" s="842"/>
      <c r="L1033" s="842"/>
      <c r="M1033" s="842"/>
      <c r="N1033" s="842"/>
      <c r="O1033" s="842"/>
      <c r="P1033" s="842"/>
      <c r="Q1033" s="842"/>
      <c r="R1033" s="842"/>
      <c r="S1033" s="842"/>
      <c r="T1033" s="842"/>
      <c r="U1033" s="842"/>
      <c r="V1033" s="842"/>
      <c r="W1033" s="842"/>
      <c r="X1033" s="842"/>
      <c r="Y1033" s="842"/>
      <c r="Z1033" s="842"/>
      <c r="AA1033" s="842"/>
      <c r="AB1033" s="842"/>
    </row>
    <row r="1034" ht="30.0" customHeight="1">
      <c r="A1034" s="842"/>
      <c r="B1034" s="1437"/>
      <c r="C1034" s="842"/>
      <c r="D1034" s="842"/>
      <c r="E1034" s="1438"/>
      <c r="F1034" s="842"/>
      <c r="G1034" s="842"/>
      <c r="H1034" s="1437"/>
      <c r="I1034" s="842"/>
      <c r="J1034" s="842"/>
      <c r="K1034" s="842"/>
      <c r="L1034" s="842"/>
      <c r="M1034" s="842"/>
      <c r="N1034" s="842"/>
      <c r="O1034" s="842"/>
      <c r="P1034" s="842"/>
      <c r="Q1034" s="842"/>
      <c r="R1034" s="842"/>
      <c r="S1034" s="842"/>
      <c r="T1034" s="842"/>
      <c r="U1034" s="842"/>
      <c r="V1034" s="842"/>
      <c r="W1034" s="842"/>
      <c r="X1034" s="842"/>
      <c r="Y1034" s="842"/>
      <c r="Z1034" s="842"/>
      <c r="AA1034" s="842"/>
      <c r="AB1034" s="842"/>
    </row>
    <row r="1035" ht="30.0" customHeight="1">
      <c r="A1035" s="842"/>
      <c r="B1035" s="1437"/>
      <c r="C1035" s="842"/>
      <c r="D1035" s="842"/>
      <c r="E1035" s="1438"/>
      <c r="F1035" s="842"/>
      <c r="G1035" s="842"/>
      <c r="H1035" s="1437"/>
      <c r="I1035" s="842"/>
      <c r="J1035" s="842"/>
      <c r="K1035" s="842"/>
      <c r="L1035" s="842"/>
      <c r="M1035" s="842"/>
      <c r="N1035" s="842"/>
      <c r="O1035" s="842"/>
      <c r="P1035" s="842"/>
      <c r="Q1035" s="842"/>
      <c r="R1035" s="842"/>
      <c r="S1035" s="842"/>
      <c r="T1035" s="842"/>
      <c r="U1035" s="842"/>
      <c r="V1035" s="842"/>
      <c r="W1035" s="842"/>
      <c r="X1035" s="842"/>
      <c r="Y1035" s="842"/>
      <c r="Z1035" s="842"/>
      <c r="AA1035" s="842"/>
      <c r="AB1035" s="842"/>
    </row>
    <row r="1036" ht="30.0" customHeight="1">
      <c r="A1036" s="842"/>
      <c r="B1036" s="1437"/>
      <c r="C1036" s="842"/>
      <c r="D1036" s="842"/>
      <c r="E1036" s="1438"/>
      <c r="F1036" s="842"/>
      <c r="G1036" s="842"/>
      <c r="H1036" s="1437"/>
      <c r="I1036" s="842"/>
      <c r="J1036" s="842"/>
      <c r="K1036" s="842"/>
      <c r="L1036" s="842"/>
      <c r="M1036" s="842"/>
      <c r="N1036" s="842"/>
      <c r="O1036" s="842"/>
      <c r="P1036" s="842"/>
      <c r="Q1036" s="842"/>
      <c r="R1036" s="842"/>
      <c r="S1036" s="842"/>
      <c r="T1036" s="842"/>
      <c r="U1036" s="842"/>
      <c r="V1036" s="842"/>
      <c r="W1036" s="842"/>
      <c r="X1036" s="842"/>
      <c r="Y1036" s="842"/>
      <c r="Z1036" s="842"/>
      <c r="AA1036" s="842"/>
      <c r="AB1036" s="842"/>
    </row>
    <row r="1037" ht="30.0" customHeight="1">
      <c r="A1037" s="842"/>
      <c r="B1037" s="1437"/>
      <c r="C1037" s="842"/>
      <c r="D1037" s="842"/>
      <c r="E1037" s="1438"/>
      <c r="F1037" s="842"/>
      <c r="G1037" s="842"/>
      <c r="H1037" s="1437"/>
      <c r="I1037" s="842"/>
      <c r="J1037" s="842"/>
      <c r="K1037" s="842"/>
      <c r="L1037" s="842"/>
      <c r="M1037" s="842"/>
      <c r="N1037" s="842"/>
      <c r="O1037" s="842"/>
      <c r="P1037" s="842"/>
      <c r="Q1037" s="842"/>
      <c r="R1037" s="842"/>
      <c r="S1037" s="842"/>
      <c r="T1037" s="842"/>
      <c r="U1037" s="842"/>
      <c r="V1037" s="842"/>
      <c r="W1037" s="842"/>
      <c r="X1037" s="842"/>
      <c r="Y1037" s="842"/>
      <c r="Z1037" s="842"/>
      <c r="AA1037" s="842"/>
      <c r="AB1037" s="842"/>
    </row>
    <row r="1038" ht="30.0" customHeight="1">
      <c r="A1038" s="842"/>
      <c r="B1038" s="1437"/>
      <c r="C1038" s="842"/>
      <c r="D1038" s="842"/>
      <c r="E1038" s="1438"/>
      <c r="F1038" s="842"/>
      <c r="G1038" s="842"/>
      <c r="H1038" s="1437"/>
      <c r="I1038" s="842"/>
      <c r="J1038" s="842"/>
      <c r="K1038" s="842"/>
      <c r="L1038" s="842"/>
      <c r="M1038" s="842"/>
      <c r="N1038" s="842"/>
      <c r="O1038" s="842"/>
      <c r="P1038" s="842"/>
      <c r="Q1038" s="842"/>
      <c r="R1038" s="842"/>
      <c r="S1038" s="842"/>
      <c r="T1038" s="842"/>
      <c r="U1038" s="842"/>
      <c r="V1038" s="842"/>
      <c r="W1038" s="842"/>
      <c r="X1038" s="842"/>
      <c r="Y1038" s="842"/>
      <c r="Z1038" s="842"/>
      <c r="AA1038" s="842"/>
      <c r="AB1038" s="842"/>
    </row>
    <row r="1039" ht="30.0" customHeight="1">
      <c r="A1039" s="842"/>
      <c r="B1039" s="1437"/>
      <c r="C1039" s="842"/>
      <c r="D1039" s="842"/>
      <c r="E1039" s="1438"/>
      <c r="F1039" s="842"/>
      <c r="G1039" s="842"/>
      <c r="H1039" s="1437"/>
      <c r="I1039" s="842"/>
      <c r="J1039" s="842"/>
      <c r="K1039" s="842"/>
      <c r="L1039" s="842"/>
      <c r="M1039" s="842"/>
      <c r="N1039" s="842"/>
      <c r="O1039" s="842"/>
      <c r="P1039" s="842"/>
      <c r="Q1039" s="842"/>
      <c r="R1039" s="842"/>
      <c r="S1039" s="842"/>
      <c r="T1039" s="842"/>
      <c r="U1039" s="842"/>
      <c r="V1039" s="842"/>
      <c r="W1039" s="842"/>
      <c r="X1039" s="842"/>
      <c r="Y1039" s="842"/>
      <c r="Z1039" s="842"/>
      <c r="AA1039" s="842"/>
      <c r="AB1039" s="842"/>
    </row>
  </sheetData>
  <mergeCells count="309">
    <mergeCell ref="H41:H42"/>
    <mergeCell ref="I41:I42"/>
    <mergeCell ref="J41:J42"/>
    <mergeCell ref="K41:K42"/>
    <mergeCell ref="L41:L42"/>
    <mergeCell ref="O41:O42"/>
    <mergeCell ref="P41:P42"/>
    <mergeCell ref="A41:A42"/>
    <mergeCell ref="B41:B42"/>
    <mergeCell ref="C41:C42"/>
    <mergeCell ref="D41:D42"/>
    <mergeCell ref="E41:E42"/>
    <mergeCell ref="F41:F42"/>
    <mergeCell ref="G41:G42"/>
    <mergeCell ref="R52:R54"/>
    <mergeCell ref="S52:S54"/>
    <mergeCell ref="T52:T54"/>
    <mergeCell ref="U52:U54"/>
    <mergeCell ref="V52:V54"/>
    <mergeCell ref="J52:J54"/>
    <mergeCell ref="K52:K54"/>
    <mergeCell ref="L52:L54"/>
    <mergeCell ref="M52:M53"/>
    <mergeCell ref="O52:O54"/>
    <mergeCell ref="P52:P54"/>
    <mergeCell ref="Q52:Q54"/>
    <mergeCell ref="B52:B54"/>
    <mergeCell ref="C52:C54"/>
    <mergeCell ref="D52:D53"/>
    <mergeCell ref="E52:E53"/>
    <mergeCell ref="G52:G54"/>
    <mergeCell ref="H52:H54"/>
    <mergeCell ref="I52:I53"/>
    <mergeCell ref="P55:P57"/>
    <mergeCell ref="Q55:Q57"/>
    <mergeCell ref="R55:R57"/>
    <mergeCell ref="S55:S57"/>
    <mergeCell ref="T55:T57"/>
    <mergeCell ref="U55:U57"/>
    <mergeCell ref="V55:V57"/>
    <mergeCell ref="D56:D57"/>
    <mergeCell ref="E56:E57"/>
    <mergeCell ref="B55:B57"/>
    <mergeCell ref="C55:C57"/>
    <mergeCell ref="H55:H57"/>
    <mergeCell ref="J55:J57"/>
    <mergeCell ref="K55:K57"/>
    <mergeCell ref="L55:L57"/>
    <mergeCell ref="O55:O57"/>
    <mergeCell ref="I56:I57"/>
    <mergeCell ref="Q61:Q62"/>
    <mergeCell ref="R61:R62"/>
    <mergeCell ref="S61:S62"/>
    <mergeCell ref="T61:T62"/>
    <mergeCell ref="U61:U62"/>
    <mergeCell ref="V61:V62"/>
    <mergeCell ref="I61:I62"/>
    <mergeCell ref="J61:J62"/>
    <mergeCell ref="K61:K62"/>
    <mergeCell ref="L61:L62"/>
    <mergeCell ref="M61:M62"/>
    <mergeCell ref="O61:O62"/>
    <mergeCell ref="P61:P62"/>
    <mergeCell ref="F56:F57"/>
    <mergeCell ref="G56:G57"/>
    <mergeCell ref="B61:B62"/>
    <mergeCell ref="C61:C62"/>
    <mergeCell ref="E61:E62"/>
    <mergeCell ref="G61:G62"/>
    <mergeCell ref="H61:H62"/>
    <mergeCell ref="R70:R71"/>
    <mergeCell ref="S70:S71"/>
    <mergeCell ref="T70:T71"/>
    <mergeCell ref="U70:U71"/>
    <mergeCell ref="V70:V71"/>
    <mergeCell ref="I70:I71"/>
    <mergeCell ref="J70:J71"/>
    <mergeCell ref="K70:K71"/>
    <mergeCell ref="L70:L71"/>
    <mergeCell ref="O70:O71"/>
    <mergeCell ref="P70:P71"/>
    <mergeCell ref="Q70:Q71"/>
    <mergeCell ref="B70:B71"/>
    <mergeCell ref="C70:C71"/>
    <mergeCell ref="D70:D71"/>
    <mergeCell ref="E70:E71"/>
    <mergeCell ref="F70:F71"/>
    <mergeCell ref="G70:G71"/>
    <mergeCell ref="H70:H71"/>
    <mergeCell ref="Q3:Q4"/>
    <mergeCell ref="R3:R4"/>
    <mergeCell ref="S3:S4"/>
    <mergeCell ref="T3:T4"/>
    <mergeCell ref="U3:U4"/>
    <mergeCell ref="V3:V4"/>
    <mergeCell ref="I3:I4"/>
    <mergeCell ref="J3:J4"/>
    <mergeCell ref="K3:K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G3:G4"/>
    <mergeCell ref="H3:H4"/>
    <mergeCell ref="S6:S9"/>
    <mergeCell ref="T6:T9"/>
    <mergeCell ref="U6:U9"/>
    <mergeCell ref="V6:V9"/>
    <mergeCell ref="O8:O9"/>
    <mergeCell ref="P8:P9"/>
    <mergeCell ref="J6:J9"/>
    <mergeCell ref="K6:K9"/>
    <mergeCell ref="L6:L9"/>
    <mergeCell ref="O6:O7"/>
    <mergeCell ref="P6:P7"/>
    <mergeCell ref="Q6:Q9"/>
    <mergeCell ref="R6:R9"/>
    <mergeCell ref="H10:H11"/>
    <mergeCell ref="I10:I11"/>
    <mergeCell ref="J10:J11"/>
    <mergeCell ref="K10:K11"/>
    <mergeCell ref="L10:L11"/>
    <mergeCell ref="I17:I19"/>
    <mergeCell ref="J17:J19"/>
    <mergeCell ref="K17:K19"/>
    <mergeCell ref="L17:L19"/>
    <mergeCell ref="M17:M19"/>
    <mergeCell ref="O17:O19"/>
    <mergeCell ref="P17:P19"/>
    <mergeCell ref="A17:A19"/>
    <mergeCell ref="B17:B19"/>
    <mergeCell ref="C17:C19"/>
    <mergeCell ref="D17:D19"/>
    <mergeCell ref="F17:F19"/>
    <mergeCell ref="G17:G19"/>
    <mergeCell ref="H17:H19"/>
    <mergeCell ref="K27:K28"/>
    <mergeCell ref="L27:L28"/>
    <mergeCell ref="M27:M28"/>
    <mergeCell ref="O27:O28"/>
    <mergeCell ref="A27:A28"/>
    <mergeCell ref="B27:B28"/>
    <mergeCell ref="C27:C28"/>
    <mergeCell ref="E27:E28"/>
    <mergeCell ref="H27:H28"/>
    <mergeCell ref="I27:I28"/>
    <mergeCell ref="J27:J28"/>
    <mergeCell ref="Q29:Q35"/>
    <mergeCell ref="R29:R35"/>
    <mergeCell ref="Q36:Q37"/>
    <mergeCell ref="R36:R37"/>
    <mergeCell ref="S36:S37"/>
    <mergeCell ref="T36:T37"/>
    <mergeCell ref="U36:U37"/>
    <mergeCell ref="V36:V37"/>
    <mergeCell ref="M33:M34"/>
    <mergeCell ref="N33:N34"/>
    <mergeCell ref="O36:O37"/>
    <mergeCell ref="P36:P37"/>
    <mergeCell ref="H29:H35"/>
    <mergeCell ref="I29:I35"/>
    <mergeCell ref="J29:J35"/>
    <mergeCell ref="K29:K35"/>
    <mergeCell ref="L29:L35"/>
    <mergeCell ref="O29:O35"/>
    <mergeCell ref="P29:P35"/>
    <mergeCell ref="B6:B9"/>
    <mergeCell ref="C6:C9"/>
    <mergeCell ref="D6:D9"/>
    <mergeCell ref="F6:F9"/>
    <mergeCell ref="H6:H9"/>
    <mergeCell ref="I6:I9"/>
    <mergeCell ref="G7:G9"/>
    <mergeCell ref="A6:A9"/>
    <mergeCell ref="A10:A11"/>
    <mergeCell ref="B10:B11"/>
    <mergeCell ref="C10:C11"/>
    <mergeCell ref="D10:D11"/>
    <mergeCell ref="F10:F11"/>
    <mergeCell ref="G10:G11"/>
    <mergeCell ref="Q14:Q15"/>
    <mergeCell ref="R14:R15"/>
    <mergeCell ref="S14:S15"/>
    <mergeCell ref="T14:T15"/>
    <mergeCell ref="U14:U15"/>
    <mergeCell ref="V14:V15"/>
    <mergeCell ref="I14:I15"/>
    <mergeCell ref="J14:J15"/>
    <mergeCell ref="K14:K15"/>
    <mergeCell ref="L14:L15"/>
    <mergeCell ref="M14:M15"/>
    <mergeCell ref="O14:O15"/>
    <mergeCell ref="P14:P15"/>
    <mergeCell ref="A14:A15"/>
    <mergeCell ref="B14:B15"/>
    <mergeCell ref="C14:C15"/>
    <mergeCell ref="D14:D15"/>
    <mergeCell ref="F14:F15"/>
    <mergeCell ref="G14:G15"/>
    <mergeCell ref="H14:H15"/>
    <mergeCell ref="Q17:Q19"/>
    <mergeCell ref="R17:R19"/>
    <mergeCell ref="S17:S19"/>
    <mergeCell ref="T17:T19"/>
    <mergeCell ref="U17:U19"/>
    <mergeCell ref="V17:V19"/>
    <mergeCell ref="S29:S35"/>
    <mergeCell ref="T29:T35"/>
    <mergeCell ref="U29:U35"/>
    <mergeCell ref="V29:V35"/>
    <mergeCell ref="D33:D34"/>
    <mergeCell ref="E33:E34"/>
    <mergeCell ref="F33:F34"/>
    <mergeCell ref="G33:G34"/>
    <mergeCell ref="A29:A35"/>
    <mergeCell ref="B29:B35"/>
    <mergeCell ref="C29:C35"/>
    <mergeCell ref="D29:D30"/>
    <mergeCell ref="E29:E30"/>
    <mergeCell ref="F29:F30"/>
    <mergeCell ref="G29:G30"/>
    <mergeCell ref="I36:I37"/>
    <mergeCell ref="J36:J37"/>
    <mergeCell ref="K36:K37"/>
    <mergeCell ref="L36:L37"/>
    <mergeCell ref="B36:B37"/>
    <mergeCell ref="C36:C37"/>
    <mergeCell ref="D36:D37"/>
    <mergeCell ref="E36:E37"/>
    <mergeCell ref="F36:F37"/>
    <mergeCell ref="G36:G37"/>
    <mergeCell ref="H36:H37"/>
    <mergeCell ref="Q41:Q42"/>
    <mergeCell ref="R41:R42"/>
    <mergeCell ref="S41:S42"/>
    <mergeCell ref="T41:T42"/>
    <mergeCell ref="U41:U42"/>
    <mergeCell ref="V41:V42"/>
    <mergeCell ref="K43:K44"/>
    <mergeCell ref="L43:L44"/>
    <mergeCell ref="M43:M44"/>
    <mergeCell ref="O43:O44"/>
    <mergeCell ref="P43:P44"/>
    <mergeCell ref="Q43:Q44"/>
    <mergeCell ref="R43:R44"/>
    <mergeCell ref="T43:T44"/>
    <mergeCell ref="B43:B44"/>
    <mergeCell ref="C43:C44"/>
    <mergeCell ref="E43:E44"/>
    <mergeCell ref="G43:G44"/>
    <mergeCell ref="H43:H44"/>
    <mergeCell ref="I43:I44"/>
    <mergeCell ref="J43:J44"/>
    <mergeCell ref="T82:T83"/>
    <mergeCell ref="U82:U83"/>
    <mergeCell ref="K82:K83"/>
    <mergeCell ref="L82:L83"/>
    <mergeCell ref="O82:O83"/>
    <mergeCell ref="P82:P83"/>
    <mergeCell ref="Q82:Q83"/>
    <mergeCell ref="R82:R83"/>
    <mergeCell ref="S82:S83"/>
    <mergeCell ref="T72:T74"/>
    <mergeCell ref="U72:U74"/>
    <mergeCell ref="V72:V74"/>
    <mergeCell ref="K72:K74"/>
    <mergeCell ref="L72:L74"/>
    <mergeCell ref="O72:O74"/>
    <mergeCell ref="P72:P74"/>
    <mergeCell ref="Q72:Q74"/>
    <mergeCell ref="R72:R74"/>
    <mergeCell ref="S72:S74"/>
    <mergeCell ref="B72:B74"/>
    <mergeCell ref="C72:C74"/>
    <mergeCell ref="E72:E74"/>
    <mergeCell ref="G72:G74"/>
    <mergeCell ref="H72:H74"/>
    <mergeCell ref="I72:I74"/>
    <mergeCell ref="J72:J74"/>
    <mergeCell ref="T78:T79"/>
    <mergeCell ref="U78:U79"/>
    <mergeCell ref="V78:V79"/>
    <mergeCell ref="V82:V83"/>
    <mergeCell ref="L78:L79"/>
    <mergeCell ref="M78:M79"/>
    <mergeCell ref="O78:O79"/>
    <mergeCell ref="P78:P79"/>
    <mergeCell ref="Q78:Q79"/>
    <mergeCell ref="R78:R79"/>
    <mergeCell ref="S78:S79"/>
    <mergeCell ref="B78:B79"/>
    <mergeCell ref="C78:C79"/>
    <mergeCell ref="E78:E79"/>
    <mergeCell ref="H78:H79"/>
    <mergeCell ref="I78:I79"/>
    <mergeCell ref="J78:J79"/>
    <mergeCell ref="K78:K79"/>
    <mergeCell ref="B82:B83"/>
    <mergeCell ref="C82:C83"/>
    <mergeCell ref="D82:D83"/>
    <mergeCell ref="G82:G83"/>
    <mergeCell ref="H82:H83"/>
    <mergeCell ref="I82:I83"/>
    <mergeCell ref="J82:J8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7.38"/>
    <col customWidth="1" min="5" max="5" width="14.38"/>
    <col customWidth="1" min="6" max="6" width="51.88"/>
    <col customWidth="1" min="7" max="7" width="24.88"/>
    <col customWidth="1" min="8" max="8" width="16.75"/>
    <col customWidth="1" min="9" max="9" width="17.5"/>
    <col customWidth="1" min="10" max="10" width="16.5"/>
    <col customWidth="1" min="11" max="11" width="20.13"/>
    <col customWidth="1" min="12" max="12" width="19.13"/>
    <col customWidth="1" min="13" max="13" width="20.75"/>
    <col customWidth="1" min="14" max="14" width="25.13"/>
    <col customWidth="1" min="15" max="15" width="22.5"/>
    <col customWidth="1" min="17" max="17" width="15.63"/>
  </cols>
  <sheetData>
    <row r="1" ht="100.5" customHeight="1">
      <c r="A1" s="1458" t="s">
        <v>3021</v>
      </c>
      <c r="B1" s="1459" t="s">
        <v>3022</v>
      </c>
      <c r="C1" s="1460" t="s">
        <v>4</v>
      </c>
      <c r="D1" s="1460" t="s">
        <v>5</v>
      </c>
      <c r="E1" s="1461" t="s">
        <v>1273</v>
      </c>
      <c r="F1" s="1462" t="s">
        <v>23</v>
      </c>
      <c r="G1" s="1460" t="s">
        <v>17</v>
      </c>
      <c r="H1" s="1463" t="s">
        <v>18</v>
      </c>
      <c r="I1" s="1463" t="s">
        <v>19</v>
      </c>
      <c r="J1" s="1463" t="s">
        <v>20</v>
      </c>
      <c r="K1" s="1463" t="s">
        <v>8</v>
      </c>
      <c r="L1" s="1458" t="s">
        <v>2205</v>
      </c>
      <c r="M1" s="1460" t="s">
        <v>175</v>
      </c>
      <c r="N1" s="1460" t="s">
        <v>176</v>
      </c>
      <c r="O1" s="1460" t="s">
        <v>13</v>
      </c>
      <c r="P1" s="1460" t="s">
        <v>15</v>
      </c>
      <c r="Q1" s="1460" t="s">
        <v>16</v>
      </c>
      <c r="R1" s="1464"/>
      <c r="S1" s="1465"/>
      <c r="T1" s="1465"/>
    </row>
    <row r="2">
      <c r="A2" s="1466">
        <v>1.0</v>
      </c>
      <c r="B2" s="1467" t="s">
        <v>528</v>
      </c>
      <c r="C2" s="1466" t="s">
        <v>437</v>
      </c>
      <c r="D2" s="1466">
        <v>1.0</v>
      </c>
      <c r="E2" s="1468"/>
      <c r="F2" s="1467" t="s">
        <v>3023</v>
      </c>
      <c r="G2" s="1469"/>
      <c r="H2" s="1469"/>
      <c r="I2" s="1469"/>
      <c r="J2" s="1469"/>
      <c r="K2" s="1469"/>
      <c r="L2" s="1470">
        <v>24746.0</v>
      </c>
      <c r="M2" s="1470">
        <v>24807.0</v>
      </c>
      <c r="N2" s="1470">
        <v>24807.0</v>
      </c>
      <c r="O2" s="1466" t="s">
        <v>3024</v>
      </c>
      <c r="P2" s="1469"/>
      <c r="Q2" s="1469"/>
      <c r="R2" s="1471"/>
      <c r="S2" s="1471"/>
      <c r="T2" s="1471"/>
    </row>
    <row r="3">
      <c r="A3" s="1466">
        <v>2.0</v>
      </c>
      <c r="B3" s="1472" t="s">
        <v>3025</v>
      </c>
      <c r="C3" s="1473" t="s">
        <v>25</v>
      </c>
      <c r="D3" s="1473">
        <v>1.0</v>
      </c>
      <c r="E3" s="1474"/>
      <c r="F3" s="1472" t="s">
        <v>3026</v>
      </c>
      <c r="G3" s="1475"/>
      <c r="H3" s="1475"/>
      <c r="I3" s="1475"/>
      <c r="J3" s="1475"/>
      <c r="K3" s="1475"/>
      <c r="L3" s="1476">
        <v>24746.0</v>
      </c>
      <c r="M3" s="1476">
        <v>24807.0</v>
      </c>
      <c r="N3" s="1473" t="s">
        <v>3027</v>
      </c>
      <c r="O3" s="1473" t="s">
        <v>3024</v>
      </c>
      <c r="P3" s="1475"/>
      <c r="Q3" s="1477"/>
      <c r="R3" s="1478"/>
      <c r="S3" s="1478"/>
      <c r="T3" s="1478"/>
    </row>
    <row r="4">
      <c r="A4" s="1466">
        <v>3.0</v>
      </c>
      <c r="B4" s="1472" t="s">
        <v>3028</v>
      </c>
      <c r="C4" s="1473" t="s">
        <v>420</v>
      </c>
      <c r="D4" s="1473">
        <v>1.0</v>
      </c>
      <c r="E4" s="1474"/>
      <c r="F4" s="1472" t="s">
        <v>3029</v>
      </c>
      <c r="G4" s="1475"/>
      <c r="H4" s="1475"/>
      <c r="I4" s="1475"/>
      <c r="J4" s="1475"/>
      <c r="K4" s="1475"/>
      <c r="L4" s="1476">
        <v>24746.0</v>
      </c>
      <c r="M4" s="1476">
        <v>24807.0</v>
      </c>
      <c r="N4" s="1473" t="s">
        <v>3030</v>
      </c>
      <c r="O4" s="1473" t="s">
        <v>3031</v>
      </c>
      <c r="P4" s="1475"/>
      <c r="Q4" s="1477"/>
      <c r="R4" s="1478"/>
      <c r="S4" s="1478"/>
      <c r="T4" s="1478"/>
    </row>
    <row r="5" ht="40.5" customHeight="1">
      <c r="A5" s="1466">
        <v>4.0</v>
      </c>
      <c r="B5" s="1479" t="s">
        <v>3032</v>
      </c>
      <c r="C5" s="1466" t="s">
        <v>319</v>
      </c>
      <c r="D5" s="1473">
        <v>1.0</v>
      </c>
      <c r="E5" s="1474"/>
      <c r="F5" s="1480" t="s">
        <v>3033</v>
      </c>
      <c r="G5" s="1475"/>
      <c r="H5" s="1475"/>
      <c r="I5" s="1475"/>
      <c r="J5" s="1475"/>
      <c r="K5" s="1475"/>
      <c r="L5" s="1473" t="s">
        <v>3034</v>
      </c>
      <c r="M5" s="1473" t="s">
        <v>3034</v>
      </c>
      <c r="N5" s="1473" t="s">
        <v>3035</v>
      </c>
      <c r="O5" s="1473" t="s">
        <v>3024</v>
      </c>
      <c r="P5" s="1475"/>
      <c r="Q5" s="1477"/>
      <c r="R5" s="1481"/>
      <c r="S5" s="1481"/>
      <c r="T5" s="1481"/>
    </row>
    <row r="6" ht="29.25" customHeight="1">
      <c r="A6" s="1466">
        <v>5.0</v>
      </c>
      <c r="B6" s="1472" t="s">
        <v>954</v>
      </c>
      <c r="C6" s="1466" t="s">
        <v>180</v>
      </c>
      <c r="D6" s="1466">
        <v>1.0</v>
      </c>
      <c r="E6" s="1474"/>
      <c r="F6" s="1480" t="s">
        <v>3036</v>
      </c>
      <c r="G6" s="1475"/>
      <c r="H6" s="1475"/>
      <c r="I6" s="1475"/>
      <c r="J6" s="1475"/>
      <c r="K6" s="1475"/>
      <c r="L6" s="1473" t="s">
        <v>722</v>
      </c>
      <c r="M6" s="1473" t="s">
        <v>3034</v>
      </c>
      <c r="N6" s="1473" t="s">
        <v>3034</v>
      </c>
      <c r="O6" s="1473" t="s">
        <v>3024</v>
      </c>
      <c r="P6" s="1475"/>
      <c r="Q6" s="1477"/>
      <c r="R6" s="1478"/>
      <c r="S6" s="1478"/>
      <c r="T6" s="1478"/>
    </row>
    <row r="7">
      <c r="A7" s="1466">
        <v>6.0</v>
      </c>
      <c r="B7" s="1467" t="s">
        <v>3037</v>
      </c>
      <c r="C7" s="1466" t="s">
        <v>319</v>
      </c>
      <c r="D7" s="1473">
        <v>1.0</v>
      </c>
      <c r="E7" s="1482"/>
      <c r="F7" s="1483" t="s">
        <v>3038</v>
      </c>
      <c r="G7" s="1484" t="s">
        <v>3039</v>
      </c>
      <c r="H7" s="1485" t="s">
        <v>3040</v>
      </c>
      <c r="I7" s="1485" t="s">
        <v>135</v>
      </c>
      <c r="J7" s="1485" t="s">
        <v>3041</v>
      </c>
      <c r="K7" s="1486"/>
      <c r="L7" s="1487" t="s">
        <v>730</v>
      </c>
      <c r="M7" s="1487" t="s">
        <v>731</v>
      </c>
      <c r="N7" s="1487" t="s">
        <v>742</v>
      </c>
      <c r="O7" s="1487" t="s">
        <v>3024</v>
      </c>
      <c r="P7" s="1486"/>
      <c r="Q7" s="1488"/>
      <c r="R7" s="1481"/>
      <c r="S7" s="1481"/>
      <c r="T7" s="1481"/>
    </row>
    <row r="8">
      <c r="A8" s="1466">
        <v>7.0</v>
      </c>
      <c r="B8" s="1467" t="s">
        <v>3037</v>
      </c>
      <c r="C8" s="1466" t="s">
        <v>319</v>
      </c>
      <c r="D8" s="1473">
        <v>1.0</v>
      </c>
      <c r="E8" s="34"/>
      <c r="F8" s="34"/>
      <c r="G8" s="1484" t="s">
        <v>3039</v>
      </c>
      <c r="H8" s="1485" t="s">
        <v>3040</v>
      </c>
      <c r="I8" s="1485" t="s">
        <v>135</v>
      </c>
      <c r="J8" s="1485" t="s">
        <v>3041</v>
      </c>
      <c r="K8" s="34"/>
      <c r="L8" s="34"/>
      <c r="M8" s="34"/>
      <c r="N8" s="34"/>
      <c r="O8" s="34"/>
      <c r="P8" s="34"/>
      <c r="Q8" s="34"/>
      <c r="R8" s="1489"/>
      <c r="S8" s="1489"/>
      <c r="T8" s="1489"/>
    </row>
    <row r="9" ht="41.25" customHeight="1">
      <c r="A9" s="1490">
        <v>8.0</v>
      </c>
      <c r="B9" s="1491" t="s">
        <v>3042</v>
      </c>
      <c r="C9" s="1492" t="s">
        <v>115</v>
      </c>
      <c r="D9" s="1490">
        <v>1.0</v>
      </c>
      <c r="E9" s="1493"/>
      <c r="F9" s="1472" t="s">
        <v>3043</v>
      </c>
      <c r="G9" s="1494" t="s">
        <v>3044</v>
      </c>
      <c r="H9" s="1485" t="s">
        <v>3045</v>
      </c>
      <c r="I9" s="1485" t="s">
        <v>85</v>
      </c>
      <c r="J9" s="1485" t="s">
        <v>3046</v>
      </c>
      <c r="K9" s="1495"/>
      <c r="L9" s="1476">
        <v>24656.0</v>
      </c>
      <c r="M9" s="1476">
        <v>24748.0</v>
      </c>
      <c r="N9" s="1476">
        <v>24779.0</v>
      </c>
      <c r="O9" s="1473" t="s">
        <v>3024</v>
      </c>
      <c r="P9" s="1495"/>
      <c r="Q9" s="1496"/>
      <c r="R9" s="1497"/>
      <c r="S9" s="1497"/>
      <c r="T9" s="1497"/>
    </row>
    <row r="10" ht="38.25" customHeight="1">
      <c r="A10" s="1498">
        <v>9.0</v>
      </c>
      <c r="B10" s="1491" t="s">
        <v>3042</v>
      </c>
      <c r="C10" s="1492" t="s">
        <v>115</v>
      </c>
      <c r="D10" s="1498">
        <v>1.0</v>
      </c>
      <c r="E10" s="1499"/>
      <c r="F10" s="1472" t="s">
        <v>3043</v>
      </c>
      <c r="G10" s="1494" t="s">
        <v>3047</v>
      </c>
      <c r="H10" s="1485" t="s">
        <v>769</v>
      </c>
      <c r="I10" s="1500" t="s">
        <v>135</v>
      </c>
      <c r="J10" s="1500" t="s">
        <v>3048</v>
      </c>
      <c r="K10" s="1496"/>
      <c r="L10" s="1476">
        <v>24596.0</v>
      </c>
      <c r="M10" s="1476">
        <v>24657.0</v>
      </c>
      <c r="N10" s="1476">
        <v>24688.0</v>
      </c>
      <c r="O10" s="1473" t="s">
        <v>3024</v>
      </c>
      <c r="P10" s="1496"/>
      <c r="Q10" s="1500" t="s">
        <v>3049</v>
      </c>
      <c r="R10" s="1501"/>
      <c r="S10" s="1501"/>
      <c r="T10" s="1501"/>
    </row>
    <row r="11" ht="38.25" customHeight="1">
      <c r="A11" s="1490">
        <v>10.0</v>
      </c>
      <c r="B11" s="1467" t="s">
        <v>3050</v>
      </c>
      <c r="C11" s="1490" t="s">
        <v>3051</v>
      </c>
      <c r="D11" s="1490">
        <v>1.0</v>
      </c>
      <c r="E11" s="1502"/>
      <c r="F11" s="1503" t="s">
        <v>3052</v>
      </c>
      <c r="G11" s="1484" t="s">
        <v>3053</v>
      </c>
      <c r="H11" s="1485" t="s">
        <v>3054</v>
      </c>
      <c r="I11" s="1504" t="s">
        <v>184</v>
      </c>
      <c r="J11" s="1504" t="s">
        <v>3055</v>
      </c>
      <c r="K11" s="1505" t="s">
        <v>3056</v>
      </c>
      <c r="L11" s="1476">
        <v>24596.0</v>
      </c>
      <c r="M11" s="1476">
        <v>24657.0</v>
      </c>
      <c r="N11" s="1476">
        <v>24719.0</v>
      </c>
      <c r="O11" s="1473" t="s">
        <v>3024</v>
      </c>
      <c r="P11" s="1506"/>
      <c r="Q11" s="1507">
        <v>24810.0</v>
      </c>
      <c r="R11" s="1508"/>
      <c r="S11" s="1508"/>
      <c r="T11" s="1508"/>
    </row>
    <row r="12" ht="48.75" customHeight="1">
      <c r="A12" s="1490">
        <v>11.0</v>
      </c>
      <c r="B12" s="1509" t="s">
        <v>3057</v>
      </c>
      <c r="C12" s="1509" t="s">
        <v>1005</v>
      </c>
      <c r="D12" s="1490">
        <v>1.0</v>
      </c>
      <c r="E12" s="1510"/>
      <c r="F12" s="1509" t="s">
        <v>3058</v>
      </c>
      <c r="G12" s="1511" t="s">
        <v>3059</v>
      </c>
      <c r="H12" s="1512" t="s">
        <v>2214</v>
      </c>
      <c r="I12" s="1498" t="s">
        <v>135</v>
      </c>
      <c r="J12" s="1490" t="s">
        <v>3060</v>
      </c>
      <c r="K12" s="1513"/>
      <c r="L12" s="1466" t="s">
        <v>2689</v>
      </c>
      <c r="M12" s="1466" t="s">
        <v>3061</v>
      </c>
      <c r="N12" s="1466" t="s">
        <v>3049</v>
      </c>
      <c r="O12" s="1466" t="s">
        <v>3024</v>
      </c>
      <c r="P12" s="1513"/>
      <c r="Q12" s="1514">
        <v>24508.0</v>
      </c>
      <c r="R12" s="1515"/>
      <c r="S12" s="1515"/>
      <c r="T12" s="1515"/>
    </row>
    <row r="13" ht="41.25" customHeight="1">
      <c r="A13" s="1498">
        <v>12.0</v>
      </c>
      <c r="B13" s="1516" t="s">
        <v>3062</v>
      </c>
      <c r="C13" s="1490" t="s">
        <v>1005</v>
      </c>
      <c r="D13" s="1490">
        <v>3.0</v>
      </c>
      <c r="E13" s="1517"/>
      <c r="F13" s="1518" t="s">
        <v>3063</v>
      </c>
      <c r="G13" s="1511" t="s">
        <v>3064</v>
      </c>
      <c r="H13" s="1495"/>
      <c r="I13" s="1498" t="s">
        <v>135</v>
      </c>
      <c r="J13" s="1495"/>
      <c r="K13" s="1495"/>
      <c r="L13" s="1470">
        <v>24658.0</v>
      </c>
      <c r="M13" s="1470">
        <v>24658.0</v>
      </c>
      <c r="N13" s="1470">
        <v>24658.0</v>
      </c>
      <c r="O13" s="1466" t="s">
        <v>3024</v>
      </c>
      <c r="P13" s="1466"/>
      <c r="Q13" s="1496"/>
      <c r="R13" s="1497"/>
      <c r="S13" s="1497"/>
      <c r="T13" s="1497"/>
    </row>
    <row r="14" ht="42.0" customHeight="1">
      <c r="A14" s="1490">
        <v>13.0</v>
      </c>
      <c r="B14" s="1519" t="s">
        <v>3065</v>
      </c>
      <c r="C14" s="1520" t="s">
        <v>1725</v>
      </c>
      <c r="D14" s="1520">
        <v>2.0</v>
      </c>
      <c r="E14" s="1521"/>
      <c r="F14" s="1522" t="s">
        <v>3066</v>
      </c>
      <c r="G14" s="1520" t="s">
        <v>3067</v>
      </c>
      <c r="H14" s="1523" t="s">
        <v>3068</v>
      </c>
      <c r="I14" s="1520" t="s">
        <v>841</v>
      </c>
      <c r="J14" s="1524" t="s">
        <v>3069</v>
      </c>
      <c r="K14" s="1525"/>
      <c r="L14" s="1526">
        <v>24707.0</v>
      </c>
      <c r="M14" s="1466" t="s">
        <v>2246</v>
      </c>
      <c r="N14" s="1520" t="s">
        <v>3070</v>
      </c>
      <c r="O14" s="1520" t="s">
        <v>3024</v>
      </c>
      <c r="P14" s="1525"/>
      <c r="Q14" s="1527">
        <v>243658.0</v>
      </c>
      <c r="R14" s="1528"/>
      <c r="S14" s="1528"/>
      <c r="T14" s="1528"/>
    </row>
    <row r="15" ht="44.25" customHeight="1">
      <c r="A15" s="1466">
        <v>14.0</v>
      </c>
      <c r="B15" s="1509" t="s">
        <v>3071</v>
      </c>
      <c r="C15" s="1466" t="s">
        <v>437</v>
      </c>
      <c r="D15" s="1466">
        <v>1.0</v>
      </c>
      <c r="E15" s="1529"/>
      <c r="F15" s="1509" t="s">
        <v>3072</v>
      </c>
      <c r="G15" s="1520" t="s">
        <v>3073</v>
      </c>
      <c r="H15" s="1466" t="s">
        <v>3074</v>
      </c>
      <c r="I15" s="1466" t="s">
        <v>3075</v>
      </c>
      <c r="J15" s="1466" t="s">
        <v>3076</v>
      </c>
      <c r="K15" s="1530"/>
      <c r="L15" s="1526">
        <v>24707.0</v>
      </c>
      <c r="M15" s="1466" t="s">
        <v>2246</v>
      </c>
      <c r="N15" s="1520" t="s">
        <v>3077</v>
      </c>
      <c r="O15" s="1520" t="s">
        <v>3024</v>
      </c>
      <c r="P15" s="1530"/>
      <c r="Q15" s="1531">
        <v>243747.0</v>
      </c>
      <c r="R15" s="1532"/>
      <c r="S15" s="1532"/>
      <c r="T15" s="1532"/>
    </row>
    <row r="16" ht="48.75" customHeight="1">
      <c r="A16" s="1466">
        <v>15.0</v>
      </c>
      <c r="B16" s="1509" t="s">
        <v>3078</v>
      </c>
      <c r="C16" s="1466" t="s">
        <v>25</v>
      </c>
      <c r="D16" s="1466">
        <v>1.0</v>
      </c>
      <c r="E16" s="1529"/>
      <c r="F16" s="1533" t="s">
        <v>3079</v>
      </c>
      <c r="G16" s="1466" t="s">
        <v>3080</v>
      </c>
      <c r="H16" s="1466" t="s">
        <v>3081</v>
      </c>
      <c r="I16" s="1466" t="s">
        <v>135</v>
      </c>
      <c r="J16" s="1466" t="s">
        <v>3082</v>
      </c>
      <c r="K16" s="1530"/>
      <c r="L16" s="1466" t="s">
        <v>1368</v>
      </c>
      <c r="M16" s="1466" t="s">
        <v>3083</v>
      </c>
      <c r="N16" s="1466" t="s">
        <v>3084</v>
      </c>
      <c r="O16" s="1466" t="s">
        <v>3024</v>
      </c>
      <c r="P16" s="1530"/>
      <c r="Q16" s="1466" t="s">
        <v>3085</v>
      </c>
      <c r="R16" s="1532"/>
      <c r="S16" s="1532"/>
      <c r="T16" s="1532"/>
    </row>
    <row r="17" ht="9.75" customHeight="1">
      <c r="A17" s="1534"/>
      <c r="B17" s="1535"/>
      <c r="C17" s="1535"/>
      <c r="D17" s="1536"/>
      <c r="E17" s="1537"/>
      <c r="F17" s="1537"/>
      <c r="G17" s="1537"/>
      <c r="H17" s="1537"/>
      <c r="I17" s="1537"/>
      <c r="J17" s="1537"/>
      <c r="K17" s="1537"/>
      <c r="L17" s="1537"/>
      <c r="M17" s="1537"/>
      <c r="N17" s="1537"/>
      <c r="O17" s="1537"/>
      <c r="P17" s="1537"/>
      <c r="Q17" s="1537"/>
      <c r="R17" s="1538"/>
      <c r="S17" s="1538"/>
      <c r="T17" s="1538"/>
    </row>
    <row r="18">
      <c r="A18" s="1466">
        <v>16.0</v>
      </c>
      <c r="B18" s="1509" t="s">
        <v>2116</v>
      </c>
      <c r="C18" s="1466" t="s">
        <v>221</v>
      </c>
      <c r="D18" s="1466">
        <v>1.0</v>
      </c>
      <c r="E18" s="1539">
        <v>60000.0</v>
      </c>
      <c r="F18" s="1467" t="s">
        <v>3086</v>
      </c>
      <c r="G18" s="1466" t="s">
        <v>3087</v>
      </c>
      <c r="H18" s="1540">
        <v>244215.0</v>
      </c>
      <c r="I18" s="1466" t="s">
        <v>85</v>
      </c>
      <c r="J18" s="1540">
        <v>244275.0</v>
      </c>
      <c r="K18" s="1509" t="s">
        <v>3088</v>
      </c>
      <c r="L18" s="1541">
        <v>244225.0</v>
      </c>
      <c r="M18" s="1541">
        <v>244228.0</v>
      </c>
      <c r="N18" s="1542">
        <v>25083.0</v>
      </c>
      <c r="O18" s="1509" t="s">
        <v>3089</v>
      </c>
      <c r="P18" s="1530"/>
      <c r="Q18" s="1543">
        <v>244327.0</v>
      </c>
      <c r="R18" s="1532"/>
      <c r="S18" s="1532"/>
      <c r="T18" s="1532"/>
    </row>
    <row r="19">
      <c r="A19" s="1515"/>
      <c r="B19" s="1497"/>
      <c r="C19" s="1497"/>
      <c r="D19" s="1497"/>
      <c r="E19" s="1544"/>
      <c r="F19" s="1497"/>
      <c r="G19" s="1497"/>
      <c r="H19" s="1497"/>
      <c r="I19" s="1497"/>
      <c r="J19" s="1497"/>
      <c r="K19" s="1497"/>
      <c r="L19" s="1497"/>
      <c r="M19" s="1497"/>
      <c r="N19" s="1497"/>
      <c r="O19" s="1497"/>
      <c r="P19" s="1497"/>
      <c r="Q19" s="1497"/>
      <c r="R19" s="1497"/>
      <c r="S19" s="1497"/>
      <c r="T19" s="1497"/>
    </row>
    <row r="20">
      <c r="A20" s="1515"/>
      <c r="B20" s="1497"/>
      <c r="C20" s="1497"/>
      <c r="D20" s="1497"/>
      <c r="E20" s="1544"/>
      <c r="F20" s="1497"/>
      <c r="G20" s="1497"/>
      <c r="H20" s="1497"/>
      <c r="I20" s="1497"/>
      <c r="J20" s="1497"/>
      <c r="K20" s="1497"/>
      <c r="L20" s="1497"/>
      <c r="M20" s="1497"/>
      <c r="N20" s="1497"/>
      <c r="O20" s="1497"/>
      <c r="P20" s="1497"/>
      <c r="Q20" s="1497"/>
      <c r="R20" s="1497"/>
      <c r="S20" s="1497"/>
      <c r="T20" s="1497"/>
    </row>
    <row r="21">
      <c r="A21" s="1515"/>
      <c r="B21" s="1497"/>
      <c r="C21" s="1497"/>
      <c r="D21" s="1497"/>
      <c r="E21" s="1544"/>
      <c r="F21" s="1497"/>
      <c r="G21" s="1497"/>
      <c r="H21" s="1497"/>
      <c r="I21" s="1497"/>
      <c r="J21" s="1497"/>
      <c r="K21" s="1497"/>
      <c r="L21" s="1497"/>
      <c r="M21" s="1497"/>
      <c r="N21" s="1497"/>
      <c r="O21" s="1497"/>
      <c r="P21" s="1497"/>
      <c r="Q21" s="1497"/>
      <c r="R21" s="1497"/>
      <c r="S21" s="1497"/>
      <c r="T21" s="1497"/>
    </row>
    <row r="22">
      <c r="A22" s="1515"/>
      <c r="B22" s="1497"/>
      <c r="C22" s="1497"/>
      <c r="D22" s="1497"/>
      <c r="E22" s="1544"/>
      <c r="F22" s="1497"/>
      <c r="G22" s="1497"/>
      <c r="H22" s="1497"/>
      <c r="I22" s="1497"/>
      <c r="J22" s="1497"/>
      <c r="K22" s="1497"/>
      <c r="L22" s="1497"/>
      <c r="M22" s="1497"/>
      <c r="N22" s="1497"/>
      <c r="O22" s="1497"/>
      <c r="P22" s="1497"/>
      <c r="Q22" s="1497"/>
      <c r="R22" s="1497"/>
      <c r="S22" s="1497"/>
      <c r="T22" s="1497"/>
    </row>
    <row r="23">
      <c r="A23" s="1515"/>
      <c r="B23" s="1497"/>
      <c r="C23" s="1497"/>
      <c r="D23" s="1497"/>
      <c r="E23" s="1544"/>
      <c r="F23" s="1497"/>
      <c r="G23" s="1497"/>
      <c r="H23" s="1497"/>
      <c r="I23" s="1497"/>
      <c r="J23" s="1497"/>
      <c r="K23" s="1497"/>
      <c r="L23" s="1497"/>
      <c r="M23" s="1545"/>
      <c r="N23" s="1497"/>
      <c r="O23" s="1497"/>
      <c r="P23" s="1497"/>
      <c r="Q23" s="1497"/>
      <c r="R23" s="1497"/>
      <c r="S23" s="1497"/>
      <c r="T23" s="1497"/>
    </row>
    <row r="24">
      <c r="A24" s="1515"/>
      <c r="B24" s="1497"/>
      <c r="C24" s="1497"/>
      <c r="D24" s="1497"/>
      <c r="E24" s="1544"/>
      <c r="F24" s="1497"/>
      <c r="G24" s="1497"/>
      <c r="H24" s="1497"/>
      <c r="I24" s="1497"/>
      <c r="J24" s="1497"/>
      <c r="K24" s="1497"/>
      <c r="L24" s="1497"/>
      <c r="M24" s="1497"/>
      <c r="N24" s="1497"/>
      <c r="O24" s="1497"/>
      <c r="P24" s="1497"/>
      <c r="Q24" s="1497"/>
      <c r="R24" s="1497"/>
      <c r="S24" s="1497"/>
      <c r="T24" s="1497"/>
    </row>
    <row r="25">
      <c r="A25" s="1515"/>
      <c r="B25" s="1497"/>
      <c r="C25" s="1497"/>
      <c r="D25" s="1497"/>
      <c r="E25" s="1544"/>
      <c r="F25" s="1497"/>
      <c r="G25" s="1497"/>
      <c r="H25" s="1497"/>
      <c r="I25" s="1497"/>
      <c r="J25" s="1497"/>
      <c r="K25" s="1497"/>
      <c r="L25" s="1497"/>
      <c r="M25" s="1497"/>
      <c r="N25" s="1497"/>
      <c r="O25" s="1497"/>
      <c r="P25" s="1497"/>
      <c r="Q25" s="1497"/>
      <c r="R25" s="1497"/>
      <c r="S25" s="1497"/>
      <c r="T25" s="1497"/>
    </row>
    <row r="26">
      <c r="A26" s="1515"/>
      <c r="B26" s="1497"/>
      <c r="C26" s="1497"/>
      <c r="D26" s="1497"/>
      <c r="E26" s="1544"/>
      <c r="F26" s="1497"/>
      <c r="G26" s="1497"/>
      <c r="H26" s="1497"/>
      <c r="I26" s="1497"/>
      <c r="J26" s="1497"/>
      <c r="K26" s="1497"/>
      <c r="L26" s="1497"/>
      <c r="M26" s="1497"/>
      <c r="N26" s="1497"/>
      <c r="O26" s="1497"/>
      <c r="P26" s="1497"/>
      <c r="Q26" s="1497"/>
      <c r="R26" s="1497"/>
      <c r="S26" s="1497"/>
      <c r="T26" s="1497"/>
    </row>
    <row r="27">
      <c r="A27" s="1515"/>
      <c r="B27" s="1497"/>
      <c r="C27" s="1497"/>
      <c r="D27" s="1497"/>
      <c r="E27" s="1544"/>
      <c r="F27" s="1497"/>
      <c r="G27" s="1497"/>
      <c r="H27" s="1497"/>
      <c r="I27" s="1497"/>
      <c r="J27" s="1497"/>
      <c r="K27" s="1497"/>
      <c r="L27" s="1497"/>
      <c r="M27" s="1497"/>
      <c r="N27" s="1497"/>
      <c r="O27" s="1497"/>
      <c r="P27" s="1497"/>
      <c r="Q27" s="1497"/>
      <c r="R27" s="1497"/>
      <c r="S27" s="1497"/>
      <c r="T27" s="1497"/>
    </row>
    <row r="28">
      <c r="A28" s="1515"/>
      <c r="B28" s="1497"/>
      <c r="C28" s="1497"/>
      <c r="D28" s="1497"/>
      <c r="E28" s="1544"/>
      <c r="F28" s="1497"/>
      <c r="G28" s="1497"/>
      <c r="H28" s="1497"/>
      <c r="I28" s="1497"/>
      <c r="J28" s="1497"/>
      <c r="K28" s="1497"/>
      <c r="L28" s="1497"/>
      <c r="M28" s="1497"/>
      <c r="N28" s="1497"/>
      <c r="O28" s="1497"/>
      <c r="P28" s="1497"/>
      <c r="Q28" s="1497"/>
      <c r="R28" s="1497"/>
      <c r="S28" s="1497"/>
      <c r="T28" s="1497"/>
    </row>
    <row r="29">
      <c r="A29" s="1515"/>
      <c r="B29" s="1497"/>
      <c r="C29" s="1497"/>
      <c r="D29" s="1497"/>
      <c r="E29" s="1544"/>
      <c r="F29" s="1497"/>
      <c r="G29" s="1497"/>
      <c r="H29" s="1497"/>
      <c r="I29" s="1497"/>
      <c r="J29" s="1497"/>
      <c r="K29" s="1497"/>
      <c r="L29" s="1497"/>
      <c r="M29" s="1497"/>
      <c r="N29" s="1497"/>
      <c r="O29" s="1497"/>
      <c r="P29" s="1497"/>
      <c r="Q29" s="1497"/>
      <c r="R29" s="1497"/>
      <c r="S29" s="1497"/>
      <c r="T29" s="1497"/>
    </row>
    <row r="30">
      <c r="A30" s="1515"/>
      <c r="B30" s="1497"/>
      <c r="C30" s="1497"/>
      <c r="D30" s="1497"/>
      <c r="E30" s="1544"/>
      <c r="F30" s="1497"/>
      <c r="G30" s="1497"/>
      <c r="H30" s="1497"/>
      <c r="I30" s="1497"/>
      <c r="J30" s="1497"/>
      <c r="K30" s="1497"/>
      <c r="L30" s="1497"/>
      <c r="M30" s="1497"/>
      <c r="N30" s="1497"/>
      <c r="O30" s="1497"/>
      <c r="P30" s="1497"/>
      <c r="Q30" s="1497"/>
      <c r="R30" s="1497"/>
      <c r="S30" s="1497"/>
      <c r="T30" s="1497"/>
    </row>
    <row r="31">
      <c r="A31" s="1515"/>
      <c r="B31" s="1497"/>
      <c r="C31" s="1497"/>
      <c r="D31" s="1497"/>
      <c r="E31" s="1544"/>
      <c r="F31" s="1497"/>
      <c r="G31" s="1497"/>
      <c r="H31" s="1497"/>
      <c r="I31" s="1497"/>
      <c r="J31" s="1497"/>
      <c r="K31" s="1497"/>
      <c r="L31" s="1497"/>
      <c r="M31" s="1497"/>
      <c r="N31" s="1497"/>
      <c r="O31" s="1497"/>
      <c r="P31" s="1497"/>
      <c r="Q31" s="1497"/>
      <c r="R31" s="1497"/>
      <c r="S31" s="1497"/>
      <c r="T31" s="1497"/>
    </row>
    <row r="32">
      <c r="A32" s="1515"/>
      <c r="B32" s="1497"/>
      <c r="C32" s="1497"/>
      <c r="D32" s="1497"/>
      <c r="E32" s="1544"/>
      <c r="F32" s="1497"/>
      <c r="G32" s="1497"/>
      <c r="H32" s="1497"/>
      <c r="I32" s="1497"/>
      <c r="J32" s="1497"/>
      <c r="K32" s="1497"/>
      <c r="L32" s="1497"/>
      <c r="M32" s="1497"/>
      <c r="N32" s="1497"/>
      <c r="O32" s="1497"/>
      <c r="P32" s="1497"/>
      <c r="Q32" s="1497"/>
      <c r="R32" s="1497"/>
      <c r="S32" s="1497"/>
      <c r="T32" s="1497"/>
    </row>
    <row r="33">
      <c r="A33" s="1515"/>
      <c r="B33" s="1497"/>
      <c r="C33" s="1497"/>
      <c r="D33" s="1497"/>
      <c r="E33" s="1544"/>
      <c r="F33" s="1497"/>
      <c r="G33" s="1497"/>
      <c r="H33" s="1497"/>
      <c r="I33" s="1497"/>
      <c r="J33" s="1497"/>
      <c r="K33" s="1497"/>
      <c r="L33" s="1497"/>
      <c r="M33" s="1497"/>
      <c r="N33" s="1497"/>
      <c r="O33" s="1497"/>
      <c r="P33" s="1497"/>
      <c r="Q33" s="1497"/>
      <c r="R33" s="1497"/>
      <c r="S33" s="1497"/>
      <c r="T33" s="1497"/>
    </row>
    <row r="34">
      <c r="A34" s="1515"/>
      <c r="B34" s="1497"/>
      <c r="C34" s="1497"/>
      <c r="D34" s="1497"/>
      <c r="E34" s="1544"/>
      <c r="F34" s="1497"/>
      <c r="G34" s="1497"/>
      <c r="H34" s="1497"/>
      <c r="I34" s="1497"/>
      <c r="J34" s="1497"/>
      <c r="K34" s="1497"/>
      <c r="L34" s="1497"/>
      <c r="M34" s="1497"/>
      <c r="N34" s="1497"/>
      <c r="O34" s="1497"/>
      <c r="P34" s="1497"/>
      <c r="Q34" s="1497"/>
      <c r="R34" s="1497"/>
      <c r="S34" s="1497"/>
      <c r="T34" s="1497"/>
    </row>
    <row r="35">
      <c r="A35" s="1515"/>
      <c r="B35" s="1497"/>
      <c r="C35" s="1497"/>
      <c r="D35" s="1497"/>
      <c r="E35" s="1544"/>
      <c r="F35" s="1497"/>
      <c r="G35" s="1497"/>
      <c r="H35" s="1497"/>
      <c r="I35" s="1497"/>
      <c r="J35" s="1497"/>
      <c r="K35" s="1497"/>
      <c r="L35" s="1497"/>
      <c r="M35" s="1497"/>
      <c r="N35" s="1497"/>
      <c r="O35" s="1497"/>
      <c r="P35" s="1497"/>
      <c r="Q35" s="1497"/>
      <c r="R35" s="1497"/>
      <c r="S35" s="1497"/>
      <c r="T35" s="1497"/>
    </row>
    <row r="36">
      <c r="A36" s="1515"/>
      <c r="B36" s="1497"/>
      <c r="C36" s="1497"/>
      <c r="D36" s="1497"/>
      <c r="E36" s="1544"/>
      <c r="F36" s="1497"/>
      <c r="G36" s="1497"/>
      <c r="H36" s="1497"/>
      <c r="I36" s="1497"/>
      <c r="J36" s="1497"/>
      <c r="K36" s="1497"/>
      <c r="L36" s="1497"/>
      <c r="M36" s="1497"/>
      <c r="N36" s="1497"/>
      <c r="O36" s="1497"/>
      <c r="P36" s="1497"/>
      <c r="Q36" s="1497"/>
      <c r="R36" s="1497"/>
      <c r="S36" s="1497"/>
      <c r="T36" s="1497"/>
    </row>
    <row r="37">
      <c r="A37" s="1515"/>
      <c r="B37" s="1497"/>
      <c r="C37" s="1497"/>
      <c r="D37" s="1497"/>
      <c r="E37" s="1544"/>
      <c r="F37" s="1497"/>
      <c r="G37" s="1497"/>
      <c r="H37" s="1497"/>
      <c r="I37" s="1497"/>
      <c r="J37" s="1497"/>
      <c r="K37" s="1497"/>
      <c r="L37" s="1497"/>
      <c r="M37" s="1497"/>
      <c r="N37" s="1497"/>
      <c r="O37" s="1497"/>
      <c r="P37" s="1497"/>
      <c r="Q37" s="1497"/>
      <c r="R37" s="1497"/>
      <c r="S37" s="1497"/>
      <c r="T37" s="1497"/>
    </row>
    <row r="38">
      <c r="A38" s="1515"/>
      <c r="B38" s="1497"/>
      <c r="C38" s="1497"/>
      <c r="D38" s="1497"/>
      <c r="E38" s="1544"/>
      <c r="F38" s="1497"/>
      <c r="G38" s="1497"/>
      <c r="H38" s="1497"/>
      <c r="I38" s="1497"/>
      <c r="J38" s="1497"/>
      <c r="K38" s="1497"/>
      <c r="L38" s="1497"/>
      <c r="M38" s="1497"/>
      <c r="N38" s="1497"/>
      <c r="O38" s="1497"/>
      <c r="P38" s="1497"/>
      <c r="Q38" s="1497"/>
      <c r="R38" s="1497"/>
      <c r="S38" s="1497"/>
      <c r="T38" s="1497"/>
    </row>
    <row r="39">
      <c r="A39" s="1515"/>
      <c r="B39" s="1497"/>
      <c r="C39" s="1497"/>
      <c r="D39" s="1497"/>
      <c r="E39" s="1544"/>
      <c r="F39" s="1497"/>
      <c r="G39" s="1497"/>
      <c r="H39" s="1497"/>
      <c r="I39" s="1497"/>
      <c r="J39" s="1497"/>
      <c r="K39" s="1497"/>
      <c r="L39" s="1497"/>
      <c r="M39" s="1497"/>
      <c r="N39" s="1497"/>
      <c r="O39" s="1497"/>
      <c r="P39" s="1497"/>
      <c r="Q39" s="1497"/>
      <c r="R39" s="1497"/>
      <c r="S39" s="1497"/>
      <c r="T39" s="1497"/>
    </row>
    <row r="40">
      <c r="A40" s="1515"/>
      <c r="B40" s="1497"/>
      <c r="C40" s="1497"/>
      <c r="D40" s="1497"/>
      <c r="E40" s="1544"/>
      <c r="F40" s="1497"/>
      <c r="G40" s="1497"/>
      <c r="H40" s="1497"/>
      <c r="I40" s="1497"/>
      <c r="J40" s="1497"/>
      <c r="K40" s="1497"/>
      <c r="L40" s="1497"/>
      <c r="M40" s="1497"/>
      <c r="N40" s="1497"/>
      <c r="O40" s="1497"/>
      <c r="P40" s="1497"/>
      <c r="Q40" s="1497"/>
      <c r="R40" s="1497"/>
      <c r="S40" s="1497"/>
      <c r="T40" s="1497"/>
    </row>
    <row r="41">
      <c r="A41" s="1515"/>
      <c r="B41" s="1497"/>
      <c r="C41" s="1497"/>
      <c r="D41" s="1497"/>
      <c r="E41" s="1544"/>
      <c r="F41" s="1497"/>
      <c r="G41" s="1497"/>
      <c r="H41" s="1497"/>
      <c r="I41" s="1497"/>
      <c r="J41" s="1497"/>
      <c r="K41" s="1497"/>
      <c r="L41" s="1497"/>
      <c r="M41" s="1497"/>
      <c r="N41" s="1497"/>
      <c r="O41" s="1497"/>
      <c r="P41" s="1497"/>
      <c r="Q41" s="1497"/>
      <c r="R41" s="1497"/>
      <c r="S41" s="1497"/>
      <c r="T41" s="1497"/>
    </row>
    <row r="42">
      <c r="A42" s="1515"/>
      <c r="B42" s="1497"/>
      <c r="C42" s="1497"/>
      <c r="D42" s="1497"/>
      <c r="E42" s="1544"/>
      <c r="F42" s="1497"/>
      <c r="G42" s="1497"/>
      <c r="H42" s="1497"/>
      <c r="I42" s="1497"/>
      <c r="J42" s="1497"/>
      <c r="K42" s="1497"/>
      <c r="L42" s="1497"/>
      <c r="M42" s="1497"/>
      <c r="N42" s="1497"/>
      <c r="O42" s="1497"/>
      <c r="P42" s="1497"/>
      <c r="Q42" s="1497"/>
      <c r="R42" s="1497"/>
      <c r="S42" s="1497"/>
      <c r="T42" s="1497"/>
    </row>
    <row r="43">
      <c r="A43" s="1515"/>
      <c r="B43" s="1497"/>
      <c r="C43" s="1497"/>
      <c r="D43" s="1497"/>
      <c r="E43" s="1544"/>
      <c r="F43" s="1497"/>
      <c r="G43" s="1497"/>
      <c r="H43" s="1497"/>
      <c r="I43" s="1497"/>
      <c r="J43" s="1497"/>
      <c r="K43" s="1497"/>
      <c r="L43" s="1497"/>
      <c r="M43" s="1497"/>
      <c r="N43" s="1497"/>
      <c r="O43" s="1497"/>
      <c r="P43" s="1497"/>
      <c r="Q43" s="1497"/>
      <c r="R43" s="1497"/>
      <c r="S43" s="1497"/>
      <c r="T43" s="1497"/>
    </row>
    <row r="44">
      <c r="A44" s="1515"/>
      <c r="B44" s="1497"/>
      <c r="C44" s="1497"/>
      <c r="D44" s="1497"/>
      <c r="E44" s="1544"/>
      <c r="F44" s="1497"/>
      <c r="G44" s="1497"/>
      <c r="H44" s="1497"/>
      <c r="I44" s="1497"/>
      <c r="J44" s="1497"/>
      <c r="K44" s="1497"/>
      <c r="L44" s="1497"/>
      <c r="M44" s="1497"/>
      <c r="N44" s="1497"/>
      <c r="O44" s="1497"/>
      <c r="P44" s="1497"/>
      <c r="Q44" s="1497"/>
      <c r="R44" s="1497"/>
      <c r="S44" s="1497"/>
      <c r="T44" s="1497"/>
    </row>
    <row r="45">
      <c r="A45" s="1515"/>
      <c r="B45" s="1497"/>
      <c r="C45" s="1497"/>
      <c r="D45" s="1497"/>
      <c r="E45" s="1544"/>
      <c r="F45" s="1497"/>
      <c r="G45" s="1497"/>
      <c r="H45" s="1497"/>
      <c r="I45" s="1497"/>
      <c r="J45" s="1497"/>
      <c r="K45" s="1497"/>
      <c r="L45" s="1497"/>
      <c r="M45" s="1497"/>
      <c r="N45" s="1497"/>
      <c r="O45" s="1497"/>
      <c r="P45" s="1497"/>
      <c r="Q45" s="1497"/>
      <c r="R45" s="1497"/>
      <c r="S45" s="1497"/>
      <c r="T45" s="1497"/>
    </row>
    <row r="46">
      <c r="A46" s="1515"/>
      <c r="B46" s="1497"/>
      <c r="C46" s="1497"/>
      <c r="D46" s="1497"/>
      <c r="E46" s="1544"/>
      <c r="F46" s="1497"/>
      <c r="G46" s="1497"/>
      <c r="H46" s="1497"/>
      <c r="I46" s="1497"/>
      <c r="J46" s="1497"/>
      <c r="K46" s="1497"/>
      <c r="L46" s="1497"/>
      <c r="M46" s="1497"/>
      <c r="N46" s="1497"/>
      <c r="O46" s="1497"/>
      <c r="P46" s="1497"/>
      <c r="Q46" s="1497"/>
      <c r="R46" s="1497"/>
      <c r="S46" s="1497"/>
      <c r="T46" s="1497"/>
    </row>
    <row r="47">
      <c r="A47" s="1515"/>
      <c r="B47" s="1497"/>
      <c r="C47" s="1497"/>
      <c r="D47" s="1497"/>
      <c r="E47" s="1544"/>
      <c r="F47" s="1497"/>
      <c r="G47" s="1497"/>
      <c r="H47" s="1497"/>
      <c r="I47" s="1497"/>
      <c r="J47" s="1497"/>
      <c r="K47" s="1497"/>
      <c r="L47" s="1497"/>
      <c r="M47" s="1497"/>
      <c r="N47" s="1497"/>
      <c r="O47" s="1497"/>
      <c r="P47" s="1497"/>
      <c r="Q47" s="1497"/>
      <c r="R47" s="1497"/>
      <c r="S47" s="1497"/>
      <c r="T47" s="1497"/>
    </row>
    <row r="48">
      <c r="A48" s="1515"/>
      <c r="B48" s="1497"/>
      <c r="C48" s="1497"/>
      <c r="D48" s="1497"/>
      <c r="E48" s="1544"/>
      <c r="F48" s="1497"/>
      <c r="G48" s="1497"/>
      <c r="H48" s="1497"/>
      <c r="I48" s="1497"/>
      <c r="J48" s="1497"/>
      <c r="K48" s="1497"/>
      <c r="L48" s="1497"/>
      <c r="M48" s="1497"/>
      <c r="N48" s="1497"/>
      <c r="O48" s="1497"/>
      <c r="P48" s="1497"/>
      <c r="Q48" s="1497"/>
      <c r="R48" s="1497"/>
      <c r="S48" s="1497"/>
      <c r="T48" s="1497"/>
    </row>
    <row r="49">
      <c r="A49" s="1515"/>
      <c r="B49" s="1497"/>
      <c r="C49" s="1497"/>
      <c r="D49" s="1497"/>
      <c r="E49" s="1544"/>
      <c r="F49" s="1497"/>
      <c r="G49" s="1497"/>
      <c r="H49" s="1497"/>
      <c r="I49" s="1497"/>
      <c r="J49" s="1497"/>
      <c r="K49" s="1497"/>
      <c r="L49" s="1497"/>
      <c r="M49" s="1497"/>
      <c r="N49" s="1497"/>
      <c r="O49" s="1497"/>
      <c r="P49" s="1497"/>
      <c r="Q49" s="1497"/>
      <c r="R49" s="1497"/>
      <c r="S49" s="1497"/>
      <c r="T49" s="1497"/>
    </row>
    <row r="50">
      <c r="A50" s="1515"/>
      <c r="B50" s="1497"/>
      <c r="C50" s="1497"/>
      <c r="D50" s="1497"/>
      <c r="E50" s="1544"/>
      <c r="F50" s="1497"/>
      <c r="G50" s="1497"/>
      <c r="H50" s="1497"/>
      <c r="I50" s="1497"/>
      <c r="J50" s="1497"/>
      <c r="K50" s="1497"/>
      <c r="L50" s="1497"/>
      <c r="M50" s="1497"/>
      <c r="N50" s="1497"/>
      <c r="O50" s="1497"/>
      <c r="P50" s="1497"/>
      <c r="Q50" s="1497"/>
      <c r="R50" s="1497"/>
      <c r="S50" s="1497"/>
      <c r="T50" s="1497"/>
    </row>
    <row r="51">
      <c r="A51" s="1515"/>
      <c r="B51" s="1497"/>
      <c r="C51" s="1497"/>
      <c r="D51" s="1497"/>
      <c r="E51" s="1544"/>
      <c r="F51" s="1497"/>
      <c r="G51" s="1497"/>
      <c r="H51" s="1497"/>
      <c r="I51" s="1497"/>
      <c r="J51" s="1497"/>
      <c r="K51" s="1497"/>
      <c r="L51" s="1497"/>
      <c r="M51" s="1497"/>
      <c r="N51" s="1497"/>
      <c r="O51" s="1497"/>
      <c r="P51" s="1497"/>
      <c r="Q51" s="1497"/>
      <c r="R51" s="1497"/>
      <c r="S51" s="1497"/>
      <c r="T51" s="1497"/>
    </row>
    <row r="52">
      <c r="A52" s="1515"/>
      <c r="B52" s="1497"/>
      <c r="C52" s="1497"/>
      <c r="D52" s="1497"/>
      <c r="E52" s="1544"/>
      <c r="F52" s="1497"/>
      <c r="G52" s="1497"/>
      <c r="H52" s="1497"/>
      <c r="I52" s="1497"/>
      <c r="J52" s="1497"/>
      <c r="K52" s="1497"/>
      <c r="L52" s="1497"/>
      <c r="M52" s="1497"/>
      <c r="N52" s="1497"/>
      <c r="O52" s="1497"/>
      <c r="P52" s="1497"/>
      <c r="Q52" s="1497"/>
      <c r="R52" s="1497"/>
      <c r="S52" s="1497"/>
      <c r="T52" s="1497"/>
    </row>
    <row r="53">
      <c r="A53" s="1515"/>
      <c r="B53" s="1497"/>
      <c r="C53" s="1497"/>
      <c r="D53" s="1497"/>
      <c r="E53" s="1544"/>
      <c r="F53" s="1497"/>
      <c r="G53" s="1497"/>
      <c r="H53" s="1497"/>
      <c r="I53" s="1497"/>
      <c r="J53" s="1497"/>
      <c r="K53" s="1497"/>
      <c r="L53" s="1497"/>
      <c r="M53" s="1497"/>
      <c r="N53" s="1497"/>
      <c r="O53" s="1497"/>
      <c r="P53" s="1497"/>
      <c r="Q53" s="1497"/>
      <c r="R53" s="1497"/>
      <c r="S53" s="1497"/>
      <c r="T53" s="1497"/>
    </row>
    <row r="54">
      <c r="A54" s="1515"/>
      <c r="B54" s="1497"/>
      <c r="C54" s="1497"/>
      <c r="D54" s="1497"/>
      <c r="E54" s="1544"/>
      <c r="F54" s="1497"/>
      <c r="G54" s="1497"/>
      <c r="H54" s="1497"/>
      <c r="I54" s="1497"/>
      <c r="J54" s="1497"/>
      <c r="K54" s="1497"/>
      <c r="L54" s="1497"/>
      <c r="M54" s="1497"/>
      <c r="N54" s="1497"/>
      <c r="O54" s="1497"/>
      <c r="P54" s="1497"/>
      <c r="Q54" s="1497"/>
      <c r="R54" s="1497"/>
      <c r="S54" s="1497"/>
      <c r="T54" s="1497"/>
    </row>
    <row r="55">
      <c r="A55" s="1515"/>
      <c r="B55" s="1497"/>
      <c r="C55" s="1497"/>
      <c r="D55" s="1497"/>
      <c r="E55" s="1544"/>
      <c r="F55" s="1497"/>
      <c r="G55" s="1497"/>
      <c r="H55" s="1497"/>
      <c r="I55" s="1497"/>
      <c r="J55" s="1497"/>
      <c r="K55" s="1497"/>
      <c r="L55" s="1497"/>
      <c r="M55" s="1497"/>
      <c r="N55" s="1497"/>
      <c r="O55" s="1497"/>
      <c r="P55" s="1497"/>
      <c r="Q55" s="1497"/>
      <c r="R55" s="1497"/>
      <c r="S55" s="1497"/>
      <c r="T55" s="1497"/>
    </row>
    <row r="56">
      <c r="A56" s="1515"/>
      <c r="B56" s="1497"/>
      <c r="C56" s="1497"/>
      <c r="D56" s="1497"/>
      <c r="E56" s="1544"/>
      <c r="F56" s="1497"/>
      <c r="G56" s="1497"/>
      <c r="H56" s="1497"/>
      <c r="I56" s="1497"/>
      <c r="J56" s="1497"/>
      <c r="K56" s="1497"/>
      <c r="L56" s="1497"/>
      <c r="M56" s="1497"/>
      <c r="N56" s="1497"/>
      <c r="O56" s="1497"/>
      <c r="P56" s="1497"/>
      <c r="Q56" s="1497"/>
      <c r="R56" s="1497"/>
      <c r="S56" s="1497"/>
      <c r="T56" s="1497"/>
    </row>
    <row r="57">
      <c r="A57" s="1515"/>
      <c r="B57" s="1497"/>
      <c r="C57" s="1497"/>
      <c r="D57" s="1497"/>
      <c r="E57" s="1544"/>
      <c r="F57" s="1497"/>
      <c r="G57" s="1497"/>
      <c r="H57" s="1497"/>
      <c r="I57" s="1497"/>
      <c r="J57" s="1497"/>
      <c r="K57" s="1497"/>
      <c r="L57" s="1497"/>
      <c r="M57" s="1497"/>
      <c r="N57" s="1497"/>
      <c r="O57" s="1497"/>
      <c r="P57" s="1497"/>
      <c r="Q57" s="1497"/>
      <c r="R57" s="1497"/>
      <c r="S57" s="1497"/>
      <c r="T57" s="1497"/>
    </row>
    <row r="58">
      <c r="A58" s="1515"/>
      <c r="B58" s="1497"/>
      <c r="C58" s="1497"/>
      <c r="D58" s="1497"/>
      <c r="E58" s="1544"/>
      <c r="F58" s="1497"/>
      <c r="G58" s="1497"/>
      <c r="H58" s="1497"/>
      <c r="I58" s="1497"/>
      <c r="J58" s="1497"/>
      <c r="K58" s="1497"/>
      <c r="L58" s="1497"/>
      <c r="M58" s="1497"/>
      <c r="N58" s="1497"/>
      <c r="O58" s="1497"/>
      <c r="P58" s="1497"/>
      <c r="Q58" s="1497"/>
      <c r="R58" s="1497"/>
      <c r="S58" s="1497"/>
      <c r="T58" s="1497"/>
    </row>
    <row r="59">
      <c r="A59" s="1515"/>
      <c r="B59" s="1497"/>
      <c r="C59" s="1497"/>
      <c r="D59" s="1497"/>
      <c r="E59" s="1544"/>
      <c r="F59" s="1497"/>
      <c r="G59" s="1497"/>
      <c r="H59" s="1497"/>
      <c r="I59" s="1497"/>
      <c r="J59" s="1497"/>
      <c r="K59" s="1497"/>
      <c r="L59" s="1497"/>
      <c r="M59" s="1497"/>
      <c r="N59" s="1497"/>
      <c r="O59" s="1497"/>
      <c r="P59" s="1497"/>
      <c r="Q59" s="1497"/>
      <c r="R59" s="1497"/>
      <c r="S59" s="1497"/>
      <c r="T59" s="1497"/>
    </row>
    <row r="60">
      <c r="A60" s="1515"/>
      <c r="B60" s="1497"/>
      <c r="C60" s="1497"/>
      <c r="D60" s="1497"/>
      <c r="E60" s="1544"/>
      <c r="F60" s="1497"/>
      <c r="G60" s="1497"/>
      <c r="H60" s="1497"/>
      <c r="I60" s="1497"/>
      <c r="J60" s="1497"/>
      <c r="K60" s="1497"/>
      <c r="L60" s="1497"/>
      <c r="M60" s="1497"/>
      <c r="N60" s="1497"/>
      <c r="O60" s="1497"/>
      <c r="P60" s="1497"/>
      <c r="Q60" s="1497"/>
      <c r="R60" s="1497"/>
      <c r="S60" s="1497"/>
      <c r="T60" s="1497"/>
    </row>
    <row r="61">
      <c r="A61" s="1515"/>
      <c r="B61" s="1497"/>
      <c r="C61" s="1497"/>
      <c r="D61" s="1497"/>
      <c r="E61" s="1544"/>
      <c r="F61" s="1497"/>
      <c r="G61" s="1497"/>
      <c r="H61" s="1497"/>
      <c r="I61" s="1497"/>
      <c r="J61" s="1497"/>
      <c r="K61" s="1497"/>
      <c r="L61" s="1497"/>
      <c r="M61" s="1497"/>
      <c r="N61" s="1497"/>
      <c r="O61" s="1497"/>
      <c r="P61" s="1497"/>
      <c r="Q61" s="1497"/>
      <c r="R61" s="1497"/>
      <c r="S61" s="1497"/>
      <c r="T61" s="1497"/>
    </row>
    <row r="62">
      <c r="A62" s="1515"/>
      <c r="B62" s="1497"/>
      <c r="C62" s="1497"/>
      <c r="D62" s="1497"/>
      <c r="E62" s="1544"/>
      <c r="F62" s="1497"/>
      <c r="G62" s="1497"/>
      <c r="H62" s="1497"/>
      <c r="I62" s="1497"/>
      <c r="J62" s="1497"/>
      <c r="K62" s="1497"/>
      <c r="L62" s="1497"/>
      <c r="M62" s="1497"/>
      <c r="N62" s="1497"/>
      <c r="O62" s="1497"/>
      <c r="P62" s="1497"/>
      <c r="Q62" s="1497"/>
      <c r="R62" s="1497"/>
      <c r="S62" s="1497"/>
      <c r="T62" s="1497"/>
    </row>
    <row r="63">
      <c r="A63" s="1515"/>
      <c r="B63" s="1497"/>
      <c r="C63" s="1497"/>
      <c r="D63" s="1497"/>
      <c r="E63" s="1544"/>
      <c r="F63" s="1497"/>
      <c r="G63" s="1497"/>
      <c r="H63" s="1497"/>
      <c r="I63" s="1497"/>
      <c r="J63" s="1497"/>
      <c r="K63" s="1497"/>
      <c r="L63" s="1497"/>
      <c r="M63" s="1497"/>
      <c r="N63" s="1497"/>
      <c r="O63" s="1497"/>
      <c r="P63" s="1497"/>
      <c r="Q63" s="1497"/>
      <c r="R63" s="1497"/>
      <c r="S63" s="1497"/>
      <c r="T63" s="1497"/>
    </row>
    <row r="64">
      <c r="A64" s="1515"/>
      <c r="B64" s="1497"/>
      <c r="C64" s="1497"/>
      <c r="D64" s="1497"/>
      <c r="E64" s="1544"/>
      <c r="F64" s="1497"/>
      <c r="G64" s="1497"/>
      <c r="H64" s="1497"/>
      <c r="I64" s="1497"/>
      <c r="J64" s="1497"/>
      <c r="K64" s="1497"/>
      <c r="L64" s="1497"/>
      <c r="M64" s="1497"/>
      <c r="N64" s="1497"/>
      <c r="O64" s="1497"/>
      <c r="P64" s="1497"/>
      <c r="Q64" s="1497"/>
      <c r="R64" s="1497"/>
      <c r="S64" s="1497"/>
      <c r="T64" s="1497"/>
    </row>
    <row r="65">
      <c r="A65" s="1515"/>
      <c r="B65" s="1497"/>
      <c r="C65" s="1497"/>
      <c r="D65" s="1497"/>
      <c r="E65" s="1544"/>
      <c r="F65" s="1497"/>
      <c r="G65" s="1497"/>
      <c r="H65" s="1497"/>
      <c r="I65" s="1497"/>
      <c r="J65" s="1497"/>
      <c r="K65" s="1497"/>
      <c r="L65" s="1497"/>
      <c r="M65" s="1497"/>
      <c r="N65" s="1497"/>
      <c r="O65" s="1497"/>
      <c r="P65" s="1497"/>
      <c r="Q65" s="1497"/>
      <c r="R65" s="1497"/>
      <c r="S65" s="1497"/>
      <c r="T65" s="1497"/>
    </row>
    <row r="66">
      <c r="A66" s="1515"/>
      <c r="B66" s="1497"/>
      <c r="C66" s="1497"/>
      <c r="D66" s="1497"/>
      <c r="E66" s="1544"/>
      <c r="F66" s="1497"/>
      <c r="G66" s="1497"/>
      <c r="H66" s="1497"/>
      <c r="I66" s="1497"/>
      <c r="J66" s="1497"/>
      <c r="K66" s="1497"/>
      <c r="L66" s="1497"/>
      <c r="M66" s="1497"/>
      <c r="N66" s="1497"/>
      <c r="O66" s="1497"/>
      <c r="P66" s="1497"/>
      <c r="Q66" s="1497"/>
      <c r="R66" s="1497"/>
      <c r="S66" s="1497"/>
      <c r="T66" s="1497"/>
    </row>
    <row r="67">
      <c r="A67" s="1515"/>
      <c r="B67" s="1497"/>
      <c r="C67" s="1497"/>
      <c r="D67" s="1497"/>
      <c r="E67" s="1544"/>
      <c r="F67" s="1497"/>
      <c r="G67" s="1497"/>
      <c r="H67" s="1497"/>
      <c r="I67" s="1497"/>
      <c r="J67" s="1497"/>
      <c r="K67" s="1497"/>
      <c r="L67" s="1497"/>
      <c r="M67" s="1497"/>
      <c r="N67" s="1497"/>
      <c r="O67" s="1497"/>
      <c r="P67" s="1497"/>
      <c r="Q67" s="1497"/>
      <c r="R67" s="1497"/>
      <c r="S67" s="1497"/>
      <c r="T67" s="1497"/>
    </row>
    <row r="68">
      <c r="A68" s="1515"/>
      <c r="B68" s="1497"/>
      <c r="C68" s="1497"/>
      <c r="D68" s="1497"/>
      <c r="E68" s="1544"/>
      <c r="F68" s="1497"/>
      <c r="G68" s="1497"/>
      <c r="H68" s="1497"/>
      <c r="I68" s="1497"/>
      <c r="J68" s="1497"/>
      <c r="K68" s="1497"/>
      <c r="L68" s="1497"/>
      <c r="M68" s="1497"/>
      <c r="N68" s="1497"/>
      <c r="O68" s="1497"/>
      <c r="P68" s="1497"/>
      <c r="Q68" s="1497"/>
      <c r="R68" s="1497"/>
      <c r="S68" s="1497"/>
      <c r="T68" s="1497"/>
    </row>
    <row r="69">
      <c r="A69" s="1515"/>
      <c r="B69" s="1497"/>
      <c r="C69" s="1497"/>
      <c r="D69" s="1497"/>
      <c r="E69" s="1544"/>
      <c r="F69" s="1497"/>
      <c r="G69" s="1497"/>
      <c r="H69" s="1497"/>
      <c r="I69" s="1497"/>
      <c r="J69" s="1497"/>
      <c r="K69" s="1497"/>
      <c r="L69" s="1497"/>
      <c r="M69" s="1497"/>
      <c r="N69" s="1497"/>
      <c r="O69" s="1497"/>
      <c r="P69" s="1497"/>
      <c r="Q69" s="1497"/>
      <c r="R69" s="1497"/>
      <c r="S69" s="1497"/>
      <c r="T69" s="1497"/>
    </row>
    <row r="70">
      <c r="A70" s="1515"/>
      <c r="B70" s="1497"/>
      <c r="C70" s="1497"/>
      <c r="D70" s="1497"/>
      <c r="E70" s="1544"/>
      <c r="F70" s="1497"/>
      <c r="G70" s="1497"/>
      <c r="H70" s="1497"/>
      <c r="I70" s="1497"/>
      <c r="J70" s="1497"/>
      <c r="K70" s="1497"/>
      <c r="L70" s="1497"/>
      <c r="M70" s="1497"/>
      <c r="N70" s="1497"/>
      <c r="O70" s="1497"/>
      <c r="P70" s="1497"/>
      <c r="Q70" s="1497"/>
      <c r="R70" s="1497"/>
      <c r="S70" s="1497"/>
      <c r="T70" s="1497"/>
    </row>
    <row r="71">
      <c r="A71" s="1515"/>
      <c r="B71" s="1497"/>
      <c r="C71" s="1497"/>
      <c r="D71" s="1497"/>
      <c r="E71" s="1544"/>
      <c r="F71" s="1497"/>
      <c r="G71" s="1497"/>
      <c r="H71" s="1497"/>
      <c r="I71" s="1497"/>
      <c r="J71" s="1497"/>
      <c r="K71" s="1497"/>
      <c r="L71" s="1497"/>
      <c r="M71" s="1497"/>
      <c r="N71" s="1497"/>
      <c r="O71" s="1497"/>
      <c r="P71" s="1497"/>
      <c r="Q71" s="1497"/>
      <c r="R71" s="1497"/>
      <c r="S71" s="1497"/>
      <c r="T71" s="1497"/>
    </row>
    <row r="72">
      <c r="A72" s="1515"/>
      <c r="B72" s="1497"/>
      <c r="C72" s="1497"/>
      <c r="D72" s="1497"/>
      <c r="E72" s="1544"/>
      <c r="F72" s="1497"/>
      <c r="G72" s="1497"/>
      <c r="H72" s="1497"/>
      <c r="I72" s="1497"/>
      <c r="J72" s="1497"/>
      <c r="K72" s="1497"/>
      <c r="L72" s="1497"/>
      <c r="M72" s="1497"/>
      <c r="N72" s="1497"/>
      <c r="O72" s="1497"/>
      <c r="P72" s="1497"/>
      <c r="Q72" s="1497"/>
      <c r="R72" s="1497"/>
      <c r="S72" s="1497"/>
      <c r="T72" s="1497"/>
    </row>
    <row r="73">
      <c r="A73" s="1515"/>
      <c r="B73" s="1497"/>
      <c r="C73" s="1497"/>
      <c r="D73" s="1497"/>
      <c r="E73" s="1544"/>
      <c r="F73" s="1497"/>
      <c r="G73" s="1497"/>
      <c r="H73" s="1497"/>
      <c r="I73" s="1497"/>
      <c r="J73" s="1497"/>
      <c r="K73" s="1497"/>
      <c r="L73" s="1497"/>
      <c r="M73" s="1497"/>
      <c r="N73" s="1497"/>
      <c r="O73" s="1497"/>
      <c r="P73" s="1497"/>
      <c r="Q73" s="1497"/>
      <c r="R73" s="1497"/>
      <c r="S73" s="1497"/>
      <c r="T73" s="1497"/>
    </row>
    <row r="74">
      <c r="A74" s="1515"/>
      <c r="B74" s="1497"/>
      <c r="C74" s="1497"/>
      <c r="D74" s="1497"/>
      <c r="E74" s="1544"/>
      <c r="F74" s="1497"/>
      <c r="G74" s="1497"/>
      <c r="H74" s="1497"/>
      <c r="I74" s="1497"/>
      <c r="J74" s="1497"/>
      <c r="K74" s="1497"/>
      <c r="L74" s="1497"/>
      <c r="M74" s="1497"/>
      <c r="N74" s="1497"/>
      <c r="O74" s="1497"/>
      <c r="P74" s="1497"/>
      <c r="Q74" s="1497"/>
      <c r="R74" s="1497"/>
      <c r="S74" s="1497"/>
      <c r="T74" s="1497"/>
    </row>
    <row r="75">
      <c r="A75" s="1515"/>
      <c r="B75" s="1497"/>
      <c r="C75" s="1497"/>
      <c r="D75" s="1497"/>
      <c r="E75" s="1544"/>
      <c r="F75" s="1497"/>
      <c r="G75" s="1497"/>
      <c r="H75" s="1497"/>
      <c r="I75" s="1497"/>
      <c r="J75" s="1497"/>
      <c r="K75" s="1497"/>
      <c r="L75" s="1497"/>
      <c r="M75" s="1497"/>
      <c r="N75" s="1497"/>
      <c r="O75" s="1497"/>
      <c r="P75" s="1497"/>
      <c r="Q75" s="1497"/>
      <c r="R75" s="1497"/>
      <c r="S75" s="1497"/>
      <c r="T75" s="1497"/>
    </row>
    <row r="76">
      <c r="A76" s="1515"/>
      <c r="B76" s="1497"/>
      <c r="C76" s="1497"/>
      <c r="D76" s="1497"/>
      <c r="E76" s="1544"/>
      <c r="F76" s="1497"/>
      <c r="G76" s="1497"/>
      <c r="H76" s="1497"/>
      <c r="I76" s="1497"/>
      <c r="J76" s="1497"/>
      <c r="K76" s="1497"/>
      <c r="L76" s="1497"/>
      <c r="M76" s="1497"/>
      <c r="N76" s="1497"/>
      <c r="O76" s="1497"/>
      <c r="P76" s="1497"/>
      <c r="Q76" s="1497"/>
      <c r="R76" s="1497"/>
      <c r="S76" s="1497"/>
      <c r="T76" s="1497"/>
    </row>
    <row r="77">
      <c r="A77" s="1515"/>
      <c r="B77" s="1497"/>
      <c r="C77" s="1497"/>
      <c r="D77" s="1497"/>
      <c r="E77" s="1544"/>
      <c r="F77" s="1497"/>
      <c r="G77" s="1497"/>
      <c r="H77" s="1497"/>
      <c r="I77" s="1497"/>
      <c r="J77" s="1497"/>
      <c r="K77" s="1497"/>
      <c r="L77" s="1497"/>
      <c r="M77" s="1497"/>
      <c r="N77" s="1497"/>
      <c r="O77" s="1497"/>
      <c r="P77" s="1497"/>
      <c r="Q77" s="1497"/>
      <c r="R77" s="1497"/>
      <c r="S77" s="1497"/>
      <c r="T77" s="1497"/>
    </row>
    <row r="78">
      <c r="A78" s="1515"/>
      <c r="B78" s="1497"/>
      <c r="C78" s="1497"/>
      <c r="D78" s="1497"/>
      <c r="E78" s="1544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</row>
    <row r="79">
      <c r="A79" s="1515"/>
      <c r="B79" s="1497"/>
      <c r="C79" s="1497"/>
      <c r="D79" s="1497"/>
      <c r="E79" s="1544"/>
      <c r="F79" s="1497"/>
      <c r="G79" s="1497"/>
      <c r="H79" s="1497"/>
      <c r="I79" s="1497"/>
      <c r="J79" s="1497"/>
      <c r="K79" s="1497"/>
      <c r="L79" s="1497"/>
      <c r="M79" s="1497"/>
      <c r="N79" s="1497"/>
      <c r="O79" s="1497"/>
      <c r="P79" s="1497"/>
      <c r="Q79" s="1497"/>
      <c r="R79" s="1497"/>
      <c r="S79" s="1497"/>
      <c r="T79" s="1497"/>
    </row>
    <row r="80">
      <c r="A80" s="1515"/>
      <c r="B80" s="1497"/>
      <c r="C80" s="1497"/>
      <c r="D80" s="1497"/>
      <c r="E80" s="1544"/>
      <c r="F80" s="1497"/>
      <c r="G80" s="1497"/>
      <c r="H80" s="1497"/>
      <c r="I80" s="1497"/>
      <c r="J80" s="1497"/>
      <c r="K80" s="1497"/>
      <c r="L80" s="1497"/>
      <c r="M80" s="1497"/>
      <c r="N80" s="1497"/>
      <c r="O80" s="1497"/>
      <c r="P80" s="1497"/>
      <c r="Q80" s="1497"/>
      <c r="R80" s="1497"/>
      <c r="S80" s="1497"/>
      <c r="T80" s="1497"/>
    </row>
    <row r="81">
      <c r="A81" s="1515"/>
      <c r="B81" s="1497"/>
      <c r="C81" s="1497"/>
      <c r="D81" s="1497"/>
      <c r="E81" s="1544"/>
      <c r="F81" s="1497"/>
      <c r="G81" s="1497"/>
      <c r="H81" s="1497"/>
      <c r="I81" s="1497"/>
      <c r="J81" s="1497"/>
      <c r="K81" s="1497"/>
      <c r="L81" s="1497"/>
      <c r="M81" s="1497"/>
      <c r="N81" s="1497"/>
      <c r="O81" s="1497"/>
      <c r="P81" s="1497"/>
      <c r="Q81" s="1497"/>
      <c r="R81" s="1497"/>
      <c r="S81" s="1497"/>
      <c r="T81" s="1497"/>
    </row>
    <row r="82">
      <c r="A82" s="1515"/>
      <c r="B82" s="1497"/>
      <c r="C82" s="1497"/>
      <c r="D82" s="1497"/>
      <c r="E82" s="1544"/>
      <c r="F82" s="1497"/>
      <c r="G82" s="1497"/>
      <c r="H82" s="1497"/>
      <c r="I82" s="1497"/>
      <c r="J82" s="1497"/>
      <c r="K82" s="1497"/>
      <c r="L82" s="1497"/>
      <c r="M82" s="1497"/>
      <c r="N82" s="1497"/>
      <c r="O82" s="1497"/>
      <c r="P82" s="1497"/>
      <c r="Q82" s="1497"/>
      <c r="R82" s="1497"/>
      <c r="S82" s="1497"/>
      <c r="T82" s="1497"/>
    </row>
    <row r="83">
      <c r="A83" s="1515"/>
      <c r="B83" s="1497"/>
      <c r="C83" s="1497"/>
      <c r="D83" s="1497"/>
      <c r="E83" s="1544"/>
      <c r="F83" s="1497"/>
      <c r="G83" s="1497"/>
      <c r="H83" s="1497"/>
      <c r="I83" s="1497"/>
      <c r="J83" s="1497"/>
      <c r="K83" s="1497"/>
      <c r="L83" s="1497"/>
      <c r="M83" s="1497"/>
      <c r="N83" s="1497"/>
      <c r="O83" s="1497"/>
      <c r="P83" s="1497"/>
      <c r="Q83" s="1497"/>
      <c r="R83" s="1497"/>
      <c r="S83" s="1497"/>
      <c r="T83" s="1497"/>
    </row>
    <row r="84">
      <c r="A84" s="1515"/>
      <c r="B84" s="1497"/>
      <c r="C84" s="1497"/>
      <c r="D84" s="1497"/>
      <c r="E84" s="1544"/>
      <c r="F84" s="1497"/>
      <c r="G84" s="1497"/>
      <c r="H84" s="1497"/>
      <c r="I84" s="1497"/>
      <c r="J84" s="1497"/>
      <c r="K84" s="1497"/>
      <c r="L84" s="1497"/>
      <c r="M84" s="1497"/>
      <c r="N84" s="1497"/>
      <c r="O84" s="1497"/>
      <c r="P84" s="1497"/>
      <c r="Q84" s="1497"/>
      <c r="R84" s="1497"/>
      <c r="S84" s="1497"/>
      <c r="T84" s="1497"/>
    </row>
    <row r="85">
      <c r="A85" s="1515"/>
      <c r="B85" s="1497"/>
      <c r="C85" s="1497"/>
      <c r="D85" s="1497"/>
      <c r="E85" s="1544"/>
      <c r="F85" s="1497"/>
      <c r="G85" s="1497"/>
      <c r="H85" s="1497"/>
      <c r="I85" s="1497"/>
      <c r="J85" s="1497"/>
      <c r="K85" s="1497"/>
      <c r="L85" s="1497"/>
      <c r="M85" s="1497"/>
      <c r="N85" s="1497"/>
      <c r="O85" s="1497"/>
      <c r="P85" s="1497"/>
      <c r="Q85" s="1497"/>
      <c r="R85" s="1497"/>
      <c r="S85" s="1497"/>
      <c r="T85" s="1497"/>
    </row>
    <row r="86">
      <c r="A86" s="1515"/>
      <c r="B86" s="1497"/>
      <c r="C86" s="1497"/>
      <c r="D86" s="1497"/>
      <c r="E86" s="1544"/>
      <c r="F86" s="1497"/>
      <c r="G86" s="1497"/>
      <c r="H86" s="1497"/>
      <c r="I86" s="1497"/>
      <c r="J86" s="1497"/>
      <c r="K86" s="1497"/>
      <c r="L86" s="1497"/>
      <c r="M86" s="1497"/>
      <c r="N86" s="1497"/>
      <c r="O86" s="1497"/>
      <c r="P86" s="1497"/>
      <c r="Q86" s="1497"/>
      <c r="R86" s="1497"/>
      <c r="S86" s="1497"/>
      <c r="T86" s="1497"/>
    </row>
    <row r="87">
      <c r="A87" s="1515"/>
      <c r="B87" s="1497"/>
      <c r="C87" s="1497"/>
      <c r="D87" s="1497"/>
      <c r="E87" s="1544"/>
      <c r="F87" s="1497"/>
      <c r="G87" s="1497"/>
      <c r="H87" s="1497"/>
      <c r="I87" s="1497"/>
      <c r="J87" s="1497"/>
      <c r="K87" s="1497"/>
      <c r="L87" s="1497"/>
      <c r="M87" s="1497"/>
      <c r="N87" s="1497"/>
      <c r="O87" s="1497"/>
      <c r="P87" s="1497"/>
      <c r="Q87" s="1497"/>
      <c r="R87" s="1497"/>
      <c r="S87" s="1497"/>
      <c r="T87" s="1497"/>
    </row>
    <row r="88">
      <c r="A88" s="1515"/>
      <c r="B88" s="1497"/>
      <c r="C88" s="1497"/>
      <c r="D88" s="1497"/>
      <c r="E88" s="1544"/>
      <c r="F88" s="1497"/>
      <c r="G88" s="1497"/>
      <c r="H88" s="1497"/>
      <c r="I88" s="1497"/>
      <c r="J88" s="1497"/>
      <c r="K88" s="1497"/>
      <c r="L88" s="1497"/>
      <c r="M88" s="1497"/>
      <c r="N88" s="1497"/>
      <c r="O88" s="1497"/>
      <c r="P88" s="1497"/>
      <c r="Q88" s="1497"/>
      <c r="R88" s="1497"/>
      <c r="S88" s="1497"/>
      <c r="T88" s="1497"/>
    </row>
    <row r="89">
      <c r="A89" s="1515"/>
      <c r="B89" s="1497"/>
      <c r="C89" s="1497"/>
      <c r="D89" s="1497"/>
      <c r="E89" s="1544"/>
      <c r="F89" s="1497"/>
      <c r="G89" s="1497"/>
      <c r="H89" s="1497"/>
      <c r="I89" s="1497"/>
      <c r="J89" s="1497"/>
      <c r="K89" s="1497"/>
      <c r="L89" s="1497"/>
      <c r="M89" s="1497"/>
      <c r="N89" s="1497"/>
      <c r="O89" s="1497"/>
      <c r="P89" s="1497"/>
      <c r="Q89" s="1497"/>
      <c r="R89" s="1497"/>
      <c r="S89" s="1497"/>
      <c r="T89" s="1497"/>
    </row>
    <row r="90">
      <c r="A90" s="1515"/>
      <c r="B90" s="1497"/>
      <c r="C90" s="1497"/>
      <c r="D90" s="1497"/>
      <c r="E90" s="1544"/>
      <c r="F90" s="1497"/>
      <c r="G90" s="1497"/>
      <c r="H90" s="1497"/>
      <c r="I90" s="1497"/>
      <c r="J90" s="1497"/>
      <c r="K90" s="1497"/>
      <c r="L90" s="1497"/>
      <c r="M90" s="1497"/>
      <c r="N90" s="1497"/>
      <c r="O90" s="1497"/>
      <c r="P90" s="1497"/>
      <c r="Q90" s="1497"/>
      <c r="R90" s="1497"/>
      <c r="S90" s="1497"/>
      <c r="T90" s="1497"/>
    </row>
    <row r="91">
      <c r="A91" s="1515"/>
      <c r="B91" s="1497"/>
      <c r="C91" s="1497"/>
      <c r="D91" s="1497"/>
      <c r="E91" s="1544"/>
      <c r="F91" s="1497"/>
      <c r="G91" s="1497"/>
      <c r="H91" s="1497"/>
      <c r="I91" s="1497"/>
      <c r="J91" s="1497"/>
      <c r="K91" s="1497"/>
      <c r="L91" s="1497"/>
      <c r="M91" s="1497"/>
      <c r="N91" s="1497"/>
      <c r="O91" s="1497"/>
      <c r="P91" s="1497"/>
      <c r="Q91" s="1497"/>
      <c r="R91" s="1497"/>
      <c r="S91" s="1497"/>
      <c r="T91" s="1497"/>
    </row>
    <row r="92">
      <c r="A92" s="1515"/>
      <c r="B92" s="1497"/>
      <c r="C92" s="1497"/>
      <c r="D92" s="1497"/>
      <c r="E92" s="1544"/>
      <c r="F92" s="1497"/>
      <c r="G92" s="1497"/>
      <c r="H92" s="1497"/>
      <c r="I92" s="1497"/>
      <c r="J92" s="1497"/>
      <c r="K92" s="1497"/>
      <c r="L92" s="1497"/>
      <c r="M92" s="1497"/>
      <c r="N92" s="1497"/>
      <c r="O92" s="1497"/>
      <c r="P92" s="1497"/>
      <c r="Q92" s="1497"/>
      <c r="R92" s="1497"/>
      <c r="S92" s="1497"/>
      <c r="T92" s="1497"/>
    </row>
    <row r="93">
      <c r="A93" s="1515"/>
      <c r="B93" s="1497"/>
      <c r="C93" s="1497"/>
      <c r="D93" s="1497"/>
      <c r="E93" s="1544"/>
      <c r="F93" s="1497"/>
      <c r="G93" s="1497"/>
      <c r="H93" s="1497"/>
      <c r="I93" s="1497"/>
      <c r="J93" s="1497"/>
      <c r="K93" s="1497"/>
      <c r="L93" s="1497"/>
      <c r="M93" s="1497"/>
      <c r="N93" s="1497"/>
      <c r="O93" s="1497"/>
      <c r="P93" s="1497"/>
      <c r="Q93" s="1497"/>
      <c r="R93" s="1497"/>
      <c r="S93" s="1497"/>
      <c r="T93" s="1497"/>
    </row>
    <row r="94">
      <c r="A94" s="1515"/>
      <c r="B94" s="1497"/>
      <c r="C94" s="1497"/>
      <c r="D94" s="1497"/>
      <c r="E94" s="1544"/>
      <c r="F94" s="1497"/>
      <c r="G94" s="1497"/>
      <c r="H94" s="1497"/>
      <c r="I94" s="1497"/>
      <c r="J94" s="1497"/>
      <c r="K94" s="1497"/>
      <c r="L94" s="1497"/>
      <c r="M94" s="1497"/>
      <c r="N94" s="1497"/>
      <c r="O94" s="1497"/>
      <c r="P94" s="1497"/>
      <c r="Q94" s="1497"/>
      <c r="R94" s="1497"/>
      <c r="S94" s="1497"/>
      <c r="T94" s="1497"/>
    </row>
    <row r="95">
      <c r="A95" s="1515"/>
      <c r="B95" s="1497"/>
      <c r="C95" s="1497"/>
      <c r="D95" s="1497"/>
      <c r="E95" s="1544"/>
      <c r="F95" s="1497"/>
      <c r="G95" s="1497"/>
      <c r="H95" s="1497"/>
      <c r="I95" s="1497"/>
      <c r="J95" s="1497"/>
      <c r="K95" s="1497"/>
      <c r="L95" s="1497"/>
      <c r="M95" s="1497"/>
      <c r="N95" s="1497"/>
      <c r="O95" s="1497"/>
      <c r="P95" s="1497"/>
      <c r="Q95" s="1497"/>
      <c r="R95" s="1497"/>
      <c r="S95" s="1497"/>
      <c r="T95" s="1497"/>
    </row>
    <row r="96">
      <c r="A96" s="1515"/>
      <c r="B96" s="1497"/>
      <c r="C96" s="1497"/>
      <c r="D96" s="1497"/>
      <c r="E96" s="1544"/>
      <c r="F96" s="1497"/>
      <c r="G96" s="1497"/>
      <c r="H96" s="1497"/>
      <c r="I96" s="1497"/>
      <c r="J96" s="1497"/>
      <c r="K96" s="1497"/>
      <c r="L96" s="1497"/>
      <c r="M96" s="1497"/>
      <c r="N96" s="1497"/>
      <c r="O96" s="1497"/>
      <c r="P96" s="1497"/>
      <c r="Q96" s="1497"/>
      <c r="R96" s="1497"/>
      <c r="S96" s="1497"/>
      <c r="T96" s="1497"/>
    </row>
    <row r="97">
      <c r="A97" s="1515"/>
      <c r="B97" s="1497"/>
      <c r="C97" s="1497"/>
      <c r="D97" s="1497"/>
      <c r="E97" s="1544"/>
      <c r="F97" s="1497"/>
      <c r="G97" s="1497"/>
      <c r="H97" s="1497"/>
      <c r="I97" s="1497"/>
      <c r="J97" s="1497"/>
      <c r="K97" s="1497"/>
      <c r="L97" s="1497"/>
      <c r="M97" s="1497"/>
      <c r="N97" s="1497"/>
      <c r="O97" s="1497"/>
      <c r="P97" s="1497"/>
      <c r="Q97" s="1497"/>
      <c r="R97" s="1497"/>
      <c r="S97" s="1497"/>
      <c r="T97" s="1497"/>
    </row>
    <row r="98">
      <c r="A98" s="1515"/>
      <c r="B98" s="1497"/>
      <c r="C98" s="1497"/>
      <c r="D98" s="1497"/>
      <c r="E98" s="1544"/>
      <c r="F98" s="1497"/>
      <c r="G98" s="1497"/>
      <c r="H98" s="1497"/>
      <c r="I98" s="1497"/>
      <c r="J98" s="1497"/>
      <c r="K98" s="1497"/>
      <c r="L98" s="1497"/>
      <c r="M98" s="1497"/>
      <c r="N98" s="1497"/>
      <c r="O98" s="1497"/>
      <c r="P98" s="1497"/>
      <c r="Q98" s="1497"/>
      <c r="R98" s="1497"/>
      <c r="S98" s="1497"/>
      <c r="T98" s="1497"/>
    </row>
    <row r="99">
      <c r="A99" s="1515"/>
      <c r="B99" s="1497"/>
      <c r="C99" s="1497"/>
      <c r="D99" s="1497"/>
      <c r="E99" s="1544"/>
      <c r="F99" s="1497"/>
      <c r="G99" s="1497"/>
      <c r="H99" s="1497"/>
      <c r="I99" s="1497"/>
      <c r="J99" s="1497"/>
      <c r="K99" s="1497"/>
      <c r="L99" s="1497"/>
      <c r="M99" s="1497"/>
      <c r="N99" s="1497"/>
      <c r="O99" s="1497"/>
      <c r="P99" s="1497"/>
      <c r="Q99" s="1497"/>
      <c r="R99" s="1497"/>
      <c r="S99" s="1497"/>
      <c r="T99" s="1497"/>
    </row>
    <row r="100">
      <c r="A100" s="1515"/>
      <c r="B100" s="1497"/>
      <c r="C100" s="1497"/>
      <c r="D100" s="1497"/>
      <c r="E100" s="1544"/>
      <c r="F100" s="1497"/>
      <c r="G100" s="1497"/>
      <c r="H100" s="1497"/>
      <c r="I100" s="1497"/>
      <c r="J100" s="1497"/>
      <c r="K100" s="1497"/>
      <c r="L100" s="1497"/>
      <c r="M100" s="1497"/>
      <c r="N100" s="1497"/>
      <c r="O100" s="1497"/>
      <c r="P100" s="1497"/>
      <c r="Q100" s="1497"/>
      <c r="R100" s="1497"/>
      <c r="S100" s="1497"/>
      <c r="T100" s="1497"/>
    </row>
    <row r="101">
      <c r="A101" s="1515"/>
      <c r="B101" s="1497"/>
      <c r="C101" s="1497"/>
      <c r="D101" s="1497"/>
      <c r="E101" s="1544"/>
      <c r="F101" s="1497"/>
      <c r="G101" s="1497"/>
      <c r="H101" s="1497"/>
      <c r="I101" s="1497"/>
      <c r="J101" s="1497"/>
      <c r="K101" s="1497"/>
      <c r="L101" s="1497"/>
      <c r="M101" s="1497"/>
      <c r="N101" s="1497"/>
      <c r="O101" s="1497"/>
      <c r="P101" s="1497"/>
      <c r="Q101" s="1497"/>
      <c r="R101" s="1497"/>
      <c r="S101" s="1497"/>
      <c r="T101" s="1497"/>
    </row>
    <row r="102">
      <c r="A102" s="1515"/>
      <c r="B102" s="1497"/>
      <c r="C102" s="1497"/>
      <c r="D102" s="1497"/>
      <c r="E102" s="1544"/>
      <c r="F102" s="1497"/>
      <c r="G102" s="1497"/>
      <c r="H102" s="1497"/>
      <c r="I102" s="1497"/>
      <c r="J102" s="1497"/>
      <c r="K102" s="1497"/>
      <c r="L102" s="1497"/>
      <c r="M102" s="1497"/>
      <c r="N102" s="1497"/>
      <c r="O102" s="1497"/>
      <c r="P102" s="1497"/>
      <c r="Q102" s="1497"/>
      <c r="R102" s="1497"/>
      <c r="S102" s="1497"/>
      <c r="T102" s="1497"/>
    </row>
    <row r="103">
      <c r="A103" s="1515"/>
      <c r="B103" s="1497"/>
      <c r="C103" s="1497"/>
      <c r="D103" s="1497"/>
      <c r="E103" s="1544"/>
      <c r="F103" s="1497"/>
      <c r="G103" s="1497"/>
      <c r="H103" s="1497"/>
      <c r="I103" s="1497"/>
      <c r="J103" s="1497"/>
      <c r="K103" s="1497"/>
      <c r="L103" s="1497"/>
      <c r="M103" s="1497"/>
      <c r="N103" s="1497"/>
      <c r="O103" s="1497"/>
      <c r="P103" s="1497"/>
      <c r="Q103" s="1497"/>
      <c r="R103" s="1497"/>
      <c r="S103" s="1497"/>
      <c r="T103" s="1497"/>
    </row>
    <row r="104">
      <c r="A104" s="1515"/>
      <c r="B104" s="1497"/>
      <c r="C104" s="1497"/>
      <c r="D104" s="1497"/>
      <c r="E104" s="1544"/>
      <c r="F104" s="1497"/>
      <c r="G104" s="1497"/>
      <c r="H104" s="1497"/>
      <c r="I104" s="1497"/>
      <c r="J104" s="1497"/>
      <c r="K104" s="1497"/>
      <c r="L104" s="1497"/>
      <c r="M104" s="1497"/>
      <c r="N104" s="1497"/>
      <c r="O104" s="1497"/>
      <c r="P104" s="1497"/>
      <c r="Q104" s="1497"/>
      <c r="R104" s="1497"/>
      <c r="S104" s="1497"/>
      <c r="T104" s="1497"/>
    </row>
    <row r="105">
      <c r="A105" s="1515"/>
      <c r="B105" s="1497"/>
      <c r="C105" s="1497"/>
      <c r="D105" s="1497"/>
      <c r="E105" s="1544"/>
      <c r="F105" s="1497"/>
      <c r="G105" s="1497"/>
      <c r="H105" s="1497"/>
      <c r="I105" s="1497"/>
      <c r="J105" s="1497"/>
      <c r="K105" s="1497"/>
      <c r="L105" s="1497"/>
      <c r="M105" s="1497"/>
      <c r="N105" s="1497"/>
      <c r="O105" s="1497"/>
      <c r="P105" s="1497"/>
      <c r="Q105" s="1497"/>
      <c r="R105" s="1497"/>
      <c r="S105" s="1497"/>
      <c r="T105" s="1497"/>
    </row>
    <row r="106">
      <c r="A106" s="1515"/>
      <c r="B106" s="1497"/>
      <c r="C106" s="1497"/>
      <c r="D106" s="1497"/>
      <c r="E106" s="1544"/>
      <c r="F106" s="1497"/>
      <c r="G106" s="1497"/>
      <c r="H106" s="1497"/>
      <c r="I106" s="1497"/>
      <c r="J106" s="1497"/>
      <c r="K106" s="1497"/>
      <c r="L106" s="1497"/>
      <c r="M106" s="1497"/>
      <c r="N106" s="1497"/>
      <c r="O106" s="1497"/>
      <c r="P106" s="1497"/>
      <c r="Q106" s="1497"/>
      <c r="R106" s="1497"/>
      <c r="S106" s="1497"/>
      <c r="T106" s="1497"/>
    </row>
    <row r="107">
      <c r="A107" s="1515"/>
      <c r="B107" s="1497"/>
      <c r="C107" s="1497"/>
      <c r="D107" s="1497"/>
      <c r="E107" s="1544"/>
      <c r="F107" s="1497"/>
      <c r="G107" s="1497"/>
      <c r="H107" s="1497"/>
      <c r="I107" s="1497"/>
      <c r="J107" s="1497"/>
      <c r="K107" s="1497"/>
      <c r="L107" s="1497"/>
      <c r="M107" s="1497"/>
      <c r="N107" s="1497"/>
      <c r="O107" s="1497"/>
      <c r="P107" s="1497"/>
      <c r="Q107" s="1497"/>
      <c r="R107" s="1497"/>
      <c r="S107" s="1497"/>
      <c r="T107" s="1497"/>
    </row>
    <row r="108">
      <c r="A108" s="1515"/>
      <c r="B108" s="1497"/>
      <c r="C108" s="1497"/>
      <c r="D108" s="1497"/>
      <c r="E108" s="1544"/>
      <c r="F108" s="1497"/>
      <c r="G108" s="1497"/>
      <c r="H108" s="1497"/>
      <c r="I108" s="1497"/>
      <c r="J108" s="1497"/>
      <c r="K108" s="1497"/>
      <c r="L108" s="1497"/>
      <c r="M108" s="1497"/>
      <c r="N108" s="1497"/>
      <c r="O108" s="1497"/>
      <c r="P108" s="1497"/>
      <c r="Q108" s="1497"/>
      <c r="R108" s="1497"/>
      <c r="S108" s="1497"/>
      <c r="T108" s="1497"/>
    </row>
    <row r="109">
      <c r="A109" s="1515"/>
      <c r="B109" s="1497"/>
      <c r="C109" s="1497"/>
      <c r="D109" s="1497"/>
      <c r="E109" s="1544"/>
      <c r="F109" s="1497"/>
      <c r="G109" s="1497"/>
      <c r="H109" s="1497"/>
      <c r="I109" s="1497"/>
      <c r="J109" s="1497"/>
      <c r="K109" s="1497"/>
      <c r="L109" s="1497"/>
      <c r="M109" s="1497"/>
      <c r="N109" s="1497"/>
      <c r="O109" s="1497"/>
      <c r="P109" s="1497"/>
      <c r="Q109" s="1497"/>
      <c r="R109" s="1497"/>
      <c r="S109" s="1497"/>
      <c r="T109" s="1497"/>
    </row>
    <row r="110">
      <c r="A110" s="1515"/>
      <c r="B110" s="1497"/>
      <c r="C110" s="1497"/>
      <c r="D110" s="1497"/>
      <c r="E110" s="1544"/>
      <c r="F110" s="1497"/>
      <c r="G110" s="1497"/>
      <c r="H110" s="1497"/>
      <c r="I110" s="1497"/>
      <c r="J110" s="1497"/>
      <c r="K110" s="1497"/>
      <c r="L110" s="1497"/>
      <c r="M110" s="1497"/>
      <c r="N110" s="1497"/>
      <c r="O110" s="1497"/>
      <c r="P110" s="1497"/>
      <c r="Q110" s="1497"/>
      <c r="R110" s="1497"/>
      <c r="S110" s="1497"/>
      <c r="T110" s="1497"/>
    </row>
    <row r="111">
      <c r="A111" s="1515"/>
      <c r="B111" s="1497"/>
      <c r="C111" s="1497"/>
      <c r="D111" s="1497"/>
      <c r="E111" s="1544"/>
      <c r="F111" s="1497"/>
      <c r="G111" s="1497"/>
      <c r="H111" s="1497"/>
      <c r="I111" s="1497"/>
      <c r="J111" s="1497"/>
      <c r="K111" s="1497"/>
      <c r="L111" s="1497"/>
      <c r="M111" s="1497"/>
      <c r="N111" s="1497"/>
      <c r="O111" s="1497"/>
      <c r="P111" s="1497"/>
      <c r="Q111" s="1497"/>
      <c r="R111" s="1497"/>
      <c r="S111" s="1497"/>
      <c r="T111" s="1497"/>
    </row>
    <row r="112">
      <c r="A112" s="1515"/>
      <c r="B112" s="1497"/>
      <c r="C112" s="1497"/>
      <c r="D112" s="1497"/>
      <c r="E112" s="1544"/>
      <c r="F112" s="1497"/>
      <c r="G112" s="1497"/>
      <c r="H112" s="1497"/>
      <c r="I112" s="1497"/>
      <c r="J112" s="1497"/>
      <c r="K112" s="1497"/>
      <c r="L112" s="1497"/>
      <c r="M112" s="1497"/>
      <c r="N112" s="1497"/>
      <c r="O112" s="1497"/>
      <c r="P112" s="1497"/>
      <c r="Q112" s="1497"/>
      <c r="R112" s="1497"/>
      <c r="S112" s="1497"/>
      <c r="T112" s="1497"/>
    </row>
    <row r="113">
      <c r="A113" s="1515"/>
      <c r="B113" s="1497"/>
      <c r="C113" s="1497"/>
      <c r="D113" s="1497"/>
      <c r="E113" s="1544"/>
      <c r="F113" s="1497"/>
      <c r="G113" s="1497"/>
      <c r="H113" s="1497"/>
      <c r="I113" s="1497"/>
      <c r="J113" s="1497"/>
      <c r="K113" s="1497"/>
      <c r="L113" s="1497"/>
      <c r="M113" s="1497"/>
      <c r="N113" s="1497"/>
      <c r="O113" s="1497"/>
      <c r="P113" s="1497"/>
      <c r="Q113" s="1497"/>
      <c r="R113" s="1497"/>
      <c r="S113" s="1497"/>
      <c r="T113" s="1497"/>
    </row>
    <row r="114">
      <c r="A114" s="1515"/>
      <c r="B114" s="1497"/>
      <c r="C114" s="1497"/>
      <c r="D114" s="1497"/>
      <c r="E114" s="1544"/>
      <c r="F114" s="1497"/>
      <c r="G114" s="1497"/>
      <c r="H114" s="1497"/>
      <c r="I114" s="1497"/>
      <c r="J114" s="1497"/>
      <c r="K114" s="1497"/>
      <c r="L114" s="1497"/>
      <c r="M114" s="1497"/>
      <c r="N114" s="1497"/>
      <c r="O114" s="1497"/>
      <c r="P114" s="1497"/>
      <c r="Q114" s="1497"/>
      <c r="R114" s="1497"/>
      <c r="S114" s="1497"/>
      <c r="T114" s="1497"/>
    </row>
    <row r="115">
      <c r="A115" s="1515"/>
      <c r="B115" s="1497"/>
      <c r="C115" s="1497"/>
      <c r="D115" s="1497"/>
      <c r="E115" s="1544"/>
      <c r="F115" s="1497"/>
      <c r="G115" s="1497"/>
      <c r="H115" s="1497"/>
      <c r="I115" s="1497"/>
      <c r="J115" s="1497"/>
      <c r="K115" s="1497"/>
      <c r="L115" s="1497"/>
      <c r="M115" s="1497"/>
      <c r="N115" s="1497"/>
      <c r="O115" s="1497"/>
      <c r="P115" s="1497"/>
      <c r="Q115" s="1497"/>
      <c r="R115" s="1497"/>
      <c r="S115" s="1497"/>
      <c r="T115" s="1497"/>
    </row>
    <row r="116">
      <c r="A116" s="1515"/>
      <c r="B116" s="1497"/>
      <c r="C116" s="1497"/>
      <c r="D116" s="1497"/>
      <c r="E116" s="1544"/>
      <c r="F116" s="1497"/>
      <c r="G116" s="1497"/>
      <c r="H116" s="1497"/>
      <c r="I116" s="1497"/>
      <c r="J116" s="1497"/>
      <c r="K116" s="1497"/>
      <c r="L116" s="1497"/>
      <c r="M116" s="1497"/>
      <c r="N116" s="1497"/>
      <c r="O116" s="1497"/>
      <c r="P116" s="1497"/>
      <c r="Q116" s="1497"/>
      <c r="R116" s="1497"/>
      <c r="S116" s="1497"/>
      <c r="T116" s="1497"/>
    </row>
    <row r="117">
      <c r="A117" s="1515"/>
      <c r="B117" s="1497"/>
      <c r="C117" s="1497"/>
      <c r="D117" s="1497"/>
      <c r="E117" s="1544"/>
      <c r="F117" s="1497"/>
      <c r="G117" s="1497"/>
      <c r="H117" s="1497"/>
      <c r="I117" s="1497"/>
      <c r="J117" s="1497"/>
      <c r="K117" s="1497"/>
      <c r="L117" s="1497"/>
      <c r="M117" s="1497"/>
      <c r="N117" s="1497"/>
      <c r="O117" s="1497"/>
      <c r="P117" s="1497"/>
      <c r="Q117" s="1497"/>
      <c r="R117" s="1497"/>
      <c r="S117" s="1497"/>
      <c r="T117" s="1497"/>
    </row>
    <row r="118">
      <c r="A118" s="1515"/>
      <c r="B118" s="1497"/>
      <c r="C118" s="1497"/>
      <c r="D118" s="1497"/>
      <c r="E118" s="1544"/>
      <c r="F118" s="1497"/>
      <c r="G118" s="1497"/>
      <c r="H118" s="1497"/>
      <c r="I118" s="1497"/>
      <c r="J118" s="1497"/>
      <c r="K118" s="1497"/>
      <c r="L118" s="1497"/>
      <c r="M118" s="1497"/>
      <c r="N118" s="1497"/>
      <c r="O118" s="1497"/>
      <c r="P118" s="1497"/>
      <c r="Q118" s="1497"/>
      <c r="R118" s="1497"/>
      <c r="S118" s="1497"/>
      <c r="T118" s="1497"/>
    </row>
    <row r="119">
      <c r="A119" s="1515"/>
      <c r="B119" s="1497"/>
      <c r="C119" s="1497"/>
      <c r="D119" s="1497"/>
      <c r="E119" s="1544"/>
      <c r="F119" s="1497"/>
      <c r="G119" s="1497"/>
      <c r="H119" s="1497"/>
      <c r="I119" s="1497"/>
      <c r="J119" s="1497"/>
      <c r="K119" s="1497"/>
      <c r="L119" s="1497"/>
      <c r="M119" s="1497"/>
      <c r="N119" s="1497"/>
      <c r="O119" s="1497"/>
      <c r="P119" s="1497"/>
      <c r="Q119" s="1497"/>
      <c r="R119" s="1497"/>
      <c r="S119" s="1497"/>
      <c r="T119" s="1497"/>
    </row>
    <row r="120">
      <c r="A120" s="1515"/>
      <c r="B120" s="1497"/>
      <c r="C120" s="1497"/>
      <c r="D120" s="1497"/>
      <c r="E120" s="1544"/>
      <c r="F120" s="1497"/>
      <c r="G120" s="1497"/>
      <c r="H120" s="1497"/>
      <c r="I120" s="1497"/>
      <c r="J120" s="1497"/>
      <c r="K120" s="1497"/>
      <c r="L120" s="1497"/>
      <c r="M120" s="1497"/>
      <c r="N120" s="1497"/>
      <c r="O120" s="1497"/>
      <c r="P120" s="1497"/>
      <c r="Q120" s="1497"/>
      <c r="R120" s="1497"/>
      <c r="S120" s="1497"/>
      <c r="T120" s="1497"/>
    </row>
    <row r="121">
      <c r="A121" s="1515"/>
      <c r="B121" s="1497"/>
      <c r="C121" s="1497"/>
      <c r="D121" s="1497"/>
      <c r="E121" s="1544"/>
      <c r="F121" s="1497"/>
      <c r="G121" s="1497"/>
      <c r="H121" s="1497"/>
      <c r="I121" s="1497"/>
      <c r="J121" s="1497"/>
      <c r="K121" s="1497"/>
      <c r="L121" s="1497"/>
      <c r="M121" s="1497"/>
      <c r="N121" s="1497"/>
      <c r="O121" s="1497"/>
      <c r="P121" s="1497"/>
      <c r="Q121" s="1497"/>
      <c r="R121" s="1497"/>
      <c r="S121" s="1497"/>
      <c r="T121" s="1497"/>
    </row>
    <row r="122">
      <c r="A122" s="1515"/>
      <c r="B122" s="1497"/>
      <c r="C122" s="1497"/>
      <c r="D122" s="1497"/>
      <c r="E122" s="1544"/>
      <c r="F122" s="1497"/>
      <c r="G122" s="1497"/>
      <c r="H122" s="1497"/>
      <c r="I122" s="1497"/>
      <c r="J122" s="1497"/>
      <c r="K122" s="1497"/>
      <c r="L122" s="1497"/>
      <c r="M122" s="1497"/>
      <c r="N122" s="1497"/>
      <c r="O122" s="1497"/>
      <c r="P122" s="1497"/>
      <c r="Q122" s="1497"/>
      <c r="R122" s="1497"/>
      <c r="S122" s="1497"/>
      <c r="T122" s="1497"/>
    </row>
    <row r="123">
      <c r="A123" s="1515"/>
      <c r="B123" s="1497"/>
      <c r="C123" s="1497"/>
      <c r="D123" s="1497"/>
      <c r="E123" s="1544"/>
      <c r="F123" s="1497"/>
      <c r="G123" s="1497"/>
      <c r="H123" s="1497"/>
      <c r="I123" s="1497"/>
      <c r="J123" s="1497"/>
      <c r="K123" s="1497"/>
      <c r="L123" s="1497"/>
      <c r="M123" s="1497"/>
      <c r="N123" s="1497"/>
      <c r="O123" s="1497"/>
      <c r="P123" s="1497"/>
      <c r="Q123" s="1497"/>
      <c r="R123" s="1497"/>
      <c r="S123" s="1497"/>
      <c r="T123" s="1497"/>
    </row>
    <row r="124">
      <c r="A124" s="1515"/>
      <c r="B124" s="1497"/>
      <c r="C124" s="1497"/>
      <c r="D124" s="1497"/>
      <c r="E124" s="1544"/>
      <c r="F124" s="1497"/>
      <c r="G124" s="1497"/>
      <c r="H124" s="1497"/>
      <c r="I124" s="1497"/>
      <c r="J124" s="1497"/>
      <c r="K124" s="1497"/>
      <c r="L124" s="1497"/>
      <c r="M124" s="1497"/>
      <c r="N124" s="1497"/>
      <c r="O124" s="1497"/>
      <c r="P124" s="1497"/>
      <c r="Q124" s="1497"/>
      <c r="R124" s="1497"/>
      <c r="S124" s="1497"/>
      <c r="T124" s="1497"/>
    </row>
    <row r="125">
      <c r="A125" s="1515"/>
      <c r="B125" s="1497"/>
      <c r="C125" s="1497"/>
      <c r="D125" s="1497"/>
      <c r="E125" s="1544"/>
      <c r="F125" s="1497"/>
      <c r="G125" s="1497"/>
      <c r="H125" s="1497"/>
      <c r="I125" s="1497"/>
      <c r="J125" s="1497"/>
      <c r="K125" s="1497"/>
      <c r="L125" s="1497"/>
      <c r="M125" s="1497"/>
      <c r="N125" s="1497"/>
      <c r="O125" s="1497"/>
      <c r="P125" s="1497"/>
      <c r="Q125" s="1497"/>
      <c r="R125" s="1497"/>
      <c r="S125" s="1497"/>
      <c r="T125" s="1497"/>
    </row>
    <row r="126">
      <c r="A126" s="1515"/>
      <c r="B126" s="1497"/>
      <c r="C126" s="1497"/>
      <c r="D126" s="1497"/>
      <c r="E126" s="1544"/>
      <c r="F126" s="1497"/>
      <c r="G126" s="1497"/>
      <c r="H126" s="1497"/>
      <c r="I126" s="1497"/>
      <c r="J126" s="1497"/>
      <c r="K126" s="1497"/>
      <c r="L126" s="1497"/>
      <c r="M126" s="1497"/>
      <c r="N126" s="1497"/>
      <c r="O126" s="1497"/>
      <c r="P126" s="1497"/>
      <c r="Q126" s="1497"/>
      <c r="R126" s="1497"/>
      <c r="S126" s="1497"/>
      <c r="T126" s="1497"/>
    </row>
    <row r="127">
      <c r="A127" s="1515"/>
      <c r="B127" s="1497"/>
      <c r="C127" s="1497"/>
      <c r="D127" s="1497"/>
      <c r="E127" s="1544"/>
      <c r="F127" s="1497"/>
      <c r="G127" s="1497"/>
      <c r="H127" s="1497"/>
      <c r="I127" s="1497"/>
      <c r="J127" s="1497"/>
      <c r="K127" s="1497"/>
      <c r="L127" s="1497"/>
      <c r="M127" s="1497"/>
      <c r="N127" s="1497"/>
      <c r="O127" s="1497"/>
      <c r="P127" s="1497"/>
      <c r="Q127" s="1497"/>
      <c r="R127" s="1497"/>
      <c r="S127" s="1497"/>
      <c r="T127" s="1497"/>
    </row>
    <row r="128">
      <c r="A128" s="1515"/>
      <c r="B128" s="1497"/>
      <c r="C128" s="1497"/>
      <c r="D128" s="1497"/>
      <c r="E128" s="1544"/>
      <c r="F128" s="1497"/>
      <c r="G128" s="1497"/>
      <c r="H128" s="1497"/>
      <c r="I128" s="1497"/>
      <c r="J128" s="1497"/>
      <c r="K128" s="1497"/>
      <c r="L128" s="1497"/>
      <c r="M128" s="1497"/>
      <c r="N128" s="1497"/>
      <c r="O128" s="1497"/>
      <c r="P128" s="1497"/>
      <c r="Q128" s="1497"/>
      <c r="R128" s="1497"/>
      <c r="S128" s="1497"/>
      <c r="T128" s="1497"/>
    </row>
    <row r="129">
      <c r="A129" s="1515"/>
      <c r="B129" s="1497"/>
      <c r="C129" s="1497"/>
      <c r="D129" s="1497"/>
      <c r="E129" s="1544"/>
      <c r="F129" s="1497"/>
      <c r="G129" s="1497"/>
      <c r="H129" s="1497"/>
      <c r="I129" s="1497"/>
      <c r="J129" s="1497"/>
      <c r="K129" s="1497"/>
      <c r="L129" s="1497"/>
      <c r="M129" s="1497"/>
      <c r="N129" s="1497"/>
      <c r="O129" s="1497"/>
      <c r="P129" s="1497"/>
      <c r="Q129" s="1497"/>
      <c r="R129" s="1497"/>
      <c r="S129" s="1497"/>
      <c r="T129" s="1497"/>
    </row>
    <row r="130">
      <c r="A130" s="1515"/>
      <c r="B130" s="1497"/>
      <c r="C130" s="1497"/>
      <c r="D130" s="1497"/>
      <c r="E130" s="1544"/>
      <c r="F130" s="1497"/>
      <c r="G130" s="1497"/>
      <c r="H130" s="1497"/>
      <c r="I130" s="1497"/>
      <c r="J130" s="1497"/>
      <c r="K130" s="1497"/>
      <c r="L130" s="1497"/>
      <c r="M130" s="1497"/>
      <c r="N130" s="1497"/>
      <c r="O130" s="1497"/>
      <c r="P130" s="1497"/>
      <c r="Q130" s="1497"/>
      <c r="R130" s="1497"/>
      <c r="S130" s="1497"/>
      <c r="T130" s="1497"/>
    </row>
    <row r="131">
      <c r="A131" s="1515"/>
      <c r="B131" s="1497"/>
      <c r="C131" s="1497"/>
      <c r="D131" s="1497"/>
      <c r="E131" s="1544"/>
      <c r="F131" s="1497"/>
      <c r="G131" s="1497"/>
      <c r="H131" s="1497"/>
      <c r="I131" s="1497"/>
      <c r="J131" s="1497"/>
      <c r="K131" s="1497"/>
      <c r="L131" s="1497"/>
      <c r="M131" s="1497"/>
      <c r="N131" s="1497"/>
      <c r="O131" s="1497"/>
      <c r="P131" s="1497"/>
      <c r="Q131" s="1497"/>
      <c r="R131" s="1497"/>
      <c r="S131" s="1497"/>
      <c r="T131" s="1497"/>
    </row>
    <row r="132">
      <c r="A132" s="1515"/>
      <c r="B132" s="1497"/>
      <c r="C132" s="1497"/>
      <c r="D132" s="1497"/>
      <c r="E132" s="1544"/>
      <c r="F132" s="1497"/>
      <c r="G132" s="1497"/>
      <c r="H132" s="1497"/>
      <c r="I132" s="1497"/>
      <c r="J132" s="1497"/>
      <c r="K132" s="1497"/>
      <c r="L132" s="1497"/>
      <c r="M132" s="1497"/>
      <c r="N132" s="1497"/>
      <c r="O132" s="1497"/>
      <c r="P132" s="1497"/>
      <c r="Q132" s="1497"/>
      <c r="R132" s="1497"/>
      <c r="S132" s="1497"/>
      <c r="T132" s="1497"/>
    </row>
    <row r="133">
      <c r="A133" s="1515"/>
      <c r="B133" s="1497"/>
      <c r="C133" s="1497"/>
      <c r="D133" s="1497"/>
      <c r="E133" s="1544"/>
      <c r="F133" s="1497"/>
      <c r="G133" s="1497"/>
      <c r="H133" s="1497"/>
      <c r="I133" s="1497"/>
      <c r="J133" s="1497"/>
      <c r="K133" s="1497"/>
      <c r="L133" s="1497"/>
      <c r="M133" s="1497"/>
      <c r="N133" s="1497"/>
      <c r="O133" s="1497"/>
      <c r="P133" s="1497"/>
      <c r="Q133" s="1497"/>
      <c r="R133" s="1497"/>
      <c r="S133" s="1497"/>
      <c r="T133" s="1497"/>
    </row>
    <row r="134">
      <c r="A134" s="1515"/>
      <c r="B134" s="1497"/>
      <c r="C134" s="1497"/>
      <c r="D134" s="1497"/>
      <c r="E134" s="1544"/>
      <c r="F134" s="1497"/>
      <c r="G134" s="1497"/>
      <c r="H134" s="1497"/>
      <c r="I134" s="1497"/>
      <c r="J134" s="1497"/>
      <c r="K134" s="1497"/>
      <c r="L134" s="1497"/>
      <c r="M134" s="1497"/>
      <c r="N134" s="1497"/>
      <c r="O134" s="1497"/>
      <c r="P134" s="1497"/>
      <c r="Q134" s="1497"/>
      <c r="R134" s="1497"/>
      <c r="S134" s="1497"/>
      <c r="T134" s="1497"/>
    </row>
    <row r="135">
      <c r="A135" s="1515"/>
      <c r="B135" s="1497"/>
      <c r="C135" s="1497"/>
      <c r="D135" s="1497"/>
      <c r="E135" s="1544"/>
      <c r="F135" s="1497"/>
      <c r="G135" s="1497"/>
      <c r="H135" s="1497"/>
      <c r="I135" s="1497"/>
      <c r="J135" s="1497"/>
      <c r="K135" s="1497"/>
      <c r="L135" s="1497"/>
      <c r="M135" s="1497"/>
      <c r="N135" s="1497"/>
      <c r="O135" s="1497"/>
      <c r="P135" s="1497"/>
      <c r="Q135" s="1497"/>
      <c r="R135" s="1497"/>
      <c r="S135" s="1497"/>
      <c r="T135" s="1497"/>
    </row>
    <row r="136">
      <c r="A136" s="1515"/>
      <c r="B136" s="1497"/>
      <c r="C136" s="1497"/>
      <c r="D136" s="1497"/>
      <c r="E136" s="1544"/>
      <c r="F136" s="1497"/>
      <c r="G136" s="1497"/>
      <c r="H136" s="1497"/>
      <c r="I136" s="1497"/>
      <c r="J136" s="1497"/>
      <c r="K136" s="1497"/>
      <c r="L136" s="1497"/>
      <c r="M136" s="1497"/>
      <c r="N136" s="1497"/>
      <c r="O136" s="1497"/>
      <c r="P136" s="1497"/>
      <c r="Q136" s="1497"/>
      <c r="R136" s="1497"/>
      <c r="S136" s="1497"/>
      <c r="T136" s="1497"/>
    </row>
    <row r="137">
      <c r="A137" s="1515"/>
      <c r="B137" s="1497"/>
      <c r="C137" s="1497"/>
      <c r="D137" s="1497"/>
      <c r="E137" s="1544"/>
      <c r="F137" s="1497"/>
      <c r="G137" s="1497"/>
      <c r="H137" s="1497"/>
      <c r="I137" s="1497"/>
      <c r="J137" s="1497"/>
      <c r="K137" s="1497"/>
      <c r="L137" s="1497"/>
      <c r="M137" s="1497"/>
      <c r="N137" s="1497"/>
      <c r="O137" s="1497"/>
      <c r="P137" s="1497"/>
      <c r="Q137" s="1497"/>
      <c r="R137" s="1497"/>
      <c r="S137" s="1497"/>
      <c r="T137" s="1497"/>
    </row>
    <row r="138">
      <c r="A138" s="1515"/>
      <c r="B138" s="1497"/>
      <c r="C138" s="1497"/>
      <c r="D138" s="1497"/>
      <c r="E138" s="1544"/>
      <c r="F138" s="1497"/>
      <c r="G138" s="1497"/>
      <c r="H138" s="1497"/>
      <c r="I138" s="1497"/>
      <c r="J138" s="1497"/>
      <c r="K138" s="1497"/>
      <c r="L138" s="1497"/>
      <c r="M138" s="1497"/>
      <c r="N138" s="1497"/>
      <c r="O138" s="1497"/>
      <c r="P138" s="1497"/>
      <c r="Q138" s="1497"/>
      <c r="R138" s="1497"/>
      <c r="S138" s="1497"/>
      <c r="T138" s="1497"/>
    </row>
    <row r="139">
      <c r="A139" s="1515"/>
      <c r="B139" s="1497"/>
      <c r="C139" s="1497"/>
      <c r="D139" s="1497"/>
      <c r="E139" s="1544"/>
      <c r="F139" s="1497"/>
      <c r="G139" s="1497"/>
      <c r="H139" s="1497"/>
      <c r="I139" s="1497"/>
      <c r="J139" s="1497"/>
      <c r="K139" s="1497"/>
      <c r="L139" s="1497"/>
      <c r="M139" s="1497"/>
      <c r="N139" s="1497"/>
      <c r="O139" s="1497"/>
      <c r="P139" s="1497"/>
      <c r="Q139" s="1497"/>
      <c r="R139" s="1497"/>
      <c r="S139" s="1497"/>
      <c r="T139" s="1497"/>
    </row>
    <row r="140">
      <c r="A140" s="1515"/>
      <c r="B140" s="1497"/>
      <c r="C140" s="1497"/>
      <c r="D140" s="1497"/>
      <c r="E140" s="1544"/>
      <c r="F140" s="1497"/>
      <c r="G140" s="1497"/>
      <c r="H140" s="1497"/>
      <c r="I140" s="1497"/>
      <c r="J140" s="1497"/>
      <c r="K140" s="1497"/>
      <c r="L140" s="1497"/>
      <c r="M140" s="1497"/>
      <c r="N140" s="1497"/>
      <c r="O140" s="1497"/>
      <c r="P140" s="1497"/>
      <c r="Q140" s="1497"/>
      <c r="R140" s="1497"/>
      <c r="S140" s="1497"/>
      <c r="T140" s="1497"/>
    </row>
    <row r="141">
      <c r="A141" s="1515"/>
      <c r="B141" s="1497"/>
      <c r="C141" s="1497"/>
      <c r="D141" s="1497"/>
      <c r="E141" s="1544"/>
      <c r="F141" s="1497"/>
      <c r="G141" s="1497"/>
      <c r="H141" s="1497"/>
      <c r="I141" s="1497"/>
      <c r="J141" s="1497"/>
      <c r="K141" s="1497"/>
      <c r="L141" s="1497"/>
      <c r="M141" s="1497"/>
      <c r="N141" s="1497"/>
      <c r="O141" s="1497"/>
      <c r="P141" s="1497"/>
      <c r="Q141" s="1497"/>
      <c r="R141" s="1497"/>
      <c r="S141" s="1497"/>
      <c r="T141" s="1497"/>
    </row>
    <row r="142">
      <c r="A142" s="1515"/>
      <c r="B142" s="1497"/>
      <c r="C142" s="1497"/>
      <c r="D142" s="1497"/>
      <c r="E142" s="1544"/>
      <c r="F142" s="1497"/>
      <c r="G142" s="1497"/>
      <c r="H142" s="1497"/>
      <c r="I142" s="1497"/>
      <c r="J142" s="1497"/>
      <c r="K142" s="1497"/>
      <c r="L142" s="1497"/>
      <c r="M142" s="1497"/>
      <c r="N142" s="1497"/>
      <c r="O142" s="1497"/>
      <c r="P142" s="1497"/>
      <c r="Q142" s="1497"/>
      <c r="R142" s="1497"/>
      <c r="S142" s="1497"/>
      <c r="T142" s="1497"/>
    </row>
    <row r="143">
      <c r="A143" s="1515"/>
      <c r="B143" s="1497"/>
      <c r="C143" s="1497"/>
      <c r="D143" s="1497"/>
      <c r="E143" s="1544"/>
      <c r="F143" s="1497"/>
      <c r="G143" s="1497"/>
      <c r="H143" s="1497"/>
      <c r="I143" s="1497"/>
      <c r="J143" s="1497"/>
      <c r="K143" s="1497"/>
      <c r="L143" s="1497"/>
      <c r="M143" s="1497"/>
      <c r="N143" s="1497"/>
      <c r="O143" s="1497"/>
      <c r="P143" s="1497"/>
      <c r="Q143" s="1497"/>
      <c r="R143" s="1497"/>
      <c r="S143" s="1497"/>
      <c r="T143" s="1497"/>
    </row>
    <row r="144">
      <c r="A144" s="1515"/>
      <c r="B144" s="1497"/>
      <c r="C144" s="1497"/>
      <c r="D144" s="1497"/>
      <c r="E144" s="1544"/>
      <c r="F144" s="1497"/>
      <c r="G144" s="1497"/>
      <c r="H144" s="1497"/>
      <c r="I144" s="1497"/>
      <c r="J144" s="1497"/>
      <c r="K144" s="1497"/>
      <c r="L144" s="1497"/>
      <c r="M144" s="1497"/>
      <c r="N144" s="1497"/>
      <c r="O144" s="1497"/>
      <c r="P144" s="1497"/>
      <c r="Q144" s="1497"/>
      <c r="R144" s="1497"/>
      <c r="S144" s="1497"/>
      <c r="T144" s="1497"/>
    </row>
    <row r="145">
      <c r="A145" s="1515"/>
      <c r="B145" s="1497"/>
      <c r="C145" s="1497"/>
      <c r="D145" s="1497"/>
      <c r="E145" s="1544"/>
      <c r="F145" s="1497"/>
      <c r="G145" s="1497"/>
      <c r="H145" s="1497"/>
      <c r="I145" s="1497"/>
      <c r="J145" s="1497"/>
      <c r="K145" s="1497"/>
      <c r="L145" s="1497"/>
      <c r="M145" s="1497"/>
      <c r="N145" s="1497"/>
      <c r="O145" s="1497"/>
      <c r="P145" s="1497"/>
      <c r="Q145" s="1497"/>
      <c r="R145" s="1497"/>
      <c r="S145" s="1497"/>
      <c r="T145" s="1497"/>
    </row>
    <row r="146">
      <c r="A146" s="1515"/>
      <c r="B146" s="1497"/>
      <c r="C146" s="1497"/>
      <c r="D146" s="1497"/>
      <c r="E146" s="1544"/>
      <c r="F146" s="1497"/>
      <c r="G146" s="1497"/>
      <c r="H146" s="1497"/>
      <c r="I146" s="1497"/>
      <c r="J146" s="1497"/>
      <c r="K146" s="1497"/>
      <c r="L146" s="1497"/>
      <c r="M146" s="1497"/>
      <c r="N146" s="1497"/>
      <c r="O146" s="1497"/>
      <c r="P146" s="1497"/>
      <c r="Q146" s="1497"/>
      <c r="R146" s="1497"/>
      <c r="S146" s="1497"/>
      <c r="T146" s="1497"/>
    </row>
    <row r="147">
      <c r="A147" s="1515"/>
      <c r="B147" s="1497"/>
      <c r="C147" s="1497"/>
      <c r="D147" s="1497"/>
      <c r="E147" s="1544"/>
      <c r="F147" s="1497"/>
      <c r="G147" s="1497"/>
      <c r="H147" s="1497"/>
      <c r="I147" s="1497"/>
      <c r="J147" s="1497"/>
      <c r="K147" s="1497"/>
      <c r="L147" s="1497"/>
      <c r="M147" s="1497"/>
      <c r="N147" s="1497"/>
      <c r="O147" s="1497"/>
      <c r="P147" s="1497"/>
      <c r="Q147" s="1497"/>
      <c r="R147" s="1497"/>
      <c r="S147" s="1497"/>
      <c r="T147" s="1497"/>
    </row>
    <row r="148">
      <c r="A148" s="1515"/>
      <c r="B148" s="1497"/>
      <c r="C148" s="1497"/>
      <c r="D148" s="1497"/>
      <c r="E148" s="1544"/>
      <c r="F148" s="1497"/>
      <c r="G148" s="1497"/>
      <c r="H148" s="1497"/>
      <c r="I148" s="1497"/>
      <c r="J148" s="1497"/>
      <c r="K148" s="1497"/>
      <c r="L148" s="1497"/>
      <c r="M148" s="1497"/>
      <c r="N148" s="1497"/>
      <c r="O148" s="1497"/>
      <c r="P148" s="1497"/>
      <c r="Q148" s="1497"/>
      <c r="R148" s="1497"/>
      <c r="S148" s="1497"/>
      <c r="T148" s="1497"/>
    </row>
    <row r="149">
      <c r="A149" s="1515"/>
      <c r="B149" s="1497"/>
      <c r="C149" s="1497"/>
      <c r="D149" s="1497"/>
      <c r="E149" s="1544"/>
      <c r="F149" s="1497"/>
      <c r="G149" s="1497"/>
      <c r="H149" s="1497"/>
      <c r="I149" s="1497"/>
      <c r="J149" s="1497"/>
      <c r="K149" s="1497"/>
      <c r="L149" s="1497"/>
      <c r="M149" s="1497"/>
      <c r="N149" s="1497"/>
      <c r="O149" s="1497"/>
      <c r="P149" s="1497"/>
      <c r="Q149" s="1497"/>
      <c r="R149" s="1497"/>
      <c r="S149" s="1497"/>
      <c r="T149" s="1497"/>
    </row>
    <row r="150">
      <c r="A150" s="1515"/>
      <c r="B150" s="1497"/>
      <c r="C150" s="1497"/>
      <c r="D150" s="1497"/>
      <c r="E150" s="1544"/>
      <c r="F150" s="1497"/>
      <c r="G150" s="1497"/>
      <c r="H150" s="1497"/>
      <c r="I150" s="1497"/>
      <c r="J150" s="1497"/>
      <c r="K150" s="1497"/>
      <c r="L150" s="1497"/>
      <c r="M150" s="1497"/>
      <c r="N150" s="1497"/>
      <c r="O150" s="1497"/>
      <c r="P150" s="1497"/>
      <c r="Q150" s="1497"/>
      <c r="R150" s="1497"/>
      <c r="S150" s="1497"/>
      <c r="T150" s="1497"/>
    </row>
    <row r="151">
      <c r="A151" s="1515"/>
      <c r="B151" s="1497"/>
      <c r="C151" s="1497"/>
      <c r="D151" s="1497"/>
      <c r="E151" s="1544"/>
      <c r="F151" s="1497"/>
      <c r="G151" s="1497"/>
      <c r="H151" s="1497"/>
      <c r="I151" s="1497"/>
      <c r="J151" s="1497"/>
      <c r="K151" s="1497"/>
      <c r="L151" s="1497"/>
      <c r="M151" s="1497"/>
      <c r="N151" s="1497"/>
      <c r="O151" s="1497"/>
      <c r="P151" s="1497"/>
      <c r="Q151" s="1497"/>
      <c r="R151" s="1497"/>
      <c r="S151" s="1497"/>
      <c r="T151" s="1497"/>
    </row>
    <row r="152">
      <c r="A152" s="1515"/>
      <c r="B152" s="1497"/>
      <c r="C152" s="1497"/>
      <c r="D152" s="1497"/>
      <c r="E152" s="1544"/>
      <c r="F152" s="1497"/>
      <c r="G152" s="1497"/>
      <c r="H152" s="1497"/>
      <c r="I152" s="1497"/>
      <c r="J152" s="1497"/>
      <c r="K152" s="1497"/>
      <c r="L152" s="1497"/>
      <c r="M152" s="1497"/>
      <c r="N152" s="1497"/>
      <c r="O152" s="1497"/>
      <c r="P152" s="1497"/>
      <c r="Q152" s="1497"/>
      <c r="R152" s="1497"/>
      <c r="S152" s="1497"/>
      <c r="T152" s="1497"/>
    </row>
    <row r="153">
      <c r="A153" s="1515"/>
      <c r="B153" s="1497"/>
      <c r="C153" s="1497"/>
      <c r="D153" s="1497"/>
      <c r="E153" s="1544"/>
      <c r="F153" s="1497"/>
      <c r="G153" s="1497"/>
      <c r="H153" s="1497"/>
      <c r="I153" s="1497"/>
      <c r="J153" s="1497"/>
      <c r="K153" s="1497"/>
      <c r="L153" s="1497"/>
      <c r="M153" s="1497"/>
      <c r="N153" s="1497"/>
      <c r="O153" s="1497"/>
      <c r="P153" s="1497"/>
      <c r="Q153" s="1497"/>
      <c r="R153" s="1497"/>
      <c r="S153" s="1497"/>
      <c r="T153" s="1497"/>
    </row>
    <row r="154">
      <c r="A154" s="1515"/>
      <c r="B154" s="1497"/>
      <c r="C154" s="1497"/>
      <c r="D154" s="1497"/>
      <c r="E154" s="1544"/>
      <c r="F154" s="1497"/>
      <c r="G154" s="1497"/>
      <c r="H154" s="1497"/>
      <c r="I154" s="1497"/>
      <c r="J154" s="1497"/>
      <c r="K154" s="1497"/>
      <c r="L154" s="1497"/>
      <c r="M154" s="1497"/>
      <c r="N154" s="1497"/>
      <c r="O154" s="1497"/>
      <c r="P154" s="1497"/>
      <c r="Q154" s="1497"/>
      <c r="R154" s="1497"/>
      <c r="S154" s="1497"/>
      <c r="T154" s="1497"/>
    </row>
    <row r="155">
      <c r="A155" s="1515"/>
      <c r="B155" s="1497"/>
      <c r="C155" s="1497"/>
      <c r="D155" s="1497"/>
      <c r="E155" s="1544"/>
      <c r="F155" s="1497"/>
      <c r="G155" s="1497"/>
      <c r="H155" s="1497"/>
      <c r="I155" s="1497"/>
      <c r="J155" s="1497"/>
      <c r="K155" s="1497"/>
      <c r="L155" s="1497"/>
      <c r="M155" s="1497"/>
      <c r="N155" s="1497"/>
      <c r="O155" s="1497"/>
      <c r="P155" s="1497"/>
      <c r="Q155" s="1497"/>
      <c r="R155" s="1497"/>
      <c r="S155" s="1497"/>
      <c r="T155" s="1497"/>
    </row>
    <row r="156">
      <c r="A156" s="1515"/>
      <c r="B156" s="1497"/>
      <c r="C156" s="1497"/>
      <c r="D156" s="1497"/>
      <c r="E156" s="1544"/>
      <c r="F156" s="1497"/>
      <c r="G156" s="1497"/>
      <c r="H156" s="1497"/>
      <c r="I156" s="1497"/>
      <c r="J156" s="1497"/>
      <c r="K156" s="1497"/>
      <c r="L156" s="1497"/>
      <c r="M156" s="1497"/>
      <c r="N156" s="1497"/>
      <c r="O156" s="1497"/>
      <c r="P156" s="1497"/>
      <c r="Q156" s="1497"/>
      <c r="R156" s="1497"/>
      <c r="S156" s="1497"/>
      <c r="T156" s="1497"/>
    </row>
    <row r="157">
      <c r="A157" s="1515"/>
      <c r="B157" s="1497"/>
      <c r="C157" s="1497"/>
      <c r="D157" s="1497"/>
      <c r="E157" s="1544"/>
      <c r="F157" s="1497"/>
      <c r="G157" s="1497"/>
      <c r="H157" s="1497"/>
      <c r="I157" s="1497"/>
      <c r="J157" s="1497"/>
      <c r="K157" s="1497"/>
      <c r="L157" s="1497"/>
      <c r="M157" s="1497"/>
      <c r="N157" s="1497"/>
      <c r="O157" s="1497"/>
      <c r="P157" s="1497"/>
      <c r="Q157" s="1497"/>
      <c r="R157" s="1497"/>
      <c r="S157" s="1497"/>
      <c r="T157" s="1497"/>
    </row>
    <row r="158">
      <c r="A158" s="1515"/>
      <c r="B158" s="1497"/>
      <c r="C158" s="1497"/>
      <c r="D158" s="1497"/>
      <c r="E158" s="1544"/>
      <c r="F158" s="1497"/>
      <c r="G158" s="1497"/>
      <c r="H158" s="1497"/>
      <c r="I158" s="1497"/>
      <c r="J158" s="1497"/>
      <c r="K158" s="1497"/>
      <c r="L158" s="1497"/>
      <c r="M158" s="1497"/>
      <c r="N158" s="1497"/>
      <c r="O158" s="1497"/>
      <c r="P158" s="1497"/>
      <c r="Q158" s="1497"/>
      <c r="R158" s="1497"/>
      <c r="S158" s="1497"/>
      <c r="T158" s="1497"/>
    </row>
    <row r="159">
      <c r="A159" s="1515"/>
      <c r="B159" s="1497"/>
      <c r="C159" s="1497"/>
      <c r="D159" s="1497"/>
      <c r="E159" s="1544"/>
      <c r="F159" s="1497"/>
      <c r="G159" s="1497"/>
      <c r="H159" s="1497"/>
      <c r="I159" s="1497"/>
      <c r="J159" s="1497"/>
      <c r="K159" s="1497"/>
      <c r="L159" s="1497"/>
      <c r="M159" s="1497"/>
      <c r="N159" s="1497"/>
      <c r="O159" s="1497"/>
      <c r="P159" s="1497"/>
      <c r="Q159" s="1497"/>
      <c r="R159" s="1497"/>
      <c r="S159" s="1497"/>
      <c r="T159" s="1497"/>
    </row>
    <row r="160">
      <c r="A160" s="1515"/>
      <c r="B160" s="1497"/>
      <c r="C160" s="1497"/>
      <c r="D160" s="1497"/>
      <c r="E160" s="1544"/>
      <c r="F160" s="1497"/>
      <c r="G160" s="1497"/>
      <c r="H160" s="1497"/>
      <c r="I160" s="1497"/>
      <c r="J160" s="1497"/>
      <c r="K160" s="1497"/>
      <c r="L160" s="1497"/>
      <c r="M160" s="1497"/>
      <c r="N160" s="1497"/>
      <c r="O160" s="1497"/>
      <c r="P160" s="1497"/>
      <c r="Q160" s="1497"/>
      <c r="R160" s="1497"/>
      <c r="S160" s="1497"/>
      <c r="T160" s="1497"/>
    </row>
    <row r="161">
      <c r="A161" s="1515"/>
      <c r="B161" s="1497"/>
      <c r="C161" s="1497"/>
      <c r="D161" s="1497"/>
      <c r="E161" s="1544"/>
      <c r="F161" s="1497"/>
      <c r="G161" s="1497"/>
      <c r="H161" s="1497"/>
      <c r="I161" s="1497"/>
      <c r="J161" s="1497"/>
      <c r="K161" s="1497"/>
      <c r="L161" s="1497"/>
      <c r="M161" s="1497"/>
      <c r="N161" s="1497"/>
      <c r="O161" s="1497"/>
      <c r="P161" s="1497"/>
      <c r="Q161" s="1497"/>
      <c r="R161" s="1497"/>
      <c r="S161" s="1497"/>
      <c r="T161" s="1497"/>
    </row>
    <row r="162">
      <c r="A162" s="1515"/>
      <c r="B162" s="1497"/>
      <c r="C162" s="1497"/>
      <c r="D162" s="1497"/>
      <c r="E162" s="1544"/>
      <c r="F162" s="1497"/>
      <c r="G162" s="1497"/>
      <c r="H162" s="1497"/>
      <c r="I162" s="1497"/>
      <c r="J162" s="1497"/>
      <c r="K162" s="1497"/>
      <c r="L162" s="1497"/>
      <c r="M162" s="1497"/>
      <c r="N162" s="1497"/>
      <c r="O162" s="1497"/>
      <c r="P162" s="1497"/>
      <c r="Q162" s="1497"/>
      <c r="R162" s="1497"/>
      <c r="S162" s="1497"/>
      <c r="T162" s="1497"/>
    </row>
    <row r="163">
      <c r="A163" s="1515"/>
      <c r="B163" s="1497"/>
      <c r="C163" s="1497"/>
      <c r="D163" s="1497"/>
      <c r="E163" s="1544"/>
      <c r="F163" s="1497"/>
      <c r="G163" s="1497"/>
      <c r="H163" s="1497"/>
      <c r="I163" s="1497"/>
      <c r="J163" s="1497"/>
      <c r="K163" s="1497"/>
      <c r="L163" s="1497"/>
      <c r="M163" s="1497"/>
      <c r="N163" s="1497"/>
      <c r="O163" s="1497"/>
      <c r="P163" s="1497"/>
      <c r="Q163" s="1497"/>
      <c r="R163" s="1497"/>
      <c r="S163" s="1497"/>
      <c r="T163" s="1497"/>
    </row>
    <row r="164">
      <c r="A164" s="1515"/>
      <c r="B164" s="1497"/>
      <c r="C164" s="1497"/>
      <c r="D164" s="1497"/>
      <c r="E164" s="1544"/>
      <c r="F164" s="1497"/>
      <c r="G164" s="1497"/>
      <c r="H164" s="1497"/>
      <c r="I164" s="1497"/>
      <c r="J164" s="1497"/>
      <c r="K164" s="1497"/>
      <c r="L164" s="1497"/>
      <c r="M164" s="1497"/>
      <c r="N164" s="1497"/>
      <c r="O164" s="1497"/>
      <c r="P164" s="1497"/>
      <c r="Q164" s="1497"/>
      <c r="R164" s="1497"/>
      <c r="S164" s="1497"/>
      <c r="T164" s="1497"/>
    </row>
    <row r="165">
      <c r="A165" s="1515"/>
      <c r="B165" s="1497"/>
      <c r="C165" s="1497"/>
      <c r="D165" s="1497"/>
      <c r="E165" s="1544"/>
      <c r="F165" s="1497"/>
      <c r="G165" s="1497"/>
      <c r="H165" s="1497"/>
      <c r="I165" s="1497"/>
      <c r="J165" s="1497"/>
      <c r="K165" s="1497"/>
      <c r="L165" s="1497"/>
      <c r="M165" s="1497"/>
      <c r="N165" s="1497"/>
      <c r="O165" s="1497"/>
      <c r="P165" s="1497"/>
      <c r="Q165" s="1497"/>
      <c r="R165" s="1497"/>
      <c r="S165" s="1497"/>
      <c r="T165" s="1497"/>
    </row>
    <row r="166">
      <c r="A166" s="1515"/>
      <c r="B166" s="1497"/>
      <c r="C166" s="1497"/>
      <c r="D166" s="1497"/>
      <c r="E166" s="1544"/>
      <c r="F166" s="1497"/>
      <c r="G166" s="1497"/>
      <c r="H166" s="1497"/>
      <c r="I166" s="1497"/>
      <c r="J166" s="1497"/>
      <c r="K166" s="1497"/>
      <c r="L166" s="1497"/>
      <c r="M166" s="1497"/>
      <c r="N166" s="1497"/>
      <c r="O166" s="1497"/>
      <c r="P166" s="1497"/>
      <c r="Q166" s="1497"/>
      <c r="R166" s="1497"/>
      <c r="S166" s="1497"/>
      <c r="T166" s="1497"/>
    </row>
    <row r="167">
      <c r="A167" s="1515"/>
      <c r="B167" s="1497"/>
      <c r="C167" s="1497"/>
      <c r="D167" s="1497"/>
      <c r="E167" s="1544"/>
      <c r="F167" s="1497"/>
      <c r="G167" s="1497"/>
      <c r="H167" s="1497"/>
      <c r="I167" s="1497"/>
      <c r="J167" s="1497"/>
      <c r="K167" s="1497"/>
      <c r="L167" s="1497"/>
      <c r="M167" s="1497"/>
      <c r="N167" s="1497"/>
      <c r="O167" s="1497"/>
      <c r="P167" s="1497"/>
      <c r="Q167" s="1497"/>
      <c r="R167" s="1497"/>
      <c r="S167" s="1497"/>
      <c r="T167" s="1497"/>
    </row>
    <row r="168">
      <c r="A168" s="1515"/>
      <c r="B168" s="1497"/>
      <c r="C168" s="1497"/>
      <c r="D168" s="1497"/>
      <c r="E168" s="1544"/>
      <c r="F168" s="1497"/>
      <c r="G168" s="1497"/>
      <c r="H168" s="1497"/>
      <c r="I168" s="1497"/>
      <c r="J168" s="1497"/>
      <c r="K168" s="1497"/>
      <c r="L168" s="1497"/>
      <c r="M168" s="1497"/>
      <c r="N168" s="1497"/>
      <c r="O168" s="1497"/>
      <c r="P168" s="1497"/>
      <c r="Q168" s="1497"/>
      <c r="R168" s="1497"/>
      <c r="S168" s="1497"/>
      <c r="T168" s="1497"/>
    </row>
    <row r="169">
      <c r="A169" s="1515"/>
      <c r="B169" s="1497"/>
      <c r="C169" s="1497"/>
      <c r="D169" s="1497"/>
      <c r="E169" s="1544"/>
      <c r="F169" s="1497"/>
      <c r="G169" s="1497"/>
      <c r="H169" s="1497"/>
      <c r="I169" s="1497"/>
      <c r="J169" s="1497"/>
      <c r="K169" s="1497"/>
      <c r="L169" s="1497"/>
      <c r="M169" s="1497"/>
      <c r="N169" s="1497"/>
      <c r="O169" s="1497"/>
      <c r="P169" s="1497"/>
      <c r="Q169" s="1497"/>
      <c r="R169" s="1497"/>
      <c r="S169" s="1497"/>
      <c r="T169" s="1497"/>
    </row>
    <row r="170">
      <c r="A170" s="1515"/>
      <c r="B170" s="1497"/>
      <c r="C170" s="1497"/>
      <c r="D170" s="1497"/>
      <c r="E170" s="1544"/>
      <c r="F170" s="1497"/>
      <c r="G170" s="1497"/>
      <c r="H170" s="1497"/>
      <c r="I170" s="1497"/>
      <c r="J170" s="1497"/>
      <c r="K170" s="1497"/>
      <c r="L170" s="1497"/>
      <c r="M170" s="1497"/>
      <c r="N170" s="1497"/>
      <c r="O170" s="1497"/>
      <c r="P170" s="1497"/>
      <c r="Q170" s="1497"/>
      <c r="R170" s="1497"/>
      <c r="S170" s="1497"/>
      <c r="T170" s="1497"/>
    </row>
    <row r="171">
      <c r="A171" s="1515"/>
      <c r="B171" s="1497"/>
      <c r="C171" s="1497"/>
      <c r="D171" s="1497"/>
      <c r="E171" s="1544"/>
      <c r="F171" s="1497"/>
      <c r="G171" s="1497"/>
      <c r="H171" s="1497"/>
      <c r="I171" s="1497"/>
      <c r="J171" s="1497"/>
      <c r="K171" s="1497"/>
      <c r="L171" s="1497"/>
      <c r="M171" s="1497"/>
      <c r="N171" s="1497"/>
      <c r="O171" s="1497"/>
      <c r="P171" s="1497"/>
      <c r="Q171" s="1497"/>
      <c r="R171" s="1497"/>
      <c r="S171" s="1497"/>
      <c r="T171" s="1497"/>
    </row>
    <row r="172">
      <c r="A172" s="1515"/>
      <c r="B172" s="1497"/>
      <c r="C172" s="1497"/>
      <c r="D172" s="1497"/>
      <c r="E172" s="1544"/>
      <c r="F172" s="1497"/>
      <c r="G172" s="1497"/>
      <c r="H172" s="1497"/>
      <c r="I172" s="1497"/>
      <c r="J172" s="1497"/>
      <c r="K172" s="1497"/>
      <c r="L172" s="1497"/>
      <c r="M172" s="1497"/>
      <c r="N172" s="1497"/>
      <c r="O172" s="1497"/>
      <c r="P172" s="1497"/>
      <c r="Q172" s="1497"/>
      <c r="R172" s="1497"/>
      <c r="S172" s="1497"/>
      <c r="T172" s="1497"/>
    </row>
    <row r="173">
      <c r="A173" s="1515"/>
      <c r="B173" s="1497"/>
      <c r="C173" s="1497"/>
      <c r="D173" s="1497"/>
      <c r="E173" s="1544"/>
      <c r="F173" s="1497"/>
      <c r="G173" s="1497"/>
      <c r="H173" s="1497"/>
      <c r="I173" s="1497"/>
      <c r="J173" s="1497"/>
      <c r="K173" s="1497"/>
      <c r="L173" s="1497"/>
      <c r="M173" s="1497"/>
      <c r="N173" s="1497"/>
      <c r="O173" s="1497"/>
      <c r="P173" s="1497"/>
      <c r="Q173" s="1497"/>
      <c r="R173" s="1497"/>
      <c r="S173" s="1497"/>
      <c r="T173" s="1497"/>
    </row>
    <row r="174">
      <c r="A174" s="1515"/>
      <c r="B174" s="1497"/>
      <c r="C174" s="1497"/>
      <c r="D174" s="1497"/>
      <c r="E174" s="1544"/>
      <c r="F174" s="1497"/>
      <c r="G174" s="1497"/>
      <c r="H174" s="1497"/>
      <c r="I174" s="1497"/>
      <c r="J174" s="1497"/>
      <c r="K174" s="1497"/>
      <c r="L174" s="1497"/>
      <c r="M174" s="1497"/>
      <c r="N174" s="1497"/>
      <c r="O174" s="1497"/>
      <c r="P174" s="1497"/>
      <c r="Q174" s="1497"/>
      <c r="R174" s="1497"/>
      <c r="S174" s="1497"/>
      <c r="T174" s="1497"/>
    </row>
    <row r="175">
      <c r="A175" s="1515"/>
      <c r="B175" s="1497"/>
      <c r="C175" s="1497"/>
      <c r="D175" s="1497"/>
      <c r="E175" s="1544"/>
      <c r="F175" s="1497"/>
      <c r="G175" s="1497"/>
      <c r="H175" s="1497"/>
      <c r="I175" s="1497"/>
      <c r="J175" s="1497"/>
      <c r="K175" s="1497"/>
      <c r="L175" s="1497"/>
      <c r="M175" s="1497"/>
      <c r="N175" s="1497"/>
      <c r="O175" s="1497"/>
      <c r="P175" s="1497"/>
      <c r="Q175" s="1497"/>
      <c r="R175" s="1497"/>
      <c r="S175" s="1497"/>
      <c r="T175" s="1497"/>
    </row>
    <row r="176">
      <c r="A176" s="1515"/>
      <c r="B176" s="1497"/>
      <c r="C176" s="1497"/>
      <c r="D176" s="1497"/>
      <c r="E176" s="1544"/>
      <c r="F176" s="1497"/>
      <c r="G176" s="1497"/>
      <c r="H176" s="1497"/>
      <c r="I176" s="1497"/>
      <c r="J176" s="1497"/>
      <c r="K176" s="1497"/>
      <c r="L176" s="1497"/>
      <c r="M176" s="1497"/>
      <c r="N176" s="1497"/>
      <c r="O176" s="1497"/>
      <c r="P176" s="1497"/>
      <c r="Q176" s="1497"/>
      <c r="R176" s="1497"/>
      <c r="S176" s="1497"/>
      <c r="T176" s="1497"/>
    </row>
    <row r="177">
      <c r="A177" s="1515"/>
      <c r="B177" s="1497"/>
      <c r="C177" s="1497"/>
      <c r="D177" s="1497"/>
      <c r="E177" s="1544"/>
      <c r="F177" s="1497"/>
      <c r="G177" s="1497"/>
      <c r="H177" s="1497"/>
      <c r="I177" s="1497"/>
      <c r="J177" s="1497"/>
      <c r="K177" s="1497"/>
      <c r="L177" s="1497"/>
      <c r="M177" s="1497"/>
      <c r="N177" s="1497"/>
      <c r="O177" s="1497"/>
      <c r="P177" s="1497"/>
      <c r="Q177" s="1497"/>
      <c r="R177" s="1497"/>
      <c r="S177" s="1497"/>
      <c r="T177" s="1497"/>
    </row>
    <row r="178">
      <c r="A178" s="1515"/>
      <c r="B178" s="1497"/>
      <c r="C178" s="1497"/>
      <c r="D178" s="1497"/>
      <c r="E178" s="1544"/>
      <c r="F178" s="1497"/>
      <c r="G178" s="1497"/>
      <c r="H178" s="1497"/>
      <c r="I178" s="1497"/>
      <c r="J178" s="1497"/>
      <c r="K178" s="1497"/>
      <c r="L178" s="1497"/>
      <c r="M178" s="1497"/>
      <c r="N178" s="1497"/>
      <c r="O178" s="1497"/>
      <c r="P178" s="1497"/>
      <c r="Q178" s="1497"/>
      <c r="R178" s="1497"/>
      <c r="S178" s="1497"/>
      <c r="T178" s="1497"/>
    </row>
    <row r="179">
      <c r="A179" s="1515"/>
      <c r="B179" s="1497"/>
      <c r="C179" s="1497"/>
      <c r="D179" s="1497"/>
      <c r="E179" s="1544"/>
      <c r="F179" s="1497"/>
      <c r="G179" s="1497"/>
      <c r="H179" s="1497"/>
      <c r="I179" s="1497"/>
      <c r="J179" s="1497"/>
      <c r="K179" s="1497"/>
      <c r="L179" s="1497"/>
      <c r="M179" s="1497"/>
      <c r="N179" s="1497"/>
      <c r="O179" s="1497"/>
      <c r="P179" s="1497"/>
      <c r="Q179" s="1497"/>
      <c r="R179" s="1497"/>
      <c r="S179" s="1497"/>
      <c r="T179" s="1497"/>
    </row>
    <row r="180">
      <c r="A180" s="1515"/>
      <c r="B180" s="1497"/>
      <c r="C180" s="1497"/>
      <c r="D180" s="1497"/>
      <c r="E180" s="1544"/>
      <c r="F180" s="1497"/>
      <c r="G180" s="1497"/>
      <c r="H180" s="1497"/>
      <c r="I180" s="1497"/>
      <c r="J180" s="1497"/>
      <c r="K180" s="1497"/>
      <c r="L180" s="1497"/>
      <c r="M180" s="1497"/>
      <c r="N180" s="1497"/>
      <c r="O180" s="1497"/>
      <c r="P180" s="1497"/>
      <c r="Q180" s="1497"/>
      <c r="R180" s="1497"/>
      <c r="S180" s="1497"/>
      <c r="T180" s="1497"/>
    </row>
    <row r="181">
      <c r="A181" s="1515"/>
      <c r="B181" s="1497"/>
      <c r="C181" s="1497"/>
      <c r="D181" s="1497"/>
      <c r="E181" s="1544"/>
      <c r="F181" s="1497"/>
      <c r="G181" s="1497"/>
      <c r="H181" s="1497"/>
      <c r="I181" s="1497"/>
      <c r="J181" s="1497"/>
      <c r="K181" s="1497"/>
      <c r="L181" s="1497"/>
      <c r="M181" s="1497"/>
      <c r="N181" s="1497"/>
      <c r="O181" s="1497"/>
      <c r="P181" s="1497"/>
      <c r="Q181" s="1497"/>
      <c r="R181" s="1497"/>
      <c r="S181" s="1497"/>
      <c r="T181" s="1497"/>
    </row>
    <row r="182">
      <c r="A182" s="1515"/>
      <c r="B182" s="1497"/>
      <c r="C182" s="1497"/>
      <c r="D182" s="1497"/>
      <c r="E182" s="1544"/>
      <c r="F182" s="1497"/>
      <c r="G182" s="1497"/>
      <c r="H182" s="1497"/>
      <c r="I182" s="1497"/>
      <c r="J182" s="1497"/>
      <c r="K182" s="1497"/>
      <c r="L182" s="1497"/>
      <c r="M182" s="1497"/>
      <c r="N182" s="1497"/>
      <c r="O182" s="1497"/>
      <c r="P182" s="1497"/>
      <c r="Q182" s="1497"/>
      <c r="R182" s="1497"/>
      <c r="S182" s="1497"/>
      <c r="T182" s="1497"/>
    </row>
    <row r="183">
      <c r="A183" s="1515"/>
      <c r="B183" s="1497"/>
      <c r="C183" s="1497"/>
      <c r="D183" s="1497"/>
      <c r="E183" s="1544"/>
      <c r="F183" s="1497"/>
      <c r="G183" s="1497"/>
      <c r="H183" s="1497"/>
      <c r="I183" s="1497"/>
      <c r="J183" s="1497"/>
      <c r="K183" s="1497"/>
      <c r="L183" s="1497"/>
      <c r="M183" s="1497"/>
      <c r="N183" s="1497"/>
      <c r="O183" s="1497"/>
      <c r="P183" s="1497"/>
      <c r="Q183" s="1497"/>
      <c r="R183" s="1497"/>
      <c r="S183" s="1497"/>
      <c r="T183" s="1497"/>
    </row>
    <row r="184">
      <c r="A184" s="1515"/>
      <c r="B184" s="1497"/>
      <c r="C184" s="1497"/>
      <c r="D184" s="1497"/>
      <c r="E184" s="1544"/>
      <c r="F184" s="1497"/>
      <c r="G184" s="1497"/>
      <c r="H184" s="1497"/>
      <c r="I184" s="1497"/>
      <c r="J184" s="1497"/>
      <c r="K184" s="1497"/>
      <c r="L184" s="1497"/>
      <c r="M184" s="1497"/>
      <c r="N184" s="1497"/>
      <c r="O184" s="1497"/>
      <c r="P184" s="1497"/>
      <c r="Q184" s="1497"/>
      <c r="R184" s="1497"/>
      <c r="S184" s="1497"/>
      <c r="T184" s="1497"/>
    </row>
    <row r="185">
      <c r="A185" s="1515"/>
      <c r="B185" s="1497"/>
      <c r="C185" s="1497"/>
      <c r="D185" s="1497"/>
      <c r="E185" s="1544"/>
      <c r="F185" s="1497"/>
      <c r="G185" s="1497"/>
      <c r="H185" s="1497"/>
      <c r="I185" s="1497"/>
      <c r="J185" s="1497"/>
      <c r="K185" s="1497"/>
      <c r="L185" s="1497"/>
      <c r="M185" s="1497"/>
      <c r="N185" s="1497"/>
      <c r="O185" s="1497"/>
      <c r="P185" s="1497"/>
      <c r="Q185" s="1497"/>
      <c r="R185" s="1497"/>
      <c r="S185" s="1497"/>
      <c r="T185" s="1497"/>
    </row>
    <row r="186">
      <c r="A186" s="1515"/>
      <c r="B186" s="1497"/>
      <c r="C186" s="1497"/>
      <c r="D186" s="1497"/>
      <c r="E186" s="1544"/>
      <c r="F186" s="1497"/>
      <c r="G186" s="1497"/>
      <c r="H186" s="1497"/>
      <c r="I186" s="1497"/>
      <c r="J186" s="1497"/>
      <c r="K186" s="1497"/>
      <c r="L186" s="1497"/>
      <c r="M186" s="1497"/>
      <c r="N186" s="1497"/>
      <c r="O186" s="1497"/>
      <c r="P186" s="1497"/>
      <c r="Q186" s="1497"/>
      <c r="R186" s="1497"/>
      <c r="S186" s="1497"/>
      <c r="T186" s="1497"/>
    </row>
    <row r="187">
      <c r="A187" s="1515"/>
      <c r="B187" s="1497"/>
      <c r="C187" s="1497"/>
      <c r="D187" s="1497"/>
      <c r="E187" s="1544"/>
      <c r="F187" s="1497"/>
      <c r="G187" s="1497"/>
      <c r="H187" s="1497"/>
      <c r="I187" s="1497"/>
      <c r="J187" s="1497"/>
      <c r="K187" s="1497"/>
      <c r="L187" s="1497"/>
      <c r="M187" s="1497"/>
      <c r="N187" s="1497"/>
      <c r="O187" s="1497"/>
      <c r="P187" s="1497"/>
      <c r="Q187" s="1497"/>
      <c r="R187" s="1497"/>
      <c r="S187" s="1497"/>
      <c r="T187" s="1497"/>
    </row>
    <row r="188">
      <c r="A188" s="1515"/>
      <c r="B188" s="1497"/>
      <c r="C188" s="1497"/>
      <c r="D188" s="1497"/>
      <c r="E188" s="1544"/>
      <c r="F188" s="1497"/>
      <c r="G188" s="1497"/>
      <c r="H188" s="1497"/>
      <c r="I188" s="1497"/>
      <c r="J188" s="1497"/>
      <c r="K188" s="1497"/>
      <c r="L188" s="1497"/>
      <c r="M188" s="1497"/>
      <c r="N188" s="1497"/>
      <c r="O188" s="1497"/>
      <c r="P188" s="1497"/>
      <c r="Q188" s="1497"/>
      <c r="R188" s="1497"/>
      <c r="S188" s="1497"/>
      <c r="T188" s="1497"/>
    </row>
    <row r="189">
      <c r="A189" s="1515"/>
      <c r="B189" s="1497"/>
      <c r="C189" s="1497"/>
      <c r="D189" s="1497"/>
      <c r="E189" s="1544"/>
      <c r="F189" s="1497"/>
      <c r="G189" s="1497"/>
      <c r="H189" s="1497"/>
      <c r="I189" s="1497"/>
      <c r="J189" s="1497"/>
      <c r="K189" s="1497"/>
      <c r="L189" s="1497"/>
      <c r="M189" s="1497"/>
      <c r="N189" s="1497"/>
      <c r="O189" s="1497"/>
      <c r="P189" s="1497"/>
      <c r="Q189" s="1497"/>
      <c r="R189" s="1497"/>
      <c r="S189" s="1497"/>
      <c r="T189" s="1497"/>
    </row>
    <row r="190">
      <c r="A190" s="1515"/>
      <c r="B190" s="1497"/>
      <c r="C190" s="1497"/>
      <c r="D190" s="1497"/>
      <c r="E190" s="1544"/>
      <c r="F190" s="1497"/>
      <c r="G190" s="1497"/>
      <c r="H190" s="1497"/>
      <c r="I190" s="1497"/>
      <c r="J190" s="1497"/>
      <c r="K190" s="1497"/>
      <c r="L190" s="1497"/>
      <c r="M190" s="1497"/>
      <c r="N190" s="1497"/>
      <c r="O190" s="1497"/>
      <c r="P190" s="1497"/>
      <c r="Q190" s="1497"/>
      <c r="R190" s="1497"/>
      <c r="S190" s="1497"/>
      <c r="T190" s="1497"/>
    </row>
    <row r="191">
      <c r="A191" s="1515"/>
      <c r="B191" s="1497"/>
      <c r="C191" s="1497"/>
      <c r="D191" s="1497"/>
      <c r="E191" s="1544"/>
      <c r="F191" s="1497"/>
      <c r="G191" s="1497"/>
      <c r="H191" s="1497"/>
      <c r="I191" s="1497"/>
      <c r="J191" s="1497"/>
      <c r="K191" s="1497"/>
      <c r="L191" s="1497"/>
      <c r="M191" s="1497"/>
      <c r="N191" s="1497"/>
      <c r="O191" s="1497"/>
      <c r="P191" s="1497"/>
      <c r="Q191" s="1497"/>
      <c r="R191" s="1497"/>
      <c r="S191" s="1497"/>
      <c r="T191" s="1497"/>
    </row>
    <row r="192">
      <c r="A192" s="1515"/>
      <c r="B192" s="1497"/>
      <c r="C192" s="1497"/>
      <c r="D192" s="1497"/>
      <c r="E192" s="1544"/>
      <c r="F192" s="1497"/>
      <c r="G192" s="1497"/>
      <c r="H192" s="1497"/>
      <c r="I192" s="1497"/>
      <c r="J192" s="1497"/>
      <c r="K192" s="1497"/>
      <c r="L192" s="1497"/>
      <c r="M192" s="1497"/>
      <c r="N192" s="1497"/>
      <c r="O192" s="1497"/>
      <c r="P192" s="1497"/>
      <c r="Q192" s="1497"/>
      <c r="R192" s="1497"/>
      <c r="S192" s="1497"/>
      <c r="T192" s="1497"/>
    </row>
    <row r="193">
      <c r="A193" s="1515"/>
      <c r="B193" s="1497"/>
      <c r="C193" s="1497"/>
      <c r="D193" s="1497"/>
      <c r="E193" s="1544"/>
      <c r="F193" s="1497"/>
      <c r="G193" s="1497"/>
      <c r="H193" s="1497"/>
      <c r="I193" s="1497"/>
      <c r="J193" s="1497"/>
      <c r="K193" s="1497"/>
      <c r="L193" s="1497"/>
      <c r="M193" s="1497"/>
      <c r="N193" s="1497"/>
      <c r="O193" s="1497"/>
      <c r="P193" s="1497"/>
      <c r="Q193" s="1497"/>
      <c r="R193" s="1497"/>
      <c r="S193" s="1497"/>
      <c r="T193" s="1497"/>
    </row>
    <row r="194">
      <c r="A194" s="1515"/>
      <c r="B194" s="1497"/>
      <c r="C194" s="1497"/>
      <c r="D194" s="1497"/>
      <c r="E194" s="1544"/>
      <c r="F194" s="1497"/>
      <c r="G194" s="1497"/>
      <c r="H194" s="1497"/>
      <c r="I194" s="1497"/>
      <c r="J194" s="1497"/>
      <c r="K194" s="1497"/>
      <c r="L194" s="1497"/>
      <c r="M194" s="1497"/>
      <c r="N194" s="1497"/>
      <c r="O194" s="1497"/>
      <c r="P194" s="1497"/>
      <c r="Q194" s="1497"/>
      <c r="R194" s="1497"/>
      <c r="S194" s="1497"/>
      <c r="T194" s="1497"/>
    </row>
    <row r="195">
      <c r="A195" s="1515"/>
      <c r="B195" s="1497"/>
      <c r="C195" s="1497"/>
      <c r="D195" s="1497"/>
      <c r="E195" s="1544"/>
      <c r="F195" s="1497"/>
      <c r="G195" s="1497"/>
      <c r="H195" s="1497"/>
      <c r="I195" s="1497"/>
      <c r="J195" s="1497"/>
      <c r="K195" s="1497"/>
      <c r="L195" s="1497"/>
      <c r="M195" s="1497"/>
      <c r="N195" s="1497"/>
      <c r="O195" s="1497"/>
      <c r="P195" s="1497"/>
      <c r="Q195" s="1497"/>
      <c r="R195" s="1497"/>
      <c r="S195" s="1497"/>
      <c r="T195" s="1497"/>
    </row>
    <row r="196">
      <c r="A196" s="1515"/>
      <c r="B196" s="1497"/>
      <c r="C196" s="1497"/>
      <c r="D196" s="1497"/>
      <c r="E196" s="1544"/>
      <c r="F196" s="1497"/>
      <c r="G196" s="1497"/>
      <c r="H196" s="1497"/>
      <c r="I196" s="1497"/>
      <c r="J196" s="1497"/>
      <c r="K196" s="1497"/>
      <c r="L196" s="1497"/>
      <c r="M196" s="1497"/>
      <c r="N196" s="1497"/>
      <c r="O196" s="1497"/>
      <c r="P196" s="1497"/>
      <c r="Q196" s="1497"/>
      <c r="R196" s="1497"/>
      <c r="S196" s="1497"/>
      <c r="T196" s="1497"/>
    </row>
    <row r="197">
      <c r="A197" s="1515"/>
      <c r="B197" s="1497"/>
      <c r="C197" s="1497"/>
      <c r="D197" s="1497"/>
      <c r="E197" s="1544"/>
      <c r="F197" s="1497"/>
      <c r="G197" s="1497"/>
      <c r="H197" s="1497"/>
      <c r="I197" s="1497"/>
      <c r="J197" s="1497"/>
      <c r="K197" s="1497"/>
      <c r="L197" s="1497"/>
      <c r="M197" s="1497"/>
      <c r="N197" s="1497"/>
      <c r="O197" s="1497"/>
      <c r="P197" s="1497"/>
      <c r="Q197" s="1497"/>
      <c r="R197" s="1497"/>
      <c r="S197" s="1497"/>
      <c r="T197" s="1497"/>
    </row>
    <row r="198">
      <c r="A198" s="1515"/>
      <c r="B198" s="1497"/>
      <c r="C198" s="1497"/>
      <c r="D198" s="1497"/>
      <c r="E198" s="1544"/>
      <c r="F198" s="1497"/>
      <c r="G198" s="1497"/>
      <c r="H198" s="1497"/>
      <c r="I198" s="1497"/>
      <c r="J198" s="1497"/>
      <c r="K198" s="1497"/>
      <c r="L198" s="1497"/>
      <c r="M198" s="1497"/>
      <c r="N198" s="1497"/>
      <c r="O198" s="1497"/>
      <c r="P198" s="1497"/>
      <c r="Q198" s="1497"/>
      <c r="R198" s="1497"/>
      <c r="S198" s="1497"/>
      <c r="T198" s="1497"/>
    </row>
    <row r="199">
      <c r="A199" s="1515"/>
      <c r="B199" s="1497"/>
      <c r="C199" s="1497"/>
      <c r="D199" s="1497"/>
      <c r="E199" s="1544"/>
      <c r="F199" s="1497"/>
      <c r="G199" s="1497"/>
      <c r="H199" s="1497"/>
      <c r="I199" s="1497"/>
      <c r="J199" s="1497"/>
      <c r="K199" s="1497"/>
      <c r="L199" s="1497"/>
      <c r="M199" s="1497"/>
      <c r="N199" s="1497"/>
      <c r="O199" s="1497"/>
      <c r="P199" s="1497"/>
      <c r="Q199" s="1497"/>
      <c r="R199" s="1497"/>
      <c r="S199" s="1497"/>
      <c r="T199" s="1497"/>
    </row>
    <row r="200">
      <c r="A200" s="1515"/>
      <c r="B200" s="1497"/>
      <c r="C200" s="1497"/>
      <c r="D200" s="1497"/>
      <c r="E200" s="1544"/>
      <c r="F200" s="1497"/>
      <c r="G200" s="1497"/>
      <c r="H200" s="1497"/>
      <c r="I200" s="1497"/>
      <c r="J200" s="1497"/>
      <c r="K200" s="1497"/>
      <c r="L200" s="1497"/>
      <c r="M200" s="1497"/>
      <c r="N200" s="1497"/>
      <c r="O200" s="1497"/>
      <c r="P200" s="1497"/>
      <c r="Q200" s="1497"/>
      <c r="R200" s="1497"/>
      <c r="S200" s="1497"/>
      <c r="T200" s="1497"/>
    </row>
    <row r="201">
      <c r="A201" s="1515"/>
      <c r="B201" s="1497"/>
      <c r="C201" s="1497"/>
      <c r="D201" s="1497"/>
      <c r="E201" s="1544"/>
      <c r="F201" s="1497"/>
      <c r="G201" s="1497"/>
      <c r="H201" s="1497"/>
      <c r="I201" s="1497"/>
      <c r="J201" s="1497"/>
      <c r="K201" s="1497"/>
      <c r="L201" s="1497"/>
      <c r="M201" s="1497"/>
      <c r="N201" s="1497"/>
      <c r="O201" s="1497"/>
      <c r="P201" s="1497"/>
      <c r="Q201" s="1497"/>
      <c r="R201" s="1497"/>
      <c r="S201" s="1497"/>
      <c r="T201" s="1497"/>
    </row>
    <row r="202">
      <c r="A202" s="1515"/>
      <c r="B202" s="1497"/>
      <c r="C202" s="1497"/>
      <c r="D202" s="1497"/>
      <c r="E202" s="1544"/>
      <c r="F202" s="1497"/>
      <c r="G202" s="1497"/>
      <c r="H202" s="1497"/>
      <c r="I202" s="1497"/>
      <c r="J202" s="1497"/>
      <c r="K202" s="1497"/>
      <c r="L202" s="1497"/>
      <c r="M202" s="1497"/>
      <c r="N202" s="1497"/>
      <c r="O202" s="1497"/>
      <c r="P202" s="1497"/>
      <c r="Q202" s="1497"/>
      <c r="R202" s="1497"/>
      <c r="S202" s="1497"/>
      <c r="T202" s="1497"/>
    </row>
    <row r="203">
      <c r="A203" s="1515"/>
      <c r="B203" s="1497"/>
      <c r="C203" s="1497"/>
      <c r="D203" s="1497"/>
      <c r="E203" s="1544"/>
      <c r="F203" s="1497"/>
      <c r="G203" s="1497"/>
      <c r="H203" s="1497"/>
      <c r="I203" s="1497"/>
      <c r="J203" s="1497"/>
      <c r="K203" s="1497"/>
      <c r="L203" s="1497"/>
      <c r="M203" s="1497"/>
      <c r="N203" s="1497"/>
      <c r="O203" s="1497"/>
      <c r="P203" s="1497"/>
      <c r="Q203" s="1497"/>
      <c r="R203" s="1497"/>
      <c r="S203" s="1497"/>
      <c r="T203" s="1497"/>
    </row>
    <row r="204">
      <c r="A204" s="1515"/>
      <c r="B204" s="1497"/>
      <c r="C204" s="1497"/>
      <c r="D204" s="1497"/>
      <c r="E204" s="1544"/>
      <c r="F204" s="1497"/>
      <c r="G204" s="1497"/>
      <c r="H204" s="1497"/>
      <c r="I204" s="1497"/>
      <c r="J204" s="1497"/>
      <c r="K204" s="1497"/>
      <c r="L204" s="1497"/>
      <c r="M204" s="1497"/>
      <c r="N204" s="1497"/>
      <c r="O204" s="1497"/>
      <c r="P204" s="1497"/>
      <c r="Q204" s="1497"/>
      <c r="R204" s="1497"/>
      <c r="S204" s="1497"/>
      <c r="T204" s="1497"/>
    </row>
    <row r="205">
      <c r="A205" s="1515"/>
      <c r="B205" s="1497"/>
      <c r="C205" s="1497"/>
      <c r="D205" s="1497"/>
      <c r="E205" s="1544"/>
      <c r="F205" s="1497"/>
      <c r="G205" s="1497"/>
      <c r="H205" s="1497"/>
      <c r="I205" s="1497"/>
      <c r="J205" s="1497"/>
      <c r="K205" s="1497"/>
      <c r="L205" s="1497"/>
      <c r="M205" s="1497"/>
      <c r="N205" s="1497"/>
      <c r="O205" s="1497"/>
      <c r="P205" s="1497"/>
      <c r="Q205" s="1497"/>
      <c r="R205" s="1497"/>
      <c r="S205" s="1497"/>
      <c r="T205" s="1497"/>
    </row>
    <row r="206">
      <c r="A206" s="1515"/>
      <c r="B206" s="1497"/>
      <c r="C206" s="1497"/>
      <c r="D206" s="1497"/>
      <c r="E206" s="1544"/>
      <c r="F206" s="1497"/>
      <c r="G206" s="1497"/>
      <c r="H206" s="1497"/>
      <c r="I206" s="1497"/>
      <c r="J206" s="1497"/>
      <c r="K206" s="1497"/>
      <c r="L206" s="1497"/>
      <c r="M206" s="1497"/>
      <c r="N206" s="1497"/>
      <c r="O206" s="1497"/>
      <c r="P206" s="1497"/>
      <c r="Q206" s="1497"/>
      <c r="R206" s="1497"/>
      <c r="S206" s="1497"/>
      <c r="T206" s="1497"/>
    </row>
    <row r="207">
      <c r="A207" s="1515"/>
      <c r="B207" s="1497"/>
      <c r="C207" s="1497"/>
      <c r="D207" s="1497"/>
      <c r="E207" s="1544"/>
      <c r="F207" s="1497"/>
      <c r="G207" s="1497"/>
      <c r="H207" s="1497"/>
      <c r="I207" s="1497"/>
      <c r="J207" s="1497"/>
      <c r="K207" s="1497"/>
      <c r="L207" s="1497"/>
      <c r="M207" s="1497"/>
      <c r="N207" s="1497"/>
      <c r="O207" s="1497"/>
      <c r="P207" s="1497"/>
      <c r="Q207" s="1497"/>
      <c r="R207" s="1497"/>
      <c r="S207" s="1497"/>
      <c r="T207" s="1497"/>
    </row>
    <row r="208">
      <c r="A208" s="1515"/>
      <c r="B208" s="1497"/>
      <c r="C208" s="1497"/>
      <c r="D208" s="1497"/>
      <c r="E208" s="1544"/>
      <c r="F208" s="1497"/>
      <c r="G208" s="1497"/>
      <c r="H208" s="1497"/>
      <c r="I208" s="1497"/>
      <c r="J208" s="1497"/>
      <c r="K208" s="1497"/>
      <c r="L208" s="1497"/>
      <c r="M208" s="1497"/>
      <c r="N208" s="1497"/>
      <c r="O208" s="1497"/>
      <c r="P208" s="1497"/>
      <c r="Q208" s="1497"/>
      <c r="R208" s="1497"/>
      <c r="S208" s="1497"/>
      <c r="T208" s="1497"/>
    </row>
    <row r="209">
      <c r="A209" s="1515"/>
      <c r="B209" s="1497"/>
      <c r="C209" s="1497"/>
      <c r="D209" s="1497"/>
      <c r="E209" s="1544"/>
      <c r="F209" s="1497"/>
      <c r="G209" s="1497"/>
      <c r="H209" s="1497"/>
      <c r="I209" s="1497"/>
      <c r="J209" s="1497"/>
      <c r="K209" s="1497"/>
      <c r="L209" s="1497"/>
      <c r="M209" s="1497"/>
      <c r="N209" s="1497"/>
      <c r="O209" s="1497"/>
      <c r="P209" s="1497"/>
      <c r="Q209" s="1497"/>
      <c r="R209" s="1497"/>
      <c r="S209" s="1497"/>
      <c r="T209" s="1497"/>
    </row>
    <row r="210">
      <c r="A210" s="1515"/>
      <c r="B210" s="1497"/>
      <c r="C210" s="1497"/>
      <c r="D210" s="1497"/>
      <c r="E210" s="1544"/>
      <c r="F210" s="1497"/>
      <c r="G210" s="1497"/>
      <c r="H210" s="1497"/>
      <c r="I210" s="1497"/>
      <c r="J210" s="1497"/>
      <c r="K210" s="1497"/>
      <c r="L210" s="1497"/>
      <c r="M210" s="1497"/>
      <c r="N210" s="1497"/>
      <c r="O210" s="1497"/>
      <c r="P210" s="1497"/>
      <c r="Q210" s="1497"/>
      <c r="R210" s="1497"/>
      <c r="S210" s="1497"/>
      <c r="T210" s="1497"/>
    </row>
    <row r="211">
      <c r="A211" s="1515"/>
      <c r="B211" s="1497"/>
      <c r="C211" s="1497"/>
      <c r="D211" s="1497"/>
      <c r="E211" s="1544"/>
      <c r="F211" s="1497"/>
      <c r="G211" s="1497"/>
      <c r="H211" s="1497"/>
      <c r="I211" s="1497"/>
      <c r="J211" s="1497"/>
      <c r="K211" s="1497"/>
      <c r="L211" s="1497"/>
      <c r="M211" s="1497"/>
      <c r="N211" s="1497"/>
      <c r="O211" s="1497"/>
      <c r="P211" s="1497"/>
      <c r="Q211" s="1497"/>
      <c r="R211" s="1497"/>
      <c r="S211" s="1497"/>
      <c r="T211" s="1497"/>
    </row>
    <row r="212">
      <c r="A212" s="1515"/>
      <c r="B212" s="1497"/>
      <c r="C212" s="1497"/>
      <c r="D212" s="1497"/>
      <c r="E212" s="1544"/>
      <c r="F212" s="1497"/>
      <c r="G212" s="1497"/>
      <c r="H212" s="1497"/>
      <c r="I212" s="1497"/>
      <c r="J212" s="1497"/>
      <c r="K212" s="1497"/>
      <c r="L212" s="1497"/>
      <c r="M212" s="1497"/>
      <c r="N212" s="1497"/>
      <c r="O212" s="1497"/>
      <c r="P212" s="1497"/>
      <c r="Q212" s="1497"/>
      <c r="R212" s="1497"/>
      <c r="S212" s="1497"/>
      <c r="T212" s="1497"/>
    </row>
    <row r="213">
      <c r="A213" s="1515"/>
      <c r="B213" s="1497"/>
      <c r="C213" s="1497"/>
      <c r="D213" s="1497"/>
      <c r="E213" s="1544"/>
      <c r="F213" s="1497"/>
      <c r="G213" s="1497"/>
      <c r="H213" s="1497"/>
      <c r="I213" s="1497"/>
      <c r="J213" s="1497"/>
      <c r="K213" s="1497"/>
      <c r="L213" s="1497"/>
      <c r="M213" s="1497"/>
      <c r="N213" s="1497"/>
      <c r="O213" s="1497"/>
      <c r="P213" s="1497"/>
      <c r="Q213" s="1497"/>
      <c r="R213" s="1497"/>
      <c r="S213" s="1497"/>
      <c r="T213" s="1497"/>
    </row>
    <row r="214">
      <c r="A214" s="1515"/>
      <c r="B214" s="1497"/>
      <c r="C214" s="1497"/>
      <c r="D214" s="1497"/>
      <c r="E214" s="1544"/>
      <c r="F214" s="1497"/>
      <c r="G214" s="1497"/>
      <c r="H214" s="1497"/>
      <c r="I214" s="1497"/>
      <c r="J214" s="1497"/>
      <c r="K214" s="1497"/>
      <c r="L214" s="1497"/>
      <c r="M214" s="1497"/>
      <c r="N214" s="1497"/>
      <c r="O214" s="1497"/>
      <c r="P214" s="1497"/>
      <c r="Q214" s="1497"/>
      <c r="R214" s="1497"/>
      <c r="S214" s="1497"/>
      <c r="T214" s="1497"/>
    </row>
    <row r="215">
      <c r="A215" s="1515"/>
      <c r="B215" s="1497"/>
      <c r="C215" s="1497"/>
      <c r="D215" s="1497"/>
      <c r="E215" s="1544"/>
      <c r="F215" s="1497"/>
      <c r="G215" s="1497"/>
      <c r="H215" s="1497"/>
      <c r="I215" s="1497"/>
      <c r="J215" s="1497"/>
      <c r="K215" s="1497"/>
      <c r="L215" s="1497"/>
      <c r="M215" s="1497"/>
      <c r="N215" s="1497"/>
      <c r="O215" s="1497"/>
      <c r="P215" s="1497"/>
      <c r="Q215" s="1497"/>
      <c r="R215" s="1497"/>
      <c r="S215" s="1497"/>
      <c r="T215" s="1497"/>
    </row>
    <row r="216">
      <c r="A216" s="1515"/>
      <c r="B216" s="1497"/>
      <c r="C216" s="1497"/>
      <c r="D216" s="1497"/>
      <c r="E216" s="1544"/>
      <c r="F216" s="1497"/>
      <c r="G216" s="1497"/>
      <c r="H216" s="1497"/>
      <c r="I216" s="1497"/>
      <c r="J216" s="1497"/>
      <c r="K216" s="1497"/>
      <c r="L216" s="1497"/>
      <c r="M216" s="1497"/>
      <c r="N216" s="1497"/>
      <c r="O216" s="1497"/>
      <c r="P216" s="1497"/>
      <c r="Q216" s="1497"/>
      <c r="R216" s="1497"/>
      <c r="S216" s="1497"/>
      <c r="T216" s="1497"/>
    </row>
    <row r="217">
      <c r="A217" s="1515"/>
      <c r="B217" s="1497"/>
      <c r="C217" s="1497"/>
      <c r="D217" s="1497"/>
      <c r="E217" s="1544"/>
      <c r="F217" s="1497"/>
      <c r="G217" s="1497"/>
      <c r="H217" s="1497"/>
      <c r="I217" s="1497"/>
      <c r="J217" s="1497"/>
      <c r="K217" s="1497"/>
      <c r="L217" s="1497"/>
      <c r="M217" s="1497"/>
      <c r="N217" s="1497"/>
      <c r="O217" s="1497"/>
      <c r="P217" s="1497"/>
      <c r="Q217" s="1497"/>
      <c r="R217" s="1497"/>
      <c r="S217" s="1497"/>
      <c r="T217" s="1497"/>
    </row>
    <row r="218">
      <c r="A218" s="1515"/>
      <c r="B218" s="1497"/>
      <c r="C218" s="1497"/>
      <c r="D218" s="1497"/>
      <c r="E218" s="1544"/>
      <c r="F218" s="1497"/>
      <c r="G218" s="1497"/>
      <c r="H218" s="1497"/>
      <c r="I218" s="1497"/>
      <c r="J218" s="1497"/>
      <c r="K218" s="1497"/>
      <c r="L218" s="1497"/>
      <c r="M218" s="1497"/>
      <c r="N218" s="1497"/>
      <c r="O218" s="1497"/>
      <c r="P218" s="1497"/>
      <c r="Q218" s="1497"/>
      <c r="R218" s="1497"/>
      <c r="S218" s="1497"/>
      <c r="T218" s="1497"/>
    </row>
    <row r="219">
      <c r="A219" s="1515"/>
      <c r="B219" s="1497"/>
      <c r="C219" s="1497"/>
      <c r="D219" s="1497"/>
      <c r="E219" s="1544"/>
      <c r="F219" s="1497"/>
      <c r="G219" s="1497"/>
      <c r="H219" s="1497"/>
      <c r="I219" s="1497"/>
      <c r="J219" s="1497"/>
      <c r="K219" s="1497"/>
      <c r="L219" s="1497"/>
      <c r="M219" s="1497"/>
      <c r="N219" s="1497"/>
      <c r="O219" s="1497"/>
      <c r="P219" s="1497"/>
      <c r="Q219" s="1497"/>
      <c r="R219" s="1497"/>
      <c r="S219" s="1497"/>
      <c r="T219" s="1497"/>
    </row>
    <row r="220">
      <c r="A220" s="1515"/>
      <c r="B220" s="1497"/>
      <c r="C220" s="1497"/>
      <c r="D220" s="1497"/>
      <c r="E220" s="1544"/>
      <c r="F220" s="1497"/>
      <c r="G220" s="1497"/>
      <c r="H220" s="1497"/>
      <c r="I220" s="1497"/>
      <c r="J220" s="1497"/>
      <c r="K220" s="1497"/>
      <c r="L220" s="1497"/>
      <c r="M220" s="1497"/>
      <c r="N220" s="1497"/>
      <c r="O220" s="1497"/>
      <c r="P220" s="1497"/>
      <c r="Q220" s="1497"/>
      <c r="R220" s="1497"/>
      <c r="S220" s="1497"/>
      <c r="T220" s="1497"/>
    </row>
    <row r="221">
      <c r="A221" s="1515"/>
      <c r="B221" s="1497"/>
      <c r="C221" s="1497"/>
      <c r="D221" s="1497"/>
      <c r="E221" s="1544"/>
      <c r="F221" s="1497"/>
      <c r="G221" s="1497"/>
      <c r="H221" s="1497"/>
      <c r="I221" s="1497"/>
      <c r="J221" s="1497"/>
      <c r="K221" s="1497"/>
      <c r="L221" s="1497"/>
      <c r="M221" s="1497"/>
      <c r="N221" s="1497"/>
      <c r="O221" s="1497"/>
      <c r="P221" s="1497"/>
      <c r="Q221" s="1497"/>
      <c r="R221" s="1497"/>
      <c r="S221" s="1497"/>
      <c r="T221" s="1497"/>
    </row>
    <row r="222">
      <c r="A222" s="1515"/>
      <c r="B222" s="1497"/>
      <c r="C222" s="1497"/>
      <c r="D222" s="1497"/>
      <c r="E222" s="1544"/>
      <c r="F222" s="1497"/>
      <c r="G222" s="1497"/>
      <c r="H222" s="1497"/>
      <c r="I222" s="1497"/>
      <c r="J222" s="1497"/>
      <c r="K222" s="1497"/>
      <c r="L222" s="1497"/>
      <c r="M222" s="1497"/>
      <c r="N222" s="1497"/>
      <c r="O222" s="1497"/>
      <c r="P222" s="1497"/>
      <c r="Q222" s="1497"/>
      <c r="R222" s="1497"/>
      <c r="S222" s="1497"/>
      <c r="T222" s="1497"/>
    </row>
    <row r="223">
      <c r="A223" s="1515"/>
      <c r="B223" s="1497"/>
      <c r="C223" s="1497"/>
      <c r="D223" s="1497"/>
      <c r="E223" s="1544"/>
      <c r="F223" s="1497"/>
      <c r="G223" s="1497"/>
      <c r="H223" s="1497"/>
      <c r="I223" s="1497"/>
      <c r="J223" s="1497"/>
      <c r="K223" s="1497"/>
      <c r="L223" s="1497"/>
      <c r="M223" s="1497"/>
      <c r="N223" s="1497"/>
      <c r="O223" s="1497"/>
      <c r="P223" s="1497"/>
      <c r="Q223" s="1497"/>
      <c r="R223" s="1497"/>
      <c r="S223" s="1497"/>
      <c r="T223" s="1497"/>
    </row>
    <row r="224">
      <c r="A224" s="1515"/>
      <c r="B224" s="1497"/>
      <c r="C224" s="1497"/>
      <c r="D224" s="1497"/>
      <c r="E224" s="1544"/>
      <c r="F224" s="1497"/>
      <c r="G224" s="1497"/>
      <c r="H224" s="1497"/>
      <c r="I224" s="1497"/>
      <c r="J224" s="1497"/>
      <c r="K224" s="1497"/>
      <c r="L224" s="1497"/>
      <c r="M224" s="1497"/>
      <c r="N224" s="1497"/>
      <c r="O224" s="1497"/>
      <c r="P224" s="1497"/>
      <c r="Q224" s="1497"/>
      <c r="R224" s="1497"/>
      <c r="S224" s="1497"/>
      <c r="T224" s="1497"/>
    </row>
    <row r="225">
      <c r="A225" s="1515"/>
      <c r="B225" s="1497"/>
      <c r="C225" s="1497"/>
      <c r="D225" s="1497"/>
      <c r="E225" s="1544"/>
      <c r="F225" s="1497"/>
      <c r="G225" s="1497"/>
      <c r="H225" s="1497"/>
      <c r="I225" s="1497"/>
      <c r="J225" s="1497"/>
      <c r="K225" s="1497"/>
      <c r="L225" s="1497"/>
      <c r="M225" s="1497"/>
      <c r="N225" s="1497"/>
      <c r="O225" s="1497"/>
      <c r="P225" s="1497"/>
      <c r="Q225" s="1497"/>
      <c r="R225" s="1497"/>
      <c r="S225" s="1497"/>
      <c r="T225" s="1497"/>
    </row>
    <row r="226">
      <c r="A226" s="1515"/>
      <c r="B226" s="1497"/>
      <c r="C226" s="1497"/>
      <c r="D226" s="1497"/>
      <c r="E226" s="1544"/>
      <c r="F226" s="1497"/>
      <c r="G226" s="1497"/>
      <c r="H226" s="1497"/>
      <c r="I226" s="1497"/>
      <c r="J226" s="1497"/>
      <c r="K226" s="1497"/>
      <c r="L226" s="1497"/>
      <c r="M226" s="1497"/>
      <c r="N226" s="1497"/>
      <c r="O226" s="1497"/>
      <c r="P226" s="1497"/>
      <c r="Q226" s="1497"/>
      <c r="R226" s="1497"/>
      <c r="S226" s="1497"/>
      <c r="T226" s="1497"/>
    </row>
    <row r="227">
      <c r="A227" s="1515"/>
      <c r="B227" s="1497"/>
      <c r="C227" s="1497"/>
      <c r="D227" s="1497"/>
      <c r="E227" s="1544"/>
      <c r="F227" s="1497"/>
      <c r="G227" s="1497"/>
      <c r="H227" s="1497"/>
      <c r="I227" s="1497"/>
      <c r="J227" s="1497"/>
      <c r="K227" s="1497"/>
      <c r="L227" s="1497"/>
      <c r="M227" s="1497"/>
      <c r="N227" s="1497"/>
      <c r="O227" s="1497"/>
      <c r="P227" s="1497"/>
      <c r="Q227" s="1497"/>
      <c r="R227" s="1497"/>
      <c r="S227" s="1497"/>
      <c r="T227" s="1497"/>
    </row>
    <row r="228">
      <c r="A228" s="1515"/>
      <c r="B228" s="1497"/>
      <c r="C228" s="1497"/>
      <c r="D228" s="1497"/>
      <c r="E228" s="1544"/>
      <c r="F228" s="1497"/>
      <c r="G228" s="1497"/>
      <c r="H228" s="1497"/>
      <c r="I228" s="1497"/>
      <c r="J228" s="1497"/>
      <c r="K228" s="1497"/>
      <c r="L228" s="1497"/>
      <c r="M228" s="1497"/>
      <c r="N228" s="1497"/>
      <c r="O228" s="1497"/>
      <c r="P228" s="1497"/>
      <c r="Q228" s="1497"/>
      <c r="R228" s="1497"/>
      <c r="S228" s="1497"/>
      <c r="T228" s="1497"/>
    </row>
    <row r="229">
      <c r="A229" s="1515"/>
      <c r="B229" s="1497"/>
      <c r="C229" s="1497"/>
      <c r="D229" s="1497"/>
      <c r="E229" s="1544"/>
      <c r="F229" s="1497"/>
      <c r="G229" s="1497"/>
      <c r="H229" s="1497"/>
      <c r="I229" s="1497"/>
      <c r="J229" s="1497"/>
      <c r="K229" s="1497"/>
      <c r="L229" s="1497"/>
      <c r="M229" s="1497"/>
      <c r="N229" s="1497"/>
      <c r="O229" s="1497"/>
      <c r="P229" s="1497"/>
      <c r="Q229" s="1497"/>
      <c r="R229" s="1497"/>
      <c r="S229" s="1497"/>
      <c r="T229" s="1497"/>
    </row>
    <row r="230">
      <c r="A230" s="1515"/>
      <c r="B230" s="1497"/>
      <c r="C230" s="1497"/>
      <c r="D230" s="1497"/>
      <c r="E230" s="1544"/>
      <c r="F230" s="1497"/>
      <c r="G230" s="1497"/>
      <c r="H230" s="1497"/>
      <c r="I230" s="1497"/>
      <c r="J230" s="1497"/>
      <c r="K230" s="1497"/>
      <c r="L230" s="1497"/>
      <c r="M230" s="1497"/>
      <c r="N230" s="1497"/>
      <c r="O230" s="1497"/>
      <c r="P230" s="1497"/>
      <c r="Q230" s="1497"/>
      <c r="R230" s="1497"/>
      <c r="S230" s="1497"/>
      <c r="T230" s="1497"/>
    </row>
    <row r="231">
      <c r="A231" s="1515"/>
      <c r="B231" s="1497"/>
      <c r="C231" s="1497"/>
      <c r="D231" s="1497"/>
      <c r="E231" s="1544"/>
      <c r="F231" s="1497"/>
      <c r="G231" s="1497"/>
      <c r="H231" s="1497"/>
      <c r="I231" s="1497"/>
      <c r="J231" s="1497"/>
      <c r="K231" s="1497"/>
      <c r="L231" s="1497"/>
      <c r="M231" s="1497"/>
      <c r="N231" s="1497"/>
      <c r="O231" s="1497"/>
      <c r="P231" s="1497"/>
      <c r="Q231" s="1497"/>
      <c r="R231" s="1497"/>
      <c r="S231" s="1497"/>
      <c r="T231" s="1497"/>
    </row>
    <row r="232">
      <c r="A232" s="1515"/>
      <c r="B232" s="1497"/>
      <c r="C232" s="1497"/>
      <c r="D232" s="1497"/>
      <c r="E232" s="1544"/>
      <c r="F232" s="1497"/>
      <c r="G232" s="1497"/>
      <c r="H232" s="1497"/>
      <c r="I232" s="1497"/>
      <c r="J232" s="1497"/>
      <c r="K232" s="1497"/>
      <c r="L232" s="1497"/>
      <c r="M232" s="1497"/>
      <c r="N232" s="1497"/>
      <c r="O232" s="1497"/>
      <c r="P232" s="1497"/>
      <c r="Q232" s="1497"/>
      <c r="R232" s="1497"/>
      <c r="S232" s="1497"/>
      <c r="T232" s="1497"/>
    </row>
    <row r="233">
      <c r="A233" s="1515"/>
      <c r="B233" s="1497"/>
      <c r="C233" s="1497"/>
      <c r="D233" s="1497"/>
      <c r="E233" s="1544"/>
      <c r="F233" s="1497"/>
      <c r="G233" s="1497"/>
      <c r="H233" s="1497"/>
      <c r="I233" s="1497"/>
      <c r="J233" s="1497"/>
      <c r="K233" s="1497"/>
      <c r="L233" s="1497"/>
      <c r="M233" s="1497"/>
      <c r="N233" s="1497"/>
      <c r="O233" s="1497"/>
      <c r="P233" s="1497"/>
      <c r="Q233" s="1497"/>
      <c r="R233" s="1497"/>
      <c r="S233" s="1497"/>
      <c r="T233" s="1497"/>
    </row>
    <row r="234">
      <c r="A234" s="1515"/>
      <c r="B234" s="1497"/>
      <c r="C234" s="1497"/>
      <c r="D234" s="1497"/>
      <c r="E234" s="1544"/>
      <c r="F234" s="1497"/>
      <c r="G234" s="1497"/>
      <c r="H234" s="1497"/>
      <c r="I234" s="1497"/>
      <c r="J234" s="1497"/>
      <c r="K234" s="1497"/>
      <c r="L234" s="1497"/>
      <c r="M234" s="1497"/>
      <c r="N234" s="1497"/>
      <c r="O234" s="1497"/>
      <c r="P234" s="1497"/>
      <c r="Q234" s="1497"/>
      <c r="R234" s="1497"/>
      <c r="S234" s="1497"/>
      <c r="T234" s="1497"/>
    </row>
    <row r="235">
      <c r="A235" s="1515"/>
      <c r="B235" s="1497"/>
      <c r="C235" s="1497"/>
      <c r="D235" s="1497"/>
      <c r="E235" s="1544"/>
      <c r="F235" s="1497"/>
      <c r="G235" s="1497"/>
      <c r="H235" s="1497"/>
      <c r="I235" s="1497"/>
      <c r="J235" s="1497"/>
      <c r="K235" s="1497"/>
      <c r="L235" s="1497"/>
      <c r="M235" s="1497"/>
      <c r="N235" s="1497"/>
      <c r="O235" s="1497"/>
      <c r="P235" s="1497"/>
      <c r="Q235" s="1497"/>
      <c r="R235" s="1497"/>
      <c r="S235" s="1497"/>
      <c r="T235" s="1497"/>
    </row>
    <row r="236">
      <c r="A236" s="1515"/>
      <c r="B236" s="1497"/>
      <c r="C236" s="1497"/>
      <c r="D236" s="1497"/>
      <c r="E236" s="1544"/>
      <c r="F236" s="1497"/>
      <c r="G236" s="1497"/>
      <c r="H236" s="1497"/>
      <c r="I236" s="1497"/>
      <c r="J236" s="1497"/>
      <c r="K236" s="1497"/>
      <c r="L236" s="1497"/>
      <c r="M236" s="1497"/>
      <c r="N236" s="1497"/>
      <c r="O236" s="1497"/>
      <c r="P236" s="1497"/>
      <c r="Q236" s="1497"/>
      <c r="R236" s="1497"/>
      <c r="S236" s="1497"/>
      <c r="T236" s="1497"/>
    </row>
    <row r="237">
      <c r="A237" s="1515"/>
      <c r="B237" s="1497"/>
      <c r="C237" s="1497"/>
      <c r="D237" s="1497"/>
      <c r="E237" s="1544"/>
      <c r="F237" s="1497"/>
      <c r="G237" s="1497"/>
      <c r="H237" s="1497"/>
      <c r="I237" s="1497"/>
      <c r="J237" s="1497"/>
      <c r="K237" s="1497"/>
      <c r="L237" s="1497"/>
      <c r="M237" s="1497"/>
      <c r="N237" s="1497"/>
      <c r="O237" s="1497"/>
      <c r="P237" s="1497"/>
      <c r="Q237" s="1497"/>
      <c r="R237" s="1497"/>
      <c r="S237" s="1497"/>
      <c r="T237" s="1497"/>
    </row>
    <row r="238">
      <c r="A238" s="1515"/>
      <c r="B238" s="1497"/>
      <c r="C238" s="1497"/>
      <c r="D238" s="1497"/>
      <c r="E238" s="1544"/>
      <c r="F238" s="1497"/>
      <c r="G238" s="1497"/>
      <c r="H238" s="1497"/>
      <c r="I238" s="1497"/>
      <c r="J238" s="1497"/>
      <c r="K238" s="1497"/>
      <c r="L238" s="1497"/>
      <c r="M238" s="1497"/>
      <c r="N238" s="1497"/>
      <c r="O238" s="1497"/>
      <c r="P238" s="1497"/>
      <c r="Q238" s="1497"/>
      <c r="R238" s="1497"/>
      <c r="S238" s="1497"/>
      <c r="T238" s="1497"/>
    </row>
    <row r="239">
      <c r="A239" s="1515"/>
      <c r="B239" s="1497"/>
      <c r="C239" s="1497"/>
      <c r="D239" s="1497"/>
      <c r="E239" s="1544"/>
      <c r="F239" s="1497"/>
      <c r="G239" s="1497"/>
      <c r="H239" s="1497"/>
      <c r="I239" s="1497"/>
      <c r="J239" s="1497"/>
      <c r="K239" s="1497"/>
      <c r="L239" s="1497"/>
      <c r="M239" s="1497"/>
      <c r="N239" s="1497"/>
      <c r="O239" s="1497"/>
      <c r="P239" s="1497"/>
      <c r="Q239" s="1497"/>
      <c r="R239" s="1497"/>
      <c r="S239" s="1497"/>
      <c r="T239" s="1497"/>
    </row>
    <row r="240">
      <c r="A240" s="1515"/>
      <c r="B240" s="1497"/>
      <c r="C240" s="1497"/>
      <c r="D240" s="1497"/>
      <c r="E240" s="1544"/>
      <c r="F240" s="1497"/>
      <c r="G240" s="1497"/>
      <c r="H240" s="1497"/>
      <c r="I240" s="1497"/>
      <c r="J240" s="1497"/>
      <c r="K240" s="1497"/>
      <c r="L240" s="1497"/>
      <c r="M240" s="1497"/>
      <c r="N240" s="1497"/>
      <c r="O240" s="1497"/>
      <c r="P240" s="1497"/>
      <c r="Q240" s="1497"/>
      <c r="R240" s="1497"/>
      <c r="S240" s="1497"/>
      <c r="T240" s="1497"/>
    </row>
    <row r="241">
      <c r="A241" s="1515"/>
      <c r="B241" s="1497"/>
      <c r="C241" s="1497"/>
      <c r="D241" s="1497"/>
      <c r="E241" s="1544"/>
      <c r="F241" s="1497"/>
      <c r="G241" s="1497"/>
      <c r="H241" s="1497"/>
      <c r="I241" s="1497"/>
      <c r="J241" s="1497"/>
      <c r="K241" s="1497"/>
      <c r="L241" s="1497"/>
      <c r="M241" s="1497"/>
      <c r="N241" s="1497"/>
      <c r="O241" s="1497"/>
      <c r="P241" s="1497"/>
      <c r="Q241" s="1497"/>
      <c r="R241" s="1497"/>
      <c r="S241" s="1497"/>
      <c r="T241" s="1497"/>
    </row>
    <row r="242">
      <c r="A242" s="1515"/>
      <c r="B242" s="1497"/>
      <c r="C242" s="1497"/>
      <c r="D242" s="1497"/>
      <c r="E242" s="1544"/>
      <c r="F242" s="1497"/>
      <c r="G242" s="1497"/>
      <c r="H242" s="1497"/>
      <c r="I242" s="1497"/>
      <c r="J242" s="1497"/>
      <c r="K242" s="1497"/>
      <c r="L242" s="1497"/>
      <c r="M242" s="1497"/>
      <c r="N242" s="1497"/>
      <c r="O242" s="1497"/>
      <c r="P242" s="1497"/>
      <c r="Q242" s="1497"/>
      <c r="R242" s="1497"/>
      <c r="S242" s="1497"/>
      <c r="T242" s="1497"/>
    </row>
    <row r="243">
      <c r="A243" s="1515"/>
      <c r="B243" s="1497"/>
      <c r="C243" s="1497"/>
      <c r="D243" s="1497"/>
      <c r="E243" s="1544"/>
      <c r="F243" s="1497"/>
      <c r="G243" s="1497"/>
      <c r="H243" s="1497"/>
      <c r="I243" s="1497"/>
      <c r="J243" s="1497"/>
      <c r="K243" s="1497"/>
      <c r="L243" s="1497"/>
      <c r="M243" s="1497"/>
      <c r="N243" s="1497"/>
      <c r="O243" s="1497"/>
      <c r="P243" s="1497"/>
      <c r="Q243" s="1497"/>
      <c r="R243" s="1497"/>
      <c r="S243" s="1497"/>
      <c r="T243" s="1497"/>
    </row>
    <row r="244">
      <c r="A244" s="1515"/>
      <c r="B244" s="1497"/>
      <c r="C244" s="1497"/>
      <c r="D244" s="1497"/>
      <c r="E244" s="1544"/>
      <c r="F244" s="1497"/>
      <c r="G244" s="1497"/>
      <c r="H244" s="1497"/>
      <c r="I244" s="1497"/>
      <c r="J244" s="1497"/>
      <c r="K244" s="1497"/>
      <c r="L244" s="1497"/>
      <c r="M244" s="1497"/>
      <c r="N244" s="1497"/>
      <c r="O244" s="1497"/>
      <c r="P244" s="1497"/>
      <c r="Q244" s="1497"/>
      <c r="R244" s="1497"/>
      <c r="S244" s="1497"/>
      <c r="T244" s="1497"/>
    </row>
    <row r="245">
      <c r="A245" s="1515"/>
      <c r="B245" s="1497"/>
      <c r="C245" s="1497"/>
      <c r="D245" s="1497"/>
      <c r="E245" s="1544"/>
      <c r="F245" s="1497"/>
      <c r="G245" s="1497"/>
      <c r="H245" s="1497"/>
      <c r="I245" s="1497"/>
      <c r="J245" s="1497"/>
      <c r="K245" s="1497"/>
      <c r="L245" s="1497"/>
      <c r="M245" s="1497"/>
      <c r="N245" s="1497"/>
      <c r="O245" s="1497"/>
      <c r="P245" s="1497"/>
      <c r="Q245" s="1497"/>
      <c r="R245" s="1497"/>
      <c r="S245" s="1497"/>
      <c r="T245" s="1497"/>
    </row>
    <row r="246">
      <c r="A246" s="1515"/>
      <c r="B246" s="1497"/>
      <c r="C246" s="1497"/>
      <c r="D246" s="1497"/>
      <c r="E246" s="1544"/>
      <c r="F246" s="1497"/>
      <c r="G246" s="1497"/>
      <c r="H246" s="1497"/>
      <c r="I246" s="1497"/>
      <c r="J246" s="1497"/>
      <c r="K246" s="1497"/>
      <c r="L246" s="1497"/>
      <c r="M246" s="1497"/>
      <c r="N246" s="1497"/>
      <c r="O246" s="1497"/>
      <c r="P246" s="1497"/>
      <c r="Q246" s="1497"/>
      <c r="R246" s="1497"/>
      <c r="S246" s="1497"/>
      <c r="T246" s="1497"/>
    </row>
    <row r="247">
      <c r="A247" s="1515"/>
      <c r="B247" s="1497"/>
      <c r="C247" s="1497"/>
      <c r="D247" s="1497"/>
      <c r="E247" s="1544"/>
      <c r="F247" s="1497"/>
      <c r="G247" s="1497"/>
      <c r="H247" s="1497"/>
      <c r="I247" s="1497"/>
      <c r="J247" s="1497"/>
      <c r="K247" s="1497"/>
      <c r="L247" s="1497"/>
      <c r="M247" s="1497"/>
      <c r="N247" s="1497"/>
      <c r="O247" s="1497"/>
      <c r="P247" s="1497"/>
      <c r="Q247" s="1497"/>
      <c r="R247" s="1497"/>
      <c r="S247" s="1497"/>
      <c r="T247" s="1497"/>
    </row>
    <row r="248">
      <c r="A248" s="1515"/>
      <c r="B248" s="1497"/>
      <c r="C248" s="1497"/>
      <c r="D248" s="1497"/>
      <c r="E248" s="1544"/>
      <c r="F248" s="1497"/>
      <c r="G248" s="1497"/>
      <c r="H248" s="1497"/>
      <c r="I248" s="1497"/>
      <c r="J248" s="1497"/>
      <c r="K248" s="1497"/>
      <c r="L248" s="1497"/>
      <c r="M248" s="1497"/>
      <c r="N248" s="1497"/>
      <c r="O248" s="1497"/>
      <c r="P248" s="1497"/>
      <c r="Q248" s="1497"/>
      <c r="R248" s="1497"/>
      <c r="S248" s="1497"/>
      <c r="T248" s="1497"/>
    </row>
    <row r="249">
      <c r="A249" s="1515"/>
      <c r="B249" s="1497"/>
      <c r="C249" s="1497"/>
      <c r="D249" s="1497"/>
      <c r="E249" s="1544"/>
      <c r="F249" s="1497"/>
      <c r="G249" s="1497"/>
      <c r="H249" s="1497"/>
      <c r="I249" s="1497"/>
      <c r="J249" s="1497"/>
      <c r="K249" s="1497"/>
      <c r="L249" s="1497"/>
      <c r="M249" s="1497"/>
      <c r="N249" s="1497"/>
      <c r="O249" s="1497"/>
      <c r="P249" s="1497"/>
      <c r="Q249" s="1497"/>
      <c r="R249" s="1497"/>
      <c r="S249" s="1497"/>
      <c r="T249" s="1497"/>
    </row>
    <row r="250">
      <c r="A250" s="1515"/>
      <c r="B250" s="1497"/>
      <c r="C250" s="1497"/>
      <c r="D250" s="1497"/>
      <c r="E250" s="1544"/>
      <c r="F250" s="1497"/>
      <c r="G250" s="1497"/>
      <c r="H250" s="1497"/>
      <c r="I250" s="1497"/>
      <c r="J250" s="1497"/>
      <c r="K250" s="1497"/>
      <c r="L250" s="1497"/>
      <c r="M250" s="1497"/>
      <c r="N250" s="1497"/>
      <c r="O250" s="1497"/>
      <c r="P250" s="1497"/>
      <c r="Q250" s="1497"/>
      <c r="R250" s="1497"/>
      <c r="S250" s="1497"/>
      <c r="T250" s="1497"/>
    </row>
    <row r="251">
      <c r="A251" s="1515"/>
      <c r="B251" s="1497"/>
      <c r="C251" s="1497"/>
      <c r="D251" s="1497"/>
      <c r="E251" s="1544"/>
      <c r="F251" s="1497"/>
      <c r="G251" s="1497"/>
      <c r="H251" s="1497"/>
      <c r="I251" s="1497"/>
      <c r="J251" s="1497"/>
      <c r="K251" s="1497"/>
      <c r="L251" s="1497"/>
      <c r="M251" s="1497"/>
      <c r="N251" s="1497"/>
      <c r="O251" s="1497"/>
      <c r="P251" s="1497"/>
      <c r="Q251" s="1497"/>
      <c r="R251" s="1497"/>
      <c r="S251" s="1497"/>
      <c r="T251" s="1497"/>
    </row>
    <row r="252">
      <c r="A252" s="1515"/>
      <c r="B252" s="1497"/>
      <c r="C252" s="1497"/>
      <c r="D252" s="1497"/>
      <c r="E252" s="1544"/>
      <c r="F252" s="1497"/>
      <c r="G252" s="1497"/>
      <c r="H252" s="1497"/>
      <c r="I252" s="1497"/>
      <c r="J252" s="1497"/>
      <c r="K252" s="1497"/>
      <c r="L252" s="1497"/>
      <c r="M252" s="1497"/>
      <c r="N252" s="1497"/>
      <c r="O252" s="1497"/>
      <c r="P252" s="1497"/>
      <c r="Q252" s="1497"/>
      <c r="R252" s="1497"/>
      <c r="S252" s="1497"/>
      <c r="T252" s="1497"/>
    </row>
    <row r="253">
      <c r="A253" s="1515"/>
      <c r="B253" s="1497"/>
      <c r="C253" s="1497"/>
      <c r="D253" s="1497"/>
      <c r="E253" s="1544"/>
      <c r="F253" s="1497"/>
      <c r="G253" s="1497"/>
      <c r="H253" s="1497"/>
      <c r="I253" s="1497"/>
      <c r="J253" s="1497"/>
      <c r="K253" s="1497"/>
      <c r="L253" s="1497"/>
      <c r="M253" s="1497"/>
      <c r="N253" s="1497"/>
      <c r="O253" s="1497"/>
      <c r="P253" s="1497"/>
      <c r="Q253" s="1497"/>
      <c r="R253" s="1497"/>
      <c r="S253" s="1497"/>
      <c r="T253" s="1497"/>
    </row>
    <row r="254">
      <c r="A254" s="1515"/>
      <c r="B254" s="1497"/>
      <c r="C254" s="1497"/>
      <c r="D254" s="1497"/>
      <c r="E254" s="1544"/>
      <c r="F254" s="1497"/>
      <c r="G254" s="1497"/>
      <c r="H254" s="1497"/>
      <c r="I254" s="1497"/>
      <c r="J254" s="1497"/>
      <c r="K254" s="1497"/>
      <c r="L254" s="1497"/>
      <c r="M254" s="1497"/>
      <c r="N254" s="1497"/>
      <c r="O254" s="1497"/>
      <c r="P254" s="1497"/>
      <c r="Q254" s="1497"/>
      <c r="R254" s="1497"/>
      <c r="S254" s="1497"/>
      <c r="T254" s="1497"/>
    </row>
    <row r="255">
      <c r="A255" s="1515"/>
      <c r="B255" s="1497"/>
      <c r="C255" s="1497"/>
      <c r="D255" s="1497"/>
      <c r="E255" s="1544"/>
      <c r="F255" s="1497"/>
      <c r="G255" s="1497"/>
      <c r="H255" s="1497"/>
      <c r="I255" s="1497"/>
      <c r="J255" s="1497"/>
      <c r="K255" s="1497"/>
      <c r="L255" s="1497"/>
      <c r="M255" s="1497"/>
      <c r="N255" s="1497"/>
      <c r="O255" s="1497"/>
      <c r="P255" s="1497"/>
      <c r="Q255" s="1497"/>
      <c r="R255" s="1497"/>
      <c r="S255" s="1497"/>
      <c r="T255" s="1497"/>
    </row>
    <row r="256">
      <c r="A256" s="1515"/>
      <c r="B256" s="1497"/>
      <c r="C256" s="1497"/>
      <c r="D256" s="1497"/>
      <c r="E256" s="1544"/>
      <c r="F256" s="1497"/>
      <c r="G256" s="1497"/>
      <c r="H256" s="1497"/>
      <c r="I256" s="1497"/>
      <c r="J256" s="1497"/>
      <c r="K256" s="1497"/>
      <c r="L256" s="1497"/>
      <c r="M256" s="1497"/>
      <c r="N256" s="1497"/>
      <c r="O256" s="1497"/>
      <c r="P256" s="1497"/>
      <c r="Q256" s="1497"/>
      <c r="R256" s="1497"/>
      <c r="S256" s="1497"/>
      <c r="T256" s="1497"/>
    </row>
    <row r="257">
      <c r="A257" s="1515"/>
      <c r="B257" s="1497"/>
      <c r="C257" s="1497"/>
      <c r="D257" s="1497"/>
      <c r="E257" s="1544"/>
      <c r="F257" s="1497"/>
      <c r="G257" s="1497"/>
      <c r="H257" s="1497"/>
      <c r="I257" s="1497"/>
      <c r="J257" s="1497"/>
      <c r="K257" s="1497"/>
      <c r="L257" s="1497"/>
      <c r="M257" s="1497"/>
      <c r="N257" s="1497"/>
      <c r="O257" s="1497"/>
      <c r="P257" s="1497"/>
      <c r="Q257" s="1497"/>
      <c r="R257" s="1497"/>
      <c r="S257" s="1497"/>
      <c r="T257" s="1497"/>
    </row>
    <row r="258">
      <c r="A258" s="1515"/>
      <c r="B258" s="1497"/>
      <c r="C258" s="1497"/>
      <c r="D258" s="1497"/>
      <c r="E258" s="1544"/>
      <c r="F258" s="1497"/>
      <c r="G258" s="1497"/>
      <c r="H258" s="1497"/>
      <c r="I258" s="1497"/>
      <c r="J258" s="1497"/>
      <c r="K258" s="1497"/>
      <c r="L258" s="1497"/>
      <c r="M258" s="1497"/>
      <c r="N258" s="1497"/>
      <c r="O258" s="1497"/>
      <c r="P258" s="1497"/>
      <c r="Q258" s="1497"/>
      <c r="R258" s="1497"/>
      <c r="S258" s="1497"/>
      <c r="T258" s="1497"/>
    </row>
    <row r="259">
      <c r="A259" s="1515"/>
      <c r="B259" s="1497"/>
      <c r="C259" s="1497"/>
      <c r="D259" s="1497"/>
      <c r="E259" s="1544"/>
      <c r="F259" s="1497"/>
      <c r="G259" s="1497"/>
      <c r="H259" s="1497"/>
      <c r="I259" s="1497"/>
      <c r="J259" s="1497"/>
      <c r="K259" s="1497"/>
      <c r="L259" s="1497"/>
      <c r="M259" s="1497"/>
      <c r="N259" s="1497"/>
      <c r="O259" s="1497"/>
      <c r="P259" s="1497"/>
      <c r="Q259" s="1497"/>
      <c r="R259" s="1497"/>
      <c r="S259" s="1497"/>
      <c r="T259" s="1497"/>
    </row>
    <row r="260">
      <c r="A260" s="1515"/>
      <c r="B260" s="1497"/>
      <c r="C260" s="1497"/>
      <c r="D260" s="1497"/>
      <c r="E260" s="1544"/>
      <c r="F260" s="1497"/>
      <c r="G260" s="1497"/>
      <c r="H260" s="1497"/>
      <c r="I260" s="1497"/>
      <c r="J260" s="1497"/>
      <c r="K260" s="1497"/>
      <c r="L260" s="1497"/>
      <c r="M260" s="1497"/>
      <c r="N260" s="1497"/>
      <c r="O260" s="1497"/>
      <c r="P260" s="1497"/>
      <c r="Q260" s="1497"/>
      <c r="R260" s="1497"/>
      <c r="S260" s="1497"/>
      <c r="T260" s="1497"/>
    </row>
    <row r="261">
      <c r="A261" s="1515"/>
      <c r="B261" s="1497"/>
      <c r="C261" s="1497"/>
      <c r="D261" s="1497"/>
      <c r="E261" s="1544"/>
      <c r="F261" s="1497"/>
      <c r="G261" s="1497"/>
      <c r="H261" s="1497"/>
      <c r="I261" s="1497"/>
      <c r="J261" s="1497"/>
      <c r="K261" s="1497"/>
      <c r="L261" s="1497"/>
      <c r="M261" s="1497"/>
      <c r="N261" s="1497"/>
      <c r="O261" s="1497"/>
      <c r="P261" s="1497"/>
      <c r="Q261" s="1497"/>
      <c r="R261" s="1497"/>
      <c r="S261" s="1497"/>
      <c r="T261" s="1497"/>
    </row>
    <row r="262">
      <c r="A262" s="1515"/>
      <c r="B262" s="1497"/>
      <c r="C262" s="1497"/>
      <c r="D262" s="1497"/>
      <c r="E262" s="1544"/>
      <c r="F262" s="1497"/>
      <c r="G262" s="1497"/>
      <c r="H262" s="1497"/>
      <c r="I262" s="1497"/>
      <c r="J262" s="1497"/>
      <c r="K262" s="1497"/>
      <c r="L262" s="1497"/>
      <c r="M262" s="1497"/>
      <c r="N262" s="1497"/>
      <c r="O262" s="1497"/>
      <c r="P262" s="1497"/>
      <c r="Q262" s="1497"/>
      <c r="R262" s="1497"/>
      <c r="S262" s="1497"/>
      <c r="T262" s="1497"/>
    </row>
    <row r="263">
      <c r="A263" s="1515"/>
      <c r="B263" s="1497"/>
      <c r="C263" s="1497"/>
      <c r="D263" s="1497"/>
      <c r="E263" s="1544"/>
      <c r="F263" s="1497"/>
      <c r="G263" s="1497"/>
      <c r="H263" s="1497"/>
      <c r="I263" s="1497"/>
      <c r="J263" s="1497"/>
      <c r="K263" s="1497"/>
      <c r="L263" s="1497"/>
      <c r="M263" s="1497"/>
      <c r="N263" s="1497"/>
      <c r="O263" s="1497"/>
      <c r="P263" s="1497"/>
      <c r="Q263" s="1497"/>
      <c r="R263" s="1497"/>
      <c r="S263" s="1497"/>
      <c r="T263" s="1497"/>
    </row>
    <row r="264">
      <c r="A264" s="1515"/>
      <c r="B264" s="1497"/>
      <c r="C264" s="1497"/>
      <c r="D264" s="1497"/>
      <c r="E264" s="1544"/>
      <c r="F264" s="1497"/>
      <c r="G264" s="1497"/>
      <c r="H264" s="1497"/>
      <c r="I264" s="1497"/>
      <c r="J264" s="1497"/>
      <c r="K264" s="1497"/>
      <c r="L264" s="1497"/>
      <c r="M264" s="1497"/>
      <c r="N264" s="1497"/>
      <c r="O264" s="1497"/>
      <c r="P264" s="1497"/>
      <c r="Q264" s="1497"/>
      <c r="R264" s="1497"/>
      <c r="S264" s="1497"/>
      <c r="T264" s="1497"/>
    </row>
    <row r="265">
      <c r="A265" s="1515"/>
      <c r="B265" s="1497"/>
      <c r="C265" s="1497"/>
      <c r="D265" s="1497"/>
      <c r="E265" s="1544"/>
      <c r="F265" s="1497"/>
      <c r="G265" s="1497"/>
      <c r="H265" s="1497"/>
      <c r="I265" s="1497"/>
      <c r="J265" s="1497"/>
      <c r="K265" s="1497"/>
      <c r="L265" s="1497"/>
      <c r="M265" s="1497"/>
      <c r="N265" s="1497"/>
      <c r="O265" s="1497"/>
      <c r="P265" s="1497"/>
      <c r="Q265" s="1497"/>
      <c r="R265" s="1497"/>
      <c r="S265" s="1497"/>
      <c r="T265" s="1497"/>
    </row>
    <row r="266">
      <c r="A266" s="1515"/>
      <c r="B266" s="1497"/>
      <c r="C266" s="1497"/>
      <c r="D266" s="1497"/>
      <c r="E266" s="1544"/>
      <c r="F266" s="1497"/>
      <c r="G266" s="1497"/>
      <c r="H266" s="1497"/>
      <c r="I266" s="1497"/>
      <c r="J266" s="1497"/>
      <c r="K266" s="1497"/>
      <c r="L266" s="1497"/>
      <c r="M266" s="1497"/>
      <c r="N266" s="1497"/>
      <c r="O266" s="1497"/>
      <c r="P266" s="1497"/>
      <c r="Q266" s="1497"/>
      <c r="R266" s="1497"/>
      <c r="S266" s="1497"/>
      <c r="T266" s="1497"/>
    </row>
    <row r="267">
      <c r="A267" s="1515"/>
      <c r="B267" s="1497"/>
      <c r="C267" s="1497"/>
      <c r="D267" s="1497"/>
      <c r="E267" s="1544"/>
      <c r="F267" s="1497"/>
      <c r="G267" s="1497"/>
      <c r="H267" s="1497"/>
      <c r="I267" s="1497"/>
      <c r="J267" s="1497"/>
      <c r="K267" s="1497"/>
      <c r="L267" s="1497"/>
      <c r="M267" s="1497"/>
      <c r="N267" s="1497"/>
      <c r="O267" s="1497"/>
      <c r="P267" s="1497"/>
      <c r="Q267" s="1497"/>
      <c r="R267" s="1497"/>
      <c r="S267" s="1497"/>
      <c r="T267" s="1497"/>
    </row>
    <row r="268">
      <c r="A268" s="1515"/>
      <c r="B268" s="1497"/>
      <c r="C268" s="1497"/>
      <c r="D268" s="1497"/>
      <c r="E268" s="1544"/>
      <c r="F268" s="1497"/>
      <c r="G268" s="1497"/>
      <c r="H268" s="1497"/>
      <c r="I268" s="1497"/>
      <c r="J268" s="1497"/>
      <c r="K268" s="1497"/>
      <c r="L268" s="1497"/>
      <c r="M268" s="1497"/>
      <c r="N268" s="1497"/>
      <c r="O268" s="1497"/>
      <c r="P268" s="1497"/>
      <c r="Q268" s="1497"/>
      <c r="R268" s="1497"/>
      <c r="S268" s="1497"/>
      <c r="T268" s="1497"/>
    </row>
    <row r="269">
      <c r="A269" s="1515"/>
      <c r="B269" s="1497"/>
      <c r="C269" s="1497"/>
      <c r="D269" s="1497"/>
      <c r="E269" s="1544"/>
      <c r="F269" s="1497"/>
      <c r="G269" s="1497"/>
      <c r="H269" s="1497"/>
      <c r="I269" s="1497"/>
      <c r="J269" s="1497"/>
      <c r="K269" s="1497"/>
      <c r="L269" s="1497"/>
      <c r="M269" s="1497"/>
      <c r="N269" s="1497"/>
      <c r="O269" s="1497"/>
      <c r="P269" s="1497"/>
      <c r="Q269" s="1497"/>
      <c r="R269" s="1497"/>
      <c r="S269" s="1497"/>
      <c r="T269" s="1497"/>
    </row>
    <row r="270">
      <c r="A270" s="1515"/>
      <c r="B270" s="1497"/>
      <c r="C270" s="1497"/>
      <c r="D270" s="1497"/>
      <c r="E270" s="1544"/>
      <c r="F270" s="1497"/>
      <c r="G270" s="1497"/>
      <c r="H270" s="1497"/>
      <c r="I270" s="1497"/>
      <c r="J270" s="1497"/>
      <c r="K270" s="1497"/>
      <c r="L270" s="1497"/>
      <c r="M270" s="1497"/>
      <c r="N270" s="1497"/>
      <c r="O270" s="1497"/>
      <c r="P270" s="1497"/>
      <c r="Q270" s="1497"/>
      <c r="R270" s="1497"/>
      <c r="S270" s="1497"/>
      <c r="T270" s="1497"/>
    </row>
    <row r="271">
      <c r="A271" s="1515"/>
      <c r="B271" s="1497"/>
      <c r="C271" s="1497"/>
      <c r="D271" s="1497"/>
      <c r="E271" s="1544"/>
      <c r="F271" s="1497"/>
      <c r="G271" s="1497"/>
      <c r="H271" s="1497"/>
      <c r="I271" s="1497"/>
      <c r="J271" s="1497"/>
      <c r="K271" s="1497"/>
      <c r="L271" s="1497"/>
      <c r="M271" s="1497"/>
      <c r="N271" s="1497"/>
      <c r="O271" s="1497"/>
      <c r="P271" s="1497"/>
      <c r="Q271" s="1497"/>
      <c r="R271" s="1497"/>
      <c r="S271" s="1497"/>
      <c r="T271" s="1497"/>
    </row>
    <row r="272">
      <c r="A272" s="1515"/>
      <c r="B272" s="1497"/>
      <c r="C272" s="1497"/>
      <c r="D272" s="1497"/>
      <c r="E272" s="1544"/>
      <c r="F272" s="1497"/>
      <c r="G272" s="1497"/>
      <c r="H272" s="1497"/>
      <c r="I272" s="1497"/>
      <c r="J272" s="1497"/>
      <c r="K272" s="1497"/>
      <c r="L272" s="1497"/>
      <c r="M272" s="1497"/>
      <c r="N272" s="1497"/>
      <c r="O272" s="1497"/>
      <c r="P272" s="1497"/>
      <c r="Q272" s="1497"/>
      <c r="R272" s="1497"/>
      <c r="S272" s="1497"/>
      <c r="T272" s="1497"/>
    </row>
    <row r="273">
      <c r="A273" s="1515"/>
      <c r="B273" s="1497"/>
      <c r="C273" s="1497"/>
      <c r="D273" s="1497"/>
      <c r="E273" s="1544"/>
      <c r="F273" s="1497"/>
      <c r="G273" s="1497"/>
      <c r="H273" s="1497"/>
      <c r="I273" s="1497"/>
      <c r="J273" s="1497"/>
      <c r="K273" s="1497"/>
      <c r="L273" s="1497"/>
      <c r="M273" s="1497"/>
      <c r="N273" s="1497"/>
      <c r="O273" s="1497"/>
      <c r="P273" s="1497"/>
      <c r="Q273" s="1497"/>
      <c r="R273" s="1497"/>
      <c r="S273" s="1497"/>
      <c r="T273" s="1497"/>
    </row>
    <row r="274">
      <c r="A274" s="1515"/>
      <c r="B274" s="1497"/>
      <c r="C274" s="1497"/>
      <c r="D274" s="1497"/>
      <c r="E274" s="1544"/>
      <c r="F274" s="1497"/>
      <c r="G274" s="1497"/>
      <c r="H274" s="1497"/>
      <c r="I274" s="1497"/>
      <c r="J274" s="1497"/>
      <c r="K274" s="1497"/>
      <c r="L274" s="1497"/>
      <c r="M274" s="1497"/>
      <c r="N274" s="1497"/>
      <c r="O274" s="1497"/>
      <c r="P274" s="1497"/>
      <c r="Q274" s="1497"/>
      <c r="R274" s="1497"/>
      <c r="S274" s="1497"/>
      <c r="T274" s="1497"/>
    </row>
    <row r="275">
      <c r="A275" s="1515"/>
      <c r="B275" s="1497"/>
      <c r="C275" s="1497"/>
      <c r="D275" s="1497"/>
      <c r="E275" s="1544"/>
      <c r="F275" s="1497"/>
      <c r="G275" s="1497"/>
      <c r="H275" s="1497"/>
      <c r="I275" s="1497"/>
      <c r="J275" s="1497"/>
      <c r="K275" s="1497"/>
      <c r="L275" s="1497"/>
      <c r="M275" s="1497"/>
      <c r="N275" s="1497"/>
      <c r="O275" s="1497"/>
      <c r="P275" s="1497"/>
      <c r="Q275" s="1497"/>
      <c r="R275" s="1497"/>
      <c r="S275" s="1497"/>
      <c r="T275" s="1497"/>
    </row>
    <row r="276">
      <c r="A276" s="1515"/>
      <c r="B276" s="1497"/>
      <c r="C276" s="1497"/>
      <c r="D276" s="1497"/>
      <c r="E276" s="1544"/>
      <c r="F276" s="1497"/>
      <c r="G276" s="1497"/>
      <c r="H276" s="1497"/>
      <c r="I276" s="1497"/>
      <c r="J276" s="1497"/>
      <c r="K276" s="1497"/>
      <c r="L276" s="1497"/>
      <c r="M276" s="1497"/>
      <c r="N276" s="1497"/>
      <c r="O276" s="1497"/>
      <c r="P276" s="1497"/>
      <c r="Q276" s="1497"/>
      <c r="R276" s="1497"/>
      <c r="S276" s="1497"/>
      <c r="T276" s="1497"/>
    </row>
    <row r="277">
      <c r="A277" s="1515"/>
      <c r="B277" s="1497"/>
      <c r="C277" s="1497"/>
      <c r="D277" s="1497"/>
      <c r="E277" s="1544"/>
      <c r="F277" s="1497"/>
      <c r="G277" s="1497"/>
      <c r="H277" s="1497"/>
      <c r="I277" s="1497"/>
      <c r="J277" s="1497"/>
      <c r="K277" s="1497"/>
      <c r="L277" s="1497"/>
      <c r="M277" s="1497"/>
      <c r="N277" s="1497"/>
      <c r="O277" s="1497"/>
      <c r="P277" s="1497"/>
      <c r="Q277" s="1497"/>
      <c r="R277" s="1497"/>
      <c r="S277" s="1497"/>
      <c r="T277" s="1497"/>
    </row>
    <row r="278">
      <c r="A278" s="1515"/>
      <c r="B278" s="1497"/>
      <c r="C278" s="1497"/>
      <c r="D278" s="1497"/>
      <c r="E278" s="1544"/>
      <c r="F278" s="1497"/>
      <c r="G278" s="1497"/>
      <c r="H278" s="1497"/>
      <c r="I278" s="1497"/>
      <c r="J278" s="1497"/>
      <c r="K278" s="1497"/>
      <c r="L278" s="1497"/>
      <c r="M278" s="1497"/>
      <c r="N278" s="1497"/>
      <c r="O278" s="1497"/>
      <c r="P278" s="1497"/>
      <c r="Q278" s="1497"/>
      <c r="R278" s="1497"/>
      <c r="S278" s="1497"/>
      <c r="T278" s="1497"/>
    </row>
    <row r="279">
      <c r="A279" s="1515"/>
      <c r="B279" s="1497"/>
      <c r="C279" s="1497"/>
      <c r="D279" s="1497"/>
      <c r="E279" s="1544"/>
      <c r="F279" s="1497"/>
      <c r="G279" s="1497"/>
      <c r="H279" s="1497"/>
      <c r="I279" s="1497"/>
      <c r="J279" s="1497"/>
      <c r="K279" s="1497"/>
      <c r="L279" s="1497"/>
      <c r="M279" s="1497"/>
      <c r="N279" s="1497"/>
      <c r="O279" s="1497"/>
      <c r="P279" s="1497"/>
      <c r="Q279" s="1497"/>
      <c r="R279" s="1497"/>
      <c r="S279" s="1497"/>
      <c r="T279" s="1497"/>
    </row>
    <row r="280">
      <c r="A280" s="1515"/>
      <c r="B280" s="1497"/>
      <c r="C280" s="1497"/>
      <c r="D280" s="1497"/>
      <c r="E280" s="1544"/>
      <c r="F280" s="1497"/>
      <c r="G280" s="1497"/>
      <c r="H280" s="1497"/>
      <c r="I280" s="1497"/>
      <c r="J280" s="1497"/>
      <c r="K280" s="1497"/>
      <c r="L280" s="1497"/>
      <c r="M280" s="1497"/>
      <c r="N280" s="1497"/>
      <c r="O280" s="1497"/>
      <c r="P280" s="1497"/>
      <c r="Q280" s="1497"/>
      <c r="R280" s="1497"/>
      <c r="S280" s="1497"/>
      <c r="T280" s="1497"/>
    </row>
    <row r="281">
      <c r="A281" s="1515"/>
      <c r="B281" s="1497"/>
      <c r="C281" s="1497"/>
      <c r="D281" s="1497"/>
      <c r="E281" s="1544"/>
      <c r="F281" s="1497"/>
      <c r="G281" s="1497"/>
      <c r="H281" s="1497"/>
      <c r="I281" s="1497"/>
      <c r="J281" s="1497"/>
      <c r="K281" s="1497"/>
      <c r="L281" s="1497"/>
      <c r="M281" s="1497"/>
      <c r="N281" s="1497"/>
      <c r="O281" s="1497"/>
      <c r="P281" s="1497"/>
      <c r="Q281" s="1497"/>
      <c r="R281" s="1497"/>
      <c r="S281" s="1497"/>
      <c r="T281" s="1497"/>
    </row>
    <row r="282">
      <c r="A282" s="1515"/>
      <c r="B282" s="1497"/>
      <c r="C282" s="1497"/>
      <c r="D282" s="1497"/>
      <c r="E282" s="1544"/>
      <c r="F282" s="1497"/>
      <c r="G282" s="1497"/>
      <c r="H282" s="1497"/>
      <c r="I282" s="1497"/>
      <c r="J282" s="1497"/>
      <c r="K282" s="1497"/>
      <c r="L282" s="1497"/>
      <c r="M282" s="1497"/>
      <c r="N282" s="1497"/>
      <c r="O282" s="1497"/>
      <c r="P282" s="1497"/>
      <c r="Q282" s="1497"/>
      <c r="R282" s="1497"/>
      <c r="S282" s="1497"/>
      <c r="T282" s="1497"/>
    </row>
    <row r="283">
      <c r="A283" s="1515"/>
      <c r="B283" s="1497"/>
      <c r="C283" s="1497"/>
      <c r="D283" s="1497"/>
      <c r="E283" s="1544"/>
      <c r="F283" s="1497"/>
      <c r="G283" s="1497"/>
      <c r="H283" s="1497"/>
      <c r="I283" s="1497"/>
      <c r="J283" s="1497"/>
      <c r="K283" s="1497"/>
      <c r="L283" s="1497"/>
      <c r="M283" s="1497"/>
      <c r="N283" s="1497"/>
      <c r="O283" s="1497"/>
      <c r="P283" s="1497"/>
      <c r="Q283" s="1497"/>
      <c r="R283" s="1497"/>
      <c r="S283" s="1497"/>
      <c r="T283" s="1497"/>
    </row>
    <row r="284">
      <c r="A284" s="1515"/>
      <c r="B284" s="1497"/>
      <c r="C284" s="1497"/>
      <c r="D284" s="1497"/>
      <c r="E284" s="1544"/>
      <c r="F284" s="1497"/>
      <c r="G284" s="1497"/>
      <c r="H284" s="1497"/>
      <c r="I284" s="1497"/>
      <c r="J284" s="1497"/>
      <c r="K284" s="1497"/>
      <c r="L284" s="1497"/>
      <c r="M284" s="1497"/>
      <c r="N284" s="1497"/>
      <c r="O284" s="1497"/>
      <c r="P284" s="1497"/>
      <c r="Q284" s="1497"/>
      <c r="R284" s="1497"/>
      <c r="S284" s="1497"/>
      <c r="T284" s="1497"/>
    </row>
    <row r="285">
      <c r="A285" s="1515"/>
      <c r="B285" s="1497"/>
      <c r="C285" s="1497"/>
      <c r="D285" s="1497"/>
      <c r="E285" s="1544"/>
      <c r="F285" s="1497"/>
      <c r="G285" s="1497"/>
      <c r="H285" s="1497"/>
      <c r="I285" s="1497"/>
      <c r="J285" s="1497"/>
      <c r="K285" s="1497"/>
      <c r="L285" s="1497"/>
      <c r="M285" s="1497"/>
      <c r="N285" s="1497"/>
      <c r="O285" s="1497"/>
      <c r="P285" s="1497"/>
      <c r="Q285" s="1497"/>
      <c r="R285" s="1497"/>
      <c r="S285" s="1497"/>
      <c r="T285" s="1497"/>
    </row>
    <row r="286">
      <c r="A286" s="1515"/>
      <c r="B286" s="1497"/>
      <c r="C286" s="1497"/>
      <c r="D286" s="1497"/>
      <c r="E286" s="1544"/>
      <c r="F286" s="1497"/>
      <c r="G286" s="1497"/>
      <c r="H286" s="1497"/>
      <c r="I286" s="1497"/>
      <c r="J286" s="1497"/>
      <c r="K286" s="1497"/>
      <c r="L286" s="1497"/>
      <c r="M286" s="1497"/>
      <c r="N286" s="1497"/>
      <c r="O286" s="1497"/>
      <c r="P286" s="1497"/>
      <c r="Q286" s="1497"/>
      <c r="R286" s="1497"/>
      <c r="S286" s="1497"/>
      <c r="T286" s="1497"/>
    </row>
    <row r="287">
      <c r="A287" s="1515"/>
      <c r="B287" s="1497"/>
      <c r="C287" s="1497"/>
      <c r="D287" s="1497"/>
      <c r="E287" s="1544"/>
      <c r="F287" s="1497"/>
      <c r="G287" s="1497"/>
      <c r="H287" s="1497"/>
      <c r="I287" s="1497"/>
      <c r="J287" s="1497"/>
      <c r="K287" s="1497"/>
      <c r="L287" s="1497"/>
      <c r="M287" s="1497"/>
      <c r="N287" s="1497"/>
      <c r="O287" s="1497"/>
      <c r="P287" s="1497"/>
      <c r="Q287" s="1497"/>
      <c r="R287" s="1497"/>
      <c r="S287" s="1497"/>
      <c r="T287" s="1497"/>
    </row>
    <row r="288">
      <c r="A288" s="1515"/>
      <c r="B288" s="1497"/>
      <c r="C288" s="1497"/>
      <c r="D288" s="1497"/>
      <c r="E288" s="1544"/>
      <c r="F288" s="1497"/>
      <c r="G288" s="1497"/>
      <c r="H288" s="1497"/>
      <c r="I288" s="1497"/>
      <c r="J288" s="1497"/>
      <c r="K288" s="1497"/>
      <c r="L288" s="1497"/>
      <c r="M288" s="1497"/>
      <c r="N288" s="1497"/>
      <c r="O288" s="1497"/>
      <c r="P288" s="1497"/>
      <c r="Q288" s="1497"/>
      <c r="R288" s="1497"/>
      <c r="S288" s="1497"/>
      <c r="T288" s="1497"/>
    </row>
    <row r="289">
      <c r="A289" s="1515"/>
      <c r="B289" s="1497"/>
      <c r="C289" s="1497"/>
      <c r="D289" s="1497"/>
      <c r="E289" s="1544"/>
      <c r="F289" s="1497"/>
      <c r="G289" s="1497"/>
      <c r="H289" s="1497"/>
      <c r="I289" s="1497"/>
      <c r="J289" s="1497"/>
      <c r="K289" s="1497"/>
      <c r="L289" s="1497"/>
      <c r="M289" s="1497"/>
      <c r="N289" s="1497"/>
      <c r="O289" s="1497"/>
      <c r="P289" s="1497"/>
      <c r="Q289" s="1497"/>
      <c r="R289" s="1497"/>
      <c r="S289" s="1497"/>
      <c r="T289" s="1497"/>
    </row>
    <row r="290">
      <c r="A290" s="1515"/>
      <c r="B290" s="1497"/>
      <c r="C290" s="1497"/>
      <c r="D290" s="1497"/>
      <c r="E290" s="1544"/>
      <c r="F290" s="1497"/>
      <c r="G290" s="1497"/>
      <c r="H290" s="1497"/>
      <c r="I290" s="1497"/>
      <c r="J290" s="1497"/>
      <c r="K290" s="1497"/>
      <c r="L290" s="1497"/>
      <c r="M290" s="1497"/>
      <c r="N290" s="1497"/>
      <c r="O290" s="1497"/>
      <c r="P290" s="1497"/>
      <c r="Q290" s="1497"/>
      <c r="R290" s="1497"/>
      <c r="S290" s="1497"/>
      <c r="T290" s="1497"/>
    </row>
    <row r="291">
      <c r="A291" s="1515"/>
      <c r="B291" s="1497"/>
      <c r="C291" s="1497"/>
      <c r="D291" s="1497"/>
      <c r="E291" s="1544"/>
      <c r="F291" s="1497"/>
      <c r="G291" s="1497"/>
      <c r="H291" s="1497"/>
      <c r="I291" s="1497"/>
      <c r="J291" s="1497"/>
      <c r="K291" s="1497"/>
      <c r="L291" s="1497"/>
      <c r="M291" s="1497"/>
      <c r="N291" s="1497"/>
      <c r="O291" s="1497"/>
      <c r="P291" s="1497"/>
      <c r="Q291" s="1497"/>
      <c r="R291" s="1497"/>
      <c r="S291" s="1497"/>
      <c r="T291" s="1497"/>
    </row>
    <row r="292">
      <c r="A292" s="1515"/>
      <c r="B292" s="1497"/>
      <c r="C292" s="1497"/>
      <c r="D292" s="1497"/>
      <c r="E292" s="1544"/>
      <c r="F292" s="1497"/>
      <c r="G292" s="1497"/>
      <c r="H292" s="1497"/>
      <c r="I292" s="1497"/>
      <c r="J292" s="1497"/>
      <c r="K292" s="1497"/>
      <c r="L292" s="1497"/>
      <c r="M292" s="1497"/>
      <c r="N292" s="1497"/>
      <c r="O292" s="1497"/>
      <c r="P292" s="1497"/>
      <c r="Q292" s="1497"/>
      <c r="R292" s="1497"/>
      <c r="S292" s="1497"/>
      <c r="T292" s="1497"/>
    </row>
    <row r="293">
      <c r="A293" s="1515"/>
      <c r="B293" s="1497"/>
      <c r="C293" s="1497"/>
      <c r="D293" s="1497"/>
      <c r="E293" s="1544"/>
      <c r="F293" s="1497"/>
      <c r="G293" s="1497"/>
      <c r="H293" s="1497"/>
      <c r="I293" s="1497"/>
      <c r="J293" s="1497"/>
      <c r="K293" s="1497"/>
      <c r="L293" s="1497"/>
      <c r="M293" s="1497"/>
      <c r="N293" s="1497"/>
      <c r="O293" s="1497"/>
      <c r="P293" s="1497"/>
      <c r="Q293" s="1497"/>
      <c r="R293" s="1497"/>
      <c r="S293" s="1497"/>
      <c r="T293" s="1497"/>
    </row>
    <row r="294">
      <c r="A294" s="1515"/>
      <c r="B294" s="1497"/>
      <c r="C294" s="1497"/>
      <c r="D294" s="1497"/>
      <c r="E294" s="1544"/>
      <c r="F294" s="1497"/>
      <c r="G294" s="1497"/>
      <c r="H294" s="1497"/>
      <c r="I294" s="1497"/>
      <c r="J294" s="1497"/>
      <c r="K294" s="1497"/>
      <c r="L294" s="1497"/>
      <c r="M294" s="1497"/>
      <c r="N294" s="1497"/>
      <c r="O294" s="1497"/>
      <c r="P294" s="1497"/>
      <c r="Q294" s="1497"/>
      <c r="R294" s="1497"/>
      <c r="S294" s="1497"/>
      <c r="T294" s="1497"/>
    </row>
    <row r="295">
      <c r="A295" s="1515"/>
      <c r="B295" s="1497"/>
      <c r="C295" s="1497"/>
      <c r="D295" s="1497"/>
      <c r="E295" s="1544"/>
      <c r="F295" s="1497"/>
      <c r="G295" s="1497"/>
      <c r="H295" s="1497"/>
      <c r="I295" s="1497"/>
      <c r="J295" s="1497"/>
      <c r="K295" s="1497"/>
      <c r="L295" s="1497"/>
      <c r="M295" s="1497"/>
      <c r="N295" s="1497"/>
      <c r="O295" s="1497"/>
      <c r="P295" s="1497"/>
      <c r="Q295" s="1497"/>
      <c r="R295" s="1497"/>
      <c r="S295" s="1497"/>
      <c r="T295" s="1497"/>
    </row>
    <row r="296">
      <c r="A296" s="1515"/>
      <c r="B296" s="1497"/>
      <c r="C296" s="1497"/>
      <c r="D296" s="1497"/>
      <c r="E296" s="1544"/>
      <c r="F296" s="1497"/>
      <c r="G296" s="1497"/>
      <c r="H296" s="1497"/>
      <c r="I296" s="1497"/>
      <c r="J296" s="1497"/>
      <c r="K296" s="1497"/>
      <c r="L296" s="1497"/>
      <c r="M296" s="1497"/>
      <c r="N296" s="1497"/>
      <c r="O296" s="1497"/>
      <c r="P296" s="1497"/>
      <c r="Q296" s="1497"/>
      <c r="R296" s="1497"/>
      <c r="S296" s="1497"/>
      <c r="T296" s="1497"/>
    </row>
    <row r="297">
      <c r="A297" s="1515"/>
      <c r="B297" s="1497"/>
      <c r="C297" s="1497"/>
      <c r="D297" s="1497"/>
      <c r="E297" s="1544"/>
      <c r="F297" s="1497"/>
      <c r="G297" s="1497"/>
      <c r="H297" s="1497"/>
      <c r="I297" s="1497"/>
      <c r="J297" s="1497"/>
      <c r="K297" s="1497"/>
      <c r="L297" s="1497"/>
      <c r="M297" s="1497"/>
      <c r="N297" s="1497"/>
      <c r="O297" s="1497"/>
      <c r="P297" s="1497"/>
      <c r="Q297" s="1497"/>
      <c r="R297" s="1497"/>
      <c r="S297" s="1497"/>
      <c r="T297" s="1497"/>
    </row>
    <row r="298">
      <c r="A298" s="1515"/>
      <c r="B298" s="1497"/>
      <c r="C298" s="1497"/>
      <c r="D298" s="1497"/>
      <c r="E298" s="1544"/>
      <c r="F298" s="1497"/>
      <c r="G298" s="1497"/>
      <c r="H298" s="1497"/>
      <c r="I298" s="1497"/>
      <c r="J298" s="1497"/>
      <c r="K298" s="1497"/>
      <c r="L298" s="1497"/>
      <c r="M298" s="1497"/>
      <c r="N298" s="1497"/>
      <c r="O298" s="1497"/>
      <c r="P298" s="1497"/>
      <c r="Q298" s="1497"/>
      <c r="R298" s="1497"/>
      <c r="S298" s="1497"/>
      <c r="T298" s="1497"/>
    </row>
    <row r="299">
      <c r="A299" s="1515"/>
      <c r="B299" s="1497"/>
      <c r="C299" s="1497"/>
      <c r="D299" s="1497"/>
      <c r="E299" s="1544"/>
      <c r="F299" s="1497"/>
      <c r="G299" s="1497"/>
      <c r="H299" s="1497"/>
      <c r="I299" s="1497"/>
      <c r="J299" s="1497"/>
      <c r="K299" s="1497"/>
      <c r="L299" s="1497"/>
      <c r="M299" s="1497"/>
      <c r="N299" s="1497"/>
      <c r="O299" s="1497"/>
      <c r="P299" s="1497"/>
      <c r="Q299" s="1497"/>
      <c r="R299" s="1497"/>
      <c r="S299" s="1497"/>
      <c r="T299" s="1497"/>
    </row>
    <row r="300">
      <c r="A300" s="1515"/>
      <c r="B300" s="1497"/>
      <c r="C300" s="1497"/>
      <c r="D300" s="1497"/>
      <c r="E300" s="1544"/>
      <c r="F300" s="1497"/>
      <c r="G300" s="1497"/>
      <c r="H300" s="1497"/>
      <c r="I300" s="1497"/>
      <c r="J300" s="1497"/>
      <c r="K300" s="1497"/>
      <c r="L300" s="1497"/>
      <c r="M300" s="1497"/>
      <c r="N300" s="1497"/>
      <c r="O300" s="1497"/>
      <c r="P300" s="1497"/>
      <c r="Q300" s="1497"/>
      <c r="R300" s="1497"/>
      <c r="S300" s="1497"/>
      <c r="T300" s="1497"/>
    </row>
    <row r="301">
      <c r="A301" s="1515"/>
      <c r="B301" s="1497"/>
      <c r="C301" s="1497"/>
      <c r="D301" s="1497"/>
      <c r="E301" s="1544"/>
      <c r="F301" s="1497"/>
      <c r="G301" s="1497"/>
      <c r="H301" s="1497"/>
      <c r="I301" s="1497"/>
      <c r="J301" s="1497"/>
      <c r="K301" s="1497"/>
      <c r="L301" s="1497"/>
      <c r="M301" s="1497"/>
      <c r="N301" s="1497"/>
      <c r="O301" s="1497"/>
      <c r="P301" s="1497"/>
      <c r="Q301" s="1497"/>
      <c r="R301" s="1497"/>
      <c r="S301" s="1497"/>
      <c r="T301" s="1497"/>
    </row>
    <row r="302">
      <c r="A302" s="1515"/>
      <c r="B302" s="1497"/>
      <c r="C302" s="1497"/>
      <c r="D302" s="1497"/>
      <c r="E302" s="1544"/>
      <c r="F302" s="1497"/>
      <c r="G302" s="1497"/>
      <c r="H302" s="1497"/>
      <c r="I302" s="1497"/>
      <c r="J302" s="1497"/>
      <c r="K302" s="1497"/>
      <c r="L302" s="1497"/>
      <c r="M302" s="1497"/>
      <c r="N302" s="1497"/>
      <c r="O302" s="1497"/>
      <c r="P302" s="1497"/>
      <c r="Q302" s="1497"/>
      <c r="R302" s="1497"/>
      <c r="S302" s="1497"/>
      <c r="T302" s="1497"/>
    </row>
    <row r="303">
      <c r="A303" s="1515"/>
      <c r="B303" s="1497"/>
      <c r="C303" s="1497"/>
      <c r="D303" s="1497"/>
      <c r="E303" s="1544"/>
      <c r="F303" s="1497"/>
      <c r="G303" s="1497"/>
      <c r="H303" s="1497"/>
      <c r="I303" s="1497"/>
      <c r="J303" s="1497"/>
      <c r="K303" s="1497"/>
      <c r="L303" s="1497"/>
      <c r="M303" s="1497"/>
      <c r="N303" s="1497"/>
      <c r="O303" s="1497"/>
      <c r="P303" s="1497"/>
      <c r="Q303" s="1497"/>
      <c r="R303" s="1497"/>
      <c r="S303" s="1497"/>
      <c r="T303" s="1497"/>
    </row>
    <row r="304">
      <c r="A304" s="1515"/>
      <c r="B304" s="1497"/>
      <c r="C304" s="1497"/>
      <c r="D304" s="1497"/>
      <c r="E304" s="1544"/>
      <c r="F304" s="1497"/>
      <c r="G304" s="1497"/>
      <c r="H304" s="1497"/>
      <c r="I304" s="1497"/>
      <c r="J304" s="1497"/>
      <c r="K304" s="1497"/>
      <c r="L304" s="1497"/>
      <c r="M304" s="1497"/>
      <c r="N304" s="1497"/>
      <c r="O304" s="1497"/>
      <c r="P304" s="1497"/>
      <c r="Q304" s="1497"/>
      <c r="R304" s="1497"/>
      <c r="S304" s="1497"/>
      <c r="T304" s="1497"/>
    </row>
    <row r="305">
      <c r="A305" s="1515"/>
      <c r="B305" s="1497"/>
      <c r="C305" s="1497"/>
      <c r="D305" s="1497"/>
      <c r="E305" s="1544"/>
      <c r="F305" s="1497"/>
      <c r="G305" s="1497"/>
      <c r="H305" s="1497"/>
      <c r="I305" s="1497"/>
      <c r="J305" s="1497"/>
      <c r="K305" s="1497"/>
      <c r="L305" s="1497"/>
      <c r="M305" s="1497"/>
      <c r="N305" s="1497"/>
      <c r="O305" s="1497"/>
      <c r="P305" s="1497"/>
      <c r="Q305" s="1497"/>
      <c r="R305" s="1497"/>
      <c r="S305" s="1497"/>
      <c r="T305" s="1497"/>
    </row>
    <row r="306">
      <c r="A306" s="1515"/>
      <c r="B306" s="1497"/>
      <c r="C306" s="1497"/>
      <c r="D306" s="1497"/>
      <c r="E306" s="1544"/>
      <c r="F306" s="1497"/>
      <c r="G306" s="1497"/>
      <c r="H306" s="1497"/>
      <c r="I306" s="1497"/>
      <c r="J306" s="1497"/>
      <c r="K306" s="1497"/>
      <c r="L306" s="1497"/>
      <c r="M306" s="1497"/>
      <c r="N306" s="1497"/>
      <c r="O306" s="1497"/>
      <c r="P306" s="1497"/>
      <c r="Q306" s="1497"/>
      <c r="R306" s="1497"/>
      <c r="S306" s="1497"/>
      <c r="T306" s="1497"/>
    </row>
    <row r="307">
      <c r="A307" s="1515"/>
      <c r="B307" s="1497"/>
      <c r="C307" s="1497"/>
      <c r="D307" s="1497"/>
      <c r="E307" s="1544"/>
      <c r="F307" s="1497"/>
      <c r="G307" s="1497"/>
      <c r="H307" s="1497"/>
      <c r="I307" s="1497"/>
      <c r="J307" s="1497"/>
      <c r="K307" s="1497"/>
      <c r="L307" s="1497"/>
      <c r="M307" s="1497"/>
      <c r="N307" s="1497"/>
      <c r="O307" s="1497"/>
      <c r="P307" s="1497"/>
      <c r="Q307" s="1497"/>
      <c r="R307" s="1497"/>
      <c r="S307" s="1497"/>
      <c r="T307" s="1497"/>
    </row>
    <row r="308">
      <c r="A308" s="1515"/>
      <c r="B308" s="1497"/>
      <c r="C308" s="1497"/>
      <c r="D308" s="1497"/>
      <c r="E308" s="1544"/>
      <c r="F308" s="1497"/>
      <c r="G308" s="1497"/>
      <c r="H308" s="1497"/>
      <c r="I308" s="1497"/>
      <c r="J308" s="1497"/>
      <c r="K308" s="1497"/>
      <c r="L308" s="1497"/>
      <c r="M308" s="1497"/>
      <c r="N308" s="1497"/>
      <c r="O308" s="1497"/>
      <c r="P308" s="1497"/>
      <c r="Q308" s="1497"/>
      <c r="R308" s="1497"/>
      <c r="S308" s="1497"/>
      <c r="T308" s="1497"/>
    </row>
    <row r="309">
      <c r="A309" s="1515"/>
      <c r="B309" s="1497"/>
      <c r="C309" s="1497"/>
      <c r="D309" s="1497"/>
      <c r="E309" s="1544"/>
      <c r="F309" s="1497"/>
      <c r="G309" s="1497"/>
      <c r="H309" s="1497"/>
      <c r="I309" s="1497"/>
      <c r="J309" s="1497"/>
      <c r="K309" s="1497"/>
      <c r="L309" s="1497"/>
      <c r="M309" s="1497"/>
      <c r="N309" s="1497"/>
      <c r="O309" s="1497"/>
      <c r="P309" s="1497"/>
      <c r="Q309" s="1497"/>
      <c r="R309" s="1497"/>
      <c r="S309" s="1497"/>
      <c r="T309" s="1497"/>
    </row>
    <row r="310">
      <c r="A310" s="1515"/>
      <c r="B310" s="1497"/>
      <c r="C310" s="1497"/>
      <c r="D310" s="1497"/>
      <c r="E310" s="1544"/>
      <c r="F310" s="1497"/>
      <c r="G310" s="1497"/>
      <c r="H310" s="1497"/>
      <c r="I310" s="1497"/>
      <c r="J310" s="1497"/>
      <c r="K310" s="1497"/>
      <c r="L310" s="1497"/>
      <c r="M310" s="1497"/>
      <c r="N310" s="1497"/>
      <c r="O310" s="1497"/>
      <c r="P310" s="1497"/>
      <c r="Q310" s="1497"/>
      <c r="R310" s="1497"/>
      <c r="S310" s="1497"/>
      <c r="T310" s="1497"/>
    </row>
    <row r="311">
      <c r="A311" s="1515"/>
      <c r="B311" s="1497"/>
      <c r="C311" s="1497"/>
      <c r="D311" s="1497"/>
      <c r="E311" s="1544"/>
      <c r="F311" s="1497"/>
      <c r="G311" s="1497"/>
      <c r="H311" s="1497"/>
      <c r="I311" s="1497"/>
      <c r="J311" s="1497"/>
      <c r="K311" s="1497"/>
      <c r="L311" s="1497"/>
      <c r="M311" s="1497"/>
      <c r="N311" s="1497"/>
      <c r="O311" s="1497"/>
      <c r="P311" s="1497"/>
      <c r="Q311" s="1497"/>
      <c r="R311" s="1497"/>
      <c r="S311" s="1497"/>
      <c r="T311" s="1497"/>
    </row>
    <row r="312">
      <c r="A312" s="1515"/>
      <c r="B312" s="1497"/>
      <c r="C312" s="1497"/>
      <c r="D312" s="1497"/>
      <c r="E312" s="1544"/>
      <c r="F312" s="1497"/>
      <c r="G312" s="1497"/>
      <c r="H312" s="1497"/>
      <c r="I312" s="1497"/>
      <c r="J312" s="1497"/>
      <c r="K312" s="1497"/>
      <c r="L312" s="1497"/>
      <c r="M312" s="1497"/>
      <c r="N312" s="1497"/>
      <c r="O312" s="1497"/>
      <c r="P312" s="1497"/>
      <c r="Q312" s="1497"/>
      <c r="R312" s="1497"/>
      <c r="S312" s="1497"/>
      <c r="T312" s="1497"/>
    </row>
    <row r="313">
      <c r="A313" s="1515"/>
      <c r="B313" s="1497"/>
      <c r="C313" s="1497"/>
      <c r="D313" s="1497"/>
      <c r="E313" s="1544"/>
      <c r="F313" s="1497"/>
      <c r="G313" s="1497"/>
      <c r="H313" s="1497"/>
      <c r="I313" s="1497"/>
      <c r="J313" s="1497"/>
      <c r="K313" s="1497"/>
      <c r="L313" s="1497"/>
      <c r="M313" s="1497"/>
      <c r="N313" s="1497"/>
      <c r="O313" s="1497"/>
      <c r="P313" s="1497"/>
      <c r="Q313" s="1497"/>
      <c r="R313" s="1497"/>
      <c r="S313" s="1497"/>
      <c r="T313" s="1497"/>
    </row>
    <row r="314">
      <c r="A314" s="1515"/>
      <c r="B314" s="1497"/>
      <c r="C314" s="1497"/>
      <c r="D314" s="1497"/>
      <c r="E314" s="1544"/>
      <c r="F314" s="1497"/>
      <c r="G314" s="1497"/>
      <c r="H314" s="1497"/>
      <c r="I314" s="1497"/>
      <c r="J314" s="1497"/>
      <c r="K314" s="1497"/>
      <c r="L314" s="1497"/>
      <c r="M314" s="1497"/>
      <c r="N314" s="1497"/>
      <c r="O314" s="1497"/>
      <c r="P314" s="1497"/>
      <c r="Q314" s="1497"/>
      <c r="R314" s="1497"/>
      <c r="S314" s="1497"/>
      <c r="T314" s="1497"/>
    </row>
    <row r="315">
      <c r="A315" s="1515"/>
      <c r="B315" s="1497"/>
      <c r="C315" s="1497"/>
      <c r="D315" s="1497"/>
      <c r="E315" s="1544"/>
      <c r="F315" s="1497"/>
      <c r="G315" s="1497"/>
      <c r="H315" s="1497"/>
      <c r="I315" s="1497"/>
      <c r="J315" s="1497"/>
      <c r="K315" s="1497"/>
      <c r="L315" s="1497"/>
      <c r="M315" s="1497"/>
      <c r="N315" s="1497"/>
      <c r="O315" s="1497"/>
      <c r="P315" s="1497"/>
      <c r="Q315" s="1497"/>
      <c r="R315" s="1497"/>
      <c r="S315" s="1497"/>
      <c r="T315" s="1497"/>
    </row>
    <row r="316">
      <c r="A316" s="1515"/>
      <c r="B316" s="1497"/>
      <c r="C316" s="1497"/>
      <c r="D316" s="1497"/>
      <c r="E316" s="1544"/>
      <c r="F316" s="1497"/>
      <c r="G316" s="1497"/>
      <c r="H316" s="1497"/>
      <c r="I316" s="1497"/>
      <c r="J316" s="1497"/>
      <c r="K316" s="1497"/>
      <c r="L316" s="1497"/>
      <c r="M316" s="1497"/>
      <c r="N316" s="1497"/>
      <c r="O316" s="1497"/>
      <c r="P316" s="1497"/>
      <c r="Q316" s="1497"/>
      <c r="R316" s="1497"/>
      <c r="S316" s="1497"/>
      <c r="T316" s="1497"/>
    </row>
    <row r="317">
      <c r="A317" s="1515"/>
      <c r="B317" s="1497"/>
      <c r="C317" s="1497"/>
      <c r="D317" s="1497"/>
      <c r="E317" s="1544"/>
      <c r="F317" s="1497"/>
      <c r="G317" s="1497"/>
      <c r="H317" s="1497"/>
      <c r="I317" s="1497"/>
      <c r="J317" s="1497"/>
      <c r="K317" s="1497"/>
      <c r="L317" s="1497"/>
      <c r="M317" s="1497"/>
      <c r="N317" s="1497"/>
      <c r="O317" s="1497"/>
      <c r="P317" s="1497"/>
      <c r="Q317" s="1497"/>
      <c r="R317" s="1497"/>
      <c r="S317" s="1497"/>
      <c r="T317" s="1497"/>
    </row>
    <row r="318">
      <c r="A318" s="1515"/>
      <c r="B318" s="1497"/>
      <c r="C318" s="1497"/>
      <c r="D318" s="1497"/>
      <c r="E318" s="1544"/>
      <c r="F318" s="1497"/>
      <c r="G318" s="1497"/>
      <c r="H318" s="1497"/>
      <c r="I318" s="1497"/>
      <c r="J318" s="1497"/>
      <c r="K318" s="1497"/>
      <c r="L318" s="1497"/>
      <c r="M318" s="1497"/>
      <c r="N318" s="1497"/>
      <c r="O318" s="1497"/>
      <c r="P318" s="1497"/>
      <c r="Q318" s="1497"/>
      <c r="R318" s="1497"/>
      <c r="S318" s="1497"/>
      <c r="T318" s="1497"/>
    </row>
    <row r="319">
      <c r="A319" s="1515"/>
      <c r="B319" s="1497"/>
      <c r="C319" s="1497"/>
      <c r="D319" s="1497"/>
      <c r="E319" s="1544"/>
      <c r="F319" s="1497"/>
      <c r="G319" s="1497"/>
      <c r="H319" s="1497"/>
      <c r="I319" s="1497"/>
      <c r="J319" s="1497"/>
      <c r="K319" s="1497"/>
      <c r="L319" s="1497"/>
      <c r="M319" s="1497"/>
      <c r="N319" s="1497"/>
      <c r="O319" s="1497"/>
      <c r="P319" s="1497"/>
      <c r="Q319" s="1497"/>
      <c r="R319" s="1497"/>
      <c r="S319" s="1497"/>
      <c r="T319" s="1497"/>
    </row>
    <row r="320">
      <c r="A320" s="1515"/>
      <c r="B320" s="1497"/>
      <c r="C320" s="1497"/>
      <c r="D320" s="1497"/>
      <c r="E320" s="1544"/>
      <c r="F320" s="1497"/>
      <c r="G320" s="1497"/>
      <c r="H320" s="1497"/>
      <c r="I320" s="1497"/>
      <c r="J320" s="1497"/>
      <c r="K320" s="1497"/>
      <c r="L320" s="1497"/>
      <c r="M320" s="1497"/>
      <c r="N320" s="1497"/>
      <c r="O320" s="1497"/>
      <c r="P320" s="1497"/>
      <c r="Q320" s="1497"/>
      <c r="R320" s="1497"/>
      <c r="S320" s="1497"/>
      <c r="T320" s="1497"/>
    </row>
    <row r="321">
      <c r="A321" s="1515"/>
      <c r="B321" s="1497"/>
      <c r="C321" s="1497"/>
      <c r="D321" s="1497"/>
      <c r="E321" s="1544"/>
      <c r="F321" s="1497"/>
      <c r="G321" s="1497"/>
      <c r="H321" s="1497"/>
      <c r="I321" s="1497"/>
      <c r="J321" s="1497"/>
      <c r="K321" s="1497"/>
      <c r="L321" s="1497"/>
      <c r="M321" s="1497"/>
      <c r="N321" s="1497"/>
      <c r="O321" s="1497"/>
      <c r="P321" s="1497"/>
      <c r="Q321" s="1497"/>
      <c r="R321" s="1497"/>
      <c r="S321" s="1497"/>
      <c r="T321" s="1497"/>
    </row>
    <row r="322">
      <c r="A322" s="1515"/>
      <c r="B322" s="1497"/>
      <c r="C322" s="1497"/>
      <c r="D322" s="1497"/>
      <c r="E322" s="1544"/>
      <c r="F322" s="1497"/>
      <c r="G322" s="1497"/>
      <c r="H322" s="1497"/>
      <c r="I322" s="1497"/>
      <c r="J322" s="1497"/>
      <c r="K322" s="1497"/>
      <c r="L322" s="1497"/>
      <c r="M322" s="1497"/>
      <c r="N322" s="1497"/>
      <c r="O322" s="1497"/>
      <c r="P322" s="1497"/>
      <c r="Q322" s="1497"/>
      <c r="R322" s="1497"/>
      <c r="S322" s="1497"/>
      <c r="T322" s="1497"/>
    </row>
    <row r="323">
      <c r="A323" s="1515"/>
      <c r="B323" s="1497"/>
      <c r="C323" s="1497"/>
      <c r="D323" s="1497"/>
      <c r="E323" s="1544"/>
      <c r="F323" s="1497"/>
      <c r="G323" s="1497"/>
      <c r="H323" s="1497"/>
      <c r="I323" s="1497"/>
      <c r="J323" s="1497"/>
      <c r="K323" s="1497"/>
      <c r="L323" s="1497"/>
      <c r="M323" s="1497"/>
      <c r="N323" s="1497"/>
      <c r="O323" s="1497"/>
      <c r="P323" s="1497"/>
      <c r="Q323" s="1497"/>
      <c r="R323" s="1497"/>
      <c r="S323" s="1497"/>
      <c r="T323" s="1497"/>
    </row>
    <row r="324">
      <c r="A324" s="1515"/>
      <c r="B324" s="1497"/>
      <c r="C324" s="1497"/>
      <c r="D324" s="1497"/>
      <c r="E324" s="1544"/>
      <c r="F324" s="1497"/>
      <c r="G324" s="1497"/>
      <c r="H324" s="1497"/>
      <c r="I324" s="1497"/>
      <c r="J324" s="1497"/>
      <c r="K324" s="1497"/>
      <c r="L324" s="1497"/>
      <c r="M324" s="1497"/>
      <c r="N324" s="1497"/>
      <c r="O324" s="1497"/>
      <c r="P324" s="1497"/>
      <c r="Q324" s="1497"/>
      <c r="R324" s="1497"/>
      <c r="S324" s="1497"/>
      <c r="T324" s="1497"/>
    </row>
    <row r="325">
      <c r="A325" s="1515"/>
      <c r="B325" s="1497"/>
      <c r="C325" s="1497"/>
      <c r="D325" s="1497"/>
      <c r="E325" s="1544"/>
      <c r="F325" s="1497"/>
      <c r="G325" s="1497"/>
      <c r="H325" s="1497"/>
      <c r="I325" s="1497"/>
      <c r="J325" s="1497"/>
      <c r="K325" s="1497"/>
      <c r="L325" s="1497"/>
      <c r="M325" s="1497"/>
      <c r="N325" s="1497"/>
      <c r="O325" s="1497"/>
      <c r="P325" s="1497"/>
      <c r="Q325" s="1497"/>
      <c r="R325" s="1497"/>
      <c r="S325" s="1497"/>
      <c r="T325" s="1497"/>
    </row>
    <row r="326">
      <c r="A326" s="1515"/>
      <c r="B326" s="1497"/>
      <c r="C326" s="1497"/>
      <c r="D326" s="1497"/>
      <c r="E326" s="1544"/>
      <c r="F326" s="1497"/>
      <c r="G326" s="1497"/>
      <c r="H326" s="1497"/>
      <c r="I326" s="1497"/>
      <c r="J326" s="1497"/>
      <c r="K326" s="1497"/>
      <c r="L326" s="1497"/>
      <c r="M326" s="1497"/>
      <c r="N326" s="1497"/>
      <c r="O326" s="1497"/>
      <c r="P326" s="1497"/>
      <c r="Q326" s="1497"/>
      <c r="R326" s="1497"/>
      <c r="S326" s="1497"/>
      <c r="T326" s="1497"/>
    </row>
    <row r="327">
      <c r="A327" s="1515"/>
      <c r="B327" s="1497"/>
      <c r="C327" s="1497"/>
      <c r="D327" s="1497"/>
      <c r="E327" s="1544"/>
      <c r="F327" s="1497"/>
      <c r="G327" s="1497"/>
      <c r="H327" s="1497"/>
      <c r="I327" s="1497"/>
      <c r="J327" s="1497"/>
      <c r="K327" s="1497"/>
      <c r="L327" s="1497"/>
      <c r="M327" s="1497"/>
      <c r="N327" s="1497"/>
      <c r="O327" s="1497"/>
      <c r="P327" s="1497"/>
      <c r="Q327" s="1497"/>
      <c r="R327" s="1497"/>
      <c r="S327" s="1497"/>
      <c r="T327" s="1497"/>
    </row>
    <row r="328">
      <c r="A328" s="1515"/>
      <c r="B328" s="1497"/>
      <c r="C328" s="1497"/>
      <c r="D328" s="1497"/>
      <c r="E328" s="1544"/>
      <c r="F328" s="1497"/>
      <c r="G328" s="1497"/>
      <c r="H328" s="1497"/>
      <c r="I328" s="1497"/>
      <c r="J328" s="1497"/>
      <c r="K328" s="1497"/>
      <c r="L328" s="1497"/>
      <c r="M328" s="1497"/>
      <c r="N328" s="1497"/>
      <c r="O328" s="1497"/>
      <c r="P328" s="1497"/>
      <c r="Q328" s="1497"/>
      <c r="R328" s="1497"/>
      <c r="S328" s="1497"/>
      <c r="T328" s="1497"/>
    </row>
    <row r="329">
      <c r="A329" s="1515"/>
      <c r="B329" s="1497"/>
      <c r="C329" s="1497"/>
      <c r="D329" s="1497"/>
      <c r="E329" s="1544"/>
      <c r="F329" s="1497"/>
      <c r="G329" s="1497"/>
      <c r="H329" s="1497"/>
      <c r="I329" s="1497"/>
      <c r="J329" s="1497"/>
      <c r="K329" s="1497"/>
      <c r="L329" s="1497"/>
      <c r="M329" s="1497"/>
      <c r="N329" s="1497"/>
      <c r="O329" s="1497"/>
      <c r="P329" s="1497"/>
      <c r="Q329" s="1497"/>
      <c r="R329" s="1497"/>
      <c r="S329" s="1497"/>
      <c r="T329" s="1497"/>
    </row>
    <row r="330">
      <c r="A330" s="1515"/>
      <c r="B330" s="1497"/>
      <c r="C330" s="1497"/>
      <c r="D330" s="1497"/>
      <c r="E330" s="1544"/>
      <c r="F330" s="1497"/>
      <c r="G330" s="1497"/>
      <c r="H330" s="1497"/>
      <c r="I330" s="1497"/>
      <c r="J330" s="1497"/>
      <c r="K330" s="1497"/>
      <c r="L330" s="1497"/>
      <c r="M330" s="1497"/>
      <c r="N330" s="1497"/>
      <c r="O330" s="1497"/>
      <c r="P330" s="1497"/>
      <c r="Q330" s="1497"/>
      <c r="R330" s="1497"/>
      <c r="S330" s="1497"/>
      <c r="T330" s="1497"/>
    </row>
    <row r="331">
      <c r="A331" s="1515"/>
      <c r="B331" s="1497"/>
      <c r="C331" s="1497"/>
      <c r="D331" s="1497"/>
      <c r="E331" s="1544"/>
      <c r="F331" s="1497"/>
      <c r="G331" s="1497"/>
      <c r="H331" s="1497"/>
      <c r="I331" s="1497"/>
      <c r="J331" s="1497"/>
      <c r="K331" s="1497"/>
      <c r="L331" s="1497"/>
      <c r="M331" s="1497"/>
      <c r="N331" s="1497"/>
      <c r="O331" s="1497"/>
      <c r="P331" s="1497"/>
      <c r="Q331" s="1497"/>
      <c r="R331" s="1497"/>
      <c r="S331" s="1497"/>
      <c r="T331" s="1497"/>
    </row>
    <row r="332">
      <c r="A332" s="1515"/>
      <c r="B332" s="1497"/>
      <c r="C332" s="1497"/>
      <c r="D332" s="1497"/>
      <c r="E332" s="1544"/>
      <c r="F332" s="1497"/>
      <c r="G332" s="1497"/>
      <c r="H332" s="1497"/>
      <c r="I332" s="1497"/>
      <c r="J332" s="1497"/>
      <c r="K332" s="1497"/>
      <c r="L332" s="1497"/>
      <c r="M332" s="1497"/>
      <c r="N332" s="1497"/>
      <c r="O332" s="1497"/>
      <c r="P332" s="1497"/>
      <c r="Q332" s="1497"/>
      <c r="R332" s="1497"/>
      <c r="S332" s="1497"/>
      <c r="T332" s="1497"/>
    </row>
    <row r="333">
      <c r="A333" s="1515"/>
      <c r="B333" s="1497"/>
      <c r="C333" s="1497"/>
      <c r="D333" s="1497"/>
      <c r="E333" s="1544"/>
      <c r="F333" s="1497"/>
      <c r="G333" s="1497"/>
      <c r="H333" s="1497"/>
      <c r="I333" s="1497"/>
      <c r="J333" s="1497"/>
      <c r="K333" s="1497"/>
      <c r="L333" s="1497"/>
      <c r="M333" s="1497"/>
      <c r="N333" s="1497"/>
      <c r="O333" s="1497"/>
      <c r="P333" s="1497"/>
      <c r="Q333" s="1497"/>
      <c r="R333" s="1497"/>
      <c r="S333" s="1497"/>
      <c r="T333" s="1497"/>
    </row>
    <row r="334">
      <c r="A334" s="1515"/>
      <c r="B334" s="1497"/>
      <c r="C334" s="1497"/>
      <c r="D334" s="1497"/>
      <c r="E334" s="1544"/>
      <c r="F334" s="1497"/>
      <c r="G334" s="1497"/>
      <c r="H334" s="1497"/>
      <c r="I334" s="1497"/>
      <c r="J334" s="1497"/>
      <c r="K334" s="1497"/>
      <c r="L334" s="1497"/>
      <c r="M334" s="1497"/>
      <c r="N334" s="1497"/>
      <c r="O334" s="1497"/>
      <c r="P334" s="1497"/>
      <c r="Q334" s="1497"/>
      <c r="R334" s="1497"/>
      <c r="S334" s="1497"/>
      <c r="T334" s="1497"/>
    </row>
    <row r="335">
      <c r="A335" s="1515"/>
      <c r="B335" s="1497"/>
      <c r="C335" s="1497"/>
      <c r="D335" s="1497"/>
      <c r="E335" s="1544"/>
      <c r="F335" s="1497"/>
      <c r="G335" s="1497"/>
      <c r="H335" s="1497"/>
      <c r="I335" s="1497"/>
      <c r="J335" s="1497"/>
      <c r="K335" s="1497"/>
      <c r="L335" s="1497"/>
      <c r="M335" s="1497"/>
      <c r="N335" s="1497"/>
      <c r="O335" s="1497"/>
      <c r="P335" s="1497"/>
      <c r="Q335" s="1497"/>
      <c r="R335" s="1497"/>
      <c r="S335" s="1497"/>
      <c r="T335" s="1497"/>
    </row>
    <row r="336">
      <c r="A336" s="1515"/>
      <c r="B336" s="1497"/>
      <c r="C336" s="1497"/>
      <c r="D336" s="1497"/>
      <c r="E336" s="1544"/>
      <c r="F336" s="1497"/>
      <c r="G336" s="1497"/>
      <c r="H336" s="1497"/>
      <c r="I336" s="1497"/>
      <c r="J336" s="1497"/>
      <c r="K336" s="1497"/>
      <c r="L336" s="1497"/>
      <c r="M336" s="1497"/>
      <c r="N336" s="1497"/>
      <c r="O336" s="1497"/>
      <c r="P336" s="1497"/>
      <c r="Q336" s="1497"/>
      <c r="R336" s="1497"/>
      <c r="S336" s="1497"/>
      <c r="T336" s="1497"/>
    </row>
    <row r="337">
      <c r="A337" s="1515"/>
      <c r="B337" s="1497"/>
      <c r="C337" s="1497"/>
      <c r="D337" s="1497"/>
      <c r="E337" s="1544"/>
      <c r="F337" s="1497"/>
      <c r="G337" s="1497"/>
      <c r="H337" s="1497"/>
      <c r="I337" s="1497"/>
      <c r="J337" s="1497"/>
      <c r="K337" s="1497"/>
      <c r="L337" s="1497"/>
      <c r="M337" s="1497"/>
      <c r="N337" s="1497"/>
      <c r="O337" s="1497"/>
      <c r="P337" s="1497"/>
      <c r="Q337" s="1497"/>
      <c r="R337" s="1497"/>
      <c r="S337" s="1497"/>
      <c r="T337" s="1497"/>
    </row>
    <row r="338">
      <c r="A338" s="1515"/>
      <c r="B338" s="1497"/>
      <c r="C338" s="1497"/>
      <c r="D338" s="1497"/>
      <c r="E338" s="1544"/>
      <c r="F338" s="1497"/>
      <c r="G338" s="1497"/>
      <c r="H338" s="1497"/>
      <c r="I338" s="1497"/>
      <c r="J338" s="1497"/>
      <c r="K338" s="1497"/>
      <c r="L338" s="1497"/>
      <c r="M338" s="1497"/>
      <c r="N338" s="1497"/>
      <c r="O338" s="1497"/>
      <c r="P338" s="1497"/>
      <c r="Q338" s="1497"/>
      <c r="R338" s="1497"/>
      <c r="S338" s="1497"/>
      <c r="T338" s="1497"/>
    </row>
    <row r="339">
      <c r="A339" s="1515"/>
      <c r="B339" s="1497"/>
      <c r="C339" s="1497"/>
      <c r="D339" s="1497"/>
      <c r="E339" s="1544"/>
      <c r="F339" s="1497"/>
      <c r="G339" s="1497"/>
      <c r="H339" s="1497"/>
      <c r="I339" s="1497"/>
      <c r="J339" s="1497"/>
      <c r="K339" s="1497"/>
      <c r="L339" s="1497"/>
      <c r="M339" s="1497"/>
      <c r="N339" s="1497"/>
      <c r="O339" s="1497"/>
      <c r="P339" s="1497"/>
      <c r="Q339" s="1497"/>
      <c r="R339" s="1497"/>
      <c r="S339" s="1497"/>
      <c r="T339" s="1497"/>
    </row>
    <row r="340">
      <c r="A340" s="1515"/>
      <c r="B340" s="1497"/>
      <c r="C340" s="1497"/>
      <c r="D340" s="1497"/>
      <c r="E340" s="1544"/>
      <c r="F340" s="1497"/>
      <c r="G340" s="1497"/>
      <c r="H340" s="1497"/>
      <c r="I340" s="1497"/>
      <c r="J340" s="1497"/>
      <c r="K340" s="1497"/>
      <c r="L340" s="1497"/>
      <c r="M340" s="1497"/>
      <c r="N340" s="1497"/>
      <c r="O340" s="1497"/>
      <c r="P340" s="1497"/>
      <c r="Q340" s="1497"/>
      <c r="R340" s="1497"/>
      <c r="S340" s="1497"/>
      <c r="T340" s="1497"/>
    </row>
    <row r="341">
      <c r="A341" s="1515"/>
      <c r="B341" s="1497"/>
      <c r="C341" s="1497"/>
      <c r="D341" s="1497"/>
      <c r="E341" s="1544"/>
      <c r="F341" s="1497"/>
      <c r="G341" s="1497"/>
      <c r="H341" s="1497"/>
      <c r="I341" s="1497"/>
      <c r="J341" s="1497"/>
      <c r="K341" s="1497"/>
      <c r="L341" s="1497"/>
      <c r="M341" s="1497"/>
      <c r="N341" s="1497"/>
      <c r="O341" s="1497"/>
      <c r="P341" s="1497"/>
      <c r="Q341" s="1497"/>
      <c r="R341" s="1497"/>
      <c r="S341" s="1497"/>
      <c r="T341" s="1497"/>
    </row>
    <row r="342">
      <c r="A342" s="1515"/>
      <c r="B342" s="1497"/>
      <c r="C342" s="1497"/>
      <c r="D342" s="1497"/>
      <c r="E342" s="1544"/>
      <c r="F342" s="1497"/>
      <c r="G342" s="1497"/>
      <c r="H342" s="1497"/>
      <c r="I342" s="1497"/>
      <c r="J342" s="1497"/>
      <c r="K342" s="1497"/>
      <c r="L342" s="1497"/>
      <c r="M342" s="1497"/>
      <c r="N342" s="1497"/>
      <c r="O342" s="1497"/>
      <c r="P342" s="1497"/>
      <c r="Q342" s="1497"/>
      <c r="R342" s="1497"/>
      <c r="S342" s="1497"/>
      <c r="T342" s="1497"/>
    </row>
    <row r="343">
      <c r="A343" s="1515"/>
      <c r="B343" s="1497"/>
      <c r="C343" s="1497"/>
      <c r="D343" s="1497"/>
      <c r="E343" s="1544"/>
      <c r="F343" s="1497"/>
      <c r="G343" s="1497"/>
      <c r="H343" s="1497"/>
      <c r="I343" s="1497"/>
      <c r="J343" s="1497"/>
      <c r="K343" s="1497"/>
      <c r="L343" s="1497"/>
      <c r="M343" s="1497"/>
      <c r="N343" s="1497"/>
      <c r="O343" s="1497"/>
      <c r="P343" s="1497"/>
      <c r="Q343" s="1497"/>
      <c r="R343" s="1497"/>
      <c r="S343" s="1497"/>
      <c r="T343" s="1497"/>
    </row>
    <row r="344">
      <c r="A344" s="1515"/>
      <c r="B344" s="1497"/>
      <c r="C344" s="1497"/>
      <c r="D344" s="1497"/>
      <c r="E344" s="1544"/>
      <c r="F344" s="1497"/>
      <c r="G344" s="1497"/>
      <c r="H344" s="1497"/>
      <c r="I344" s="1497"/>
      <c r="J344" s="1497"/>
      <c r="K344" s="1497"/>
      <c r="L344" s="1497"/>
      <c r="M344" s="1497"/>
      <c r="N344" s="1497"/>
      <c r="O344" s="1497"/>
      <c r="P344" s="1497"/>
      <c r="Q344" s="1497"/>
      <c r="R344" s="1497"/>
      <c r="S344" s="1497"/>
      <c r="T344" s="1497"/>
    </row>
    <row r="345">
      <c r="A345" s="1515"/>
      <c r="B345" s="1497"/>
      <c r="C345" s="1497"/>
      <c r="D345" s="1497"/>
      <c r="E345" s="1544"/>
      <c r="F345" s="1497"/>
      <c r="G345" s="1497"/>
      <c r="H345" s="1497"/>
      <c r="I345" s="1497"/>
      <c r="J345" s="1497"/>
      <c r="K345" s="1497"/>
      <c r="L345" s="1497"/>
      <c r="M345" s="1497"/>
      <c r="N345" s="1497"/>
      <c r="O345" s="1497"/>
      <c r="P345" s="1497"/>
      <c r="Q345" s="1497"/>
      <c r="R345" s="1497"/>
      <c r="S345" s="1497"/>
      <c r="T345" s="1497"/>
    </row>
    <row r="346">
      <c r="A346" s="1515"/>
      <c r="B346" s="1497"/>
      <c r="C346" s="1497"/>
      <c r="D346" s="1497"/>
      <c r="E346" s="1544"/>
      <c r="F346" s="1497"/>
      <c r="G346" s="1497"/>
      <c r="H346" s="1497"/>
      <c r="I346" s="1497"/>
      <c r="J346" s="1497"/>
      <c r="K346" s="1497"/>
      <c r="L346" s="1497"/>
      <c r="M346" s="1497"/>
      <c r="N346" s="1497"/>
      <c r="O346" s="1497"/>
      <c r="P346" s="1497"/>
      <c r="Q346" s="1497"/>
      <c r="R346" s="1497"/>
      <c r="S346" s="1497"/>
      <c r="T346" s="1497"/>
    </row>
    <row r="347">
      <c r="A347" s="1515"/>
      <c r="B347" s="1497"/>
      <c r="C347" s="1497"/>
      <c r="D347" s="1497"/>
      <c r="E347" s="1544"/>
      <c r="F347" s="1497"/>
      <c r="G347" s="1497"/>
      <c r="H347" s="1497"/>
      <c r="I347" s="1497"/>
      <c r="J347" s="1497"/>
      <c r="K347" s="1497"/>
      <c r="L347" s="1497"/>
      <c r="M347" s="1497"/>
      <c r="N347" s="1497"/>
      <c r="O347" s="1497"/>
      <c r="P347" s="1497"/>
      <c r="Q347" s="1497"/>
      <c r="R347" s="1497"/>
      <c r="S347" s="1497"/>
      <c r="T347" s="1497"/>
    </row>
    <row r="348">
      <c r="A348" s="1515"/>
      <c r="B348" s="1497"/>
      <c r="C348" s="1497"/>
      <c r="D348" s="1497"/>
      <c r="E348" s="1544"/>
      <c r="F348" s="1497"/>
      <c r="G348" s="1497"/>
      <c r="H348" s="1497"/>
      <c r="I348" s="1497"/>
      <c r="J348" s="1497"/>
      <c r="K348" s="1497"/>
      <c r="L348" s="1497"/>
      <c r="M348" s="1497"/>
      <c r="N348" s="1497"/>
      <c r="O348" s="1497"/>
      <c r="P348" s="1497"/>
      <c r="Q348" s="1497"/>
      <c r="R348" s="1497"/>
      <c r="S348" s="1497"/>
      <c r="T348" s="1497"/>
    </row>
    <row r="349">
      <c r="A349" s="1515"/>
      <c r="B349" s="1497"/>
      <c r="C349" s="1497"/>
      <c r="D349" s="1497"/>
      <c r="E349" s="1544"/>
      <c r="F349" s="1497"/>
      <c r="G349" s="1497"/>
      <c r="H349" s="1497"/>
      <c r="I349" s="1497"/>
      <c r="J349" s="1497"/>
      <c r="K349" s="1497"/>
      <c r="L349" s="1497"/>
      <c r="M349" s="1497"/>
      <c r="N349" s="1497"/>
      <c r="O349" s="1497"/>
      <c r="P349" s="1497"/>
      <c r="Q349" s="1497"/>
      <c r="R349" s="1497"/>
      <c r="S349" s="1497"/>
      <c r="T349" s="1497"/>
    </row>
    <row r="350">
      <c r="A350" s="1515"/>
      <c r="B350" s="1497"/>
      <c r="C350" s="1497"/>
      <c r="D350" s="1497"/>
      <c r="E350" s="1544"/>
      <c r="F350" s="1497"/>
      <c r="G350" s="1497"/>
      <c r="H350" s="1497"/>
      <c r="I350" s="1497"/>
      <c r="J350" s="1497"/>
      <c r="K350" s="1497"/>
      <c r="L350" s="1497"/>
      <c r="M350" s="1497"/>
      <c r="N350" s="1497"/>
      <c r="O350" s="1497"/>
      <c r="P350" s="1497"/>
      <c r="Q350" s="1497"/>
      <c r="R350" s="1497"/>
      <c r="S350" s="1497"/>
      <c r="T350" s="1497"/>
    </row>
    <row r="351">
      <c r="A351" s="1515"/>
      <c r="B351" s="1497"/>
      <c r="C351" s="1497"/>
      <c r="D351" s="1497"/>
      <c r="E351" s="1544"/>
      <c r="F351" s="1497"/>
      <c r="G351" s="1497"/>
      <c r="H351" s="1497"/>
      <c r="I351" s="1497"/>
      <c r="J351" s="1497"/>
      <c r="K351" s="1497"/>
      <c r="L351" s="1497"/>
      <c r="M351" s="1497"/>
      <c r="N351" s="1497"/>
      <c r="O351" s="1497"/>
      <c r="P351" s="1497"/>
      <c r="Q351" s="1497"/>
      <c r="R351" s="1497"/>
      <c r="S351" s="1497"/>
      <c r="T351" s="1497"/>
    </row>
    <row r="352">
      <c r="A352" s="1515"/>
      <c r="B352" s="1497"/>
      <c r="C352" s="1497"/>
      <c r="D352" s="1497"/>
      <c r="E352" s="1544"/>
      <c r="F352" s="1497"/>
      <c r="G352" s="1497"/>
      <c r="H352" s="1497"/>
      <c r="I352" s="1497"/>
      <c r="J352" s="1497"/>
      <c r="K352" s="1497"/>
      <c r="L352" s="1497"/>
      <c r="M352" s="1497"/>
      <c r="N352" s="1497"/>
      <c r="O352" s="1497"/>
      <c r="P352" s="1497"/>
      <c r="Q352" s="1497"/>
      <c r="R352" s="1497"/>
      <c r="S352" s="1497"/>
      <c r="T352" s="1497"/>
    </row>
    <row r="353">
      <c r="A353" s="1515"/>
      <c r="B353" s="1497"/>
      <c r="C353" s="1497"/>
      <c r="D353" s="1497"/>
      <c r="E353" s="1544"/>
      <c r="F353" s="1497"/>
      <c r="G353" s="1497"/>
      <c r="H353" s="1497"/>
      <c r="I353" s="1497"/>
      <c r="J353" s="1497"/>
      <c r="K353" s="1497"/>
      <c r="L353" s="1497"/>
      <c r="M353" s="1497"/>
      <c r="N353" s="1497"/>
      <c r="O353" s="1497"/>
      <c r="P353" s="1497"/>
      <c r="Q353" s="1497"/>
      <c r="R353" s="1497"/>
      <c r="S353" s="1497"/>
      <c r="T353" s="1497"/>
    </row>
    <row r="354">
      <c r="A354" s="1515"/>
      <c r="B354" s="1497"/>
      <c r="C354" s="1497"/>
      <c r="D354" s="1497"/>
      <c r="E354" s="1544"/>
      <c r="F354" s="1497"/>
      <c r="G354" s="1497"/>
      <c r="H354" s="1497"/>
      <c r="I354" s="1497"/>
      <c r="J354" s="1497"/>
      <c r="K354" s="1497"/>
      <c r="L354" s="1497"/>
      <c r="M354" s="1497"/>
      <c r="N354" s="1497"/>
      <c r="O354" s="1497"/>
      <c r="P354" s="1497"/>
      <c r="Q354" s="1497"/>
      <c r="R354" s="1497"/>
      <c r="S354" s="1497"/>
      <c r="T354" s="1497"/>
    </row>
    <row r="355">
      <c r="A355" s="1515"/>
      <c r="B355" s="1497"/>
      <c r="C355" s="1497"/>
      <c r="D355" s="1497"/>
      <c r="E355" s="1544"/>
      <c r="F355" s="1497"/>
      <c r="G355" s="1497"/>
      <c r="H355" s="1497"/>
      <c r="I355" s="1497"/>
      <c r="J355" s="1497"/>
      <c r="K355" s="1497"/>
      <c r="L355" s="1497"/>
      <c r="M355" s="1497"/>
      <c r="N355" s="1497"/>
      <c r="O355" s="1497"/>
      <c r="P355" s="1497"/>
      <c r="Q355" s="1497"/>
      <c r="R355" s="1497"/>
      <c r="S355" s="1497"/>
      <c r="T355" s="1497"/>
    </row>
    <row r="356">
      <c r="A356" s="1515"/>
      <c r="B356" s="1497"/>
      <c r="C356" s="1497"/>
      <c r="D356" s="1497"/>
      <c r="E356" s="1544"/>
      <c r="F356" s="1497"/>
      <c r="G356" s="1497"/>
      <c r="H356" s="1497"/>
      <c r="I356" s="1497"/>
      <c r="J356" s="1497"/>
      <c r="K356" s="1497"/>
      <c r="L356" s="1497"/>
      <c r="M356" s="1497"/>
      <c r="N356" s="1497"/>
      <c r="O356" s="1497"/>
      <c r="P356" s="1497"/>
      <c r="Q356" s="1497"/>
      <c r="R356" s="1497"/>
      <c r="S356" s="1497"/>
      <c r="T356" s="1497"/>
    </row>
    <row r="357">
      <c r="A357" s="1515"/>
      <c r="B357" s="1497"/>
      <c r="C357" s="1497"/>
      <c r="D357" s="1497"/>
      <c r="E357" s="1544"/>
      <c r="F357" s="1497"/>
      <c r="G357" s="1497"/>
      <c r="H357" s="1497"/>
      <c r="I357" s="1497"/>
      <c r="J357" s="1497"/>
      <c r="K357" s="1497"/>
      <c r="L357" s="1497"/>
      <c r="M357" s="1497"/>
      <c r="N357" s="1497"/>
      <c r="O357" s="1497"/>
      <c r="P357" s="1497"/>
      <c r="Q357" s="1497"/>
      <c r="R357" s="1497"/>
      <c r="S357" s="1497"/>
      <c r="T357" s="1497"/>
    </row>
    <row r="358">
      <c r="A358" s="1515"/>
      <c r="B358" s="1497"/>
      <c r="C358" s="1497"/>
      <c r="D358" s="1497"/>
      <c r="E358" s="1544"/>
      <c r="F358" s="1497"/>
      <c r="G358" s="1497"/>
      <c r="H358" s="1497"/>
      <c r="I358" s="1497"/>
      <c r="J358" s="1497"/>
      <c r="K358" s="1497"/>
      <c r="L358" s="1497"/>
      <c r="M358" s="1497"/>
      <c r="N358" s="1497"/>
      <c r="O358" s="1497"/>
      <c r="P358" s="1497"/>
      <c r="Q358" s="1497"/>
      <c r="R358" s="1497"/>
      <c r="S358" s="1497"/>
      <c r="T358" s="1497"/>
    </row>
    <row r="359">
      <c r="A359" s="1515"/>
      <c r="B359" s="1497"/>
      <c r="C359" s="1497"/>
      <c r="D359" s="1497"/>
      <c r="E359" s="1544"/>
      <c r="F359" s="1497"/>
      <c r="G359" s="1497"/>
      <c r="H359" s="1497"/>
      <c r="I359" s="1497"/>
      <c r="J359" s="1497"/>
      <c r="K359" s="1497"/>
      <c r="L359" s="1497"/>
      <c r="M359" s="1497"/>
      <c r="N359" s="1497"/>
      <c r="O359" s="1497"/>
      <c r="P359" s="1497"/>
      <c r="Q359" s="1497"/>
      <c r="R359" s="1497"/>
      <c r="S359" s="1497"/>
      <c r="T359" s="1497"/>
    </row>
    <row r="360">
      <c r="A360" s="1515"/>
      <c r="B360" s="1497"/>
      <c r="C360" s="1497"/>
      <c r="D360" s="1497"/>
      <c r="E360" s="1544"/>
      <c r="F360" s="1497"/>
      <c r="G360" s="1497"/>
      <c r="H360" s="1497"/>
      <c r="I360" s="1497"/>
      <c r="J360" s="1497"/>
      <c r="K360" s="1497"/>
      <c r="L360" s="1497"/>
      <c r="M360" s="1497"/>
      <c r="N360" s="1497"/>
      <c r="O360" s="1497"/>
      <c r="P360" s="1497"/>
      <c r="Q360" s="1497"/>
      <c r="R360" s="1497"/>
      <c r="S360" s="1497"/>
      <c r="T360" s="1497"/>
    </row>
    <row r="361">
      <c r="A361" s="1515"/>
      <c r="B361" s="1497"/>
      <c r="C361" s="1497"/>
      <c r="D361" s="1497"/>
      <c r="E361" s="1544"/>
      <c r="F361" s="1497"/>
      <c r="G361" s="1497"/>
      <c r="H361" s="1497"/>
      <c r="I361" s="1497"/>
      <c r="J361" s="1497"/>
      <c r="K361" s="1497"/>
      <c r="L361" s="1497"/>
      <c r="M361" s="1497"/>
      <c r="N361" s="1497"/>
      <c r="O361" s="1497"/>
      <c r="P361" s="1497"/>
      <c r="Q361" s="1497"/>
      <c r="R361" s="1497"/>
      <c r="S361" s="1497"/>
      <c r="T361" s="1497"/>
    </row>
    <row r="362">
      <c r="A362" s="1515"/>
      <c r="B362" s="1497"/>
      <c r="C362" s="1497"/>
      <c r="D362" s="1497"/>
      <c r="E362" s="1544"/>
      <c r="F362" s="1497"/>
      <c r="G362" s="1497"/>
      <c r="H362" s="1497"/>
      <c r="I362" s="1497"/>
      <c r="J362" s="1497"/>
      <c r="K362" s="1497"/>
      <c r="L362" s="1497"/>
      <c r="M362" s="1497"/>
      <c r="N362" s="1497"/>
      <c r="O362" s="1497"/>
      <c r="P362" s="1497"/>
      <c r="Q362" s="1497"/>
      <c r="R362" s="1497"/>
      <c r="S362" s="1497"/>
      <c r="T362" s="1497"/>
    </row>
    <row r="363">
      <c r="A363" s="1515"/>
      <c r="B363" s="1497"/>
      <c r="C363" s="1497"/>
      <c r="D363" s="1497"/>
      <c r="E363" s="1544"/>
      <c r="F363" s="1497"/>
      <c r="G363" s="1497"/>
      <c r="H363" s="1497"/>
      <c r="I363" s="1497"/>
      <c r="J363" s="1497"/>
      <c r="K363" s="1497"/>
      <c r="L363" s="1497"/>
      <c r="M363" s="1497"/>
      <c r="N363" s="1497"/>
      <c r="O363" s="1497"/>
      <c r="P363" s="1497"/>
      <c r="Q363" s="1497"/>
      <c r="R363" s="1497"/>
      <c r="S363" s="1497"/>
      <c r="T363" s="1497"/>
    </row>
    <row r="364">
      <c r="A364" s="1515"/>
      <c r="B364" s="1497"/>
      <c r="C364" s="1497"/>
      <c r="D364" s="1497"/>
      <c r="E364" s="1544"/>
      <c r="F364" s="1497"/>
      <c r="G364" s="1497"/>
      <c r="H364" s="1497"/>
      <c r="I364" s="1497"/>
      <c r="J364" s="1497"/>
      <c r="K364" s="1497"/>
      <c r="L364" s="1497"/>
      <c r="M364" s="1497"/>
      <c r="N364" s="1497"/>
      <c r="O364" s="1497"/>
      <c r="P364" s="1497"/>
      <c r="Q364" s="1497"/>
      <c r="R364" s="1497"/>
      <c r="S364" s="1497"/>
      <c r="T364" s="1497"/>
    </row>
    <row r="365">
      <c r="A365" s="1515"/>
      <c r="B365" s="1497"/>
      <c r="C365" s="1497"/>
      <c r="D365" s="1497"/>
      <c r="E365" s="1544"/>
      <c r="F365" s="1497"/>
      <c r="G365" s="1497"/>
      <c r="H365" s="1497"/>
      <c r="I365" s="1497"/>
      <c r="J365" s="1497"/>
      <c r="K365" s="1497"/>
      <c r="L365" s="1497"/>
      <c r="M365" s="1497"/>
      <c r="N365" s="1497"/>
      <c r="O365" s="1497"/>
      <c r="P365" s="1497"/>
      <c r="Q365" s="1497"/>
      <c r="R365" s="1497"/>
      <c r="S365" s="1497"/>
      <c r="T365" s="1497"/>
    </row>
    <row r="366">
      <c r="A366" s="1515"/>
      <c r="B366" s="1497"/>
      <c r="C366" s="1497"/>
      <c r="D366" s="1497"/>
      <c r="E366" s="1544"/>
      <c r="F366" s="1497"/>
      <c r="G366" s="1497"/>
      <c r="H366" s="1497"/>
      <c r="I366" s="1497"/>
      <c r="J366" s="1497"/>
      <c r="K366" s="1497"/>
      <c r="L366" s="1497"/>
      <c r="M366" s="1497"/>
      <c r="N366" s="1497"/>
      <c r="O366" s="1497"/>
      <c r="P366" s="1497"/>
      <c r="Q366" s="1497"/>
      <c r="R366" s="1497"/>
      <c r="S366" s="1497"/>
      <c r="T366" s="1497"/>
    </row>
    <row r="367">
      <c r="A367" s="1515"/>
      <c r="B367" s="1497"/>
      <c r="C367" s="1497"/>
      <c r="D367" s="1497"/>
      <c r="E367" s="1544"/>
      <c r="F367" s="1497"/>
      <c r="G367" s="1497"/>
      <c r="H367" s="1497"/>
      <c r="I367" s="1497"/>
      <c r="J367" s="1497"/>
      <c r="K367" s="1497"/>
      <c r="L367" s="1497"/>
      <c r="M367" s="1497"/>
      <c r="N367" s="1497"/>
      <c r="O367" s="1497"/>
      <c r="P367" s="1497"/>
      <c r="Q367" s="1497"/>
      <c r="R367" s="1497"/>
      <c r="S367" s="1497"/>
      <c r="T367" s="1497"/>
    </row>
    <row r="368">
      <c r="A368" s="1515"/>
      <c r="B368" s="1497"/>
      <c r="C368" s="1497"/>
      <c r="D368" s="1497"/>
      <c r="E368" s="1544"/>
      <c r="F368" s="1497"/>
      <c r="G368" s="1497"/>
      <c r="H368" s="1497"/>
      <c r="I368" s="1497"/>
      <c r="J368" s="1497"/>
      <c r="K368" s="1497"/>
      <c r="L368" s="1497"/>
      <c r="M368" s="1497"/>
      <c r="N368" s="1497"/>
      <c r="O368" s="1497"/>
      <c r="P368" s="1497"/>
      <c r="Q368" s="1497"/>
      <c r="R368" s="1497"/>
      <c r="S368" s="1497"/>
      <c r="T368" s="1497"/>
    </row>
    <row r="369">
      <c r="A369" s="1515"/>
      <c r="B369" s="1497"/>
      <c r="C369" s="1497"/>
      <c r="D369" s="1497"/>
      <c r="E369" s="1544"/>
      <c r="F369" s="1497"/>
      <c r="G369" s="1497"/>
      <c r="H369" s="1497"/>
      <c r="I369" s="1497"/>
      <c r="J369" s="1497"/>
      <c r="K369" s="1497"/>
      <c r="L369" s="1497"/>
      <c r="M369" s="1497"/>
      <c r="N369" s="1497"/>
      <c r="O369" s="1497"/>
      <c r="P369" s="1497"/>
      <c r="Q369" s="1497"/>
      <c r="R369" s="1497"/>
      <c r="S369" s="1497"/>
      <c r="T369" s="1497"/>
    </row>
    <row r="370">
      <c r="A370" s="1515"/>
      <c r="B370" s="1497"/>
      <c r="C370" s="1497"/>
      <c r="D370" s="1497"/>
      <c r="E370" s="1544"/>
      <c r="F370" s="1497"/>
      <c r="G370" s="1497"/>
      <c r="H370" s="1497"/>
      <c r="I370" s="1497"/>
      <c r="J370" s="1497"/>
      <c r="K370" s="1497"/>
      <c r="L370" s="1497"/>
      <c r="M370" s="1497"/>
      <c r="N370" s="1497"/>
      <c r="O370" s="1497"/>
      <c r="P370" s="1497"/>
      <c r="Q370" s="1497"/>
      <c r="R370" s="1497"/>
      <c r="S370" s="1497"/>
      <c r="T370" s="1497"/>
    </row>
    <row r="371">
      <c r="A371" s="1515"/>
      <c r="B371" s="1497"/>
      <c r="C371" s="1497"/>
      <c r="D371" s="1497"/>
      <c r="E371" s="1544"/>
      <c r="F371" s="1497"/>
      <c r="G371" s="1497"/>
      <c r="H371" s="1497"/>
      <c r="I371" s="1497"/>
      <c r="J371" s="1497"/>
      <c r="K371" s="1497"/>
      <c r="L371" s="1497"/>
      <c r="M371" s="1497"/>
      <c r="N371" s="1497"/>
      <c r="O371" s="1497"/>
      <c r="P371" s="1497"/>
      <c r="Q371" s="1497"/>
      <c r="R371" s="1497"/>
      <c r="S371" s="1497"/>
      <c r="T371" s="1497"/>
    </row>
    <row r="372">
      <c r="A372" s="1515"/>
      <c r="B372" s="1497"/>
      <c r="C372" s="1497"/>
      <c r="D372" s="1497"/>
      <c r="E372" s="1544"/>
      <c r="F372" s="1497"/>
      <c r="G372" s="1497"/>
      <c r="H372" s="1497"/>
      <c r="I372" s="1497"/>
      <c r="J372" s="1497"/>
      <c r="K372" s="1497"/>
      <c r="L372" s="1497"/>
      <c r="M372" s="1497"/>
      <c r="N372" s="1497"/>
      <c r="O372" s="1497"/>
      <c r="P372" s="1497"/>
      <c r="Q372" s="1497"/>
      <c r="R372" s="1497"/>
      <c r="S372" s="1497"/>
      <c r="T372" s="1497"/>
    </row>
    <row r="373">
      <c r="A373" s="1515"/>
      <c r="B373" s="1497"/>
      <c r="C373" s="1497"/>
      <c r="D373" s="1497"/>
      <c r="E373" s="1544"/>
      <c r="F373" s="1497"/>
      <c r="G373" s="1497"/>
      <c r="H373" s="1497"/>
      <c r="I373" s="1497"/>
      <c r="J373" s="1497"/>
      <c r="K373" s="1497"/>
      <c r="L373" s="1497"/>
      <c r="M373" s="1497"/>
      <c r="N373" s="1497"/>
      <c r="O373" s="1497"/>
      <c r="P373" s="1497"/>
      <c r="Q373" s="1497"/>
      <c r="R373" s="1497"/>
      <c r="S373" s="1497"/>
      <c r="T373" s="1497"/>
    </row>
    <row r="374">
      <c r="A374" s="1515"/>
      <c r="B374" s="1497"/>
      <c r="C374" s="1497"/>
      <c r="D374" s="1497"/>
      <c r="E374" s="1544"/>
      <c r="F374" s="1497"/>
      <c r="G374" s="1497"/>
      <c r="H374" s="1497"/>
      <c r="I374" s="1497"/>
      <c r="J374" s="1497"/>
      <c r="K374" s="1497"/>
      <c r="L374" s="1497"/>
      <c r="M374" s="1497"/>
      <c r="N374" s="1497"/>
      <c r="O374" s="1497"/>
      <c r="P374" s="1497"/>
      <c r="Q374" s="1497"/>
      <c r="R374" s="1497"/>
      <c r="S374" s="1497"/>
      <c r="T374" s="1497"/>
    </row>
    <row r="375">
      <c r="A375" s="1515"/>
      <c r="B375" s="1497"/>
      <c r="C375" s="1497"/>
      <c r="D375" s="1497"/>
      <c r="E375" s="1544"/>
      <c r="F375" s="1497"/>
      <c r="G375" s="1497"/>
      <c r="H375" s="1497"/>
      <c r="I375" s="1497"/>
      <c r="J375" s="1497"/>
      <c r="K375" s="1497"/>
      <c r="L375" s="1497"/>
      <c r="M375" s="1497"/>
      <c r="N375" s="1497"/>
      <c r="O375" s="1497"/>
      <c r="P375" s="1497"/>
      <c r="Q375" s="1497"/>
      <c r="R375" s="1497"/>
      <c r="S375" s="1497"/>
      <c r="T375" s="1497"/>
    </row>
    <row r="376">
      <c r="A376" s="1515"/>
      <c r="B376" s="1497"/>
      <c r="C376" s="1497"/>
      <c r="D376" s="1497"/>
      <c r="E376" s="1544"/>
      <c r="F376" s="1497"/>
      <c r="G376" s="1497"/>
      <c r="H376" s="1497"/>
      <c r="I376" s="1497"/>
      <c r="J376" s="1497"/>
      <c r="K376" s="1497"/>
      <c r="L376" s="1497"/>
      <c r="M376" s="1497"/>
      <c r="N376" s="1497"/>
      <c r="O376" s="1497"/>
      <c r="P376" s="1497"/>
      <c r="Q376" s="1497"/>
      <c r="R376" s="1497"/>
      <c r="S376" s="1497"/>
      <c r="T376" s="1497"/>
    </row>
    <row r="377">
      <c r="A377" s="1515"/>
      <c r="B377" s="1497"/>
      <c r="C377" s="1497"/>
      <c r="D377" s="1497"/>
      <c r="E377" s="1544"/>
      <c r="F377" s="1497"/>
      <c r="G377" s="1497"/>
      <c r="H377" s="1497"/>
      <c r="I377" s="1497"/>
      <c r="J377" s="1497"/>
      <c r="K377" s="1497"/>
      <c r="L377" s="1497"/>
      <c r="M377" s="1497"/>
      <c r="N377" s="1497"/>
      <c r="O377" s="1497"/>
      <c r="P377" s="1497"/>
      <c r="Q377" s="1497"/>
      <c r="R377" s="1497"/>
      <c r="S377" s="1497"/>
      <c r="T377" s="1497"/>
    </row>
    <row r="378">
      <c r="A378" s="1515"/>
      <c r="B378" s="1497"/>
      <c r="C378" s="1497"/>
      <c r="D378" s="1497"/>
      <c r="E378" s="1544"/>
      <c r="F378" s="1497"/>
      <c r="G378" s="1497"/>
      <c r="H378" s="1497"/>
      <c r="I378" s="1497"/>
      <c r="J378" s="1497"/>
      <c r="K378" s="1497"/>
      <c r="L378" s="1497"/>
      <c r="M378" s="1497"/>
      <c r="N378" s="1497"/>
      <c r="O378" s="1497"/>
      <c r="P378" s="1497"/>
      <c r="Q378" s="1497"/>
      <c r="R378" s="1497"/>
      <c r="S378" s="1497"/>
      <c r="T378" s="1497"/>
    </row>
    <row r="379">
      <c r="A379" s="1515"/>
      <c r="B379" s="1497"/>
      <c r="C379" s="1497"/>
      <c r="D379" s="1497"/>
      <c r="E379" s="1544"/>
      <c r="F379" s="1497"/>
      <c r="G379" s="1497"/>
      <c r="H379" s="1497"/>
      <c r="I379" s="1497"/>
      <c r="J379" s="1497"/>
      <c r="K379" s="1497"/>
      <c r="L379" s="1497"/>
      <c r="M379" s="1497"/>
      <c r="N379" s="1497"/>
      <c r="O379" s="1497"/>
      <c r="P379" s="1497"/>
      <c r="Q379" s="1497"/>
      <c r="R379" s="1497"/>
      <c r="S379" s="1497"/>
      <c r="T379" s="1497"/>
    </row>
    <row r="380">
      <c r="A380" s="1515"/>
      <c r="B380" s="1497"/>
      <c r="C380" s="1497"/>
      <c r="D380" s="1497"/>
      <c r="E380" s="1544"/>
      <c r="F380" s="1497"/>
      <c r="G380" s="1497"/>
      <c r="H380" s="1497"/>
      <c r="I380" s="1497"/>
      <c r="J380" s="1497"/>
      <c r="K380" s="1497"/>
      <c r="L380" s="1497"/>
      <c r="M380" s="1497"/>
      <c r="N380" s="1497"/>
      <c r="O380" s="1497"/>
      <c r="P380" s="1497"/>
      <c r="Q380" s="1497"/>
      <c r="R380" s="1497"/>
      <c r="S380" s="1497"/>
      <c r="T380" s="1497"/>
    </row>
    <row r="381">
      <c r="A381" s="1515"/>
      <c r="B381" s="1497"/>
      <c r="C381" s="1497"/>
      <c r="D381" s="1497"/>
      <c r="E381" s="1544"/>
      <c r="F381" s="1497"/>
      <c r="G381" s="1497"/>
      <c r="H381" s="1497"/>
      <c r="I381" s="1497"/>
      <c r="J381" s="1497"/>
      <c r="K381" s="1497"/>
      <c r="L381" s="1497"/>
      <c r="M381" s="1497"/>
      <c r="N381" s="1497"/>
      <c r="O381" s="1497"/>
      <c r="P381" s="1497"/>
      <c r="Q381" s="1497"/>
      <c r="R381" s="1497"/>
      <c r="S381" s="1497"/>
      <c r="T381" s="1497"/>
    </row>
    <row r="382">
      <c r="A382" s="1515"/>
      <c r="B382" s="1497"/>
      <c r="C382" s="1497"/>
      <c r="D382" s="1497"/>
      <c r="E382" s="1544"/>
      <c r="F382" s="1497"/>
      <c r="G382" s="1497"/>
      <c r="H382" s="1497"/>
      <c r="I382" s="1497"/>
      <c r="J382" s="1497"/>
      <c r="K382" s="1497"/>
      <c r="L382" s="1497"/>
      <c r="M382" s="1497"/>
      <c r="N382" s="1497"/>
      <c r="O382" s="1497"/>
      <c r="P382" s="1497"/>
      <c r="Q382" s="1497"/>
      <c r="R382" s="1497"/>
      <c r="S382" s="1497"/>
      <c r="T382" s="1497"/>
    </row>
    <row r="383">
      <c r="A383" s="1515"/>
      <c r="B383" s="1497"/>
      <c r="C383" s="1497"/>
      <c r="D383" s="1497"/>
      <c r="E383" s="1544"/>
      <c r="F383" s="1497"/>
      <c r="G383" s="1497"/>
      <c r="H383" s="1497"/>
      <c r="I383" s="1497"/>
      <c r="J383" s="1497"/>
      <c r="K383" s="1497"/>
      <c r="L383" s="1497"/>
      <c r="M383" s="1497"/>
      <c r="N383" s="1497"/>
      <c r="O383" s="1497"/>
      <c r="P383" s="1497"/>
      <c r="Q383" s="1497"/>
      <c r="R383" s="1497"/>
      <c r="S383" s="1497"/>
      <c r="T383" s="1497"/>
    </row>
    <row r="384">
      <c r="A384" s="1515"/>
      <c r="B384" s="1497"/>
      <c r="C384" s="1497"/>
      <c r="D384" s="1497"/>
      <c r="E384" s="1544"/>
      <c r="F384" s="1497"/>
      <c r="G384" s="1497"/>
      <c r="H384" s="1497"/>
      <c r="I384" s="1497"/>
      <c r="J384" s="1497"/>
      <c r="K384" s="1497"/>
      <c r="L384" s="1497"/>
      <c r="M384" s="1497"/>
      <c r="N384" s="1497"/>
      <c r="O384" s="1497"/>
      <c r="P384" s="1497"/>
      <c r="Q384" s="1497"/>
      <c r="R384" s="1497"/>
      <c r="S384" s="1497"/>
      <c r="T384" s="1497"/>
    </row>
    <row r="385">
      <c r="A385" s="1515"/>
      <c r="B385" s="1497"/>
      <c r="C385" s="1497"/>
      <c r="D385" s="1497"/>
      <c r="E385" s="1544"/>
      <c r="F385" s="1497"/>
      <c r="G385" s="1497"/>
      <c r="H385" s="1497"/>
      <c r="I385" s="1497"/>
      <c r="J385" s="1497"/>
      <c r="K385" s="1497"/>
      <c r="L385" s="1497"/>
      <c r="M385" s="1497"/>
      <c r="N385" s="1497"/>
      <c r="O385" s="1497"/>
      <c r="P385" s="1497"/>
      <c r="Q385" s="1497"/>
      <c r="R385" s="1497"/>
      <c r="S385" s="1497"/>
      <c r="T385" s="1497"/>
    </row>
    <row r="386">
      <c r="A386" s="1515"/>
      <c r="B386" s="1497"/>
      <c r="C386" s="1497"/>
      <c r="D386" s="1497"/>
      <c r="E386" s="1544"/>
      <c r="F386" s="1497"/>
      <c r="G386" s="1497"/>
      <c r="H386" s="1497"/>
      <c r="I386" s="1497"/>
      <c r="J386" s="1497"/>
      <c r="K386" s="1497"/>
      <c r="L386" s="1497"/>
      <c r="M386" s="1497"/>
      <c r="N386" s="1497"/>
      <c r="O386" s="1497"/>
      <c r="P386" s="1497"/>
      <c r="Q386" s="1497"/>
      <c r="R386" s="1497"/>
      <c r="S386" s="1497"/>
      <c r="T386" s="1497"/>
    </row>
    <row r="387">
      <c r="A387" s="1515"/>
      <c r="B387" s="1497"/>
      <c r="C387" s="1497"/>
      <c r="D387" s="1497"/>
      <c r="E387" s="1544"/>
      <c r="F387" s="1497"/>
      <c r="G387" s="1497"/>
      <c r="H387" s="1497"/>
      <c r="I387" s="1497"/>
      <c r="J387" s="1497"/>
      <c r="K387" s="1497"/>
      <c r="L387" s="1497"/>
      <c r="M387" s="1497"/>
      <c r="N387" s="1497"/>
      <c r="O387" s="1497"/>
      <c r="P387" s="1497"/>
      <c r="Q387" s="1497"/>
      <c r="R387" s="1497"/>
      <c r="S387" s="1497"/>
      <c r="T387" s="1497"/>
    </row>
    <row r="388">
      <c r="A388" s="1515"/>
      <c r="B388" s="1497"/>
      <c r="C388" s="1497"/>
      <c r="D388" s="1497"/>
      <c r="E388" s="1544"/>
      <c r="F388" s="1497"/>
      <c r="G388" s="1497"/>
      <c r="H388" s="1497"/>
      <c r="I388" s="1497"/>
      <c r="J388" s="1497"/>
      <c r="K388" s="1497"/>
      <c r="L388" s="1497"/>
      <c r="M388" s="1497"/>
      <c r="N388" s="1497"/>
      <c r="O388" s="1497"/>
      <c r="P388" s="1497"/>
      <c r="Q388" s="1497"/>
      <c r="R388" s="1497"/>
      <c r="S388" s="1497"/>
      <c r="T388" s="1497"/>
    </row>
    <row r="389">
      <c r="A389" s="1515"/>
      <c r="B389" s="1497"/>
      <c r="C389" s="1497"/>
      <c r="D389" s="1497"/>
      <c r="E389" s="1544"/>
      <c r="F389" s="1497"/>
      <c r="G389" s="1497"/>
      <c r="H389" s="1497"/>
      <c r="I389" s="1497"/>
      <c r="J389" s="1497"/>
      <c r="K389" s="1497"/>
      <c r="L389" s="1497"/>
      <c r="M389" s="1497"/>
      <c r="N389" s="1497"/>
      <c r="O389" s="1497"/>
      <c r="P389" s="1497"/>
      <c r="Q389" s="1497"/>
      <c r="R389" s="1497"/>
      <c r="S389" s="1497"/>
      <c r="T389" s="1497"/>
    </row>
    <row r="390">
      <c r="A390" s="1515"/>
      <c r="B390" s="1497"/>
      <c r="C390" s="1497"/>
      <c r="D390" s="1497"/>
      <c r="E390" s="1544"/>
      <c r="F390" s="1497"/>
      <c r="G390" s="1497"/>
      <c r="H390" s="1497"/>
      <c r="I390" s="1497"/>
      <c r="J390" s="1497"/>
      <c r="K390" s="1497"/>
      <c r="L390" s="1497"/>
      <c r="M390" s="1497"/>
      <c r="N390" s="1497"/>
      <c r="O390" s="1497"/>
      <c r="P390" s="1497"/>
      <c r="Q390" s="1497"/>
      <c r="R390" s="1497"/>
      <c r="S390" s="1497"/>
      <c r="T390" s="1497"/>
    </row>
    <row r="391">
      <c r="A391" s="1515"/>
      <c r="B391" s="1497"/>
      <c r="C391" s="1497"/>
      <c r="D391" s="1497"/>
      <c r="E391" s="1544"/>
      <c r="F391" s="1497"/>
      <c r="G391" s="1497"/>
      <c r="H391" s="1497"/>
      <c r="I391" s="1497"/>
      <c r="J391" s="1497"/>
      <c r="K391" s="1497"/>
      <c r="L391" s="1497"/>
      <c r="M391" s="1497"/>
      <c r="N391" s="1497"/>
      <c r="O391" s="1497"/>
      <c r="P391" s="1497"/>
      <c r="Q391" s="1497"/>
      <c r="R391" s="1497"/>
      <c r="S391" s="1497"/>
      <c r="T391" s="1497"/>
    </row>
    <row r="392">
      <c r="A392" s="1515"/>
      <c r="B392" s="1497"/>
      <c r="C392" s="1497"/>
      <c r="D392" s="1497"/>
      <c r="E392" s="1544"/>
      <c r="F392" s="1497"/>
      <c r="G392" s="1497"/>
      <c r="H392" s="1497"/>
      <c r="I392" s="1497"/>
      <c r="J392" s="1497"/>
      <c r="K392" s="1497"/>
      <c r="L392" s="1497"/>
      <c r="M392" s="1497"/>
      <c r="N392" s="1497"/>
      <c r="O392" s="1497"/>
      <c r="P392" s="1497"/>
      <c r="Q392" s="1497"/>
      <c r="R392" s="1497"/>
      <c r="S392" s="1497"/>
      <c r="T392" s="1497"/>
    </row>
    <row r="393">
      <c r="A393" s="1515"/>
      <c r="B393" s="1497"/>
      <c r="C393" s="1497"/>
      <c r="D393" s="1497"/>
      <c r="E393" s="1544"/>
      <c r="F393" s="1497"/>
      <c r="G393" s="1497"/>
      <c r="H393" s="1497"/>
      <c r="I393" s="1497"/>
      <c r="J393" s="1497"/>
      <c r="K393" s="1497"/>
      <c r="L393" s="1497"/>
      <c r="M393" s="1497"/>
      <c r="N393" s="1497"/>
      <c r="O393" s="1497"/>
      <c r="P393" s="1497"/>
      <c r="Q393" s="1497"/>
      <c r="R393" s="1497"/>
      <c r="S393" s="1497"/>
      <c r="T393" s="1497"/>
    </row>
    <row r="394">
      <c r="A394" s="1515"/>
      <c r="B394" s="1497"/>
      <c r="C394" s="1497"/>
      <c r="D394" s="1497"/>
      <c r="E394" s="1544"/>
      <c r="F394" s="1497"/>
      <c r="G394" s="1497"/>
      <c r="H394" s="1497"/>
      <c r="I394" s="1497"/>
      <c r="J394" s="1497"/>
      <c r="K394" s="1497"/>
      <c r="L394" s="1497"/>
      <c r="M394" s="1497"/>
      <c r="N394" s="1497"/>
      <c r="O394" s="1497"/>
      <c r="P394" s="1497"/>
      <c r="Q394" s="1497"/>
      <c r="R394" s="1497"/>
      <c r="S394" s="1497"/>
      <c r="T394" s="1497"/>
    </row>
    <row r="395">
      <c r="A395" s="1515"/>
      <c r="B395" s="1497"/>
      <c r="C395" s="1497"/>
      <c r="D395" s="1497"/>
      <c r="E395" s="1544"/>
      <c r="F395" s="1497"/>
      <c r="G395" s="1497"/>
      <c r="H395" s="1497"/>
      <c r="I395" s="1497"/>
      <c r="J395" s="1497"/>
      <c r="K395" s="1497"/>
      <c r="L395" s="1497"/>
      <c r="M395" s="1497"/>
      <c r="N395" s="1497"/>
      <c r="O395" s="1497"/>
      <c r="P395" s="1497"/>
      <c r="Q395" s="1497"/>
      <c r="R395" s="1497"/>
      <c r="S395" s="1497"/>
      <c r="T395" s="1497"/>
    </row>
    <row r="396">
      <c r="A396" s="1515"/>
      <c r="B396" s="1497"/>
      <c r="C396" s="1497"/>
      <c r="D396" s="1497"/>
      <c r="E396" s="1544"/>
      <c r="F396" s="1497"/>
      <c r="G396" s="1497"/>
      <c r="H396" s="1497"/>
      <c r="I396" s="1497"/>
      <c r="J396" s="1497"/>
      <c r="K396" s="1497"/>
      <c r="L396" s="1497"/>
      <c r="M396" s="1497"/>
      <c r="N396" s="1497"/>
      <c r="O396" s="1497"/>
      <c r="P396" s="1497"/>
      <c r="Q396" s="1497"/>
      <c r="R396" s="1497"/>
      <c r="S396" s="1497"/>
      <c r="T396" s="1497"/>
    </row>
    <row r="397">
      <c r="A397" s="1515"/>
      <c r="B397" s="1497"/>
      <c r="C397" s="1497"/>
      <c r="D397" s="1497"/>
      <c r="E397" s="1544"/>
      <c r="F397" s="1497"/>
      <c r="G397" s="1497"/>
      <c r="H397" s="1497"/>
      <c r="I397" s="1497"/>
      <c r="J397" s="1497"/>
      <c r="K397" s="1497"/>
      <c r="L397" s="1497"/>
      <c r="M397" s="1497"/>
      <c r="N397" s="1497"/>
      <c r="O397" s="1497"/>
      <c r="P397" s="1497"/>
      <c r="Q397" s="1497"/>
      <c r="R397" s="1497"/>
      <c r="S397" s="1497"/>
      <c r="T397" s="1497"/>
    </row>
    <row r="398">
      <c r="A398" s="1515"/>
      <c r="B398" s="1497"/>
      <c r="C398" s="1497"/>
      <c r="D398" s="1497"/>
      <c r="E398" s="1544"/>
      <c r="F398" s="1497"/>
      <c r="G398" s="1497"/>
      <c r="H398" s="1497"/>
      <c r="I398" s="1497"/>
      <c r="J398" s="1497"/>
      <c r="K398" s="1497"/>
      <c r="L398" s="1497"/>
      <c r="M398" s="1497"/>
      <c r="N398" s="1497"/>
      <c r="O398" s="1497"/>
      <c r="P398" s="1497"/>
      <c r="Q398" s="1497"/>
      <c r="R398" s="1497"/>
      <c r="S398" s="1497"/>
      <c r="T398" s="1497"/>
    </row>
    <row r="399">
      <c r="A399" s="1515"/>
      <c r="B399" s="1497"/>
      <c r="C399" s="1497"/>
      <c r="D399" s="1497"/>
      <c r="E399" s="1544"/>
      <c r="F399" s="1497"/>
      <c r="G399" s="1497"/>
      <c r="H399" s="1497"/>
      <c r="I399" s="1497"/>
      <c r="J399" s="1497"/>
      <c r="K399" s="1497"/>
      <c r="L399" s="1497"/>
      <c r="M399" s="1497"/>
      <c r="N399" s="1497"/>
      <c r="O399" s="1497"/>
      <c r="P399" s="1497"/>
      <c r="Q399" s="1497"/>
      <c r="R399" s="1497"/>
      <c r="S399" s="1497"/>
      <c r="T399" s="1497"/>
    </row>
    <row r="400">
      <c r="A400" s="1515"/>
      <c r="B400" s="1497"/>
      <c r="C400" s="1497"/>
      <c r="D400" s="1497"/>
      <c r="E400" s="1544"/>
      <c r="F400" s="1497"/>
      <c r="G400" s="1497"/>
      <c r="H400" s="1497"/>
      <c r="I400" s="1497"/>
      <c r="J400" s="1497"/>
      <c r="K400" s="1497"/>
      <c r="L400" s="1497"/>
      <c r="M400" s="1497"/>
      <c r="N400" s="1497"/>
      <c r="O400" s="1497"/>
      <c r="P400" s="1497"/>
      <c r="Q400" s="1497"/>
      <c r="R400" s="1497"/>
      <c r="S400" s="1497"/>
      <c r="T400" s="1497"/>
    </row>
    <row r="401">
      <c r="A401" s="1515"/>
      <c r="B401" s="1497"/>
      <c r="C401" s="1497"/>
      <c r="D401" s="1497"/>
      <c r="E401" s="1544"/>
      <c r="F401" s="1497"/>
      <c r="G401" s="1497"/>
      <c r="H401" s="1497"/>
      <c r="I401" s="1497"/>
      <c r="J401" s="1497"/>
      <c r="K401" s="1497"/>
      <c r="L401" s="1497"/>
      <c r="M401" s="1497"/>
      <c r="N401" s="1497"/>
      <c r="O401" s="1497"/>
      <c r="P401" s="1497"/>
      <c r="Q401" s="1497"/>
      <c r="R401" s="1497"/>
      <c r="S401" s="1497"/>
      <c r="T401" s="1497"/>
    </row>
    <row r="402">
      <c r="A402" s="1515"/>
      <c r="B402" s="1497"/>
      <c r="C402" s="1497"/>
      <c r="D402" s="1497"/>
      <c r="E402" s="1544"/>
      <c r="F402" s="1497"/>
      <c r="G402" s="1497"/>
      <c r="H402" s="1497"/>
      <c r="I402" s="1497"/>
      <c r="J402" s="1497"/>
      <c r="K402" s="1497"/>
      <c r="L402" s="1497"/>
      <c r="M402" s="1497"/>
      <c r="N402" s="1497"/>
      <c r="O402" s="1497"/>
      <c r="P402" s="1497"/>
      <c r="Q402" s="1497"/>
      <c r="R402" s="1497"/>
      <c r="S402" s="1497"/>
      <c r="T402" s="1497"/>
    </row>
    <row r="403">
      <c r="A403" s="1515"/>
      <c r="B403" s="1497"/>
      <c r="C403" s="1497"/>
      <c r="D403" s="1497"/>
      <c r="E403" s="1544"/>
      <c r="F403" s="1497"/>
      <c r="G403" s="1497"/>
      <c r="H403" s="1497"/>
      <c r="I403" s="1497"/>
      <c r="J403" s="1497"/>
      <c r="K403" s="1497"/>
      <c r="L403" s="1497"/>
      <c r="M403" s="1497"/>
      <c r="N403" s="1497"/>
      <c r="O403" s="1497"/>
      <c r="P403" s="1497"/>
      <c r="Q403" s="1497"/>
      <c r="R403" s="1497"/>
      <c r="S403" s="1497"/>
      <c r="T403" s="1497"/>
    </row>
    <row r="404">
      <c r="A404" s="1515"/>
      <c r="B404" s="1497"/>
      <c r="C404" s="1497"/>
      <c r="D404" s="1497"/>
      <c r="E404" s="1544"/>
      <c r="F404" s="1497"/>
      <c r="G404" s="1497"/>
      <c r="H404" s="1497"/>
      <c r="I404" s="1497"/>
      <c r="J404" s="1497"/>
      <c r="K404" s="1497"/>
      <c r="L404" s="1497"/>
      <c r="M404" s="1497"/>
      <c r="N404" s="1497"/>
      <c r="O404" s="1497"/>
      <c r="P404" s="1497"/>
      <c r="Q404" s="1497"/>
      <c r="R404" s="1497"/>
      <c r="S404" s="1497"/>
      <c r="T404" s="1497"/>
    </row>
    <row r="405">
      <c r="A405" s="1515"/>
      <c r="B405" s="1497"/>
      <c r="C405" s="1497"/>
      <c r="D405" s="1497"/>
      <c r="E405" s="1544"/>
      <c r="F405" s="1497"/>
      <c r="G405" s="1497"/>
      <c r="H405" s="1497"/>
      <c r="I405" s="1497"/>
      <c r="J405" s="1497"/>
      <c r="K405" s="1497"/>
      <c r="L405" s="1497"/>
      <c r="M405" s="1497"/>
      <c r="N405" s="1497"/>
      <c r="O405" s="1497"/>
      <c r="P405" s="1497"/>
      <c r="Q405" s="1497"/>
      <c r="R405" s="1497"/>
      <c r="S405" s="1497"/>
      <c r="T405" s="1497"/>
    </row>
    <row r="406">
      <c r="A406" s="1515"/>
      <c r="B406" s="1497"/>
      <c r="C406" s="1497"/>
      <c r="D406" s="1497"/>
      <c r="E406" s="1544"/>
      <c r="F406" s="1497"/>
      <c r="G406" s="1497"/>
      <c r="H406" s="1497"/>
      <c r="I406" s="1497"/>
      <c r="J406" s="1497"/>
      <c r="K406" s="1497"/>
      <c r="L406" s="1497"/>
      <c r="M406" s="1497"/>
      <c r="N406" s="1497"/>
      <c r="O406" s="1497"/>
      <c r="P406" s="1497"/>
      <c r="Q406" s="1497"/>
      <c r="R406" s="1497"/>
      <c r="S406" s="1497"/>
      <c r="T406" s="1497"/>
    </row>
    <row r="407">
      <c r="A407" s="1515"/>
      <c r="B407" s="1497"/>
      <c r="C407" s="1497"/>
      <c r="D407" s="1497"/>
      <c r="E407" s="1544"/>
      <c r="F407" s="1497"/>
      <c r="G407" s="1497"/>
      <c r="H407" s="1497"/>
      <c r="I407" s="1497"/>
      <c r="J407" s="1497"/>
      <c r="K407" s="1497"/>
      <c r="L407" s="1497"/>
      <c r="M407" s="1497"/>
      <c r="N407" s="1497"/>
      <c r="O407" s="1497"/>
      <c r="P407" s="1497"/>
      <c r="Q407" s="1497"/>
      <c r="R407" s="1497"/>
      <c r="S407" s="1497"/>
      <c r="T407" s="1497"/>
    </row>
    <row r="408">
      <c r="A408" s="1515"/>
      <c r="B408" s="1497"/>
      <c r="C408" s="1497"/>
      <c r="D408" s="1497"/>
      <c r="E408" s="1544"/>
      <c r="F408" s="1497"/>
      <c r="G408" s="1497"/>
      <c r="H408" s="1497"/>
      <c r="I408" s="1497"/>
      <c r="J408" s="1497"/>
      <c r="K408" s="1497"/>
      <c r="L408" s="1497"/>
      <c r="M408" s="1497"/>
      <c r="N408" s="1497"/>
      <c r="O408" s="1497"/>
      <c r="P408" s="1497"/>
      <c r="Q408" s="1497"/>
      <c r="R408" s="1497"/>
      <c r="S408" s="1497"/>
      <c r="T408" s="1497"/>
    </row>
    <row r="409">
      <c r="A409" s="1515"/>
      <c r="B409" s="1497"/>
      <c r="C409" s="1497"/>
      <c r="D409" s="1497"/>
      <c r="E409" s="1544"/>
      <c r="F409" s="1497"/>
      <c r="G409" s="1497"/>
      <c r="H409" s="1497"/>
      <c r="I409" s="1497"/>
      <c r="J409" s="1497"/>
      <c r="K409" s="1497"/>
      <c r="L409" s="1497"/>
      <c r="M409" s="1497"/>
      <c r="N409" s="1497"/>
      <c r="O409" s="1497"/>
      <c r="P409" s="1497"/>
      <c r="Q409" s="1497"/>
      <c r="R409" s="1497"/>
      <c r="S409" s="1497"/>
      <c r="T409" s="1497"/>
    </row>
    <row r="410">
      <c r="A410" s="1515"/>
      <c r="B410" s="1497"/>
      <c r="C410" s="1497"/>
      <c r="D410" s="1497"/>
      <c r="E410" s="1544"/>
      <c r="F410" s="1497"/>
      <c r="G410" s="1497"/>
      <c r="H410" s="1497"/>
      <c r="I410" s="1497"/>
      <c r="J410" s="1497"/>
      <c r="K410" s="1497"/>
      <c r="L410" s="1497"/>
      <c r="M410" s="1497"/>
      <c r="N410" s="1497"/>
      <c r="O410" s="1497"/>
      <c r="P410" s="1497"/>
      <c r="Q410" s="1497"/>
      <c r="R410" s="1497"/>
      <c r="S410" s="1497"/>
      <c r="T410" s="1497"/>
    </row>
    <row r="411">
      <c r="A411" s="1515"/>
      <c r="B411" s="1497"/>
      <c r="C411" s="1497"/>
      <c r="D411" s="1497"/>
      <c r="E411" s="1544"/>
      <c r="F411" s="1497"/>
      <c r="G411" s="1497"/>
      <c r="H411" s="1497"/>
      <c r="I411" s="1497"/>
      <c r="J411" s="1497"/>
      <c r="K411" s="1497"/>
      <c r="L411" s="1497"/>
      <c r="M411" s="1497"/>
      <c r="N411" s="1497"/>
      <c r="O411" s="1497"/>
      <c r="P411" s="1497"/>
      <c r="Q411" s="1497"/>
      <c r="R411" s="1497"/>
      <c r="S411" s="1497"/>
      <c r="T411" s="1497"/>
    </row>
    <row r="412">
      <c r="A412" s="1515"/>
      <c r="B412" s="1497"/>
      <c r="C412" s="1497"/>
      <c r="D412" s="1497"/>
      <c r="E412" s="1544"/>
      <c r="F412" s="1497"/>
      <c r="G412" s="1497"/>
      <c r="H412" s="1497"/>
      <c r="I412" s="1497"/>
      <c r="J412" s="1497"/>
      <c r="K412" s="1497"/>
      <c r="L412" s="1497"/>
      <c r="M412" s="1497"/>
      <c r="N412" s="1497"/>
      <c r="O412" s="1497"/>
      <c r="P412" s="1497"/>
      <c r="Q412" s="1497"/>
      <c r="R412" s="1497"/>
      <c r="S412" s="1497"/>
      <c r="T412" s="1497"/>
    </row>
    <row r="413">
      <c r="A413" s="1515"/>
      <c r="B413" s="1497"/>
      <c r="C413" s="1497"/>
      <c r="D413" s="1497"/>
      <c r="E413" s="1544"/>
      <c r="F413" s="1497"/>
      <c r="G413" s="1497"/>
      <c r="H413" s="1497"/>
      <c r="I413" s="1497"/>
      <c r="J413" s="1497"/>
      <c r="K413" s="1497"/>
      <c r="L413" s="1497"/>
      <c r="M413" s="1497"/>
      <c r="N413" s="1497"/>
      <c r="O413" s="1497"/>
      <c r="P413" s="1497"/>
      <c r="Q413" s="1497"/>
      <c r="R413" s="1497"/>
      <c r="S413" s="1497"/>
      <c r="T413" s="1497"/>
    </row>
    <row r="414">
      <c r="A414" s="1515"/>
      <c r="B414" s="1497"/>
      <c r="C414" s="1497"/>
      <c r="D414" s="1497"/>
      <c r="E414" s="1544"/>
      <c r="F414" s="1497"/>
      <c r="G414" s="1497"/>
      <c r="H414" s="1497"/>
      <c r="I414" s="1497"/>
      <c r="J414" s="1497"/>
      <c r="K414" s="1497"/>
      <c r="L414" s="1497"/>
      <c r="M414" s="1497"/>
      <c r="N414" s="1497"/>
      <c r="O414" s="1497"/>
      <c r="P414" s="1497"/>
      <c r="Q414" s="1497"/>
      <c r="R414" s="1497"/>
      <c r="S414" s="1497"/>
      <c r="T414" s="1497"/>
    </row>
    <row r="415">
      <c r="A415" s="1515"/>
      <c r="B415" s="1497"/>
      <c r="C415" s="1497"/>
      <c r="D415" s="1497"/>
      <c r="E415" s="1544"/>
      <c r="F415" s="1497"/>
      <c r="G415" s="1497"/>
      <c r="H415" s="1497"/>
      <c r="I415" s="1497"/>
      <c r="J415" s="1497"/>
      <c r="K415" s="1497"/>
      <c r="L415" s="1497"/>
      <c r="M415" s="1497"/>
      <c r="N415" s="1497"/>
      <c r="O415" s="1497"/>
      <c r="P415" s="1497"/>
      <c r="Q415" s="1497"/>
      <c r="R415" s="1497"/>
      <c r="S415" s="1497"/>
      <c r="T415" s="1497"/>
    </row>
    <row r="416">
      <c r="A416" s="1515"/>
      <c r="B416" s="1497"/>
      <c r="C416" s="1497"/>
      <c r="D416" s="1497"/>
      <c r="E416" s="1544"/>
      <c r="F416" s="1497"/>
      <c r="G416" s="1497"/>
      <c r="H416" s="1497"/>
      <c r="I416" s="1497"/>
      <c r="J416" s="1497"/>
      <c r="K416" s="1497"/>
      <c r="L416" s="1497"/>
      <c r="M416" s="1497"/>
      <c r="N416" s="1497"/>
      <c r="O416" s="1497"/>
      <c r="P416" s="1497"/>
      <c r="Q416" s="1497"/>
      <c r="R416" s="1497"/>
      <c r="S416" s="1497"/>
      <c r="T416" s="1497"/>
    </row>
    <row r="417">
      <c r="A417" s="1515"/>
      <c r="B417" s="1497"/>
      <c r="C417" s="1497"/>
      <c r="D417" s="1497"/>
      <c r="E417" s="1544"/>
      <c r="F417" s="1497"/>
      <c r="G417" s="1497"/>
      <c r="H417" s="1497"/>
      <c r="I417" s="1497"/>
      <c r="J417" s="1497"/>
      <c r="K417" s="1497"/>
      <c r="L417" s="1497"/>
      <c r="M417" s="1497"/>
      <c r="N417" s="1497"/>
      <c r="O417" s="1497"/>
      <c r="P417" s="1497"/>
      <c r="Q417" s="1497"/>
      <c r="R417" s="1497"/>
      <c r="S417" s="1497"/>
      <c r="T417" s="1497"/>
    </row>
    <row r="418">
      <c r="A418" s="1515"/>
      <c r="B418" s="1497"/>
      <c r="C418" s="1497"/>
      <c r="D418" s="1497"/>
      <c r="E418" s="1544"/>
      <c r="F418" s="1497"/>
      <c r="G418" s="1497"/>
      <c r="H418" s="1497"/>
      <c r="I418" s="1497"/>
      <c r="J418" s="1497"/>
      <c r="K418" s="1497"/>
      <c r="L418" s="1497"/>
      <c r="M418" s="1497"/>
      <c r="N418" s="1497"/>
      <c r="O418" s="1497"/>
      <c r="P418" s="1497"/>
      <c r="Q418" s="1497"/>
      <c r="R418" s="1497"/>
      <c r="S418" s="1497"/>
      <c r="T418" s="1497"/>
    </row>
    <row r="419">
      <c r="A419" s="1515"/>
      <c r="B419" s="1497"/>
      <c r="C419" s="1497"/>
      <c r="D419" s="1497"/>
      <c r="E419" s="1544"/>
      <c r="F419" s="1497"/>
      <c r="G419" s="1497"/>
      <c r="H419" s="1497"/>
      <c r="I419" s="1497"/>
      <c r="J419" s="1497"/>
      <c r="K419" s="1497"/>
      <c r="L419" s="1497"/>
      <c r="M419" s="1497"/>
      <c r="N419" s="1497"/>
      <c r="O419" s="1497"/>
      <c r="P419" s="1497"/>
      <c r="Q419" s="1497"/>
      <c r="R419" s="1497"/>
      <c r="S419" s="1497"/>
      <c r="T419" s="1497"/>
    </row>
    <row r="420">
      <c r="A420" s="1515"/>
      <c r="B420" s="1497"/>
      <c r="C420" s="1497"/>
      <c r="D420" s="1497"/>
      <c r="E420" s="1544"/>
      <c r="F420" s="1497"/>
      <c r="G420" s="1497"/>
      <c r="H420" s="1497"/>
      <c r="I420" s="1497"/>
      <c r="J420" s="1497"/>
      <c r="K420" s="1497"/>
      <c r="L420" s="1497"/>
      <c r="M420" s="1497"/>
      <c r="N420" s="1497"/>
      <c r="O420" s="1497"/>
      <c r="P420" s="1497"/>
      <c r="Q420" s="1497"/>
      <c r="R420" s="1497"/>
      <c r="S420" s="1497"/>
      <c r="T420" s="1497"/>
    </row>
    <row r="421">
      <c r="A421" s="1515"/>
      <c r="B421" s="1497"/>
      <c r="C421" s="1497"/>
      <c r="D421" s="1497"/>
      <c r="E421" s="1544"/>
      <c r="F421" s="1497"/>
      <c r="G421" s="1497"/>
      <c r="H421" s="1497"/>
      <c r="I421" s="1497"/>
      <c r="J421" s="1497"/>
      <c r="K421" s="1497"/>
      <c r="L421" s="1497"/>
      <c r="M421" s="1497"/>
      <c r="N421" s="1497"/>
      <c r="O421" s="1497"/>
      <c r="P421" s="1497"/>
      <c r="Q421" s="1497"/>
      <c r="R421" s="1497"/>
      <c r="S421" s="1497"/>
      <c r="T421" s="1497"/>
    </row>
    <row r="422">
      <c r="A422" s="1515"/>
      <c r="B422" s="1497"/>
      <c r="C422" s="1497"/>
      <c r="D422" s="1497"/>
      <c r="E422" s="1544"/>
      <c r="F422" s="1497"/>
      <c r="G422" s="1497"/>
      <c r="H422" s="1497"/>
      <c r="I422" s="1497"/>
      <c r="J422" s="1497"/>
      <c r="K422" s="1497"/>
      <c r="L422" s="1497"/>
      <c r="M422" s="1497"/>
      <c r="N422" s="1497"/>
      <c r="O422" s="1497"/>
      <c r="P422" s="1497"/>
      <c r="Q422" s="1497"/>
      <c r="R422" s="1497"/>
      <c r="S422" s="1497"/>
      <c r="T422" s="1497"/>
    </row>
    <row r="423">
      <c r="A423" s="1515"/>
      <c r="B423" s="1497"/>
      <c r="C423" s="1497"/>
      <c r="D423" s="1497"/>
      <c r="E423" s="1544"/>
      <c r="F423" s="1497"/>
      <c r="G423" s="1497"/>
      <c r="H423" s="1497"/>
      <c r="I423" s="1497"/>
      <c r="J423" s="1497"/>
      <c r="K423" s="1497"/>
      <c r="L423" s="1497"/>
      <c r="M423" s="1497"/>
      <c r="N423" s="1497"/>
      <c r="O423" s="1497"/>
      <c r="P423" s="1497"/>
      <c r="Q423" s="1497"/>
      <c r="R423" s="1497"/>
      <c r="S423" s="1497"/>
      <c r="T423" s="1497"/>
    </row>
    <row r="424">
      <c r="A424" s="1515"/>
      <c r="B424" s="1497"/>
      <c r="C424" s="1497"/>
      <c r="D424" s="1497"/>
      <c r="E424" s="1544"/>
      <c r="F424" s="1497"/>
      <c r="G424" s="1497"/>
      <c r="H424" s="1497"/>
      <c r="I424" s="1497"/>
      <c r="J424" s="1497"/>
      <c r="K424" s="1497"/>
      <c r="L424" s="1497"/>
      <c r="M424" s="1497"/>
      <c r="N424" s="1497"/>
      <c r="O424" s="1497"/>
      <c r="P424" s="1497"/>
      <c r="Q424" s="1497"/>
      <c r="R424" s="1497"/>
      <c r="S424" s="1497"/>
      <c r="T424" s="1497"/>
    </row>
    <row r="425">
      <c r="A425" s="1515"/>
      <c r="B425" s="1497"/>
      <c r="C425" s="1497"/>
      <c r="D425" s="1497"/>
      <c r="E425" s="1544"/>
      <c r="F425" s="1497"/>
      <c r="G425" s="1497"/>
      <c r="H425" s="1497"/>
      <c r="I425" s="1497"/>
      <c r="J425" s="1497"/>
      <c r="K425" s="1497"/>
      <c r="L425" s="1497"/>
      <c r="M425" s="1497"/>
      <c r="N425" s="1497"/>
      <c r="O425" s="1497"/>
      <c r="P425" s="1497"/>
      <c r="Q425" s="1497"/>
      <c r="R425" s="1497"/>
      <c r="S425" s="1497"/>
      <c r="T425" s="1497"/>
    </row>
    <row r="426">
      <c r="A426" s="1515"/>
      <c r="B426" s="1497"/>
      <c r="C426" s="1497"/>
      <c r="D426" s="1497"/>
      <c r="E426" s="1544"/>
      <c r="F426" s="1497"/>
      <c r="G426" s="1497"/>
      <c r="H426" s="1497"/>
      <c r="I426" s="1497"/>
      <c r="J426" s="1497"/>
      <c r="K426" s="1497"/>
      <c r="L426" s="1497"/>
      <c r="M426" s="1497"/>
      <c r="N426" s="1497"/>
      <c r="O426" s="1497"/>
      <c r="P426" s="1497"/>
      <c r="Q426" s="1497"/>
      <c r="R426" s="1497"/>
      <c r="S426" s="1497"/>
      <c r="T426" s="1497"/>
    </row>
    <row r="427">
      <c r="A427" s="1515"/>
      <c r="B427" s="1497"/>
      <c r="C427" s="1497"/>
      <c r="D427" s="1497"/>
      <c r="E427" s="1544"/>
      <c r="F427" s="1497"/>
      <c r="G427" s="1497"/>
      <c r="H427" s="1497"/>
      <c r="I427" s="1497"/>
      <c r="J427" s="1497"/>
      <c r="K427" s="1497"/>
      <c r="L427" s="1497"/>
      <c r="M427" s="1497"/>
      <c r="N427" s="1497"/>
      <c r="O427" s="1497"/>
      <c r="P427" s="1497"/>
      <c r="Q427" s="1497"/>
      <c r="R427" s="1497"/>
      <c r="S427" s="1497"/>
      <c r="T427" s="1497"/>
    </row>
    <row r="428">
      <c r="A428" s="1515"/>
      <c r="B428" s="1497"/>
      <c r="C428" s="1497"/>
      <c r="D428" s="1497"/>
      <c r="E428" s="1544"/>
      <c r="F428" s="1497"/>
      <c r="G428" s="1497"/>
      <c r="H428" s="1497"/>
      <c r="I428" s="1497"/>
      <c r="J428" s="1497"/>
      <c r="K428" s="1497"/>
      <c r="L428" s="1497"/>
      <c r="M428" s="1497"/>
      <c r="N428" s="1497"/>
      <c r="O428" s="1497"/>
      <c r="P428" s="1497"/>
      <c r="Q428" s="1497"/>
      <c r="R428" s="1497"/>
      <c r="S428" s="1497"/>
      <c r="T428" s="1497"/>
    </row>
    <row r="429">
      <c r="A429" s="1515"/>
      <c r="B429" s="1497"/>
      <c r="C429" s="1497"/>
      <c r="D429" s="1497"/>
      <c r="E429" s="1544"/>
      <c r="F429" s="1497"/>
      <c r="G429" s="1497"/>
      <c r="H429" s="1497"/>
      <c r="I429" s="1497"/>
      <c r="J429" s="1497"/>
      <c r="K429" s="1497"/>
      <c r="L429" s="1497"/>
      <c r="M429" s="1497"/>
      <c r="N429" s="1497"/>
      <c r="O429" s="1497"/>
      <c r="P429" s="1497"/>
      <c r="Q429" s="1497"/>
      <c r="R429" s="1497"/>
      <c r="S429" s="1497"/>
      <c r="T429" s="1497"/>
    </row>
    <row r="430">
      <c r="A430" s="1515"/>
      <c r="B430" s="1497"/>
      <c r="C430" s="1497"/>
      <c r="D430" s="1497"/>
      <c r="E430" s="1544"/>
      <c r="F430" s="1497"/>
      <c r="G430" s="1497"/>
      <c r="H430" s="1497"/>
      <c r="I430" s="1497"/>
      <c r="J430" s="1497"/>
      <c r="K430" s="1497"/>
      <c r="L430" s="1497"/>
      <c r="M430" s="1497"/>
      <c r="N430" s="1497"/>
      <c r="O430" s="1497"/>
      <c r="P430" s="1497"/>
      <c r="Q430" s="1497"/>
      <c r="R430" s="1497"/>
      <c r="S430" s="1497"/>
      <c r="T430" s="1497"/>
    </row>
    <row r="431">
      <c r="A431" s="1515"/>
      <c r="B431" s="1497"/>
      <c r="C431" s="1497"/>
      <c r="D431" s="1497"/>
      <c r="E431" s="1544"/>
      <c r="F431" s="1497"/>
      <c r="G431" s="1497"/>
      <c r="H431" s="1497"/>
      <c r="I431" s="1497"/>
      <c r="J431" s="1497"/>
      <c r="K431" s="1497"/>
      <c r="L431" s="1497"/>
      <c r="M431" s="1497"/>
      <c r="N431" s="1497"/>
      <c r="O431" s="1497"/>
      <c r="P431" s="1497"/>
      <c r="Q431" s="1497"/>
      <c r="R431" s="1497"/>
      <c r="S431" s="1497"/>
      <c r="T431" s="1497"/>
    </row>
    <row r="432">
      <c r="A432" s="1515"/>
      <c r="B432" s="1497"/>
      <c r="C432" s="1497"/>
      <c r="D432" s="1497"/>
      <c r="E432" s="1544"/>
      <c r="F432" s="1497"/>
      <c r="G432" s="1497"/>
      <c r="H432" s="1497"/>
      <c r="I432" s="1497"/>
      <c r="J432" s="1497"/>
      <c r="K432" s="1497"/>
      <c r="L432" s="1497"/>
      <c r="M432" s="1497"/>
      <c r="N432" s="1497"/>
      <c r="O432" s="1497"/>
      <c r="P432" s="1497"/>
      <c r="Q432" s="1497"/>
      <c r="R432" s="1497"/>
      <c r="S432" s="1497"/>
      <c r="T432" s="1497"/>
    </row>
    <row r="433">
      <c r="A433" s="1515"/>
      <c r="B433" s="1497"/>
      <c r="C433" s="1497"/>
      <c r="D433" s="1497"/>
      <c r="E433" s="1544"/>
      <c r="F433" s="1497"/>
      <c r="G433" s="1497"/>
      <c r="H433" s="1497"/>
      <c r="I433" s="1497"/>
      <c r="J433" s="1497"/>
      <c r="K433" s="1497"/>
      <c r="L433" s="1497"/>
      <c r="M433" s="1497"/>
      <c r="N433" s="1497"/>
      <c r="O433" s="1497"/>
      <c r="P433" s="1497"/>
      <c r="Q433" s="1497"/>
      <c r="R433" s="1497"/>
      <c r="S433" s="1497"/>
      <c r="T433" s="1497"/>
    </row>
    <row r="434">
      <c r="A434" s="1515"/>
      <c r="B434" s="1497"/>
      <c r="C434" s="1497"/>
      <c r="D434" s="1497"/>
      <c r="E434" s="1544"/>
      <c r="F434" s="1497"/>
      <c r="G434" s="1497"/>
      <c r="H434" s="1497"/>
      <c r="I434" s="1497"/>
      <c r="J434" s="1497"/>
      <c r="K434" s="1497"/>
      <c r="L434" s="1497"/>
      <c r="M434" s="1497"/>
      <c r="N434" s="1497"/>
      <c r="O434" s="1497"/>
      <c r="P434" s="1497"/>
      <c r="Q434" s="1497"/>
      <c r="R434" s="1497"/>
      <c r="S434" s="1497"/>
      <c r="T434" s="1497"/>
    </row>
    <row r="435">
      <c r="A435" s="1515"/>
      <c r="B435" s="1497"/>
      <c r="C435" s="1497"/>
      <c r="D435" s="1497"/>
      <c r="E435" s="1544"/>
      <c r="F435" s="1497"/>
      <c r="G435" s="1497"/>
      <c r="H435" s="1497"/>
      <c r="I435" s="1497"/>
      <c r="J435" s="1497"/>
      <c r="K435" s="1497"/>
      <c r="L435" s="1497"/>
      <c r="M435" s="1497"/>
      <c r="N435" s="1497"/>
      <c r="O435" s="1497"/>
      <c r="P435" s="1497"/>
      <c r="Q435" s="1497"/>
      <c r="R435" s="1497"/>
      <c r="S435" s="1497"/>
      <c r="T435" s="1497"/>
    </row>
    <row r="436">
      <c r="A436" s="1515"/>
      <c r="B436" s="1497"/>
      <c r="C436" s="1497"/>
      <c r="D436" s="1497"/>
      <c r="E436" s="1544"/>
      <c r="F436" s="1497"/>
      <c r="G436" s="1497"/>
      <c r="H436" s="1497"/>
      <c r="I436" s="1497"/>
      <c r="J436" s="1497"/>
      <c r="K436" s="1497"/>
      <c r="L436" s="1497"/>
      <c r="M436" s="1497"/>
      <c r="N436" s="1497"/>
      <c r="O436" s="1497"/>
      <c r="P436" s="1497"/>
      <c r="Q436" s="1497"/>
      <c r="R436" s="1497"/>
      <c r="S436" s="1497"/>
      <c r="T436" s="1497"/>
    </row>
    <row r="437">
      <c r="A437" s="1515"/>
      <c r="B437" s="1497"/>
      <c r="C437" s="1497"/>
      <c r="D437" s="1497"/>
      <c r="E437" s="1544"/>
      <c r="F437" s="1497"/>
      <c r="G437" s="1497"/>
      <c r="H437" s="1497"/>
      <c r="I437" s="1497"/>
      <c r="J437" s="1497"/>
      <c r="K437" s="1497"/>
      <c r="L437" s="1497"/>
      <c r="M437" s="1497"/>
      <c r="N437" s="1497"/>
      <c r="O437" s="1497"/>
      <c r="P437" s="1497"/>
      <c r="Q437" s="1497"/>
      <c r="R437" s="1497"/>
      <c r="S437" s="1497"/>
      <c r="T437" s="1497"/>
    </row>
    <row r="438">
      <c r="A438" s="1515"/>
      <c r="B438" s="1497"/>
      <c r="C438" s="1497"/>
      <c r="D438" s="1497"/>
      <c r="E438" s="1544"/>
      <c r="F438" s="1497"/>
      <c r="G438" s="1497"/>
      <c r="H438" s="1497"/>
      <c r="I438" s="1497"/>
      <c r="J438" s="1497"/>
      <c r="K438" s="1497"/>
      <c r="L438" s="1497"/>
      <c r="M438" s="1497"/>
      <c r="N438" s="1497"/>
      <c r="O438" s="1497"/>
      <c r="P438" s="1497"/>
      <c r="Q438" s="1497"/>
      <c r="R438" s="1497"/>
      <c r="S438" s="1497"/>
      <c r="T438" s="1497"/>
    </row>
    <row r="439">
      <c r="A439" s="1515"/>
      <c r="B439" s="1497"/>
      <c r="C439" s="1497"/>
      <c r="D439" s="1497"/>
      <c r="E439" s="1544"/>
      <c r="F439" s="1497"/>
      <c r="G439" s="1497"/>
      <c r="H439" s="1497"/>
      <c r="I439" s="1497"/>
      <c r="J439" s="1497"/>
      <c r="K439" s="1497"/>
      <c r="L439" s="1497"/>
      <c r="M439" s="1497"/>
      <c r="N439" s="1497"/>
      <c r="O439" s="1497"/>
      <c r="P439" s="1497"/>
      <c r="Q439" s="1497"/>
      <c r="R439" s="1497"/>
      <c r="S439" s="1497"/>
      <c r="T439" s="1497"/>
    </row>
    <row r="440">
      <c r="A440" s="1515"/>
      <c r="B440" s="1497"/>
      <c r="C440" s="1497"/>
      <c r="D440" s="1497"/>
      <c r="E440" s="1544"/>
      <c r="F440" s="1497"/>
      <c r="G440" s="1497"/>
      <c r="H440" s="1497"/>
      <c r="I440" s="1497"/>
      <c r="J440" s="1497"/>
      <c r="K440" s="1497"/>
      <c r="L440" s="1497"/>
      <c r="M440" s="1497"/>
      <c r="N440" s="1497"/>
      <c r="O440" s="1497"/>
      <c r="P440" s="1497"/>
      <c r="Q440" s="1497"/>
      <c r="R440" s="1497"/>
      <c r="S440" s="1497"/>
      <c r="T440" s="1497"/>
    </row>
    <row r="441">
      <c r="A441" s="1515"/>
      <c r="B441" s="1497"/>
      <c r="C441" s="1497"/>
      <c r="D441" s="1497"/>
      <c r="E441" s="1544"/>
      <c r="F441" s="1497"/>
      <c r="G441" s="1497"/>
      <c r="H441" s="1497"/>
      <c r="I441" s="1497"/>
      <c r="J441" s="1497"/>
      <c r="K441" s="1497"/>
      <c r="L441" s="1497"/>
      <c r="M441" s="1497"/>
      <c r="N441" s="1497"/>
      <c r="O441" s="1497"/>
      <c r="P441" s="1497"/>
      <c r="Q441" s="1497"/>
      <c r="R441" s="1497"/>
      <c r="S441" s="1497"/>
      <c r="T441" s="1497"/>
    </row>
    <row r="442">
      <c r="A442" s="1515"/>
      <c r="B442" s="1497"/>
      <c r="C442" s="1497"/>
      <c r="D442" s="1497"/>
      <c r="E442" s="1544"/>
      <c r="F442" s="1497"/>
      <c r="G442" s="1497"/>
      <c r="H442" s="1497"/>
      <c r="I442" s="1497"/>
      <c r="J442" s="1497"/>
      <c r="K442" s="1497"/>
      <c r="L442" s="1497"/>
      <c r="M442" s="1497"/>
      <c r="N442" s="1497"/>
      <c r="O442" s="1497"/>
      <c r="P442" s="1497"/>
      <c r="Q442" s="1497"/>
      <c r="R442" s="1497"/>
      <c r="S442" s="1497"/>
      <c r="T442" s="1497"/>
    </row>
    <row r="443">
      <c r="A443" s="1515"/>
      <c r="B443" s="1497"/>
      <c r="C443" s="1497"/>
      <c r="D443" s="1497"/>
      <c r="E443" s="1544"/>
      <c r="F443" s="1497"/>
      <c r="G443" s="1497"/>
      <c r="H443" s="1497"/>
      <c r="I443" s="1497"/>
      <c r="J443" s="1497"/>
      <c r="K443" s="1497"/>
      <c r="L443" s="1497"/>
      <c r="M443" s="1497"/>
      <c r="N443" s="1497"/>
      <c r="O443" s="1497"/>
      <c r="P443" s="1497"/>
      <c r="Q443" s="1497"/>
      <c r="R443" s="1497"/>
      <c r="S443" s="1497"/>
      <c r="T443" s="1497"/>
    </row>
    <row r="444">
      <c r="A444" s="1515"/>
      <c r="B444" s="1497"/>
      <c r="C444" s="1497"/>
      <c r="D444" s="1497"/>
      <c r="E444" s="1544"/>
      <c r="F444" s="1497"/>
      <c r="G444" s="1497"/>
      <c r="H444" s="1497"/>
      <c r="I444" s="1497"/>
      <c r="J444" s="1497"/>
      <c r="K444" s="1497"/>
      <c r="L444" s="1497"/>
      <c r="M444" s="1497"/>
      <c r="N444" s="1497"/>
      <c r="O444" s="1497"/>
      <c r="P444" s="1497"/>
      <c r="Q444" s="1497"/>
      <c r="R444" s="1497"/>
      <c r="S444" s="1497"/>
      <c r="T444" s="1497"/>
    </row>
    <row r="445">
      <c r="A445" s="1515"/>
      <c r="B445" s="1497"/>
      <c r="C445" s="1497"/>
      <c r="D445" s="1497"/>
      <c r="E445" s="1544"/>
      <c r="F445" s="1497"/>
      <c r="G445" s="1497"/>
      <c r="H445" s="1497"/>
      <c r="I445" s="1497"/>
      <c r="J445" s="1497"/>
      <c r="K445" s="1497"/>
      <c r="L445" s="1497"/>
      <c r="M445" s="1497"/>
      <c r="N445" s="1497"/>
      <c r="O445" s="1497"/>
      <c r="P445" s="1497"/>
      <c r="Q445" s="1497"/>
      <c r="R445" s="1497"/>
      <c r="S445" s="1497"/>
      <c r="T445" s="1497"/>
    </row>
    <row r="446">
      <c r="A446" s="1515"/>
      <c r="B446" s="1497"/>
      <c r="C446" s="1497"/>
      <c r="D446" s="1497"/>
      <c r="E446" s="1544"/>
      <c r="F446" s="1497"/>
      <c r="G446" s="1497"/>
      <c r="H446" s="1497"/>
      <c r="I446" s="1497"/>
      <c r="J446" s="1497"/>
      <c r="K446" s="1497"/>
      <c r="L446" s="1497"/>
      <c r="M446" s="1497"/>
      <c r="N446" s="1497"/>
      <c r="O446" s="1497"/>
      <c r="P446" s="1497"/>
      <c r="Q446" s="1497"/>
      <c r="R446" s="1497"/>
      <c r="S446" s="1497"/>
      <c r="T446" s="1497"/>
    </row>
    <row r="447">
      <c r="A447" s="1515"/>
      <c r="B447" s="1497"/>
      <c r="C447" s="1497"/>
      <c r="D447" s="1497"/>
      <c r="E447" s="1544"/>
      <c r="F447" s="1497"/>
      <c r="G447" s="1497"/>
      <c r="H447" s="1497"/>
      <c r="I447" s="1497"/>
      <c r="J447" s="1497"/>
      <c r="K447" s="1497"/>
      <c r="L447" s="1497"/>
      <c r="M447" s="1497"/>
      <c r="N447" s="1497"/>
      <c r="O447" s="1497"/>
      <c r="P447" s="1497"/>
      <c r="Q447" s="1497"/>
      <c r="R447" s="1497"/>
      <c r="S447" s="1497"/>
      <c r="T447" s="1497"/>
    </row>
    <row r="448">
      <c r="A448" s="1515"/>
      <c r="B448" s="1497"/>
      <c r="C448" s="1497"/>
      <c r="D448" s="1497"/>
      <c r="E448" s="1544"/>
      <c r="F448" s="1497"/>
      <c r="G448" s="1497"/>
      <c r="H448" s="1497"/>
      <c r="I448" s="1497"/>
      <c r="J448" s="1497"/>
      <c r="K448" s="1497"/>
      <c r="L448" s="1497"/>
      <c r="M448" s="1497"/>
      <c r="N448" s="1497"/>
      <c r="O448" s="1497"/>
      <c r="P448" s="1497"/>
      <c r="Q448" s="1497"/>
      <c r="R448" s="1497"/>
      <c r="S448" s="1497"/>
      <c r="T448" s="1497"/>
    </row>
    <row r="449">
      <c r="A449" s="1515"/>
      <c r="B449" s="1497"/>
      <c r="C449" s="1497"/>
      <c r="D449" s="1497"/>
      <c r="E449" s="1544"/>
      <c r="F449" s="1497"/>
      <c r="G449" s="1497"/>
      <c r="H449" s="1497"/>
      <c r="I449" s="1497"/>
      <c r="J449" s="1497"/>
      <c r="K449" s="1497"/>
      <c r="L449" s="1497"/>
      <c r="M449" s="1497"/>
      <c r="N449" s="1497"/>
      <c r="O449" s="1497"/>
      <c r="P449" s="1497"/>
      <c r="Q449" s="1497"/>
      <c r="R449" s="1497"/>
      <c r="S449" s="1497"/>
      <c r="T449" s="1497"/>
    </row>
    <row r="450">
      <c r="A450" s="1515"/>
      <c r="B450" s="1497"/>
      <c r="C450" s="1497"/>
      <c r="D450" s="1497"/>
      <c r="E450" s="1544"/>
      <c r="F450" s="1497"/>
      <c r="G450" s="1497"/>
      <c r="H450" s="1497"/>
      <c r="I450" s="1497"/>
      <c r="J450" s="1497"/>
      <c r="K450" s="1497"/>
      <c r="L450" s="1497"/>
      <c r="M450" s="1497"/>
      <c r="N450" s="1497"/>
      <c r="O450" s="1497"/>
      <c r="P450" s="1497"/>
      <c r="Q450" s="1497"/>
      <c r="R450" s="1497"/>
      <c r="S450" s="1497"/>
      <c r="T450" s="1497"/>
    </row>
    <row r="451">
      <c r="A451" s="1515"/>
      <c r="B451" s="1497"/>
      <c r="C451" s="1497"/>
      <c r="D451" s="1497"/>
      <c r="E451" s="1544"/>
      <c r="F451" s="1497"/>
      <c r="G451" s="1497"/>
      <c r="H451" s="1497"/>
      <c r="I451" s="1497"/>
      <c r="J451" s="1497"/>
      <c r="K451" s="1497"/>
      <c r="L451" s="1497"/>
      <c r="M451" s="1497"/>
      <c r="N451" s="1497"/>
      <c r="O451" s="1497"/>
      <c r="P451" s="1497"/>
      <c r="Q451" s="1497"/>
      <c r="R451" s="1497"/>
      <c r="S451" s="1497"/>
      <c r="T451" s="1497"/>
    </row>
    <row r="452">
      <c r="A452" s="1515"/>
      <c r="B452" s="1497"/>
      <c r="C452" s="1497"/>
      <c r="D452" s="1497"/>
      <c r="E452" s="1544"/>
      <c r="F452" s="1497"/>
      <c r="G452" s="1497"/>
      <c r="H452" s="1497"/>
      <c r="I452" s="1497"/>
      <c r="J452" s="1497"/>
      <c r="K452" s="1497"/>
      <c r="L452" s="1497"/>
      <c r="M452" s="1497"/>
      <c r="N452" s="1497"/>
      <c r="O452" s="1497"/>
      <c r="P452" s="1497"/>
      <c r="Q452" s="1497"/>
      <c r="R452" s="1497"/>
      <c r="S452" s="1497"/>
      <c r="T452" s="1497"/>
    </row>
    <row r="453">
      <c r="A453" s="1515"/>
      <c r="B453" s="1497"/>
      <c r="C453" s="1497"/>
      <c r="D453" s="1497"/>
      <c r="E453" s="1544"/>
      <c r="F453" s="1497"/>
      <c r="G453" s="1497"/>
      <c r="H453" s="1497"/>
      <c r="I453" s="1497"/>
      <c r="J453" s="1497"/>
      <c r="K453" s="1497"/>
      <c r="L453" s="1497"/>
      <c r="M453" s="1497"/>
      <c r="N453" s="1497"/>
      <c r="O453" s="1497"/>
      <c r="P453" s="1497"/>
      <c r="Q453" s="1497"/>
      <c r="R453" s="1497"/>
      <c r="S453" s="1497"/>
      <c r="T453" s="1497"/>
    </row>
    <row r="454">
      <c r="A454" s="1515"/>
      <c r="B454" s="1497"/>
      <c r="C454" s="1497"/>
      <c r="D454" s="1497"/>
      <c r="E454" s="1544"/>
      <c r="F454" s="1497"/>
      <c r="G454" s="1497"/>
      <c r="H454" s="1497"/>
      <c r="I454" s="1497"/>
      <c r="J454" s="1497"/>
      <c r="K454" s="1497"/>
      <c r="L454" s="1497"/>
      <c r="M454" s="1497"/>
      <c r="N454" s="1497"/>
      <c r="O454" s="1497"/>
      <c r="P454" s="1497"/>
      <c r="Q454" s="1497"/>
      <c r="R454" s="1497"/>
      <c r="S454" s="1497"/>
      <c r="T454" s="1497"/>
    </row>
    <row r="455">
      <c r="A455" s="1515"/>
      <c r="B455" s="1497"/>
      <c r="C455" s="1497"/>
      <c r="D455" s="1497"/>
      <c r="E455" s="1544"/>
      <c r="F455" s="1497"/>
      <c r="G455" s="1497"/>
      <c r="H455" s="1497"/>
      <c r="I455" s="1497"/>
      <c r="J455" s="1497"/>
      <c r="K455" s="1497"/>
      <c r="L455" s="1497"/>
      <c r="M455" s="1497"/>
      <c r="N455" s="1497"/>
      <c r="O455" s="1497"/>
      <c r="P455" s="1497"/>
      <c r="Q455" s="1497"/>
      <c r="R455" s="1497"/>
      <c r="S455" s="1497"/>
      <c r="T455" s="1497"/>
    </row>
    <row r="456">
      <c r="A456" s="1515"/>
      <c r="B456" s="1497"/>
      <c r="C456" s="1497"/>
      <c r="D456" s="1497"/>
      <c r="E456" s="1544"/>
      <c r="F456" s="1497"/>
      <c r="G456" s="1497"/>
      <c r="H456" s="1497"/>
      <c r="I456" s="1497"/>
      <c r="J456" s="1497"/>
      <c r="K456" s="1497"/>
      <c r="L456" s="1497"/>
      <c r="M456" s="1497"/>
      <c r="N456" s="1497"/>
      <c r="O456" s="1497"/>
      <c r="P456" s="1497"/>
      <c r="Q456" s="1497"/>
      <c r="R456" s="1497"/>
      <c r="S456" s="1497"/>
      <c r="T456" s="1497"/>
    </row>
    <row r="457">
      <c r="A457" s="1515"/>
      <c r="B457" s="1497"/>
      <c r="C457" s="1497"/>
      <c r="D457" s="1497"/>
      <c r="E457" s="1544"/>
      <c r="F457" s="1497"/>
      <c r="G457" s="1497"/>
      <c r="H457" s="1497"/>
      <c r="I457" s="1497"/>
      <c r="J457" s="1497"/>
      <c r="K457" s="1497"/>
      <c r="L457" s="1497"/>
      <c r="M457" s="1497"/>
      <c r="N457" s="1497"/>
      <c r="O457" s="1497"/>
      <c r="P457" s="1497"/>
      <c r="Q457" s="1497"/>
      <c r="R457" s="1497"/>
      <c r="S457" s="1497"/>
      <c r="T457" s="1497"/>
    </row>
    <row r="458">
      <c r="A458" s="1515"/>
      <c r="B458" s="1497"/>
      <c r="C458" s="1497"/>
      <c r="D458" s="1497"/>
      <c r="E458" s="1544"/>
      <c r="F458" s="1497"/>
      <c r="G458" s="1497"/>
      <c r="H458" s="1497"/>
      <c r="I458" s="1497"/>
      <c r="J458" s="1497"/>
      <c r="K458" s="1497"/>
      <c r="L458" s="1497"/>
      <c r="M458" s="1497"/>
      <c r="N458" s="1497"/>
      <c r="O458" s="1497"/>
      <c r="P458" s="1497"/>
      <c r="Q458" s="1497"/>
      <c r="R458" s="1497"/>
      <c r="S458" s="1497"/>
      <c r="T458" s="1497"/>
    </row>
    <row r="459">
      <c r="A459" s="1515"/>
      <c r="B459" s="1497"/>
      <c r="C459" s="1497"/>
      <c r="D459" s="1497"/>
      <c r="E459" s="1544"/>
      <c r="F459" s="1497"/>
      <c r="G459" s="1497"/>
      <c r="H459" s="1497"/>
      <c r="I459" s="1497"/>
      <c r="J459" s="1497"/>
      <c r="K459" s="1497"/>
      <c r="L459" s="1497"/>
      <c r="M459" s="1497"/>
      <c r="N459" s="1497"/>
      <c r="O459" s="1497"/>
      <c r="P459" s="1497"/>
      <c r="Q459" s="1497"/>
      <c r="R459" s="1497"/>
      <c r="S459" s="1497"/>
      <c r="T459" s="1497"/>
    </row>
    <row r="460">
      <c r="A460" s="1515"/>
      <c r="B460" s="1497"/>
      <c r="C460" s="1497"/>
      <c r="D460" s="1497"/>
      <c r="E460" s="1544"/>
      <c r="F460" s="1497"/>
      <c r="G460" s="1497"/>
      <c r="H460" s="1497"/>
      <c r="I460" s="1497"/>
      <c r="J460" s="1497"/>
      <c r="K460" s="1497"/>
      <c r="L460" s="1497"/>
      <c r="M460" s="1497"/>
      <c r="N460" s="1497"/>
      <c r="O460" s="1497"/>
      <c r="P460" s="1497"/>
      <c r="Q460" s="1497"/>
      <c r="R460" s="1497"/>
      <c r="S460" s="1497"/>
      <c r="T460" s="1497"/>
    </row>
    <row r="461">
      <c r="A461" s="1515"/>
      <c r="B461" s="1497"/>
      <c r="C461" s="1497"/>
      <c r="D461" s="1497"/>
      <c r="E461" s="1544"/>
      <c r="F461" s="1497"/>
      <c r="G461" s="1497"/>
      <c r="H461" s="1497"/>
      <c r="I461" s="1497"/>
      <c r="J461" s="1497"/>
      <c r="K461" s="1497"/>
      <c r="L461" s="1497"/>
      <c r="M461" s="1497"/>
      <c r="N461" s="1497"/>
      <c r="O461" s="1497"/>
      <c r="P461" s="1497"/>
      <c r="Q461" s="1497"/>
      <c r="R461" s="1497"/>
      <c r="S461" s="1497"/>
      <c r="T461" s="1497"/>
    </row>
    <row r="462">
      <c r="A462" s="1515"/>
      <c r="B462" s="1497"/>
      <c r="C462" s="1497"/>
      <c r="D462" s="1497"/>
      <c r="E462" s="1544"/>
      <c r="F462" s="1497"/>
      <c r="G462" s="1497"/>
      <c r="H462" s="1497"/>
      <c r="I462" s="1497"/>
      <c r="J462" s="1497"/>
      <c r="K462" s="1497"/>
      <c r="L462" s="1497"/>
      <c r="M462" s="1497"/>
      <c r="N462" s="1497"/>
      <c r="O462" s="1497"/>
      <c r="P462" s="1497"/>
      <c r="Q462" s="1497"/>
      <c r="R462" s="1497"/>
      <c r="S462" s="1497"/>
      <c r="T462" s="1497"/>
    </row>
    <row r="463">
      <c r="A463" s="1515"/>
      <c r="B463" s="1497"/>
      <c r="C463" s="1497"/>
      <c r="D463" s="1497"/>
      <c r="E463" s="1544"/>
      <c r="F463" s="1497"/>
      <c r="G463" s="1497"/>
      <c r="H463" s="1497"/>
      <c r="I463" s="1497"/>
      <c r="J463" s="1497"/>
      <c r="K463" s="1497"/>
      <c r="L463" s="1497"/>
      <c r="M463" s="1497"/>
      <c r="N463" s="1497"/>
      <c r="O463" s="1497"/>
      <c r="P463" s="1497"/>
      <c r="Q463" s="1497"/>
      <c r="R463" s="1497"/>
      <c r="S463" s="1497"/>
      <c r="T463" s="1497"/>
    </row>
    <row r="464">
      <c r="A464" s="1515"/>
      <c r="B464" s="1497"/>
      <c r="C464" s="1497"/>
      <c r="D464" s="1497"/>
      <c r="E464" s="1544"/>
      <c r="F464" s="1497"/>
      <c r="G464" s="1497"/>
      <c r="H464" s="1497"/>
      <c r="I464" s="1497"/>
      <c r="J464" s="1497"/>
      <c r="K464" s="1497"/>
      <c r="L464" s="1497"/>
      <c r="M464" s="1497"/>
      <c r="N464" s="1497"/>
      <c r="O464" s="1497"/>
      <c r="P464" s="1497"/>
      <c r="Q464" s="1497"/>
      <c r="R464" s="1497"/>
      <c r="S464" s="1497"/>
      <c r="T464" s="1497"/>
    </row>
    <row r="465">
      <c r="A465" s="1515"/>
      <c r="B465" s="1497"/>
      <c r="C465" s="1497"/>
      <c r="D465" s="1497"/>
      <c r="E465" s="1544"/>
      <c r="F465" s="1497"/>
      <c r="G465" s="1497"/>
      <c r="H465" s="1497"/>
      <c r="I465" s="1497"/>
      <c r="J465" s="1497"/>
      <c r="K465" s="1497"/>
      <c r="L465" s="1497"/>
      <c r="M465" s="1497"/>
      <c r="N465" s="1497"/>
      <c r="O465" s="1497"/>
      <c r="P465" s="1497"/>
      <c r="Q465" s="1497"/>
      <c r="R465" s="1497"/>
      <c r="S465" s="1497"/>
      <c r="T465" s="1497"/>
    </row>
    <row r="466">
      <c r="A466" s="1515"/>
      <c r="B466" s="1497"/>
      <c r="C466" s="1497"/>
      <c r="D466" s="1497"/>
      <c r="E466" s="1544"/>
      <c r="F466" s="1497"/>
      <c r="G466" s="1497"/>
      <c r="H466" s="1497"/>
      <c r="I466" s="1497"/>
      <c r="J466" s="1497"/>
      <c r="K466" s="1497"/>
      <c r="L466" s="1497"/>
      <c r="M466" s="1497"/>
      <c r="N466" s="1497"/>
      <c r="O466" s="1497"/>
      <c r="P466" s="1497"/>
      <c r="Q466" s="1497"/>
      <c r="R466" s="1497"/>
      <c r="S466" s="1497"/>
      <c r="T466" s="1497"/>
    </row>
    <row r="467">
      <c r="A467" s="1515"/>
      <c r="B467" s="1497"/>
      <c r="C467" s="1497"/>
      <c r="D467" s="1497"/>
      <c r="E467" s="1544"/>
      <c r="F467" s="1497"/>
      <c r="G467" s="1497"/>
      <c r="H467" s="1497"/>
      <c r="I467" s="1497"/>
      <c r="J467" s="1497"/>
      <c r="K467" s="1497"/>
      <c r="L467" s="1497"/>
      <c r="M467" s="1497"/>
      <c r="N467" s="1497"/>
      <c r="O467" s="1497"/>
      <c r="P467" s="1497"/>
      <c r="Q467" s="1497"/>
      <c r="R467" s="1497"/>
      <c r="S467" s="1497"/>
      <c r="T467" s="1497"/>
    </row>
    <row r="468">
      <c r="A468" s="1515"/>
      <c r="B468" s="1497"/>
      <c r="C468" s="1497"/>
      <c r="D468" s="1497"/>
      <c r="E468" s="1544"/>
      <c r="F468" s="1497"/>
      <c r="G468" s="1497"/>
      <c r="H468" s="1497"/>
      <c r="I468" s="1497"/>
      <c r="J468" s="1497"/>
      <c r="K468" s="1497"/>
      <c r="L468" s="1497"/>
      <c r="M468" s="1497"/>
      <c r="N468" s="1497"/>
      <c r="O468" s="1497"/>
      <c r="P468" s="1497"/>
      <c r="Q468" s="1497"/>
      <c r="R468" s="1497"/>
      <c r="S468" s="1497"/>
      <c r="T468" s="1497"/>
    </row>
    <row r="469">
      <c r="A469" s="1515"/>
      <c r="B469" s="1497"/>
      <c r="C469" s="1497"/>
      <c r="D469" s="1497"/>
      <c r="E469" s="1544"/>
      <c r="F469" s="1497"/>
      <c r="G469" s="1497"/>
      <c r="H469" s="1497"/>
      <c r="I469" s="1497"/>
      <c r="J469" s="1497"/>
      <c r="K469" s="1497"/>
      <c r="L469" s="1497"/>
      <c r="M469" s="1497"/>
      <c r="N469" s="1497"/>
      <c r="O469" s="1497"/>
      <c r="P469" s="1497"/>
      <c r="Q469" s="1497"/>
      <c r="R469" s="1497"/>
      <c r="S469" s="1497"/>
      <c r="T469" s="1497"/>
    </row>
    <row r="470">
      <c r="A470" s="1515"/>
      <c r="B470" s="1497"/>
      <c r="C470" s="1497"/>
      <c r="D470" s="1497"/>
      <c r="E470" s="1544"/>
      <c r="F470" s="1497"/>
      <c r="G470" s="1497"/>
      <c r="H470" s="1497"/>
      <c r="I470" s="1497"/>
      <c r="J470" s="1497"/>
      <c r="K470" s="1497"/>
      <c r="L470" s="1497"/>
      <c r="M470" s="1497"/>
      <c r="N470" s="1497"/>
      <c r="O470" s="1497"/>
      <c r="P470" s="1497"/>
      <c r="Q470" s="1497"/>
      <c r="R470" s="1497"/>
      <c r="S470" s="1497"/>
      <c r="T470" s="1497"/>
    </row>
    <row r="471">
      <c r="A471" s="1515"/>
      <c r="B471" s="1497"/>
      <c r="C471" s="1497"/>
      <c r="D471" s="1497"/>
      <c r="E471" s="1544"/>
      <c r="F471" s="1497"/>
      <c r="G471" s="1497"/>
      <c r="H471" s="1497"/>
      <c r="I471" s="1497"/>
      <c r="J471" s="1497"/>
      <c r="K471" s="1497"/>
      <c r="L471" s="1497"/>
      <c r="M471" s="1497"/>
      <c r="N471" s="1497"/>
      <c r="O471" s="1497"/>
      <c r="P471" s="1497"/>
      <c r="Q471" s="1497"/>
      <c r="R471" s="1497"/>
      <c r="S471" s="1497"/>
      <c r="T471" s="1497"/>
    </row>
    <row r="472">
      <c r="A472" s="1515"/>
      <c r="B472" s="1497"/>
      <c r="C472" s="1497"/>
      <c r="D472" s="1497"/>
      <c r="E472" s="1544"/>
      <c r="F472" s="1497"/>
      <c r="G472" s="1497"/>
      <c r="H472" s="1497"/>
      <c r="I472" s="1497"/>
      <c r="J472" s="1497"/>
      <c r="K472" s="1497"/>
      <c r="L472" s="1497"/>
      <c r="M472" s="1497"/>
      <c r="N472" s="1497"/>
      <c r="O472" s="1497"/>
      <c r="P472" s="1497"/>
      <c r="Q472" s="1497"/>
      <c r="R472" s="1497"/>
      <c r="S472" s="1497"/>
      <c r="T472" s="1497"/>
    </row>
    <row r="473">
      <c r="A473" s="1515"/>
      <c r="B473" s="1497"/>
      <c r="C473" s="1497"/>
      <c r="D473" s="1497"/>
      <c r="E473" s="1544"/>
      <c r="F473" s="1497"/>
      <c r="G473" s="1497"/>
      <c r="H473" s="1497"/>
      <c r="I473" s="1497"/>
      <c r="J473" s="1497"/>
      <c r="K473" s="1497"/>
      <c r="L473" s="1497"/>
      <c r="M473" s="1497"/>
      <c r="N473" s="1497"/>
      <c r="O473" s="1497"/>
      <c r="P473" s="1497"/>
      <c r="Q473" s="1497"/>
      <c r="R473" s="1497"/>
      <c r="S473" s="1497"/>
      <c r="T473" s="1497"/>
    </row>
    <row r="474">
      <c r="A474" s="1515"/>
      <c r="B474" s="1497"/>
      <c r="C474" s="1497"/>
      <c r="D474" s="1497"/>
      <c r="E474" s="1544"/>
      <c r="F474" s="1497"/>
      <c r="G474" s="1497"/>
      <c r="H474" s="1497"/>
      <c r="I474" s="1497"/>
      <c r="J474" s="1497"/>
      <c r="K474" s="1497"/>
      <c r="L474" s="1497"/>
      <c r="M474" s="1497"/>
      <c r="N474" s="1497"/>
      <c r="O474" s="1497"/>
      <c r="P474" s="1497"/>
      <c r="Q474" s="1497"/>
      <c r="R474" s="1497"/>
      <c r="S474" s="1497"/>
      <c r="T474" s="1497"/>
    </row>
    <row r="475">
      <c r="A475" s="1515"/>
      <c r="B475" s="1497"/>
      <c r="C475" s="1497"/>
      <c r="D475" s="1497"/>
      <c r="E475" s="1544"/>
      <c r="F475" s="1497"/>
      <c r="G475" s="1497"/>
      <c r="H475" s="1497"/>
      <c r="I475" s="1497"/>
      <c r="J475" s="1497"/>
      <c r="K475" s="1497"/>
      <c r="L475" s="1497"/>
      <c r="M475" s="1497"/>
      <c r="N475" s="1497"/>
      <c r="O475" s="1497"/>
      <c r="P475" s="1497"/>
      <c r="Q475" s="1497"/>
      <c r="R475" s="1497"/>
      <c r="S475" s="1497"/>
      <c r="T475" s="1497"/>
    </row>
    <row r="476">
      <c r="A476" s="1515"/>
      <c r="B476" s="1497"/>
      <c r="C476" s="1497"/>
      <c r="D476" s="1497"/>
      <c r="E476" s="1544"/>
      <c r="F476" s="1497"/>
      <c r="G476" s="1497"/>
      <c r="H476" s="1497"/>
      <c r="I476" s="1497"/>
      <c r="J476" s="1497"/>
      <c r="K476" s="1497"/>
      <c r="L476" s="1497"/>
      <c r="M476" s="1497"/>
      <c r="N476" s="1497"/>
      <c r="O476" s="1497"/>
      <c r="P476" s="1497"/>
      <c r="Q476" s="1497"/>
      <c r="R476" s="1497"/>
      <c r="S476" s="1497"/>
      <c r="T476" s="1497"/>
    </row>
    <row r="477">
      <c r="A477" s="1515"/>
      <c r="B477" s="1497"/>
      <c r="C477" s="1497"/>
      <c r="D477" s="1497"/>
      <c r="E477" s="1544"/>
      <c r="F477" s="1497"/>
      <c r="G477" s="1497"/>
      <c r="H477" s="1497"/>
      <c r="I477" s="1497"/>
      <c r="J477" s="1497"/>
      <c r="K477" s="1497"/>
      <c r="L477" s="1497"/>
      <c r="M477" s="1497"/>
      <c r="N477" s="1497"/>
      <c r="O477" s="1497"/>
      <c r="P477" s="1497"/>
      <c r="Q477" s="1497"/>
      <c r="R477" s="1497"/>
      <c r="S477" s="1497"/>
      <c r="T477" s="1497"/>
    </row>
    <row r="478">
      <c r="A478" s="1515"/>
      <c r="B478" s="1497"/>
      <c r="C478" s="1497"/>
      <c r="D478" s="1497"/>
      <c r="E478" s="1544"/>
      <c r="F478" s="1497"/>
      <c r="G478" s="1497"/>
      <c r="H478" s="1497"/>
      <c r="I478" s="1497"/>
      <c r="J478" s="1497"/>
      <c r="K478" s="1497"/>
      <c r="L478" s="1497"/>
      <c r="M478" s="1497"/>
      <c r="N478" s="1497"/>
      <c r="O478" s="1497"/>
      <c r="P478" s="1497"/>
      <c r="Q478" s="1497"/>
      <c r="R478" s="1497"/>
      <c r="S478" s="1497"/>
      <c r="T478" s="1497"/>
    </row>
    <row r="479">
      <c r="A479" s="1515"/>
      <c r="B479" s="1497"/>
      <c r="C479" s="1497"/>
      <c r="D479" s="1497"/>
      <c r="E479" s="1544"/>
      <c r="F479" s="1497"/>
      <c r="G479" s="1497"/>
      <c r="H479" s="1497"/>
      <c r="I479" s="1497"/>
      <c r="J479" s="1497"/>
      <c r="K479" s="1497"/>
      <c r="L479" s="1497"/>
      <c r="M479" s="1497"/>
      <c r="N479" s="1497"/>
      <c r="O479" s="1497"/>
      <c r="P479" s="1497"/>
      <c r="Q479" s="1497"/>
      <c r="R479" s="1497"/>
      <c r="S479" s="1497"/>
      <c r="T479" s="1497"/>
    </row>
    <row r="480">
      <c r="A480" s="1515"/>
      <c r="B480" s="1497"/>
      <c r="C480" s="1497"/>
      <c r="D480" s="1497"/>
      <c r="E480" s="1544"/>
      <c r="F480" s="1497"/>
      <c r="G480" s="1497"/>
      <c r="H480" s="1497"/>
      <c r="I480" s="1497"/>
      <c r="J480" s="1497"/>
      <c r="K480" s="1497"/>
      <c r="L480" s="1497"/>
      <c r="M480" s="1497"/>
      <c r="N480" s="1497"/>
      <c r="O480" s="1497"/>
      <c r="P480" s="1497"/>
      <c r="Q480" s="1497"/>
      <c r="R480" s="1497"/>
      <c r="S480" s="1497"/>
      <c r="T480" s="1497"/>
    </row>
    <row r="481">
      <c r="A481" s="1515"/>
      <c r="B481" s="1497"/>
      <c r="C481" s="1497"/>
      <c r="D481" s="1497"/>
      <c r="E481" s="1544"/>
      <c r="F481" s="1497"/>
      <c r="G481" s="1497"/>
      <c r="H481" s="1497"/>
      <c r="I481" s="1497"/>
      <c r="J481" s="1497"/>
      <c r="K481" s="1497"/>
      <c r="L481" s="1497"/>
      <c r="M481" s="1497"/>
      <c r="N481" s="1497"/>
      <c r="O481" s="1497"/>
      <c r="P481" s="1497"/>
      <c r="Q481" s="1497"/>
      <c r="R481" s="1497"/>
      <c r="S481" s="1497"/>
      <c r="T481" s="1497"/>
    </row>
    <row r="482">
      <c r="A482" s="1515"/>
      <c r="B482" s="1497"/>
      <c r="C482" s="1497"/>
      <c r="D482" s="1497"/>
      <c r="E482" s="1544"/>
      <c r="F482" s="1497"/>
      <c r="G482" s="1497"/>
      <c r="H482" s="1497"/>
      <c r="I482" s="1497"/>
      <c r="J482" s="1497"/>
      <c r="K482" s="1497"/>
      <c r="L482" s="1497"/>
      <c r="M482" s="1497"/>
      <c r="N482" s="1497"/>
      <c r="O482" s="1497"/>
      <c r="P482" s="1497"/>
      <c r="Q482" s="1497"/>
      <c r="R482" s="1497"/>
      <c r="S482" s="1497"/>
      <c r="T482" s="1497"/>
    </row>
    <row r="483">
      <c r="A483" s="1515"/>
      <c r="B483" s="1497"/>
      <c r="C483" s="1497"/>
      <c r="D483" s="1497"/>
      <c r="E483" s="1544"/>
      <c r="F483" s="1497"/>
      <c r="G483" s="1497"/>
      <c r="H483" s="1497"/>
      <c r="I483" s="1497"/>
      <c r="J483" s="1497"/>
      <c r="K483" s="1497"/>
      <c r="L483" s="1497"/>
      <c r="M483" s="1497"/>
      <c r="N483" s="1497"/>
      <c r="O483" s="1497"/>
      <c r="P483" s="1497"/>
      <c r="Q483" s="1497"/>
      <c r="R483" s="1497"/>
      <c r="S483" s="1497"/>
      <c r="T483" s="1497"/>
    </row>
    <row r="484">
      <c r="A484" s="1515"/>
      <c r="B484" s="1497"/>
      <c r="C484" s="1497"/>
      <c r="D484" s="1497"/>
      <c r="E484" s="1544"/>
      <c r="F484" s="1497"/>
      <c r="G484" s="1497"/>
      <c r="H484" s="1497"/>
      <c r="I484" s="1497"/>
      <c r="J484" s="1497"/>
      <c r="K484" s="1497"/>
      <c r="L484" s="1497"/>
      <c r="M484" s="1497"/>
      <c r="N484" s="1497"/>
      <c r="O484" s="1497"/>
      <c r="P484" s="1497"/>
      <c r="Q484" s="1497"/>
      <c r="R484" s="1497"/>
      <c r="S484" s="1497"/>
      <c r="T484" s="1497"/>
    </row>
    <row r="485">
      <c r="A485" s="1515"/>
      <c r="B485" s="1497"/>
      <c r="C485" s="1497"/>
      <c r="D485" s="1497"/>
      <c r="E485" s="1544"/>
      <c r="F485" s="1497"/>
      <c r="G485" s="1497"/>
      <c r="H485" s="1497"/>
      <c r="I485" s="1497"/>
      <c r="J485" s="1497"/>
      <c r="K485" s="1497"/>
      <c r="L485" s="1497"/>
      <c r="M485" s="1497"/>
      <c r="N485" s="1497"/>
      <c r="O485" s="1497"/>
      <c r="P485" s="1497"/>
      <c r="Q485" s="1497"/>
      <c r="R485" s="1497"/>
      <c r="S485" s="1497"/>
      <c r="T485" s="1497"/>
    </row>
    <row r="486">
      <c r="A486" s="1515"/>
      <c r="B486" s="1497"/>
      <c r="C486" s="1497"/>
      <c r="D486" s="1497"/>
      <c r="E486" s="1544"/>
      <c r="F486" s="1497"/>
      <c r="G486" s="1497"/>
      <c r="H486" s="1497"/>
      <c r="I486" s="1497"/>
      <c r="J486" s="1497"/>
      <c r="K486" s="1497"/>
      <c r="L486" s="1497"/>
      <c r="M486" s="1497"/>
      <c r="N486" s="1497"/>
      <c r="O486" s="1497"/>
      <c r="P486" s="1497"/>
      <c r="Q486" s="1497"/>
      <c r="R486" s="1497"/>
      <c r="S486" s="1497"/>
      <c r="T486" s="1497"/>
    </row>
    <row r="487">
      <c r="A487" s="1515"/>
      <c r="B487" s="1497"/>
      <c r="C487" s="1497"/>
      <c r="D487" s="1497"/>
      <c r="E487" s="1544"/>
      <c r="F487" s="1497"/>
      <c r="G487" s="1497"/>
      <c r="H487" s="1497"/>
      <c r="I487" s="1497"/>
      <c r="J487" s="1497"/>
      <c r="K487" s="1497"/>
      <c r="L487" s="1497"/>
      <c r="M487" s="1497"/>
      <c r="N487" s="1497"/>
      <c r="O487" s="1497"/>
      <c r="P487" s="1497"/>
      <c r="Q487" s="1497"/>
      <c r="R487" s="1497"/>
      <c r="S487" s="1497"/>
      <c r="T487" s="1497"/>
    </row>
    <row r="488">
      <c r="A488" s="1515"/>
      <c r="B488" s="1497"/>
      <c r="C488" s="1497"/>
      <c r="D488" s="1497"/>
      <c r="E488" s="1544"/>
      <c r="F488" s="1497"/>
      <c r="G488" s="1497"/>
      <c r="H488" s="1497"/>
      <c r="I488" s="1497"/>
      <c r="J488" s="1497"/>
      <c r="K488" s="1497"/>
      <c r="L488" s="1497"/>
      <c r="M488" s="1497"/>
      <c r="N488" s="1497"/>
      <c r="O488" s="1497"/>
      <c r="P488" s="1497"/>
      <c r="Q488" s="1497"/>
      <c r="R488" s="1497"/>
      <c r="S488" s="1497"/>
      <c r="T488" s="1497"/>
    </row>
    <row r="489">
      <c r="A489" s="1515"/>
      <c r="B489" s="1497"/>
      <c r="C489" s="1497"/>
      <c r="D489" s="1497"/>
      <c r="E489" s="1544"/>
      <c r="F489" s="1497"/>
      <c r="G489" s="1497"/>
      <c r="H489" s="1497"/>
      <c r="I489" s="1497"/>
      <c r="J489" s="1497"/>
      <c r="K489" s="1497"/>
      <c r="L489" s="1497"/>
      <c r="M489" s="1497"/>
      <c r="N489" s="1497"/>
      <c r="O489" s="1497"/>
      <c r="P489" s="1497"/>
      <c r="Q489" s="1497"/>
      <c r="R489" s="1497"/>
      <c r="S489" s="1497"/>
      <c r="T489" s="1497"/>
    </row>
    <row r="490">
      <c r="A490" s="1515"/>
      <c r="B490" s="1497"/>
      <c r="C490" s="1497"/>
      <c r="D490" s="1497"/>
      <c r="E490" s="1544"/>
      <c r="F490" s="1497"/>
      <c r="G490" s="1497"/>
      <c r="H490" s="1497"/>
      <c r="I490" s="1497"/>
      <c r="J490" s="1497"/>
      <c r="K490" s="1497"/>
      <c r="L490" s="1497"/>
      <c r="M490" s="1497"/>
      <c r="N490" s="1497"/>
      <c r="O490" s="1497"/>
      <c r="P490" s="1497"/>
      <c r="Q490" s="1497"/>
      <c r="R490" s="1497"/>
      <c r="S490" s="1497"/>
      <c r="T490" s="1497"/>
    </row>
    <row r="491">
      <c r="A491" s="1515"/>
      <c r="B491" s="1497"/>
      <c r="C491" s="1497"/>
      <c r="D491" s="1497"/>
      <c r="E491" s="1544"/>
      <c r="F491" s="1497"/>
      <c r="G491" s="1497"/>
      <c r="H491" s="1497"/>
      <c r="I491" s="1497"/>
      <c r="J491" s="1497"/>
      <c r="K491" s="1497"/>
      <c r="L491" s="1497"/>
      <c r="M491" s="1497"/>
      <c r="N491" s="1497"/>
      <c r="O491" s="1497"/>
      <c r="P491" s="1497"/>
      <c r="Q491" s="1497"/>
      <c r="R491" s="1497"/>
      <c r="S491" s="1497"/>
      <c r="T491" s="1497"/>
    </row>
    <row r="492">
      <c r="A492" s="1515"/>
      <c r="B492" s="1497"/>
      <c r="C492" s="1497"/>
      <c r="D492" s="1497"/>
      <c r="E492" s="1544"/>
      <c r="F492" s="1497"/>
      <c r="G492" s="1497"/>
      <c r="H492" s="1497"/>
      <c r="I492" s="1497"/>
      <c r="J492" s="1497"/>
      <c r="K492" s="1497"/>
      <c r="L492" s="1497"/>
      <c r="M492" s="1497"/>
      <c r="N492" s="1497"/>
      <c r="O492" s="1497"/>
      <c r="P492" s="1497"/>
      <c r="Q492" s="1497"/>
      <c r="R492" s="1497"/>
      <c r="S492" s="1497"/>
      <c r="T492" s="1497"/>
    </row>
    <row r="493">
      <c r="A493" s="1515"/>
      <c r="B493" s="1497"/>
      <c r="C493" s="1497"/>
      <c r="D493" s="1497"/>
      <c r="E493" s="1544"/>
      <c r="F493" s="1497"/>
      <c r="G493" s="1497"/>
      <c r="H493" s="1497"/>
      <c r="I493" s="1497"/>
      <c r="J493" s="1497"/>
      <c r="K493" s="1497"/>
      <c r="L493" s="1497"/>
      <c r="M493" s="1497"/>
      <c r="N493" s="1497"/>
      <c r="O493" s="1497"/>
      <c r="P493" s="1497"/>
      <c r="Q493" s="1497"/>
      <c r="R493" s="1497"/>
      <c r="S493" s="1497"/>
      <c r="T493" s="1497"/>
    </row>
    <row r="494">
      <c r="A494" s="1515"/>
      <c r="B494" s="1497"/>
      <c r="C494" s="1497"/>
      <c r="D494" s="1497"/>
      <c r="E494" s="1544"/>
      <c r="F494" s="1497"/>
      <c r="G494" s="1497"/>
      <c r="H494" s="1497"/>
      <c r="I494" s="1497"/>
      <c r="J494" s="1497"/>
      <c r="K494" s="1497"/>
      <c r="L494" s="1497"/>
      <c r="M494" s="1497"/>
      <c r="N494" s="1497"/>
      <c r="O494" s="1497"/>
      <c r="P494" s="1497"/>
      <c r="Q494" s="1497"/>
      <c r="R494" s="1497"/>
      <c r="S494" s="1497"/>
      <c r="T494" s="1497"/>
    </row>
    <row r="495">
      <c r="A495" s="1515"/>
      <c r="B495" s="1497"/>
      <c r="C495" s="1497"/>
      <c r="D495" s="1497"/>
      <c r="E495" s="1544"/>
      <c r="F495" s="1497"/>
      <c r="G495" s="1497"/>
      <c r="H495" s="1497"/>
      <c r="I495" s="1497"/>
      <c r="J495" s="1497"/>
      <c r="K495" s="1497"/>
      <c r="L495" s="1497"/>
      <c r="M495" s="1497"/>
      <c r="N495" s="1497"/>
      <c r="O495" s="1497"/>
      <c r="P495" s="1497"/>
      <c r="Q495" s="1497"/>
      <c r="R495" s="1497"/>
      <c r="S495" s="1497"/>
      <c r="T495" s="1497"/>
    </row>
    <row r="496">
      <c r="A496" s="1515"/>
      <c r="B496" s="1497"/>
      <c r="C496" s="1497"/>
      <c r="D496" s="1497"/>
      <c r="E496" s="1544"/>
      <c r="F496" s="1497"/>
      <c r="G496" s="1497"/>
      <c r="H496" s="1497"/>
      <c r="I496" s="1497"/>
      <c r="J496" s="1497"/>
      <c r="K496" s="1497"/>
      <c r="L496" s="1497"/>
      <c r="M496" s="1497"/>
      <c r="N496" s="1497"/>
      <c r="O496" s="1497"/>
      <c r="P496" s="1497"/>
      <c r="Q496" s="1497"/>
      <c r="R496" s="1497"/>
      <c r="S496" s="1497"/>
      <c r="T496" s="1497"/>
    </row>
    <row r="497">
      <c r="A497" s="1515"/>
      <c r="B497" s="1497"/>
      <c r="C497" s="1497"/>
      <c r="D497" s="1497"/>
      <c r="E497" s="1544"/>
      <c r="F497" s="1497"/>
      <c r="G497" s="1497"/>
      <c r="H497" s="1497"/>
      <c r="I497" s="1497"/>
      <c r="J497" s="1497"/>
      <c r="K497" s="1497"/>
      <c r="L497" s="1497"/>
      <c r="M497" s="1497"/>
      <c r="N497" s="1497"/>
      <c r="O497" s="1497"/>
      <c r="P497" s="1497"/>
      <c r="Q497" s="1497"/>
      <c r="R497" s="1497"/>
      <c r="S497" s="1497"/>
      <c r="T497" s="1497"/>
    </row>
    <row r="498">
      <c r="A498" s="1515"/>
      <c r="B498" s="1497"/>
      <c r="C498" s="1497"/>
      <c r="D498" s="1497"/>
      <c r="E498" s="1544"/>
      <c r="F498" s="1497"/>
      <c r="G498" s="1497"/>
      <c r="H498" s="1497"/>
      <c r="I498" s="1497"/>
      <c r="J498" s="1497"/>
      <c r="K498" s="1497"/>
      <c r="L498" s="1497"/>
      <c r="M498" s="1497"/>
      <c r="N498" s="1497"/>
      <c r="O498" s="1497"/>
      <c r="P498" s="1497"/>
      <c r="Q498" s="1497"/>
      <c r="R498" s="1497"/>
      <c r="S498" s="1497"/>
      <c r="T498" s="1497"/>
    </row>
    <row r="499">
      <c r="A499" s="1515"/>
      <c r="B499" s="1497"/>
      <c r="C499" s="1497"/>
      <c r="D499" s="1497"/>
      <c r="E499" s="1544"/>
      <c r="F499" s="1497"/>
      <c r="G499" s="1497"/>
      <c r="H499" s="1497"/>
      <c r="I499" s="1497"/>
      <c r="J499" s="1497"/>
      <c r="K499" s="1497"/>
      <c r="L499" s="1497"/>
      <c r="M499" s="1497"/>
      <c r="N499" s="1497"/>
      <c r="O499" s="1497"/>
      <c r="P499" s="1497"/>
      <c r="Q499" s="1497"/>
      <c r="R499" s="1497"/>
      <c r="S499" s="1497"/>
      <c r="T499" s="1497"/>
    </row>
    <row r="500">
      <c r="A500" s="1515"/>
      <c r="B500" s="1497"/>
      <c r="C500" s="1497"/>
      <c r="D500" s="1497"/>
      <c r="E500" s="1544"/>
      <c r="F500" s="1497"/>
      <c r="G500" s="1497"/>
      <c r="H500" s="1497"/>
      <c r="I500" s="1497"/>
      <c r="J500" s="1497"/>
      <c r="K500" s="1497"/>
      <c r="L500" s="1497"/>
      <c r="M500" s="1497"/>
      <c r="N500" s="1497"/>
      <c r="O500" s="1497"/>
      <c r="P500" s="1497"/>
      <c r="Q500" s="1497"/>
      <c r="R500" s="1497"/>
      <c r="S500" s="1497"/>
      <c r="T500" s="1497"/>
    </row>
    <row r="501">
      <c r="A501" s="1515"/>
      <c r="B501" s="1497"/>
      <c r="C501" s="1497"/>
      <c r="D501" s="1497"/>
      <c r="E501" s="1544"/>
      <c r="F501" s="1497"/>
      <c r="G501" s="1497"/>
      <c r="H501" s="1497"/>
      <c r="I501" s="1497"/>
      <c r="J501" s="1497"/>
      <c r="K501" s="1497"/>
      <c r="L501" s="1497"/>
      <c r="M501" s="1497"/>
      <c r="N501" s="1497"/>
      <c r="O501" s="1497"/>
      <c r="P501" s="1497"/>
      <c r="Q501" s="1497"/>
      <c r="R501" s="1497"/>
      <c r="S501" s="1497"/>
      <c r="T501" s="1497"/>
    </row>
    <row r="502">
      <c r="A502" s="1515"/>
      <c r="B502" s="1497"/>
      <c r="C502" s="1497"/>
      <c r="D502" s="1497"/>
      <c r="E502" s="1544"/>
      <c r="F502" s="1497"/>
      <c r="G502" s="1497"/>
      <c r="H502" s="1497"/>
      <c r="I502" s="1497"/>
      <c r="J502" s="1497"/>
      <c r="K502" s="1497"/>
      <c r="L502" s="1497"/>
      <c r="M502" s="1497"/>
      <c r="N502" s="1497"/>
      <c r="O502" s="1497"/>
      <c r="P502" s="1497"/>
      <c r="Q502" s="1497"/>
      <c r="R502" s="1497"/>
      <c r="S502" s="1497"/>
      <c r="T502" s="1497"/>
    </row>
    <row r="503">
      <c r="A503" s="1515"/>
      <c r="B503" s="1497"/>
      <c r="C503" s="1497"/>
      <c r="D503" s="1497"/>
      <c r="E503" s="1544"/>
      <c r="F503" s="1497"/>
      <c r="G503" s="1497"/>
      <c r="H503" s="1497"/>
      <c r="I503" s="1497"/>
      <c r="J503" s="1497"/>
      <c r="K503" s="1497"/>
      <c r="L503" s="1497"/>
      <c r="M503" s="1497"/>
      <c r="N503" s="1497"/>
      <c r="O503" s="1497"/>
      <c r="P503" s="1497"/>
      <c r="Q503" s="1497"/>
      <c r="R503" s="1497"/>
      <c r="S503" s="1497"/>
      <c r="T503" s="1497"/>
    </row>
    <row r="504">
      <c r="A504" s="1515"/>
      <c r="B504" s="1497"/>
      <c r="C504" s="1497"/>
      <c r="D504" s="1497"/>
      <c r="E504" s="1544"/>
      <c r="F504" s="1497"/>
      <c r="G504" s="1497"/>
      <c r="H504" s="1497"/>
      <c r="I504" s="1497"/>
      <c r="J504" s="1497"/>
      <c r="K504" s="1497"/>
      <c r="L504" s="1497"/>
      <c r="M504" s="1497"/>
      <c r="N504" s="1497"/>
      <c r="O504" s="1497"/>
      <c r="P504" s="1497"/>
      <c r="Q504" s="1497"/>
      <c r="R504" s="1497"/>
      <c r="S504" s="1497"/>
      <c r="T504" s="1497"/>
    </row>
    <row r="505">
      <c r="A505" s="1515"/>
      <c r="B505" s="1497"/>
      <c r="C505" s="1497"/>
      <c r="D505" s="1497"/>
      <c r="E505" s="1544"/>
      <c r="F505" s="1497"/>
      <c r="G505" s="1497"/>
      <c r="H505" s="1497"/>
      <c r="I505" s="1497"/>
      <c r="J505" s="1497"/>
      <c r="K505" s="1497"/>
      <c r="L505" s="1497"/>
      <c r="M505" s="1497"/>
      <c r="N505" s="1497"/>
      <c r="O505" s="1497"/>
      <c r="P505" s="1497"/>
      <c r="Q505" s="1497"/>
      <c r="R505" s="1497"/>
      <c r="S505" s="1497"/>
      <c r="T505" s="1497"/>
    </row>
    <row r="506">
      <c r="A506" s="1515"/>
      <c r="B506" s="1497"/>
      <c r="C506" s="1497"/>
      <c r="D506" s="1497"/>
      <c r="E506" s="1544"/>
      <c r="F506" s="1497"/>
      <c r="G506" s="1497"/>
      <c r="H506" s="1497"/>
      <c r="I506" s="1497"/>
      <c r="J506" s="1497"/>
      <c r="K506" s="1497"/>
      <c r="L506" s="1497"/>
      <c r="M506" s="1497"/>
      <c r="N506" s="1497"/>
      <c r="O506" s="1497"/>
      <c r="P506" s="1497"/>
      <c r="Q506" s="1497"/>
      <c r="R506" s="1497"/>
      <c r="S506" s="1497"/>
      <c r="T506" s="1497"/>
    </row>
    <row r="507">
      <c r="A507" s="1515"/>
      <c r="B507" s="1497"/>
      <c r="C507" s="1497"/>
      <c r="D507" s="1497"/>
      <c r="E507" s="1544"/>
      <c r="F507" s="1497"/>
      <c r="G507" s="1497"/>
      <c r="H507" s="1497"/>
      <c r="I507" s="1497"/>
      <c r="J507" s="1497"/>
      <c r="K507" s="1497"/>
      <c r="L507" s="1497"/>
      <c r="M507" s="1497"/>
      <c r="N507" s="1497"/>
      <c r="O507" s="1497"/>
      <c r="P507" s="1497"/>
      <c r="Q507" s="1497"/>
      <c r="R507" s="1497"/>
      <c r="S507" s="1497"/>
      <c r="T507" s="1497"/>
    </row>
    <row r="508">
      <c r="A508" s="1515"/>
      <c r="B508" s="1497"/>
      <c r="C508" s="1497"/>
      <c r="D508" s="1497"/>
      <c r="E508" s="1544"/>
      <c r="F508" s="1497"/>
      <c r="G508" s="1497"/>
      <c r="H508" s="1497"/>
      <c r="I508" s="1497"/>
      <c r="J508" s="1497"/>
      <c r="K508" s="1497"/>
      <c r="L508" s="1497"/>
      <c r="M508" s="1497"/>
      <c r="N508" s="1497"/>
      <c r="O508" s="1497"/>
      <c r="P508" s="1497"/>
      <c r="Q508" s="1497"/>
      <c r="R508" s="1497"/>
      <c r="S508" s="1497"/>
      <c r="T508" s="1497"/>
    </row>
    <row r="509">
      <c r="A509" s="1515"/>
      <c r="B509" s="1497"/>
      <c r="C509" s="1497"/>
      <c r="D509" s="1497"/>
      <c r="E509" s="1544"/>
      <c r="F509" s="1497"/>
      <c r="G509" s="1497"/>
      <c r="H509" s="1497"/>
      <c r="I509" s="1497"/>
      <c r="J509" s="1497"/>
      <c r="K509" s="1497"/>
      <c r="L509" s="1497"/>
      <c r="M509" s="1497"/>
      <c r="N509" s="1497"/>
      <c r="O509" s="1497"/>
      <c r="P509" s="1497"/>
      <c r="Q509" s="1497"/>
      <c r="R509" s="1497"/>
      <c r="S509" s="1497"/>
      <c r="T509" s="1497"/>
    </row>
    <row r="510">
      <c r="A510" s="1515"/>
      <c r="B510" s="1497"/>
      <c r="C510" s="1497"/>
      <c r="D510" s="1497"/>
      <c r="E510" s="1544"/>
      <c r="F510" s="1497"/>
      <c r="G510" s="1497"/>
      <c r="H510" s="1497"/>
      <c r="I510" s="1497"/>
      <c r="J510" s="1497"/>
      <c r="K510" s="1497"/>
      <c r="L510" s="1497"/>
      <c r="M510" s="1497"/>
      <c r="N510" s="1497"/>
      <c r="O510" s="1497"/>
      <c r="P510" s="1497"/>
      <c r="Q510" s="1497"/>
      <c r="R510" s="1497"/>
      <c r="S510" s="1497"/>
      <c r="T510" s="1497"/>
    </row>
    <row r="511">
      <c r="A511" s="1515"/>
      <c r="B511" s="1497"/>
      <c r="C511" s="1497"/>
      <c r="D511" s="1497"/>
      <c r="E511" s="1544"/>
      <c r="F511" s="1497"/>
      <c r="G511" s="1497"/>
      <c r="H511" s="1497"/>
      <c r="I511" s="1497"/>
      <c r="J511" s="1497"/>
      <c r="K511" s="1497"/>
      <c r="L511" s="1497"/>
      <c r="M511" s="1497"/>
      <c r="N511" s="1497"/>
      <c r="O511" s="1497"/>
      <c r="P511" s="1497"/>
      <c r="Q511" s="1497"/>
      <c r="R511" s="1497"/>
      <c r="S511" s="1497"/>
      <c r="T511" s="1497"/>
    </row>
    <row r="512">
      <c r="A512" s="1515"/>
      <c r="B512" s="1497"/>
      <c r="C512" s="1497"/>
      <c r="D512" s="1497"/>
      <c r="E512" s="1544"/>
      <c r="F512" s="1497"/>
      <c r="G512" s="1497"/>
      <c r="H512" s="1497"/>
      <c r="I512" s="1497"/>
      <c r="J512" s="1497"/>
      <c r="K512" s="1497"/>
      <c r="L512" s="1497"/>
      <c r="M512" s="1497"/>
      <c r="N512" s="1497"/>
      <c r="O512" s="1497"/>
      <c r="P512" s="1497"/>
      <c r="Q512" s="1497"/>
      <c r="R512" s="1497"/>
      <c r="S512" s="1497"/>
      <c r="T512" s="1497"/>
    </row>
    <row r="513">
      <c r="A513" s="1515"/>
      <c r="B513" s="1497"/>
      <c r="C513" s="1497"/>
      <c r="D513" s="1497"/>
      <c r="E513" s="1544"/>
      <c r="F513" s="1497"/>
      <c r="G513" s="1497"/>
      <c r="H513" s="1497"/>
      <c r="I513" s="1497"/>
      <c r="J513" s="1497"/>
      <c r="K513" s="1497"/>
      <c r="L513" s="1497"/>
      <c r="M513" s="1497"/>
      <c r="N513" s="1497"/>
      <c r="O513" s="1497"/>
      <c r="P513" s="1497"/>
      <c r="Q513" s="1497"/>
      <c r="R513" s="1497"/>
      <c r="S513" s="1497"/>
      <c r="T513" s="1497"/>
    </row>
    <row r="514">
      <c r="A514" s="1515"/>
      <c r="B514" s="1497"/>
      <c r="C514" s="1497"/>
      <c r="D514" s="1497"/>
      <c r="E514" s="1544"/>
      <c r="F514" s="1497"/>
      <c r="G514" s="1497"/>
      <c r="H514" s="1497"/>
      <c r="I514" s="1497"/>
      <c r="J514" s="1497"/>
      <c r="K514" s="1497"/>
      <c r="L514" s="1497"/>
      <c r="M514" s="1497"/>
      <c r="N514" s="1497"/>
      <c r="O514" s="1497"/>
      <c r="P514" s="1497"/>
      <c r="Q514" s="1497"/>
      <c r="R514" s="1497"/>
      <c r="S514" s="1497"/>
      <c r="T514" s="1497"/>
    </row>
    <row r="515">
      <c r="A515" s="1515"/>
      <c r="B515" s="1497"/>
      <c r="C515" s="1497"/>
      <c r="D515" s="1497"/>
      <c r="E515" s="1544"/>
      <c r="F515" s="1497"/>
      <c r="G515" s="1497"/>
      <c r="H515" s="1497"/>
      <c r="I515" s="1497"/>
      <c r="J515" s="1497"/>
      <c r="K515" s="1497"/>
      <c r="L515" s="1497"/>
      <c r="M515" s="1497"/>
      <c r="N515" s="1497"/>
      <c r="O515" s="1497"/>
      <c r="P515" s="1497"/>
      <c r="Q515" s="1497"/>
      <c r="R515" s="1497"/>
      <c r="S515" s="1497"/>
      <c r="T515" s="1497"/>
    </row>
    <row r="516">
      <c r="A516" s="1515"/>
      <c r="B516" s="1497"/>
      <c r="C516" s="1497"/>
      <c r="D516" s="1497"/>
      <c r="E516" s="1544"/>
      <c r="F516" s="1497"/>
      <c r="G516" s="1497"/>
      <c r="H516" s="1497"/>
      <c r="I516" s="1497"/>
      <c r="J516" s="1497"/>
      <c r="K516" s="1497"/>
      <c r="L516" s="1497"/>
      <c r="M516" s="1497"/>
      <c r="N516" s="1497"/>
      <c r="O516" s="1497"/>
      <c r="P516" s="1497"/>
      <c r="Q516" s="1497"/>
      <c r="R516" s="1497"/>
      <c r="S516" s="1497"/>
      <c r="T516" s="1497"/>
    </row>
    <row r="517">
      <c r="A517" s="1515"/>
      <c r="B517" s="1497"/>
      <c r="C517" s="1497"/>
      <c r="D517" s="1497"/>
      <c r="E517" s="1544"/>
      <c r="F517" s="1497"/>
      <c r="G517" s="1497"/>
      <c r="H517" s="1497"/>
      <c r="I517" s="1497"/>
      <c r="J517" s="1497"/>
      <c r="K517" s="1497"/>
      <c r="L517" s="1497"/>
      <c r="M517" s="1497"/>
      <c r="N517" s="1497"/>
      <c r="O517" s="1497"/>
      <c r="P517" s="1497"/>
      <c r="Q517" s="1497"/>
      <c r="R517" s="1497"/>
      <c r="S517" s="1497"/>
      <c r="T517" s="1497"/>
    </row>
    <row r="518">
      <c r="A518" s="1515"/>
      <c r="B518" s="1497"/>
      <c r="C518" s="1497"/>
      <c r="D518" s="1497"/>
      <c r="E518" s="1544"/>
      <c r="F518" s="1497"/>
      <c r="G518" s="1497"/>
      <c r="H518" s="1497"/>
      <c r="I518" s="1497"/>
      <c r="J518" s="1497"/>
      <c r="K518" s="1497"/>
      <c r="L518" s="1497"/>
      <c r="M518" s="1497"/>
      <c r="N518" s="1497"/>
      <c r="O518" s="1497"/>
      <c r="P518" s="1497"/>
      <c r="Q518" s="1497"/>
      <c r="R518" s="1497"/>
      <c r="S518" s="1497"/>
      <c r="T518" s="1497"/>
    </row>
    <row r="519">
      <c r="A519" s="1515"/>
      <c r="B519" s="1497"/>
      <c r="C519" s="1497"/>
      <c r="D519" s="1497"/>
      <c r="E519" s="1544"/>
      <c r="F519" s="1497"/>
      <c r="G519" s="1497"/>
      <c r="H519" s="1497"/>
      <c r="I519" s="1497"/>
      <c r="J519" s="1497"/>
      <c r="K519" s="1497"/>
      <c r="L519" s="1497"/>
      <c r="M519" s="1497"/>
      <c r="N519" s="1497"/>
      <c r="O519" s="1497"/>
      <c r="P519" s="1497"/>
      <c r="Q519" s="1497"/>
      <c r="R519" s="1497"/>
      <c r="S519" s="1497"/>
      <c r="T519" s="1497"/>
    </row>
    <row r="520">
      <c r="A520" s="1515"/>
      <c r="B520" s="1497"/>
      <c r="C520" s="1497"/>
      <c r="D520" s="1497"/>
      <c r="E520" s="1544"/>
      <c r="F520" s="1497"/>
      <c r="G520" s="1497"/>
      <c r="H520" s="1497"/>
      <c r="I520" s="1497"/>
      <c r="J520" s="1497"/>
      <c r="K520" s="1497"/>
      <c r="L520" s="1497"/>
      <c r="M520" s="1497"/>
      <c r="N520" s="1497"/>
      <c r="O520" s="1497"/>
      <c r="P520" s="1497"/>
      <c r="Q520" s="1497"/>
      <c r="R520" s="1497"/>
      <c r="S520" s="1497"/>
      <c r="T520" s="1497"/>
    </row>
    <row r="521">
      <c r="A521" s="1515"/>
      <c r="B521" s="1497"/>
      <c r="C521" s="1497"/>
      <c r="D521" s="1497"/>
      <c r="E521" s="1544"/>
      <c r="F521" s="1497"/>
      <c r="G521" s="1497"/>
      <c r="H521" s="1497"/>
      <c r="I521" s="1497"/>
      <c r="J521" s="1497"/>
      <c r="K521" s="1497"/>
      <c r="L521" s="1497"/>
      <c r="M521" s="1497"/>
      <c r="N521" s="1497"/>
      <c r="O521" s="1497"/>
      <c r="P521" s="1497"/>
      <c r="Q521" s="1497"/>
      <c r="R521" s="1497"/>
      <c r="S521" s="1497"/>
      <c r="T521" s="1497"/>
    </row>
    <row r="522">
      <c r="A522" s="1515"/>
      <c r="B522" s="1497"/>
      <c r="C522" s="1497"/>
      <c r="D522" s="1497"/>
      <c r="E522" s="1544"/>
      <c r="F522" s="1497"/>
      <c r="G522" s="1497"/>
      <c r="H522" s="1497"/>
      <c r="I522" s="1497"/>
      <c r="J522" s="1497"/>
      <c r="K522" s="1497"/>
      <c r="L522" s="1497"/>
      <c r="M522" s="1497"/>
      <c r="N522" s="1497"/>
      <c r="O522" s="1497"/>
      <c r="P522" s="1497"/>
      <c r="Q522" s="1497"/>
      <c r="R522" s="1497"/>
      <c r="S522" s="1497"/>
      <c r="T522" s="1497"/>
    </row>
    <row r="523">
      <c r="A523" s="1515"/>
      <c r="B523" s="1497"/>
      <c r="C523" s="1497"/>
      <c r="D523" s="1497"/>
      <c r="E523" s="1544"/>
      <c r="F523" s="1497"/>
      <c r="G523" s="1497"/>
      <c r="H523" s="1497"/>
      <c r="I523" s="1497"/>
      <c r="J523" s="1497"/>
      <c r="K523" s="1497"/>
      <c r="L523" s="1497"/>
      <c r="M523" s="1497"/>
      <c r="N523" s="1497"/>
      <c r="O523" s="1497"/>
      <c r="P523" s="1497"/>
      <c r="Q523" s="1497"/>
      <c r="R523" s="1497"/>
      <c r="S523" s="1497"/>
      <c r="T523" s="1497"/>
    </row>
    <row r="524">
      <c r="A524" s="1515"/>
      <c r="B524" s="1497"/>
      <c r="C524" s="1497"/>
      <c r="D524" s="1497"/>
      <c r="E524" s="1544"/>
      <c r="F524" s="1497"/>
      <c r="G524" s="1497"/>
      <c r="H524" s="1497"/>
      <c r="I524" s="1497"/>
      <c r="J524" s="1497"/>
      <c r="K524" s="1497"/>
      <c r="L524" s="1497"/>
      <c r="M524" s="1497"/>
      <c r="N524" s="1497"/>
      <c r="O524" s="1497"/>
      <c r="P524" s="1497"/>
      <c r="Q524" s="1497"/>
      <c r="R524" s="1497"/>
      <c r="S524" s="1497"/>
      <c r="T524" s="1497"/>
    </row>
    <row r="525">
      <c r="A525" s="1515"/>
      <c r="B525" s="1497"/>
      <c r="C525" s="1497"/>
      <c r="D525" s="1497"/>
      <c r="E525" s="1544"/>
      <c r="F525" s="1497"/>
      <c r="G525" s="1497"/>
      <c r="H525" s="1497"/>
      <c r="I525" s="1497"/>
      <c r="J525" s="1497"/>
      <c r="K525" s="1497"/>
      <c r="L525" s="1497"/>
      <c r="M525" s="1497"/>
      <c r="N525" s="1497"/>
      <c r="O525" s="1497"/>
      <c r="P525" s="1497"/>
      <c r="Q525" s="1497"/>
      <c r="R525" s="1497"/>
      <c r="S525" s="1497"/>
      <c r="T525" s="1497"/>
    </row>
    <row r="526">
      <c r="A526" s="1515"/>
      <c r="B526" s="1497"/>
      <c r="C526" s="1497"/>
      <c r="D526" s="1497"/>
      <c r="E526" s="1544"/>
      <c r="F526" s="1497"/>
      <c r="G526" s="1497"/>
      <c r="H526" s="1497"/>
      <c r="I526" s="1497"/>
      <c r="J526" s="1497"/>
      <c r="K526" s="1497"/>
      <c r="L526" s="1497"/>
      <c r="M526" s="1497"/>
      <c r="N526" s="1497"/>
      <c r="O526" s="1497"/>
      <c r="P526" s="1497"/>
      <c r="Q526" s="1497"/>
      <c r="R526" s="1497"/>
      <c r="S526" s="1497"/>
      <c r="T526" s="1497"/>
    </row>
    <row r="527">
      <c r="A527" s="1515"/>
      <c r="B527" s="1497"/>
      <c r="C527" s="1497"/>
      <c r="D527" s="1497"/>
      <c r="E527" s="1544"/>
      <c r="F527" s="1497"/>
      <c r="G527" s="1497"/>
      <c r="H527" s="1497"/>
      <c r="I527" s="1497"/>
      <c r="J527" s="1497"/>
      <c r="K527" s="1497"/>
      <c r="L527" s="1497"/>
      <c r="M527" s="1497"/>
      <c r="N527" s="1497"/>
      <c r="O527" s="1497"/>
      <c r="P527" s="1497"/>
      <c r="Q527" s="1497"/>
      <c r="R527" s="1497"/>
      <c r="S527" s="1497"/>
      <c r="T527" s="1497"/>
    </row>
    <row r="528">
      <c r="A528" s="1515"/>
      <c r="B528" s="1497"/>
      <c r="C528" s="1497"/>
      <c r="D528" s="1497"/>
      <c r="E528" s="1544"/>
      <c r="F528" s="1497"/>
      <c r="G528" s="1497"/>
      <c r="H528" s="1497"/>
      <c r="I528" s="1497"/>
      <c r="J528" s="1497"/>
      <c r="K528" s="1497"/>
      <c r="L528" s="1497"/>
      <c r="M528" s="1497"/>
      <c r="N528" s="1497"/>
      <c r="O528" s="1497"/>
      <c r="P528" s="1497"/>
      <c r="Q528" s="1497"/>
      <c r="R528" s="1497"/>
      <c r="S528" s="1497"/>
      <c r="T528" s="1497"/>
    </row>
    <row r="529">
      <c r="A529" s="1515"/>
      <c r="B529" s="1497"/>
      <c r="C529" s="1497"/>
      <c r="D529" s="1497"/>
      <c r="E529" s="1544"/>
      <c r="F529" s="1497"/>
      <c r="G529" s="1497"/>
      <c r="H529" s="1497"/>
      <c r="I529" s="1497"/>
      <c r="J529" s="1497"/>
      <c r="K529" s="1497"/>
      <c r="L529" s="1497"/>
      <c r="M529" s="1497"/>
      <c r="N529" s="1497"/>
      <c r="O529" s="1497"/>
      <c r="P529" s="1497"/>
      <c r="Q529" s="1497"/>
      <c r="R529" s="1497"/>
      <c r="S529" s="1497"/>
      <c r="T529" s="1497"/>
    </row>
    <row r="530">
      <c r="A530" s="1515"/>
      <c r="B530" s="1497"/>
      <c r="C530" s="1497"/>
      <c r="D530" s="1497"/>
      <c r="E530" s="1544"/>
      <c r="F530" s="1497"/>
      <c r="G530" s="1497"/>
      <c r="H530" s="1497"/>
      <c r="I530" s="1497"/>
      <c r="J530" s="1497"/>
      <c r="K530" s="1497"/>
      <c r="L530" s="1497"/>
      <c r="M530" s="1497"/>
      <c r="N530" s="1497"/>
      <c r="O530" s="1497"/>
      <c r="P530" s="1497"/>
      <c r="Q530" s="1497"/>
      <c r="R530" s="1497"/>
      <c r="S530" s="1497"/>
      <c r="T530" s="1497"/>
    </row>
    <row r="531">
      <c r="A531" s="1515"/>
      <c r="B531" s="1497"/>
      <c r="C531" s="1497"/>
      <c r="D531" s="1497"/>
      <c r="E531" s="1544"/>
      <c r="F531" s="1497"/>
      <c r="G531" s="1497"/>
      <c r="H531" s="1497"/>
      <c r="I531" s="1497"/>
      <c r="J531" s="1497"/>
      <c r="K531" s="1497"/>
      <c r="L531" s="1497"/>
      <c r="M531" s="1497"/>
      <c r="N531" s="1497"/>
      <c r="O531" s="1497"/>
      <c r="P531" s="1497"/>
      <c r="Q531" s="1497"/>
      <c r="R531" s="1497"/>
      <c r="S531" s="1497"/>
      <c r="T531" s="1497"/>
    </row>
    <row r="532">
      <c r="A532" s="1515"/>
      <c r="B532" s="1497"/>
      <c r="C532" s="1497"/>
      <c r="D532" s="1497"/>
      <c r="E532" s="1544"/>
      <c r="F532" s="1497"/>
      <c r="G532" s="1497"/>
      <c r="H532" s="1497"/>
      <c r="I532" s="1497"/>
      <c r="J532" s="1497"/>
      <c r="K532" s="1497"/>
      <c r="L532" s="1497"/>
      <c r="M532" s="1497"/>
      <c r="N532" s="1497"/>
      <c r="O532" s="1497"/>
      <c r="P532" s="1497"/>
      <c r="Q532" s="1497"/>
      <c r="R532" s="1497"/>
      <c r="S532" s="1497"/>
      <c r="T532" s="1497"/>
    </row>
    <row r="533">
      <c r="A533" s="1515"/>
      <c r="B533" s="1497"/>
      <c r="C533" s="1497"/>
      <c r="D533" s="1497"/>
      <c r="E533" s="1544"/>
      <c r="F533" s="1497"/>
      <c r="G533" s="1497"/>
      <c r="H533" s="1497"/>
      <c r="I533" s="1497"/>
      <c r="J533" s="1497"/>
      <c r="K533" s="1497"/>
      <c r="L533" s="1497"/>
      <c r="M533" s="1497"/>
      <c r="N533" s="1497"/>
      <c r="O533" s="1497"/>
      <c r="P533" s="1497"/>
      <c r="Q533" s="1497"/>
      <c r="R533" s="1497"/>
      <c r="S533" s="1497"/>
      <c r="T533" s="1497"/>
    </row>
    <row r="534">
      <c r="A534" s="1515"/>
      <c r="B534" s="1497"/>
      <c r="C534" s="1497"/>
      <c r="D534" s="1497"/>
      <c r="E534" s="1544"/>
      <c r="F534" s="1497"/>
      <c r="G534" s="1497"/>
      <c r="H534" s="1497"/>
      <c r="I534" s="1497"/>
      <c r="J534" s="1497"/>
      <c r="K534" s="1497"/>
      <c r="L534" s="1497"/>
      <c r="M534" s="1497"/>
      <c r="N534" s="1497"/>
      <c r="O534" s="1497"/>
      <c r="P534" s="1497"/>
      <c r="Q534" s="1497"/>
      <c r="R534" s="1497"/>
      <c r="S534" s="1497"/>
      <c r="T534" s="1497"/>
    </row>
    <row r="535">
      <c r="A535" s="1515"/>
      <c r="B535" s="1497"/>
      <c r="C535" s="1497"/>
      <c r="D535" s="1497"/>
      <c r="E535" s="1544"/>
      <c r="F535" s="1497"/>
      <c r="G535" s="1497"/>
      <c r="H535" s="1497"/>
      <c r="I535" s="1497"/>
      <c r="J535" s="1497"/>
      <c r="K535" s="1497"/>
      <c r="L535" s="1497"/>
      <c r="M535" s="1497"/>
      <c r="N535" s="1497"/>
      <c r="O535" s="1497"/>
      <c r="P535" s="1497"/>
      <c r="Q535" s="1497"/>
      <c r="R535" s="1497"/>
      <c r="S535" s="1497"/>
      <c r="T535" s="1497"/>
    </row>
    <row r="536">
      <c r="A536" s="1515"/>
      <c r="B536" s="1497"/>
      <c r="C536" s="1497"/>
      <c r="D536" s="1497"/>
      <c r="E536" s="1544"/>
      <c r="F536" s="1497"/>
      <c r="G536" s="1497"/>
      <c r="H536" s="1497"/>
      <c r="I536" s="1497"/>
      <c r="J536" s="1497"/>
      <c r="K536" s="1497"/>
      <c r="L536" s="1497"/>
      <c r="M536" s="1497"/>
      <c r="N536" s="1497"/>
      <c r="O536" s="1497"/>
      <c r="P536" s="1497"/>
      <c r="Q536" s="1497"/>
      <c r="R536" s="1497"/>
      <c r="S536" s="1497"/>
      <c r="T536" s="1497"/>
    </row>
    <row r="537">
      <c r="A537" s="1515"/>
      <c r="B537" s="1497"/>
      <c r="C537" s="1497"/>
      <c r="D537" s="1497"/>
      <c r="E537" s="1544"/>
      <c r="F537" s="1497"/>
      <c r="G537" s="1497"/>
      <c r="H537" s="1497"/>
      <c r="I537" s="1497"/>
      <c r="J537" s="1497"/>
      <c r="K537" s="1497"/>
      <c r="L537" s="1497"/>
      <c r="M537" s="1497"/>
      <c r="N537" s="1497"/>
      <c r="O537" s="1497"/>
      <c r="P537" s="1497"/>
      <c r="Q537" s="1497"/>
      <c r="R537" s="1497"/>
      <c r="S537" s="1497"/>
      <c r="T537" s="1497"/>
    </row>
    <row r="538">
      <c r="A538" s="1515"/>
      <c r="B538" s="1497"/>
      <c r="C538" s="1497"/>
      <c r="D538" s="1497"/>
      <c r="E538" s="1544"/>
      <c r="F538" s="1497"/>
      <c r="G538" s="1497"/>
      <c r="H538" s="1497"/>
      <c r="I538" s="1497"/>
      <c r="J538" s="1497"/>
      <c r="K538" s="1497"/>
      <c r="L538" s="1497"/>
      <c r="M538" s="1497"/>
      <c r="N538" s="1497"/>
      <c r="O538" s="1497"/>
      <c r="P538" s="1497"/>
      <c r="Q538" s="1497"/>
      <c r="R538" s="1497"/>
      <c r="S538" s="1497"/>
      <c r="T538" s="1497"/>
    </row>
    <row r="539">
      <c r="A539" s="1515"/>
      <c r="B539" s="1497"/>
      <c r="C539" s="1497"/>
      <c r="D539" s="1497"/>
      <c r="E539" s="1544"/>
      <c r="F539" s="1497"/>
      <c r="G539" s="1497"/>
      <c r="H539" s="1497"/>
      <c r="I539" s="1497"/>
      <c r="J539" s="1497"/>
      <c r="K539" s="1497"/>
      <c r="L539" s="1497"/>
      <c r="M539" s="1497"/>
      <c r="N539" s="1497"/>
      <c r="O539" s="1497"/>
      <c r="P539" s="1497"/>
      <c r="Q539" s="1497"/>
      <c r="R539" s="1497"/>
      <c r="S539" s="1497"/>
      <c r="T539" s="1497"/>
    </row>
    <row r="540">
      <c r="A540" s="1515"/>
      <c r="B540" s="1497"/>
      <c r="C540" s="1497"/>
      <c r="D540" s="1497"/>
      <c r="E540" s="1544"/>
      <c r="F540" s="1497"/>
      <c r="G540" s="1497"/>
      <c r="H540" s="1497"/>
      <c r="I540" s="1497"/>
      <c r="J540" s="1497"/>
      <c r="K540" s="1497"/>
      <c r="L540" s="1497"/>
      <c r="M540" s="1497"/>
      <c r="N540" s="1497"/>
      <c r="O540" s="1497"/>
      <c r="P540" s="1497"/>
      <c r="Q540" s="1497"/>
      <c r="R540" s="1497"/>
      <c r="S540" s="1497"/>
      <c r="T540" s="1497"/>
    </row>
    <row r="541">
      <c r="A541" s="1515"/>
      <c r="B541" s="1497"/>
      <c r="C541" s="1497"/>
      <c r="D541" s="1497"/>
      <c r="E541" s="1544"/>
      <c r="F541" s="1497"/>
      <c r="G541" s="1497"/>
      <c r="H541" s="1497"/>
      <c r="I541" s="1497"/>
      <c r="J541" s="1497"/>
      <c r="K541" s="1497"/>
      <c r="L541" s="1497"/>
      <c r="M541" s="1497"/>
      <c r="N541" s="1497"/>
      <c r="O541" s="1497"/>
      <c r="P541" s="1497"/>
      <c r="Q541" s="1497"/>
      <c r="R541" s="1497"/>
      <c r="S541" s="1497"/>
      <c r="T541" s="1497"/>
    </row>
    <row r="542">
      <c r="A542" s="1515"/>
      <c r="B542" s="1497"/>
      <c r="C542" s="1497"/>
      <c r="D542" s="1497"/>
      <c r="E542" s="1544"/>
      <c r="F542" s="1497"/>
      <c r="G542" s="1497"/>
      <c r="H542" s="1497"/>
      <c r="I542" s="1497"/>
      <c r="J542" s="1497"/>
      <c r="K542" s="1497"/>
      <c r="L542" s="1497"/>
      <c r="M542" s="1497"/>
      <c r="N542" s="1497"/>
      <c r="O542" s="1497"/>
      <c r="P542" s="1497"/>
      <c r="Q542" s="1497"/>
      <c r="R542" s="1497"/>
      <c r="S542" s="1497"/>
      <c r="T542" s="1497"/>
    </row>
    <row r="543">
      <c r="A543" s="1515"/>
      <c r="B543" s="1497"/>
      <c r="C543" s="1497"/>
      <c r="D543" s="1497"/>
      <c r="E543" s="1544"/>
      <c r="F543" s="1497"/>
      <c r="G543" s="1497"/>
      <c r="H543" s="1497"/>
      <c r="I543" s="1497"/>
      <c r="J543" s="1497"/>
      <c r="K543" s="1497"/>
      <c r="L543" s="1497"/>
      <c r="M543" s="1497"/>
      <c r="N543" s="1497"/>
      <c r="O543" s="1497"/>
      <c r="P543" s="1497"/>
      <c r="Q543" s="1497"/>
      <c r="R543" s="1497"/>
      <c r="S543" s="1497"/>
      <c r="T543" s="1497"/>
    </row>
    <row r="544">
      <c r="A544" s="1515"/>
      <c r="B544" s="1497"/>
      <c r="C544" s="1497"/>
      <c r="D544" s="1497"/>
      <c r="E544" s="1544"/>
      <c r="F544" s="1497"/>
      <c r="G544" s="1497"/>
      <c r="H544" s="1497"/>
      <c r="I544" s="1497"/>
      <c r="J544" s="1497"/>
      <c r="K544" s="1497"/>
      <c r="L544" s="1497"/>
      <c r="M544" s="1497"/>
      <c r="N544" s="1497"/>
      <c r="O544" s="1497"/>
      <c r="P544" s="1497"/>
      <c r="Q544" s="1497"/>
      <c r="R544" s="1497"/>
      <c r="S544" s="1497"/>
      <c r="T544" s="1497"/>
    </row>
    <row r="545">
      <c r="A545" s="1515"/>
      <c r="B545" s="1497"/>
      <c r="C545" s="1497"/>
      <c r="D545" s="1497"/>
      <c r="E545" s="1544"/>
      <c r="F545" s="1497"/>
      <c r="G545" s="1497"/>
      <c r="H545" s="1497"/>
      <c r="I545" s="1497"/>
      <c r="J545" s="1497"/>
      <c r="K545" s="1497"/>
      <c r="L545" s="1497"/>
      <c r="M545" s="1497"/>
      <c r="N545" s="1497"/>
      <c r="O545" s="1497"/>
      <c r="P545" s="1497"/>
      <c r="Q545" s="1497"/>
      <c r="R545" s="1497"/>
      <c r="S545" s="1497"/>
      <c r="T545" s="1497"/>
    </row>
    <row r="546">
      <c r="A546" s="1515"/>
      <c r="B546" s="1497"/>
      <c r="C546" s="1497"/>
      <c r="D546" s="1497"/>
      <c r="E546" s="1544"/>
      <c r="F546" s="1497"/>
      <c r="G546" s="1497"/>
      <c r="H546" s="1497"/>
      <c r="I546" s="1497"/>
      <c r="J546" s="1497"/>
      <c r="K546" s="1497"/>
      <c r="L546" s="1497"/>
      <c r="M546" s="1497"/>
      <c r="N546" s="1497"/>
      <c r="O546" s="1497"/>
      <c r="P546" s="1497"/>
      <c r="Q546" s="1497"/>
      <c r="R546" s="1497"/>
      <c r="S546" s="1497"/>
      <c r="T546" s="1497"/>
    </row>
    <row r="547">
      <c r="A547" s="1515"/>
      <c r="B547" s="1497"/>
      <c r="C547" s="1497"/>
      <c r="D547" s="1497"/>
      <c r="E547" s="1544"/>
      <c r="F547" s="1497"/>
      <c r="G547" s="1497"/>
      <c r="H547" s="1497"/>
      <c r="I547" s="1497"/>
      <c r="J547" s="1497"/>
      <c r="K547" s="1497"/>
      <c r="L547" s="1497"/>
      <c r="M547" s="1497"/>
      <c r="N547" s="1497"/>
      <c r="O547" s="1497"/>
      <c r="P547" s="1497"/>
      <c r="Q547" s="1497"/>
      <c r="R547" s="1497"/>
      <c r="S547" s="1497"/>
      <c r="T547" s="1497"/>
    </row>
    <row r="548">
      <c r="A548" s="1515"/>
      <c r="B548" s="1497"/>
      <c r="C548" s="1497"/>
      <c r="D548" s="1497"/>
      <c r="E548" s="1544"/>
      <c r="F548" s="1497"/>
      <c r="G548" s="1497"/>
      <c r="H548" s="1497"/>
      <c r="I548" s="1497"/>
      <c r="J548" s="1497"/>
      <c r="K548" s="1497"/>
      <c r="L548" s="1497"/>
      <c r="M548" s="1497"/>
      <c r="N548" s="1497"/>
      <c r="O548" s="1497"/>
      <c r="P548" s="1497"/>
      <c r="Q548" s="1497"/>
      <c r="R548" s="1497"/>
      <c r="S548" s="1497"/>
      <c r="T548" s="1497"/>
    </row>
    <row r="549">
      <c r="A549" s="1515"/>
      <c r="B549" s="1497"/>
      <c r="C549" s="1497"/>
      <c r="D549" s="1497"/>
      <c r="E549" s="1544"/>
      <c r="F549" s="1497"/>
      <c r="G549" s="1497"/>
      <c r="H549" s="1497"/>
      <c r="I549" s="1497"/>
      <c r="J549" s="1497"/>
      <c r="K549" s="1497"/>
      <c r="L549" s="1497"/>
      <c r="M549" s="1497"/>
      <c r="N549" s="1497"/>
      <c r="O549" s="1497"/>
      <c r="P549" s="1497"/>
      <c r="Q549" s="1497"/>
      <c r="R549" s="1497"/>
      <c r="S549" s="1497"/>
      <c r="T549" s="1497"/>
    </row>
    <row r="550">
      <c r="A550" s="1515"/>
      <c r="B550" s="1497"/>
      <c r="C550" s="1497"/>
      <c r="D550" s="1497"/>
      <c r="E550" s="1544"/>
      <c r="F550" s="1497"/>
      <c r="G550" s="1497"/>
      <c r="H550" s="1497"/>
      <c r="I550" s="1497"/>
      <c r="J550" s="1497"/>
      <c r="K550" s="1497"/>
      <c r="L550" s="1497"/>
      <c r="M550" s="1497"/>
      <c r="N550" s="1497"/>
      <c r="O550" s="1497"/>
      <c r="P550" s="1497"/>
      <c r="Q550" s="1497"/>
      <c r="R550" s="1497"/>
      <c r="S550" s="1497"/>
      <c r="T550" s="1497"/>
    </row>
    <row r="551">
      <c r="A551" s="1515"/>
      <c r="B551" s="1497"/>
      <c r="C551" s="1497"/>
      <c r="D551" s="1497"/>
      <c r="E551" s="1544"/>
      <c r="F551" s="1497"/>
      <c r="G551" s="1497"/>
      <c r="H551" s="1497"/>
      <c r="I551" s="1497"/>
      <c r="J551" s="1497"/>
      <c r="K551" s="1497"/>
      <c r="L551" s="1497"/>
      <c r="M551" s="1497"/>
      <c r="N551" s="1497"/>
      <c r="O551" s="1497"/>
      <c r="P551" s="1497"/>
      <c r="Q551" s="1497"/>
      <c r="R551" s="1497"/>
      <c r="S551" s="1497"/>
      <c r="T551" s="1497"/>
    </row>
    <row r="552">
      <c r="A552" s="1515"/>
      <c r="B552" s="1497"/>
      <c r="C552" s="1497"/>
      <c r="D552" s="1497"/>
      <c r="E552" s="1544"/>
      <c r="F552" s="1497"/>
      <c r="G552" s="1497"/>
      <c r="H552" s="1497"/>
      <c r="I552" s="1497"/>
      <c r="J552" s="1497"/>
      <c r="K552" s="1497"/>
      <c r="L552" s="1497"/>
      <c r="M552" s="1497"/>
      <c r="N552" s="1497"/>
      <c r="O552" s="1497"/>
      <c r="P552" s="1497"/>
      <c r="Q552" s="1497"/>
      <c r="R552" s="1497"/>
      <c r="S552" s="1497"/>
      <c r="T552" s="1497"/>
    </row>
    <row r="553">
      <c r="A553" s="1515"/>
      <c r="B553" s="1497"/>
      <c r="C553" s="1497"/>
      <c r="D553" s="1497"/>
      <c r="E553" s="1544"/>
      <c r="F553" s="1497"/>
      <c r="G553" s="1497"/>
      <c r="H553" s="1497"/>
      <c r="I553" s="1497"/>
      <c r="J553" s="1497"/>
      <c r="K553" s="1497"/>
      <c r="L553" s="1497"/>
      <c r="M553" s="1497"/>
      <c r="N553" s="1497"/>
      <c r="O553" s="1497"/>
      <c r="P553" s="1497"/>
      <c r="Q553" s="1497"/>
      <c r="R553" s="1497"/>
      <c r="S553" s="1497"/>
      <c r="T553" s="1497"/>
    </row>
    <row r="554">
      <c r="A554" s="1515"/>
      <c r="B554" s="1497"/>
      <c r="C554" s="1497"/>
      <c r="D554" s="1497"/>
      <c r="E554" s="1544"/>
      <c r="F554" s="1497"/>
      <c r="G554" s="1497"/>
      <c r="H554" s="1497"/>
      <c r="I554" s="1497"/>
      <c r="J554" s="1497"/>
      <c r="K554" s="1497"/>
      <c r="L554" s="1497"/>
      <c r="M554" s="1497"/>
      <c r="N554" s="1497"/>
      <c r="O554" s="1497"/>
      <c r="P554" s="1497"/>
      <c r="Q554" s="1497"/>
      <c r="R554" s="1497"/>
      <c r="S554" s="1497"/>
      <c r="T554" s="1497"/>
    </row>
    <row r="555">
      <c r="A555" s="1515"/>
      <c r="B555" s="1497"/>
      <c r="C555" s="1497"/>
      <c r="D555" s="1497"/>
      <c r="E555" s="1544"/>
      <c r="F555" s="1497"/>
      <c r="G555" s="1497"/>
      <c r="H555" s="1497"/>
      <c r="I555" s="1497"/>
      <c r="J555" s="1497"/>
      <c r="K555" s="1497"/>
      <c r="L555" s="1497"/>
      <c r="M555" s="1497"/>
      <c r="N555" s="1497"/>
      <c r="O555" s="1497"/>
      <c r="P555" s="1497"/>
      <c r="Q555" s="1497"/>
      <c r="R555" s="1497"/>
      <c r="S555" s="1497"/>
      <c r="T555" s="1497"/>
    </row>
    <row r="556">
      <c r="A556" s="1515"/>
      <c r="B556" s="1497"/>
      <c r="C556" s="1497"/>
      <c r="D556" s="1497"/>
      <c r="E556" s="1544"/>
      <c r="F556" s="1497"/>
      <c r="G556" s="1497"/>
      <c r="H556" s="1497"/>
      <c r="I556" s="1497"/>
      <c r="J556" s="1497"/>
      <c r="K556" s="1497"/>
      <c r="L556" s="1497"/>
      <c r="M556" s="1497"/>
      <c r="N556" s="1497"/>
      <c r="O556" s="1497"/>
      <c r="P556" s="1497"/>
      <c r="Q556" s="1497"/>
      <c r="R556" s="1497"/>
      <c r="S556" s="1497"/>
      <c r="T556" s="1497"/>
    </row>
    <row r="557">
      <c r="A557" s="1515"/>
      <c r="B557" s="1497"/>
      <c r="C557" s="1497"/>
      <c r="D557" s="1497"/>
      <c r="E557" s="1544"/>
      <c r="F557" s="1497"/>
      <c r="G557" s="1497"/>
      <c r="H557" s="1497"/>
      <c r="I557" s="1497"/>
      <c r="J557" s="1497"/>
      <c r="K557" s="1497"/>
      <c r="L557" s="1497"/>
      <c r="M557" s="1497"/>
      <c r="N557" s="1497"/>
      <c r="O557" s="1497"/>
      <c r="P557" s="1497"/>
      <c r="Q557" s="1497"/>
      <c r="R557" s="1497"/>
      <c r="S557" s="1497"/>
      <c r="T557" s="1497"/>
    </row>
    <row r="558">
      <c r="A558" s="1515"/>
      <c r="B558" s="1497"/>
      <c r="C558" s="1497"/>
      <c r="D558" s="1497"/>
      <c r="E558" s="1544"/>
      <c r="F558" s="1497"/>
      <c r="G558" s="1497"/>
      <c r="H558" s="1497"/>
      <c r="I558" s="1497"/>
      <c r="J558" s="1497"/>
      <c r="K558" s="1497"/>
      <c r="L558" s="1497"/>
      <c r="M558" s="1497"/>
      <c r="N558" s="1497"/>
      <c r="O558" s="1497"/>
      <c r="P558" s="1497"/>
      <c r="Q558" s="1497"/>
      <c r="R558" s="1497"/>
      <c r="S558" s="1497"/>
      <c r="T558" s="1497"/>
    </row>
    <row r="559">
      <c r="A559" s="1515"/>
      <c r="B559" s="1497"/>
      <c r="C559" s="1497"/>
      <c r="D559" s="1497"/>
      <c r="E559" s="1544"/>
      <c r="F559" s="1497"/>
      <c r="G559" s="1497"/>
      <c r="H559" s="1497"/>
      <c r="I559" s="1497"/>
      <c r="J559" s="1497"/>
      <c r="K559" s="1497"/>
      <c r="L559" s="1497"/>
      <c r="M559" s="1497"/>
      <c r="N559" s="1497"/>
      <c r="O559" s="1497"/>
      <c r="P559" s="1497"/>
      <c r="Q559" s="1497"/>
      <c r="R559" s="1497"/>
      <c r="S559" s="1497"/>
      <c r="T559" s="1497"/>
    </row>
    <row r="560">
      <c r="A560" s="1515"/>
      <c r="B560" s="1497"/>
      <c r="C560" s="1497"/>
      <c r="D560" s="1497"/>
      <c r="E560" s="1544"/>
      <c r="F560" s="1497"/>
      <c r="G560" s="1497"/>
      <c r="H560" s="1497"/>
      <c r="I560" s="1497"/>
      <c r="J560" s="1497"/>
      <c r="K560" s="1497"/>
      <c r="L560" s="1497"/>
      <c r="M560" s="1497"/>
      <c r="N560" s="1497"/>
      <c r="O560" s="1497"/>
      <c r="P560" s="1497"/>
      <c r="Q560" s="1497"/>
      <c r="R560" s="1497"/>
      <c r="S560" s="1497"/>
      <c r="T560" s="1497"/>
    </row>
    <row r="561">
      <c r="A561" s="1515"/>
      <c r="B561" s="1497"/>
      <c r="C561" s="1497"/>
      <c r="D561" s="1497"/>
      <c r="E561" s="1544"/>
      <c r="F561" s="1497"/>
      <c r="G561" s="1497"/>
      <c r="H561" s="1497"/>
      <c r="I561" s="1497"/>
      <c r="J561" s="1497"/>
      <c r="K561" s="1497"/>
      <c r="L561" s="1497"/>
      <c r="M561" s="1497"/>
      <c r="N561" s="1497"/>
      <c r="O561" s="1497"/>
      <c r="P561" s="1497"/>
      <c r="Q561" s="1497"/>
      <c r="R561" s="1497"/>
      <c r="S561" s="1497"/>
      <c r="T561" s="1497"/>
    </row>
    <row r="562">
      <c r="A562" s="1515"/>
      <c r="B562" s="1497"/>
      <c r="C562" s="1497"/>
      <c r="D562" s="1497"/>
      <c r="E562" s="1544"/>
      <c r="F562" s="1497"/>
      <c r="G562" s="1497"/>
      <c r="H562" s="1497"/>
      <c r="I562" s="1497"/>
      <c r="J562" s="1497"/>
      <c r="K562" s="1497"/>
      <c r="L562" s="1497"/>
      <c r="M562" s="1497"/>
      <c r="N562" s="1497"/>
      <c r="O562" s="1497"/>
      <c r="P562" s="1497"/>
      <c r="Q562" s="1497"/>
      <c r="R562" s="1497"/>
      <c r="S562" s="1497"/>
      <c r="T562" s="1497"/>
    </row>
    <row r="563">
      <c r="A563" s="1515"/>
      <c r="B563" s="1497"/>
      <c r="C563" s="1497"/>
      <c r="D563" s="1497"/>
      <c r="E563" s="1544"/>
      <c r="F563" s="1497"/>
      <c r="G563" s="1497"/>
      <c r="H563" s="1497"/>
      <c r="I563" s="1497"/>
      <c r="J563" s="1497"/>
      <c r="K563" s="1497"/>
      <c r="L563" s="1497"/>
      <c r="M563" s="1497"/>
      <c r="N563" s="1497"/>
      <c r="O563" s="1497"/>
      <c r="P563" s="1497"/>
      <c r="Q563" s="1497"/>
      <c r="R563" s="1497"/>
      <c r="S563" s="1497"/>
      <c r="T563" s="1497"/>
    </row>
    <row r="564">
      <c r="A564" s="1515"/>
      <c r="B564" s="1497"/>
      <c r="C564" s="1497"/>
      <c r="D564" s="1497"/>
      <c r="E564" s="1544"/>
      <c r="F564" s="1497"/>
      <c r="G564" s="1497"/>
      <c r="H564" s="1497"/>
      <c r="I564" s="1497"/>
      <c r="J564" s="1497"/>
      <c r="K564" s="1497"/>
      <c r="L564" s="1497"/>
      <c r="M564" s="1497"/>
      <c r="N564" s="1497"/>
      <c r="O564" s="1497"/>
      <c r="P564" s="1497"/>
      <c r="Q564" s="1497"/>
      <c r="R564" s="1497"/>
      <c r="S564" s="1497"/>
      <c r="T564" s="1497"/>
    </row>
    <row r="565">
      <c r="A565" s="1515"/>
      <c r="B565" s="1497"/>
      <c r="C565" s="1497"/>
      <c r="D565" s="1497"/>
      <c r="E565" s="1544"/>
      <c r="F565" s="1497"/>
      <c r="G565" s="1497"/>
      <c r="H565" s="1497"/>
      <c r="I565" s="1497"/>
      <c r="J565" s="1497"/>
      <c r="K565" s="1497"/>
      <c r="L565" s="1497"/>
      <c r="M565" s="1497"/>
      <c r="N565" s="1497"/>
      <c r="O565" s="1497"/>
      <c r="P565" s="1497"/>
      <c r="Q565" s="1497"/>
      <c r="R565" s="1497"/>
      <c r="S565" s="1497"/>
      <c r="T565" s="1497"/>
    </row>
    <row r="566">
      <c r="A566" s="1515"/>
      <c r="B566" s="1497"/>
      <c r="C566" s="1497"/>
      <c r="D566" s="1497"/>
      <c r="E566" s="1544"/>
      <c r="F566" s="1497"/>
      <c r="G566" s="1497"/>
      <c r="H566" s="1497"/>
      <c r="I566" s="1497"/>
      <c r="J566" s="1497"/>
      <c r="K566" s="1497"/>
      <c r="L566" s="1497"/>
      <c r="M566" s="1497"/>
      <c r="N566" s="1497"/>
      <c r="O566" s="1497"/>
      <c r="P566" s="1497"/>
      <c r="Q566" s="1497"/>
      <c r="R566" s="1497"/>
      <c r="S566" s="1497"/>
      <c r="T566" s="1497"/>
    </row>
    <row r="567">
      <c r="A567" s="1515"/>
      <c r="B567" s="1497"/>
      <c r="C567" s="1497"/>
      <c r="D567" s="1497"/>
      <c r="E567" s="1544"/>
      <c r="F567" s="1497"/>
      <c r="G567" s="1497"/>
      <c r="H567" s="1497"/>
      <c r="I567" s="1497"/>
      <c r="J567" s="1497"/>
      <c r="K567" s="1497"/>
      <c r="L567" s="1497"/>
      <c r="M567" s="1497"/>
      <c r="N567" s="1497"/>
      <c r="O567" s="1497"/>
      <c r="P567" s="1497"/>
      <c r="Q567" s="1497"/>
      <c r="R567" s="1497"/>
      <c r="S567" s="1497"/>
      <c r="T567" s="1497"/>
    </row>
    <row r="568">
      <c r="A568" s="1515"/>
      <c r="B568" s="1497"/>
      <c r="C568" s="1497"/>
      <c r="D568" s="1497"/>
      <c r="E568" s="1544"/>
      <c r="F568" s="1497"/>
      <c r="G568" s="1497"/>
      <c r="H568" s="1497"/>
      <c r="I568" s="1497"/>
      <c r="J568" s="1497"/>
      <c r="K568" s="1497"/>
      <c r="L568" s="1497"/>
      <c r="M568" s="1497"/>
      <c r="N568" s="1497"/>
      <c r="O568" s="1497"/>
      <c r="P568" s="1497"/>
      <c r="Q568" s="1497"/>
      <c r="R568" s="1497"/>
      <c r="S568" s="1497"/>
      <c r="T568" s="1497"/>
    </row>
    <row r="569">
      <c r="A569" s="1515"/>
      <c r="B569" s="1497"/>
      <c r="C569" s="1497"/>
      <c r="D569" s="1497"/>
      <c r="E569" s="1544"/>
      <c r="F569" s="1497"/>
      <c r="G569" s="1497"/>
      <c r="H569" s="1497"/>
      <c r="I569" s="1497"/>
      <c r="J569" s="1497"/>
      <c r="K569" s="1497"/>
      <c r="L569" s="1497"/>
      <c r="M569" s="1497"/>
      <c r="N569" s="1497"/>
      <c r="O569" s="1497"/>
      <c r="P569" s="1497"/>
      <c r="Q569" s="1497"/>
      <c r="R569" s="1497"/>
      <c r="S569" s="1497"/>
      <c r="T569" s="1497"/>
    </row>
    <row r="570">
      <c r="A570" s="1515"/>
      <c r="B570" s="1497"/>
      <c r="C570" s="1497"/>
      <c r="D570" s="1497"/>
      <c r="E570" s="1544"/>
      <c r="F570" s="1497"/>
      <c r="G570" s="1497"/>
      <c r="H570" s="1497"/>
      <c r="I570" s="1497"/>
      <c r="J570" s="1497"/>
      <c r="K570" s="1497"/>
      <c r="L570" s="1497"/>
      <c r="M570" s="1497"/>
      <c r="N570" s="1497"/>
      <c r="O570" s="1497"/>
      <c r="P570" s="1497"/>
      <c r="Q570" s="1497"/>
      <c r="R570" s="1497"/>
      <c r="S570" s="1497"/>
      <c r="T570" s="1497"/>
    </row>
    <row r="571">
      <c r="A571" s="1515"/>
      <c r="B571" s="1497"/>
      <c r="C571" s="1497"/>
      <c r="D571" s="1497"/>
      <c r="E571" s="1544"/>
      <c r="F571" s="1497"/>
      <c r="G571" s="1497"/>
      <c r="H571" s="1497"/>
      <c r="I571" s="1497"/>
      <c r="J571" s="1497"/>
      <c r="K571" s="1497"/>
      <c r="L571" s="1497"/>
      <c r="M571" s="1497"/>
      <c r="N571" s="1497"/>
      <c r="O571" s="1497"/>
      <c r="P571" s="1497"/>
      <c r="Q571" s="1497"/>
      <c r="R571" s="1497"/>
      <c r="S571" s="1497"/>
      <c r="T571" s="1497"/>
    </row>
    <row r="572">
      <c r="A572" s="1515"/>
      <c r="B572" s="1497"/>
      <c r="C572" s="1497"/>
      <c r="D572" s="1497"/>
      <c r="E572" s="1544"/>
      <c r="F572" s="1497"/>
      <c r="G572" s="1497"/>
      <c r="H572" s="1497"/>
      <c r="I572" s="1497"/>
      <c r="J572" s="1497"/>
      <c r="K572" s="1497"/>
      <c r="L572" s="1497"/>
      <c r="M572" s="1497"/>
      <c r="N572" s="1497"/>
      <c r="O572" s="1497"/>
      <c r="P572" s="1497"/>
      <c r="Q572" s="1497"/>
      <c r="R572" s="1497"/>
      <c r="S572" s="1497"/>
      <c r="T572" s="1497"/>
    </row>
    <row r="573">
      <c r="A573" s="1515"/>
      <c r="B573" s="1497"/>
      <c r="C573" s="1497"/>
      <c r="D573" s="1497"/>
      <c r="E573" s="1544"/>
      <c r="F573" s="1497"/>
      <c r="G573" s="1497"/>
      <c r="H573" s="1497"/>
      <c r="I573" s="1497"/>
      <c r="J573" s="1497"/>
      <c r="K573" s="1497"/>
      <c r="L573" s="1497"/>
      <c r="M573" s="1497"/>
      <c r="N573" s="1497"/>
      <c r="O573" s="1497"/>
      <c r="P573" s="1497"/>
      <c r="Q573" s="1497"/>
      <c r="R573" s="1497"/>
      <c r="S573" s="1497"/>
      <c r="T573" s="1497"/>
    </row>
    <row r="574">
      <c r="A574" s="1515"/>
      <c r="B574" s="1497"/>
      <c r="C574" s="1497"/>
      <c r="D574" s="1497"/>
      <c r="E574" s="1544"/>
      <c r="F574" s="1497"/>
      <c r="G574" s="1497"/>
      <c r="H574" s="1497"/>
      <c r="I574" s="1497"/>
      <c r="J574" s="1497"/>
      <c r="K574" s="1497"/>
      <c r="L574" s="1497"/>
      <c r="M574" s="1497"/>
      <c r="N574" s="1497"/>
      <c r="O574" s="1497"/>
      <c r="P574" s="1497"/>
      <c r="Q574" s="1497"/>
      <c r="R574" s="1497"/>
      <c r="S574" s="1497"/>
      <c r="T574" s="1497"/>
    </row>
    <row r="575">
      <c r="A575" s="1515"/>
      <c r="B575" s="1497"/>
      <c r="C575" s="1497"/>
      <c r="D575" s="1497"/>
      <c r="E575" s="1544"/>
      <c r="F575" s="1497"/>
      <c r="G575" s="1497"/>
      <c r="H575" s="1497"/>
      <c r="I575" s="1497"/>
      <c r="J575" s="1497"/>
      <c r="K575" s="1497"/>
      <c r="L575" s="1497"/>
      <c r="M575" s="1497"/>
      <c r="N575" s="1497"/>
      <c r="O575" s="1497"/>
      <c r="P575" s="1497"/>
      <c r="Q575" s="1497"/>
      <c r="R575" s="1497"/>
      <c r="S575" s="1497"/>
      <c r="T575" s="1497"/>
    </row>
    <row r="576">
      <c r="A576" s="1515"/>
      <c r="B576" s="1497"/>
      <c r="C576" s="1497"/>
      <c r="D576" s="1497"/>
      <c r="E576" s="1544"/>
      <c r="F576" s="1497"/>
      <c r="G576" s="1497"/>
      <c r="H576" s="1497"/>
      <c r="I576" s="1497"/>
      <c r="J576" s="1497"/>
      <c r="K576" s="1497"/>
      <c r="L576" s="1497"/>
      <c r="M576" s="1497"/>
      <c r="N576" s="1497"/>
      <c r="O576" s="1497"/>
      <c r="P576" s="1497"/>
      <c r="Q576" s="1497"/>
      <c r="R576" s="1497"/>
      <c r="S576" s="1497"/>
      <c r="T576" s="1497"/>
    </row>
    <row r="577">
      <c r="A577" s="1515"/>
      <c r="B577" s="1497"/>
      <c r="C577" s="1497"/>
      <c r="D577" s="1497"/>
      <c r="E577" s="1544"/>
      <c r="F577" s="1497"/>
      <c r="G577" s="1497"/>
      <c r="H577" s="1497"/>
      <c r="I577" s="1497"/>
      <c r="J577" s="1497"/>
      <c r="K577" s="1497"/>
      <c r="L577" s="1497"/>
      <c r="M577" s="1497"/>
      <c r="N577" s="1497"/>
      <c r="O577" s="1497"/>
      <c r="P577" s="1497"/>
      <c r="Q577" s="1497"/>
      <c r="R577" s="1497"/>
      <c r="S577" s="1497"/>
      <c r="T577" s="1497"/>
    </row>
    <row r="578">
      <c r="A578" s="1515"/>
      <c r="B578" s="1497"/>
      <c r="C578" s="1497"/>
      <c r="D578" s="1497"/>
      <c r="E578" s="1544"/>
      <c r="F578" s="1497"/>
      <c r="G578" s="1497"/>
      <c r="H578" s="1497"/>
      <c r="I578" s="1497"/>
      <c r="J578" s="1497"/>
      <c r="K578" s="1497"/>
      <c r="L578" s="1497"/>
      <c r="M578" s="1497"/>
      <c r="N578" s="1497"/>
      <c r="O578" s="1497"/>
      <c r="P578" s="1497"/>
      <c r="Q578" s="1497"/>
      <c r="R578" s="1497"/>
      <c r="S578" s="1497"/>
      <c r="T578" s="1497"/>
    </row>
    <row r="579">
      <c r="A579" s="1515"/>
      <c r="B579" s="1497"/>
      <c r="C579" s="1497"/>
      <c r="D579" s="1497"/>
      <c r="E579" s="1544"/>
      <c r="F579" s="1497"/>
      <c r="G579" s="1497"/>
      <c r="H579" s="1497"/>
      <c r="I579" s="1497"/>
      <c r="J579" s="1497"/>
      <c r="K579" s="1497"/>
      <c r="L579" s="1497"/>
      <c r="M579" s="1497"/>
      <c r="N579" s="1497"/>
      <c r="O579" s="1497"/>
      <c r="P579" s="1497"/>
      <c r="Q579" s="1497"/>
      <c r="R579" s="1497"/>
      <c r="S579" s="1497"/>
      <c r="T579" s="1497"/>
    </row>
    <row r="580">
      <c r="A580" s="1515"/>
      <c r="B580" s="1497"/>
      <c r="C580" s="1497"/>
      <c r="D580" s="1497"/>
      <c r="E580" s="1544"/>
      <c r="F580" s="1497"/>
      <c r="G580" s="1497"/>
      <c r="H580" s="1497"/>
      <c r="I580" s="1497"/>
      <c r="J580" s="1497"/>
      <c r="K580" s="1497"/>
      <c r="L580" s="1497"/>
      <c r="M580" s="1497"/>
      <c r="N580" s="1497"/>
      <c r="O580" s="1497"/>
      <c r="P580" s="1497"/>
      <c r="Q580" s="1497"/>
      <c r="R580" s="1497"/>
      <c r="S580" s="1497"/>
      <c r="T580" s="1497"/>
    </row>
    <row r="581">
      <c r="A581" s="1515"/>
      <c r="B581" s="1497"/>
      <c r="C581" s="1497"/>
      <c r="D581" s="1497"/>
      <c r="E581" s="1544"/>
      <c r="F581" s="1497"/>
      <c r="G581" s="1497"/>
      <c r="H581" s="1497"/>
      <c r="I581" s="1497"/>
      <c r="J581" s="1497"/>
      <c r="K581" s="1497"/>
      <c r="L581" s="1497"/>
      <c r="M581" s="1497"/>
      <c r="N581" s="1497"/>
      <c r="O581" s="1497"/>
      <c r="P581" s="1497"/>
      <c r="Q581" s="1497"/>
      <c r="R581" s="1497"/>
      <c r="S581" s="1497"/>
      <c r="T581" s="1497"/>
    </row>
    <row r="582">
      <c r="A582" s="1515"/>
      <c r="B582" s="1497"/>
      <c r="C582" s="1497"/>
      <c r="D582" s="1497"/>
      <c r="E582" s="1544"/>
      <c r="F582" s="1497"/>
      <c r="G582" s="1497"/>
      <c r="H582" s="1497"/>
      <c r="I582" s="1497"/>
      <c r="J582" s="1497"/>
      <c r="K582" s="1497"/>
      <c r="L582" s="1497"/>
      <c r="M582" s="1497"/>
      <c r="N582" s="1497"/>
      <c r="O582" s="1497"/>
      <c r="P582" s="1497"/>
      <c r="Q582" s="1497"/>
      <c r="R582" s="1497"/>
      <c r="S582" s="1497"/>
      <c r="T582" s="1497"/>
    </row>
    <row r="583">
      <c r="A583" s="1515"/>
      <c r="B583" s="1497"/>
      <c r="C583" s="1497"/>
      <c r="D583" s="1497"/>
      <c r="E583" s="1544"/>
      <c r="F583" s="1497"/>
      <c r="G583" s="1497"/>
      <c r="H583" s="1497"/>
      <c r="I583" s="1497"/>
      <c r="J583" s="1497"/>
      <c r="K583" s="1497"/>
      <c r="L583" s="1497"/>
      <c r="M583" s="1497"/>
      <c r="N583" s="1497"/>
      <c r="O583" s="1497"/>
      <c r="P583" s="1497"/>
      <c r="Q583" s="1497"/>
      <c r="R583" s="1497"/>
      <c r="S583" s="1497"/>
      <c r="T583" s="1497"/>
    </row>
    <row r="584">
      <c r="A584" s="1515"/>
      <c r="B584" s="1497"/>
      <c r="C584" s="1497"/>
      <c r="D584" s="1497"/>
      <c r="E584" s="1544"/>
      <c r="F584" s="1497"/>
      <c r="G584" s="1497"/>
      <c r="H584" s="1497"/>
      <c r="I584" s="1497"/>
      <c r="J584" s="1497"/>
      <c r="K584" s="1497"/>
      <c r="L584" s="1497"/>
      <c r="M584" s="1497"/>
      <c r="N584" s="1497"/>
      <c r="O584" s="1497"/>
      <c r="P584" s="1497"/>
      <c r="Q584" s="1497"/>
      <c r="R584" s="1497"/>
      <c r="S584" s="1497"/>
      <c r="T584" s="1497"/>
    </row>
    <row r="585">
      <c r="A585" s="1515"/>
      <c r="B585" s="1497"/>
      <c r="C585" s="1497"/>
      <c r="D585" s="1497"/>
      <c r="E585" s="1544"/>
      <c r="F585" s="1497"/>
      <c r="G585" s="1497"/>
      <c r="H585" s="1497"/>
      <c r="I585" s="1497"/>
      <c r="J585" s="1497"/>
      <c r="K585" s="1497"/>
      <c r="L585" s="1497"/>
      <c r="M585" s="1497"/>
      <c r="N585" s="1497"/>
      <c r="O585" s="1497"/>
      <c r="P585" s="1497"/>
      <c r="Q585" s="1497"/>
      <c r="R585" s="1497"/>
      <c r="S585" s="1497"/>
      <c r="T585" s="1497"/>
    </row>
    <row r="586">
      <c r="A586" s="1515"/>
      <c r="B586" s="1497"/>
      <c r="C586" s="1497"/>
      <c r="D586" s="1497"/>
      <c r="E586" s="1544"/>
      <c r="F586" s="1497"/>
      <c r="G586" s="1497"/>
      <c r="H586" s="1497"/>
      <c r="I586" s="1497"/>
      <c r="J586" s="1497"/>
      <c r="K586" s="1497"/>
      <c r="L586" s="1497"/>
      <c r="M586" s="1497"/>
      <c r="N586" s="1497"/>
      <c r="O586" s="1497"/>
      <c r="P586" s="1497"/>
      <c r="Q586" s="1497"/>
      <c r="R586" s="1497"/>
      <c r="S586" s="1497"/>
      <c r="T586" s="1497"/>
    </row>
    <row r="587">
      <c r="A587" s="1515"/>
      <c r="B587" s="1497"/>
      <c r="C587" s="1497"/>
      <c r="D587" s="1497"/>
      <c r="E587" s="1544"/>
      <c r="F587" s="1497"/>
      <c r="G587" s="1497"/>
      <c r="H587" s="1497"/>
      <c r="I587" s="1497"/>
      <c r="J587" s="1497"/>
      <c r="K587" s="1497"/>
      <c r="L587" s="1497"/>
      <c r="M587" s="1497"/>
      <c r="N587" s="1497"/>
      <c r="O587" s="1497"/>
      <c r="P587" s="1497"/>
      <c r="Q587" s="1497"/>
      <c r="R587" s="1497"/>
      <c r="S587" s="1497"/>
      <c r="T587" s="1497"/>
    </row>
    <row r="588">
      <c r="A588" s="1515"/>
      <c r="B588" s="1497"/>
      <c r="C588" s="1497"/>
      <c r="D588" s="1497"/>
      <c r="E588" s="1544"/>
      <c r="F588" s="1497"/>
      <c r="G588" s="1497"/>
      <c r="H588" s="1497"/>
      <c r="I588" s="1497"/>
      <c r="J588" s="1497"/>
      <c r="K588" s="1497"/>
      <c r="L588" s="1497"/>
      <c r="M588" s="1497"/>
      <c r="N588" s="1497"/>
      <c r="O588" s="1497"/>
      <c r="P588" s="1497"/>
      <c r="Q588" s="1497"/>
      <c r="R588" s="1497"/>
      <c r="S588" s="1497"/>
      <c r="T588" s="1497"/>
    </row>
    <row r="589">
      <c r="A589" s="1515"/>
      <c r="B589" s="1497"/>
      <c r="C589" s="1497"/>
      <c r="D589" s="1497"/>
      <c r="E589" s="1544"/>
      <c r="F589" s="1497"/>
      <c r="G589" s="1497"/>
      <c r="H589" s="1497"/>
      <c r="I589" s="1497"/>
      <c r="J589" s="1497"/>
      <c r="K589" s="1497"/>
      <c r="L589" s="1497"/>
      <c r="M589" s="1497"/>
      <c r="N589" s="1497"/>
      <c r="O589" s="1497"/>
      <c r="P589" s="1497"/>
      <c r="Q589" s="1497"/>
      <c r="R589" s="1497"/>
      <c r="S589" s="1497"/>
      <c r="T589" s="1497"/>
    </row>
    <row r="590">
      <c r="A590" s="1515"/>
      <c r="B590" s="1497"/>
      <c r="C590" s="1497"/>
      <c r="D590" s="1497"/>
      <c r="E590" s="1544"/>
      <c r="F590" s="1497"/>
      <c r="G590" s="1497"/>
      <c r="H590" s="1497"/>
      <c r="I590" s="1497"/>
      <c r="J590" s="1497"/>
      <c r="K590" s="1497"/>
      <c r="L590" s="1497"/>
      <c r="M590" s="1497"/>
      <c r="N590" s="1497"/>
      <c r="O590" s="1497"/>
      <c r="P590" s="1497"/>
      <c r="Q590" s="1497"/>
      <c r="R590" s="1497"/>
      <c r="S590" s="1497"/>
      <c r="T590" s="1497"/>
    </row>
    <row r="591">
      <c r="A591" s="1515"/>
      <c r="B591" s="1497"/>
      <c r="C591" s="1497"/>
      <c r="D591" s="1497"/>
      <c r="E591" s="1544"/>
      <c r="F591" s="1497"/>
      <c r="G591" s="1497"/>
      <c r="H591" s="1497"/>
      <c r="I591" s="1497"/>
      <c r="J591" s="1497"/>
      <c r="K591" s="1497"/>
      <c r="L591" s="1497"/>
      <c r="M591" s="1497"/>
      <c r="N591" s="1497"/>
      <c r="O591" s="1497"/>
      <c r="P591" s="1497"/>
      <c r="Q591" s="1497"/>
      <c r="R591" s="1497"/>
      <c r="S591" s="1497"/>
      <c r="T591" s="1497"/>
    </row>
    <row r="592">
      <c r="A592" s="1515"/>
      <c r="B592" s="1497"/>
      <c r="C592" s="1497"/>
      <c r="D592" s="1497"/>
      <c r="E592" s="1544"/>
      <c r="F592" s="1497"/>
      <c r="G592" s="1497"/>
      <c r="H592" s="1497"/>
      <c r="I592" s="1497"/>
      <c r="J592" s="1497"/>
      <c r="K592" s="1497"/>
      <c r="L592" s="1497"/>
      <c r="M592" s="1497"/>
      <c r="N592" s="1497"/>
      <c r="O592" s="1497"/>
      <c r="P592" s="1497"/>
      <c r="Q592" s="1497"/>
      <c r="R592" s="1497"/>
      <c r="S592" s="1497"/>
      <c r="T592" s="1497"/>
    </row>
    <row r="593">
      <c r="A593" s="1515"/>
      <c r="B593" s="1497"/>
      <c r="C593" s="1497"/>
      <c r="D593" s="1497"/>
      <c r="E593" s="1544"/>
      <c r="F593" s="1497"/>
      <c r="G593" s="1497"/>
      <c r="H593" s="1497"/>
      <c r="I593" s="1497"/>
      <c r="J593" s="1497"/>
      <c r="K593" s="1497"/>
      <c r="L593" s="1497"/>
      <c r="M593" s="1497"/>
      <c r="N593" s="1497"/>
      <c r="O593" s="1497"/>
      <c r="P593" s="1497"/>
      <c r="Q593" s="1497"/>
      <c r="R593" s="1497"/>
      <c r="S593" s="1497"/>
      <c r="T593" s="1497"/>
    </row>
    <row r="594">
      <c r="A594" s="1515"/>
      <c r="B594" s="1497"/>
      <c r="C594" s="1497"/>
      <c r="D594" s="1497"/>
      <c r="E594" s="1544"/>
      <c r="F594" s="1497"/>
      <c r="G594" s="1497"/>
      <c r="H594" s="1497"/>
      <c r="I594" s="1497"/>
      <c r="J594" s="1497"/>
      <c r="K594" s="1497"/>
      <c r="L594" s="1497"/>
      <c r="M594" s="1497"/>
      <c r="N594" s="1497"/>
      <c r="O594" s="1497"/>
      <c r="P594" s="1497"/>
      <c r="Q594" s="1497"/>
      <c r="R594" s="1497"/>
      <c r="S594" s="1497"/>
      <c r="T594" s="1497"/>
    </row>
    <row r="595">
      <c r="A595" s="1515"/>
      <c r="B595" s="1497"/>
      <c r="C595" s="1497"/>
      <c r="D595" s="1497"/>
      <c r="E595" s="1544"/>
      <c r="F595" s="1497"/>
      <c r="G595" s="1497"/>
      <c r="H595" s="1497"/>
      <c r="I595" s="1497"/>
      <c r="J595" s="1497"/>
      <c r="K595" s="1497"/>
      <c r="L595" s="1497"/>
      <c r="M595" s="1497"/>
      <c r="N595" s="1497"/>
      <c r="O595" s="1497"/>
      <c r="P595" s="1497"/>
      <c r="Q595" s="1497"/>
      <c r="R595" s="1497"/>
      <c r="S595" s="1497"/>
      <c r="T595" s="1497"/>
    </row>
    <row r="596">
      <c r="A596" s="1515"/>
      <c r="B596" s="1497"/>
      <c r="C596" s="1497"/>
      <c r="D596" s="1497"/>
      <c r="E596" s="1544"/>
      <c r="F596" s="1497"/>
      <c r="G596" s="1497"/>
      <c r="H596" s="1497"/>
      <c r="I596" s="1497"/>
      <c r="J596" s="1497"/>
      <c r="K596" s="1497"/>
      <c r="L596" s="1497"/>
      <c r="M596" s="1497"/>
      <c r="N596" s="1497"/>
      <c r="O596" s="1497"/>
      <c r="P596" s="1497"/>
      <c r="Q596" s="1497"/>
      <c r="R596" s="1497"/>
      <c r="S596" s="1497"/>
      <c r="T596" s="1497"/>
    </row>
    <row r="597">
      <c r="A597" s="1515"/>
      <c r="B597" s="1497"/>
      <c r="C597" s="1497"/>
      <c r="D597" s="1497"/>
      <c r="E597" s="1544"/>
      <c r="F597" s="1497"/>
      <c r="G597" s="1497"/>
      <c r="H597" s="1497"/>
      <c r="I597" s="1497"/>
      <c r="J597" s="1497"/>
      <c r="K597" s="1497"/>
      <c r="L597" s="1497"/>
      <c r="M597" s="1497"/>
      <c r="N597" s="1497"/>
      <c r="O597" s="1497"/>
      <c r="P597" s="1497"/>
      <c r="Q597" s="1497"/>
      <c r="R597" s="1497"/>
      <c r="S597" s="1497"/>
      <c r="T597" s="1497"/>
    </row>
    <row r="598">
      <c r="A598" s="1515"/>
      <c r="B598" s="1497"/>
      <c r="C598" s="1497"/>
      <c r="D598" s="1497"/>
      <c r="E598" s="1544"/>
      <c r="F598" s="1497"/>
      <c r="G598" s="1497"/>
      <c r="H598" s="1497"/>
      <c r="I598" s="1497"/>
      <c r="J598" s="1497"/>
      <c r="K598" s="1497"/>
      <c r="L598" s="1497"/>
      <c r="M598" s="1497"/>
      <c r="N598" s="1497"/>
      <c r="O598" s="1497"/>
      <c r="P598" s="1497"/>
      <c r="Q598" s="1497"/>
      <c r="R598" s="1497"/>
      <c r="S598" s="1497"/>
      <c r="T598" s="1497"/>
    </row>
    <row r="599">
      <c r="A599" s="1515"/>
      <c r="B599" s="1497"/>
      <c r="C599" s="1497"/>
      <c r="D599" s="1497"/>
      <c r="E599" s="1544"/>
      <c r="F599" s="1497"/>
      <c r="G599" s="1497"/>
      <c r="H599" s="1497"/>
      <c r="I599" s="1497"/>
      <c r="J599" s="1497"/>
      <c r="K599" s="1497"/>
      <c r="L599" s="1497"/>
      <c r="M599" s="1497"/>
      <c r="N599" s="1497"/>
      <c r="O599" s="1497"/>
      <c r="P599" s="1497"/>
      <c r="Q599" s="1497"/>
      <c r="R599" s="1497"/>
      <c r="S599" s="1497"/>
      <c r="T599" s="1497"/>
    </row>
    <row r="600">
      <c r="A600" s="1515"/>
      <c r="B600" s="1497"/>
      <c r="C600" s="1497"/>
      <c r="D600" s="1497"/>
      <c r="E600" s="1544"/>
      <c r="F600" s="1497"/>
      <c r="G600" s="1497"/>
      <c r="H600" s="1497"/>
      <c r="I600" s="1497"/>
      <c r="J600" s="1497"/>
      <c r="K600" s="1497"/>
      <c r="L600" s="1497"/>
      <c r="M600" s="1497"/>
      <c r="N600" s="1497"/>
      <c r="O600" s="1497"/>
      <c r="P600" s="1497"/>
      <c r="Q600" s="1497"/>
      <c r="R600" s="1497"/>
      <c r="S600" s="1497"/>
      <c r="T600" s="1497"/>
    </row>
    <row r="601">
      <c r="A601" s="1515"/>
      <c r="B601" s="1497"/>
      <c r="C601" s="1497"/>
      <c r="D601" s="1497"/>
      <c r="E601" s="1544"/>
      <c r="F601" s="1497"/>
      <c r="G601" s="1497"/>
      <c r="H601" s="1497"/>
      <c r="I601" s="1497"/>
      <c r="J601" s="1497"/>
      <c r="K601" s="1497"/>
      <c r="L601" s="1497"/>
      <c r="M601" s="1497"/>
      <c r="N601" s="1497"/>
      <c r="O601" s="1497"/>
      <c r="P601" s="1497"/>
      <c r="Q601" s="1497"/>
      <c r="R601" s="1497"/>
      <c r="S601" s="1497"/>
      <c r="T601" s="1497"/>
    </row>
    <row r="602">
      <c r="A602" s="1515"/>
      <c r="B602" s="1497"/>
      <c r="C602" s="1497"/>
      <c r="D602" s="1497"/>
      <c r="E602" s="1544"/>
      <c r="F602" s="1497"/>
      <c r="G602" s="1497"/>
      <c r="H602" s="1497"/>
      <c r="I602" s="1497"/>
      <c r="J602" s="1497"/>
      <c r="K602" s="1497"/>
      <c r="L602" s="1497"/>
      <c r="M602" s="1497"/>
      <c r="N602" s="1497"/>
      <c r="O602" s="1497"/>
      <c r="P602" s="1497"/>
      <c r="Q602" s="1497"/>
      <c r="R602" s="1497"/>
      <c r="S602" s="1497"/>
      <c r="T602" s="1497"/>
    </row>
    <row r="603">
      <c r="A603" s="1515"/>
      <c r="B603" s="1497"/>
      <c r="C603" s="1497"/>
      <c r="D603" s="1497"/>
      <c r="E603" s="1544"/>
      <c r="F603" s="1497"/>
      <c r="G603" s="1497"/>
      <c r="H603" s="1497"/>
      <c r="I603" s="1497"/>
      <c r="J603" s="1497"/>
      <c r="K603" s="1497"/>
      <c r="L603" s="1497"/>
      <c r="M603" s="1497"/>
      <c r="N603" s="1497"/>
      <c r="O603" s="1497"/>
      <c r="P603" s="1497"/>
      <c r="Q603" s="1497"/>
      <c r="R603" s="1497"/>
      <c r="S603" s="1497"/>
      <c r="T603" s="1497"/>
    </row>
    <row r="604">
      <c r="A604" s="1515"/>
      <c r="B604" s="1497"/>
      <c r="C604" s="1497"/>
      <c r="D604" s="1497"/>
      <c r="E604" s="1544"/>
      <c r="F604" s="1497"/>
      <c r="G604" s="1497"/>
      <c r="H604" s="1497"/>
      <c r="I604" s="1497"/>
      <c r="J604" s="1497"/>
      <c r="K604" s="1497"/>
      <c r="L604" s="1497"/>
      <c r="M604" s="1497"/>
      <c r="N604" s="1497"/>
      <c r="O604" s="1497"/>
      <c r="P604" s="1497"/>
      <c r="Q604" s="1497"/>
      <c r="R604" s="1497"/>
      <c r="S604" s="1497"/>
      <c r="T604" s="1497"/>
    </row>
    <row r="605">
      <c r="A605" s="1515"/>
      <c r="B605" s="1497"/>
      <c r="C605" s="1497"/>
      <c r="D605" s="1497"/>
      <c r="E605" s="1544"/>
      <c r="F605" s="1497"/>
      <c r="G605" s="1497"/>
      <c r="H605" s="1497"/>
      <c r="I605" s="1497"/>
      <c r="J605" s="1497"/>
      <c r="K605" s="1497"/>
      <c r="L605" s="1497"/>
      <c r="M605" s="1497"/>
      <c r="N605" s="1497"/>
      <c r="O605" s="1497"/>
      <c r="P605" s="1497"/>
      <c r="Q605" s="1497"/>
      <c r="R605" s="1497"/>
      <c r="S605" s="1497"/>
      <c r="T605" s="1497"/>
    </row>
    <row r="606">
      <c r="A606" s="1515"/>
      <c r="B606" s="1497"/>
      <c r="C606" s="1497"/>
      <c r="D606" s="1497"/>
      <c r="E606" s="1544"/>
      <c r="F606" s="1497"/>
      <c r="G606" s="1497"/>
      <c r="H606" s="1497"/>
      <c r="I606" s="1497"/>
      <c r="J606" s="1497"/>
      <c r="K606" s="1497"/>
      <c r="L606" s="1497"/>
      <c r="M606" s="1497"/>
      <c r="N606" s="1497"/>
      <c r="O606" s="1497"/>
      <c r="P606" s="1497"/>
      <c r="Q606" s="1497"/>
      <c r="R606" s="1497"/>
      <c r="S606" s="1497"/>
      <c r="T606" s="1497"/>
    </row>
    <row r="607">
      <c r="A607" s="1515"/>
      <c r="B607" s="1497"/>
      <c r="C607" s="1497"/>
      <c r="D607" s="1497"/>
      <c r="E607" s="1544"/>
      <c r="F607" s="1497"/>
      <c r="G607" s="1497"/>
      <c r="H607" s="1497"/>
      <c r="I607" s="1497"/>
      <c r="J607" s="1497"/>
      <c r="K607" s="1497"/>
      <c r="L607" s="1497"/>
      <c r="M607" s="1497"/>
      <c r="N607" s="1497"/>
      <c r="O607" s="1497"/>
      <c r="P607" s="1497"/>
      <c r="Q607" s="1497"/>
      <c r="R607" s="1497"/>
      <c r="S607" s="1497"/>
      <c r="T607" s="1497"/>
    </row>
    <row r="608">
      <c r="A608" s="1515"/>
      <c r="B608" s="1497"/>
      <c r="C608" s="1497"/>
      <c r="D608" s="1497"/>
      <c r="E608" s="1544"/>
      <c r="F608" s="1497"/>
      <c r="G608" s="1497"/>
      <c r="H608" s="1497"/>
      <c r="I608" s="1497"/>
      <c r="J608" s="1497"/>
      <c r="K608" s="1497"/>
      <c r="L608" s="1497"/>
      <c r="M608" s="1497"/>
      <c r="N608" s="1497"/>
      <c r="O608" s="1497"/>
      <c r="P608" s="1497"/>
      <c r="Q608" s="1497"/>
      <c r="R608" s="1497"/>
      <c r="S608" s="1497"/>
      <c r="T608" s="1497"/>
    </row>
    <row r="609">
      <c r="A609" s="1515"/>
      <c r="B609" s="1497"/>
      <c r="C609" s="1497"/>
      <c r="D609" s="1497"/>
      <c r="E609" s="1544"/>
      <c r="F609" s="1497"/>
      <c r="G609" s="1497"/>
      <c r="H609" s="1497"/>
      <c r="I609" s="1497"/>
      <c r="J609" s="1497"/>
      <c r="K609" s="1497"/>
      <c r="L609" s="1497"/>
      <c r="M609" s="1497"/>
      <c r="N609" s="1497"/>
      <c r="O609" s="1497"/>
      <c r="P609" s="1497"/>
      <c r="Q609" s="1497"/>
      <c r="R609" s="1497"/>
      <c r="S609" s="1497"/>
      <c r="T609" s="1497"/>
    </row>
    <row r="610">
      <c r="A610" s="1515"/>
      <c r="B610" s="1497"/>
      <c r="C610" s="1497"/>
      <c r="D610" s="1497"/>
      <c r="E610" s="1544"/>
      <c r="F610" s="1497"/>
      <c r="G610" s="1497"/>
      <c r="H610" s="1497"/>
      <c r="I610" s="1497"/>
      <c r="J610" s="1497"/>
      <c r="K610" s="1497"/>
      <c r="L610" s="1497"/>
      <c r="M610" s="1497"/>
      <c r="N610" s="1497"/>
      <c r="O610" s="1497"/>
      <c r="P610" s="1497"/>
      <c r="Q610" s="1497"/>
      <c r="R610" s="1497"/>
      <c r="S610" s="1497"/>
      <c r="T610" s="1497"/>
    </row>
    <row r="611">
      <c r="A611" s="1515"/>
      <c r="B611" s="1497"/>
      <c r="C611" s="1497"/>
      <c r="D611" s="1497"/>
      <c r="E611" s="1544"/>
      <c r="F611" s="1497"/>
      <c r="G611" s="1497"/>
      <c r="H611" s="1497"/>
      <c r="I611" s="1497"/>
      <c r="J611" s="1497"/>
      <c r="K611" s="1497"/>
      <c r="L611" s="1497"/>
      <c r="M611" s="1497"/>
      <c r="N611" s="1497"/>
      <c r="O611" s="1497"/>
      <c r="P611" s="1497"/>
      <c r="Q611" s="1497"/>
      <c r="R611" s="1497"/>
      <c r="S611" s="1497"/>
      <c r="T611" s="1497"/>
    </row>
    <row r="612">
      <c r="A612" s="1515"/>
      <c r="B612" s="1497"/>
      <c r="C612" s="1497"/>
      <c r="D612" s="1497"/>
      <c r="E612" s="1544"/>
      <c r="F612" s="1497"/>
      <c r="G612" s="1497"/>
      <c r="H612" s="1497"/>
      <c r="I612" s="1497"/>
      <c r="J612" s="1497"/>
      <c r="K612" s="1497"/>
      <c r="L612" s="1497"/>
      <c r="M612" s="1497"/>
      <c r="N612" s="1497"/>
      <c r="O612" s="1497"/>
      <c r="P612" s="1497"/>
      <c r="Q612" s="1497"/>
      <c r="R612" s="1497"/>
      <c r="S612" s="1497"/>
      <c r="T612" s="1497"/>
    </row>
    <row r="613">
      <c r="A613" s="1515"/>
      <c r="B613" s="1497"/>
      <c r="C613" s="1497"/>
      <c r="D613" s="1497"/>
      <c r="E613" s="1544"/>
      <c r="F613" s="1497"/>
      <c r="G613" s="1497"/>
      <c r="H613" s="1497"/>
      <c r="I613" s="1497"/>
      <c r="J613" s="1497"/>
      <c r="K613" s="1497"/>
      <c r="L613" s="1497"/>
      <c r="M613" s="1497"/>
      <c r="N613" s="1497"/>
      <c r="O613" s="1497"/>
      <c r="P613" s="1497"/>
      <c r="Q613" s="1497"/>
      <c r="R613" s="1497"/>
      <c r="S613" s="1497"/>
      <c r="T613" s="1497"/>
    </row>
    <row r="614">
      <c r="A614" s="1515"/>
      <c r="B614" s="1497"/>
      <c r="C614" s="1497"/>
      <c r="D614" s="1497"/>
      <c r="E614" s="1544"/>
      <c r="F614" s="1497"/>
      <c r="G614" s="1497"/>
      <c r="H614" s="1497"/>
      <c r="I614" s="1497"/>
      <c r="J614" s="1497"/>
      <c r="K614" s="1497"/>
      <c r="L614" s="1497"/>
      <c r="M614" s="1497"/>
      <c r="N614" s="1497"/>
      <c r="O614" s="1497"/>
      <c r="P614" s="1497"/>
      <c r="Q614" s="1497"/>
      <c r="R614" s="1497"/>
      <c r="S614" s="1497"/>
      <c r="T614" s="1497"/>
    </row>
    <row r="615">
      <c r="A615" s="1515"/>
      <c r="B615" s="1497"/>
      <c r="C615" s="1497"/>
      <c r="D615" s="1497"/>
      <c r="E615" s="1544"/>
      <c r="F615" s="1497"/>
      <c r="G615" s="1497"/>
      <c r="H615" s="1497"/>
      <c r="I615" s="1497"/>
      <c r="J615" s="1497"/>
      <c r="K615" s="1497"/>
      <c r="L615" s="1497"/>
      <c r="M615" s="1497"/>
      <c r="N615" s="1497"/>
      <c r="O615" s="1497"/>
      <c r="P615" s="1497"/>
      <c r="Q615" s="1497"/>
      <c r="R615" s="1497"/>
      <c r="S615" s="1497"/>
      <c r="T615" s="1497"/>
    </row>
    <row r="616">
      <c r="A616" s="1515"/>
      <c r="B616" s="1497"/>
      <c r="C616" s="1497"/>
      <c r="D616" s="1497"/>
      <c r="E616" s="1544"/>
      <c r="F616" s="1497"/>
      <c r="G616" s="1497"/>
      <c r="H616" s="1497"/>
      <c r="I616" s="1497"/>
      <c r="J616" s="1497"/>
      <c r="K616" s="1497"/>
      <c r="L616" s="1497"/>
      <c r="M616" s="1497"/>
      <c r="N616" s="1497"/>
      <c r="O616" s="1497"/>
      <c r="P616" s="1497"/>
      <c r="Q616" s="1497"/>
      <c r="R616" s="1497"/>
      <c r="S616" s="1497"/>
      <c r="T616" s="1497"/>
    </row>
    <row r="617">
      <c r="A617" s="1515"/>
      <c r="B617" s="1497"/>
      <c r="C617" s="1497"/>
      <c r="D617" s="1497"/>
      <c r="E617" s="1544"/>
      <c r="F617" s="1497"/>
      <c r="G617" s="1497"/>
      <c r="H617" s="1497"/>
      <c r="I617" s="1497"/>
      <c r="J617" s="1497"/>
      <c r="K617" s="1497"/>
      <c r="L617" s="1497"/>
      <c r="M617" s="1497"/>
      <c r="N617" s="1497"/>
      <c r="O617" s="1497"/>
      <c r="P617" s="1497"/>
      <c r="Q617" s="1497"/>
      <c r="R617" s="1497"/>
      <c r="S617" s="1497"/>
      <c r="T617" s="1497"/>
    </row>
    <row r="618">
      <c r="A618" s="1515"/>
      <c r="B618" s="1497"/>
      <c r="C618" s="1497"/>
      <c r="D618" s="1497"/>
      <c r="E618" s="1544"/>
      <c r="F618" s="1497"/>
      <c r="G618" s="1497"/>
      <c r="H618" s="1497"/>
      <c r="I618" s="1497"/>
      <c r="J618" s="1497"/>
      <c r="K618" s="1497"/>
      <c r="L618" s="1497"/>
      <c r="M618" s="1497"/>
      <c r="N618" s="1497"/>
      <c r="O618" s="1497"/>
      <c r="P618" s="1497"/>
      <c r="Q618" s="1497"/>
      <c r="R618" s="1497"/>
      <c r="S618" s="1497"/>
      <c r="T618" s="1497"/>
    </row>
    <row r="619">
      <c r="A619" s="1515"/>
      <c r="B619" s="1497"/>
      <c r="C619" s="1497"/>
      <c r="D619" s="1497"/>
      <c r="E619" s="1544"/>
      <c r="F619" s="1497"/>
      <c r="G619" s="1497"/>
      <c r="H619" s="1497"/>
      <c r="I619" s="1497"/>
      <c r="J619" s="1497"/>
      <c r="K619" s="1497"/>
      <c r="L619" s="1497"/>
      <c r="M619" s="1497"/>
      <c r="N619" s="1497"/>
      <c r="O619" s="1497"/>
      <c r="P619" s="1497"/>
      <c r="Q619" s="1497"/>
      <c r="R619" s="1497"/>
      <c r="S619" s="1497"/>
      <c r="T619" s="1497"/>
    </row>
    <row r="620">
      <c r="A620" s="1515"/>
      <c r="B620" s="1497"/>
      <c r="C620" s="1497"/>
      <c r="D620" s="1497"/>
      <c r="E620" s="1544"/>
      <c r="F620" s="1497"/>
      <c r="G620" s="1497"/>
      <c r="H620" s="1497"/>
      <c r="I620" s="1497"/>
      <c r="J620" s="1497"/>
      <c r="K620" s="1497"/>
      <c r="L620" s="1497"/>
      <c r="M620" s="1497"/>
      <c r="N620" s="1497"/>
      <c r="O620" s="1497"/>
      <c r="P620" s="1497"/>
      <c r="Q620" s="1497"/>
      <c r="R620" s="1497"/>
      <c r="S620" s="1497"/>
      <c r="T620" s="1497"/>
    </row>
    <row r="621">
      <c r="A621" s="1515"/>
      <c r="B621" s="1497"/>
      <c r="C621" s="1497"/>
      <c r="D621" s="1497"/>
      <c r="E621" s="1544"/>
      <c r="F621" s="1497"/>
      <c r="G621" s="1497"/>
      <c r="H621" s="1497"/>
      <c r="I621" s="1497"/>
      <c r="J621" s="1497"/>
      <c r="K621" s="1497"/>
      <c r="L621" s="1497"/>
      <c r="M621" s="1497"/>
      <c r="N621" s="1497"/>
      <c r="O621" s="1497"/>
      <c r="P621" s="1497"/>
      <c r="Q621" s="1497"/>
      <c r="R621" s="1497"/>
      <c r="S621" s="1497"/>
      <c r="T621" s="1497"/>
    </row>
    <row r="622">
      <c r="A622" s="1515"/>
      <c r="B622" s="1497"/>
      <c r="C622" s="1497"/>
      <c r="D622" s="1497"/>
      <c r="E622" s="1544"/>
      <c r="F622" s="1497"/>
      <c r="G622" s="1497"/>
      <c r="H622" s="1497"/>
      <c r="I622" s="1497"/>
      <c r="J622" s="1497"/>
      <c r="K622" s="1497"/>
      <c r="L622" s="1497"/>
      <c r="M622" s="1497"/>
      <c r="N622" s="1497"/>
      <c r="O622" s="1497"/>
      <c r="P622" s="1497"/>
      <c r="Q622" s="1497"/>
      <c r="R622" s="1497"/>
      <c r="S622" s="1497"/>
      <c r="T622" s="1497"/>
    </row>
    <row r="623">
      <c r="A623" s="1515"/>
      <c r="B623" s="1497"/>
      <c r="C623" s="1497"/>
      <c r="D623" s="1497"/>
      <c r="E623" s="1544"/>
      <c r="F623" s="1497"/>
      <c r="G623" s="1497"/>
      <c r="H623" s="1497"/>
      <c r="I623" s="1497"/>
      <c r="J623" s="1497"/>
      <c r="K623" s="1497"/>
      <c r="L623" s="1497"/>
      <c r="M623" s="1497"/>
      <c r="N623" s="1497"/>
      <c r="O623" s="1497"/>
      <c r="P623" s="1497"/>
      <c r="Q623" s="1497"/>
      <c r="R623" s="1497"/>
      <c r="S623" s="1497"/>
      <c r="T623" s="1497"/>
    </row>
    <row r="624">
      <c r="A624" s="1515"/>
      <c r="B624" s="1497"/>
      <c r="C624" s="1497"/>
      <c r="D624" s="1497"/>
      <c r="E624" s="1544"/>
      <c r="F624" s="1497"/>
      <c r="G624" s="1497"/>
      <c r="H624" s="1497"/>
      <c r="I624" s="1497"/>
      <c r="J624" s="1497"/>
      <c r="K624" s="1497"/>
      <c r="L624" s="1497"/>
      <c r="M624" s="1497"/>
      <c r="N624" s="1497"/>
      <c r="O624" s="1497"/>
      <c r="P624" s="1497"/>
      <c r="Q624" s="1497"/>
      <c r="R624" s="1497"/>
      <c r="S624" s="1497"/>
      <c r="T624" s="1497"/>
    </row>
    <row r="625">
      <c r="A625" s="1515"/>
      <c r="B625" s="1497"/>
      <c r="C625" s="1497"/>
      <c r="D625" s="1497"/>
      <c r="E625" s="1544"/>
      <c r="F625" s="1497"/>
      <c r="G625" s="1497"/>
      <c r="H625" s="1497"/>
      <c r="I625" s="1497"/>
      <c r="J625" s="1497"/>
      <c r="K625" s="1497"/>
      <c r="L625" s="1497"/>
      <c r="M625" s="1497"/>
      <c r="N625" s="1497"/>
      <c r="O625" s="1497"/>
      <c r="P625" s="1497"/>
      <c r="Q625" s="1497"/>
      <c r="R625" s="1497"/>
      <c r="S625" s="1497"/>
      <c r="T625" s="1497"/>
    </row>
    <row r="626">
      <c r="A626" s="1515"/>
      <c r="B626" s="1497"/>
      <c r="C626" s="1497"/>
      <c r="D626" s="1497"/>
      <c r="E626" s="1544"/>
      <c r="F626" s="1497"/>
      <c r="G626" s="1497"/>
      <c r="H626" s="1497"/>
      <c r="I626" s="1497"/>
      <c r="J626" s="1497"/>
      <c r="K626" s="1497"/>
      <c r="L626" s="1497"/>
      <c r="M626" s="1497"/>
      <c r="N626" s="1497"/>
      <c r="O626" s="1497"/>
      <c r="P626" s="1497"/>
      <c r="Q626" s="1497"/>
      <c r="R626" s="1497"/>
      <c r="S626" s="1497"/>
      <c r="T626" s="1497"/>
    </row>
    <row r="627">
      <c r="A627" s="1515"/>
      <c r="B627" s="1497"/>
      <c r="C627" s="1497"/>
      <c r="D627" s="1497"/>
      <c r="E627" s="1544"/>
      <c r="F627" s="1497"/>
      <c r="G627" s="1497"/>
      <c r="H627" s="1497"/>
      <c r="I627" s="1497"/>
      <c r="J627" s="1497"/>
      <c r="K627" s="1497"/>
      <c r="L627" s="1497"/>
      <c r="M627" s="1497"/>
      <c r="N627" s="1497"/>
      <c r="O627" s="1497"/>
      <c r="P627" s="1497"/>
      <c r="Q627" s="1497"/>
      <c r="R627" s="1497"/>
      <c r="S627" s="1497"/>
      <c r="T627" s="1497"/>
    </row>
    <row r="628">
      <c r="A628" s="1515"/>
      <c r="B628" s="1497"/>
      <c r="C628" s="1497"/>
      <c r="D628" s="1497"/>
      <c r="E628" s="1544"/>
      <c r="F628" s="1497"/>
      <c r="G628" s="1497"/>
      <c r="H628" s="1497"/>
      <c r="I628" s="1497"/>
      <c r="J628" s="1497"/>
      <c r="K628" s="1497"/>
      <c r="L628" s="1497"/>
      <c r="M628" s="1497"/>
      <c r="N628" s="1497"/>
      <c r="O628" s="1497"/>
      <c r="P628" s="1497"/>
      <c r="Q628" s="1497"/>
      <c r="R628" s="1497"/>
      <c r="S628" s="1497"/>
      <c r="T628" s="1497"/>
    </row>
    <row r="629">
      <c r="A629" s="1515"/>
      <c r="B629" s="1497"/>
      <c r="C629" s="1497"/>
      <c r="D629" s="1497"/>
      <c r="E629" s="1544"/>
      <c r="F629" s="1497"/>
      <c r="G629" s="1497"/>
      <c r="H629" s="1497"/>
      <c r="I629" s="1497"/>
      <c r="J629" s="1497"/>
      <c r="K629" s="1497"/>
      <c r="L629" s="1497"/>
      <c r="M629" s="1497"/>
      <c r="N629" s="1497"/>
      <c r="O629" s="1497"/>
      <c r="P629" s="1497"/>
      <c r="Q629" s="1497"/>
      <c r="R629" s="1497"/>
      <c r="S629" s="1497"/>
      <c r="T629" s="1497"/>
    </row>
    <row r="630">
      <c r="A630" s="1515"/>
      <c r="B630" s="1497"/>
      <c r="C630" s="1497"/>
      <c r="D630" s="1497"/>
      <c r="E630" s="1544"/>
      <c r="F630" s="1497"/>
      <c r="G630" s="1497"/>
      <c r="H630" s="1497"/>
      <c r="I630" s="1497"/>
      <c r="J630" s="1497"/>
      <c r="K630" s="1497"/>
      <c r="L630" s="1497"/>
      <c r="M630" s="1497"/>
      <c r="N630" s="1497"/>
      <c r="O630" s="1497"/>
      <c r="P630" s="1497"/>
      <c r="Q630" s="1497"/>
      <c r="R630" s="1497"/>
      <c r="S630" s="1497"/>
      <c r="T630" s="1497"/>
    </row>
    <row r="631">
      <c r="A631" s="1515"/>
      <c r="B631" s="1497"/>
      <c r="C631" s="1497"/>
      <c r="D631" s="1497"/>
      <c r="E631" s="1544"/>
      <c r="F631" s="1497"/>
      <c r="G631" s="1497"/>
      <c r="H631" s="1497"/>
      <c r="I631" s="1497"/>
      <c r="J631" s="1497"/>
      <c r="K631" s="1497"/>
      <c r="L631" s="1497"/>
      <c r="M631" s="1497"/>
      <c r="N631" s="1497"/>
      <c r="O631" s="1497"/>
      <c r="P631" s="1497"/>
      <c r="Q631" s="1497"/>
      <c r="R631" s="1497"/>
      <c r="S631" s="1497"/>
      <c r="T631" s="1497"/>
    </row>
    <row r="632">
      <c r="A632" s="1515"/>
      <c r="B632" s="1497"/>
      <c r="C632" s="1497"/>
      <c r="D632" s="1497"/>
      <c r="E632" s="1544"/>
      <c r="F632" s="1497"/>
      <c r="G632" s="1497"/>
      <c r="H632" s="1497"/>
      <c r="I632" s="1497"/>
      <c r="J632" s="1497"/>
      <c r="K632" s="1497"/>
      <c r="L632" s="1497"/>
      <c r="M632" s="1497"/>
      <c r="N632" s="1497"/>
      <c r="O632" s="1497"/>
      <c r="P632" s="1497"/>
      <c r="Q632" s="1497"/>
      <c r="R632" s="1497"/>
      <c r="S632" s="1497"/>
      <c r="T632" s="1497"/>
    </row>
    <row r="633">
      <c r="A633" s="1515"/>
      <c r="B633" s="1497"/>
      <c r="C633" s="1497"/>
      <c r="D633" s="1497"/>
      <c r="E633" s="1544"/>
      <c r="F633" s="1497"/>
      <c r="G633" s="1497"/>
      <c r="H633" s="1497"/>
      <c r="I633" s="1497"/>
      <c r="J633" s="1497"/>
      <c r="K633" s="1497"/>
      <c r="L633" s="1497"/>
      <c r="M633" s="1497"/>
      <c r="N633" s="1497"/>
      <c r="O633" s="1497"/>
      <c r="P633" s="1497"/>
      <c r="Q633" s="1497"/>
      <c r="R633" s="1497"/>
      <c r="S633" s="1497"/>
      <c r="T633" s="1497"/>
    </row>
    <row r="634">
      <c r="A634" s="1515"/>
      <c r="B634" s="1497"/>
      <c r="C634" s="1497"/>
      <c r="D634" s="1497"/>
      <c r="E634" s="1544"/>
      <c r="F634" s="1497"/>
      <c r="G634" s="1497"/>
      <c r="H634" s="1497"/>
      <c r="I634" s="1497"/>
      <c r="J634" s="1497"/>
      <c r="K634" s="1497"/>
      <c r="L634" s="1497"/>
      <c r="M634" s="1497"/>
      <c r="N634" s="1497"/>
      <c r="O634" s="1497"/>
      <c r="P634" s="1497"/>
      <c r="Q634" s="1497"/>
      <c r="R634" s="1497"/>
      <c r="S634" s="1497"/>
      <c r="T634" s="1497"/>
    </row>
    <row r="635">
      <c r="A635" s="1515"/>
      <c r="B635" s="1497"/>
      <c r="C635" s="1497"/>
      <c r="D635" s="1497"/>
      <c r="E635" s="1544"/>
      <c r="F635" s="1497"/>
      <c r="G635" s="1497"/>
      <c r="H635" s="1497"/>
      <c r="I635" s="1497"/>
      <c r="J635" s="1497"/>
      <c r="K635" s="1497"/>
      <c r="L635" s="1497"/>
      <c r="M635" s="1497"/>
      <c r="N635" s="1497"/>
      <c r="O635" s="1497"/>
      <c r="P635" s="1497"/>
      <c r="Q635" s="1497"/>
      <c r="R635" s="1497"/>
      <c r="S635" s="1497"/>
      <c r="T635" s="1497"/>
    </row>
    <row r="636">
      <c r="A636" s="1515"/>
      <c r="B636" s="1497"/>
      <c r="C636" s="1497"/>
      <c r="D636" s="1497"/>
      <c r="E636" s="1544"/>
      <c r="F636" s="1497"/>
      <c r="G636" s="1497"/>
      <c r="H636" s="1497"/>
      <c r="I636" s="1497"/>
      <c r="J636" s="1497"/>
      <c r="K636" s="1497"/>
      <c r="L636" s="1497"/>
      <c r="M636" s="1497"/>
      <c r="N636" s="1497"/>
      <c r="O636" s="1497"/>
      <c r="P636" s="1497"/>
      <c r="Q636" s="1497"/>
      <c r="R636" s="1497"/>
      <c r="S636" s="1497"/>
      <c r="T636" s="1497"/>
    </row>
    <row r="637">
      <c r="A637" s="1515"/>
      <c r="B637" s="1497"/>
      <c r="C637" s="1497"/>
      <c r="D637" s="1497"/>
      <c r="E637" s="1544"/>
      <c r="F637" s="1497"/>
      <c r="G637" s="1497"/>
      <c r="H637" s="1497"/>
      <c r="I637" s="1497"/>
      <c r="J637" s="1497"/>
      <c r="K637" s="1497"/>
      <c r="L637" s="1497"/>
      <c r="M637" s="1497"/>
      <c r="N637" s="1497"/>
      <c r="O637" s="1497"/>
      <c r="P637" s="1497"/>
      <c r="Q637" s="1497"/>
      <c r="R637" s="1497"/>
      <c r="S637" s="1497"/>
      <c r="T637" s="1497"/>
    </row>
    <row r="638">
      <c r="A638" s="1515"/>
      <c r="B638" s="1497"/>
      <c r="C638" s="1497"/>
      <c r="D638" s="1497"/>
      <c r="E638" s="1544"/>
      <c r="F638" s="1497"/>
      <c r="G638" s="1497"/>
      <c r="H638" s="1497"/>
      <c r="I638" s="1497"/>
      <c r="J638" s="1497"/>
      <c r="K638" s="1497"/>
      <c r="L638" s="1497"/>
      <c r="M638" s="1497"/>
      <c r="N638" s="1497"/>
      <c r="O638" s="1497"/>
      <c r="P638" s="1497"/>
      <c r="Q638" s="1497"/>
      <c r="R638" s="1497"/>
      <c r="S638" s="1497"/>
      <c r="T638" s="1497"/>
    </row>
    <row r="639">
      <c r="A639" s="1515"/>
      <c r="B639" s="1497"/>
      <c r="C639" s="1497"/>
      <c r="D639" s="1497"/>
      <c r="E639" s="1544"/>
      <c r="F639" s="1497"/>
      <c r="G639" s="1497"/>
      <c r="H639" s="1497"/>
      <c r="I639" s="1497"/>
      <c r="J639" s="1497"/>
      <c r="K639" s="1497"/>
      <c r="L639" s="1497"/>
      <c r="M639" s="1497"/>
      <c r="N639" s="1497"/>
      <c r="O639" s="1497"/>
      <c r="P639" s="1497"/>
      <c r="Q639" s="1497"/>
      <c r="R639" s="1497"/>
      <c r="S639" s="1497"/>
      <c r="T639" s="1497"/>
    </row>
    <row r="640">
      <c r="A640" s="1515"/>
      <c r="B640" s="1497"/>
      <c r="C640" s="1497"/>
      <c r="D640" s="1497"/>
      <c r="E640" s="1544"/>
      <c r="F640" s="1497"/>
      <c r="G640" s="1497"/>
      <c r="H640" s="1497"/>
      <c r="I640" s="1497"/>
      <c r="J640" s="1497"/>
      <c r="K640" s="1497"/>
      <c r="L640" s="1497"/>
      <c r="M640" s="1497"/>
      <c r="N640" s="1497"/>
      <c r="O640" s="1497"/>
      <c r="P640" s="1497"/>
      <c r="Q640" s="1497"/>
      <c r="R640" s="1497"/>
      <c r="S640" s="1497"/>
      <c r="T640" s="1497"/>
    </row>
    <row r="641">
      <c r="A641" s="1515"/>
      <c r="B641" s="1497"/>
      <c r="C641" s="1497"/>
      <c r="D641" s="1497"/>
      <c r="E641" s="1544"/>
      <c r="F641" s="1497"/>
      <c r="G641" s="1497"/>
      <c r="H641" s="1497"/>
      <c r="I641" s="1497"/>
      <c r="J641" s="1497"/>
      <c r="K641" s="1497"/>
      <c r="L641" s="1497"/>
      <c r="M641" s="1497"/>
      <c r="N641" s="1497"/>
      <c r="O641" s="1497"/>
      <c r="P641" s="1497"/>
      <c r="Q641" s="1497"/>
      <c r="R641" s="1497"/>
      <c r="S641" s="1497"/>
      <c r="T641" s="1497"/>
    </row>
    <row r="642">
      <c r="A642" s="1515"/>
      <c r="B642" s="1497"/>
      <c r="C642" s="1497"/>
      <c r="D642" s="1497"/>
      <c r="E642" s="1544"/>
      <c r="F642" s="1497"/>
      <c r="G642" s="1497"/>
      <c r="H642" s="1497"/>
      <c r="I642" s="1497"/>
      <c r="J642" s="1497"/>
      <c r="K642" s="1497"/>
      <c r="L642" s="1497"/>
      <c r="M642" s="1497"/>
      <c r="N642" s="1497"/>
      <c r="O642" s="1497"/>
      <c r="P642" s="1497"/>
      <c r="Q642" s="1497"/>
      <c r="R642" s="1497"/>
      <c r="S642" s="1497"/>
      <c r="T642" s="1497"/>
    </row>
    <row r="643">
      <c r="A643" s="1515"/>
      <c r="B643" s="1497"/>
      <c r="C643" s="1497"/>
      <c r="D643" s="1497"/>
      <c r="E643" s="1544"/>
      <c r="F643" s="1497"/>
      <c r="G643" s="1497"/>
      <c r="H643" s="1497"/>
      <c r="I643" s="1497"/>
      <c r="J643" s="1497"/>
      <c r="K643" s="1497"/>
      <c r="L643" s="1497"/>
      <c r="M643" s="1497"/>
      <c r="N643" s="1497"/>
      <c r="O643" s="1497"/>
      <c r="P643" s="1497"/>
      <c r="Q643" s="1497"/>
      <c r="R643" s="1497"/>
      <c r="S643" s="1497"/>
      <c r="T643" s="1497"/>
    </row>
    <row r="644">
      <c r="A644" s="1515"/>
      <c r="B644" s="1497"/>
      <c r="C644" s="1497"/>
      <c r="D644" s="1497"/>
      <c r="E644" s="1544"/>
      <c r="F644" s="1497"/>
      <c r="G644" s="1497"/>
      <c r="H644" s="1497"/>
      <c r="I644" s="1497"/>
      <c r="J644" s="1497"/>
      <c r="K644" s="1497"/>
      <c r="L644" s="1497"/>
      <c r="M644" s="1497"/>
      <c r="N644" s="1497"/>
      <c r="O644" s="1497"/>
      <c r="P644" s="1497"/>
      <c r="Q644" s="1497"/>
      <c r="R644" s="1497"/>
      <c r="S644" s="1497"/>
      <c r="T644" s="1497"/>
    </row>
    <row r="645">
      <c r="A645" s="1515"/>
      <c r="B645" s="1497"/>
      <c r="C645" s="1497"/>
      <c r="D645" s="1497"/>
      <c r="E645" s="1544"/>
      <c r="F645" s="1497"/>
      <c r="G645" s="1497"/>
      <c r="H645" s="1497"/>
      <c r="I645" s="1497"/>
      <c r="J645" s="1497"/>
      <c r="K645" s="1497"/>
      <c r="L645" s="1497"/>
      <c r="M645" s="1497"/>
      <c r="N645" s="1497"/>
      <c r="O645" s="1497"/>
      <c r="P645" s="1497"/>
      <c r="Q645" s="1497"/>
      <c r="R645" s="1497"/>
      <c r="S645" s="1497"/>
      <c r="T645" s="1497"/>
    </row>
    <row r="646">
      <c r="A646" s="1515"/>
      <c r="B646" s="1497"/>
      <c r="C646" s="1497"/>
      <c r="D646" s="1497"/>
      <c r="E646" s="1544"/>
      <c r="F646" s="1497"/>
      <c r="G646" s="1497"/>
      <c r="H646" s="1497"/>
      <c r="I646" s="1497"/>
      <c r="J646" s="1497"/>
      <c r="K646" s="1497"/>
      <c r="L646" s="1497"/>
      <c r="M646" s="1497"/>
      <c r="N646" s="1497"/>
      <c r="O646" s="1497"/>
      <c r="P646" s="1497"/>
      <c r="Q646" s="1497"/>
      <c r="R646" s="1497"/>
      <c r="S646" s="1497"/>
      <c r="T646" s="1497"/>
    </row>
    <row r="647">
      <c r="A647" s="1515"/>
      <c r="B647" s="1497"/>
      <c r="C647" s="1497"/>
      <c r="D647" s="1497"/>
      <c r="E647" s="1544"/>
      <c r="F647" s="1497"/>
      <c r="G647" s="1497"/>
      <c r="H647" s="1497"/>
      <c r="I647" s="1497"/>
      <c r="J647" s="1497"/>
      <c r="K647" s="1497"/>
      <c r="L647" s="1497"/>
      <c r="M647" s="1497"/>
      <c r="N647" s="1497"/>
      <c r="O647" s="1497"/>
      <c r="P647" s="1497"/>
      <c r="Q647" s="1497"/>
      <c r="R647" s="1497"/>
      <c r="S647" s="1497"/>
      <c r="T647" s="1497"/>
    </row>
    <row r="648">
      <c r="A648" s="1515"/>
      <c r="B648" s="1497"/>
      <c r="C648" s="1497"/>
      <c r="D648" s="1497"/>
      <c r="E648" s="1544"/>
      <c r="F648" s="1497"/>
      <c r="G648" s="1497"/>
      <c r="H648" s="1497"/>
      <c r="I648" s="1497"/>
      <c r="J648" s="1497"/>
      <c r="K648" s="1497"/>
      <c r="L648" s="1497"/>
      <c r="M648" s="1497"/>
      <c r="N648" s="1497"/>
      <c r="O648" s="1497"/>
      <c r="P648" s="1497"/>
      <c r="Q648" s="1497"/>
      <c r="R648" s="1497"/>
      <c r="S648" s="1497"/>
      <c r="T648" s="1497"/>
    </row>
    <row r="649">
      <c r="A649" s="1515"/>
      <c r="B649" s="1497"/>
      <c r="C649" s="1497"/>
      <c r="D649" s="1497"/>
      <c r="E649" s="1544"/>
      <c r="F649" s="1497"/>
      <c r="G649" s="1497"/>
      <c r="H649" s="1497"/>
      <c r="I649" s="1497"/>
      <c r="J649" s="1497"/>
      <c r="K649" s="1497"/>
      <c r="L649" s="1497"/>
      <c r="M649" s="1497"/>
      <c r="N649" s="1497"/>
      <c r="O649" s="1497"/>
      <c r="P649" s="1497"/>
      <c r="Q649" s="1497"/>
      <c r="R649" s="1497"/>
      <c r="S649" s="1497"/>
      <c r="T649" s="1497"/>
    </row>
    <row r="650">
      <c r="A650" s="1515"/>
      <c r="B650" s="1497"/>
      <c r="C650" s="1497"/>
      <c r="D650" s="1497"/>
      <c r="E650" s="1544"/>
      <c r="F650" s="1497"/>
      <c r="G650" s="1497"/>
      <c r="H650" s="1497"/>
      <c r="I650" s="1497"/>
      <c r="J650" s="1497"/>
      <c r="K650" s="1497"/>
      <c r="L650" s="1497"/>
      <c r="M650" s="1497"/>
      <c r="N650" s="1497"/>
      <c r="O650" s="1497"/>
      <c r="P650" s="1497"/>
      <c r="Q650" s="1497"/>
      <c r="R650" s="1497"/>
      <c r="S650" s="1497"/>
      <c r="T650" s="1497"/>
    </row>
    <row r="651">
      <c r="A651" s="1515"/>
      <c r="B651" s="1497"/>
      <c r="C651" s="1497"/>
      <c r="D651" s="1497"/>
      <c r="E651" s="1544"/>
      <c r="F651" s="1497"/>
      <c r="G651" s="1497"/>
      <c r="H651" s="1497"/>
      <c r="I651" s="1497"/>
      <c r="J651" s="1497"/>
      <c r="K651" s="1497"/>
      <c r="L651" s="1497"/>
      <c r="M651" s="1497"/>
      <c r="N651" s="1497"/>
      <c r="O651" s="1497"/>
      <c r="P651" s="1497"/>
      <c r="Q651" s="1497"/>
      <c r="R651" s="1497"/>
      <c r="S651" s="1497"/>
      <c r="T651" s="1497"/>
    </row>
    <row r="652">
      <c r="A652" s="1515"/>
      <c r="B652" s="1497"/>
      <c r="C652" s="1497"/>
      <c r="D652" s="1497"/>
      <c r="E652" s="1544"/>
      <c r="F652" s="1497"/>
      <c r="G652" s="1497"/>
      <c r="H652" s="1497"/>
      <c r="I652" s="1497"/>
      <c r="J652" s="1497"/>
      <c r="K652" s="1497"/>
      <c r="L652" s="1497"/>
      <c r="M652" s="1497"/>
      <c r="N652" s="1497"/>
      <c r="O652" s="1497"/>
      <c r="P652" s="1497"/>
      <c r="Q652" s="1497"/>
      <c r="R652" s="1497"/>
      <c r="S652" s="1497"/>
      <c r="T652" s="1497"/>
    </row>
    <row r="653">
      <c r="A653" s="1515"/>
      <c r="B653" s="1497"/>
      <c r="C653" s="1497"/>
      <c r="D653" s="1497"/>
      <c r="E653" s="1544"/>
      <c r="F653" s="1497"/>
      <c r="G653" s="1497"/>
      <c r="H653" s="1497"/>
      <c r="I653" s="1497"/>
      <c r="J653" s="1497"/>
      <c r="K653" s="1497"/>
      <c r="L653" s="1497"/>
      <c r="M653" s="1497"/>
      <c r="N653" s="1497"/>
      <c r="O653" s="1497"/>
      <c r="P653" s="1497"/>
      <c r="Q653" s="1497"/>
      <c r="R653" s="1497"/>
      <c r="S653" s="1497"/>
      <c r="T653" s="1497"/>
    </row>
    <row r="654">
      <c r="A654" s="1515"/>
      <c r="B654" s="1497"/>
      <c r="C654" s="1497"/>
      <c r="D654" s="1497"/>
      <c r="E654" s="1544"/>
      <c r="F654" s="1497"/>
      <c r="G654" s="1497"/>
      <c r="H654" s="1497"/>
      <c r="I654" s="1497"/>
      <c r="J654" s="1497"/>
      <c r="K654" s="1497"/>
      <c r="L654" s="1497"/>
      <c r="M654" s="1497"/>
      <c r="N654" s="1497"/>
      <c r="O654" s="1497"/>
      <c r="P654" s="1497"/>
      <c r="Q654" s="1497"/>
      <c r="R654" s="1497"/>
      <c r="S654" s="1497"/>
      <c r="T654" s="1497"/>
    </row>
    <row r="655">
      <c r="A655" s="1515"/>
      <c r="B655" s="1497"/>
      <c r="C655" s="1497"/>
      <c r="D655" s="1497"/>
      <c r="E655" s="1544"/>
      <c r="F655" s="1497"/>
      <c r="G655" s="1497"/>
      <c r="H655" s="1497"/>
      <c r="I655" s="1497"/>
      <c r="J655" s="1497"/>
      <c r="K655" s="1497"/>
      <c r="L655" s="1497"/>
      <c r="M655" s="1497"/>
      <c r="N655" s="1497"/>
      <c r="O655" s="1497"/>
      <c r="P655" s="1497"/>
      <c r="Q655" s="1497"/>
      <c r="R655" s="1497"/>
      <c r="S655" s="1497"/>
      <c r="T655" s="1497"/>
    </row>
    <row r="656">
      <c r="A656" s="1515"/>
      <c r="B656" s="1497"/>
      <c r="C656" s="1497"/>
      <c r="D656" s="1497"/>
      <c r="E656" s="1544"/>
      <c r="F656" s="1497"/>
      <c r="G656" s="1497"/>
      <c r="H656" s="1497"/>
      <c r="I656" s="1497"/>
      <c r="J656" s="1497"/>
      <c r="K656" s="1497"/>
      <c r="L656" s="1497"/>
      <c r="M656" s="1497"/>
      <c r="N656" s="1497"/>
      <c r="O656" s="1497"/>
      <c r="P656" s="1497"/>
      <c r="Q656" s="1497"/>
      <c r="R656" s="1497"/>
      <c r="S656" s="1497"/>
      <c r="T656" s="1497"/>
    </row>
    <row r="657">
      <c r="A657" s="1515"/>
      <c r="B657" s="1497"/>
      <c r="C657" s="1497"/>
      <c r="D657" s="1497"/>
      <c r="E657" s="1544"/>
      <c r="F657" s="1497"/>
      <c r="G657" s="1497"/>
      <c r="H657" s="1497"/>
      <c r="I657" s="1497"/>
      <c r="J657" s="1497"/>
      <c r="K657" s="1497"/>
      <c r="L657" s="1497"/>
      <c r="M657" s="1497"/>
      <c r="N657" s="1497"/>
      <c r="O657" s="1497"/>
      <c r="P657" s="1497"/>
      <c r="Q657" s="1497"/>
      <c r="R657" s="1497"/>
      <c r="S657" s="1497"/>
      <c r="T657" s="1497"/>
    </row>
    <row r="658">
      <c r="A658" s="1515"/>
      <c r="B658" s="1497"/>
      <c r="C658" s="1497"/>
      <c r="D658" s="1497"/>
      <c r="E658" s="1544"/>
      <c r="F658" s="1497"/>
      <c r="G658" s="1497"/>
      <c r="H658" s="1497"/>
      <c r="I658" s="1497"/>
      <c r="J658" s="1497"/>
      <c r="K658" s="1497"/>
      <c r="L658" s="1497"/>
      <c r="M658" s="1497"/>
      <c r="N658" s="1497"/>
      <c r="O658" s="1497"/>
      <c r="P658" s="1497"/>
      <c r="Q658" s="1497"/>
      <c r="R658" s="1497"/>
      <c r="S658" s="1497"/>
      <c r="T658" s="1497"/>
    </row>
    <row r="659">
      <c r="A659" s="1515"/>
      <c r="B659" s="1497"/>
      <c r="C659" s="1497"/>
      <c r="D659" s="1497"/>
      <c r="E659" s="1544"/>
      <c r="F659" s="1497"/>
      <c r="G659" s="1497"/>
      <c r="H659" s="1497"/>
      <c r="I659" s="1497"/>
      <c r="J659" s="1497"/>
      <c r="K659" s="1497"/>
      <c r="L659" s="1497"/>
      <c r="M659" s="1497"/>
      <c r="N659" s="1497"/>
      <c r="O659" s="1497"/>
      <c r="P659" s="1497"/>
      <c r="Q659" s="1497"/>
      <c r="R659" s="1497"/>
      <c r="S659" s="1497"/>
      <c r="T659" s="1497"/>
    </row>
    <row r="660">
      <c r="A660" s="1515"/>
      <c r="B660" s="1497"/>
      <c r="C660" s="1497"/>
      <c r="D660" s="1497"/>
      <c r="E660" s="1544"/>
      <c r="F660" s="1497"/>
      <c r="G660" s="1497"/>
      <c r="H660" s="1497"/>
      <c r="I660" s="1497"/>
      <c r="J660" s="1497"/>
      <c r="K660" s="1497"/>
      <c r="L660" s="1497"/>
      <c r="M660" s="1497"/>
      <c r="N660" s="1497"/>
      <c r="O660" s="1497"/>
      <c r="P660" s="1497"/>
      <c r="Q660" s="1497"/>
      <c r="R660" s="1497"/>
      <c r="S660" s="1497"/>
      <c r="T660" s="1497"/>
    </row>
    <row r="661">
      <c r="A661" s="1515"/>
      <c r="B661" s="1497"/>
      <c r="C661" s="1497"/>
      <c r="D661" s="1497"/>
      <c r="E661" s="1544"/>
      <c r="F661" s="1497"/>
      <c r="G661" s="1497"/>
      <c r="H661" s="1497"/>
      <c r="I661" s="1497"/>
      <c r="J661" s="1497"/>
      <c r="K661" s="1497"/>
      <c r="L661" s="1497"/>
      <c r="M661" s="1497"/>
      <c r="N661" s="1497"/>
      <c r="O661" s="1497"/>
      <c r="P661" s="1497"/>
      <c r="Q661" s="1497"/>
      <c r="R661" s="1497"/>
      <c r="S661" s="1497"/>
      <c r="T661" s="1497"/>
    </row>
    <row r="662">
      <c r="A662" s="1515"/>
      <c r="B662" s="1497"/>
      <c r="C662" s="1497"/>
      <c r="D662" s="1497"/>
      <c r="E662" s="1544"/>
      <c r="F662" s="1497"/>
      <c r="G662" s="1497"/>
      <c r="H662" s="1497"/>
      <c r="I662" s="1497"/>
      <c r="J662" s="1497"/>
      <c r="K662" s="1497"/>
      <c r="L662" s="1497"/>
      <c r="M662" s="1497"/>
      <c r="N662" s="1497"/>
      <c r="O662" s="1497"/>
      <c r="P662" s="1497"/>
      <c r="Q662" s="1497"/>
      <c r="R662" s="1497"/>
      <c r="S662" s="1497"/>
      <c r="T662" s="1497"/>
    </row>
    <row r="663">
      <c r="A663" s="1515"/>
      <c r="B663" s="1497"/>
      <c r="C663" s="1497"/>
      <c r="D663" s="1497"/>
      <c r="E663" s="1544"/>
      <c r="F663" s="1497"/>
      <c r="G663" s="1497"/>
      <c r="H663" s="1497"/>
      <c r="I663" s="1497"/>
      <c r="J663" s="1497"/>
      <c r="K663" s="1497"/>
      <c r="L663" s="1497"/>
      <c r="M663" s="1497"/>
      <c r="N663" s="1497"/>
      <c r="O663" s="1497"/>
      <c r="P663" s="1497"/>
      <c r="Q663" s="1497"/>
      <c r="R663" s="1497"/>
      <c r="S663" s="1497"/>
      <c r="T663" s="1497"/>
    </row>
    <row r="664">
      <c r="A664" s="1515"/>
      <c r="B664" s="1497"/>
      <c r="C664" s="1497"/>
      <c r="D664" s="1497"/>
      <c r="E664" s="1544"/>
      <c r="F664" s="1497"/>
      <c r="G664" s="1497"/>
      <c r="H664" s="1497"/>
      <c r="I664" s="1497"/>
      <c r="J664" s="1497"/>
      <c r="K664" s="1497"/>
      <c r="L664" s="1497"/>
      <c r="M664" s="1497"/>
      <c r="N664" s="1497"/>
      <c r="O664" s="1497"/>
      <c r="P664" s="1497"/>
      <c r="Q664" s="1497"/>
      <c r="R664" s="1497"/>
      <c r="S664" s="1497"/>
      <c r="T664" s="1497"/>
    </row>
    <row r="665">
      <c r="A665" s="1515"/>
      <c r="B665" s="1497"/>
      <c r="C665" s="1497"/>
      <c r="D665" s="1497"/>
      <c r="E665" s="1544"/>
      <c r="F665" s="1497"/>
      <c r="G665" s="1497"/>
      <c r="H665" s="1497"/>
      <c r="I665" s="1497"/>
      <c r="J665" s="1497"/>
      <c r="K665" s="1497"/>
      <c r="L665" s="1497"/>
      <c r="M665" s="1497"/>
      <c r="N665" s="1497"/>
      <c r="O665" s="1497"/>
      <c r="P665" s="1497"/>
      <c r="Q665" s="1497"/>
      <c r="R665" s="1497"/>
      <c r="S665" s="1497"/>
      <c r="T665" s="1497"/>
    </row>
    <row r="666">
      <c r="A666" s="1515"/>
      <c r="B666" s="1497"/>
      <c r="C666" s="1497"/>
      <c r="D666" s="1497"/>
      <c r="E666" s="1544"/>
      <c r="F666" s="1497"/>
      <c r="G666" s="1497"/>
      <c r="H666" s="1497"/>
      <c r="I666" s="1497"/>
      <c r="J666" s="1497"/>
      <c r="K666" s="1497"/>
      <c r="L666" s="1497"/>
      <c r="M666" s="1497"/>
      <c r="N666" s="1497"/>
      <c r="O666" s="1497"/>
      <c r="P666" s="1497"/>
      <c r="Q666" s="1497"/>
      <c r="R666" s="1497"/>
      <c r="S666" s="1497"/>
      <c r="T666" s="1497"/>
    </row>
    <row r="667">
      <c r="A667" s="1515"/>
      <c r="B667" s="1497"/>
      <c r="C667" s="1497"/>
      <c r="D667" s="1497"/>
      <c r="E667" s="1544"/>
      <c r="F667" s="1497"/>
      <c r="G667" s="1497"/>
      <c r="H667" s="1497"/>
      <c r="I667" s="1497"/>
      <c r="J667" s="1497"/>
      <c r="K667" s="1497"/>
      <c r="L667" s="1497"/>
      <c r="M667" s="1497"/>
      <c r="N667" s="1497"/>
      <c r="O667" s="1497"/>
      <c r="P667" s="1497"/>
      <c r="Q667" s="1497"/>
      <c r="R667" s="1497"/>
      <c r="S667" s="1497"/>
      <c r="T667" s="1497"/>
    </row>
    <row r="668">
      <c r="A668" s="1515"/>
      <c r="B668" s="1497"/>
      <c r="C668" s="1497"/>
      <c r="D668" s="1497"/>
      <c r="E668" s="1544"/>
      <c r="F668" s="1497"/>
      <c r="G668" s="1497"/>
      <c r="H668" s="1497"/>
      <c r="I668" s="1497"/>
      <c r="J668" s="1497"/>
      <c r="K668" s="1497"/>
      <c r="L668" s="1497"/>
      <c r="M668" s="1497"/>
      <c r="N668" s="1497"/>
      <c r="O668" s="1497"/>
      <c r="P668" s="1497"/>
      <c r="Q668" s="1497"/>
      <c r="R668" s="1497"/>
      <c r="S668" s="1497"/>
      <c r="T668" s="1497"/>
    </row>
    <row r="669">
      <c r="A669" s="1515"/>
      <c r="B669" s="1497"/>
      <c r="C669" s="1497"/>
      <c r="D669" s="1497"/>
      <c r="E669" s="1544"/>
      <c r="F669" s="1497"/>
      <c r="G669" s="1497"/>
      <c r="H669" s="1497"/>
      <c r="I669" s="1497"/>
      <c r="J669" s="1497"/>
      <c r="K669" s="1497"/>
      <c r="L669" s="1497"/>
      <c r="M669" s="1497"/>
      <c r="N669" s="1497"/>
      <c r="O669" s="1497"/>
      <c r="P669" s="1497"/>
      <c r="Q669" s="1497"/>
      <c r="R669" s="1497"/>
      <c r="S669" s="1497"/>
      <c r="T669" s="1497"/>
    </row>
    <row r="670">
      <c r="A670" s="1515"/>
      <c r="B670" s="1497"/>
      <c r="C670" s="1497"/>
      <c r="D670" s="1497"/>
      <c r="E670" s="1544"/>
      <c r="F670" s="1497"/>
      <c r="G670" s="1497"/>
      <c r="H670" s="1497"/>
      <c r="I670" s="1497"/>
      <c r="J670" s="1497"/>
      <c r="K670" s="1497"/>
      <c r="L670" s="1497"/>
      <c r="M670" s="1497"/>
      <c r="N670" s="1497"/>
      <c r="O670" s="1497"/>
      <c r="P670" s="1497"/>
      <c r="Q670" s="1497"/>
      <c r="R670" s="1497"/>
      <c r="S670" s="1497"/>
      <c r="T670" s="1497"/>
    </row>
    <row r="671">
      <c r="A671" s="1515"/>
      <c r="B671" s="1497"/>
      <c r="C671" s="1497"/>
      <c r="D671" s="1497"/>
      <c r="E671" s="1544"/>
      <c r="F671" s="1497"/>
      <c r="G671" s="1497"/>
      <c r="H671" s="1497"/>
      <c r="I671" s="1497"/>
      <c r="J671" s="1497"/>
      <c r="K671" s="1497"/>
      <c r="L671" s="1497"/>
      <c r="M671" s="1497"/>
      <c r="N671" s="1497"/>
      <c r="O671" s="1497"/>
      <c r="P671" s="1497"/>
      <c r="Q671" s="1497"/>
      <c r="R671" s="1497"/>
      <c r="S671" s="1497"/>
      <c r="T671" s="1497"/>
    </row>
    <row r="672">
      <c r="A672" s="1515"/>
      <c r="B672" s="1497"/>
      <c r="C672" s="1497"/>
      <c r="D672" s="1497"/>
      <c r="E672" s="1544"/>
      <c r="F672" s="1497"/>
      <c r="G672" s="1497"/>
      <c r="H672" s="1497"/>
      <c r="I672" s="1497"/>
      <c r="J672" s="1497"/>
      <c r="K672" s="1497"/>
      <c r="L672" s="1497"/>
      <c r="M672" s="1497"/>
      <c r="N672" s="1497"/>
      <c r="O672" s="1497"/>
      <c r="P672" s="1497"/>
      <c r="Q672" s="1497"/>
      <c r="R672" s="1497"/>
      <c r="S672" s="1497"/>
      <c r="T672" s="1497"/>
    </row>
    <row r="673">
      <c r="A673" s="1515"/>
      <c r="B673" s="1497"/>
      <c r="C673" s="1497"/>
      <c r="D673" s="1497"/>
      <c r="E673" s="1544"/>
      <c r="F673" s="1497"/>
      <c r="G673" s="1497"/>
      <c r="H673" s="1497"/>
      <c r="I673" s="1497"/>
      <c r="J673" s="1497"/>
      <c r="K673" s="1497"/>
      <c r="L673" s="1497"/>
      <c r="M673" s="1497"/>
      <c r="N673" s="1497"/>
      <c r="O673" s="1497"/>
      <c r="P673" s="1497"/>
      <c r="Q673" s="1497"/>
      <c r="R673" s="1497"/>
      <c r="S673" s="1497"/>
      <c r="T673" s="1497"/>
    </row>
    <row r="674">
      <c r="A674" s="1515"/>
      <c r="B674" s="1497"/>
      <c r="C674" s="1497"/>
      <c r="D674" s="1497"/>
      <c r="E674" s="1544"/>
      <c r="F674" s="1497"/>
      <c r="G674" s="1497"/>
      <c r="H674" s="1497"/>
      <c r="I674" s="1497"/>
      <c r="J674" s="1497"/>
      <c r="K674" s="1497"/>
      <c r="L674" s="1497"/>
      <c r="M674" s="1497"/>
      <c r="N674" s="1497"/>
      <c r="O674" s="1497"/>
      <c r="P674" s="1497"/>
      <c r="Q674" s="1497"/>
      <c r="R674" s="1497"/>
      <c r="S674" s="1497"/>
      <c r="T674" s="1497"/>
    </row>
    <row r="675">
      <c r="A675" s="1515"/>
      <c r="B675" s="1497"/>
      <c r="C675" s="1497"/>
      <c r="D675" s="1497"/>
      <c r="E675" s="1544"/>
      <c r="F675" s="1497"/>
      <c r="G675" s="1497"/>
      <c r="H675" s="1497"/>
      <c r="I675" s="1497"/>
      <c r="J675" s="1497"/>
      <c r="K675" s="1497"/>
      <c r="L675" s="1497"/>
      <c r="M675" s="1497"/>
      <c r="N675" s="1497"/>
      <c r="O675" s="1497"/>
      <c r="P675" s="1497"/>
      <c r="Q675" s="1497"/>
      <c r="R675" s="1497"/>
      <c r="S675" s="1497"/>
      <c r="T675" s="1497"/>
    </row>
    <row r="676">
      <c r="A676" s="1515"/>
      <c r="B676" s="1497"/>
      <c r="C676" s="1497"/>
      <c r="D676" s="1497"/>
      <c r="E676" s="1544"/>
      <c r="F676" s="1497"/>
      <c r="G676" s="1497"/>
      <c r="H676" s="1497"/>
      <c r="I676" s="1497"/>
      <c r="J676" s="1497"/>
      <c r="K676" s="1497"/>
      <c r="L676" s="1497"/>
      <c r="M676" s="1497"/>
      <c r="N676" s="1497"/>
      <c r="O676" s="1497"/>
      <c r="P676" s="1497"/>
      <c r="Q676" s="1497"/>
      <c r="R676" s="1497"/>
      <c r="S676" s="1497"/>
      <c r="T676" s="1497"/>
    </row>
    <row r="677">
      <c r="A677" s="1515"/>
      <c r="B677" s="1497"/>
      <c r="C677" s="1497"/>
      <c r="D677" s="1497"/>
      <c r="E677" s="1544"/>
      <c r="F677" s="1497"/>
      <c r="G677" s="1497"/>
      <c r="H677" s="1497"/>
      <c r="I677" s="1497"/>
      <c r="J677" s="1497"/>
      <c r="K677" s="1497"/>
      <c r="L677" s="1497"/>
      <c r="M677" s="1497"/>
      <c r="N677" s="1497"/>
      <c r="O677" s="1497"/>
      <c r="P677" s="1497"/>
      <c r="Q677" s="1497"/>
      <c r="R677" s="1497"/>
      <c r="S677" s="1497"/>
      <c r="T677" s="1497"/>
    </row>
    <row r="678">
      <c r="A678" s="1515"/>
      <c r="B678" s="1497"/>
      <c r="C678" s="1497"/>
      <c r="D678" s="1497"/>
      <c r="E678" s="1544"/>
      <c r="F678" s="1497"/>
      <c r="G678" s="1497"/>
      <c r="H678" s="1497"/>
      <c r="I678" s="1497"/>
      <c r="J678" s="1497"/>
      <c r="K678" s="1497"/>
      <c r="L678" s="1497"/>
      <c r="M678" s="1497"/>
      <c r="N678" s="1497"/>
      <c r="O678" s="1497"/>
      <c r="P678" s="1497"/>
      <c r="Q678" s="1497"/>
      <c r="R678" s="1497"/>
      <c r="S678" s="1497"/>
      <c r="T678" s="1497"/>
    </row>
    <row r="679">
      <c r="A679" s="1515"/>
      <c r="B679" s="1497"/>
      <c r="C679" s="1497"/>
      <c r="D679" s="1497"/>
      <c r="E679" s="1544"/>
      <c r="F679" s="1497"/>
      <c r="G679" s="1497"/>
      <c r="H679" s="1497"/>
      <c r="I679" s="1497"/>
      <c r="J679" s="1497"/>
      <c r="K679" s="1497"/>
      <c r="L679" s="1497"/>
      <c r="M679" s="1497"/>
      <c r="N679" s="1497"/>
      <c r="O679" s="1497"/>
      <c r="P679" s="1497"/>
      <c r="Q679" s="1497"/>
      <c r="R679" s="1497"/>
      <c r="S679" s="1497"/>
      <c r="T679" s="1497"/>
    </row>
    <row r="680">
      <c r="A680" s="1515"/>
      <c r="B680" s="1497"/>
      <c r="C680" s="1497"/>
      <c r="D680" s="1497"/>
      <c r="E680" s="1544"/>
      <c r="F680" s="1497"/>
      <c r="G680" s="1497"/>
      <c r="H680" s="1497"/>
      <c r="I680" s="1497"/>
      <c r="J680" s="1497"/>
      <c r="K680" s="1497"/>
      <c r="L680" s="1497"/>
      <c r="M680" s="1497"/>
      <c r="N680" s="1497"/>
      <c r="O680" s="1497"/>
      <c r="P680" s="1497"/>
      <c r="Q680" s="1497"/>
      <c r="R680" s="1497"/>
      <c r="S680" s="1497"/>
      <c r="T680" s="1497"/>
    </row>
    <row r="681">
      <c r="A681" s="1515"/>
      <c r="B681" s="1497"/>
      <c r="C681" s="1497"/>
      <c r="D681" s="1497"/>
      <c r="E681" s="1544"/>
      <c r="F681" s="1497"/>
      <c r="G681" s="1497"/>
      <c r="H681" s="1497"/>
      <c r="I681" s="1497"/>
      <c r="J681" s="1497"/>
      <c r="K681" s="1497"/>
      <c r="L681" s="1497"/>
      <c r="M681" s="1497"/>
      <c r="N681" s="1497"/>
      <c r="O681" s="1497"/>
      <c r="P681" s="1497"/>
      <c r="Q681" s="1497"/>
      <c r="R681" s="1497"/>
      <c r="S681" s="1497"/>
      <c r="T681" s="1497"/>
    </row>
    <row r="682">
      <c r="A682" s="1515"/>
      <c r="B682" s="1497"/>
      <c r="C682" s="1497"/>
      <c r="D682" s="1497"/>
      <c r="E682" s="1544"/>
      <c r="F682" s="1497"/>
      <c r="G682" s="1497"/>
      <c r="H682" s="1497"/>
      <c r="I682" s="1497"/>
      <c r="J682" s="1497"/>
      <c r="K682" s="1497"/>
      <c r="L682" s="1497"/>
      <c r="M682" s="1497"/>
      <c r="N682" s="1497"/>
      <c r="O682" s="1497"/>
      <c r="P682" s="1497"/>
      <c r="Q682" s="1497"/>
      <c r="R682" s="1497"/>
      <c r="S682" s="1497"/>
      <c r="T682" s="1497"/>
    </row>
    <row r="683">
      <c r="A683" s="1515"/>
      <c r="B683" s="1497"/>
      <c r="C683" s="1497"/>
      <c r="D683" s="1497"/>
      <c r="E683" s="1544"/>
      <c r="F683" s="1497"/>
      <c r="G683" s="1497"/>
      <c r="H683" s="1497"/>
      <c r="I683" s="1497"/>
      <c r="J683" s="1497"/>
      <c r="K683" s="1497"/>
      <c r="L683" s="1497"/>
      <c r="M683" s="1497"/>
      <c r="N683" s="1497"/>
      <c r="O683" s="1497"/>
      <c r="P683" s="1497"/>
      <c r="Q683" s="1497"/>
      <c r="R683" s="1497"/>
      <c r="S683" s="1497"/>
      <c r="T683" s="1497"/>
    </row>
    <row r="684">
      <c r="A684" s="1515"/>
      <c r="B684" s="1497"/>
      <c r="C684" s="1497"/>
      <c r="D684" s="1497"/>
      <c r="E684" s="1544"/>
      <c r="F684" s="1497"/>
      <c r="G684" s="1497"/>
      <c r="H684" s="1497"/>
      <c r="I684" s="1497"/>
      <c r="J684" s="1497"/>
      <c r="K684" s="1497"/>
      <c r="L684" s="1497"/>
      <c r="M684" s="1497"/>
      <c r="N684" s="1497"/>
      <c r="O684" s="1497"/>
      <c r="P684" s="1497"/>
      <c r="Q684" s="1497"/>
      <c r="R684" s="1497"/>
      <c r="S684" s="1497"/>
      <c r="T684" s="1497"/>
    </row>
    <row r="685">
      <c r="A685" s="1515"/>
      <c r="B685" s="1497"/>
      <c r="C685" s="1497"/>
      <c r="D685" s="1497"/>
      <c r="E685" s="1544"/>
      <c r="F685" s="1497"/>
      <c r="G685" s="1497"/>
      <c r="H685" s="1497"/>
      <c r="I685" s="1497"/>
      <c r="J685" s="1497"/>
      <c r="K685" s="1497"/>
      <c r="L685" s="1497"/>
      <c r="M685" s="1497"/>
      <c r="N685" s="1497"/>
      <c r="O685" s="1497"/>
      <c r="P685" s="1497"/>
      <c r="Q685" s="1497"/>
      <c r="R685" s="1497"/>
      <c r="S685" s="1497"/>
      <c r="T685" s="1497"/>
    </row>
    <row r="686">
      <c r="A686" s="1515"/>
      <c r="B686" s="1497"/>
      <c r="C686" s="1497"/>
      <c r="D686" s="1497"/>
      <c r="E686" s="1544"/>
      <c r="F686" s="1497"/>
      <c r="G686" s="1497"/>
      <c r="H686" s="1497"/>
      <c r="I686" s="1497"/>
      <c r="J686" s="1497"/>
      <c r="K686" s="1497"/>
      <c r="L686" s="1497"/>
      <c r="M686" s="1497"/>
      <c r="N686" s="1497"/>
      <c r="O686" s="1497"/>
      <c r="P686" s="1497"/>
      <c r="Q686" s="1497"/>
      <c r="R686" s="1497"/>
      <c r="S686" s="1497"/>
      <c r="T686" s="1497"/>
    </row>
    <row r="687">
      <c r="A687" s="1515"/>
      <c r="B687" s="1497"/>
      <c r="C687" s="1497"/>
      <c r="D687" s="1497"/>
      <c r="E687" s="1544"/>
      <c r="F687" s="1497"/>
      <c r="G687" s="1497"/>
      <c r="H687" s="1497"/>
      <c r="I687" s="1497"/>
      <c r="J687" s="1497"/>
      <c r="K687" s="1497"/>
      <c r="L687" s="1497"/>
      <c r="M687" s="1497"/>
      <c r="N687" s="1497"/>
      <c r="O687" s="1497"/>
      <c r="P687" s="1497"/>
      <c r="Q687" s="1497"/>
      <c r="R687" s="1497"/>
      <c r="S687" s="1497"/>
      <c r="T687" s="1497"/>
    </row>
    <row r="688">
      <c r="A688" s="1515"/>
      <c r="B688" s="1497"/>
      <c r="C688" s="1497"/>
      <c r="D688" s="1497"/>
      <c r="E688" s="1544"/>
      <c r="F688" s="1497"/>
      <c r="G688" s="1497"/>
      <c r="H688" s="1497"/>
      <c r="I688" s="1497"/>
      <c r="J688" s="1497"/>
      <c r="K688" s="1497"/>
      <c r="L688" s="1497"/>
      <c r="M688" s="1497"/>
      <c r="N688" s="1497"/>
      <c r="O688" s="1497"/>
      <c r="P688" s="1497"/>
      <c r="Q688" s="1497"/>
      <c r="R688" s="1497"/>
      <c r="S688" s="1497"/>
      <c r="T688" s="1497"/>
    </row>
    <row r="689">
      <c r="A689" s="1515"/>
      <c r="B689" s="1497"/>
      <c r="C689" s="1497"/>
      <c r="D689" s="1497"/>
      <c r="E689" s="1544"/>
      <c r="F689" s="1497"/>
      <c r="G689" s="1497"/>
      <c r="H689" s="1497"/>
      <c r="I689" s="1497"/>
      <c r="J689" s="1497"/>
      <c r="K689" s="1497"/>
      <c r="L689" s="1497"/>
      <c r="M689" s="1497"/>
      <c r="N689" s="1497"/>
      <c r="O689" s="1497"/>
      <c r="P689" s="1497"/>
      <c r="Q689" s="1497"/>
      <c r="R689" s="1497"/>
      <c r="S689" s="1497"/>
      <c r="T689" s="1497"/>
    </row>
    <row r="690">
      <c r="A690" s="1515"/>
      <c r="B690" s="1497"/>
      <c r="C690" s="1497"/>
      <c r="D690" s="1497"/>
      <c r="E690" s="1544"/>
      <c r="F690" s="1497"/>
      <c r="G690" s="1497"/>
      <c r="H690" s="1497"/>
      <c r="I690" s="1497"/>
      <c r="J690" s="1497"/>
      <c r="K690" s="1497"/>
      <c r="L690" s="1497"/>
      <c r="M690" s="1497"/>
      <c r="N690" s="1497"/>
      <c r="O690" s="1497"/>
      <c r="P690" s="1497"/>
      <c r="Q690" s="1497"/>
      <c r="R690" s="1497"/>
      <c r="S690" s="1497"/>
      <c r="T690" s="1497"/>
    </row>
    <row r="691">
      <c r="A691" s="1515"/>
      <c r="B691" s="1497"/>
      <c r="C691" s="1497"/>
      <c r="D691" s="1497"/>
      <c r="E691" s="1544"/>
      <c r="F691" s="1497"/>
      <c r="G691" s="1497"/>
      <c r="H691" s="1497"/>
      <c r="I691" s="1497"/>
      <c r="J691" s="1497"/>
      <c r="K691" s="1497"/>
      <c r="L691" s="1497"/>
      <c r="M691" s="1497"/>
      <c r="N691" s="1497"/>
      <c r="O691" s="1497"/>
      <c r="P691" s="1497"/>
      <c r="Q691" s="1497"/>
      <c r="R691" s="1497"/>
      <c r="S691" s="1497"/>
      <c r="T691" s="1497"/>
    </row>
    <row r="692">
      <c r="A692" s="1515"/>
      <c r="B692" s="1497"/>
      <c r="C692" s="1497"/>
      <c r="D692" s="1497"/>
      <c r="E692" s="1544"/>
      <c r="F692" s="1497"/>
      <c r="G692" s="1497"/>
      <c r="H692" s="1497"/>
      <c r="I692" s="1497"/>
      <c r="J692" s="1497"/>
      <c r="K692" s="1497"/>
      <c r="L692" s="1497"/>
      <c r="M692" s="1497"/>
      <c r="N692" s="1497"/>
      <c r="O692" s="1497"/>
      <c r="P692" s="1497"/>
      <c r="Q692" s="1497"/>
      <c r="R692" s="1497"/>
      <c r="S692" s="1497"/>
      <c r="T692" s="1497"/>
    </row>
    <row r="693">
      <c r="A693" s="1515"/>
      <c r="B693" s="1497"/>
      <c r="C693" s="1497"/>
      <c r="D693" s="1497"/>
      <c r="E693" s="1544"/>
      <c r="F693" s="1497"/>
      <c r="G693" s="1497"/>
      <c r="H693" s="1497"/>
      <c r="I693" s="1497"/>
      <c r="J693" s="1497"/>
      <c r="K693" s="1497"/>
      <c r="L693" s="1497"/>
      <c r="M693" s="1497"/>
      <c r="N693" s="1497"/>
      <c r="O693" s="1497"/>
      <c r="P693" s="1497"/>
      <c r="Q693" s="1497"/>
      <c r="R693" s="1497"/>
      <c r="S693" s="1497"/>
      <c r="T693" s="1497"/>
    </row>
    <row r="694">
      <c r="A694" s="1515"/>
      <c r="B694" s="1497"/>
      <c r="C694" s="1497"/>
      <c r="D694" s="1497"/>
      <c r="E694" s="1544"/>
      <c r="F694" s="1497"/>
      <c r="G694" s="1497"/>
      <c r="H694" s="1497"/>
      <c r="I694" s="1497"/>
      <c r="J694" s="1497"/>
      <c r="K694" s="1497"/>
      <c r="L694" s="1497"/>
      <c r="M694" s="1497"/>
      <c r="N694" s="1497"/>
      <c r="O694" s="1497"/>
      <c r="P694" s="1497"/>
      <c r="Q694" s="1497"/>
      <c r="R694" s="1497"/>
      <c r="S694" s="1497"/>
      <c r="T694" s="1497"/>
    </row>
    <row r="695">
      <c r="A695" s="1515"/>
      <c r="B695" s="1497"/>
      <c r="C695" s="1497"/>
      <c r="D695" s="1497"/>
      <c r="E695" s="1544"/>
      <c r="F695" s="1497"/>
      <c r="G695" s="1497"/>
      <c r="H695" s="1497"/>
      <c r="I695" s="1497"/>
      <c r="J695" s="1497"/>
      <c r="K695" s="1497"/>
      <c r="L695" s="1497"/>
      <c r="M695" s="1497"/>
      <c r="N695" s="1497"/>
      <c r="O695" s="1497"/>
      <c r="P695" s="1497"/>
      <c r="Q695" s="1497"/>
      <c r="R695" s="1497"/>
      <c r="S695" s="1497"/>
      <c r="T695" s="1497"/>
    </row>
    <row r="696">
      <c r="A696" s="1515"/>
      <c r="B696" s="1497"/>
      <c r="C696" s="1497"/>
      <c r="D696" s="1497"/>
      <c r="E696" s="1544"/>
      <c r="F696" s="1497"/>
      <c r="G696" s="1497"/>
      <c r="H696" s="1497"/>
      <c r="I696" s="1497"/>
      <c r="J696" s="1497"/>
      <c r="K696" s="1497"/>
      <c r="L696" s="1497"/>
      <c r="M696" s="1497"/>
      <c r="N696" s="1497"/>
      <c r="O696" s="1497"/>
      <c r="P696" s="1497"/>
      <c r="Q696" s="1497"/>
      <c r="R696" s="1497"/>
      <c r="S696" s="1497"/>
      <c r="T696" s="1497"/>
    </row>
    <row r="697">
      <c r="A697" s="1515"/>
      <c r="B697" s="1497"/>
      <c r="C697" s="1497"/>
      <c r="D697" s="1497"/>
      <c r="E697" s="1544"/>
      <c r="F697" s="1497"/>
      <c r="G697" s="1497"/>
      <c r="H697" s="1497"/>
      <c r="I697" s="1497"/>
      <c r="J697" s="1497"/>
      <c r="K697" s="1497"/>
      <c r="L697" s="1497"/>
      <c r="M697" s="1497"/>
      <c r="N697" s="1497"/>
      <c r="O697" s="1497"/>
      <c r="P697" s="1497"/>
      <c r="Q697" s="1497"/>
      <c r="R697" s="1497"/>
      <c r="S697" s="1497"/>
      <c r="T697" s="1497"/>
    </row>
    <row r="698">
      <c r="A698" s="1515"/>
      <c r="B698" s="1497"/>
      <c r="C698" s="1497"/>
      <c r="D698" s="1497"/>
      <c r="E698" s="1544"/>
      <c r="F698" s="1497"/>
      <c r="G698" s="1497"/>
      <c r="H698" s="1497"/>
      <c r="I698" s="1497"/>
      <c r="J698" s="1497"/>
      <c r="K698" s="1497"/>
      <c r="L698" s="1497"/>
      <c r="M698" s="1497"/>
      <c r="N698" s="1497"/>
      <c r="O698" s="1497"/>
      <c r="P698" s="1497"/>
      <c r="Q698" s="1497"/>
      <c r="R698" s="1497"/>
      <c r="S698" s="1497"/>
      <c r="T698" s="1497"/>
    </row>
    <row r="699">
      <c r="A699" s="1515"/>
      <c r="B699" s="1497"/>
      <c r="C699" s="1497"/>
      <c r="D699" s="1497"/>
      <c r="E699" s="1544"/>
      <c r="F699" s="1497"/>
      <c r="G699" s="1497"/>
      <c r="H699" s="1497"/>
      <c r="I699" s="1497"/>
      <c r="J699" s="1497"/>
      <c r="K699" s="1497"/>
      <c r="L699" s="1497"/>
      <c r="M699" s="1497"/>
      <c r="N699" s="1497"/>
      <c r="O699" s="1497"/>
      <c r="P699" s="1497"/>
      <c r="Q699" s="1497"/>
      <c r="R699" s="1497"/>
      <c r="S699" s="1497"/>
      <c r="T699" s="1497"/>
    </row>
    <row r="700">
      <c r="A700" s="1515"/>
      <c r="B700" s="1497"/>
      <c r="C700" s="1497"/>
      <c r="D700" s="1497"/>
      <c r="E700" s="1544"/>
      <c r="F700" s="1497"/>
      <c r="G700" s="1497"/>
      <c r="H700" s="1497"/>
      <c r="I700" s="1497"/>
      <c r="J700" s="1497"/>
      <c r="K700" s="1497"/>
      <c r="L700" s="1497"/>
      <c r="M700" s="1497"/>
      <c r="N700" s="1497"/>
      <c r="O700" s="1497"/>
      <c r="P700" s="1497"/>
      <c r="Q700" s="1497"/>
      <c r="R700" s="1497"/>
      <c r="S700" s="1497"/>
      <c r="T700" s="1497"/>
    </row>
    <row r="701">
      <c r="A701" s="1515"/>
      <c r="B701" s="1497"/>
      <c r="C701" s="1497"/>
      <c r="D701" s="1497"/>
      <c r="E701" s="1544"/>
      <c r="F701" s="1497"/>
      <c r="G701" s="1497"/>
      <c r="H701" s="1497"/>
      <c r="I701" s="1497"/>
      <c r="J701" s="1497"/>
      <c r="K701" s="1497"/>
      <c r="L701" s="1497"/>
      <c r="M701" s="1497"/>
      <c r="N701" s="1497"/>
      <c r="O701" s="1497"/>
      <c r="P701" s="1497"/>
      <c r="Q701" s="1497"/>
      <c r="R701" s="1497"/>
      <c r="S701" s="1497"/>
      <c r="T701" s="1497"/>
    </row>
    <row r="702">
      <c r="A702" s="1515"/>
      <c r="B702" s="1497"/>
      <c r="C702" s="1497"/>
      <c r="D702" s="1497"/>
      <c r="E702" s="1544"/>
      <c r="F702" s="1497"/>
      <c r="G702" s="1497"/>
      <c r="H702" s="1497"/>
      <c r="I702" s="1497"/>
      <c r="J702" s="1497"/>
      <c r="K702" s="1497"/>
      <c r="L702" s="1497"/>
      <c r="M702" s="1497"/>
      <c r="N702" s="1497"/>
      <c r="O702" s="1497"/>
      <c r="P702" s="1497"/>
      <c r="Q702" s="1497"/>
      <c r="R702" s="1497"/>
      <c r="S702" s="1497"/>
      <c r="T702" s="1497"/>
    </row>
    <row r="703">
      <c r="A703" s="1515"/>
      <c r="B703" s="1497"/>
      <c r="C703" s="1497"/>
      <c r="D703" s="1497"/>
      <c r="E703" s="1544"/>
      <c r="F703" s="1497"/>
      <c r="G703" s="1497"/>
      <c r="H703" s="1497"/>
      <c r="I703" s="1497"/>
      <c r="J703" s="1497"/>
      <c r="K703" s="1497"/>
      <c r="L703" s="1497"/>
      <c r="M703" s="1497"/>
      <c r="N703" s="1497"/>
      <c r="O703" s="1497"/>
      <c r="P703" s="1497"/>
      <c r="Q703" s="1497"/>
      <c r="R703" s="1497"/>
      <c r="S703" s="1497"/>
      <c r="T703" s="1497"/>
    </row>
    <row r="704">
      <c r="A704" s="1515"/>
      <c r="B704" s="1497"/>
      <c r="C704" s="1497"/>
      <c r="D704" s="1497"/>
      <c r="E704" s="1544"/>
      <c r="F704" s="1497"/>
      <c r="G704" s="1497"/>
      <c r="H704" s="1497"/>
      <c r="I704" s="1497"/>
      <c r="J704" s="1497"/>
      <c r="K704" s="1497"/>
      <c r="L704" s="1497"/>
      <c r="M704" s="1497"/>
      <c r="N704" s="1497"/>
      <c r="O704" s="1497"/>
      <c r="P704" s="1497"/>
      <c r="Q704" s="1497"/>
      <c r="R704" s="1497"/>
      <c r="S704" s="1497"/>
      <c r="T704" s="1497"/>
    </row>
    <row r="705">
      <c r="A705" s="1515"/>
      <c r="B705" s="1497"/>
      <c r="C705" s="1497"/>
      <c r="D705" s="1497"/>
      <c r="E705" s="1544"/>
      <c r="F705" s="1497"/>
      <c r="G705" s="1497"/>
      <c r="H705" s="1497"/>
      <c r="I705" s="1497"/>
      <c r="J705" s="1497"/>
      <c r="K705" s="1497"/>
      <c r="L705" s="1497"/>
      <c r="M705" s="1497"/>
      <c r="N705" s="1497"/>
      <c r="O705" s="1497"/>
      <c r="P705" s="1497"/>
      <c r="Q705" s="1497"/>
      <c r="R705" s="1497"/>
      <c r="S705" s="1497"/>
      <c r="T705" s="1497"/>
    </row>
    <row r="706">
      <c r="A706" s="1515"/>
      <c r="B706" s="1497"/>
      <c r="C706" s="1497"/>
      <c r="D706" s="1497"/>
      <c r="E706" s="1544"/>
      <c r="F706" s="1497"/>
      <c r="G706" s="1497"/>
      <c r="H706" s="1497"/>
      <c r="I706" s="1497"/>
      <c r="J706" s="1497"/>
      <c r="K706" s="1497"/>
      <c r="L706" s="1497"/>
      <c r="M706" s="1497"/>
      <c r="N706" s="1497"/>
      <c r="O706" s="1497"/>
      <c r="P706" s="1497"/>
      <c r="Q706" s="1497"/>
      <c r="R706" s="1497"/>
      <c r="S706" s="1497"/>
      <c r="T706" s="1497"/>
    </row>
    <row r="707">
      <c r="A707" s="1515"/>
      <c r="B707" s="1497"/>
      <c r="C707" s="1497"/>
      <c r="D707" s="1497"/>
      <c r="E707" s="1544"/>
      <c r="F707" s="1497"/>
      <c r="G707" s="1497"/>
      <c r="H707" s="1497"/>
      <c r="I707" s="1497"/>
      <c r="J707" s="1497"/>
      <c r="K707" s="1497"/>
      <c r="L707" s="1497"/>
      <c r="M707" s="1497"/>
      <c r="N707" s="1497"/>
      <c r="O707" s="1497"/>
      <c r="P707" s="1497"/>
      <c r="Q707" s="1497"/>
      <c r="R707" s="1497"/>
      <c r="S707" s="1497"/>
      <c r="T707" s="1497"/>
    </row>
    <row r="708">
      <c r="A708" s="1515"/>
      <c r="B708" s="1497"/>
      <c r="C708" s="1497"/>
      <c r="D708" s="1497"/>
      <c r="E708" s="1544"/>
      <c r="F708" s="1497"/>
      <c r="G708" s="1497"/>
      <c r="H708" s="1497"/>
      <c r="I708" s="1497"/>
      <c r="J708" s="1497"/>
      <c r="K708" s="1497"/>
      <c r="L708" s="1497"/>
      <c r="M708" s="1497"/>
      <c r="N708" s="1497"/>
      <c r="O708" s="1497"/>
      <c r="P708" s="1497"/>
      <c r="Q708" s="1497"/>
      <c r="R708" s="1497"/>
      <c r="S708" s="1497"/>
      <c r="T708" s="1497"/>
    </row>
    <row r="709">
      <c r="A709" s="1515"/>
      <c r="B709" s="1497"/>
      <c r="C709" s="1497"/>
      <c r="D709" s="1497"/>
      <c r="E709" s="1544"/>
      <c r="F709" s="1497"/>
      <c r="G709" s="1497"/>
      <c r="H709" s="1497"/>
      <c r="I709" s="1497"/>
      <c r="J709" s="1497"/>
      <c r="K709" s="1497"/>
      <c r="L709" s="1497"/>
      <c r="M709" s="1497"/>
      <c r="N709" s="1497"/>
      <c r="O709" s="1497"/>
      <c r="P709" s="1497"/>
      <c r="Q709" s="1497"/>
      <c r="R709" s="1497"/>
      <c r="S709" s="1497"/>
      <c r="T709" s="1497"/>
    </row>
    <row r="710">
      <c r="A710" s="1515"/>
      <c r="B710" s="1497"/>
      <c r="C710" s="1497"/>
      <c r="D710" s="1497"/>
      <c r="E710" s="1544"/>
      <c r="F710" s="1497"/>
      <c r="G710" s="1497"/>
      <c r="H710" s="1497"/>
      <c r="I710" s="1497"/>
      <c r="J710" s="1497"/>
      <c r="K710" s="1497"/>
      <c r="L710" s="1497"/>
      <c r="M710" s="1497"/>
      <c r="N710" s="1497"/>
      <c r="O710" s="1497"/>
      <c r="P710" s="1497"/>
      <c r="Q710" s="1497"/>
      <c r="R710" s="1497"/>
      <c r="S710" s="1497"/>
      <c r="T710" s="1497"/>
    </row>
    <row r="711">
      <c r="A711" s="1515"/>
      <c r="B711" s="1497"/>
      <c r="C711" s="1497"/>
      <c r="D711" s="1497"/>
      <c r="E711" s="1544"/>
      <c r="F711" s="1497"/>
      <c r="G711" s="1497"/>
      <c r="H711" s="1497"/>
      <c r="I711" s="1497"/>
      <c r="J711" s="1497"/>
      <c r="K711" s="1497"/>
      <c r="L711" s="1497"/>
      <c r="M711" s="1497"/>
      <c r="N711" s="1497"/>
      <c r="O711" s="1497"/>
      <c r="P711" s="1497"/>
      <c r="Q711" s="1497"/>
      <c r="R711" s="1497"/>
      <c r="S711" s="1497"/>
      <c r="T711" s="1497"/>
    </row>
    <row r="712">
      <c r="A712" s="1515"/>
      <c r="B712" s="1497"/>
      <c r="C712" s="1497"/>
      <c r="D712" s="1497"/>
      <c r="E712" s="1544"/>
      <c r="F712" s="1497"/>
      <c r="G712" s="1497"/>
      <c r="H712" s="1497"/>
      <c r="I712" s="1497"/>
      <c r="J712" s="1497"/>
      <c r="K712" s="1497"/>
      <c r="L712" s="1497"/>
      <c r="M712" s="1497"/>
      <c r="N712" s="1497"/>
      <c r="O712" s="1497"/>
      <c r="P712" s="1497"/>
      <c r="Q712" s="1497"/>
      <c r="R712" s="1497"/>
      <c r="S712" s="1497"/>
      <c r="T712" s="1497"/>
    </row>
    <row r="713">
      <c r="A713" s="1515"/>
      <c r="B713" s="1497"/>
      <c r="C713" s="1497"/>
      <c r="D713" s="1497"/>
      <c r="E713" s="1544"/>
      <c r="F713" s="1497"/>
      <c r="G713" s="1497"/>
      <c r="H713" s="1497"/>
      <c r="I713" s="1497"/>
      <c r="J713" s="1497"/>
      <c r="K713" s="1497"/>
      <c r="L713" s="1497"/>
      <c r="M713" s="1497"/>
      <c r="N713" s="1497"/>
      <c r="O713" s="1497"/>
      <c r="P713" s="1497"/>
      <c r="Q713" s="1497"/>
      <c r="R713" s="1497"/>
      <c r="S713" s="1497"/>
      <c r="T713" s="1497"/>
    </row>
    <row r="714">
      <c r="A714" s="1515"/>
      <c r="B714" s="1497"/>
      <c r="C714" s="1497"/>
      <c r="D714" s="1497"/>
      <c r="E714" s="1544"/>
      <c r="F714" s="1497"/>
      <c r="G714" s="1497"/>
      <c r="H714" s="1497"/>
      <c r="I714" s="1497"/>
      <c r="J714" s="1497"/>
      <c r="K714" s="1497"/>
      <c r="L714" s="1497"/>
      <c r="M714" s="1497"/>
      <c r="N714" s="1497"/>
      <c r="O714" s="1497"/>
      <c r="P714" s="1497"/>
      <c r="Q714" s="1497"/>
      <c r="R714" s="1497"/>
      <c r="S714" s="1497"/>
      <c r="T714" s="1497"/>
    </row>
    <row r="715">
      <c r="A715" s="1515"/>
      <c r="B715" s="1497"/>
      <c r="C715" s="1497"/>
      <c r="D715" s="1497"/>
      <c r="E715" s="1544"/>
      <c r="F715" s="1497"/>
      <c r="G715" s="1497"/>
      <c r="H715" s="1497"/>
      <c r="I715" s="1497"/>
      <c r="J715" s="1497"/>
      <c r="K715" s="1497"/>
      <c r="L715" s="1497"/>
      <c r="M715" s="1497"/>
      <c r="N715" s="1497"/>
      <c r="O715" s="1497"/>
      <c r="P715" s="1497"/>
      <c r="Q715" s="1497"/>
      <c r="R715" s="1497"/>
      <c r="S715" s="1497"/>
      <c r="T715" s="1497"/>
    </row>
    <row r="716">
      <c r="A716" s="1515"/>
      <c r="B716" s="1497"/>
      <c r="C716" s="1497"/>
      <c r="D716" s="1497"/>
      <c r="E716" s="1544"/>
      <c r="F716" s="1497"/>
      <c r="G716" s="1497"/>
      <c r="H716" s="1497"/>
      <c r="I716" s="1497"/>
      <c r="J716" s="1497"/>
      <c r="K716" s="1497"/>
      <c r="L716" s="1497"/>
      <c r="M716" s="1497"/>
      <c r="N716" s="1497"/>
      <c r="O716" s="1497"/>
      <c r="P716" s="1497"/>
      <c r="Q716" s="1497"/>
      <c r="R716" s="1497"/>
      <c r="S716" s="1497"/>
      <c r="T716" s="1497"/>
    </row>
    <row r="717">
      <c r="A717" s="1515"/>
      <c r="B717" s="1497"/>
      <c r="C717" s="1497"/>
      <c r="D717" s="1497"/>
      <c r="E717" s="1544"/>
      <c r="F717" s="1497"/>
      <c r="G717" s="1497"/>
      <c r="H717" s="1497"/>
      <c r="I717" s="1497"/>
      <c r="J717" s="1497"/>
      <c r="K717" s="1497"/>
      <c r="L717" s="1497"/>
      <c r="M717" s="1497"/>
      <c r="N717" s="1497"/>
      <c r="O717" s="1497"/>
      <c r="P717" s="1497"/>
      <c r="Q717" s="1497"/>
      <c r="R717" s="1497"/>
      <c r="S717" s="1497"/>
      <c r="T717" s="1497"/>
    </row>
    <row r="718">
      <c r="A718" s="1515"/>
      <c r="B718" s="1497"/>
      <c r="C718" s="1497"/>
      <c r="D718" s="1497"/>
      <c r="E718" s="1544"/>
      <c r="F718" s="1497"/>
      <c r="G718" s="1497"/>
      <c r="H718" s="1497"/>
      <c r="I718" s="1497"/>
      <c r="J718" s="1497"/>
      <c r="K718" s="1497"/>
      <c r="L718" s="1497"/>
      <c r="M718" s="1497"/>
      <c r="N718" s="1497"/>
      <c r="O718" s="1497"/>
      <c r="P718" s="1497"/>
      <c r="Q718" s="1497"/>
      <c r="R718" s="1497"/>
      <c r="S718" s="1497"/>
      <c r="T718" s="1497"/>
    </row>
    <row r="719">
      <c r="A719" s="1515"/>
      <c r="B719" s="1497"/>
      <c r="C719" s="1497"/>
      <c r="D719" s="1497"/>
      <c r="E719" s="1544"/>
      <c r="F719" s="1497"/>
      <c r="G719" s="1497"/>
      <c r="H719" s="1497"/>
      <c r="I719" s="1497"/>
      <c r="J719" s="1497"/>
      <c r="K719" s="1497"/>
      <c r="L719" s="1497"/>
      <c r="M719" s="1497"/>
      <c r="N719" s="1497"/>
      <c r="O719" s="1497"/>
      <c r="P719" s="1497"/>
      <c r="Q719" s="1497"/>
      <c r="R719" s="1497"/>
      <c r="S719" s="1497"/>
      <c r="T719" s="1497"/>
    </row>
    <row r="720">
      <c r="A720" s="1515"/>
      <c r="B720" s="1497"/>
      <c r="C720" s="1497"/>
      <c r="D720" s="1497"/>
      <c r="E720" s="1544"/>
      <c r="F720" s="1497"/>
      <c r="G720" s="1497"/>
      <c r="H720" s="1497"/>
      <c r="I720" s="1497"/>
      <c r="J720" s="1497"/>
      <c r="K720" s="1497"/>
      <c r="L720" s="1497"/>
      <c r="M720" s="1497"/>
      <c r="N720" s="1497"/>
      <c r="O720" s="1497"/>
      <c r="P720" s="1497"/>
      <c r="Q720" s="1497"/>
      <c r="R720" s="1497"/>
      <c r="S720" s="1497"/>
      <c r="T720" s="1497"/>
    </row>
    <row r="721">
      <c r="A721" s="1515"/>
      <c r="B721" s="1497"/>
      <c r="C721" s="1497"/>
      <c r="D721" s="1497"/>
      <c r="E721" s="1544"/>
      <c r="F721" s="1497"/>
      <c r="G721" s="1497"/>
      <c r="H721" s="1497"/>
      <c r="I721" s="1497"/>
      <c r="J721" s="1497"/>
      <c r="K721" s="1497"/>
      <c r="L721" s="1497"/>
      <c r="M721" s="1497"/>
      <c r="N721" s="1497"/>
      <c r="O721" s="1497"/>
      <c r="P721" s="1497"/>
      <c r="Q721" s="1497"/>
      <c r="R721" s="1497"/>
      <c r="S721" s="1497"/>
      <c r="T721" s="1497"/>
    </row>
    <row r="722">
      <c r="A722" s="1515"/>
      <c r="B722" s="1497"/>
      <c r="C722" s="1497"/>
      <c r="D722" s="1497"/>
      <c r="E722" s="1544"/>
      <c r="F722" s="1497"/>
      <c r="G722" s="1497"/>
      <c r="H722" s="1497"/>
      <c r="I722" s="1497"/>
      <c r="J722" s="1497"/>
      <c r="K722" s="1497"/>
      <c r="L722" s="1497"/>
      <c r="M722" s="1497"/>
      <c r="N722" s="1497"/>
      <c r="O722" s="1497"/>
      <c r="P722" s="1497"/>
      <c r="Q722" s="1497"/>
      <c r="R722" s="1497"/>
      <c r="S722" s="1497"/>
      <c r="T722" s="1497"/>
    </row>
    <row r="723">
      <c r="A723" s="1515"/>
      <c r="B723" s="1497"/>
      <c r="C723" s="1497"/>
      <c r="D723" s="1497"/>
      <c r="E723" s="1544"/>
      <c r="F723" s="1497"/>
      <c r="G723" s="1497"/>
      <c r="H723" s="1497"/>
      <c r="I723" s="1497"/>
      <c r="J723" s="1497"/>
      <c r="K723" s="1497"/>
      <c r="L723" s="1497"/>
      <c r="M723" s="1497"/>
      <c r="N723" s="1497"/>
      <c r="O723" s="1497"/>
      <c r="P723" s="1497"/>
      <c r="Q723" s="1497"/>
      <c r="R723" s="1497"/>
      <c r="S723" s="1497"/>
      <c r="T723" s="1497"/>
    </row>
    <row r="724">
      <c r="A724" s="1515"/>
      <c r="B724" s="1497"/>
      <c r="C724" s="1497"/>
      <c r="D724" s="1497"/>
      <c r="E724" s="1544"/>
      <c r="F724" s="1497"/>
      <c r="G724" s="1497"/>
      <c r="H724" s="1497"/>
      <c r="I724" s="1497"/>
      <c r="J724" s="1497"/>
      <c r="K724" s="1497"/>
      <c r="L724" s="1497"/>
      <c r="M724" s="1497"/>
      <c r="N724" s="1497"/>
      <c r="O724" s="1497"/>
      <c r="P724" s="1497"/>
      <c r="Q724" s="1497"/>
      <c r="R724" s="1497"/>
      <c r="S724" s="1497"/>
      <c r="T724" s="1497"/>
    </row>
    <row r="725">
      <c r="A725" s="1515"/>
      <c r="B725" s="1497"/>
      <c r="C725" s="1497"/>
      <c r="D725" s="1497"/>
      <c r="E725" s="1544"/>
      <c r="F725" s="1497"/>
      <c r="G725" s="1497"/>
      <c r="H725" s="1497"/>
      <c r="I725" s="1497"/>
      <c r="J725" s="1497"/>
      <c r="K725" s="1497"/>
      <c r="L725" s="1497"/>
      <c r="M725" s="1497"/>
      <c r="N725" s="1497"/>
      <c r="O725" s="1497"/>
      <c r="P725" s="1497"/>
      <c r="Q725" s="1497"/>
      <c r="R725" s="1497"/>
      <c r="S725" s="1497"/>
      <c r="T725" s="1497"/>
    </row>
    <row r="726">
      <c r="A726" s="1515"/>
      <c r="B726" s="1497"/>
      <c r="C726" s="1497"/>
      <c r="D726" s="1497"/>
      <c r="E726" s="1544"/>
      <c r="F726" s="1497"/>
      <c r="G726" s="1497"/>
      <c r="H726" s="1497"/>
      <c r="I726" s="1497"/>
      <c r="J726" s="1497"/>
      <c r="K726" s="1497"/>
      <c r="L726" s="1497"/>
      <c r="M726" s="1497"/>
      <c r="N726" s="1497"/>
      <c r="O726" s="1497"/>
      <c r="P726" s="1497"/>
      <c r="Q726" s="1497"/>
      <c r="R726" s="1497"/>
      <c r="S726" s="1497"/>
      <c r="T726" s="1497"/>
    </row>
    <row r="727">
      <c r="A727" s="1515"/>
      <c r="B727" s="1497"/>
      <c r="C727" s="1497"/>
      <c r="D727" s="1497"/>
      <c r="E727" s="1544"/>
      <c r="F727" s="1497"/>
      <c r="G727" s="1497"/>
      <c r="H727" s="1497"/>
      <c r="I727" s="1497"/>
      <c r="J727" s="1497"/>
      <c r="K727" s="1497"/>
      <c r="L727" s="1497"/>
      <c r="M727" s="1497"/>
      <c r="N727" s="1497"/>
      <c r="O727" s="1497"/>
      <c r="P727" s="1497"/>
      <c r="Q727" s="1497"/>
      <c r="R727" s="1497"/>
      <c r="S727" s="1497"/>
      <c r="T727" s="1497"/>
    </row>
    <row r="728">
      <c r="A728" s="1515"/>
      <c r="B728" s="1497"/>
      <c r="C728" s="1497"/>
      <c r="D728" s="1497"/>
      <c r="E728" s="1544"/>
      <c r="F728" s="1497"/>
      <c r="G728" s="1497"/>
      <c r="H728" s="1497"/>
      <c r="I728" s="1497"/>
      <c r="J728" s="1497"/>
      <c r="K728" s="1497"/>
      <c r="L728" s="1497"/>
      <c r="M728" s="1497"/>
      <c r="N728" s="1497"/>
      <c r="O728" s="1497"/>
      <c r="P728" s="1497"/>
      <c r="Q728" s="1497"/>
      <c r="R728" s="1497"/>
      <c r="S728" s="1497"/>
      <c r="T728" s="1497"/>
    </row>
    <row r="729">
      <c r="A729" s="1515"/>
      <c r="B729" s="1497"/>
      <c r="C729" s="1497"/>
      <c r="D729" s="1497"/>
      <c r="E729" s="1544"/>
      <c r="F729" s="1497"/>
      <c r="G729" s="1497"/>
      <c r="H729" s="1497"/>
      <c r="I729" s="1497"/>
      <c r="J729" s="1497"/>
      <c r="K729" s="1497"/>
      <c r="L729" s="1497"/>
      <c r="M729" s="1497"/>
      <c r="N729" s="1497"/>
      <c r="O729" s="1497"/>
      <c r="P729" s="1497"/>
      <c r="Q729" s="1497"/>
      <c r="R729" s="1497"/>
      <c r="S729" s="1497"/>
      <c r="T729" s="1497"/>
    </row>
    <row r="730">
      <c r="A730" s="1515"/>
      <c r="B730" s="1497"/>
      <c r="C730" s="1497"/>
      <c r="D730" s="1497"/>
      <c r="E730" s="1544"/>
      <c r="F730" s="1497"/>
      <c r="G730" s="1497"/>
      <c r="H730" s="1497"/>
      <c r="I730" s="1497"/>
      <c r="J730" s="1497"/>
      <c r="K730" s="1497"/>
      <c r="L730" s="1497"/>
      <c r="M730" s="1497"/>
      <c r="N730" s="1497"/>
      <c r="O730" s="1497"/>
      <c r="P730" s="1497"/>
      <c r="Q730" s="1497"/>
      <c r="R730" s="1497"/>
      <c r="S730" s="1497"/>
      <c r="T730" s="1497"/>
    </row>
    <row r="731">
      <c r="A731" s="1515"/>
      <c r="B731" s="1497"/>
      <c r="C731" s="1497"/>
      <c r="D731" s="1497"/>
      <c r="E731" s="1544"/>
      <c r="F731" s="1497"/>
      <c r="G731" s="1497"/>
      <c r="H731" s="1497"/>
      <c r="I731" s="1497"/>
      <c r="J731" s="1497"/>
      <c r="K731" s="1497"/>
      <c r="L731" s="1497"/>
      <c r="M731" s="1497"/>
      <c r="N731" s="1497"/>
      <c r="O731" s="1497"/>
      <c r="P731" s="1497"/>
      <c r="Q731" s="1497"/>
      <c r="R731" s="1497"/>
      <c r="S731" s="1497"/>
      <c r="T731" s="1497"/>
    </row>
    <row r="732">
      <c r="A732" s="1515"/>
      <c r="B732" s="1497"/>
      <c r="C732" s="1497"/>
      <c r="D732" s="1497"/>
      <c r="E732" s="1544"/>
      <c r="F732" s="1497"/>
      <c r="G732" s="1497"/>
      <c r="H732" s="1497"/>
      <c r="I732" s="1497"/>
      <c r="J732" s="1497"/>
      <c r="K732" s="1497"/>
      <c r="L732" s="1497"/>
      <c r="M732" s="1497"/>
      <c r="N732" s="1497"/>
      <c r="O732" s="1497"/>
      <c r="P732" s="1497"/>
      <c r="Q732" s="1497"/>
      <c r="R732" s="1497"/>
      <c r="S732" s="1497"/>
      <c r="T732" s="1497"/>
    </row>
    <row r="733">
      <c r="A733" s="1515"/>
      <c r="B733" s="1497"/>
      <c r="C733" s="1497"/>
      <c r="D733" s="1497"/>
      <c r="E733" s="1544"/>
      <c r="F733" s="1497"/>
      <c r="G733" s="1497"/>
      <c r="H733" s="1497"/>
      <c r="I733" s="1497"/>
      <c r="J733" s="1497"/>
      <c r="K733" s="1497"/>
      <c r="L733" s="1497"/>
      <c r="M733" s="1497"/>
      <c r="N733" s="1497"/>
      <c r="O733" s="1497"/>
      <c r="P733" s="1497"/>
      <c r="Q733" s="1497"/>
      <c r="R733" s="1497"/>
      <c r="S733" s="1497"/>
      <c r="T733" s="1497"/>
    </row>
    <row r="734">
      <c r="A734" s="1515"/>
      <c r="B734" s="1497"/>
      <c r="C734" s="1497"/>
      <c r="D734" s="1497"/>
      <c r="E734" s="1544"/>
      <c r="F734" s="1497"/>
      <c r="G734" s="1497"/>
      <c r="H734" s="1497"/>
      <c r="I734" s="1497"/>
      <c r="J734" s="1497"/>
      <c r="K734" s="1497"/>
      <c r="L734" s="1497"/>
      <c r="M734" s="1497"/>
      <c r="N734" s="1497"/>
      <c r="O734" s="1497"/>
      <c r="P734" s="1497"/>
      <c r="Q734" s="1497"/>
      <c r="R734" s="1497"/>
      <c r="S734" s="1497"/>
      <c r="T734" s="1497"/>
    </row>
    <row r="735">
      <c r="A735" s="1515"/>
      <c r="B735" s="1497"/>
      <c r="C735" s="1497"/>
      <c r="D735" s="1497"/>
      <c r="E735" s="1544"/>
      <c r="F735" s="1497"/>
      <c r="G735" s="1497"/>
      <c r="H735" s="1497"/>
      <c r="I735" s="1497"/>
      <c r="J735" s="1497"/>
      <c r="K735" s="1497"/>
      <c r="L735" s="1497"/>
      <c r="M735" s="1497"/>
      <c r="N735" s="1497"/>
      <c r="O735" s="1497"/>
      <c r="P735" s="1497"/>
      <c r="Q735" s="1497"/>
      <c r="R735" s="1497"/>
      <c r="S735" s="1497"/>
      <c r="T735" s="1497"/>
    </row>
    <row r="736">
      <c r="A736" s="1515"/>
      <c r="B736" s="1497"/>
      <c r="C736" s="1497"/>
      <c r="D736" s="1497"/>
      <c r="E736" s="1544"/>
      <c r="F736" s="1497"/>
      <c r="G736" s="1497"/>
      <c r="H736" s="1497"/>
      <c r="I736" s="1497"/>
      <c r="J736" s="1497"/>
      <c r="K736" s="1497"/>
      <c r="L736" s="1497"/>
      <c r="M736" s="1497"/>
      <c r="N736" s="1497"/>
      <c r="O736" s="1497"/>
      <c r="P736" s="1497"/>
      <c r="Q736" s="1497"/>
      <c r="R736" s="1497"/>
      <c r="S736" s="1497"/>
      <c r="T736" s="1497"/>
    </row>
    <row r="737">
      <c r="A737" s="1515"/>
      <c r="B737" s="1497"/>
      <c r="C737" s="1497"/>
      <c r="D737" s="1497"/>
      <c r="E737" s="1544"/>
      <c r="F737" s="1497"/>
      <c r="G737" s="1497"/>
      <c r="H737" s="1497"/>
      <c r="I737" s="1497"/>
      <c r="J737" s="1497"/>
      <c r="K737" s="1497"/>
      <c r="L737" s="1497"/>
      <c r="M737" s="1497"/>
      <c r="N737" s="1497"/>
      <c r="O737" s="1497"/>
      <c r="P737" s="1497"/>
      <c r="Q737" s="1497"/>
      <c r="R737" s="1497"/>
      <c r="S737" s="1497"/>
      <c r="T737" s="1497"/>
    </row>
    <row r="738">
      <c r="A738" s="1515"/>
      <c r="B738" s="1497"/>
      <c r="C738" s="1497"/>
      <c r="D738" s="1497"/>
      <c r="E738" s="1544"/>
      <c r="F738" s="1497"/>
      <c r="G738" s="1497"/>
      <c r="H738" s="1497"/>
      <c r="I738" s="1497"/>
      <c r="J738" s="1497"/>
      <c r="K738" s="1497"/>
      <c r="L738" s="1497"/>
      <c r="M738" s="1497"/>
      <c r="N738" s="1497"/>
      <c r="O738" s="1497"/>
      <c r="P738" s="1497"/>
      <c r="Q738" s="1497"/>
      <c r="R738" s="1497"/>
      <c r="S738" s="1497"/>
      <c r="T738" s="1497"/>
    </row>
    <row r="739">
      <c r="A739" s="1515"/>
      <c r="B739" s="1497"/>
      <c r="C739" s="1497"/>
      <c r="D739" s="1497"/>
      <c r="E739" s="1544"/>
      <c r="F739" s="1497"/>
      <c r="G739" s="1497"/>
      <c r="H739" s="1497"/>
      <c r="I739" s="1497"/>
      <c r="J739" s="1497"/>
      <c r="K739" s="1497"/>
      <c r="L739" s="1497"/>
      <c r="M739" s="1497"/>
      <c r="N739" s="1497"/>
      <c r="O739" s="1497"/>
      <c r="P739" s="1497"/>
      <c r="Q739" s="1497"/>
      <c r="R739" s="1497"/>
      <c r="S739" s="1497"/>
      <c r="T739" s="1497"/>
    </row>
    <row r="740">
      <c r="A740" s="1515"/>
      <c r="B740" s="1497"/>
      <c r="C740" s="1497"/>
      <c r="D740" s="1497"/>
      <c r="E740" s="1544"/>
      <c r="F740" s="1497"/>
      <c r="G740" s="1497"/>
      <c r="H740" s="1497"/>
      <c r="I740" s="1497"/>
      <c r="J740" s="1497"/>
      <c r="K740" s="1497"/>
      <c r="L740" s="1497"/>
      <c r="M740" s="1497"/>
      <c r="N740" s="1497"/>
      <c r="O740" s="1497"/>
      <c r="P740" s="1497"/>
      <c r="Q740" s="1497"/>
      <c r="R740" s="1497"/>
      <c r="S740" s="1497"/>
      <c r="T740" s="1497"/>
    </row>
    <row r="741">
      <c r="A741" s="1515"/>
      <c r="B741" s="1497"/>
      <c r="C741" s="1497"/>
      <c r="D741" s="1497"/>
      <c r="E741" s="1544"/>
      <c r="F741" s="1497"/>
      <c r="G741" s="1497"/>
      <c r="H741" s="1497"/>
      <c r="I741" s="1497"/>
      <c r="J741" s="1497"/>
      <c r="K741" s="1497"/>
      <c r="L741" s="1497"/>
      <c r="M741" s="1497"/>
      <c r="N741" s="1497"/>
      <c r="O741" s="1497"/>
      <c r="P741" s="1497"/>
      <c r="Q741" s="1497"/>
      <c r="R741" s="1497"/>
      <c r="S741" s="1497"/>
      <c r="T741" s="1497"/>
    </row>
    <row r="742">
      <c r="A742" s="1515"/>
      <c r="B742" s="1497"/>
      <c r="C742" s="1497"/>
      <c r="D742" s="1497"/>
      <c r="E742" s="1544"/>
      <c r="F742" s="1497"/>
      <c r="G742" s="1497"/>
      <c r="H742" s="1497"/>
      <c r="I742" s="1497"/>
      <c r="J742" s="1497"/>
      <c r="K742" s="1497"/>
      <c r="L742" s="1497"/>
      <c r="M742" s="1497"/>
      <c r="N742" s="1497"/>
      <c r="O742" s="1497"/>
      <c r="P742" s="1497"/>
      <c r="Q742" s="1497"/>
      <c r="R742" s="1497"/>
      <c r="S742" s="1497"/>
      <c r="T742" s="1497"/>
    </row>
    <row r="743">
      <c r="A743" s="1515"/>
      <c r="B743" s="1497"/>
      <c r="C743" s="1497"/>
      <c r="D743" s="1497"/>
      <c r="E743" s="1544"/>
      <c r="F743" s="1497"/>
      <c r="G743" s="1497"/>
      <c r="H743" s="1497"/>
      <c r="I743" s="1497"/>
      <c r="J743" s="1497"/>
      <c r="K743" s="1497"/>
      <c r="L743" s="1497"/>
      <c r="M743" s="1497"/>
      <c r="N743" s="1497"/>
      <c r="O743" s="1497"/>
      <c r="P743" s="1497"/>
      <c r="Q743" s="1497"/>
      <c r="R743" s="1497"/>
      <c r="S743" s="1497"/>
      <c r="T743" s="1497"/>
    </row>
    <row r="744">
      <c r="A744" s="1515"/>
      <c r="B744" s="1497"/>
      <c r="C744" s="1497"/>
      <c r="D744" s="1497"/>
      <c r="E744" s="1544"/>
      <c r="F744" s="1497"/>
      <c r="G744" s="1497"/>
      <c r="H744" s="1497"/>
      <c r="I744" s="1497"/>
      <c r="J744" s="1497"/>
      <c r="K744" s="1497"/>
      <c r="L744" s="1497"/>
      <c r="M744" s="1497"/>
      <c r="N744" s="1497"/>
      <c r="O744" s="1497"/>
      <c r="P744" s="1497"/>
      <c r="Q744" s="1497"/>
      <c r="R744" s="1497"/>
      <c r="S744" s="1497"/>
      <c r="T744" s="1497"/>
    </row>
    <row r="745">
      <c r="A745" s="1515"/>
      <c r="B745" s="1497"/>
      <c r="C745" s="1497"/>
      <c r="D745" s="1497"/>
      <c r="E745" s="1544"/>
      <c r="F745" s="1497"/>
      <c r="G745" s="1497"/>
      <c r="H745" s="1497"/>
      <c r="I745" s="1497"/>
      <c r="J745" s="1497"/>
      <c r="K745" s="1497"/>
      <c r="L745" s="1497"/>
      <c r="M745" s="1497"/>
      <c r="N745" s="1497"/>
      <c r="O745" s="1497"/>
      <c r="P745" s="1497"/>
      <c r="Q745" s="1497"/>
      <c r="R745" s="1497"/>
      <c r="S745" s="1497"/>
      <c r="T745" s="1497"/>
    </row>
    <row r="746">
      <c r="A746" s="1515"/>
      <c r="B746" s="1497"/>
      <c r="C746" s="1497"/>
      <c r="D746" s="1497"/>
      <c r="E746" s="1544"/>
      <c r="F746" s="1497"/>
      <c r="G746" s="1497"/>
      <c r="H746" s="1497"/>
      <c r="I746" s="1497"/>
      <c r="J746" s="1497"/>
      <c r="K746" s="1497"/>
      <c r="L746" s="1497"/>
      <c r="M746" s="1497"/>
      <c r="N746" s="1497"/>
      <c r="O746" s="1497"/>
      <c r="P746" s="1497"/>
      <c r="Q746" s="1497"/>
      <c r="R746" s="1497"/>
      <c r="S746" s="1497"/>
      <c r="T746" s="1497"/>
    </row>
    <row r="747">
      <c r="A747" s="1515"/>
      <c r="B747" s="1497"/>
      <c r="C747" s="1497"/>
      <c r="D747" s="1497"/>
      <c r="E747" s="1544"/>
      <c r="F747" s="1497"/>
      <c r="G747" s="1497"/>
      <c r="H747" s="1497"/>
      <c r="I747" s="1497"/>
      <c r="J747" s="1497"/>
      <c r="K747" s="1497"/>
      <c r="L747" s="1497"/>
      <c r="M747" s="1497"/>
      <c r="N747" s="1497"/>
      <c r="O747" s="1497"/>
      <c r="P747" s="1497"/>
      <c r="Q747" s="1497"/>
      <c r="R747" s="1497"/>
      <c r="S747" s="1497"/>
      <c r="T747" s="1497"/>
    </row>
    <row r="748">
      <c r="A748" s="1515"/>
      <c r="B748" s="1497"/>
      <c r="C748" s="1497"/>
      <c r="D748" s="1497"/>
      <c r="E748" s="1544"/>
      <c r="F748" s="1497"/>
      <c r="G748" s="1497"/>
      <c r="H748" s="1497"/>
      <c r="I748" s="1497"/>
      <c r="J748" s="1497"/>
      <c r="K748" s="1497"/>
      <c r="L748" s="1497"/>
      <c r="M748" s="1497"/>
      <c r="N748" s="1497"/>
      <c r="O748" s="1497"/>
      <c r="P748" s="1497"/>
      <c r="Q748" s="1497"/>
      <c r="R748" s="1497"/>
      <c r="S748" s="1497"/>
      <c r="T748" s="1497"/>
    </row>
    <row r="749">
      <c r="A749" s="1515"/>
      <c r="B749" s="1497"/>
      <c r="C749" s="1497"/>
      <c r="D749" s="1497"/>
      <c r="E749" s="1544"/>
      <c r="F749" s="1497"/>
      <c r="G749" s="1497"/>
      <c r="H749" s="1497"/>
      <c r="I749" s="1497"/>
      <c r="J749" s="1497"/>
      <c r="K749" s="1497"/>
      <c r="L749" s="1497"/>
      <c r="M749" s="1497"/>
      <c r="N749" s="1497"/>
      <c r="O749" s="1497"/>
      <c r="P749" s="1497"/>
      <c r="Q749" s="1497"/>
      <c r="R749" s="1497"/>
      <c r="S749" s="1497"/>
      <c r="T749" s="1497"/>
    </row>
    <row r="750">
      <c r="A750" s="1515"/>
      <c r="B750" s="1497"/>
      <c r="C750" s="1497"/>
      <c r="D750" s="1497"/>
      <c r="E750" s="1544"/>
      <c r="F750" s="1497"/>
      <c r="G750" s="1497"/>
      <c r="H750" s="1497"/>
      <c r="I750" s="1497"/>
      <c r="J750" s="1497"/>
      <c r="K750" s="1497"/>
      <c r="L750" s="1497"/>
      <c r="M750" s="1497"/>
      <c r="N750" s="1497"/>
      <c r="O750" s="1497"/>
      <c r="P750" s="1497"/>
      <c r="Q750" s="1497"/>
      <c r="R750" s="1497"/>
      <c r="S750" s="1497"/>
      <c r="T750" s="1497"/>
    </row>
    <row r="751">
      <c r="A751" s="1515"/>
      <c r="B751" s="1497"/>
      <c r="C751" s="1497"/>
      <c r="D751" s="1497"/>
      <c r="E751" s="1544"/>
      <c r="F751" s="1497"/>
      <c r="G751" s="1497"/>
      <c r="H751" s="1497"/>
      <c r="I751" s="1497"/>
      <c r="J751" s="1497"/>
      <c r="K751" s="1497"/>
      <c r="L751" s="1497"/>
      <c r="M751" s="1497"/>
      <c r="N751" s="1497"/>
      <c r="O751" s="1497"/>
      <c r="P751" s="1497"/>
      <c r="Q751" s="1497"/>
      <c r="R751" s="1497"/>
      <c r="S751" s="1497"/>
      <c r="T751" s="1497"/>
    </row>
    <row r="752">
      <c r="A752" s="1515"/>
      <c r="B752" s="1497"/>
      <c r="C752" s="1497"/>
      <c r="D752" s="1497"/>
      <c r="E752" s="1544"/>
      <c r="F752" s="1497"/>
      <c r="G752" s="1497"/>
      <c r="H752" s="1497"/>
      <c r="I752" s="1497"/>
      <c r="J752" s="1497"/>
      <c r="K752" s="1497"/>
      <c r="L752" s="1497"/>
      <c r="M752" s="1497"/>
      <c r="N752" s="1497"/>
      <c r="O752" s="1497"/>
      <c r="P752" s="1497"/>
      <c r="Q752" s="1497"/>
      <c r="R752" s="1497"/>
      <c r="S752" s="1497"/>
      <c r="T752" s="1497"/>
    </row>
    <row r="753">
      <c r="A753" s="1515"/>
      <c r="B753" s="1497"/>
      <c r="C753" s="1497"/>
      <c r="D753" s="1497"/>
      <c r="E753" s="1544"/>
      <c r="F753" s="1497"/>
      <c r="G753" s="1497"/>
      <c r="H753" s="1497"/>
      <c r="I753" s="1497"/>
      <c r="J753" s="1497"/>
      <c r="K753" s="1497"/>
      <c r="L753" s="1497"/>
      <c r="M753" s="1497"/>
      <c r="N753" s="1497"/>
      <c r="O753" s="1497"/>
      <c r="P753" s="1497"/>
      <c r="Q753" s="1497"/>
      <c r="R753" s="1497"/>
      <c r="S753" s="1497"/>
      <c r="T753" s="1497"/>
    </row>
    <row r="754">
      <c r="A754" s="1515"/>
      <c r="B754" s="1497"/>
      <c r="C754" s="1497"/>
      <c r="D754" s="1497"/>
      <c r="E754" s="1544"/>
      <c r="F754" s="1497"/>
      <c r="G754" s="1497"/>
      <c r="H754" s="1497"/>
      <c r="I754" s="1497"/>
      <c r="J754" s="1497"/>
      <c r="K754" s="1497"/>
      <c r="L754" s="1497"/>
      <c r="M754" s="1497"/>
      <c r="N754" s="1497"/>
      <c r="O754" s="1497"/>
      <c r="P754" s="1497"/>
      <c r="Q754" s="1497"/>
      <c r="R754" s="1497"/>
      <c r="S754" s="1497"/>
      <c r="T754" s="1497"/>
    </row>
    <row r="755">
      <c r="A755" s="1515"/>
      <c r="B755" s="1497"/>
      <c r="C755" s="1497"/>
      <c r="D755" s="1497"/>
      <c r="E755" s="1544"/>
      <c r="F755" s="1497"/>
      <c r="G755" s="1497"/>
      <c r="H755" s="1497"/>
      <c r="I755" s="1497"/>
      <c r="J755" s="1497"/>
      <c r="K755" s="1497"/>
      <c r="L755" s="1497"/>
      <c r="M755" s="1497"/>
      <c r="N755" s="1497"/>
      <c r="O755" s="1497"/>
      <c r="P755" s="1497"/>
      <c r="Q755" s="1497"/>
      <c r="R755" s="1497"/>
      <c r="S755" s="1497"/>
      <c r="T755" s="1497"/>
    </row>
    <row r="756">
      <c r="A756" s="1515"/>
      <c r="B756" s="1497"/>
      <c r="C756" s="1497"/>
      <c r="D756" s="1497"/>
      <c r="E756" s="1544"/>
      <c r="F756" s="1497"/>
      <c r="G756" s="1497"/>
      <c r="H756" s="1497"/>
      <c r="I756" s="1497"/>
      <c r="J756" s="1497"/>
      <c r="K756" s="1497"/>
      <c r="L756" s="1497"/>
      <c r="M756" s="1497"/>
      <c r="N756" s="1497"/>
      <c r="O756" s="1497"/>
      <c r="P756" s="1497"/>
      <c r="Q756" s="1497"/>
      <c r="R756" s="1497"/>
      <c r="S756" s="1497"/>
      <c r="T756" s="1497"/>
    </row>
    <row r="757">
      <c r="A757" s="1515"/>
      <c r="B757" s="1497"/>
      <c r="C757" s="1497"/>
      <c r="D757" s="1497"/>
      <c r="E757" s="1544"/>
      <c r="F757" s="1497"/>
      <c r="G757" s="1497"/>
      <c r="H757" s="1497"/>
      <c r="I757" s="1497"/>
      <c r="J757" s="1497"/>
      <c r="K757" s="1497"/>
      <c r="L757" s="1497"/>
      <c r="M757" s="1497"/>
      <c r="N757" s="1497"/>
      <c r="O757" s="1497"/>
      <c r="P757" s="1497"/>
      <c r="Q757" s="1497"/>
      <c r="R757" s="1497"/>
      <c r="S757" s="1497"/>
      <c r="T757" s="1497"/>
    </row>
    <row r="758">
      <c r="A758" s="1515"/>
      <c r="B758" s="1497"/>
      <c r="C758" s="1497"/>
      <c r="D758" s="1497"/>
      <c r="E758" s="1544"/>
      <c r="F758" s="1497"/>
      <c r="G758" s="1497"/>
      <c r="H758" s="1497"/>
      <c r="I758" s="1497"/>
      <c r="J758" s="1497"/>
      <c r="K758" s="1497"/>
      <c r="L758" s="1497"/>
      <c r="M758" s="1497"/>
      <c r="N758" s="1497"/>
      <c r="O758" s="1497"/>
      <c r="P758" s="1497"/>
      <c r="Q758" s="1497"/>
      <c r="R758" s="1497"/>
      <c r="S758" s="1497"/>
      <c r="T758" s="1497"/>
    </row>
    <row r="759">
      <c r="A759" s="1515"/>
      <c r="B759" s="1497"/>
      <c r="C759" s="1497"/>
      <c r="D759" s="1497"/>
      <c r="E759" s="1544"/>
      <c r="F759" s="1497"/>
      <c r="G759" s="1497"/>
      <c r="H759" s="1497"/>
      <c r="I759" s="1497"/>
      <c r="J759" s="1497"/>
      <c r="K759" s="1497"/>
      <c r="L759" s="1497"/>
      <c r="M759" s="1497"/>
      <c r="N759" s="1497"/>
      <c r="O759" s="1497"/>
      <c r="P759" s="1497"/>
      <c r="Q759" s="1497"/>
      <c r="R759" s="1497"/>
      <c r="S759" s="1497"/>
      <c r="T759" s="1497"/>
    </row>
    <row r="760">
      <c r="A760" s="1515"/>
      <c r="B760" s="1497"/>
      <c r="C760" s="1497"/>
      <c r="D760" s="1497"/>
      <c r="E760" s="1544"/>
      <c r="F760" s="1497"/>
      <c r="G760" s="1497"/>
      <c r="H760" s="1497"/>
      <c r="I760" s="1497"/>
      <c r="J760" s="1497"/>
      <c r="K760" s="1497"/>
      <c r="L760" s="1497"/>
      <c r="M760" s="1497"/>
      <c r="N760" s="1497"/>
      <c r="O760" s="1497"/>
      <c r="P760" s="1497"/>
      <c r="Q760" s="1497"/>
      <c r="R760" s="1497"/>
      <c r="S760" s="1497"/>
      <c r="T760" s="1497"/>
    </row>
    <row r="761">
      <c r="A761" s="1515"/>
      <c r="B761" s="1497"/>
      <c r="C761" s="1497"/>
      <c r="D761" s="1497"/>
      <c r="E761" s="1544"/>
      <c r="F761" s="1497"/>
      <c r="G761" s="1497"/>
      <c r="H761" s="1497"/>
      <c r="I761" s="1497"/>
      <c r="J761" s="1497"/>
      <c r="K761" s="1497"/>
      <c r="L761" s="1497"/>
      <c r="M761" s="1497"/>
      <c r="N761" s="1497"/>
      <c r="O761" s="1497"/>
      <c r="P761" s="1497"/>
      <c r="Q761" s="1497"/>
      <c r="R761" s="1497"/>
      <c r="S761" s="1497"/>
      <c r="T761" s="1497"/>
    </row>
    <row r="762">
      <c r="A762" s="1515"/>
      <c r="B762" s="1497"/>
      <c r="C762" s="1497"/>
      <c r="D762" s="1497"/>
      <c r="E762" s="1544"/>
      <c r="F762" s="1497"/>
      <c r="G762" s="1497"/>
      <c r="H762" s="1497"/>
      <c r="I762" s="1497"/>
      <c r="J762" s="1497"/>
      <c r="K762" s="1497"/>
      <c r="L762" s="1497"/>
      <c r="M762" s="1497"/>
      <c r="N762" s="1497"/>
      <c r="O762" s="1497"/>
      <c r="P762" s="1497"/>
      <c r="Q762" s="1497"/>
      <c r="R762" s="1497"/>
      <c r="S762" s="1497"/>
      <c r="T762" s="1497"/>
    </row>
    <row r="763">
      <c r="A763" s="1515"/>
      <c r="B763" s="1497"/>
      <c r="C763" s="1497"/>
      <c r="D763" s="1497"/>
      <c r="E763" s="1544"/>
      <c r="F763" s="1497"/>
      <c r="G763" s="1497"/>
      <c r="H763" s="1497"/>
      <c r="I763" s="1497"/>
      <c r="J763" s="1497"/>
      <c r="K763" s="1497"/>
      <c r="L763" s="1497"/>
      <c r="M763" s="1497"/>
      <c r="N763" s="1497"/>
      <c r="O763" s="1497"/>
      <c r="P763" s="1497"/>
      <c r="Q763" s="1497"/>
      <c r="R763" s="1497"/>
      <c r="S763" s="1497"/>
      <c r="T763" s="1497"/>
    </row>
    <row r="764">
      <c r="A764" s="1515"/>
      <c r="B764" s="1497"/>
      <c r="C764" s="1497"/>
      <c r="D764" s="1497"/>
      <c r="E764" s="1544"/>
      <c r="F764" s="1497"/>
      <c r="G764" s="1497"/>
      <c r="H764" s="1497"/>
      <c r="I764" s="1497"/>
      <c r="J764" s="1497"/>
      <c r="K764" s="1497"/>
      <c r="L764" s="1497"/>
      <c r="M764" s="1497"/>
      <c r="N764" s="1497"/>
      <c r="O764" s="1497"/>
      <c r="P764" s="1497"/>
      <c r="Q764" s="1497"/>
      <c r="R764" s="1497"/>
      <c r="S764" s="1497"/>
      <c r="T764" s="1497"/>
    </row>
    <row r="765">
      <c r="A765" s="1515"/>
      <c r="B765" s="1497"/>
      <c r="C765" s="1497"/>
      <c r="D765" s="1497"/>
      <c r="E765" s="1544"/>
      <c r="F765" s="1497"/>
      <c r="G765" s="1497"/>
      <c r="H765" s="1497"/>
      <c r="I765" s="1497"/>
      <c r="J765" s="1497"/>
      <c r="K765" s="1497"/>
      <c r="L765" s="1497"/>
      <c r="M765" s="1497"/>
      <c r="N765" s="1497"/>
      <c r="O765" s="1497"/>
      <c r="P765" s="1497"/>
      <c r="Q765" s="1497"/>
      <c r="R765" s="1497"/>
      <c r="S765" s="1497"/>
      <c r="T765" s="1497"/>
    </row>
    <row r="766">
      <c r="A766" s="1515"/>
      <c r="B766" s="1497"/>
      <c r="C766" s="1497"/>
      <c r="D766" s="1497"/>
      <c r="E766" s="1544"/>
      <c r="F766" s="1497"/>
      <c r="G766" s="1497"/>
      <c r="H766" s="1497"/>
      <c r="I766" s="1497"/>
      <c r="J766" s="1497"/>
      <c r="K766" s="1497"/>
      <c r="L766" s="1497"/>
      <c r="M766" s="1497"/>
      <c r="N766" s="1497"/>
      <c r="O766" s="1497"/>
      <c r="P766" s="1497"/>
      <c r="Q766" s="1497"/>
      <c r="R766" s="1497"/>
      <c r="S766" s="1497"/>
      <c r="T766" s="1497"/>
    </row>
    <row r="767">
      <c r="A767" s="1515"/>
      <c r="B767" s="1497"/>
      <c r="C767" s="1497"/>
      <c r="D767" s="1497"/>
      <c r="E767" s="1544"/>
      <c r="F767" s="1497"/>
      <c r="G767" s="1497"/>
      <c r="H767" s="1497"/>
      <c r="I767" s="1497"/>
      <c r="J767" s="1497"/>
      <c r="K767" s="1497"/>
      <c r="L767" s="1497"/>
      <c r="M767" s="1497"/>
      <c r="N767" s="1497"/>
      <c r="O767" s="1497"/>
      <c r="P767" s="1497"/>
      <c r="Q767" s="1497"/>
      <c r="R767" s="1497"/>
      <c r="S767" s="1497"/>
      <c r="T767" s="1497"/>
    </row>
    <row r="768">
      <c r="A768" s="1515"/>
      <c r="B768" s="1497"/>
      <c r="C768" s="1497"/>
      <c r="D768" s="1497"/>
      <c r="E768" s="1544"/>
      <c r="F768" s="1497"/>
      <c r="G768" s="1497"/>
      <c r="H768" s="1497"/>
      <c r="I768" s="1497"/>
      <c r="J768" s="1497"/>
      <c r="K768" s="1497"/>
      <c r="L768" s="1497"/>
      <c r="M768" s="1497"/>
      <c r="N768" s="1497"/>
      <c r="O768" s="1497"/>
      <c r="P768" s="1497"/>
      <c r="Q768" s="1497"/>
      <c r="R768" s="1497"/>
      <c r="S768" s="1497"/>
      <c r="T768" s="1497"/>
    </row>
    <row r="769">
      <c r="A769" s="1515"/>
      <c r="B769" s="1497"/>
      <c r="C769" s="1497"/>
      <c r="D769" s="1497"/>
      <c r="E769" s="1544"/>
      <c r="F769" s="1497"/>
      <c r="G769" s="1497"/>
      <c r="H769" s="1497"/>
      <c r="I769" s="1497"/>
      <c r="J769" s="1497"/>
      <c r="K769" s="1497"/>
      <c r="L769" s="1497"/>
      <c r="M769" s="1497"/>
      <c r="N769" s="1497"/>
      <c r="O769" s="1497"/>
      <c r="P769" s="1497"/>
      <c r="Q769" s="1497"/>
      <c r="R769" s="1497"/>
      <c r="S769" s="1497"/>
      <c r="T769" s="1497"/>
    </row>
    <row r="770">
      <c r="A770" s="1515"/>
      <c r="B770" s="1497"/>
      <c r="C770" s="1497"/>
      <c r="D770" s="1497"/>
      <c r="E770" s="1544"/>
      <c r="F770" s="1497"/>
      <c r="G770" s="1497"/>
      <c r="H770" s="1497"/>
      <c r="I770" s="1497"/>
      <c r="J770" s="1497"/>
      <c r="K770" s="1497"/>
      <c r="L770" s="1497"/>
      <c r="M770" s="1497"/>
      <c r="N770" s="1497"/>
      <c r="O770" s="1497"/>
      <c r="P770" s="1497"/>
      <c r="Q770" s="1497"/>
      <c r="R770" s="1497"/>
      <c r="S770" s="1497"/>
      <c r="T770" s="1497"/>
    </row>
    <row r="771">
      <c r="A771" s="1515"/>
      <c r="B771" s="1497"/>
      <c r="C771" s="1497"/>
      <c r="D771" s="1497"/>
      <c r="E771" s="1544"/>
      <c r="F771" s="1497"/>
      <c r="G771" s="1497"/>
      <c r="H771" s="1497"/>
      <c r="I771" s="1497"/>
      <c r="J771" s="1497"/>
      <c r="K771" s="1497"/>
      <c r="L771" s="1497"/>
      <c r="M771" s="1497"/>
      <c r="N771" s="1497"/>
      <c r="O771" s="1497"/>
      <c r="P771" s="1497"/>
      <c r="Q771" s="1497"/>
      <c r="R771" s="1497"/>
      <c r="S771" s="1497"/>
      <c r="T771" s="1497"/>
    </row>
    <row r="772">
      <c r="A772" s="1515"/>
      <c r="B772" s="1497"/>
      <c r="C772" s="1497"/>
      <c r="D772" s="1497"/>
      <c r="E772" s="1544"/>
      <c r="F772" s="1497"/>
      <c r="G772" s="1497"/>
      <c r="H772" s="1497"/>
      <c r="I772" s="1497"/>
      <c r="J772" s="1497"/>
      <c r="K772" s="1497"/>
      <c r="L772" s="1497"/>
      <c r="M772" s="1497"/>
      <c r="N772" s="1497"/>
      <c r="O772" s="1497"/>
      <c r="P772" s="1497"/>
      <c r="Q772" s="1497"/>
      <c r="R772" s="1497"/>
      <c r="S772" s="1497"/>
      <c r="T772" s="1497"/>
    </row>
    <row r="773">
      <c r="A773" s="1515"/>
      <c r="B773" s="1497"/>
      <c r="C773" s="1497"/>
      <c r="D773" s="1497"/>
      <c r="E773" s="1544"/>
      <c r="F773" s="1497"/>
      <c r="G773" s="1497"/>
      <c r="H773" s="1497"/>
      <c r="I773" s="1497"/>
      <c r="J773" s="1497"/>
      <c r="K773" s="1497"/>
      <c r="L773" s="1497"/>
      <c r="M773" s="1497"/>
      <c r="N773" s="1497"/>
      <c r="O773" s="1497"/>
      <c r="P773" s="1497"/>
      <c r="Q773" s="1497"/>
      <c r="R773" s="1497"/>
      <c r="S773" s="1497"/>
      <c r="T773" s="1497"/>
    </row>
    <row r="774">
      <c r="A774" s="1515"/>
      <c r="B774" s="1497"/>
      <c r="C774" s="1497"/>
      <c r="D774" s="1497"/>
      <c r="E774" s="1544"/>
      <c r="F774" s="1497"/>
      <c r="G774" s="1497"/>
      <c r="H774" s="1497"/>
      <c r="I774" s="1497"/>
      <c r="J774" s="1497"/>
      <c r="K774" s="1497"/>
      <c r="L774" s="1497"/>
      <c r="M774" s="1497"/>
      <c r="N774" s="1497"/>
      <c r="O774" s="1497"/>
      <c r="P774" s="1497"/>
      <c r="Q774" s="1497"/>
      <c r="R774" s="1497"/>
      <c r="S774" s="1497"/>
      <c r="T774" s="1497"/>
    </row>
    <row r="775">
      <c r="A775" s="1515"/>
      <c r="B775" s="1497"/>
      <c r="C775" s="1497"/>
      <c r="D775" s="1497"/>
      <c r="E775" s="1544"/>
      <c r="F775" s="1497"/>
      <c r="G775" s="1497"/>
      <c r="H775" s="1497"/>
      <c r="I775" s="1497"/>
      <c r="J775" s="1497"/>
      <c r="K775" s="1497"/>
      <c r="L775" s="1497"/>
      <c r="M775" s="1497"/>
      <c r="N775" s="1497"/>
      <c r="O775" s="1497"/>
      <c r="P775" s="1497"/>
      <c r="Q775" s="1497"/>
      <c r="R775" s="1497"/>
      <c r="S775" s="1497"/>
      <c r="T775" s="1497"/>
    </row>
    <row r="776">
      <c r="A776" s="1515"/>
      <c r="B776" s="1497"/>
      <c r="C776" s="1497"/>
      <c r="D776" s="1497"/>
      <c r="E776" s="1544"/>
      <c r="F776" s="1497"/>
      <c r="G776" s="1497"/>
      <c r="H776" s="1497"/>
      <c r="I776" s="1497"/>
      <c r="J776" s="1497"/>
      <c r="K776" s="1497"/>
      <c r="L776" s="1497"/>
      <c r="M776" s="1497"/>
      <c r="N776" s="1497"/>
      <c r="O776" s="1497"/>
      <c r="P776" s="1497"/>
      <c r="Q776" s="1497"/>
      <c r="R776" s="1497"/>
      <c r="S776" s="1497"/>
      <c r="T776" s="1497"/>
    </row>
    <row r="777">
      <c r="A777" s="1515"/>
      <c r="B777" s="1497"/>
      <c r="C777" s="1497"/>
      <c r="D777" s="1497"/>
      <c r="E777" s="1544"/>
      <c r="F777" s="1497"/>
      <c r="G777" s="1497"/>
      <c r="H777" s="1497"/>
      <c r="I777" s="1497"/>
      <c r="J777" s="1497"/>
      <c r="K777" s="1497"/>
      <c r="L777" s="1497"/>
      <c r="M777" s="1497"/>
      <c r="N777" s="1497"/>
      <c r="O777" s="1497"/>
      <c r="P777" s="1497"/>
      <c r="Q777" s="1497"/>
      <c r="R777" s="1497"/>
      <c r="S777" s="1497"/>
      <c r="T777" s="1497"/>
    </row>
    <row r="778">
      <c r="A778" s="1515"/>
      <c r="B778" s="1497"/>
      <c r="C778" s="1497"/>
      <c r="D778" s="1497"/>
      <c r="E778" s="1544"/>
      <c r="F778" s="1497"/>
      <c r="G778" s="1497"/>
      <c r="H778" s="1497"/>
      <c r="I778" s="1497"/>
      <c r="J778" s="1497"/>
      <c r="K778" s="1497"/>
      <c r="L778" s="1497"/>
      <c r="M778" s="1497"/>
      <c r="N778" s="1497"/>
      <c r="O778" s="1497"/>
      <c r="P778" s="1497"/>
      <c r="Q778" s="1497"/>
      <c r="R778" s="1497"/>
      <c r="S778" s="1497"/>
      <c r="T778" s="1497"/>
    </row>
    <row r="779">
      <c r="A779" s="1515"/>
      <c r="B779" s="1497"/>
      <c r="C779" s="1497"/>
      <c r="D779" s="1497"/>
      <c r="E779" s="1544"/>
      <c r="F779" s="1497"/>
      <c r="G779" s="1497"/>
      <c r="H779" s="1497"/>
      <c r="I779" s="1497"/>
      <c r="J779" s="1497"/>
      <c r="K779" s="1497"/>
      <c r="L779" s="1497"/>
      <c r="M779" s="1497"/>
      <c r="N779" s="1497"/>
      <c r="O779" s="1497"/>
      <c r="P779" s="1497"/>
      <c r="Q779" s="1497"/>
      <c r="R779" s="1497"/>
      <c r="S779" s="1497"/>
      <c r="T779" s="1497"/>
    </row>
    <row r="780">
      <c r="A780" s="1515"/>
      <c r="B780" s="1497"/>
      <c r="C780" s="1497"/>
      <c r="D780" s="1497"/>
      <c r="E780" s="1544"/>
      <c r="F780" s="1497"/>
      <c r="G780" s="1497"/>
      <c r="H780" s="1497"/>
      <c r="I780" s="1497"/>
      <c r="J780" s="1497"/>
      <c r="K780" s="1497"/>
      <c r="L780" s="1497"/>
      <c r="M780" s="1497"/>
      <c r="N780" s="1497"/>
      <c r="O780" s="1497"/>
      <c r="P780" s="1497"/>
      <c r="Q780" s="1497"/>
      <c r="R780" s="1497"/>
      <c r="S780" s="1497"/>
      <c r="T780" s="1497"/>
    </row>
    <row r="781">
      <c r="A781" s="1515"/>
      <c r="B781" s="1497"/>
      <c r="C781" s="1497"/>
      <c r="D781" s="1497"/>
      <c r="E781" s="1544"/>
      <c r="F781" s="1497"/>
      <c r="G781" s="1497"/>
      <c r="H781" s="1497"/>
      <c r="I781" s="1497"/>
      <c r="J781" s="1497"/>
      <c r="K781" s="1497"/>
      <c r="L781" s="1497"/>
      <c r="M781" s="1497"/>
      <c r="N781" s="1497"/>
      <c r="O781" s="1497"/>
      <c r="P781" s="1497"/>
      <c r="Q781" s="1497"/>
      <c r="R781" s="1497"/>
      <c r="S781" s="1497"/>
      <c r="T781" s="1497"/>
    </row>
    <row r="782">
      <c r="A782" s="1515"/>
      <c r="B782" s="1497"/>
      <c r="C782" s="1497"/>
      <c r="D782" s="1497"/>
      <c r="E782" s="1544"/>
      <c r="F782" s="1497"/>
      <c r="G782" s="1497"/>
      <c r="H782" s="1497"/>
      <c r="I782" s="1497"/>
      <c r="J782" s="1497"/>
      <c r="K782" s="1497"/>
      <c r="L782" s="1497"/>
      <c r="M782" s="1497"/>
      <c r="N782" s="1497"/>
      <c r="O782" s="1497"/>
      <c r="P782" s="1497"/>
      <c r="Q782" s="1497"/>
      <c r="R782" s="1497"/>
      <c r="S782" s="1497"/>
      <c r="T782" s="1497"/>
    </row>
    <row r="783">
      <c r="A783" s="1515"/>
      <c r="B783" s="1497"/>
      <c r="C783" s="1497"/>
      <c r="D783" s="1497"/>
      <c r="E783" s="1544"/>
      <c r="F783" s="1497"/>
      <c r="G783" s="1497"/>
      <c r="H783" s="1497"/>
      <c r="I783" s="1497"/>
      <c r="J783" s="1497"/>
      <c r="K783" s="1497"/>
      <c r="L783" s="1497"/>
      <c r="M783" s="1497"/>
      <c r="N783" s="1497"/>
      <c r="O783" s="1497"/>
      <c r="P783" s="1497"/>
      <c r="Q783" s="1497"/>
      <c r="R783" s="1497"/>
      <c r="S783" s="1497"/>
      <c r="T783" s="1497"/>
    </row>
    <row r="784">
      <c r="A784" s="1515"/>
      <c r="B784" s="1497"/>
      <c r="C784" s="1497"/>
      <c r="D784" s="1497"/>
      <c r="E784" s="1544"/>
      <c r="F784" s="1497"/>
      <c r="G784" s="1497"/>
      <c r="H784" s="1497"/>
      <c r="I784" s="1497"/>
      <c r="J784" s="1497"/>
      <c r="K784" s="1497"/>
      <c r="L784" s="1497"/>
      <c r="M784" s="1497"/>
      <c r="N784" s="1497"/>
      <c r="O784" s="1497"/>
      <c r="P784" s="1497"/>
      <c r="Q784" s="1497"/>
      <c r="R784" s="1497"/>
      <c r="S784" s="1497"/>
      <c r="T784" s="1497"/>
    </row>
    <row r="785">
      <c r="A785" s="1515"/>
      <c r="B785" s="1497"/>
      <c r="C785" s="1497"/>
      <c r="D785" s="1497"/>
      <c r="E785" s="1544"/>
      <c r="F785" s="1497"/>
      <c r="G785" s="1497"/>
      <c r="H785" s="1497"/>
      <c r="I785" s="1497"/>
      <c r="J785" s="1497"/>
      <c r="K785" s="1497"/>
      <c r="L785" s="1497"/>
      <c r="M785" s="1497"/>
      <c r="N785" s="1497"/>
      <c r="O785" s="1497"/>
      <c r="P785" s="1497"/>
      <c r="Q785" s="1497"/>
      <c r="R785" s="1497"/>
      <c r="S785" s="1497"/>
      <c r="T785" s="1497"/>
    </row>
    <row r="786">
      <c r="A786" s="1515"/>
      <c r="B786" s="1497"/>
      <c r="C786" s="1497"/>
      <c r="D786" s="1497"/>
      <c r="E786" s="1544"/>
      <c r="F786" s="1497"/>
      <c r="G786" s="1497"/>
      <c r="H786" s="1497"/>
      <c r="I786" s="1497"/>
      <c r="J786" s="1497"/>
      <c r="K786" s="1497"/>
      <c r="L786" s="1497"/>
      <c r="M786" s="1497"/>
      <c r="N786" s="1497"/>
      <c r="O786" s="1497"/>
      <c r="P786" s="1497"/>
      <c r="Q786" s="1497"/>
      <c r="R786" s="1497"/>
      <c r="S786" s="1497"/>
      <c r="T786" s="1497"/>
    </row>
    <row r="787">
      <c r="A787" s="1515"/>
      <c r="B787" s="1497"/>
      <c r="C787" s="1497"/>
      <c r="D787" s="1497"/>
      <c r="E787" s="1544"/>
      <c r="F787" s="1497"/>
      <c r="G787" s="1497"/>
      <c r="H787" s="1497"/>
      <c r="I787" s="1497"/>
      <c r="J787" s="1497"/>
      <c r="K787" s="1497"/>
      <c r="L787" s="1497"/>
      <c r="M787" s="1497"/>
      <c r="N787" s="1497"/>
      <c r="O787" s="1497"/>
      <c r="P787" s="1497"/>
      <c r="Q787" s="1497"/>
      <c r="R787" s="1497"/>
      <c r="S787" s="1497"/>
      <c r="T787" s="1497"/>
    </row>
    <row r="788">
      <c r="A788" s="1515"/>
      <c r="B788" s="1497"/>
      <c r="C788" s="1497"/>
      <c r="D788" s="1497"/>
      <c r="E788" s="1544"/>
      <c r="F788" s="1497"/>
      <c r="G788" s="1497"/>
      <c r="H788" s="1497"/>
      <c r="I788" s="1497"/>
      <c r="J788" s="1497"/>
      <c r="K788" s="1497"/>
      <c r="L788" s="1497"/>
      <c r="M788" s="1497"/>
      <c r="N788" s="1497"/>
      <c r="O788" s="1497"/>
      <c r="P788" s="1497"/>
      <c r="Q788" s="1497"/>
      <c r="R788" s="1497"/>
      <c r="S788" s="1497"/>
      <c r="T788" s="1497"/>
    </row>
    <row r="789">
      <c r="A789" s="1515"/>
      <c r="B789" s="1497"/>
      <c r="C789" s="1497"/>
      <c r="D789" s="1497"/>
      <c r="E789" s="1544"/>
      <c r="F789" s="1497"/>
      <c r="G789" s="1497"/>
      <c r="H789" s="1497"/>
      <c r="I789" s="1497"/>
      <c r="J789" s="1497"/>
      <c r="K789" s="1497"/>
      <c r="L789" s="1497"/>
      <c r="M789" s="1497"/>
      <c r="N789" s="1497"/>
      <c r="O789" s="1497"/>
      <c r="P789" s="1497"/>
      <c r="Q789" s="1497"/>
      <c r="R789" s="1497"/>
      <c r="S789" s="1497"/>
      <c r="T789" s="1497"/>
    </row>
    <row r="790">
      <c r="A790" s="1515"/>
      <c r="B790" s="1497"/>
      <c r="C790" s="1497"/>
      <c r="D790" s="1497"/>
      <c r="E790" s="1544"/>
      <c r="F790" s="1497"/>
      <c r="G790" s="1497"/>
      <c r="H790" s="1497"/>
      <c r="I790" s="1497"/>
      <c r="J790" s="1497"/>
      <c r="K790" s="1497"/>
      <c r="L790" s="1497"/>
      <c r="M790" s="1497"/>
      <c r="N790" s="1497"/>
      <c r="O790" s="1497"/>
      <c r="P790" s="1497"/>
      <c r="Q790" s="1497"/>
      <c r="R790" s="1497"/>
      <c r="S790" s="1497"/>
      <c r="T790" s="1497"/>
    </row>
    <row r="791">
      <c r="A791" s="1515"/>
      <c r="B791" s="1497"/>
      <c r="C791" s="1497"/>
      <c r="D791" s="1497"/>
      <c r="E791" s="1544"/>
      <c r="F791" s="1497"/>
      <c r="G791" s="1497"/>
      <c r="H791" s="1497"/>
      <c r="I791" s="1497"/>
      <c r="J791" s="1497"/>
      <c r="K791" s="1497"/>
      <c r="L791" s="1497"/>
      <c r="M791" s="1497"/>
      <c r="N791" s="1497"/>
      <c r="O791" s="1497"/>
      <c r="P791" s="1497"/>
      <c r="Q791" s="1497"/>
      <c r="R791" s="1497"/>
      <c r="S791" s="1497"/>
      <c r="T791" s="1497"/>
    </row>
    <row r="792">
      <c r="A792" s="1515"/>
      <c r="B792" s="1497"/>
      <c r="C792" s="1497"/>
      <c r="D792" s="1497"/>
      <c r="E792" s="1544"/>
      <c r="F792" s="1497"/>
      <c r="G792" s="1497"/>
      <c r="H792" s="1497"/>
      <c r="I792" s="1497"/>
      <c r="J792" s="1497"/>
      <c r="K792" s="1497"/>
      <c r="L792" s="1497"/>
      <c r="M792" s="1497"/>
      <c r="N792" s="1497"/>
      <c r="O792" s="1497"/>
      <c r="P792" s="1497"/>
      <c r="Q792" s="1497"/>
      <c r="R792" s="1497"/>
      <c r="S792" s="1497"/>
      <c r="T792" s="1497"/>
    </row>
    <row r="793">
      <c r="A793" s="1515"/>
      <c r="B793" s="1497"/>
      <c r="C793" s="1497"/>
      <c r="D793" s="1497"/>
      <c r="E793" s="1544"/>
      <c r="F793" s="1497"/>
      <c r="G793" s="1497"/>
      <c r="H793" s="1497"/>
      <c r="I793" s="1497"/>
      <c r="J793" s="1497"/>
      <c r="K793" s="1497"/>
      <c r="L793" s="1497"/>
      <c r="M793" s="1497"/>
      <c r="N793" s="1497"/>
      <c r="O793" s="1497"/>
      <c r="P793" s="1497"/>
      <c r="Q793" s="1497"/>
      <c r="R793" s="1497"/>
      <c r="S793" s="1497"/>
      <c r="T793" s="1497"/>
    </row>
    <row r="794">
      <c r="A794" s="1515"/>
      <c r="B794" s="1497"/>
      <c r="C794" s="1497"/>
      <c r="D794" s="1497"/>
      <c r="E794" s="1544"/>
      <c r="F794" s="1497"/>
      <c r="G794" s="1497"/>
      <c r="H794" s="1497"/>
      <c r="I794" s="1497"/>
      <c r="J794" s="1497"/>
      <c r="K794" s="1497"/>
      <c r="L794" s="1497"/>
      <c r="M794" s="1497"/>
      <c r="N794" s="1497"/>
      <c r="O794" s="1497"/>
      <c r="P794" s="1497"/>
      <c r="Q794" s="1497"/>
      <c r="R794" s="1497"/>
      <c r="S794" s="1497"/>
      <c r="T794" s="1497"/>
    </row>
    <row r="795">
      <c r="A795" s="1515"/>
      <c r="B795" s="1497"/>
      <c r="C795" s="1497"/>
      <c r="D795" s="1497"/>
      <c r="E795" s="1544"/>
      <c r="F795" s="1497"/>
      <c r="G795" s="1497"/>
      <c r="H795" s="1497"/>
      <c r="I795" s="1497"/>
      <c r="J795" s="1497"/>
      <c r="K795" s="1497"/>
      <c r="L795" s="1497"/>
      <c r="M795" s="1497"/>
      <c r="N795" s="1497"/>
      <c r="O795" s="1497"/>
      <c r="P795" s="1497"/>
      <c r="Q795" s="1497"/>
      <c r="R795" s="1497"/>
      <c r="S795" s="1497"/>
      <c r="T795" s="1497"/>
    </row>
    <row r="796">
      <c r="A796" s="1515"/>
      <c r="B796" s="1497"/>
      <c r="C796" s="1497"/>
      <c r="D796" s="1497"/>
      <c r="E796" s="1544"/>
      <c r="F796" s="1497"/>
      <c r="G796" s="1497"/>
      <c r="H796" s="1497"/>
      <c r="I796" s="1497"/>
      <c r="J796" s="1497"/>
      <c r="K796" s="1497"/>
      <c r="L796" s="1497"/>
      <c r="M796" s="1497"/>
      <c r="N796" s="1497"/>
      <c r="O796" s="1497"/>
      <c r="P796" s="1497"/>
      <c r="Q796" s="1497"/>
      <c r="R796" s="1497"/>
      <c r="S796" s="1497"/>
      <c r="T796" s="1497"/>
    </row>
    <row r="797">
      <c r="A797" s="1515"/>
      <c r="B797" s="1497"/>
      <c r="C797" s="1497"/>
      <c r="D797" s="1497"/>
      <c r="E797" s="1544"/>
      <c r="F797" s="1497"/>
      <c r="G797" s="1497"/>
      <c r="H797" s="1497"/>
      <c r="I797" s="1497"/>
      <c r="J797" s="1497"/>
      <c r="K797" s="1497"/>
      <c r="L797" s="1497"/>
      <c r="M797" s="1497"/>
      <c r="N797" s="1497"/>
      <c r="O797" s="1497"/>
      <c r="P797" s="1497"/>
      <c r="Q797" s="1497"/>
      <c r="R797" s="1497"/>
      <c r="S797" s="1497"/>
      <c r="T797" s="1497"/>
    </row>
    <row r="798">
      <c r="A798" s="1515"/>
      <c r="B798" s="1497"/>
      <c r="C798" s="1497"/>
      <c r="D798" s="1497"/>
      <c r="E798" s="1544"/>
      <c r="F798" s="1497"/>
      <c r="G798" s="1497"/>
      <c r="H798" s="1497"/>
      <c r="I798" s="1497"/>
      <c r="J798" s="1497"/>
      <c r="K798" s="1497"/>
      <c r="L798" s="1497"/>
      <c r="M798" s="1497"/>
      <c r="N798" s="1497"/>
      <c r="O798" s="1497"/>
      <c r="P798" s="1497"/>
      <c r="Q798" s="1497"/>
      <c r="R798" s="1497"/>
      <c r="S798" s="1497"/>
      <c r="T798" s="1497"/>
    </row>
    <row r="799">
      <c r="A799" s="1515"/>
      <c r="B799" s="1497"/>
      <c r="C799" s="1497"/>
      <c r="D799" s="1497"/>
      <c r="E799" s="1544"/>
      <c r="F799" s="1497"/>
      <c r="G799" s="1497"/>
      <c r="H799" s="1497"/>
      <c r="I799" s="1497"/>
      <c r="J799" s="1497"/>
      <c r="K799" s="1497"/>
      <c r="L799" s="1497"/>
      <c r="M799" s="1497"/>
      <c r="N799" s="1497"/>
      <c r="O799" s="1497"/>
      <c r="P799" s="1497"/>
      <c r="Q799" s="1497"/>
      <c r="R799" s="1497"/>
      <c r="S799" s="1497"/>
      <c r="T799" s="1497"/>
    </row>
    <row r="800">
      <c r="A800" s="1515"/>
      <c r="B800" s="1497"/>
      <c r="C800" s="1497"/>
      <c r="D800" s="1497"/>
      <c r="E800" s="1544"/>
      <c r="F800" s="1497"/>
      <c r="G800" s="1497"/>
      <c r="H800" s="1497"/>
      <c r="I800" s="1497"/>
      <c r="J800" s="1497"/>
      <c r="K800" s="1497"/>
      <c r="L800" s="1497"/>
      <c r="M800" s="1497"/>
      <c r="N800" s="1497"/>
      <c r="O800" s="1497"/>
      <c r="P800" s="1497"/>
      <c r="Q800" s="1497"/>
      <c r="R800" s="1497"/>
      <c r="S800" s="1497"/>
      <c r="T800" s="1497"/>
    </row>
    <row r="801">
      <c r="A801" s="1515"/>
      <c r="B801" s="1497"/>
      <c r="C801" s="1497"/>
      <c r="D801" s="1497"/>
      <c r="E801" s="1544"/>
      <c r="F801" s="1497"/>
      <c r="G801" s="1497"/>
      <c r="H801" s="1497"/>
      <c r="I801" s="1497"/>
      <c r="J801" s="1497"/>
      <c r="K801" s="1497"/>
      <c r="L801" s="1497"/>
      <c r="M801" s="1497"/>
      <c r="N801" s="1497"/>
      <c r="O801" s="1497"/>
      <c r="P801" s="1497"/>
      <c r="Q801" s="1497"/>
      <c r="R801" s="1497"/>
      <c r="S801" s="1497"/>
      <c r="T801" s="1497"/>
    </row>
    <row r="802">
      <c r="A802" s="1515"/>
      <c r="B802" s="1497"/>
      <c r="C802" s="1497"/>
      <c r="D802" s="1497"/>
      <c r="E802" s="1544"/>
      <c r="F802" s="1497"/>
      <c r="G802" s="1497"/>
      <c r="H802" s="1497"/>
      <c r="I802" s="1497"/>
      <c r="J802" s="1497"/>
      <c r="K802" s="1497"/>
      <c r="L802" s="1497"/>
      <c r="M802" s="1497"/>
      <c r="N802" s="1497"/>
      <c r="O802" s="1497"/>
      <c r="P802" s="1497"/>
      <c r="Q802" s="1497"/>
      <c r="R802" s="1497"/>
      <c r="S802" s="1497"/>
      <c r="T802" s="1497"/>
    </row>
    <row r="803">
      <c r="A803" s="1515"/>
      <c r="B803" s="1497"/>
      <c r="C803" s="1497"/>
      <c r="D803" s="1497"/>
      <c r="E803" s="1544"/>
      <c r="F803" s="1497"/>
      <c r="G803" s="1497"/>
      <c r="H803" s="1497"/>
      <c r="I803" s="1497"/>
      <c r="J803" s="1497"/>
      <c r="K803" s="1497"/>
      <c r="L803" s="1497"/>
      <c r="M803" s="1497"/>
      <c r="N803" s="1497"/>
      <c r="O803" s="1497"/>
      <c r="P803" s="1497"/>
      <c r="Q803" s="1497"/>
      <c r="R803" s="1497"/>
      <c r="S803" s="1497"/>
      <c r="T803" s="1497"/>
    </row>
    <row r="804">
      <c r="A804" s="1515"/>
      <c r="B804" s="1497"/>
      <c r="C804" s="1497"/>
      <c r="D804" s="1497"/>
      <c r="E804" s="1544"/>
      <c r="F804" s="1497"/>
      <c r="G804" s="1497"/>
      <c r="H804" s="1497"/>
      <c r="I804" s="1497"/>
      <c r="J804" s="1497"/>
      <c r="K804" s="1497"/>
      <c r="L804" s="1497"/>
      <c r="M804" s="1497"/>
      <c r="N804" s="1497"/>
      <c r="O804" s="1497"/>
      <c r="P804" s="1497"/>
      <c r="Q804" s="1497"/>
      <c r="R804" s="1497"/>
      <c r="S804" s="1497"/>
      <c r="T804" s="1497"/>
    </row>
    <row r="805">
      <c r="A805" s="1515"/>
      <c r="B805" s="1497"/>
      <c r="C805" s="1497"/>
      <c r="D805" s="1497"/>
      <c r="E805" s="1544"/>
      <c r="F805" s="1497"/>
      <c r="G805" s="1497"/>
      <c r="H805" s="1497"/>
      <c r="I805" s="1497"/>
      <c r="J805" s="1497"/>
      <c r="K805" s="1497"/>
      <c r="L805" s="1497"/>
      <c r="M805" s="1497"/>
      <c r="N805" s="1497"/>
      <c r="O805" s="1497"/>
      <c r="P805" s="1497"/>
      <c r="Q805" s="1497"/>
      <c r="R805" s="1497"/>
      <c r="S805" s="1497"/>
      <c r="T805" s="1497"/>
    </row>
    <row r="806">
      <c r="A806" s="1515"/>
      <c r="B806" s="1497"/>
      <c r="C806" s="1497"/>
      <c r="D806" s="1497"/>
      <c r="E806" s="1544"/>
      <c r="F806" s="1497"/>
      <c r="G806" s="1497"/>
      <c r="H806" s="1497"/>
      <c r="I806" s="1497"/>
      <c r="J806" s="1497"/>
      <c r="K806" s="1497"/>
      <c r="L806" s="1497"/>
      <c r="M806" s="1497"/>
      <c r="N806" s="1497"/>
      <c r="O806" s="1497"/>
      <c r="P806" s="1497"/>
      <c r="Q806" s="1497"/>
      <c r="R806" s="1497"/>
      <c r="S806" s="1497"/>
      <c r="T806" s="1497"/>
    </row>
    <row r="807">
      <c r="A807" s="1515"/>
      <c r="B807" s="1497"/>
      <c r="C807" s="1497"/>
      <c r="D807" s="1497"/>
      <c r="E807" s="1544"/>
      <c r="F807" s="1497"/>
      <c r="G807" s="1497"/>
      <c r="H807" s="1497"/>
      <c r="I807" s="1497"/>
      <c r="J807" s="1497"/>
      <c r="K807" s="1497"/>
      <c r="L807" s="1497"/>
      <c r="M807" s="1497"/>
      <c r="N807" s="1497"/>
      <c r="O807" s="1497"/>
      <c r="P807" s="1497"/>
      <c r="Q807" s="1497"/>
      <c r="R807" s="1497"/>
      <c r="S807" s="1497"/>
      <c r="T807" s="1497"/>
    </row>
    <row r="808">
      <c r="A808" s="1515"/>
      <c r="B808" s="1497"/>
      <c r="C808" s="1497"/>
      <c r="D808" s="1497"/>
      <c r="E808" s="1544"/>
      <c r="F808" s="1497"/>
      <c r="G808" s="1497"/>
      <c r="H808" s="1497"/>
      <c r="I808" s="1497"/>
      <c r="J808" s="1497"/>
      <c r="K808" s="1497"/>
      <c r="L808" s="1497"/>
      <c r="M808" s="1497"/>
      <c r="N808" s="1497"/>
      <c r="O808" s="1497"/>
      <c r="P808" s="1497"/>
      <c r="Q808" s="1497"/>
      <c r="R808" s="1497"/>
      <c r="S808" s="1497"/>
      <c r="T808" s="1497"/>
    </row>
    <row r="809">
      <c r="A809" s="1515"/>
      <c r="B809" s="1497"/>
      <c r="C809" s="1497"/>
      <c r="D809" s="1497"/>
      <c r="E809" s="1544"/>
      <c r="F809" s="1497"/>
      <c r="G809" s="1497"/>
      <c r="H809" s="1497"/>
      <c r="I809" s="1497"/>
      <c r="J809" s="1497"/>
      <c r="K809" s="1497"/>
      <c r="L809" s="1497"/>
      <c r="M809" s="1497"/>
      <c r="N809" s="1497"/>
      <c r="O809" s="1497"/>
      <c r="P809" s="1497"/>
      <c r="Q809" s="1497"/>
      <c r="R809" s="1497"/>
      <c r="S809" s="1497"/>
      <c r="T809" s="1497"/>
    </row>
    <row r="810">
      <c r="A810" s="1515"/>
      <c r="B810" s="1497"/>
      <c r="C810" s="1497"/>
      <c r="D810" s="1497"/>
      <c r="E810" s="1544"/>
      <c r="F810" s="1497"/>
      <c r="G810" s="1497"/>
      <c r="H810" s="1497"/>
      <c r="I810" s="1497"/>
      <c r="J810" s="1497"/>
      <c r="K810" s="1497"/>
      <c r="L810" s="1497"/>
      <c r="M810" s="1497"/>
      <c r="N810" s="1497"/>
      <c r="O810" s="1497"/>
      <c r="P810" s="1497"/>
      <c r="Q810" s="1497"/>
      <c r="R810" s="1497"/>
      <c r="S810" s="1497"/>
      <c r="T810" s="1497"/>
    </row>
    <row r="811">
      <c r="A811" s="1515"/>
      <c r="B811" s="1497"/>
      <c r="C811" s="1497"/>
      <c r="D811" s="1497"/>
      <c r="E811" s="1544"/>
      <c r="F811" s="1497"/>
      <c r="G811" s="1497"/>
      <c r="H811" s="1497"/>
      <c r="I811" s="1497"/>
      <c r="J811" s="1497"/>
      <c r="K811" s="1497"/>
      <c r="L811" s="1497"/>
      <c r="M811" s="1497"/>
      <c r="N811" s="1497"/>
      <c r="O811" s="1497"/>
      <c r="P811" s="1497"/>
      <c r="Q811" s="1497"/>
      <c r="R811" s="1497"/>
      <c r="S811" s="1497"/>
      <c r="T811" s="1497"/>
    </row>
    <row r="812">
      <c r="A812" s="1515"/>
      <c r="B812" s="1497"/>
      <c r="C812" s="1497"/>
      <c r="D812" s="1497"/>
      <c r="E812" s="1544"/>
      <c r="F812" s="1497"/>
      <c r="G812" s="1497"/>
      <c r="H812" s="1497"/>
      <c r="I812" s="1497"/>
      <c r="J812" s="1497"/>
      <c r="K812" s="1497"/>
      <c r="L812" s="1497"/>
      <c r="M812" s="1497"/>
      <c r="N812" s="1497"/>
      <c r="O812" s="1497"/>
      <c r="P812" s="1497"/>
      <c r="Q812" s="1497"/>
      <c r="R812" s="1497"/>
      <c r="S812" s="1497"/>
      <c r="T812" s="1497"/>
    </row>
    <row r="813">
      <c r="A813" s="1515"/>
      <c r="B813" s="1497"/>
      <c r="C813" s="1497"/>
      <c r="D813" s="1497"/>
      <c r="E813" s="1544"/>
      <c r="F813" s="1497"/>
      <c r="G813" s="1497"/>
      <c r="H813" s="1497"/>
      <c r="I813" s="1497"/>
      <c r="J813" s="1497"/>
      <c r="K813" s="1497"/>
      <c r="L813" s="1497"/>
      <c r="M813" s="1497"/>
      <c r="N813" s="1497"/>
      <c r="O813" s="1497"/>
      <c r="P813" s="1497"/>
      <c r="Q813" s="1497"/>
      <c r="R813" s="1497"/>
      <c r="S813" s="1497"/>
      <c r="T813" s="1497"/>
    </row>
    <row r="814">
      <c r="A814" s="1515"/>
      <c r="B814" s="1497"/>
      <c r="C814" s="1497"/>
      <c r="D814" s="1497"/>
      <c r="E814" s="1544"/>
      <c r="F814" s="1497"/>
      <c r="G814" s="1497"/>
      <c r="H814" s="1497"/>
      <c r="I814" s="1497"/>
      <c r="J814" s="1497"/>
      <c r="K814" s="1497"/>
      <c r="L814" s="1497"/>
      <c r="M814" s="1497"/>
      <c r="N814" s="1497"/>
      <c r="O814" s="1497"/>
      <c r="P814" s="1497"/>
      <c r="Q814" s="1497"/>
      <c r="R814" s="1497"/>
      <c r="S814" s="1497"/>
      <c r="T814" s="1497"/>
    </row>
    <row r="815">
      <c r="A815" s="1515"/>
      <c r="B815" s="1497"/>
      <c r="C815" s="1497"/>
      <c r="D815" s="1497"/>
      <c r="E815" s="1544"/>
      <c r="F815" s="1497"/>
      <c r="G815" s="1497"/>
      <c r="H815" s="1497"/>
      <c r="I815" s="1497"/>
      <c r="J815" s="1497"/>
      <c r="K815" s="1497"/>
      <c r="L815" s="1497"/>
      <c r="M815" s="1497"/>
      <c r="N815" s="1497"/>
      <c r="O815" s="1497"/>
      <c r="P815" s="1497"/>
      <c r="Q815" s="1497"/>
      <c r="R815" s="1497"/>
      <c r="S815" s="1497"/>
      <c r="T815" s="1497"/>
    </row>
    <row r="816">
      <c r="A816" s="1515"/>
      <c r="B816" s="1497"/>
      <c r="C816" s="1497"/>
      <c r="D816" s="1497"/>
      <c r="E816" s="1544"/>
      <c r="F816" s="1497"/>
      <c r="G816" s="1497"/>
      <c r="H816" s="1497"/>
      <c r="I816" s="1497"/>
      <c r="J816" s="1497"/>
      <c r="K816" s="1497"/>
      <c r="L816" s="1497"/>
      <c r="M816" s="1497"/>
      <c r="N816" s="1497"/>
      <c r="O816" s="1497"/>
      <c r="P816" s="1497"/>
      <c r="Q816" s="1497"/>
      <c r="R816" s="1497"/>
      <c r="S816" s="1497"/>
      <c r="T816" s="1497"/>
    </row>
    <row r="817">
      <c r="A817" s="1515"/>
      <c r="B817" s="1497"/>
      <c r="C817" s="1497"/>
      <c r="D817" s="1497"/>
      <c r="E817" s="1544"/>
      <c r="F817" s="1497"/>
      <c r="G817" s="1497"/>
      <c r="H817" s="1497"/>
      <c r="I817" s="1497"/>
      <c r="J817" s="1497"/>
      <c r="K817" s="1497"/>
      <c r="L817" s="1497"/>
      <c r="M817" s="1497"/>
      <c r="N817" s="1497"/>
      <c r="O817" s="1497"/>
      <c r="P817" s="1497"/>
      <c r="Q817" s="1497"/>
      <c r="R817" s="1497"/>
      <c r="S817" s="1497"/>
      <c r="T817" s="1497"/>
    </row>
    <row r="818">
      <c r="A818" s="1515"/>
      <c r="B818" s="1497"/>
      <c r="C818" s="1497"/>
      <c r="D818" s="1497"/>
      <c r="E818" s="1544"/>
      <c r="F818" s="1497"/>
      <c r="G818" s="1497"/>
      <c r="H818" s="1497"/>
      <c r="I818" s="1497"/>
      <c r="J818" s="1497"/>
      <c r="K818" s="1497"/>
      <c r="L818" s="1497"/>
      <c r="M818" s="1497"/>
      <c r="N818" s="1497"/>
      <c r="O818" s="1497"/>
      <c r="P818" s="1497"/>
      <c r="Q818" s="1497"/>
      <c r="R818" s="1497"/>
      <c r="S818" s="1497"/>
      <c r="T818" s="1497"/>
    </row>
    <row r="819">
      <c r="A819" s="1515"/>
      <c r="B819" s="1497"/>
      <c r="C819" s="1497"/>
      <c r="D819" s="1497"/>
      <c r="E819" s="1544"/>
      <c r="F819" s="1497"/>
      <c r="G819" s="1497"/>
      <c r="H819" s="1497"/>
      <c r="I819" s="1497"/>
      <c r="J819" s="1497"/>
      <c r="K819" s="1497"/>
      <c r="L819" s="1497"/>
      <c r="M819" s="1497"/>
      <c r="N819" s="1497"/>
      <c r="O819" s="1497"/>
      <c r="P819" s="1497"/>
      <c r="Q819" s="1497"/>
      <c r="R819" s="1497"/>
      <c r="S819" s="1497"/>
      <c r="T819" s="1497"/>
    </row>
    <row r="820">
      <c r="A820" s="1515"/>
      <c r="B820" s="1497"/>
      <c r="C820" s="1497"/>
      <c r="D820" s="1497"/>
      <c r="E820" s="1544"/>
      <c r="F820" s="1497"/>
      <c r="G820" s="1497"/>
      <c r="H820" s="1497"/>
      <c r="I820" s="1497"/>
      <c r="J820" s="1497"/>
      <c r="K820" s="1497"/>
      <c r="L820" s="1497"/>
      <c r="M820" s="1497"/>
      <c r="N820" s="1497"/>
      <c r="O820" s="1497"/>
      <c r="P820" s="1497"/>
      <c r="Q820" s="1497"/>
      <c r="R820" s="1497"/>
      <c r="S820" s="1497"/>
      <c r="T820" s="1497"/>
    </row>
    <row r="821">
      <c r="A821" s="1515"/>
      <c r="B821" s="1497"/>
      <c r="C821" s="1497"/>
      <c r="D821" s="1497"/>
      <c r="E821" s="1544"/>
      <c r="F821" s="1497"/>
      <c r="G821" s="1497"/>
      <c r="H821" s="1497"/>
      <c r="I821" s="1497"/>
      <c r="J821" s="1497"/>
      <c r="K821" s="1497"/>
      <c r="L821" s="1497"/>
      <c r="M821" s="1497"/>
      <c r="N821" s="1497"/>
      <c r="O821" s="1497"/>
      <c r="P821" s="1497"/>
      <c r="Q821" s="1497"/>
      <c r="R821" s="1497"/>
      <c r="S821" s="1497"/>
      <c r="T821" s="1497"/>
    </row>
    <row r="822">
      <c r="A822" s="1515"/>
      <c r="B822" s="1497"/>
      <c r="C822" s="1497"/>
      <c r="D822" s="1497"/>
      <c r="E822" s="1544"/>
      <c r="F822" s="1497"/>
      <c r="G822" s="1497"/>
      <c r="H822" s="1497"/>
      <c r="I822" s="1497"/>
      <c r="J822" s="1497"/>
      <c r="K822" s="1497"/>
      <c r="L822" s="1497"/>
      <c r="M822" s="1497"/>
      <c r="N822" s="1497"/>
      <c r="O822" s="1497"/>
      <c r="P822" s="1497"/>
      <c r="Q822" s="1497"/>
      <c r="R822" s="1497"/>
      <c r="S822" s="1497"/>
      <c r="T822" s="1497"/>
    </row>
    <row r="823">
      <c r="A823" s="1515"/>
      <c r="B823" s="1497"/>
      <c r="C823" s="1497"/>
      <c r="D823" s="1497"/>
      <c r="E823" s="1544"/>
      <c r="F823" s="1497"/>
      <c r="G823" s="1497"/>
      <c r="H823" s="1497"/>
      <c r="I823" s="1497"/>
      <c r="J823" s="1497"/>
      <c r="K823" s="1497"/>
      <c r="L823" s="1497"/>
      <c r="M823" s="1497"/>
      <c r="N823" s="1497"/>
      <c r="O823" s="1497"/>
      <c r="P823" s="1497"/>
      <c r="Q823" s="1497"/>
      <c r="R823" s="1497"/>
      <c r="S823" s="1497"/>
      <c r="T823" s="1497"/>
    </row>
    <row r="824">
      <c r="A824" s="1515"/>
      <c r="B824" s="1497"/>
      <c r="C824" s="1497"/>
      <c r="D824" s="1497"/>
      <c r="E824" s="1544"/>
      <c r="F824" s="1497"/>
      <c r="G824" s="1497"/>
      <c r="H824" s="1497"/>
      <c r="I824" s="1497"/>
      <c r="J824" s="1497"/>
      <c r="K824" s="1497"/>
      <c r="L824" s="1497"/>
      <c r="M824" s="1497"/>
      <c r="N824" s="1497"/>
      <c r="O824" s="1497"/>
      <c r="P824" s="1497"/>
      <c r="Q824" s="1497"/>
      <c r="R824" s="1497"/>
      <c r="S824" s="1497"/>
      <c r="T824" s="1497"/>
    </row>
    <row r="825">
      <c r="A825" s="1515"/>
      <c r="B825" s="1497"/>
      <c r="C825" s="1497"/>
      <c r="D825" s="1497"/>
      <c r="E825" s="1544"/>
      <c r="F825" s="1497"/>
      <c r="G825" s="1497"/>
      <c r="H825" s="1497"/>
      <c r="I825" s="1497"/>
      <c r="J825" s="1497"/>
      <c r="K825" s="1497"/>
      <c r="L825" s="1497"/>
      <c r="M825" s="1497"/>
      <c r="N825" s="1497"/>
      <c r="O825" s="1497"/>
      <c r="P825" s="1497"/>
      <c r="Q825" s="1497"/>
      <c r="R825" s="1497"/>
      <c r="S825" s="1497"/>
      <c r="T825" s="1497"/>
    </row>
    <row r="826">
      <c r="A826" s="1515"/>
      <c r="B826" s="1497"/>
      <c r="C826" s="1497"/>
      <c r="D826" s="1497"/>
      <c r="E826" s="1544"/>
      <c r="F826" s="1497"/>
      <c r="G826" s="1497"/>
      <c r="H826" s="1497"/>
      <c r="I826" s="1497"/>
      <c r="J826" s="1497"/>
      <c r="K826" s="1497"/>
      <c r="L826" s="1497"/>
      <c r="M826" s="1497"/>
      <c r="N826" s="1497"/>
      <c r="O826" s="1497"/>
      <c r="P826" s="1497"/>
      <c r="Q826" s="1497"/>
      <c r="R826" s="1497"/>
      <c r="S826" s="1497"/>
      <c r="T826" s="1497"/>
    </row>
    <row r="827">
      <c r="A827" s="1515"/>
      <c r="B827" s="1497"/>
      <c r="C827" s="1497"/>
      <c r="D827" s="1497"/>
      <c r="E827" s="1544"/>
      <c r="F827" s="1497"/>
      <c r="G827" s="1497"/>
      <c r="H827" s="1497"/>
      <c r="I827" s="1497"/>
      <c r="J827" s="1497"/>
      <c r="K827" s="1497"/>
      <c r="L827" s="1497"/>
      <c r="M827" s="1497"/>
      <c r="N827" s="1497"/>
      <c r="O827" s="1497"/>
      <c r="P827" s="1497"/>
      <c r="Q827" s="1497"/>
      <c r="R827" s="1497"/>
      <c r="S827" s="1497"/>
      <c r="T827" s="1497"/>
    </row>
    <row r="828">
      <c r="A828" s="1515"/>
      <c r="B828" s="1497"/>
      <c r="C828" s="1497"/>
      <c r="D828" s="1497"/>
      <c r="E828" s="1544"/>
      <c r="F828" s="1497"/>
      <c r="G828" s="1497"/>
      <c r="H828" s="1497"/>
      <c r="I828" s="1497"/>
      <c r="J828" s="1497"/>
      <c r="K828" s="1497"/>
      <c r="L828" s="1497"/>
      <c r="M828" s="1497"/>
      <c r="N828" s="1497"/>
      <c r="O828" s="1497"/>
      <c r="P828" s="1497"/>
      <c r="Q828" s="1497"/>
      <c r="R828" s="1497"/>
      <c r="S828" s="1497"/>
      <c r="T828" s="1497"/>
    </row>
    <row r="829">
      <c r="A829" s="1515"/>
      <c r="B829" s="1497"/>
      <c r="C829" s="1497"/>
      <c r="D829" s="1497"/>
      <c r="E829" s="1544"/>
      <c r="F829" s="1497"/>
      <c r="G829" s="1497"/>
      <c r="H829" s="1497"/>
      <c r="I829" s="1497"/>
      <c r="J829" s="1497"/>
      <c r="K829" s="1497"/>
      <c r="L829" s="1497"/>
      <c r="M829" s="1497"/>
      <c r="N829" s="1497"/>
      <c r="O829" s="1497"/>
      <c r="P829" s="1497"/>
      <c r="Q829" s="1497"/>
      <c r="R829" s="1497"/>
      <c r="S829" s="1497"/>
      <c r="T829" s="1497"/>
    </row>
    <row r="830">
      <c r="A830" s="1515"/>
      <c r="B830" s="1497"/>
      <c r="C830" s="1497"/>
      <c r="D830" s="1497"/>
      <c r="E830" s="1544"/>
      <c r="F830" s="1497"/>
      <c r="G830" s="1497"/>
      <c r="H830" s="1497"/>
      <c r="I830" s="1497"/>
      <c r="J830" s="1497"/>
      <c r="K830" s="1497"/>
      <c r="L830" s="1497"/>
      <c r="M830" s="1497"/>
      <c r="N830" s="1497"/>
      <c r="O830" s="1497"/>
      <c r="P830" s="1497"/>
      <c r="Q830" s="1497"/>
      <c r="R830" s="1497"/>
      <c r="S830" s="1497"/>
      <c r="T830" s="1497"/>
    </row>
    <row r="831">
      <c r="A831" s="1515"/>
      <c r="B831" s="1497"/>
      <c r="C831" s="1497"/>
      <c r="D831" s="1497"/>
      <c r="E831" s="1544"/>
      <c r="F831" s="1497"/>
      <c r="G831" s="1497"/>
      <c r="H831" s="1497"/>
      <c r="I831" s="1497"/>
      <c r="J831" s="1497"/>
      <c r="K831" s="1497"/>
      <c r="L831" s="1497"/>
      <c r="M831" s="1497"/>
      <c r="N831" s="1497"/>
      <c r="O831" s="1497"/>
      <c r="P831" s="1497"/>
      <c r="Q831" s="1497"/>
      <c r="R831" s="1497"/>
      <c r="S831" s="1497"/>
      <c r="T831" s="1497"/>
    </row>
    <row r="832">
      <c r="A832" s="1515"/>
      <c r="B832" s="1497"/>
      <c r="C832" s="1497"/>
      <c r="D832" s="1497"/>
      <c r="E832" s="1544"/>
      <c r="F832" s="1497"/>
      <c r="G832" s="1497"/>
      <c r="H832" s="1497"/>
      <c r="I832" s="1497"/>
      <c r="J832" s="1497"/>
      <c r="K832" s="1497"/>
      <c r="L832" s="1497"/>
      <c r="M832" s="1497"/>
      <c r="N832" s="1497"/>
      <c r="O832" s="1497"/>
      <c r="P832" s="1497"/>
      <c r="Q832" s="1497"/>
      <c r="R832" s="1497"/>
      <c r="S832" s="1497"/>
      <c r="T832" s="1497"/>
    </row>
    <row r="833">
      <c r="A833" s="1515"/>
      <c r="B833" s="1497"/>
      <c r="C833" s="1497"/>
      <c r="D833" s="1497"/>
      <c r="E833" s="1544"/>
      <c r="F833" s="1497"/>
      <c r="G833" s="1497"/>
      <c r="H833" s="1497"/>
      <c r="I833" s="1497"/>
      <c r="J833" s="1497"/>
      <c r="K833" s="1497"/>
      <c r="L833" s="1497"/>
      <c r="M833" s="1497"/>
      <c r="N833" s="1497"/>
      <c r="O833" s="1497"/>
      <c r="P833" s="1497"/>
      <c r="Q833" s="1497"/>
      <c r="R833" s="1497"/>
      <c r="S833" s="1497"/>
      <c r="T833" s="1497"/>
    </row>
    <row r="834">
      <c r="A834" s="1515"/>
      <c r="B834" s="1497"/>
      <c r="C834" s="1497"/>
      <c r="D834" s="1497"/>
      <c r="E834" s="1544"/>
      <c r="F834" s="1497"/>
      <c r="G834" s="1497"/>
      <c r="H834" s="1497"/>
      <c r="I834" s="1497"/>
      <c r="J834" s="1497"/>
      <c r="K834" s="1497"/>
      <c r="L834" s="1497"/>
      <c r="M834" s="1497"/>
      <c r="N834" s="1497"/>
      <c r="O834" s="1497"/>
      <c r="P834" s="1497"/>
      <c r="Q834" s="1497"/>
      <c r="R834" s="1497"/>
      <c r="S834" s="1497"/>
      <c r="T834" s="1497"/>
    </row>
    <row r="835">
      <c r="A835" s="1515"/>
      <c r="B835" s="1497"/>
      <c r="C835" s="1497"/>
      <c r="D835" s="1497"/>
      <c r="E835" s="1544"/>
      <c r="F835" s="1497"/>
      <c r="G835" s="1497"/>
      <c r="H835" s="1497"/>
      <c r="I835" s="1497"/>
      <c r="J835" s="1497"/>
      <c r="K835" s="1497"/>
      <c r="L835" s="1497"/>
      <c r="M835" s="1497"/>
      <c r="N835" s="1497"/>
      <c r="O835" s="1497"/>
      <c r="P835" s="1497"/>
      <c r="Q835" s="1497"/>
      <c r="R835" s="1497"/>
      <c r="S835" s="1497"/>
      <c r="T835" s="1497"/>
    </row>
    <row r="836">
      <c r="A836" s="1515"/>
      <c r="B836" s="1497"/>
      <c r="C836" s="1497"/>
      <c r="D836" s="1497"/>
      <c r="E836" s="1544"/>
      <c r="F836" s="1497"/>
      <c r="G836" s="1497"/>
      <c r="H836" s="1497"/>
      <c r="I836" s="1497"/>
      <c r="J836" s="1497"/>
      <c r="K836" s="1497"/>
      <c r="L836" s="1497"/>
      <c r="M836" s="1497"/>
      <c r="N836" s="1497"/>
      <c r="O836" s="1497"/>
      <c r="P836" s="1497"/>
      <c r="Q836" s="1497"/>
      <c r="R836" s="1497"/>
      <c r="S836" s="1497"/>
      <c r="T836" s="1497"/>
    </row>
    <row r="837">
      <c r="A837" s="1515"/>
      <c r="B837" s="1497"/>
      <c r="C837" s="1497"/>
      <c r="D837" s="1497"/>
      <c r="E837" s="1544"/>
      <c r="F837" s="1497"/>
      <c r="G837" s="1497"/>
      <c r="H837" s="1497"/>
      <c r="I837" s="1497"/>
      <c r="J837" s="1497"/>
      <c r="K837" s="1497"/>
      <c r="L837" s="1497"/>
      <c r="M837" s="1497"/>
      <c r="N837" s="1497"/>
      <c r="O837" s="1497"/>
      <c r="P837" s="1497"/>
      <c r="Q837" s="1497"/>
      <c r="R837" s="1497"/>
      <c r="S837" s="1497"/>
      <c r="T837" s="1497"/>
    </row>
    <row r="838">
      <c r="A838" s="1515"/>
      <c r="B838" s="1497"/>
      <c r="C838" s="1497"/>
      <c r="D838" s="1497"/>
      <c r="E838" s="1544"/>
      <c r="F838" s="1497"/>
      <c r="G838" s="1497"/>
      <c r="H838" s="1497"/>
      <c r="I838" s="1497"/>
      <c r="J838" s="1497"/>
      <c r="K838" s="1497"/>
      <c r="L838" s="1497"/>
      <c r="M838" s="1497"/>
      <c r="N838" s="1497"/>
      <c r="O838" s="1497"/>
      <c r="P838" s="1497"/>
      <c r="Q838" s="1497"/>
      <c r="R838" s="1497"/>
      <c r="S838" s="1497"/>
      <c r="T838" s="1497"/>
    </row>
    <row r="839">
      <c r="A839" s="1515"/>
      <c r="B839" s="1497"/>
      <c r="C839" s="1497"/>
      <c r="D839" s="1497"/>
      <c r="E839" s="1544"/>
      <c r="F839" s="1497"/>
      <c r="G839" s="1497"/>
      <c r="H839" s="1497"/>
      <c r="I839" s="1497"/>
      <c r="J839" s="1497"/>
      <c r="K839" s="1497"/>
      <c r="L839" s="1497"/>
      <c r="M839" s="1497"/>
      <c r="N839" s="1497"/>
      <c r="O839" s="1497"/>
      <c r="P839" s="1497"/>
      <c r="Q839" s="1497"/>
      <c r="R839" s="1497"/>
      <c r="S839" s="1497"/>
      <c r="T839" s="1497"/>
    </row>
    <row r="840">
      <c r="A840" s="1515"/>
      <c r="B840" s="1497"/>
      <c r="C840" s="1497"/>
      <c r="D840" s="1497"/>
      <c r="E840" s="1544"/>
      <c r="F840" s="1497"/>
      <c r="G840" s="1497"/>
      <c r="H840" s="1497"/>
      <c r="I840" s="1497"/>
      <c r="J840" s="1497"/>
      <c r="K840" s="1497"/>
      <c r="L840" s="1497"/>
      <c r="M840" s="1497"/>
      <c r="N840" s="1497"/>
      <c r="O840" s="1497"/>
      <c r="P840" s="1497"/>
      <c r="Q840" s="1497"/>
      <c r="R840" s="1497"/>
      <c r="S840" s="1497"/>
      <c r="T840" s="1497"/>
    </row>
    <row r="841">
      <c r="A841" s="1515"/>
      <c r="B841" s="1497"/>
      <c r="C841" s="1497"/>
      <c r="D841" s="1497"/>
      <c r="E841" s="1544"/>
      <c r="F841" s="1497"/>
      <c r="G841" s="1497"/>
      <c r="H841" s="1497"/>
      <c r="I841" s="1497"/>
      <c r="J841" s="1497"/>
      <c r="K841" s="1497"/>
      <c r="L841" s="1497"/>
      <c r="M841" s="1497"/>
      <c r="N841" s="1497"/>
      <c r="O841" s="1497"/>
      <c r="P841" s="1497"/>
      <c r="Q841" s="1497"/>
      <c r="R841" s="1497"/>
      <c r="S841" s="1497"/>
      <c r="T841" s="1497"/>
    </row>
    <row r="842">
      <c r="A842" s="1515"/>
      <c r="B842" s="1497"/>
      <c r="C842" s="1497"/>
      <c r="D842" s="1497"/>
      <c r="E842" s="1544"/>
      <c r="F842" s="1497"/>
      <c r="G842" s="1497"/>
      <c r="H842" s="1497"/>
      <c r="I842" s="1497"/>
      <c r="J842" s="1497"/>
      <c r="K842" s="1497"/>
      <c r="L842" s="1497"/>
      <c r="M842" s="1497"/>
      <c r="N842" s="1497"/>
      <c r="O842" s="1497"/>
      <c r="P842" s="1497"/>
      <c r="Q842" s="1497"/>
      <c r="R842" s="1497"/>
      <c r="S842" s="1497"/>
      <c r="T842" s="1497"/>
    </row>
    <row r="843">
      <c r="A843" s="1515"/>
      <c r="B843" s="1497"/>
      <c r="C843" s="1497"/>
      <c r="D843" s="1497"/>
      <c r="E843" s="1544"/>
      <c r="F843" s="1497"/>
      <c r="G843" s="1497"/>
      <c r="H843" s="1497"/>
      <c r="I843" s="1497"/>
      <c r="J843" s="1497"/>
      <c r="K843" s="1497"/>
      <c r="L843" s="1497"/>
      <c r="M843" s="1497"/>
      <c r="N843" s="1497"/>
      <c r="O843" s="1497"/>
      <c r="P843" s="1497"/>
      <c r="Q843" s="1497"/>
      <c r="R843" s="1497"/>
      <c r="S843" s="1497"/>
      <c r="T843" s="1497"/>
    </row>
    <row r="844">
      <c r="A844" s="1515"/>
      <c r="B844" s="1497"/>
      <c r="C844" s="1497"/>
      <c r="D844" s="1497"/>
      <c r="E844" s="1544"/>
      <c r="F844" s="1497"/>
      <c r="G844" s="1497"/>
      <c r="H844" s="1497"/>
      <c r="I844" s="1497"/>
      <c r="J844" s="1497"/>
      <c r="K844" s="1497"/>
      <c r="L844" s="1497"/>
      <c r="M844" s="1497"/>
      <c r="N844" s="1497"/>
      <c r="O844" s="1497"/>
      <c r="P844" s="1497"/>
      <c r="Q844" s="1497"/>
      <c r="R844" s="1497"/>
      <c r="S844" s="1497"/>
      <c r="T844" s="1497"/>
    </row>
    <row r="845">
      <c r="A845" s="1515"/>
      <c r="B845" s="1497"/>
      <c r="C845" s="1497"/>
      <c r="D845" s="1497"/>
      <c r="E845" s="1544"/>
      <c r="F845" s="1497"/>
      <c r="G845" s="1497"/>
      <c r="H845" s="1497"/>
      <c r="I845" s="1497"/>
      <c r="J845" s="1497"/>
      <c r="K845" s="1497"/>
      <c r="L845" s="1497"/>
      <c r="M845" s="1497"/>
      <c r="N845" s="1497"/>
      <c r="O845" s="1497"/>
      <c r="P845" s="1497"/>
      <c r="Q845" s="1497"/>
      <c r="R845" s="1497"/>
      <c r="S845" s="1497"/>
      <c r="T845" s="1497"/>
    </row>
    <row r="846">
      <c r="A846" s="1515"/>
      <c r="B846" s="1497"/>
      <c r="C846" s="1497"/>
      <c r="D846" s="1497"/>
      <c r="E846" s="1544"/>
      <c r="F846" s="1497"/>
      <c r="G846" s="1497"/>
      <c r="H846" s="1497"/>
      <c r="I846" s="1497"/>
      <c r="J846" s="1497"/>
      <c r="K846" s="1497"/>
      <c r="L846" s="1497"/>
      <c r="M846" s="1497"/>
      <c r="N846" s="1497"/>
      <c r="O846" s="1497"/>
      <c r="P846" s="1497"/>
      <c r="Q846" s="1497"/>
      <c r="R846" s="1497"/>
      <c r="S846" s="1497"/>
      <c r="T846" s="1497"/>
    </row>
    <row r="847">
      <c r="A847" s="1515"/>
      <c r="B847" s="1497"/>
      <c r="C847" s="1497"/>
      <c r="D847" s="1497"/>
      <c r="E847" s="1544"/>
      <c r="F847" s="1497"/>
      <c r="G847" s="1497"/>
      <c r="H847" s="1497"/>
      <c r="I847" s="1497"/>
      <c r="J847" s="1497"/>
      <c r="K847" s="1497"/>
      <c r="L847" s="1497"/>
      <c r="M847" s="1497"/>
      <c r="N847" s="1497"/>
      <c r="O847" s="1497"/>
      <c r="P847" s="1497"/>
      <c r="Q847" s="1497"/>
      <c r="R847" s="1497"/>
      <c r="S847" s="1497"/>
      <c r="T847" s="1497"/>
    </row>
    <row r="848">
      <c r="A848" s="1515"/>
      <c r="B848" s="1497"/>
      <c r="C848" s="1497"/>
      <c r="D848" s="1497"/>
      <c r="E848" s="1544"/>
      <c r="F848" s="1497"/>
      <c r="G848" s="1497"/>
      <c r="H848" s="1497"/>
      <c r="I848" s="1497"/>
      <c r="J848" s="1497"/>
      <c r="K848" s="1497"/>
      <c r="L848" s="1497"/>
      <c r="M848" s="1497"/>
      <c r="N848" s="1497"/>
      <c r="O848" s="1497"/>
      <c r="P848" s="1497"/>
      <c r="Q848" s="1497"/>
      <c r="R848" s="1497"/>
      <c r="S848" s="1497"/>
      <c r="T848" s="1497"/>
    </row>
    <row r="849">
      <c r="A849" s="1515"/>
      <c r="B849" s="1497"/>
      <c r="C849" s="1497"/>
      <c r="D849" s="1497"/>
      <c r="E849" s="1544"/>
      <c r="F849" s="1497"/>
      <c r="G849" s="1497"/>
      <c r="H849" s="1497"/>
      <c r="I849" s="1497"/>
      <c r="J849" s="1497"/>
      <c r="K849" s="1497"/>
      <c r="L849" s="1497"/>
      <c r="M849" s="1497"/>
      <c r="N849" s="1497"/>
      <c r="O849" s="1497"/>
      <c r="P849" s="1497"/>
      <c r="Q849" s="1497"/>
      <c r="R849" s="1497"/>
      <c r="S849" s="1497"/>
      <c r="T849" s="1497"/>
    </row>
    <row r="850">
      <c r="A850" s="1515"/>
      <c r="B850" s="1497"/>
      <c r="C850" s="1497"/>
      <c r="D850" s="1497"/>
      <c r="E850" s="1544"/>
      <c r="F850" s="1497"/>
      <c r="G850" s="1497"/>
      <c r="H850" s="1497"/>
      <c r="I850" s="1497"/>
      <c r="J850" s="1497"/>
      <c r="K850" s="1497"/>
      <c r="L850" s="1497"/>
      <c r="M850" s="1497"/>
      <c r="N850" s="1497"/>
      <c r="O850" s="1497"/>
      <c r="P850" s="1497"/>
      <c r="Q850" s="1497"/>
      <c r="R850" s="1497"/>
      <c r="S850" s="1497"/>
      <c r="T850" s="1497"/>
    </row>
    <row r="851">
      <c r="A851" s="1515"/>
      <c r="B851" s="1497"/>
      <c r="C851" s="1497"/>
      <c r="D851" s="1497"/>
      <c r="E851" s="1544"/>
      <c r="F851" s="1497"/>
      <c r="G851" s="1497"/>
      <c r="H851" s="1497"/>
      <c r="I851" s="1497"/>
      <c r="J851" s="1497"/>
      <c r="K851" s="1497"/>
      <c r="L851" s="1497"/>
      <c r="M851" s="1497"/>
      <c r="N851" s="1497"/>
      <c r="O851" s="1497"/>
      <c r="P851" s="1497"/>
      <c r="Q851" s="1497"/>
      <c r="R851" s="1497"/>
      <c r="S851" s="1497"/>
      <c r="T851" s="1497"/>
    </row>
    <row r="852">
      <c r="A852" s="1515"/>
      <c r="B852" s="1497"/>
      <c r="C852" s="1497"/>
      <c r="D852" s="1497"/>
      <c r="E852" s="1544"/>
      <c r="F852" s="1497"/>
      <c r="G852" s="1497"/>
      <c r="H852" s="1497"/>
      <c r="I852" s="1497"/>
      <c r="J852" s="1497"/>
      <c r="K852" s="1497"/>
      <c r="L852" s="1497"/>
      <c r="M852" s="1497"/>
      <c r="N852" s="1497"/>
      <c r="O852" s="1497"/>
      <c r="P852" s="1497"/>
      <c r="Q852" s="1497"/>
      <c r="R852" s="1497"/>
      <c r="S852" s="1497"/>
      <c r="T852" s="1497"/>
    </row>
    <row r="853">
      <c r="A853" s="1515"/>
      <c r="B853" s="1497"/>
      <c r="C853" s="1497"/>
      <c r="D853" s="1497"/>
      <c r="E853" s="1544"/>
      <c r="F853" s="1497"/>
      <c r="G853" s="1497"/>
      <c r="H853" s="1497"/>
      <c r="I853" s="1497"/>
      <c r="J853" s="1497"/>
      <c r="K853" s="1497"/>
      <c r="L853" s="1497"/>
      <c r="M853" s="1497"/>
      <c r="N853" s="1497"/>
      <c r="O853" s="1497"/>
      <c r="P853" s="1497"/>
      <c r="Q853" s="1497"/>
      <c r="R853" s="1497"/>
      <c r="S853" s="1497"/>
      <c r="T853" s="1497"/>
    </row>
    <row r="854">
      <c r="A854" s="1515"/>
      <c r="B854" s="1497"/>
      <c r="C854" s="1497"/>
      <c r="D854" s="1497"/>
      <c r="E854" s="1544"/>
      <c r="F854" s="1497"/>
      <c r="G854" s="1497"/>
      <c r="H854" s="1497"/>
      <c r="I854" s="1497"/>
      <c r="J854" s="1497"/>
      <c r="K854" s="1497"/>
      <c r="L854" s="1497"/>
      <c r="M854" s="1497"/>
      <c r="N854" s="1497"/>
      <c r="O854" s="1497"/>
      <c r="P854" s="1497"/>
      <c r="Q854" s="1497"/>
      <c r="R854" s="1497"/>
      <c r="S854" s="1497"/>
      <c r="T854" s="1497"/>
    </row>
    <row r="855">
      <c r="A855" s="1515"/>
      <c r="B855" s="1497"/>
      <c r="C855" s="1497"/>
      <c r="D855" s="1497"/>
      <c r="E855" s="1544"/>
      <c r="F855" s="1497"/>
      <c r="G855" s="1497"/>
      <c r="H855" s="1497"/>
      <c r="I855" s="1497"/>
      <c r="J855" s="1497"/>
      <c r="K855" s="1497"/>
      <c r="L855" s="1497"/>
      <c r="M855" s="1497"/>
      <c r="N855" s="1497"/>
      <c r="O855" s="1497"/>
      <c r="P855" s="1497"/>
      <c r="Q855" s="1497"/>
      <c r="R855" s="1497"/>
      <c r="S855" s="1497"/>
      <c r="T855" s="1497"/>
    </row>
    <row r="856">
      <c r="A856" s="1515"/>
      <c r="B856" s="1497"/>
      <c r="C856" s="1497"/>
      <c r="D856" s="1497"/>
      <c r="E856" s="1544"/>
      <c r="F856" s="1497"/>
      <c r="G856" s="1497"/>
      <c r="H856" s="1497"/>
      <c r="I856" s="1497"/>
      <c r="J856" s="1497"/>
      <c r="K856" s="1497"/>
      <c r="L856" s="1497"/>
      <c r="M856" s="1497"/>
      <c r="N856" s="1497"/>
      <c r="O856" s="1497"/>
      <c r="P856" s="1497"/>
      <c r="Q856" s="1497"/>
      <c r="R856" s="1497"/>
      <c r="S856" s="1497"/>
      <c r="T856" s="1497"/>
    </row>
    <row r="857">
      <c r="A857" s="1515"/>
      <c r="B857" s="1497"/>
      <c r="C857" s="1497"/>
      <c r="D857" s="1497"/>
      <c r="E857" s="1544"/>
      <c r="F857" s="1497"/>
      <c r="G857" s="1497"/>
      <c r="H857" s="1497"/>
      <c r="I857" s="1497"/>
      <c r="J857" s="1497"/>
      <c r="K857" s="1497"/>
      <c r="L857" s="1497"/>
      <c r="M857" s="1497"/>
      <c r="N857" s="1497"/>
      <c r="O857" s="1497"/>
      <c r="P857" s="1497"/>
      <c r="Q857" s="1497"/>
      <c r="R857" s="1497"/>
      <c r="S857" s="1497"/>
      <c r="T857" s="1497"/>
    </row>
    <row r="858">
      <c r="A858" s="1515"/>
      <c r="B858" s="1497"/>
      <c r="C858" s="1497"/>
      <c r="D858" s="1497"/>
      <c r="E858" s="1544"/>
      <c r="F858" s="1497"/>
      <c r="G858" s="1497"/>
      <c r="H858" s="1497"/>
      <c r="I858" s="1497"/>
      <c r="J858" s="1497"/>
      <c r="K858" s="1497"/>
      <c r="L858" s="1497"/>
      <c r="M858" s="1497"/>
      <c r="N858" s="1497"/>
      <c r="O858" s="1497"/>
      <c r="P858" s="1497"/>
      <c r="Q858" s="1497"/>
      <c r="R858" s="1497"/>
      <c r="S858" s="1497"/>
      <c r="T858" s="1497"/>
    </row>
    <row r="859">
      <c r="A859" s="1515"/>
      <c r="B859" s="1497"/>
      <c r="C859" s="1497"/>
      <c r="D859" s="1497"/>
      <c r="E859" s="1544"/>
      <c r="F859" s="1497"/>
      <c r="G859" s="1497"/>
      <c r="H859" s="1497"/>
      <c r="I859" s="1497"/>
      <c r="J859" s="1497"/>
      <c r="K859" s="1497"/>
      <c r="L859" s="1497"/>
      <c r="M859" s="1497"/>
      <c r="N859" s="1497"/>
      <c r="O859" s="1497"/>
      <c r="P859" s="1497"/>
      <c r="Q859" s="1497"/>
      <c r="R859" s="1497"/>
      <c r="S859" s="1497"/>
      <c r="T859" s="1497"/>
    </row>
    <row r="860">
      <c r="A860" s="1515"/>
      <c r="B860" s="1497"/>
      <c r="C860" s="1497"/>
      <c r="D860" s="1497"/>
      <c r="E860" s="1544"/>
      <c r="F860" s="1497"/>
      <c r="G860" s="1497"/>
      <c r="H860" s="1497"/>
      <c r="I860" s="1497"/>
      <c r="J860" s="1497"/>
      <c r="K860" s="1497"/>
      <c r="L860" s="1497"/>
      <c r="M860" s="1497"/>
      <c r="N860" s="1497"/>
      <c r="O860" s="1497"/>
      <c r="P860" s="1497"/>
      <c r="Q860" s="1497"/>
      <c r="R860" s="1497"/>
      <c r="S860" s="1497"/>
      <c r="T860" s="1497"/>
    </row>
    <row r="861">
      <c r="A861" s="1515"/>
      <c r="B861" s="1497"/>
      <c r="C861" s="1497"/>
      <c r="D861" s="1497"/>
      <c r="E861" s="1544"/>
      <c r="F861" s="1497"/>
      <c r="G861" s="1497"/>
      <c r="H861" s="1497"/>
      <c r="I861" s="1497"/>
      <c r="J861" s="1497"/>
      <c r="K861" s="1497"/>
      <c r="L861" s="1497"/>
      <c r="M861" s="1497"/>
      <c r="N861" s="1497"/>
      <c r="O861" s="1497"/>
      <c r="P861" s="1497"/>
      <c r="Q861" s="1497"/>
      <c r="R861" s="1497"/>
      <c r="S861" s="1497"/>
      <c r="T861" s="1497"/>
    </row>
    <row r="862">
      <c r="A862" s="1515"/>
      <c r="B862" s="1497"/>
      <c r="C862" s="1497"/>
      <c r="D862" s="1497"/>
      <c r="E862" s="1544"/>
      <c r="F862" s="1497"/>
      <c r="G862" s="1497"/>
      <c r="H862" s="1497"/>
      <c r="I862" s="1497"/>
      <c r="J862" s="1497"/>
      <c r="K862" s="1497"/>
      <c r="L862" s="1497"/>
      <c r="M862" s="1497"/>
      <c r="N862" s="1497"/>
      <c r="O862" s="1497"/>
      <c r="P862" s="1497"/>
      <c r="Q862" s="1497"/>
      <c r="R862" s="1497"/>
      <c r="S862" s="1497"/>
      <c r="T862" s="1497"/>
    </row>
    <row r="863">
      <c r="A863" s="1515"/>
      <c r="B863" s="1497"/>
      <c r="C863" s="1497"/>
      <c r="D863" s="1497"/>
      <c r="E863" s="1544"/>
      <c r="F863" s="1497"/>
      <c r="G863" s="1497"/>
      <c r="H863" s="1497"/>
      <c r="I863" s="1497"/>
      <c r="J863" s="1497"/>
      <c r="K863" s="1497"/>
      <c r="L863" s="1497"/>
      <c r="M863" s="1497"/>
      <c r="N863" s="1497"/>
      <c r="O863" s="1497"/>
      <c r="P863" s="1497"/>
      <c r="Q863" s="1497"/>
      <c r="R863" s="1497"/>
      <c r="S863" s="1497"/>
      <c r="T863" s="1497"/>
    </row>
    <row r="864">
      <c r="A864" s="1515"/>
      <c r="B864" s="1497"/>
      <c r="C864" s="1497"/>
      <c r="D864" s="1497"/>
      <c r="E864" s="1544"/>
      <c r="F864" s="1497"/>
      <c r="G864" s="1497"/>
      <c r="H864" s="1497"/>
      <c r="I864" s="1497"/>
      <c r="J864" s="1497"/>
      <c r="K864" s="1497"/>
      <c r="L864" s="1497"/>
      <c r="M864" s="1497"/>
      <c r="N864" s="1497"/>
      <c r="O864" s="1497"/>
      <c r="P864" s="1497"/>
      <c r="Q864" s="1497"/>
      <c r="R864" s="1497"/>
      <c r="S864" s="1497"/>
      <c r="T864" s="1497"/>
    </row>
    <row r="865">
      <c r="A865" s="1515"/>
      <c r="B865" s="1497"/>
      <c r="C865" s="1497"/>
      <c r="D865" s="1497"/>
      <c r="E865" s="1544"/>
      <c r="F865" s="1497"/>
      <c r="G865" s="1497"/>
      <c r="H865" s="1497"/>
      <c r="I865" s="1497"/>
      <c r="J865" s="1497"/>
      <c r="K865" s="1497"/>
      <c r="L865" s="1497"/>
      <c r="M865" s="1497"/>
      <c r="N865" s="1497"/>
      <c r="O865" s="1497"/>
      <c r="P865" s="1497"/>
      <c r="Q865" s="1497"/>
      <c r="R865" s="1497"/>
      <c r="S865" s="1497"/>
      <c r="T865" s="1497"/>
    </row>
    <row r="866">
      <c r="A866" s="1515"/>
      <c r="B866" s="1497"/>
      <c r="C866" s="1497"/>
      <c r="D866" s="1497"/>
      <c r="E866" s="1544"/>
      <c r="F866" s="1497"/>
      <c r="G866" s="1497"/>
      <c r="H866" s="1497"/>
      <c r="I866" s="1497"/>
      <c r="J866" s="1497"/>
      <c r="K866" s="1497"/>
      <c r="L866" s="1497"/>
      <c r="M866" s="1497"/>
      <c r="N866" s="1497"/>
      <c r="O866" s="1497"/>
      <c r="P866" s="1497"/>
      <c r="Q866" s="1497"/>
      <c r="R866" s="1497"/>
      <c r="S866" s="1497"/>
      <c r="T866" s="1497"/>
    </row>
    <row r="867">
      <c r="A867" s="1515"/>
      <c r="B867" s="1497"/>
      <c r="C867" s="1497"/>
      <c r="D867" s="1497"/>
      <c r="E867" s="1544"/>
      <c r="F867" s="1497"/>
      <c r="G867" s="1497"/>
      <c r="H867" s="1497"/>
      <c r="I867" s="1497"/>
      <c r="J867" s="1497"/>
      <c r="K867" s="1497"/>
      <c r="L867" s="1497"/>
      <c r="M867" s="1497"/>
      <c r="N867" s="1497"/>
      <c r="O867" s="1497"/>
      <c r="P867" s="1497"/>
      <c r="Q867" s="1497"/>
      <c r="R867" s="1497"/>
      <c r="S867" s="1497"/>
      <c r="T867" s="1497"/>
    </row>
    <row r="868">
      <c r="A868" s="1515"/>
      <c r="B868" s="1497"/>
      <c r="C868" s="1497"/>
      <c r="D868" s="1497"/>
      <c r="E868" s="1544"/>
      <c r="F868" s="1497"/>
      <c r="G868" s="1497"/>
      <c r="H868" s="1497"/>
      <c r="I868" s="1497"/>
      <c r="J868" s="1497"/>
      <c r="K868" s="1497"/>
      <c r="L868" s="1497"/>
      <c r="M868" s="1497"/>
      <c r="N868" s="1497"/>
      <c r="O868" s="1497"/>
      <c r="P868" s="1497"/>
      <c r="Q868" s="1497"/>
      <c r="R868" s="1497"/>
      <c r="S868" s="1497"/>
      <c r="T868" s="1497"/>
    </row>
    <row r="869">
      <c r="A869" s="1515"/>
      <c r="B869" s="1497"/>
      <c r="C869" s="1497"/>
      <c r="D869" s="1497"/>
      <c r="E869" s="1544"/>
      <c r="F869" s="1497"/>
      <c r="G869" s="1497"/>
      <c r="H869" s="1497"/>
      <c r="I869" s="1497"/>
      <c r="J869" s="1497"/>
      <c r="K869" s="1497"/>
      <c r="L869" s="1497"/>
      <c r="M869" s="1497"/>
      <c r="N869" s="1497"/>
      <c r="O869" s="1497"/>
      <c r="P869" s="1497"/>
      <c r="Q869" s="1497"/>
      <c r="R869" s="1497"/>
      <c r="S869" s="1497"/>
      <c r="T869" s="1497"/>
    </row>
    <row r="870">
      <c r="A870" s="1515"/>
      <c r="B870" s="1497"/>
      <c r="C870" s="1497"/>
      <c r="D870" s="1497"/>
      <c r="E870" s="1544"/>
      <c r="F870" s="1497"/>
      <c r="G870" s="1497"/>
      <c r="H870" s="1497"/>
      <c r="I870" s="1497"/>
      <c r="J870" s="1497"/>
      <c r="K870" s="1497"/>
      <c r="L870" s="1497"/>
      <c r="M870" s="1497"/>
      <c r="N870" s="1497"/>
      <c r="O870" s="1497"/>
      <c r="P870" s="1497"/>
      <c r="Q870" s="1497"/>
      <c r="R870" s="1497"/>
      <c r="S870" s="1497"/>
      <c r="T870" s="1497"/>
    </row>
    <row r="871">
      <c r="A871" s="1515"/>
      <c r="B871" s="1497"/>
      <c r="C871" s="1497"/>
      <c r="D871" s="1497"/>
      <c r="E871" s="1544"/>
      <c r="F871" s="1497"/>
      <c r="G871" s="1497"/>
      <c r="H871" s="1497"/>
      <c r="I871" s="1497"/>
      <c r="J871" s="1497"/>
      <c r="K871" s="1497"/>
      <c r="L871" s="1497"/>
      <c r="M871" s="1497"/>
      <c r="N871" s="1497"/>
      <c r="O871" s="1497"/>
      <c r="P871" s="1497"/>
      <c r="Q871" s="1497"/>
      <c r="R871" s="1497"/>
      <c r="S871" s="1497"/>
      <c r="T871" s="1497"/>
    </row>
    <row r="872">
      <c r="A872" s="1515"/>
      <c r="B872" s="1497"/>
      <c r="C872" s="1497"/>
      <c r="D872" s="1497"/>
      <c r="E872" s="1544"/>
      <c r="F872" s="1497"/>
      <c r="G872" s="1497"/>
      <c r="H872" s="1497"/>
      <c r="I872" s="1497"/>
      <c r="J872" s="1497"/>
      <c r="K872" s="1497"/>
      <c r="L872" s="1497"/>
      <c r="M872" s="1497"/>
      <c r="N872" s="1497"/>
      <c r="O872" s="1497"/>
      <c r="P872" s="1497"/>
      <c r="Q872" s="1497"/>
      <c r="R872" s="1497"/>
      <c r="S872" s="1497"/>
      <c r="T872" s="1497"/>
    </row>
    <row r="873">
      <c r="A873" s="1515"/>
      <c r="B873" s="1497"/>
      <c r="C873" s="1497"/>
      <c r="D873" s="1497"/>
      <c r="E873" s="1544"/>
      <c r="F873" s="1497"/>
      <c r="G873" s="1497"/>
      <c r="H873" s="1497"/>
      <c r="I873" s="1497"/>
      <c r="J873" s="1497"/>
      <c r="K873" s="1497"/>
      <c r="L873" s="1497"/>
      <c r="M873" s="1497"/>
      <c r="N873" s="1497"/>
      <c r="O873" s="1497"/>
      <c r="P873" s="1497"/>
      <c r="Q873" s="1497"/>
      <c r="R873" s="1497"/>
      <c r="S873" s="1497"/>
      <c r="T873" s="1497"/>
    </row>
    <row r="874">
      <c r="A874" s="1515"/>
      <c r="B874" s="1497"/>
      <c r="C874" s="1497"/>
      <c r="D874" s="1497"/>
      <c r="E874" s="1544"/>
      <c r="F874" s="1497"/>
      <c r="G874" s="1497"/>
      <c r="H874" s="1497"/>
      <c r="I874" s="1497"/>
      <c r="J874" s="1497"/>
      <c r="K874" s="1497"/>
      <c r="L874" s="1497"/>
      <c r="M874" s="1497"/>
      <c r="N874" s="1497"/>
      <c r="O874" s="1497"/>
      <c r="P874" s="1497"/>
      <c r="Q874" s="1497"/>
      <c r="R874" s="1497"/>
      <c r="S874" s="1497"/>
      <c r="T874" s="1497"/>
    </row>
    <row r="875">
      <c r="A875" s="1515"/>
      <c r="B875" s="1497"/>
      <c r="C875" s="1497"/>
      <c r="D875" s="1497"/>
      <c r="E875" s="1544"/>
      <c r="F875" s="1497"/>
      <c r="G875" s="1497"/>
      <c r="H875" s="1497"/>
      <c r="I875" s="1497"/>
      <c r="J875" s="1497"/>
      <c r="K875" s="1497"/>
      <c r="L875" s="1497"/>
      <c r="M875" s="1497"/>
      <c r="N875" s="1497"/>
      <c r="O875" s="1497"/>
      <c r="P875" s="1497"/>
      <c r="Q875" s="1497"/>
      <c r="R875" s="1497"/>
      <c r="S875" s="1497"/>
      <c r="T875" s="1497"/>
    </row>
    <row r="876">
      <c r="A876" s="1515"/>
      <c r="B876" s="1497"/>
      <c r="C876" s="1497"/>
      <c r="D876" s="1497"/>
      <c r="E876" s="1544"/>
      <c r="F876" s="1497"/>
      <c r="G876" s="1497"/>
      <c r="H876" s="1497"/>
      <c r="I876" s="1497"/>
      <c r="J876" s="1497"/>
      <c r="K876" s="1497"/>
      <c r="L876" s="1497"/>
      <c r="M876" s="1497"/>
      <c r="N876" s="1497"/>
      <c r="O876" s="1497"/>
      <c r="P876" s="1497"/>
      <c r="Q876" s="1497"/>
      <c r="R876" s="1497"/>
      <c r="S876" s="1497"/>
      <c r="T876" s="1497"/>
    </row>
    <row r="877">
      <c r="A877" s="1515"/>
      <c r="B877" s="1497"/>
      <c r="C877" s="1497"/>
      <c r="D877" s="1497"/>
      <c r="E877" s="1544"/>
      <c r="F877" s="1497"/>
      <c r="G877" s="1497"/>
      <c r="H877" s="1497"/>
      <c r="I877" s="1497"/>
      <c r="J877" s="1497"/>
      <c r="K877" s="1497"/>
      <c r="L877" s="1497"/>
      <c r="M877" s="1497"/>
      <c r="N877" s="1497"/>
      <c r="O877" s="1497"/>
      <c r="P877" s="1497"/>
      <c r="Q877" s="1497"/>
      <c r="R877" s="1497"/>
      <c r="S877" s="1497"/>
      <c r="T877" s="1497"/>
    </row>
    <row r="878">
      <c r="A878" s="1515"/>
      <c r="B878" s="1497"/>
      <c r="C878" s="1497"/>
      <c r="D878" s="1497"/>
      <c r="E878" s="1544"/>
      <c r="F878" s="1497"/>
      <c r="G878" s="1497"/>
      <c r="H878" s="1497"/>
      <c r="I878" s="1497"/>
      <c r="J878" s="1497"/>
      <c r="K878" s="1497"/>
      <c r="L878" s="1497"/>
      <c r="M878" s="1497"/>
      <c r="N878" s="1497"/>
      <c r="O878" s="1497"/>
      <c r="P878" s="1497"/>
      <c r="Q878" s="1497"/>
      <c r="R878" s="1497"/>
      <c r="S878" s="1497"/>
      <c r="T878" s="1497"/>
    </row>
    <row r="879">
      <c r="A879" s="1515"/>
      <c r="B879" s="1497"/>
      <c r="C879" s="1497"/>
      <c r="D879" s="1497"/>
      <c r="E879" s="1544"/>
      <c r="F879" s="1497"/>
      <c r="G879" s="1497"/>
      <c r="H879" s="1497"/>
      <c r="I879" s="1497"/>
      <c r="J879" s="1497"/>
      <c r="K879" s="1497"/>
      <c r="L879" s="1497"/>
      <c r="M879" s="1497"/>
      <c r="N879" s="1497"/>
      <c r="O879" s="1497"/>
      <c r="P879" s="1497"/>
      <c r="Q879" s="1497"/>
      <c r="R879" s="1497"/>
      <c r="S879" s="1497"/>
      <c r="T879" s="1497"/>
    </row>
    <row r="880">
      <c r="A880" s="1515"/>
      <c r="B880" s="1497"/>
      <c r="C880" s="1497"/>
      <c r="D880" s="1497"/>
      <c r="E880" s="1544"/>
      <c r="F880" s="1497"/>
      <c r="G880" s="1497"/>
      <c r="H880" s="1497"/>
      <c r="I880" s="1497"/>
      <c r="J880" s="1497"/>
      <c r="K880" s="1497"/>
      <c r="L880" s="1497"/>
      <c r="M880" s="1497"/>
      <c r="N880" s="1497"/>
      <c r="O880" s="1497"/>
      <c r="P880" s="1497"/>
      <c r="Q880" s="1497"/>
      <c r="R880" s="1497"/>
      <c r="S880" s="1497"/>
      <c r="T880" s="1497"/>
    </row>
    <row r="881">
      <c r="A881" s="1515"/>
      <c r="B881" s="1497"/>
      <c r="C881" s="1497"/>
      <c r="D881" s="1497"/>
      <c r="E881" s="1544"/>
      <c r="F881" s="1497"/>
      <c r="G881" s="1497"/>
      <c r="H881" s="1497"/>
      <c r="I881" s="1497"/>
      <c r="J881" s="1497"/>
      <c r="K881" s="1497"/>
      <c r="L881" s="1497"/>
      <c r="M881" s="1497"/>
      <c r="N881" s="1497"/>
      <c r="O881" s="1497"/>
      <c r="P881" s="1497"/>
      <c r="Q881" s="1497"/>
      <c r="R881" s="1497"/>
      <c r="S881" s="1497"/>
      <c r="T881" s="1497"/>
    </row>
    <row r="882">
      <c r="A882" s="1515"/>
      <c r="B882" s="1497"/>
      <c r="C882" s="1497"/>
      <c r="D882" s="1497"/>
      <c r="E882" s="1544"/>
      <c r="F882" s="1497"/>
      <c r="G882" s="1497"/>
      <c r="H882" s="1497"/>
      <c r="I882" s="1497"/>
      <c r="J882" s="1497"/>
      <c r="K882" s="1497"/>
      <c r="L882" s="1497"/>
      <c r="M882" s="1497"/>
      <c r="N882" s="1497"/>
      <c r="O882" s="1497"/>
      <c r="P882" s="1497"/>
      <c r="Q882" s="1497"/>
      <c r="R882" s="1497"/>
      <c r="S882" s="1497"/>
      <c r="T882" s="1497"/>
    </row>
    <row r="883">
      <c r="A883" s="1515"/>
      <c r="B883" s="1497"/>
      <c r="C883" s="1497"/>
      <c r="D883" s="1497"/>
      <c r="E883" s="1544"/>
      <c r="F883" s="1497"/>
      <c r="G883" s="1497"/>
      <c r="H883" s="1497"/>
      <c r="I883" s="1497"/>
      <c r="J883" s="1497"/>
      <c r="K883" s="1497"/>
      <c r="L883" s="1497"/>
      <c r="M883" s="1497"/>
      <c r="N883" s="1497"/>
      <c r="O883" s="1497"/>
      <c r="P883" s="1497"/>
      <c r="Q883" s="1497"/>
      <c r="R883" s="1497"/>
      <c r="S883" s="1497"/>
      <c r="T883" s="1497"/>
    </row>
    <row r="884">
      <c r="A884" s="1515"/>
      <c r="B884" s="1497"/>
      <c r="C884" s="1497"/>
      <c r="D884" s="1497"/>
      <c r="E884" s="1544"/>
      <c r="F884" s="1497"/>
      <c r="G884" s="1497"/>
      <c r="H884" s="1497"/>
      <c r="I884" s="1497"/>
      <c r="J884" s="1497"/>
      <c r="K884" s="1497"/>
      <c r="L884" s="1497"/>
      <c r="M884" s="1497"/>
      <c r="N884" s="1497"/>
      <c r="O884" s="1497"/>
      <c r="P884" s="1497"/>
      <c r="Q884" s="1497"/>
      <c r="R884" s="1497"/>
      <c r="S884" s="1497"/>
      <c r="T884" s="1497"/>
    </row>
    <row r="885">
      <c r="A885" s="1515"/>
      <c r="B885" s="1497"/>
      <c r="C885" s="1497"/>
      <c r="D885" s="1497"/>
      <c r="E885" s="1544"/>
      <c r="F885" s="1497"/>
      <c r="G885" s="1497"/>
      <c r="H885" s="1497"/>
      <c r="I885" s="1497"/>
      <c r="J885" s="1497"/>
      <c r="K885" s="1497"/>
      <c r="L885" s="1497"/>
      <c r="M885" s="1497"/>
      <c r="N885" s="1497"/>
      <c r="O885" s="1497"/>
      <c r="P885" s="1497"/>
      <c r="Q885" s="1497"/>
      <c r="R885" s="1497"/>
      <c r="S885" s="1497"/>
      <c r="T885" s="1497"/>
    </row>
    <row r="886">
      <c r="A886" s="1515"/>
      <c r="B886" s="1497"/>
      <c r="C886" s="1497"/>
      <c r="D886" s="1497"/>
      <c r="E886" s="1544"/>
      <c r="F886" s="1497"/>
      <c r="G886" s="1497"/>
      <c r="H886" s="1497"/>
      <c r="I886" s="1497"/>
      <c r="J886" s="1497"/>
      <c r="K886" s="1497"/>
      <c r="L886" s="1497"/>
      <c r="M886" s="1497"/>
      <c r="N886" s="1497"/>
      <c r="O886" s="1497"/>
      <c r="P886" s="1497"/>
      <c r="Q886" s="1497"/>
      <c r="R886" s="1497"/>
      <c r="S886" s="1497"/>
      <c r="T886" s="1497"/>
    </row>
    <row r="887">
      <c r="A887" s="1515"/>
      <c r="B887" s="1497"/>
      <c r="C887" s="1497"/>
      <c r="D887" s="1497"/>
      <c r="E887" s="1544"/>
      <c r="F887" s="1497"/>
      <c r="G887" s="1497"/>
      <c r="H887" s="1497"/>
      <c r="I887" s="1497"/>
      <c r="J887" s="1497"/>
      <c r="K887" s="1497"/>
      <c r="L887" s="1497"/>
      <c r="M887" s="1497"/>
      <c r="N887" s="1497"/>
      <c r="O887" s="1497"/>
      <c r="P887" s="1497"/>
      <c r="Q887" s="1497"/>
      <c r="R887" s="1497"/>
      <c r="S887" s="1497"/>
      <c r="T887" s="1497"/>
    </row>
    <row r="888">
      <c r="A888" s="1515"/>
      <c r="B888" s="1497"/>
      <c r="C888" s="1497"/>
      <c r="D888" s="1497"/>
      <c r="E888" s="1544"/>
      <c r="F888" s="1497"/>
      <c r="G888" s="1497"/>
      <c r="H888" s="1497"/>
      <c r="I888" s="1497"/>
      <c r="J888" s="1497"/>
      <c r="K888" s="1497"/>
      <c r="L888" s="1497"/>
      <c r="M888" s="1497"/>
      <c r="N888" s="1497"/>
      <c r="O888" s="1497"/>
      <c r="P888" s="1497"/>
      <c r="Q888" s="1497"/>
      <c r="R888" s="1497"/>
      <c r="S888" s="1497"/>
      <c r="T888" s="1497"/>
    </row>
    <row r="889">
      <c r="A889" s="1515"/>
      <c r="B889" s="1497"/>
      <c r="C889" s="1497"/>
      <c r="D889" s="1497"/>
      <c r="E889" s="1544"/>
      <c r="F889" s="1497"/>
      <c r="G889" s="1497"/>
      <c r="H889" s="1497"/>
      <c r="I889" s="1497"/>
      <c r="J889" s="1497"/>
      <c r="K889" s="1497"/>
      <c r="L889" s="1497"/>
      <c r="M889" s="1497"/>
      <c r="N889" s="1497"/>
      <c r="O889" s="1497"/>
      <c r="P889" s="1497"/>
      <c r="Q889" s="1497"/>
      <c r="R889" s="1497"/>
      <c r="S889" s="1497"/>
      <c r="T889" s="1497"/>
    </row>
    <row r="890">
      <c r="A890" s="1515"/>
      <c r="B890" s="1497"/>
      <c r="C890" s="1497"/>
      <c r="D890" s="1497"/>
      <c r="E890" s="1544"/>
      <c r="F890" s="1497"/>
      <c r="G890" s="1497"/>
      <c r="H890" s="1497"/>
      <c r="I890" s="1497"/>
      <c r="J890" s="1497"/>
      <c r="K890" s="1497"/>
      <c r="L890" s="1497"/>
      <c r="M890" s="1497"/>
      <c r="N890" s="1497"/>
      <c r="O890" s="1497"/>
      <c r="P890" s="1497"/>
      <c r="Q890" s="1497"/>
      <c r="R890" s="1497"/>
      <c r="S890" s="1497"/>
      <c r="T890" s="1497"/>
    </row>
    <row r="891">
      <c r="A891" s="1515"/>
      <c r="B891" s="1497"/>
      <c r="C891" s="1497"/>
      <c r="D891" s="1497"/>
      <c r="E891" s="1544"/>
      <c r="F891" s="1497"/>
      <c r="G891" s="1497"/>
      <c r="H891" s="1497"/>
      <c r="I891" s="1497"/>
      <c r="J891" s="1497"/>
      <c r="K891" s="1497"/>
      <c r="L891" s="1497"/>
      <c r="M891" s="1497"/>
      <c r="N891" s="1497"/>
      <c r="O891" s="1497"/>
      <c r="P891" s="1497"/>
      <c r="Q891" s="1497"/>
      <c r="R891" s="1497"/>
      <c r="S891" s="1497"/>
      <c r="T891" s="1497"/>
    </row>
    <row r="892">
      <c r="A892" s="1515"/>
      <c r="B892" s="1497"/>
      <c r="C892" s="1497"/>
      <c r="D892" s="1497"/>
      <c r="E892" s="1544"/>
      <c r="F892" s="1497"/>
      <c r="G892" s="1497"/>
      <c r="H892" s="1497"/>
      <c r="I892" s="1497"/>
      <c r="J892" s="1497"/>
      <c r="K892" s="1497"/>
      <c r="L892" s="1497"/>
      <c r="M892" s="1497"/>
      <c r="N892" s="1497"/>
      <c r="O892" s="1497"/>
      <c r="P892" s="1497"/>
      <c r="Q892" s="1497"/>
      <c r="R892" s="1497"/>
      <c r="S892" s="1497"/>
      <c r="T892" s="1497"/>
    </row>
    <row r="893">
      <c r="A893" s="1515"/>
      <c r="B893" s="1497"/>
      <c r="C893" s="1497"/>
      <c r="D893" s="1497"/>
      <c r="E893" s="1544"/>
      <c r="F893" s="1497"/>
      <c r="G893" s="1497"/>
      <c r="H893" s="1497"/>
      <c r="I893" s="1497"/>
      <c r="J893" s="1497"/>
      <c r="K893" s="1497"/>
      <c r="L893" s="1497"/>
      <c r="M893" s="1497"/>
      <c r="N893" s="1497"/>
      <c r="O893" s="1497"/>
      <c r="P893" s="1497"/>
      <c r="Q893" s="1497"/>
      <c r="R893" s="1497"/>
      <c r="S893" s="1497"/>
      <c r="T893" s="1497"/>
    </row>
    <row r="894">
      <c r="A894" s="1515"/>
      <c r="B894" s="1497"/>
      <c r="C894" s="1497"/>
      <c r="D894" s="1497"/>
      <c r="E894" s="1544"/>
      <c r="F894" s="1497"/>
      <c r="G894" s="1497"/>
      <c r="H894" s="1497"/>
      <c r="I894" s="1497"/>
      <c r="J894" s="1497"/>
      <c r="K894" s="1497"/>
      <c r="L894" s="1497"/>
      <c r="M894" s="1497"/>
      <c r="N894" s="1497"/>
      <c r="O894" s="1497"/>
      <c r="P894" s="1497"/>
      <c r="Q894" s="1497"/>
      <c r="R894" s="1497"/>
      <c r="S894" s="1497"/>
      <c r="T894" s="1497"/>
    </row>
    <row r="895">
      <c r="A895" s="1515"/>
      <c r="B895" s="1497"/>
      <c r="C895" s="1497"/>
      <c r="D895" s="1497"/>
      <c r="E895" s="1544"/>
      <c r="F895" s="1497"/>
      <c r="G895" s="1497"/>
      <c r="H895" s="1497"/>
      <c r="I895" s="1497"/>
      <c r="J895" s="1497"/>
      <c r="K895" s="1497"/>
      <c r="L895" s="1497"/>
      <c r="M895" s="1497"/>
      <c r="N895" s="1497"/>
      <c r="O895" s="1497"/>
      <c r="P895" s="1497"/>
      <c r="Q895" s="1497"/>
      <c r="R895" s="1497"/>
      <c r="S895" s="1497"/>
      <c r="T895" s="1497"/>
    </row>
    <row r="896">
      <c r="A896" s="1515"/>
      <c r="B896" s="1497"/>
      <c r="C896" s="1497"/>
      <c r="D896" s="1497"/>
      <c r="E896" s="1544"/>
      <c r="F896" s="1497"/>
      <c r="G896" s="1497"/>
      <c r="H896" s="1497"/>
      <c r="I896" s="1497"/>
      <c r="J896" s="1497"/>
      <c r="K896" s="1497"/>
      <c r="L896" s="1497"/>
      <c r="M896" s="1497"/>
      <c r="N896" s="1497"/>
      <c r="O896" s="1497"/>
      <c r="P896" s="1497"/>
      <c r="Q896" s="1497"/>
      <c r="R896" s="1497"/>
      <c r="S896" s="1497"/>
      <c r="T896" s="1497"/>
    </row>
    <row r="897">
      <c r="A897" s="1515"/>
      <c r="B897" s="1497"/>
      <c r="C897" s="1497"/>
      <c r="D897" s="1497"/>
      <c r="E897" s="1544"/>
      <c r="F897" s="1497"/>
      <c r="G897" s="1497"/>
      <c r="H897" s="1497"/>
      <c r="I897" s="1497"/>
      <c r="J897" s="1497"/>
      <c r="K897" s="1497"/>
      <c r="L897" s="1497"/>
      <c r="M897" s="1497"/>
      <c r="N897" s="1497"/>
      <c r="O897" s="1497"/>
      <c r="P897" s="1497"/>
      <c r="Q897" s="1497"/>
      <c r="R897" s="1497"/>
      <c r="S897" s="1497"/>
      <c r="T897" s="1497"/>
    </row>
    <row r="898">
      <c r="A898" s="1515"/>
      <c r="B898" s="1497"/>
      <c r="C898" s="1497"/>
      <c r="D898" s="1497"/>
      <c r="E898" s="1544"/>
      <c r="F898" s="1497"/>
      <c r="G898" s="1497"/>
      <c r="H898" s="1497"/>
      <c r="I898" s="1497"/>
      <c r="J898" s="1497"/>
      <c r="K898" s="1497"/>
      <c r="L898" s="1497"/>
      <c r="M898" s="1497"/>
      <c r="N898" s="1497"/>
      <c r="O898" s="1497"/>
      <c r="P898" s="1497"/>
      <c r="Q898" s="1497"/>
      <c r="R898" s="1497"/>
      <c r="S898" s="1497"/>
      <c r="T898" s="1497"/>
    </row>
    <row r="899">
      <c r="A899" s="1515"/>
      <c r="B899" s="1497"/>
      <c r="C899" s="1497"/>
      <c r="D899" s="1497"/>
      <c r="E899" s="1544"/>
      <c r="F899" s="1497"/>
      <c r="G899" s="1497"/>
      <c r="H899" s="1497"/>
      <c r="I899" s="1497"/>
      <c r="J899" s="1497"/>
      <c r="K899" s="1497"/>
      <c r="L899" s="1497"/>
      <c r="M899" s="1497"/>
      <c r="N899" s="1497"/>
      <c r="O899" s="1497"/>
      <c r="P899" s="1497"/>
      <c r="Q899" s="1497"/>
      <c r="R899" s="1497"/>
      <c r="S899" s="1497"/>
      <c r="T899" s="1497"/>
    </row>
    <row r="900">
      <c r="A900" s="1515"/>
      <c r="B900" s="1497"/>
      <c r="C900" s="1497"/>
      <c r="D900" s="1497"/>
      <c r="E900" s="1544"/>
      <c r="F900" s="1497"/>
      <c r="G900" s="1497"/>
      <c r="H900" s="1497"/>
      <c r="I900" s="1497"/>
      <c r="J900" s="1497"/>
      <c r="K900" s="1497"/>
      <c r="L900" s="1497"/>
      <c r="M900" s="1497"/>
      <c r="N900" s="1497"/>
      <c r="O900" s="1497"/>
      <c r="P900" s="1497"/>
      <c r="Q900" s="1497"/>
      <c r="R900" s="1497"/>
      <c r="S900" s="1497"/>
      <c r="T900" s="1497"/>
    </row>
    <row r="901">
      <c r="A901" s="1515"/>
      <c r="B901" s="1497"/>
      <c r="C901" s="1497"/>
      <c r="D901" s="1497"/>
      <c r="E901" s="1544"/>
      <c r="F901" s="1497"/>
      <c r="G901" s="1497"/>
      <c r="H901" s="1497"/>
      <c r="I901" s="1497"/>
      <c r="J901" s="1497"/>
      <c r="K901" s="1497"/>
      <c r="L901" s="1497"/>
      <c r="M901" s="1497"/>
      <c r="N901" s="1497"/>
      <c r="O901" s="1497"/>
      <c r="P901" s="1497"/>
      <c r="Q901" s="1497"/>
      <c r="R901" s="1497"/>
      <c r="S901" s="1497"/>
      <c r="T901" s="1497"/>
    </row>
    <row r="902">
      <c r="A902" s="1515"/>
      <c r="B902" s="1497"/>
      <c r="C902" s="1497"/>
      <c r="D902" s="1497"/>
      <c r="E902" s="1544"/>
      <c r="F902" s="1497"/>
      <c r="G902" s="1497"/>
      <c r="H902" s="1497"/>
      <c r="I902" s="1497"/>
      <c r="J902" s="1497"/>
      <c r="K902" s="1497"/>
      <c r="L902" s="1497"/>
      <c r="M902" s="1497"/>
      <c r="N902" s="1497"/>
      <c r="O902" s="1497"/>
      <c r="P902" s="1497"/>
      <c r="Q902" s="1497"/>
      <c r="R902" s="1497"/>
      <c r="S902" s="1497"/>
      <c r="T902" s="1497"/>
    </row>
    <row r="903">
      <c r="A903" s="1515"/>
      <c r="B903" s="1497"/>
      <c r="C903" s="1497"/>
      <c r="D903" s="1497"/>
      <c r="E903" s="1544"/>
      <c r="F903" s="1497"/>
      <c r="G903" s="1497"/>
      <c r="H903" s="1497"/>
      <c r="I903" s="1497"/>
      <c r="J903" s="1497"/>
      <c r="K903" s="1497"/>
      <c r="L903" s="1497"/>
      <c r="M903" s="1497"/>
      <c r="N903" s="1497"/>
      <c r="O903" s="1497"/>
      <c r="P903" s="1497"/>
      <c r="Q903" s="1497"/>
      <c r="R903" s="1497"/>
      <c r="S903" s="1497"/>
      <c r="T903" s="1497"/>
    </row>
    <row r="904">
      <c r="A904" s="1515"/>
      <c r="B904" s="1497"/>
      <c r="C904" s="1497"/>
      <c r="D904" s="1497"/>
      <c r="E904" s="1544"/>
      <c r="F904" s="1497"/>
      <c r="G904" s="1497"/>
      <c r="H904" s="1497"/>
      <c r="I904" s="1497"/>
      <c r="J904" s="1497"/>
      <c r="K904" s="1497"/>
      <c r="L904" s="1497"/>
      <c r="M904" s="1497"/>
      <c r="N904" s="1497"/>
      <c r="O904" s="1497"/>
      <c r="P904" s="1497"/>
      <c r="Q904" s="1497"/>
      <c r="R904" s="1497"/>
      <c r="S904" s="1497"/>
      <c r="T904" s="1497"/>
    </row>
    <row r="905">
      <c r="A905" s="1515"/>
      <c r="B905" s="1497"/>
      <c r="C905" s="1497"/>
      <c r="D905" s="1497"/>
      <c r="E905" s="1544"/>
      <c r="F905" s="1497"/>
      <c r="G905" s="1497"/>
      <c r="H905" s="1497"/>
      <c r="I905" s="1497"/>
      <c r="J905" s="1497"/>
      <c r="K905" s="1497"/>
      <c r="L905" s="1497"/>
      <c r="M905" s="1497"/>
      <c r="N905" s="1497"/>
      <c r="O905" s="1497"/>
      <c r="P905" s="1497"/>
      <c r="Q905" s="1497"/>
      <c r="R905" s="1497"/>
      <c r="S905" s="1497"/>
      <c r="T905" s="1497"/>
    </row>
    <row r="906">
      <c r="A906" s="1515"/>
      <c r="B906" s="1497"/>
      <c r="C906" s="1497"/>
      <c r="D906" s="1497"/>
      <c r="E906" s="1544"/>
      <c r="F906" s="1497"/>
      <c r="G906" s="1497"/>
      <c r="H906" s="1497"/>
      <c r="I906" s="1497"/>
      <c r="J906" s="1497"/>
      <c r="K906" s="1497"/>
      <c r="L906" s="1497"/>
      <c r="M906" s="1497"/>
      <c r="N906" s="1497"/>
      <c r="O906" s="1497"/>
      <c r="P906" s="1497"/>
      <c r="Q906" s="1497"/>
      <c r="R906" s="1497"/>
      <c r="S906" s="1497"/>
      <c r="T906" s="1497"/>
    </row>
    <row r="907">
      <c r="A907" s="1515"/>
      <c r="B907" s="1497"/>
      <c r="C907" s="1497"/>
      <c r="D907" s="1497"/>
      <c r="E907" s="1544"/>
      <c r="F907" s="1497"/>
      <c r="G907" s="1497"/>
      <c r="H907" s="1497"/>
      <c r="I907" s="1497"/>
      <c r="J907" s="1497"/>
      <c r="K907" s="1497"/>
      <c r="L907" s="1497"/>
      <c r="M907" s="1497"/>
      <c r="N907" s="1497"/>
      <c r="O907" s="1497"/>
      <c r="P907" s="1497"/>
      <c r="Q907" s="1497"/>
      <c r="R907" s="1497"/>
      <c r="S907" s="1497"/>
      <c r="T907" s="1497"/>
    </row>
    <row r="908">
      <c r="A908" s="1515"/>
      <c r="B908" s="1497"/>
      <c r="C908" s="1497"/>
      <c r="D908" s="1497"/>
      <c r="E908" s="1544"/>
      <c r="F908" s="1497"/>
      <c r="G908" s="1497"/>
      <c r="H908" s="1497"/>
      <c r="I908" s="1497"/>
      <c r="J908" s="1497"/>
      <c r="K908" s="1497"/>
      <c r="L908" s="1497"/>
      <c r="M908" s="1497"/>
      <c r="N908" s="1497"/>
      <c r="O908" s="1497"/>
      <c r="P908" s="1497"/>
      <c r="Q908" s="1497"/>
      <c r="R908" s="1497"/>
      <c r="S908" s="1497"/>
      <c r="T908" s="1497"/>
    </row>
    <row r="909">
      <c r="A909" s="1515"/>
      <c r="B909" s="1497"/>
      <c r="C909" s="1497"/>
      <c r="D909" s="1497"/>
      <c r="E909" s="1544"/>
      <c r="F909" s="1497"/>
      <c r="G909" s="1497"/>
      <c r="H909" s="1497"/>
      <c r="I909" s="1497"/>
      <c r="J909" s="1497"/>
      <c r="K909" s="1497"/>
      <c r="L909" s="1497"/>
      <c r="M909" s="1497"/>
      <c r="N909" s="1497"/>
      <c r="O909" s="1497"/>
      <c r="P909" s="1497"/>
      <c r="Q909" s="1497"/>
      <c r="R909" s="1497"/>
      <c r="S909" s="1497"/>
      <c r="T909" s="1497"/>
    </row>
    <row r="910">
      <c r="A910" s="1515"/>
      <c r="B910" s="1497"/>
      <c r="C910" s="1497"/>
      <c r="D910" s="1497"/>
      <c r="E910" s="1544"/>
      <c r="F910" s="1497"/>
      <c r="G910" s="1497"/>
      <c r="H910" s="1497"/>
      <c r="I910" s="1497"/>
      <c r="J910" s="1497"/>
      <c r="K910" s="1497"/>
      <c r="L910" s="1497"/>
      <c r="M910" s="1497"/>
      <c r="N910" s="1497"/>
      <c r="O910" s="1497"/>
      <c r="P910" s="1497"/>
      <c r="Q910" s="1497"/>
      <c r="R910" s="1497"/>
      <c r="S910" s="1497"/>
      <c r="T910" s="1497"/>
    </row>
    <row r="911">
      <c r="A911" s="1515"/>
      <c r="B911" s="1497"/>
      <c r="C911" s="1497"/>
      <c r="D911" s="1497"/>
      <c r="E911" s="1544"/>
      <c r="F911" s="1497"/>
      <c r="G911" s="1497"/>
      <c r="H911" s="1497"/>
      <c r="I911" s="1497"/>
      <c r="J911" s="1497"/>
      <c r="K911" s="1497"/>
      <c r="L911" s="1497"/>
      <c r="M911" s="1497"/>
      <c r="N911" s="1497"/>
      <c r="O911" s="1497"/>
      <c r="P911" s="1497"/>
      <c r="Q911" s="1497"/>
      <c r="R911" s="1497"/>
      <c r="S911" s="1497"/>
      <c r="T911" s="1497"/>
    </row>
    <row r="912">
      <c r="A912" s="1515"/>
      <c r="B912" s="1497"/>
      <c r="C912" s="1497"/>
      <c r="D912" s="1497"/>
      <c r="E912" s="1544"/>
      <c r="F912" s="1497"/>
      <c r="G912" s="1497"/>
      <c r="H912" s="1497"/>
      <c r="I912" s="1497"/>
      <c r="J912" s="1497"/>
      <c r="K912" s="1497"/>
      <c r="L912" s="1497"/>
      <c r="M912" s="1497"/>
      <c r="N912" s="1497"/>
      <c r="O912" s="1497"/>
      <c r="P912" s="1497"/>
      <c r="Q912" s="1497"/>
      <c r="R912" s="1497"/>
      <c r="S912" s="1497"/>
      <c r="T912" s="1497"/>
    </row>
    <row r="913">
      <c r="A913" s="1515"/>
      <c r="B913" s="1497"/>
      <c r="C913" s="1497"/>
      <c r="D913" s="1497"/>
      <c r="E913" s="1544"/>
      <c r="F913" s="1497"/>
      <c r="G913" s="1497"/>
      <c r="H913" s="1497"/>
      <c r="I913" s="1497"/>
      <c r="J913" s="1497"/>
      <c r="K913" s="1497"/>
      <c r="L913" s="1497"/>
      <c r="M913" s="1497"/>
      <c r="N913" s="1497"/>
      <c r="O913" s="1497"/>
      <c r="P913" s="1497"/>
      <c r="Q913" s="1497"/>
      <c r="R913" s="1497"/>
      <c r="S913" s="1497"/>
      <c r="T913" s="1497"/>
    </row>
    <row r="914">
      <c r="A914" s="1515"/>
      <c r="B914" s="1497"/>
      <c r="C914" s="1497"/>
      <c r="D914" s="1497"/>
      <c r="E914" s="1544"/>
      <c r="F914" s="1497"/>
      <c r="G914" s="1497"/>
      <c r="H914" s="1497"/>
      <c r="I914" s="1497"/>
      <c r="J914" s="1497"/>
      <c r="K914" s="1497"/>
      <c r="L914" s="1497"/>
      <c r="M914" s="1497"/>
      <c r="N914" s="1497"/>
      <c r="O914" s="1497"/>
      <c r="P914" s="1497"/>
      <c r="Q914" s="1497"/>
      <c r="R914" s="1497"/>
      <c r="S914" s="1497"/>
      <c r="T914" s="1497"/>
    </row>
    <row r="915">
      <c r="A915" s="1515"/>
      <c r="B915" s="1497"/>
      <c r="C915" s="1497"/>
      <c r="D915" s="1497"/>
      <c r="E915" s="1544"/>
      <c r="F915" s="1497"/>
      <c r="G915" s="1497"/>
      <c r="H915" s="1497"/>
      <c r="I915" s="1497"/>
      <c r="J915" s="1497"/>
      <c r="K915" s="1497"/>
      <c r="L915" s="1497"/>
      <c r="M915" s="1497"/>
      <c r="N915" s="1497"/>
      <c r="O915" s="1497"/>
      <c r="P915" s="1497"/>
      <c r="Q915" s="1497"/>
      <c r="R915" s="1497"/>
      <c r="S915" s="1497"/>
      <c r="T915" s="1497"/>
    </row>
    <row r="916">
      <c r="A916" s="1515"/>
      <c r="B916" s="1497"/>
      <c r="C916" s="1497"/>
      <c r="D916" s="1497"/>
      <c r="E916" s="1544"/>
      <c r="F916" s="1497"/>
      <c r="G916" s="1497"/>
      <c r="H916" s="1497"/>
      <c r="I916" s="1497"/>
      <c r="J916" s="1497"/>
      <c r="K916" s="1497"/>
      <c r="L916" s="1497"/>
      <c r="M916" s="1497"/>
      <c r="N916" s="1497"/>
      <c r="O916" s="1497"/>
      <c r="P916" s="1497"/>
      <c r="Q916" s="1497"/>
      <c r="R916" s="1497"/>
      <c r="S916" s="1497"/>
      <c r="T916" s="1497"/>
    </row>
    <row r="917">
      <c r="A917" s="1515"/>
      <c r="B917" s="1497"/>
      <c r="C917" s="1497"/>
      <c r="D917" s="1497"/>
      <c r="E917" s="1544"/>
      <c r="F917" s="1497"/>
      <c r="G917" s="1497"/>
      <c r="H917" s="1497"/>
      <c r="I917" s="1497"/>
      <c r="J917" s="1497"/>
      <c r="K917" s="1497"/>
      <c r="L917" s="1497"/>
      <c r="M917" s="1497"/>
      <c r="N917" s="1497"/>
      <c r="O917" s="1497"/>
      <c r="P917" s="1497"/>
      <c r="Q917" s="1497"/>
      <c r="R917" s="1497"/>
      <c r="S917" s="1497"/>
      <c r="T917" s="1497"/>
    </row>
    <row r="918">
      <c r="A918" s="1515"/>
      <c r="B918" s="1497"/>
      <c r="C918" s="1497"/>
      <c r="D918" s="1497"/>
      <c r="E918" s="1544"/>
      <c r="F918" s="1497"/>
      <c r="G918" s="1497"/>
      <c r="H918" s="1497"/>
      <c r="I918" s="1497"/>
      <c r="J918" s="1497"/>
      <c r="K918" s="1497"/>
      <c r="L918" s="1497"/>
      <c r="M918" s="1497"/>
      <c r="N918" s="1497"/>
      <c r="O918" s="1497"/>
      <c r="P918" s="1497"/>
      <c r="Q918" s="1497"/>
      <c r="R918" s="1497"/>
      <c r="S918" s="1497"/>
      <c r="T918" s="1497"/>
    </row>
    <row r="919">
      <c r="A919" s="1515"/>
      <c r="B919" s="1497"/>
      <c r="C919" s="1497"/>
      <c r="D919" s="1497"/>
      <c r="E919" s="1544"/>
      <c r="F919" s="1497"/>
      <c r="G919" s="1497"/>
      <c r="H919" s="1497"/>
      <c r="I919" s="1497"/>
      <c r="J919" s="1497"/>
      <c r="K919" s="1497"/>
      <c r="L919" s="1497"/>
      <c r="M919" s="1497"/>
      <c r="N919" s="1497"/>
      <c r="O919" s="1497"/>
      <c r="P919" s="1497"/>
      <c r="Q919" s="1497"/>
      <c r="R919" s="1497"/>
      <c r="S919" s="1497"/>
      <c r="T919" s="1497"/>
    </row>
    <row r="920">
      <c r="A920" s="1515"/>
      <c r="B920" s="1497"/>
      <c r="C920" s="1497"/>
      <c r="D920" s="1497"/>
      <c r="E920" s="1544"/>
      <c r="F920" s="1497"/>
      <c r="G920" s="1497"/>
      <c r="H920" s="1497"/>
      <c r="I920" s="1497"/>
      <c r="J920" s="1497"/>
      <c r="K920" s="1497"/>
      <c r="L920" s="1497"/>
      <c r="M920" s="1497"/>
      <c r="N920" s="1497"/>
      <c r="O920" s="1497"/>
      <c r="P920" s="1497"/>
      <c r="Q920" s="1497"/>
      <c r="R920" s="1497"/>
      <c r="S920" s="1497"/>
      <c r="T920" s="1497"/>
    </row>
    <row r="921">
      <c r="A921" s="1515"/>
      <c r="B921" s="1497"/>
      <c r="C921" s="1497"/>
      <c r="D921" s="1497"/>
      <c r="E921" s="1544"/>
      <c r="F921" s="1497"/>
      <c r="G921" s="1497"/>
      <c r="H921" s="1497"/>
      <c r="I921" s="1497"/>
      <c r="J921" s="1497"/>
      <c r="K921" s="1497"/>
      <c r="L921" s="1497"/>
      <c r="M921" s="1497"/>
      <c r="N921" s="1497"/>
      <c r="O921" s="1497"/>
      <c r="P921" s="1497"/>
      <c r="Q921" s="1497"/>
      <c r="R921" s="1497"/>
      <c r="S921" s="1497"/>
      <c r="T921" s="1497"/>
    </row>
    <row r="922">
      <c r="A922" s="1515"/>
      <c r="B922" s="1497"/>
      <c r="C922" s="1497"/>
      <c r="D922" s="1497"/>
      <c r="E922" s="1544"/>
      <c r="F922" s="1497"/>
      <c r="G922" s="1497"/>
      <c r="H922" s="1497"/>
      <c r="I922" s="1497"/>
      <c r="J922" s="1497"/>
      <c r="K922" s="1497"/>
      <c r="L922" s="1497"/>
      <c r="M922" s="1497"/>
      <c r="N922" s="1497"/>
      <c r="O922" s="1497"/>
      <c r="P922" s="1497"/>
      <c r="Q922" s="1497"/>
      <c r="R922" s="1497"/>
      <c r="S922" s="1497"/>
      <c r="T922" s="1497"/>
    </row>
    <row r="923">
      <c r="A923" s="1515"/>
      <c r="B923" s="1497"/>
      <c r="C923" s="1497"/>
      <c r="D923" s="1497"/>
      <c r="E923" s="1544"/>
      <c r="F923" s="1497"/>
      <c r="G923" s="1497"/>
      <c r="H923" s="1497"/>
      <c r="I923" s="1497"/>
      <c r="J923" s="1497"/>
      <c r="K923" s="1497"/>
      <c r="L923" s="1497"/>
      <c r="M923" s="1497"/>
      <c r="N923" s="1497"/>
      <c r="O923" s="1497"/>
      <c r="P923" s="1497"/>
      <c r="Q923" s="1497"/>
      <c r="R923" s="1497"/>
      <c r="S923" s="1497"/>
      <c r="T923" s="1497"/>
    </row>
    <row r="924">
      <c r="A924" s="1515"/>
      <c r="B924" s="1497"/>
      <c r="C924" s="1497"/>
      <c r="D924" s="1497"/>
      <c r="E924" s="1544"/>
      <c r="F924" s="1497"/>
      <c r="G924" s="1497"/>
      <c r="H924" s="1497"/>
      <c r="I924" s="1497"/>
      <c r="J924" s="1497"/>
      <c r="K924" s="1497"/>
      <c r="L924" s="1497"/>
      <c r="M924" s="1497"/>
      <c r="N924" s="1497"/>
      <c r="O924" s="1497"/>
      <c r="P924" s="1497"/>
      <c r="Q924" s="1497"/>
      <c r="R924" s="1497"/>
      <c r="S924" s="1497"/>
      <c r="T924" s="1497"/>
    </row>
    <row r="925">
      <c r="A925" s="1515"/>
      <c r="B925" s="1497"/>
      <c r="C925" s="1497"/>
      <c r="D925" s="1497"/>
      <c r="E925" s="1544"/>
      <c r="F925" s="1497"/>
      <c r="G925" s="1497"/>
      <c r="H925" s="1497"/>
      <c r="I925" s="1497"/>
      <c r="J925" s="1497"/>
      <c r="K925" s="1497"/>
      <c r="L925" s="1497"/>
      <c r="M925" s="1497"/>
      <c r="N925" s="1497"/>
      <c r="O925" s="1497"/>
      <c r="P925" s="1497"/>
      <c r="Q925" s="1497"/>
      <c r="R925" s="1497"/>
      <c r="S925" s="1497"/>
      <c r="T925" s="1497"/>
    </row>
    <row r="926">
      <c r="A926" s="1515"/>
      <c r="B926" s="1497"/>
      <c r="C926" s="1497"/>
      <c r="D926" s="1497"/>
      <c r="E926" s="1544"/>
      <c r="F926" s="1497"/>
      <c r="G926" s="1497"/>
      <c r="H926" s="1497"/>
      <c r="I926" s="1497"/>
      <c r="J926" s="1497"/>
      <c r="K926" s="1497"/>
      <c r="L926" s="1497"/>
      <c r="M926" s="1497"/>
      <c r="N926" s="1497"/>
      <c r="O926" s="1497"/>
      <c r="P926" s="1497"/>
      <c r="Q926" s="1497"/>
      <c r="R926" s="1497"/>
      <c r="S926" s="1497"/>
      <c r="T926" s="1497"/>
    </row>
    <row r="927">
      <c r="A927" s="1515"/>
      <c r="B927" s="1497"/>
      <c r="C927" s="1497"/>
      <c r="D927" s="1497"/>
      <c r="E927" s="1544"/>
      <c r="F927" s="1497"/>
      <c r="G927" s="1497"/>
      <c r="H927" s="1497"/>
      <c r="I927" s="1497"/>
      <c r="J927" s="1497"/>
      <c r="K927" s="1497"/>
      <c r="L927" s="1497"/>
      <c r="M927" s="1497"/>
      <c r="N927" s="1497"/>
      <c r="O927" s="1497"/>
      <c r="P927" s="1497"/>
      <c r="Q927" s="1497"/>
      <c r="R927" s="1497"/>
      <c r="S927" s="1497"/>
      <c r="T927" s="1497"/>
    </row>
    <row r="928">
      <c r="A928" s="1515"/>
      <c r="B928" s="1497"/>
      <c r="C928" s="1497"/>
      <c r="D928" s="1497"/>
      <c r="E928" s="1544"/>
      <c r="F928" s="1497"/>
      <c r="G928" s="1497"/>
      <c r="H928" s="1497"/>
      <c r="I928" s="1497"/>
      <c r="J928" s="1497"/>
      <c r="K928" s="1497"/>
      <c r="L928" s="1497"/>
      <c r="M928" s="1497"/>
      <c r="N928" s="1497"/>
      <c r="O928" s="1497"/>
      <c r="P928" s="1497"/>
      <c r="Q928" s="1497"/>
      <c r="R928" s="1497"/>
      <c r="S928" s="1497"/>
      <c r="T928" s="1497"/>
    </row>
    <row r="929">
      <c r="A929" s="1515"/>
      <c r="B929" s="1497"/>
      <c r="C929" s="1497"/>
      <c r="D929" s="1497"/>
      <c r="E929" s="1544"/>
      <c r="F929" s="1497"/>
      <c r="G929" s="1497"/>
      <c r="H929" s="1497"/>
      <c r="I929" s="1497"/>
      <c r="J929" s="1497"/>
      <c r="K929" s="1497"/>
      <c r="L929" s="1497"/>
      <c r="M929" s="1497"/>
      <c r="N929" s="1497"/>
      <c r="O929" s="1497"/>
      <c r="P929" s="1497"/>
      <c r="Q929" s="1497"/>
      <c r="R929" s="1497"/>
      <c r="S929" s="1497"/>
      <c r="T929" s="1497"/>
    </row>
    <row r="930">
      <c r="A930" s="1515"/>
      <c r="B930" s="1497"/>
      <c r="C930" s="1497"/>
      <c r="D930" s="1497"/>
      <c r="E930" s="1544"/>
      <c r="F930" s="1497"/>
      <c r="G930" s="1497"/>
      <c r="H930" s="1497"/>
      <c r="I930" s="1497"/>
      <c r="J930" s="1497"/>
      <c r="K930" s="1497"/>
      <c r="L930" s="1497"/>
      <c r="M930" s="1497"/>
      <c r="N930" s="1497"/>
      <c r="O930" s="1497"/>
      <c r="P930" s="1497"/>
      <c r="Q930" s="1497"/>
      <c r="R930" s="1497"/>
      <c r="S930" s="1497"/>
      <c r="T930" s="1497"/>
    </row>
    <row r="931">
      <c r="A931" s="1515"/>
      <c r="B931" s="1497"/>
      <c r="C931" s="1497"/>
      <c r="D931" s="1497"/>
      <c r="E931" s="1544"/>
      <c r="F931" s="1497"/>
      <c r="G931" s="1497"/>
      <c r="H931" s="1497"/>
      <c r="I931" s="1497"/>
      <c r="J931" s="1497"/>
      <c r="K931" s="1497"/>
      <c r="L931" s="1497"/>
      <c r="M931" s="1497"/>
      <c r="N931" s="1497"/>
      <c r="O931" s="1497"/>
      <c r="P931" s="1497"/>
      <c r="Q931" s="1497"/>
      <c r="R931" s="1497"/>
      <c r="S931" s="1497"/>
      <c r="T931" s="1497"/>
    </row>
    <row r="932">
      <c r="A932" s="1515"/>
      <c r="B932" s="1497"/>
      <c r="C932" s="1497"/>
      <c r="D932" s="1497"/>
      <c r="E932" s="1544"/>
      <c r="F932" s="1497"/>
      <c r="G932" s="1497"/>
      <c r="H932" s="1497"/>
      <c r="I932" s="1497"/>
      <c r="J932" s="1497"/>
      <c r="K932" s="1497"/>
      <c r="L932" s="1497"/>
      <c r="M932" s="1497"/>
      <c r="N932" s="1497"/>
      <c r="O932" s="1497"/>
      <c r="P932" s="1497"/>
      <c r="Q932" s="1497"/>
      <c r="R932" s="1497"/>
      <c r="S932" s="1497"/>
      <c r="T932" s="1497"/>
    </row>
    <row r="933">
      <c r="A933" s="1515"/>
      <c r="B933" s="1497"/>
      <c r="C933" s="1497"/>
      <c r="D933" s="1497"/>
      <c r="E933" s="1544"/>
      <c r="F933" s="1497"/>
      <c r="G933" s="1497"/>
      <c r="H933" s="1497"/>
      <c r="I933" s="1497"/>
      <c r="J933" s="1497"/>
      <c r="K933" s="1497"/>
      <c r="L933" s="1497"/>
      <c r="M933" s="1497"/>
      <c r="N933" s="1497"/>
      <c r="O933" s="1497"/>
      <c r="P933" s="1497"/>
      <c r="Q933" s="1497"/>
      <c r="R933" s="1497"/>
      <c r="S933" s="1497"/>
      <c r="T933" s="1497"/>
    </row>
    <row r="934">
      <c r="A934" s="1515"/>
      <c r="B934" s="1497"/>
      <c r="C934" s="1497"/>
      <c r="D934" s="1497"/>
      <c r="E934" s="1544"/>
      <c r="F934" s="1497"/>
      <c r="G934" s="1497"/>
      <c r="H934" s="1497"/>
      <c r="I934" s="1497"/>
      <c r="J934" s="1497"/>
      <c r="K934" s="1497"/>
      <c r="L934" s="1497"/>
      <c r="M934" s="1497"/>
      <c r="N934" s="1497"/>
      <c r="O934" s="1497"/>
      <c r="P934" s="1497"/>
      <c r="Q934" s="1497"/>
      <c r="R934" s="1497"/>
      <c r="S934" s="1497"/>
      <c r="T934" s="1497"/>
    </row>
    <row r="935">
      <c r="A935" s="1515"/>
      <c r="B935" s="1497"/>
      <c r="C935" s="1497"/>
      <c r="D935" s="1497"/>
      <c r="E935" s="1544"/>
      <c r="F935" s="1497"/>
      <c r="G935" s="1497"/>
      <c r="H935" s="1497"/>
      <c r="I935" s="1497"/>
      <c r="J935" s="1497"/>
      <c r="K935" s="1497"/>
      <c r="L935" s="1497"/>
      <c r="M935" s="1497"/>
      <c r="N935" s="1497"/>
      <c r="O935" s="1497"/>
      <c r="P935" s="1497"/>
      <c r="Q935" s="1497"/>
      <c r="R935" s="1497"/>
      <c r="S935" s="1497"/>
      <c r="T935" s="1497"/>
    </row>
    <row r="936">
      <c r="A936" s="1515"/>
      <c r="B936" s="1497"/>
      <c r="C936" s="1497"/>
      <c r="D936" s="1497"/>
      <c r="E936" s="1544"/>
      <c r="F936" s="1497"/>
      <c r="G936" s="1497"/>
      <c r="H936" s="1497"/>
      <c r="I936" s="1497"/>
      <c r="J936" s="1497"/>
      <c r="K936" s="1497"/>
      <c r="L936" s="1497"/>
      <c r="M936" s="1497"/>
      <c r="N936" s="1497"/>
      <c r="O936" s="1497"/>
      <c r="P936" s="1497"/>
      <c r="Q936" s="1497"/>
      <c r="R936" s="1497"/>
      <c r="S936" s="1497"/>
      <c r="T936" s="1497"/>
    </row>
    <row r="937">
      <c r="A937" s="1515"/>
      <c r="B937" s="1497"/>
      <c r="C937" s="1497"/>
      <c r="D937" s="1497"/>
      <c r="E937" s="1544"/>
      <c r="F937" s="1497"/>
      <c r="G937" s="1497"/>
      <c r="H937" s="1497"/>
      <c r="I937" s="1497"/>
      <c r="J937" s="1497"/>
      <c r="K937" s="1497"/>
      <c r="L937" s="1497"/>
      <c r="M937" s="1497"/>
      <c r="N937" s="1497"/>
      <c r="O937" s="1497"/>
      <c r="P937" s="1497"/>
      <c r="Q937" s="1497"/>
      <c r="R937" s="1497"/>
      <c r="S937" s="1497"/>
      <c r="T937" s="1497"/>
    </row>
    <row r="938">
      <c r="A938" s="1515"/>
      <c r="B938" s="1497"/>
      <c r="C938" s="1497"/>
      <c r="D938" s="1497"/>
      <c r="E938" s="1544"/>
      <c r="F938" s="1497"/>
      <c r="G938" s="1497"/>
      <c r="H938" s="1497"/>
      <c r="I938" s="1497"/>
      <c r="J938" s="1497"/>
      <c r="K938" s="1497"/>
      <c r="L938" s="1497"/>
      <c r="M938" s="1497"/>
      <c r="N938" s="1497"/>
      <c r="O938" s="1497"/>
      <c r="P938" s="1497"/>
      <c r="Q938" s="1497"/>
      <c r="R938" s="1497"/>
      <c r="S938" s="1497"/>
      <c r="T938" s="1497"/>
    </row>
    <row r="939">
      <c r="A939" s="1515"/>
      <c r="B939" s="1497"/>
      <c r="C939" s="1497"/>
      <c r="D939" s="1497"/>
      <c r="E939" s="1544"/>
      <c r="F939" s="1497"/>
      <c r="G939" s="1497"/>
      <c r="H939" s="1497"/>
      <c r="I939" s="1497"/>
      <c r="J939" s="1497"/>
      <c r="K939" s="1497"/>
      <c r="L939" s="1497"/>
      <c r="M939" s="1497"/>
      <c r="N939" s="1497"/>
      <c r="O939" s="1497"/>
      <c r="P939" s="1497"/>
      <c r="Q939" s="1497"/>
      <c r="R939" s="1497"/>
      <c r="S939" s="1497"/>
      <c r="T939" s="1497"/>
    </row>
    <row r="940">
      <c r="A940" s="1515"/>
      <c r="B940" s="1497"/>
      <c r="C940" s="1497"/>
      <c r="D940" s="1497"/>
      <c r="E940" s="1544"/>
      <c r="F940" s="1497"/>
      <c r="G940" s="1497"/>
      <c r="H940" s="1497"/>
      <c r="I940" s="1497"/>
      <c r="J940" s="1497"/>
      <c r="K940" s="1497"/>
      <c r="L940" s="1497"/>
      <c r="M940" s="1497"/>
      <c r="N940" s="1497"/>
      <c r="O940" s="1497"/>
      <c r="P940" s="1497"/>
      <c r="Q940" s="1497"/>
      <c r="R940" s="1497"/>
      <c r="S940" s="1497"/>
      <c r="T940" s="1497"/>
    </row>
    <row r="941">
      <c r="A941" s="1515"/>
      <c r="B941" s="1497"/>
      <c r="C941" s="1497"/>
      <c r="D941" s="1497"/>
      <c r="E941" s="1544"/>
      <c r="F941" s="1497"/>
      <c r="G941" s="1497"/>
      <c r="H941" s="1497"/>
      <c r="I941" s="1497"/>
      <c r="J941" s="1497"/>
      <c r="K941" s="1497"/>
      <c r="L941" s="1497"/>
      <c r="M941" s="1497"/>
      <c r="N941" s="1497"/>
      <c r="O941" s="1497"/>
      <c r="P941" s="1497"/>
      <c r="Q941" s="1497"/>
      <c r="R941" s="1497"/>
      <c r="S941" s="1497"/>
      <c r="T941" s="1497"/>
    </row>
    <row r="942">
      <c r="A942" s="1515"/>
      <c r="B942" s="1497"/>
      <c r="C942" s="1497"/>
      <c r="D942" s="1497"/>
      <c r="E942" s="1544"/>
      <c r="F942" s="1497"/>
      <c r="G942" s="1497"/>
      <c r="H942" s="1497"/>
      <c r="I942" s="1497"/>
      <c r="J942" s="1497"/>
      <c r="K942" s="1497"/>
      <c r="L942" s="1497"/>
      <c r="M942" s="1497"/>
      <c r="N942" s="1497"/>
      <c r="O942" s="1497"/>
      <c r="P942" s="1497"/>
      <c r="Q942" s="1497"/>
      <c r="R942" s="1497"/>
      <c r="S942" s="1497"/>
      <c r="T942" s="1497"/>
    </row>
    <row r="943">
      <c r="A943" s="1515"/>
      <c r="B943" s="1497"/>
      <c r="C943" s="1497"/>
      <c r="D943" s="1497"/>
      <c r="E943" s="1544"/>
      <c r="F943" s="1497"/>
      <c r="G943" s="1497"/>
      <c r="H943" s="1497"/>
      <c r="I943" s="1497"/>
      <c r="J943" s="1497"/>
      <c r="K943" s="1497"/>
      <c r="L943" s="1497"/>
      <c r="M943" s="1497"/>
      <c r="N943" s="1497"/>
      <c r="O943" s="1497"/>
      <c r="P943" s="1497"/>
      <c r="Q943" s="1497"/>
      <c r="R943" s="1497"/>
      <c r="S943" s="1497"/>
      <c r="T943" s="1497"/>
    </row>
    <row r="944">
      <c r="A944" s="1515"/>
      <c r="B944" s="1497"/>
      <c r="C944" s="1497"/>
      <c r="D944" s="1497"/>
      <c r="E944" s="1544"/>
      <c r="F944" s="1497"/>
      <c r="G944" s="1497"/>
      <c r="H944" s="1497"/>
      <c r="I944" s="1497"/>
      <c r="J944" s="1497"/>
      <c r="K944" s="1497"/>
      <c r="L944" s="1497"/>
      <c r="M944" s="1497"/>
      <c r="N944" s="1497"/>
      <c r="O944" s="1497"/>
      <c r="P944" s="1497"/>
      <c r="Q944" s="1497"/>
      <c r="R944" s="1497"/>
      <c r="S944" s="1497"/>
      <c r="T944" s="1497"/>
    </row>
    <row r="945">
      <c r="A945" s="1515"/>
      <c r="B945" s="1497"/>
      <c r="C945" s="1497"/>
      <c r="D945" s="1497"/>
      <c r="E945" s="1544"/>
      <c r="F945" s="1497"/>
      <c r="G945" s="1497"/>
      <c r="H945" s="1497"/>
      <c r="I945" s="1497"/>
      <c r="J945" s="1497"/>
      <c r="K945" s="1497"/>
      <c r="L945" s="1497"/>
      <c r="M945" s="1497"/>
      <c r="N945" s="1497"/>
      <c r="O945" s="1497"/>
      <c r="P945" s="1497"/>
      <c r="Q945" s="1497"/>
      <c r="R945" s="1497"/>
      <c r="S945" s="1497"/>
      <c r="T945" s="1497"/>
    </row>
    <row r="946">
      <c r="A946" s="1515"/>
      <c r="B946" s="1497"/>
      <c r="C946" s="1497"/>
      <c r="D946" s="1497"/>
      <c r="E946" s="1544"/>
      <c r="F946" s="1497"/>
      <c r="G946" s="1497"/>
      <c r="H946" s="1497"/>
      <c r="I946" s="1497"/>
      <c r="J946" s="1497"/>
      <c r="K946" s="1497"/>
      <c r="L946" s="1497"/>
      <c r="M946" s="1497"/>
      <c r="N946" s="1497"/>
      <c r="O946" s="1497"/>
      <c r="P946" s="1497"/>
      <c r="Q946" s="1497"/>
      <c r="R946" s="1497"/>
      <c r="S946" s="1497"/>
      <c r="T946" s="1497"/>
    </row>
    <row r="947">
      <c r="A947" s="1515"/>
      <c r="B947" s="1497"/>
      <c r="C947" s="1497"/>
      <c r="D947" s="1497"/>
      <c r="E947" s="1544"/>
      <c r="F947" s="1497"/>
      <c r="G947" s="1497"/>
      <c r="H947" s="1497"/>
      <c r="I947" s="1497"/>
      <c r="J947" s="1497"/>
      <c r="K947" s="1497"/>
      <c r="L947" s="1497"/>
      <c r="M947" s="1497"/>
      <c r="N947" s="1497"/>
      <c r="O947" s="1497"/>
      <c r="P947" s="1497"/>
      <c r="Q947" s="1497"/>
      <c r="R947" s="1497"/>
      <c r="S947" s="1497"/>
      <c r="T947" s="1497"/>
    </row>
    <row r="948">
      <c r="A948" s="1515"/>
      <c r="B948" s="1497"/>
      <c r="C948" s="1497"/>
      <c r="D948" s="1497"/>
      <c r="E948" s="1544"/>
      <c r="F948" s="1497"/>
      <c r="G948" s="1497"/>
      <c r="H948" s="1497"/>
      <c r="I948" s="1497"/>
      <c r="J948" s="1497"/>
      <c r="K948" s="1497"/>
      <c r="L948" s="1497"/>
      <c r="M948" s="1497"/>
      <c r="N948" s="1497"/>
      <c r="O948" s="1497"/>
      <c r="P948" s="1497"/>
      <c r="Q948" s="1497"/>
      <c r="R948" s="1497"/>
      <c r="S948" s="1497"/>
      <c r="T948" s="1497"/>
    </row>
    <row r="949">
      <c r="A949" s="1515"/>
      <c r="B949" s="1497"/>
      <c r="C949" s="1497"/>
      <c r="D949" s="1497"/>
      <c r="E949" s="1544"/>
      <c r="F949" s="1497"/>
      <c r="G949" s="1497"/>
      <c r="H949" s="1497"/>
      <c r="I949" s="1497"/>
      <c r="J949" s="1497"/>
      <c r="K949" s="1497"/>
      <c r="L949" s="1497"/>
      <c r="M949" s="1497"/>
      <c r="N949" s="1497"/>
      <c r="O949" s="1497"/>
      <c r="P949" s="1497"/>
      <c r="Q949" s="1497"/>
      <c r="R949" s="1497"/>
      <c r="S949" s="1497"/>
      <c r="T949" s="1497"/>
    </row>
    <row r="950">
      <c r="A950" s="1515"/>
      <c r="B950" s="1497"/>
      <c r="C950" s="1497"/>
      <c r="D950" s="1497"/>
      <c r="E950" s="1544"/>
      <c r="F950" s="1497"/>
      <c r="G950" s="1497"/>
      <c r="H950" s="1497"/>
      <c r="I950" s="1497"/>
      <c r="J950" s="1497"/>
      <c r="K950" s="1497"/>
      <c r="L950" s="1497"/>
      <c r="M950" s="1497"/>
      <c r="N950" s="1497"/>
      <c r="O950" s="1497"/>
      <c r="P950" s="1497"/>
      <c r="Q950" s="1497"/>
      <c r="R950" s="1497"/>
      <c r="S950" s="1497"/>
      <c r="T950" s="1497"/>
    </row>
    <row r="951">
      <c r="A951" s="1515"/>
      <c r="B951" s="1497"/>
      <c r="C951" s="1497"/>
      <c r="D951" s="1497"/>
      <c r="E951" s="1544"/>
      <c r="F951" s="1497"/>
      <c r="G951" s="1497"/>
      <c r="H951" s="1497"/>
      <c r="I951" s="1497"/>
      <c r="J951" s="1497"/>
      <c r="K951" s="1497"/>
      <c r="L951" s="1497"/>
      <c r="M951" s="1497"/>
      <c r="N951" s="1497"/>
      <c r="O951" s="1497"/>
      <c r="P951" s="1497"/>
      <c r="Q951" s="1497"/>
      <c r="R951" s="1497"/>
      <c r="S951" s="1497"/>
      <c r="T951" s="1497"/>
    </row>
    <row r="952">
      <c r="A952" s="1515"/>
      <c r="B952" s="1497"/>
      <c r="C952" s="1497"/>
      <c r="D952" s="1497"/>
      <c r="E952" s="1544"/>
      <c r="F952" s="1497"/>
      <c r="G952" s="1497"/>
      <c r="H952" s="1497"/>
      <c r="I952" s="1497"/>
      <c r="J952" s="1497"/>
      <c r="K952" s="1497"/>
      <c r="L952" s="1497"/>
      <c r="M952" s="1497"/>
      <c r="N952" s="1497"/>
      <c r="O952" s="1497"/>
      <c r="P952" s="1497"/>
      <c r="Q952" s="1497"/>
      <c r="R952" s="1497"/>
      <c r="S952" s="1497"/>
      <c r="T952" s="1497"/>
    </row>
    <row r="953">
      <c r="A953" s="1515"/>
      <c r="B953" s="1497"/>
      <c r="C953" s="1497"/>
      <c r="D953" s="1497"/>
      <c r="E953" s="1544"/>
      <c r="F953" s="1497"/>
      <c r="G953" s="1497"/>
      <c r="H953" s="1497"/>
      <c r="I953" s="1497"/>
      <c r="J953" s="1497"/>
      <c r="K953" s="1497"/>
      <c r="L953" s="1497"/>
      <c r="M953" s="1497"/>
      <c r="N953" s="1497"/>
      <c r="O953" s="1497"/>
      <c r="P953" s="1497"/>
      <c r="Q953" s="1497"/>
      <c r="R953" s="1497"/>
      <c r="S953" s="1497"/>
      <c r="T953" s="1497"/>
    </row>
    <row r="954">
      <c r="A954" s="1515"/>
      <c r="B954" s="1497"/>
      <c r="C954" s="1497"/>
      <c r="D954" s="1497"/>
      <c r="E954" s="1544"/>
      <c r="F954" s="1497"/>
      <c r="G954" s="1497"/>
      <c r="H954" s="1497"/>
      <c r="I954" s="1497"/>
      <c r="J954" s="1497"/>
      <c r="K954" s="1497"/>
      <c r="L954" s="1497"/>
      <c r="M954" s="1497"/>
      <c r="N954" s="1497"/>
      <c r="O954" s="1497"/>
      <c r="P954" s="1497"/>
      <c r="Q954" s="1497"/>
      <c r="R954" s="1497"/>
      <c r="S954" s="1497"/>
      <c r="T954" s="1497"/>
    </row>
    <row r="955">
      <c r="A955" s="1515"/>
      <c r="B955" s="1497"/>
      <c r="C955" s="1497"/>
      <c r="D955" s="1497"/>
      <c r="E955" s="1544"/>
      <c r="F955" s="1497"/>
      <c r="G955" s="1497"/>
      <c r="H955" s="1497"/>
      <c r="I955" s="1497"/>
      <c r="J955" s="1497"/>
      <c r="K955" s="1497"/>
      <c r="L955" s="1497"/>
      <c r="M955" s="1497"/>
      <c r="N955" s="1497"/>
      <c r="O955" s="1497"/>
      <c r="P955" s="1497"/>
      <c r="Q955" s="1497"/>
      <c r="R955" s="1497"/>
      <c r="S955" s="1497"/>
      <c r="T955" s="1497"/>
    </row>
    <row r="956">
      <c r="A956" s="1515"/>
      <c r="B956" s="1497"/>
      <c r="C956" s="1497"/>
      <c r="D956" s="1497"/>
      <c r="E956" s="1544"/>
      <c r="F956" s="1497"/>
      <c r="G956" s="1497"/>
      <c r="H956" s="1497"/>
      <c r="I956" s="1497"/>
      <c r="J956" s="1497"/>
      <c r="K956" s="1497"/>
      <c r="L956" s="1497"/>
      <c r="M956" s="1497"/>
      <c r="N956" s="1497"/>
      <c r="O956" s="1497"/>
      <c r="P956" s="1497"/>
      <c r="Q956" s="1497"/>
      <c r="R956" s="1497"/>
      <c r="S956" s="1497"/>
      <c r="T956" s="1497"/>
    </row>
    <row r="957">
      <c r="A957" s="1515"/>
      <c r="B957" s="1497"/>
      <c r="C957" s="1497"/>
      <c r="D957" s="1497"/>
      <c r="E957" s="1544"/>
      <c r="F957" s="1497"/>
      <c r="G957" s="1497"/>
      <c r="H957" s="1497"/>
      <c r="I957" s="1497"/>
      <c r="J957" s="1497"/>
      <c r="K957" s="1497"/>
      <c r="L957" s="1497"/>
      <c r="M957" s="1497"/>
      <c r="N957" s="1497"/>
      <c r="O957" s="1497"/>
      <c r="P957" s="1497"/>
      <c r="Q957" s="1497"/>
      <c r="R957" s="1497"/>
      <c r="S957" s="1497"/>
      <c r="T957" s="1497"/>
    </row>
    <row r="958">
      <c r="A958" s="1515"/>
      <c r="B958" s="1497"/>
      <c r="C958" s="1497"/>
      <c r="D958" s="1497"/>
      <c r="E958" s="1544"/>
      <c r="F958" s="1497"/>
      <c r="G958" s="1497"/>
      <c r="H958" s="1497"/>
      <c r="I958" s="1497"/>
      <c r="J958" s="1497"/>
      <c r="K958" s="1497"/>
      <c r="L958" s="1497"/>
      <c r="M958" s="1497"/>
      <c r="N958" s="1497"/>
      <c r="O958" s="1497"/>
      <c r="P958" s="1497"/>
      <c r="Q958" s="1497"/>
      <c r="R958" s="1497"/>
      <c r="S958" s="1497"/>
      <c r="T958" s="1497"/>
    </row>
    <row r="959">
      <c r="A959" s="1515"/>
      <c r="B959" s="1497"/>
      <c r="C959" s="1497"/>
      <c r="D959" s="1497"/>
      <c r="E959" s="1544"/>
      <c r="F959" s="1497"/>
      <c r="G959" s="1497"/>
      <c r="H959" s="1497"/>
      <c r="I959" s="1497"/>
      <c r="J959" s="1497"/>
      <c r="K959" s="1497"/>
      <c r="L959" s="1497"/>
      <c r="M959" s="1497"/>
      <c r="N959" s="1497"/>
      <c r="O959" s="1497"/>
      <c r="P959" s="1497"/>
      <c r="Q959" s="1497"/>
      <c r="R959" s="1497"/>
      <c r="S959" s="1497"/>
      <c r="T959" s="1497"/>
    </row>
    <row r="960">
      <c r="A960" s="1515"/>
      <c r="B960" s="1497"/>
      <c r="C960" s="1497"/>
      <c r="D960" s="1497"/>
      <c r="E960" s="1544"/>
      <c r="F960" s="1497"/>
      <c r="G960" s="1497"/>
      <c r="H960" s="1497"/>
      <c r="I960" s="1497"/>
      <c r="J960" s="1497"/>
      <c r="K960" s="1497"/>
      <c r="L960" s="1497"/>
      <c r="M960" s="1497"/>
      <c r="N960" s="1497"/>
      <c r="O960" s="1497"/>
      <c r="P960" s="1497"/>
      <c r="Q960" s="1497"/>
      <c r="R960" s="1497"/>
      <c r="S960" s="1497"/>
      <c r="T960" s="1497"/>
    </row>
    <row r="961">
      <c r="A961" s="1515"/>
      <c r="B961" s="1497"/>
      <c r="C961" s="1497"/>
      <c r="D961" s="1497"/>
      <c r="E961" s="1544"/>
      <c r="F961" s="1497"/>
      <c r="G961" s="1497"/>
      <c r="H961" s="1497"/>
      <c r="I961" s="1497"/>
      <c r="J961" s="1497"/>
      <c r="K961" s="1497"/>
      <c r="L961" s="1497"/>
      <c r="M961" s="1497"/>
      <c r="N961" s="1497"/>
      <c r="O961" s="1497"/>
      <c r="P961" s="1497"/>
      <c r="Q961" s="1497"/>
      <c r="R961" s="1497"/>
      <c r="S961" s="1497"/>
      <c r="T961" s="1497"/>
    </row>
    <row r="962">
      <c r="A962" s="1515"/>
      <c r="B962" s="1497"/>
      <c r="C962" s="1497"/>
      <c r="D962" s="1497"/>
      <c r="E962" s="1544"/>
      <c r="F962" s="1497"/>
      <c r="G962" s="1497"/>
      <c r="H962" s="1497"/>
      <c r="I962" s="1497"/>
      <c r="J962" s="1497"/>
      <c r="K962" s="1497"/>
      <c r="L962" s="1497"/>
      <c r="M962" s="1497"/>
      <c r="N962" s="1497"/>
      <c r="O962" s="1497"/>
      <c r="P962" s="1497"/>
      <c r="Q962" s="1497"/>
      <c r="R962" s="1497"/>
      <c r="S962" s="1497"/>
      <c r="T962" s="1497"/>
    </row>
    <row r="963">
      <c r="A963" s="1515"/>
      <c r="B963" s="1497"/>
      <c r="C963" s="1497"/>
      <c r="D963" s="1497"/>
      <c r="E963" s="1544"/>
      <c r="F963" s="1497"/>
      <c r="G963" s="1497"/>
      <c r="H963" s="1497"/>
      <c r="I963" s="1497"/>
      <c r="J963" s="1497"/>
      <c r="K963" s="1497"/>
      <c r="L963" s="1497"/>
      <c r="M963" s="1497"/>
      <c r="N963" s="1497"/>
      <c r="O963" s="1497"/>
      <c r="P963" s="1497"/>
      <c r="Q963" s="1497"/>
      <c r="R963" s="1497"/>
      <c r="S963" s="1497"/>
      <c r="T963" s="1497"/>
    </row>
    <row r="964">
      <c r="A964" s="1515"/>
      <c r="B964" s="1497"/>
      <c r="C964" s="1497"/>
      <c r="D964" s="1497"/>
      <c r="E964" s="1544"/>
      <c r="F964" s="1497"/>
      <c r="G964" s="1497"/>
      <c r="H964" s="1497"/>
      <c r="I964" s="1497"/>
      <c r="J964" s="1497"/>
      <c r="K964" s="1497"/>
      <c r="L964" s="1497"/>
      <c r="M964" s="1497"/>
      <c r="N964" s="1497"/>
      <c r="O964" s="1497"/>
      <c r="P964" s="1497"/>
      <c r="Q964" s="1497"/>
      <c r="R964" s="1497"/>
      <c r="S964" s="1497"/>
      <c r="T964" s="1497"/>
    </row>
    <row r="965">
      <c r="A965" s="1515"/>
      <c r="B965" s="1497"/>
      <c r="C965" s="1497"/>
      <c r="D965" s="1497"/>
      <c r="E965" s="1544"/>
      <c r="F965" s="1497"/>
      <c r="G965" s="1497"/>
      <c r="H965" s="1497"/>
      <c r="I965" s="1497"/>
      <c r="J965" s="1497"/>
      <c r="K965" s="1497"/>
      <c r="L965" s="1497"/>
      <c r="M965" s="1497"/>
      <c r="N965" s="1497"/>
      <c r="O965" s="1497"/>
      <c r="P965" s="1497"/>
      <c r="Q965" s="1497"/>
      <c r="R965" s="1497"/>
      <c r="S965" s="1497"/>
      <c r="T965" s="1497"/>
    </row>
    <row r="966">
      <c r="A966" s="1515"/>
      <c r="B966" s="1497"/>
      <c r="C966" s="1497"/>
      <c r="D966" s="1497"/>
      <c r="E966" s="1544"/>
      <c r="F966" s="1497"/>
      <c r="G966" s="1497"/>
      <c r="H966" s="1497"/>
      <c r="I966" s="1497"/>
      <c r="J966" s="1497"/>
      <c r="K966" s="1497"/>
      <c r="L966" s="1497"/>
      <c r="M966" s="1497"/>
      <c r="N966" s="1497"/>
      <c r="O966" s="1497"/>
      <c r="P966" s="1497"/>
      <c r="Q966" s="1497"/>
      <c r="R966" s="1497"/>
      <c r="S966" s="1497"/>
      <c r="T966" s="1497"/>
    </row>
    <row r="967">
      <c r="A967" s="1515"/>
      <c r="B967" s="1497"/>
      <c r="C967" s="1497"/>
      <c r="D967" s="1497"/>
      <c r="E967" s="1544"/>
      <c r="F967" s="1497"/>
      <c r="G967" s="1497"/>
      <c r="H967" s="1497"/>
      <c r="I967" s="1497"/>
      <c r="J967" s="1497"/>
      <c r="K967" s="1497"/>
      <c r="L967" s="1497"/>
      <c r="M967" s="1497"/>
      <c r="N967" s="1497"/>
      <c r="O967" s="1497"/>
      <c r="P967" s="1497"/>
      <c r="Q967" s="1497"/>
      <c r="R967" s="1497"/>
      <c r="S967" s="1497"/>
      <c r="T967" s="1497"/>
    </row>
    <row r="968">
      <c r="A968" s="1515"/>
      <c r="B968" s="1497"/>
      <c r="C968" s="1497"/>
      <c r="D968" s="1497"/>
      <c r="E968" s="1544"/>
      <c r="F968" s="1497"/>
      <c r="G968" s="1497"/>
      <c r="H968" s="1497"/>
      <c r="I968" s="1497"/>
      <c r="J968" s="1497"/>
      <c r="K968" s="1497"/>
      <c r="L968" s="1497"/>
      <c r="M968" s="1497"/>
      <c r="N968" s="1497"/>
      <c r="O968" s="1497"/>
      <c r="P968" s="1497"/>
      <c r="Q968" s="1497"/>
      <c r="R968" s="1497"/>
      <c r="S968" s="1497"/>
      <c r="T968" s="1497"/>
    </row>
    <row r="969">
      <c r="A969" s="1515"/>
      <c r="B969" s="1497"/>
      <c r="C969" s="1497"/>
      <c r="D969" s="1497"/>
      <c r="E969" s="1544"/>
      <c r="F969" s="1497"/>
      <c r="G969" s="1497"/>
      <c r="H969" s="1497"/>
      <c r="I969" s="1497"/>
      <c r="J969" s="1497"/>
      <c r="K969" s="1497"/>
      <c r="L969" s="1497"/>
      <c r="M969" s="1497"/>
      <c r="N969" s="1497"/>
      <c r="O969" s="1497"/>
      <c r="P969" s="1497"/>
      <c r="Q969" s="1497"/>
      <c r="R969" s="1497"/>
      <c r="S969" s="1497"/>
      <c r="T969" s="1497"/>
    </row>
    <row r="970">
      <c r="A970" s="1515"/>
      <c r="B970" s="1497"/>
      <c r="C970" s="1497"/>
      <c r="D970" s="1497"/>
      <c r="E970" s="1544"/>
      <c r="F970" s="1497"/>
      <c r="G970" s="1497"/>
      <c r="H970" s="1497"/>
      <c r="I970" s="1497"/>
      <c r="J970" s="1497"/>
      <c r="K970" s="1497"/>
      <c r="L970" s="1497"/>
      <c r="M970" s="1497"/>
      <c r="N970" s="1497"/>
      <c r="O970" s="1497"/>
      <c r="P970" s="1497"/>
      <c r="Q970" s="1497"/>
      <c r="R970" s="1497"/>
      <c r="S970" s="1497"/>
      <c r="T970" s="1497"/>
    </row>
    <row r="971">
      <c r="A971" s="1515"/>
      <c r="B971" s="1497"/>
      <c r="C971" s="1497"/>
      <c r="D971" s="1497"/>
      <c r="E971" s="1544"/>
      <c r="F971" s="1497"/>
      <c r="G971" s="1497"/>
      <c r="H971" s="1497"/>
      <c r="I971" s="1497"/>
      <c r="J971" s="1497"/>
      <c r="K971" s="1497"/>
      <c r="L971" s="1497"/>
      <c r="M971" s="1497"/>
      <c r="N971" s="1497"/>
      <c r="O971" s="1497"/>
      <c r="P971" s="1497"/>
      <c r="Q971" s="1497"/>
      <c r="R971" s="1497"/>
      <c r="S971" s="1497"/>
      <c r="T971" s="1497"/>
    </row>
    <row r="972">
      <c r="A972" s="1515"/>
      <c r="B972" s="1497"/>
      <c r="C972" s="1497"/>
      <c r="D972" s="1497"/>
      <c r="E972" s="1544"/>
      <c r="F972" s="1497"/>
      <c r="G972" s="1497"/>
      <c r="H972" s="1497"/>
      <c r="I972" s="1497"/>
      <c r="J972" s="1497"/>
      <c r="K972" s="1497"/>
      <c r="L972" s="1497"/>
      <c r="M972" s="1497"/>
      <c r="N972" s="1497"/>
      <c r="O972" s="1497"/>
      <c r="P972" s="1497"/>
      <c r="Q972" s="1497"/>
      <c r="R972" s="1497"/>
      <c r="S972" s="1497"/>
      <c r="T972" s="1497"/>
    </row>
    <row r="973">
      <c r="A973" s="1515"/>
      <c r="B973" s="1497"/>
      <c r="C973" s="1497"/>
      <c r="D973" s="1497"/>
      <c r="E973" s="1544"/>
      <c r="F973" s="1497"/>
      <c r="G973" s="1497"/>
      <c r="H973" s="1497"/>
      <c r="I973" s="1497"/>
      <c r="J973" s="1497"/>
      <c r="K973" s="1497"/>
      <c r="L973" s="1497"/>
      <c r="M973" s="1497"/>
      <c r="N973" s="1497"/>
      <c r="O973" s="1497"/>
      <c r="P973" s="1497"/>
      <c r="Q973" s="1497"/>
      <c r="R973" s="1497"/>
      <c r="S973" s="1497"/>
      <c r="T973" s="1497"/>
    </row>
    <row r="974">
      <c r="A974" s="1515"/>
      <c r="B974" s="1497"/>
      <c r="C974" s="1497"/>
      <c r="D974" s="1497"/>
      <c r="E974" s="1544"/>
      <c r="F974" s="1497"/>
      <c r="G974" s="1497"/>
      <c r="H974" s="1497"/>
      <c r="I974" s="1497"/>
      <c r="J974" s="1497"/>
      <c r="K974" s="1497"/>
      <c r="L974" s="1497"/>
      <c r="M974" s="1497"/>
      <c r="N974" s="1497"/>
      <c r="O974" s="1497"/>
      <c r="P974" s="1497"/>
      <c r="Q974" s="1497"/>
      <c r="R974" s="1497"/>
      <c r="S974" s="1497"/>
      <c r="T974" s="1497"/>
    </row>
    <row r="975">
      <c r="A975" s="1515"/>
      <c r="B975" s="1497"/>
      <c r="C975" s="1497"/>
      <c r="D975" s="1497"/>
      <c r="E975" s="1544"/>
      <c r="F975" s="1497"/>
      <c r="G975" s="1497"/>
      <c r="H975" s="1497"/>
      <c r="I975" s="1497"/>
      <c r="J975" s="1497"/>
      <c r="K975" s="1497"/>
      <c r="L975" s="1497"/>
      <c r="M975" s="1497"/>
      <c r="N975" s="1497"/>
      <c r="O975" s="1497"/>
      <c r="P975" s="1497"/>
      <c r="Q975" s="1497"/>
      <c r="R975" s="1497"/>
      <c r="S975" s="1497"/>
      <c r="T975" s="1497"/>
    </row>
    <row r="976">
      <c r="A976" s="1515"/>
      <c r="B976" s="1497"/>
      <c r="C976" s="1497"/>
      <c r="D976" s="1497"/>
      <c r="E976" s="1544"/>
      <c r="F976" s="1497"/>
      <c r="G976" s="1497"/>
      <c r="H976" s="1497"/>
      <c r="I976" s="1497"/>
      <c r="J976" s="1497"/>
      <c r="K976" s="1497"/>
      <c r="L976" s="1497"/>
      <c r="M976" s="1497"/>
      <c r="N976" s="1497"/>
      <c r="O976" s="1497"/>
      <c r="P976" s="1497"/>
      <c r="Q976" s="1497"/>
      <c r="R976" s="1497"/>
      <c r="S976" s="1497"/>
      <c r="T976" s="1497"/>
    </row>
    <row r="977">
      <c r="A977" s="1515"/>
      <c r="B977" s="1497"/>
      <c r="C977" s="1497"/>
      <c r="D977" s="1497"/>
      <c r="E977" s="1544"/>
      <c r="F977" s="1497"/>
      <c r="G977" s="1497"/>
      <c r="H977" s="1497"/>
      <c r="I977" s="1497"/>
      <c r="J977" s="1497"/>
      <c r="K977" s="1497"/>
      <c r="L977" s="1497"/>
      <c r="M977" s="1497"/>
      <c r="N977" s="1497"/>
      <c r="O977" s="1497"/>
      <c r="P977" s="1497"/>
      <c r="Q977" s="1497"/>
      <c r="R977" s="1497"/>
      <c r="S977" s="1497"/>
      <c r="T977" s="1497"/>
    </row>
    <row r="978">
      <c r="A978" s="1515"/>
      <c r="B978" s="1497"/>
      <c r="C978" s="1497"/>
      <c r="D978" s="1497"/>
      <c r="E978" s="1544"/>
      <c r="F978" s="1497"/>
      <c r="G978" s="1497"/>
      <c r="H978" s="1497"/>
      <c r="I978" s="1497"/>
      <c r="J978" s="1497"/>
      <c r="K978" s="1497"/>
      <c r="L978" s="1497"/>
      <c r="M978" s="1497"/>
      <c r="N978" s="1497"/>
      <c r="O978" s="1497"/>
      <c r="P978" s="1497"/>
      <c r="Q978" s="1497"/>
      <c r="R978" s="1497"/>
      <c r="S978" s="1497"/>
      <c r="T978" s="1497"/>
    </row>
    <row r="979">
      <c r="A979" s="1515"/>
      <c r="B979" s="1497"/>
      <c r="C979" s="1497"/>
      <c r="D979" s="1497"/>
      <c r="E979" s="1544"/>
      <c r="F979" s="1497"/>
      <c r="G979" s="1497"/>
      <c r="H979" s="1497"/>
      <c r="I979" s="1497"/>
      <c r="J979" s="1497"/>
      <c r="K979" s="1497"/>
      <c r="L979" s="1497"/>
      <c r="M979" s="1497"/>
      <c r="N979" s="1497"/>
      <c r="O979" s="1497"/>
      <c r="P979" s="1497"/>
      <c r="Q979" s="1497"/>
      <c r="R979" s="1497"/>
      <c r="S979" s="1497"/>
      <c r="T979" s="1497"/>
    </row>
    <row r="980">
      <c r="A980" s="1515"/>
      <c r="B980" s="1497"/>
      <c r="C980" s="1497"/>
      <c r="D980" s="1497"/>
      <c r="E980" s="1544"/>
      <c r="F980" s="1497"/>
      <c r="G980" s="1497"/>
      <c r="H980" s="1497"/>
      <c r="I980" s="1497"/>
      <c r="J980" s="1497"/>
      <c r="K980" s="1497"/>
      <c r="L980" s="1497"/>
      <c r="M980" s="1497"/>
      <c r="N980" s="1497"/>
      <c r="O980" s="1497"/>
      <c r="P980" s="1497"/>
      <c r="Q980" s="1497"/>
      <c r="R980" s="1497"/>
      <c r="S980" s="1497"/>
      <c r="T980" s="1497"/>
    </row>
    <row r="981">
      <c r="A981" s="1515"/>
      <c r="B981" s="1497"/>
      <c r="C981" s="1497"/>
      <c r="D981" s="1497"/>
      <c r="E981" s="1544"/>
      <c r="F981" s="1497"/>
      <c r="G981" s="1497"/>
      <c r="H981" s="1497"/>
      <c r="I981" s="1497"/>
      <c r="J981" s="1497"/>
      <c r="K981" s="1497"/>
      <c r="L981" s="1497"/>
      <c r="M981" s="1497"/>
      <c r="N981" s="1497"/>
      <c r="O981" s="1497"/>
      <c r="P981" s="1497"/>
      <c r="Q981" s="1497"/>
      <c r="R981" s="1497"/>
      <c r="S981" s="1497"/>
      <c r="T981" s="1497"/>
    </row>
    <row r="982">
      <c r="A982" s="1515"/>
      <c r="B982" s="1497"/>
      <c r="C982" s="1497"/>
      <c r="D982" s="1497"/>
      <c r="E982" s="1544"/>
      <c r="F982" s="1497"/>
      <c r="G982" s="1497"/>
      <c r="H982" s="1497"/>
      <c r="I982" s="1497"/>
      <c r="J982" s="1497"/>
      <c r="K982" s="1497"/>
      <c r="L982" s="1497"/>
      <c r="M982" s="1497"/>
      <c r="N982" s="1497"/>
      <c r="O982" s="1497"/>
      <c r="P982" s="1497"/>
      <c r="Q982" s="1497"/>
      <c r="R982" s="1497"/>
      <c r="S982" s="1497"/>
      <c r="T982" s="1497"/>
    </row>
    <row r="983">
      <c r="A983" s="1515"/>
      <c r="B983" s="1497"/>
      <c r="C983" s="1497"/>
      <c r="D983" s="1497"/>
      <c r="E983" s="1544"/>
      <c r="F983" s="1497"/>
      <c r="G983" s="1497"/>
      <c r="H983" s="1497"/>
      <c r="I983" s="1497"/>
      <c r="J983" s="1497"/>
      <c r="K983" s="1497"/>
      <c r="L983" s="1497"/>
      <c r="M983" s="1497"/>
      <c r="N983" s="1497"/>
      <c r="O983" s="1497"/>
      <c r="P983" s="1497"/>
      <c r="Q983" s="1497"/>
      <c r="R983" s="1497"/>
      <c r="S983" s="1497"/>
      <c r="T983" s="1497"/>
    </row>
    <row r="984">
      <c r="A984" s="1515"/>
      <c r="B984" s="1497"/>
      <c r="C984" s="1497"/>
      <c r="D984" s="1497"/>
      <c r="E984" s="1544"/>
      <c r="F984" s="1497"/>
      <c r="G984" s="1497"/>
      <c r="H984" s="1497"/>
      <c r="I984" s="1497"/>
      <c r="J984" s="1497"/>
      <c r="K984" s="1497"/>
      <c r="L984" s="1497"/>
      <c r="M984" s="1497"/>
      <c r="N984" s="1497"/>
      <c r="O984" s="1497"/>
      <c r="P984" s="1497"/>
      <c r="Q984" s="1497"/>
      <c r="R984" s="1497"/>
      <c r="S984" s="1497"/>
      <c r="T984" s="1497"/>
    </row>
    <row r="985">
      <c r="A985" s="1515"/>
      <c r="B985" s="1497"/>
      <c r="C985" s="1497"/>
      <c r="D985" s="1497"/>
      <c r="E985" s="1544"/>
      <c r="F985" s="1497"/>
      <c r="G985" s="1497"/>
      <c r="H985" s="1497"/>
      <c r="I985" s="1497"/>
      <c r="J985" s="1497"/>
      <c r="K985" s="1497"/>
      <c r="L985" s="1497"/>
      <c r="M985" s="1497"/>
      <c r="N985" s="1497"/>
      <c r="O985" s="1497"/>
      <c r="P985" s="1497"/>
      <c r="Q985" s="1497"/>
      <c r="R985" s="1497"/>
      <c r="S985" s="1497"/>
      <c r="T985" s="1497"/>
    </row>
    <row r="986">
      <c r="A986" s="1515"/>
      <c r="B986" s="1497"/>
      <c r="C986" s="1497"/>
      <c r="D986" s="1497"/>
      <c r="E986" s="1544"/>
      <c r="F986" s="1497"/>
      <c r="G986" s="1497"/>
      <c r="H986" s="1497"/>
      <c r="I986" s="1497"/>
      <c r="J986" s="1497"/>
      <c r="K986" s="1497"/>
      <c r="L986" s="1497"/>
      <c r="M986" s="1497"/>
      <c r="N986" s="1497"/>
      <c r="O986" s="1497"/>
      <c r="P986" s="1497"/>
      <c r="Q986" s="1497"/>
      <c r="R986" s="1497"/>
      <c r="S986" s="1497"/>
      <c r="T986" s="1497"/>
    </row>
    <row r="987">
      <c r="A987" s="1515"/>
      <c r="B987" s="1497"/>
      <c r="C987" s="1497"/>
      <c r="D987" s="1497"/>
      <c r="E987" s="1544"/>
      <c r="F987" s="1497"/>
      <c r="G987" s="1497"/>
      <c r="H987" s="1497"/>
      <c r="I987" s="1497"/>
      <c r="J987" s="1497"/>
      <c r="K987" s="1497"/>
      <c r="L987" s="1497"/>
      <c r="M987" s="1497"/>
      <c r="N987" s="1497"/>
      <c r="O987" s="1497"/>
      <c r="P987" s="1497"/>
      <c r="Q987" s="1497"/>
      <c r="R987" s="1497"/>
      <c r="S987" s="1497"/>
      <c r="T987" s="1497"/>
    </row>
    <row r="988">
      <c r="A988" s="1515"/>
      <c r="B988" s="1497"/>
      <c r="C988" s="1497"/>
      <c r="D988" s="1497"/>
      <c r="E988" s="1544"/>
      <c r="F988" s="1497"/>
      <c r="G988" s="1497"/>
      <c r="H988" s="1497"/>
      <c r="I988" s="1497"/>
      <c r="J988" s="1497"/>
      <c r="K988" s="1497"/>
      <c r="L988" s="1497"/>
      <c r="M988" s="1497"/>
      <c r="N988" s="1497"/>
      <c r="O988" s="1497"/>
      <c r="P988" s="1497"/>
      <c r="Q988" s="1497"/>
      <c r="R988" s="1497"/>
      <c r="S988" s="1497"/>
      <c r="T988" s="1497"/>
    </row>
    <row r="989">
      <c r="A989" s="1515"/>
      <c r="B989" s="1497"/>
      <c r="C989" s="1497"/>
      <c r="D989" s="1497"/>
      <c r="E989" s="1544"/>
      <c r="F989" s="1497"/>
      <c r="G989" s="1497"/>
      <c r="H989" s="1497"/>
      <c r="I989" s="1497"/>
      <c r="J989" s="1497"/>
      <c r="K989" s="1497"/>
      <c r="L989" s="1497"/>
      <c r="M989" s="1497"/>
      <c r="N989" s="1497"/>
      <c r="O989" s="1497"/>
      <c r="P989" s="1497"/>
      <c r="Q989" s="1497"/>
      <c r="R989" s="1497"/>
      <c r="S989" s="1497"/>
      <c r="T989" s="1497"/>
    </row>
    <row r="990">
      <c r="A990" s="1515"/>
      <c r="B990" s="1497"/>
      <c r="C990" s="1497"/>
      <c r="D990" s="1497"/>
      <c r="E990" s="1544"/>
      <c r="F990" s="1497"/>
      <c r="G990" s="1497"/>
      <c r="H990" s="1497"/>
      <c r="I990" s="1497"/>
      <c r="J990" s="1497"/>
      <c r="K990" s="1497"/>
      <c r="L990" s="1497"/>
      <c r="M990" s="1497"/>
      <c r="N990" s="1497"/>
      <c r="O990" s="1497"/>
      <c r="P990" s="1497"/>
      <c r="Q990" s="1497"/>
      <c r="R990" s="1497"/>
      <c r="S990" s="1497"/>
      <c r="T990" s="1497"/>
    </row>
    <row r="991">
      <c r="A991" s="1515"/>
      <c r="B991" s="1497"/>
      <c r="C991" s="1497"/>
      <c r="D991" s="1497"/>
      <c r="E991" s="1544"/>
      <c r="F991" s="1497"/>
      <c r="G991" s="1497"/>
      <c r="H991" s="1497"/>
      <c r="I991" s="1497"/>
      <c r="J991" s="1497"/>
      <c r="K991" s="1497"/>
      <c r="L991" s="1497"/>
      <c r="M991" s="1497"/>
      <c r="N991" s="1497"/>
      <c r="O991" s="1497"/>
      <c r="P991" s="1497"/>
      <c r="Q991" s="1497"/>
      <c r="R991" s="1497"/>
      <c r="S991" s="1497"/>
      <c r="T991" s="1497"/>
    </row>
    <row r="992">
      <c r="A992" s="1515"/>
      <c r="B992" s="1497"/>
      <c r="C992" s="1497"/>
      <c r="D992" s="1497"/>
      <c r="E992" s="1544"/>
      <c r="F992" s="1497"/>
      <c r="G992" s="1497"/>
      <c r="H992" s="1497"/>
      <c r="I992" s="1497"/>
      <c r="J992" s="1497"/>
      <c r="K992" s="1497"/>
      <c r="L992" s="1497"/>
      <c r="M992" s="1497"/>
      <c r="N992" s="1497"/>
      <c r="O992" s="1497"/>
      <c r="P992" s="1497"/>
      <c r="Q992" s="1497"/>
      <c r="R992" s="1497"/>
      <c r="S992" s="1497"/>
      <c r="T992" s="1497"/>
    </row>
    <row r="993">
      <c r="A993" s="1515"/>
      <c r="B993" s="1497"/>
      <c r="C993" s="1497"/>
      <c r="D993" s="1497"/>
      <c r="E993" s="1544"/>
      <c r="F993" s="1497"/>
      <c r="G993" s="1497"/>
      <c r="H993" s="1497"/>
      <c r="I993" s="1497"/>
      <c r="J993" s="1497"/>
      <c r="K993" s="1497"/>
      <c r="L993" s="1497"/>
      <c r="M993" s="1497"/>
      <c r="N993" s="1497"/>
      <c r="O993" s="1497"/>
      <c r="P993" s="1497"/>
      <c r="Q993" s="1497"/>
      <c r="R993" s="1497"/>
      <c r="S993" s="1497"/>
      <c r="T993" s="1497"/>
    </row>
    <row r="994">
      <c r="A994" s="1515"/>
      <c r="B994" s="1497"/>
      <c r="C994" s="1497"/>
      <c r="D994" s="1497"/>
      <c r="E994" s="1544"/>
      <c r="F994" s="1497"/>
      <c r="G994" s="1497"/>
      <c r="H994" s="1497"/>
      <c r="I994" s="1497"/>
      <c r="J994" s="1497"/>
      <c r="K994" s="1497"/>
      <c r="L994" s="1497"/>
      <c r="M994" s="1497"/>
      <c r="N994" s="1497"/>
      <c r="O994" s="1497"/>
      <c r="P994" s="1497"/>
      <c r="Q994" s="1497"/>
      <c r="R994" s="1497"/>
      <c r="S994" s="1497"/>
      <c r="T994" s="1497"/>
    </row>
    <row r="995">
      <c r="A995" s="1515"/>
      <c r="B995" s="1497"/>
      <c r="C995" s="1497"/>
      <c r="D995" s="1497"/>
      <c r="E995" s="1544"/>
      <c r="F995" s="1497"/>
      <c r="G995" s="1497"/>
      <c r="H995" s="1497"/>
      <c r="I995" s="1497"/>
      <c r="J995" s="1497"/>
      <c r="K995" s="1497"/>
      <c r="L995" s="1497"/>
      <c r="M995" s="1497"/>
      <c r="N995" s="1497"/>
      <c r="O995" s="1497"/>
      <c r="P995" s="1497"/>
      <c r="Q995" s="1497"/>
      <c r="R995" s="1497"/>
      <c r="S995" s="1497"/>
      <c r="T995" s="1497"/>
    </row>
    <row r="996">
      <c r="A996" s="1515"/>
      <c r="B996" s="1497"/>
      <c r="C996" s="1497"/>
      <c r="D996" s="1497"/>
      <c r="E996" s="1544"/>
      <c r="F996" s="1497"/>
      <c r="G996" s="1497"/>
      <c r="H996" s="1497"/>
      <c r="I996" s="1497"/>
      <c r="J996" s="1497"/>
      <c r="K996" s="1497"/>
      <c r="L996" s="1497"/>
      <c r="M996" s="1497"/>
      <c r="N996" s="1497"/>
      <c r="O996" s="1497"/>
      <c r="P996" s="1497"/>
      <c r="Q996" s="1497"/>
      <c r="R996" s="1497"/>
      <c r="S996" s="1497"/>
      <c r="T996" s="1497"/>
    </row>
    <row r="997">
      <c r="A997" s="1515"/>
      <c r="B997" s="1497"/>
      <c r="C997" s="1497"/>
      <c r="D997" s="1497"/>
      <c r="E997" s="1544"/>
      <c r="F997" s="1497"/>
      <c r="G997" s="1497"/>
      <c r="H997" s="1497"/>
      <c r="I997" s="1497"/>
      <c r="J997" s="1497"/>
      <c r="K997" s="1497"/>
      <c r="L997" s="1497"/>
      <c r="M997" s="1497"/>
      <c r="N997" s="1497"/>
      <c r="O997" s="1497"/>
      <c r="P997" s="1497"/>
      <c r="Q997" s="1497"/>
      <c r="R997" s="1497"/>
      <c r="S997" s="1497"/>
      <c r="T997" s="1497"/>
    </row>
    <row r="998">
      <c r="A998" s="1515"/>
      <c r="B998" s="1497"/>
      <c r="C998" s="1497"/>
      <c r="D998" s="1497"/>
      <c r="E998" s="1544"/>
      <c r="F998" s="1497"/>
      <c r="G998" s="1497"/>
      <c r="H998" s="1497"/>
      <c r="I998" s="1497"/>
      <c r="J998" s="1497"/>
      <c r="K998" s="1497"/>
      <c r="L998" s="1497"/>
      <c r="M998" s="1497"/>
      <c r="N998" s="1497"/>
      <c r="O998" s="1497"/>
      <c r="P998" s="1497"/>
      <c r="Q998" s="1497"/>
      <c r="R998" s="1497"/>
      <c r="S998" s="1497"/>
      <c r="T998" s="1497"/>
    </row>
    <row r="999">
      <c r="A999" s="1515"/>
      <c r="B999" s="1497"/>
      <c r="C999" s="1497"/>
      <c r="D999" s="1497"/>
      <c r="E999" s="1544"/>
      <c r="F999" s="1497"/>
      <c r="G999" s="1497"/>
      <c r="H999" s="1497"/>
      <c r="I999" s="1497"/>
      <c r="J999" s="1497"/>
      <c r="K999" s="1497"/>
      <c r="L999" s="1497"/>
      <c r="M999" s="1497"/>
      <c r="N999" s="1497"/>
      <c r="O999" s="1497"/>
      <c r="P999" s="1497"/>
      <c r="Q999" s="1497"/>
      <c r="R999" s="1497"/>
      <c r="S999" s="1497"/>
      <c r="T999" s="1497"/>
    </row>
    <row r="1000">
      <c r="A1000" s="1515"/>
      <c r="B1000" s="1497"/>
      <c r="C1000" s="1497"/>
      <c r="D1000" s="1497"/>
      <c r="E1000" s="1544"/>
      <c r="F1000" s="1497"/>
      <c r="G1000" s="1497"/>
      <c r="H1000" s="1497"/>
      <c r="I1000" s="1497"/>
      <c r="J1000" s="1497"/>
      <c r="K1000" s="1497"/>
      <c r="L1000" s="1497"/>
      <c r="M1000" s="1497"/>
      <c r="N1000" s="1497"/>
      <c r="O1000" s="1497"/>
      <c r="P1000" s="1497"/>
      <c r="Q1000" s="1497"/>
      <c r="R1000" s="1497"/>
      <c r="S1000" s="1497"/>
      <c r="T1000" s="1497"/>
    </row>
  </sheetData>
  <mergeCells count="9">
    <mergeCell ref="P7:P8"/>
    <mergeCell ref="Q7:Q8"/>
    <mergeCell ref="E7:E8"/>
    <mergeCell ref="F7:F8"/>
    <mergeCell ref="K7:K8"/>
    <mergeCell ref="L7:L8"/>
    <mergeCell ref="M7:M8"/>
    <mergeCell ref="N7:N8"/>
    <mergeCell ref="O7:O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88"/>
    <col customWidth="1" min="3" max="3" width="12.38"/>
    <col customWidth="1" min="4" max="4" width="12.75"/>
    <col customWidth="1" min="5" max="5" width="35.13"/>
    <col customWidth="1" min="6" max="6" width="41.75"/>
    <col customWidth="1" min="7" max="7" width="23.75"/>
    <col customWidth="1" min="8" max="8" width="19.88"/>
    <col customWidth="1" min="9" max="9" width="15.0"/>
    <col customWidth="1" min="10" max="10" width="17.88"/>
    <col customWidth="1" min="11" max="11" width="14.75"/>
  </cols>
  <sheetData>
    <row r="1" ht="100.5" customHeight="1">
      <c r="A1" s="1546" t="s">
        <v>2</v>
      </c>
      <c r="B1" s="1547" t="s">
        <v>3</v>
      </c>
      <c r="C1" s="1546" t="s">
        <v>4</v>
      </c>
      <c r="D1" s="1546" t="s">
        <v>5</v>
      </c>
      <c r="E1" s="1548" t="s">
        <v>1273</v>
      </c>
      <c r="F1" s="1546" t="s">
        <v>23</v>
      </c>
      <c r="G1" s="1546" t="s">
        <v>17</v>
      </c>
      <c r="H1" s="1547" t="s">
        <v>18</v>
      </c>
      <c r="I1" s="1547" t="s">
        <v>19</v>
      </c>
      <c r="J1" s="1547" t="s">
        <v>20</v>
      </c>
      <c r="K1" s="1547" t="s">
        <v>8</v>
      </c>
      <c r="L1" s="1549" t="s">
        <v>2205</v>
      </c>
      <c r="M1" s="1546" t="s">
        <v>175</v>
      </c>
      <c r="N1" s="1546" t="s">
        <v>176</v>
      </c>
      <c r="O1" s="1546" t="s">
        <v>13</v>
      </c>
      <c r="P1" s="1546" t="s">
        <v>15</v>
      </c>
      <c r="Q1" s="1546" t="s">
        <v>16</v>
      </c>
      <c r="R1" s="1550"/>
      <c r="S1" s="1551"/>
      <c r="T1" s="1551"/>
      <c r="U1" s="1552"/>
      <c r="V1" s="1552"/>
      <c r="W1" s="1552"/>
      <c r="X1" s="1552"/>
      <c r="Y1" s="1552"/>
      <c r="Z1" s="1552"/>
    </row>
    <row r="2" ht="45.0" customHeight="1">
      <c r="A2" s="1055">
        <v>1.0</v>
      </c>
      <c r="B2" s="1055" t="s">
        <v>1073</v>
      </c>
      <c r="C2" s="1055" t="s">
        <v>437</v>
      </c>
      <c r="D2" s="1055">
        <v>1.0</v>
      </c>
      <c r="E2" s="1553"/>
      <c r="F2" s="1050" t="s">
        <v>3090</v>
      </c>
      <c r="G2" s="1055" t="s">
        <v>3091</v>
      </c>
      <c r="H2" s="1055" t="s">
        <v>3092</v>
      </c>
      <c r="I2" s="1055" t="s">
        <v>85</v>
      </c>
      <c r="J2" s="1055" t="s">
        <v>3093</v>
      </c>
      <c r="K2" s="1055" t="s">
        <v>3094</v>
      </c>
      <c r="L2" s="1554"/>
      <c r="M2" s="1554"/>
      <c r="N2" s="1554"/>
      <c r="O2" s="1554"/>
      <c r="P2" s="1554"/>
      <c r="Q2" s="1554"/>
      <c r="R2" s="1555"/>
      <c r="S2" s="1555"/>
      <c r="T2" s="1555"/>
      <c r="U2" s="1555"/>
      <c r="V2" s="1555"/>
      <c r="W2" s="1555"/>
      <c r="X2" s="1555"/>
      <c r="Y2" s="1555"/>
      <c r="Z2" s="1555"/>
    </row>
    <row r="3">
      <c r="A3" s="1556">
        <v>2.0</v>
      </c>
      <c r="B3" s="1557" t="s">
        <v>3095</v>
      </c>
      <c r="C3" s="1161" t="s">
        <v>1047</v>
      </c>
      <c r="D3" s="1161">
        <v>1.0</v>
      </c>
      <c r="E3" s="1558"/>
      <c r="F3" s="1559" t="s">
        <v>3096</v>
      </c>
      <c r="G3" s="1557" t="s">
        <v>3097</v>
      </c>
      <c r="H3" s="1161" t="s">
        <v>3098</v>
      </c>
      <c r="I3" s="1161" t="s">
        <v>76</v>
      </c>
      <c r="J3" s="1161" t="s">
        <v>3099</v>
      </c>
      <c r="K3" s="1161" t="s">
        <v>3100</v>
      </c>
      <c r="L3" s="1161" t="s">
        <v>3101</v>
      </c>
      <c r="M3" s="1560"/>
      <c r="N3" s="1560"/>
      <c r="O3" s="1560"/>
      <c r="P3" s="1560"/>
      <c r="Q3" s="1561" t="s">
        <v>2448</v>
      </c>
      <c r="R3" s="653"/>
      <c r="S3" s="653"/>
      <c r="T3" s="653"/>
      <c r="U3" s="653"/>
      <c r="V3" s="653"/>
      <c r="W3" s="653"/>
      <c r="X3" s="653"/>
      <c r="Y3" s="653"/>
      <c r="Z3" s="653"/>
    </row>
    <row r="4" ht="34.5" customHeight="1">
      <c r="A4" s="1562">
        <v>3.0</v>
      </c>
      <c r="B4" s="1263" t="s">
        <v>3102</v>
      </c>
      <c r="C4" s="1261" t="s">
        <v>155</v>
      </c>
      <c r="D4" s="1261">
        <v>2.0</v>
      </c>
      <c r="E4" s="1558"/>
      <c r="F4" s="1563" t="s">
        <v>3103</v>
      </c>
      <c r="G4" s="1261" t="s">
        <v>3104</v>
      </c>
      <c r="H4" s="1261" t="s">
        <v>3105</v>
      </c>
      <c r="I4" s="1261" t="s">
        <v>85</v>
      </c>
      <c r="J4" s="1261" t="s">
        <v>3106</v>
      </c>
      <c r="K4" s="1557" t="s">
        <v>3107</v>
      </c>
      <c r="L4" s="1261" t="s">
        <v>3108</v>
      </c>
      <c r="M4" s="1261" t="s">
        <v>3109</v>
      </c>
      <c r="N4" s="1264"/>
      <c r="O4" s="1264"/>
      <c r="P4" s="1264"/>
      <c r="Q4" s="1261" t="s">
        <v>3110</v>
      </c>
      <c r="R4" s="701"/>
      <c r="S4" s="701"/>
      <c r="T4" s="701"/>
      <c r="U4" s="701"/>
      <c r="V4" s="701"/>
      <c r="W4" s="701"/>
      <c r="X4" s="701"/>
      <c r="Y4" s="701"/>
      <c r="Z4" s="701"/>
    </row>
    <row r="5" ht="33.75" customHeight="1">
      <c r="A5" s="34"/>
      <c r="B5" s="34"/>
      <c r="C5" s="34"/>
      <c r="D5" s="34"/>
      <c r="E5" s="1558"/>
      <c r="F5" s="34"/>
      <c r="G5" s="34"/>
      <c r="H5" s="34"/>
      <c r="I5" s="34"/>
      <c r="J5" s="34"/>
      <c r="K5" s="1564" t="s">
        <v>3111</v>
      </c>
      <c r="L5" s="34"/>
      <c r="M5" s="34"/>
      <c r="N5" s="34"/>
      <c r="O5" s="34"/>
      <c r="P5" s="34"/>
      <c r="Q5" s="34"/>
      <c r="R5" s="665"/>
      <c r="S5" s="665"/>
      <c r="T5" s="665"/>
      <c r="U5" s="665"/>
      <c r="V5" s="665"/>
      <c r="W5" s="665"/>
      <c r="X5" s="665"/>
      <c r="Y5" s="665"/>
      <c r="Z5" s="665"/>
    </row>
    <row r="6">
      <c r="A6" s="559">
        <v>4.0</v>
      </c>
      <c r="B6" s="573" t="s">
        <v>3112</v>
      </c>
      <c r="C6" s="559" t="s">
        <v>1502</v>
      </c>
      <c r="D6" s="559">
        <v>1.0</v>
      </c>
      <c r="E6" s="1558"/>
      <c r="F6" s="767" t="s">
        <v>3113</v>
      </c>
      <c r="G6" s="559" t="s">
        <v>3114</v>
      </c>
      <c r="H6" s="559" t="s">
        <v>1427</v>
      </c>
      <c r="I6" s="559" t="s">
        <v>76</v>
      </c>
      <c r="J6" s="559" t="s">
        <v>3115</v>
      </c>
      <c r="K6" s="573" t="s">
        <v>3116</v>
      </c>
      <c r="L6" s="559" t="s">
        <v>3117</v>
      </c>
      <c r="M6" s="559" t="s">
        <v>3117</v>
      </c>
      <c r="N6" s="720"/>
      <c r="O6" s="720"/>
      <c r="P6" s="720"/>
      <c r="Q6" s="573" t="s">
        <v>3118</v>
      </c>
      <c r="R6" s="653"/>
      <c r="S6" s="653"/>
      <c r="T6" s="653"/>
      <c r="U6" s="653"/>
      <c r="V6" s="653"/>
      <c r="W6" s="653"/>
      <c r="X6" s="653"/>
      <c r="Y6" s="653"/>
      <c r="Z6" s="653"/>
    </row>
    <row r="7" ht="9.0" customHeight="1">
      <c r="A7" s="1565"/>
      <c r="B7" s="1565"/>
      <c r="C7" s="1565"/>
      <c r="D7" s="1565"/>
      <c r="E7" s="1566"/>
      <c r="F7" s="1567"/>
      <c r="G7" s="1568"/>
      <c r="H7" s="1568"/>
      <c r="I7" s="1568"/>
      <c r="J7" s="1568"/>
      <c r="K7" s="1568"/>
      <c r="L7" s="1568"/>
      <c r="M7" s="1568"/>
      <c r="N7" s="1568"/>
      <c r="O7" s="1568"/>
      <c r="P7" s="1568"/>
      <c r="Q7" s="1568"/>
      <c r="R7" s="1568"/>
      <c r="S7" s="1568"/>
      <c r="T7" s="1568"/>
      <c r="U7" s="1568"/>
      <c r="V7" s="1568"/>
      <c r="W7" s="1568"/>
      <c r="X7" s="1568"/>
      <c r="Y7" s="1568"/>
      <c r="Z7" s="1568"/>
    </row>
    <row r="8">
      <c r="A8" s="559">
        <v>5.0</v>
      </c>
      <c r="B8" s="971" t="s">
        <v>282</v>
      </c>
      <c r="C8" s="559" t="s">
        <v>253</v>
      </c>
      <c r="D8" s="559">
        <v>2.0</v>
      </c>
      <c r="E8" s="1569">
        <v>390000.0</v>
      </c>
      <c r="F8" s="974" t="s">
        <v>3119</v>
      </c>
      <c r="G8" s="559" t="s">
        <v>3120</v>
      </c>
      <c r="H8" s="797">
        <v>244056.0</v>
      </c>
      <c r="I8" s="559" t="s">
        <v>76</v>
      </c>
      <c r="J8" s="1444">
        <v>25000.0</v>
      </c>
      <c r="K8" s="559" t="s">
        <v>3121</v>
      </c>
      <c r="L8" s="1305">
        <v>24916.0</v>
      </c>
      <c r="M8" s="1570">
        <v>25193.0</v>
      </c>
      <c r="N8" s="719"/>
      <c r="O8" s="719"/>
      <c r="P8" s="719"/>
      <c r="Q8" s="1305">
        <v>24923.0</v>
      </c>
      <c r="R8" s="665"/>
      <c r="S8" s="665"/>
      <c r="T8" s="665"/>
      <c r="U8" s="665"/>
      <c r="V8" s="665"/>
      <c r="W8" s="665"/>
      <c r="X8" s="665"/>
      <c r="Y8" s="665"/>
      <c r="Z8" s="665"/>
    </row>
    <row r="9" ht="3.0" customHeight="1">
      <c r="A9" s="1571"/>
      <c r="B9" s="1572"/>
      <c r="C9" s="1572"/>
      <c r="D9" s="1572"/>
      <c r="E9" s="1572"/>
      <c r="F9" s="1572"/>
      <c r="G9" s="1572"/>
      <c r="H9" s="1572"/>
      <c r="I9" s="1572"/>
      <c r="J9" s="1572"/>
      <c r="K9" s="1572"/>
      <c r="L9" s="1572"/>
      <c r="M9" s="1572"/>
      <c r="N9" s="1572"/>
      <c r="O9" s="1572"/>
      <c r="P9" s="1572"/>
      <c r="Q9" s="1572"/>
      <c r="R9" s="1572"/>
      <c r="S9" s="1572"/>
      <c r="T9" s="1572"/>
      <c r="U9" s="1572"/>
      <c r="V9" s="1572"/>
      <c r="W9" s="1572"/>
      <c r="X9" s="1572"/>
      <c r="Y9" s="1572"/>
      <c r="Z9" s="1273"/>
    </row>
    <row r="10">
      <c r="A10" s="1055">
        <v>6.0</v>
      </c>
      <c r="B10" s="1220" t="s">
        <v>2063</v>
      </c>
      <c r="C10" s="1055" t="s">
        <v>1089</v>
      </c>
      <c r="D10" s="1055">
        <v>1.0</v>
      </c>
      <c r="E10" s="1573"/>
      <c r="F10" s="1220" t="s">
        <v>3122</v>
      </c>
      <c r="G10" s="1055" t="s">
        <v>3123</v>
      </c>
      <c r="H10" s="1332">
        <v>244489.0</v>
      </c>
      <c r="I10" s="1055" t="s">
        <v>76</v>
      </c>
      <c r="J10" s="1332">
        <v>244579.0</v>
      </c>
      <c r="K10" s="1055"/>
      <c r="L10" s="1574"/>
      <c r="M10" s="1575"/>
      <c r="N10" s="1554"/>
      <c r="O10" s="1554"/>
      <c r="P10" s="1554"/>
      <c r="Q10" s="1574"/>
      <c r="R10" s="701"/>
      <c r="S10" s="701"/>
      <c r="T10" s="701"/>
      <c r="U10" s="701"/>
      <c r="V10" s="701"/>
      <c r="W10" s="701"/>
      <c r="X10" s="701"/>
      <c r="Y10" s="701"/>
      <c r="Z10" s="701"/>
    </row>
    <row r="11">
      <c r="E11" s="803">
        <f>sum(E8)</f>
        <v>390000</v>
      </c>
    </row>
    <row r="12">
      <c r="E12" s="804"/>
    </row>
    <row r="13">
      <c r="E13" s="804"/>
    </row>
    <row r="14">
      <c r="E14" s="804"/>
    </row>
    <row r="15">
      <c r="E15" s="804"/>
    </row>
    <row r="16">
      <c r="E16" s="804"/>
    </row>
    <row r="17">
      <c r="E17" s="804"/>
    </row>
    <row r="18">
      <c r="E18" s="804"/>
    </row>
    <row r="19">
      <c r="E19" s="804"/>
    </row>
    <row r="20">
      <c r="E20" s="804"/>
    </row>
    <row r="21">
      <c r="E21" s="804"/>
    </row>
    <row r="22">
      <c r="E22" s="804"/>
    </row>
    <row r="23">
      <c r="E23" s="804"/>
    </row>
    <row r="24">
      <c r="E24" s="804"/>
    </row>
    <row r="25">
      <c r="E25" s="804"/>
    </row>
    <row r="26">
      <c r="E26" s="804"/>
    </row>
    <row r="27">
      <c r="E27" s="804"/>
    </row>
    <row r="28">
      <c r="E28" s="804"/>
    </row>
    <row r="29">
      <c r="E29" s="804"/>
    </row>
    <row r="30">
      <c r="E30" s="804"/>
    </row>
    <row r="31">
      <c r="E31" s="804"/>
    </row>
    <row r="32">
      <c r="E32" s="804"/>
    </row>
    <row r="33">
      <c r="E33" s="804"/>
    </row>
    <row r="34">
      <c r="E34" s="804"/>
    </row>
    <row r="35">
      <c r="E35" s="804"/>
    </row>
    <row r="36">
      <c r="E36" s="804"/>
    </row>
    <row r="37">
      <c r="E37" s="804"/>
    </row>
    <row r="38">
      <c r="E38" s="804"/>
    </row>
    <row r="39">
      <c r="E39" s="804"/>
    </row>
    <row r="40">
      <c r="E40" s="804"/>
    </row>
    <row r="41">
      <c r="E41" s="804"/>
    </row>
    <row r="42">
      <c r="E42" s="804"/>
    </row>
    <row r="43">
      <c r="E43" s="804"/>
    </row>
    <row r="44">
      <c r="E44" s="804"/>
    </row>
    <row r="45">
      <c r="E45" s="804"/>
    </row>
    <row r="46">
      <c r="E46" s="804"/>
    </row>
    <row r="47">
      <c r="E47" s="804"/>
    </row>
    <row r="48">
      <c r="E48" s="804"/>
    </row>
    <row r="49">
      <c r="E49" s="804"/>
    </row>
    <row r="50">
      <c r="E50" s="804"/>
    </row>
    <row r="51">
      <c r="E51" s="804"/>
    </row>
    <row r="52">
      <c r="E52" s="804"/>
    </row>
    <row r="53">
      <c r="E53" s="804"/>
    </row>
    <row r="54">
      <c r="E54" s="804"/>
    </row>
    <row r="55">
      <c r="E55" s="804"/>
    </row>
    <row r="56">
      <c r="E56" s="804"/>
    </row>
    <row r="57">
      <c r="E57" s="804"/>
    </row>
    <row r="58">
      <c r="E58" s="804"/>
    </row>
    <row r="59">
      <c r="E59" s="804"/>
    </row>
    <row r="60">
      <c r="E60" s="804"/>
    </row>
    <row r="61">
      <c r="E61" s="804"/>
    </row>
    <row r="62">
      <c r="E62" s="804"/>
    </row>
    <row r="63">
      <c r="E63" s="804"/>
    </row>
    <row r="64">
      <c r="E64" s="804"/>
    </row>
    <row r="65">
      <c r="E65" s="804"/>
    </row>
    <row r="66">
      <c r="E66" s="804"/>
    </row>
    <row r="67">
      <c r="E67" s="804"/>
    </row>
    <row r="68">
      <c r="E68" s="804"/>
    </row>
    <row r="69">
      <c r="E69" s="804"/>
    </row>
    <row r="70">
      <c r="E70" s="804"/>
    </row>
    <row r="71">
      <c r="E71" s="804"/>
    </row>
    <row r="72">
      <c r="E72" s="804"/>
    </row>
    <row r="73">
      <c r="E73" s="804"/>
    </row>
    <row r="74">
      <c r="E74" s="804"/>
    </row>
    <row r="75">
      <c r="E75" s="804"/>
    </row>
    <row r="76">
      <c r="E76" s="804"/>
    </row>
    <row r="77">
      <c r="E77" s="804"/>
    </row>
    <row r="78">
      <c r="E78" s="804"/>
    </row>
    <row r="79">
      <c r="E79" s="804"/>
    </row>
    <row r="80">
      <c r="E80" s="804"/>
    </row>
    <row r="81">
      <c r="E81" s="804"/>
    </row>
    <row r="82">
      <c r="E82" s="804"/>
    </row>
    <row r="83">
      <c r="E83" s="804"/>
    </row>
    <row r="84">
      <c r="E84" s="804"/>
    </row>
    <row r="85">
      <c r="E85" s="804"/>
    </row>
    <row r="86">
      <c r="E86" s="804"/>
    </row>
    <row r="87">
      <c r="E87" s="804"/>
    </row>
    <row r="88">
      <c r="E88" s="804"/>
    </row>
    <row r="89">
      <c r="E89" s="804"/>
    </row>
    <row r="90">
      <c r="E90" s="804"/>
    </row>
    <row r="91">
      <c r="E91" s="804"/>
    </row>
    <row r="92">
      <c r="E92" s="804"/>
    </row>
    <row r="93">
      <c r="E93" s="804"/>
    </row>
    <row r="94">
      <c r="E94" s="804"/>
    </row>
    <row r="95">
      <c r="E95" s="804"/>
    </row>
    <row r="96">
      <c r="E96" s="804"/>
    </row>
    <row r="97">
      <c r="E97" s="804"/>
    </row>
    <row r="98">
      <c r="E98" s="804"/>
    </row>
    <row r="99">
      <c r="E99" s="804"/>
    </row>
    <row r="100">
      <c r="E100" s="804"/>
    </row>
    <row r="101">
      <c r="E101" s="804"/>
    </row>
    <row r="102">
      <c r="E102" s="804"/>
    </row>
    <row r="103">
      <c r="E103" s="804"/>
    </row>
    <row r="104">
      <c r="E104" s="804"/>
    </row>
    <row r="105">
      <c r="E105" s="804"/>
    </row>
    <row r="106">
      <c r="E106" s="804"/>
    </row>
    <row r="107">
      <c r="E107" s="804"/>
    </row>
    <row r="108">
      <c r="E108" s="804"/>
    </row>
    <row r="109">
      <c r="E109" s="804"/>
    </row>
    <row r="110">
      <c r="E110" s="804"/>
    </row>
    <row r="111">
      <c r="E111" s="804"/>
    </row>
    <row r="112">
      <c r="E112" s="804"/>
    </row>
    <row r="113">
      <c r="E113" s="804"/>
    </row>
    <row r="114">
      <c r="E114" s="804"/>
    </row>
    <row r="115">
      <c r="E115" s="804"/>
    </row>
    <row r="116">
      <c r="E116" s="804"/>
    </row>
    <row r="117">
      <c r="E117" s="804"/>
    </row>
    <row r="118">
      <c r="E118" s="804"/>
    </row>
    <row r="119">
      <c r="E119" s="804"/>
    </row>
    <row r="120">
      <c r="E120" s="804"/>
    </row>
    <row r="121">
      <c r="E121" s="804"/>
    </row>
    <row r="122">
      <c r="E122" s="804"/>
    </row>
    <row r="123">
      <c r="E123" s="804"/>
    </row>
    <row r="124">
      <c r="E124" s="804"/>
    </row>
    <row r="125">
      <c r="E125" s="804"/>
    </row>
    <row r="126">
      <c r="E126" s="804"/>
    </row>
    <row r="127">
      <c r="E127" s="804"/>
    </row>
    <row r="128">
      <c r="E128" s="804"/>
    </row>
    <row r="129">
      <c r="E129" s="804"/>
    </row>
    <row r="130">
      <c r="E130" s="804"/>
    </row>
    <row r="131">
      <c r="E131" s="804"/>
    </row>
    <row r="132">
      <c r="E132" s="804"/>
    </row>
    <row r="133">
      <c r="E133" s="804"/>
    </row>
    <row r="134">
      <c r="E134" s="804"/>
    </row>
    <row r="135">
      <c r="E135" s="804"/>
    </row>
    <row r="136">
      <c r="E136" s="804"/>
    </row>
    <row r="137">
      <c r="E137" s="804"/>
    </row>
    <row r="138">
      <c r="E138" s="804"/>
    </row>
    <row r="139">
      <c r="E139" s="804"/>
    </row>
    <row r="140">
      <c r="E140" s="804"/>
    </row>
    <row r="141">
      <c r="E141" s="804"/>
    </row>
    <row r="142">
      <c r="E142" s="804"/>
    </row>
    <row r="143">
      <c r="E143" s="804"/>
    </row>
    <row r="144">
      <c r="E144" s="804"/>
    </row>
    <row r="145">
      <c r="E145" s="804"/>
    </row>
    <row r="146">
      <c r="E146" s="804"/>
    </row>
    <row r="147">
      <c r="E147" s="804"/>
    </row>
    <row r="148">
      <c r="E148" s="804"/>
    </row>
    <row r="149">
      <c r="E149" s="804"/>
    </row>
    <row r="150">
      <c r="E150" s="804"/>
    </row>
    <row r="151">
      <c r="E151" s="804"/>
    </row>
    <row r="152">
      <c r="E152" s="804"/>
    </row>
    <row r="153">
      <c r="E153" s="804"/>
    </row>
    <row r="154">
      <c r="E154" s="804"/>
    </row>
    <row r="155">
      <c r="E155" s="804"/>
    </row>
    <row r="156">
      <c r="E156" s="804"/>
    </row>
    <row r="157">
      <c r="E157" s="804"/>
    </row>
    <row r="158">
      <c r="E158" s="804"/>
    </row>
    <row r="159">
      <c r="E159" s="804"/>
    </row>
    <row r="160">
      <c r="E160" s="804"/>
    </row>
    <row r="161">
      <c r="E161" s="804"/>
    </row>
    <row r="162">
      <c r="E162" s="804"/>
    </row>
    <row r="163">
      <c r="E163" s="804"/>
    </row>
    <row r="164">
      <c r="E164" s="804"/>
    </row>
    <row r="165">
      <c r="E165" s="804"/>
    </row>
    <row r="166">
      <c r="E166" s="804"/>
    </row>
    <row r="167">
      <c r="E167" s="804"/>
    </row>
    <row r="168">
      <c r="E168" s="804"/>
    </row>
    <row r="169">
      <c r="E169" s="804"/>
    </row>
    <row r="170">
      <c r="E170" s="804"/>
    </row>
    <row r="171">
      <c r="E171" s="804"/>
    </row>
    <row r="172">
      <c r="E172" s="804"/>
    </row>
    <row r="173">
      <c r="E173" s="804"/>
    </row>
    <row r="174">
      <c r="E174" s="804"/>
    </row>
    <row r="175">
      <c r="E175" s="804"/>
    </row>
    <row r="176">
      <c r="E176" s="804"/>
    </row>
    <row r="177">
      <c r="E177" s="804"/>
    </row>
    <row r="178">
      <c r="E178" s="804"/>
    </row>
    <row r="179">
      <c r="E179" s="804"/>
    </row>
    <row r="180">
      <c r="E180" s="804"/>
    </row>
    <row r="181">
      <c r="E181" s="804"/>
    </row>
    <row r="182">
      <c r="E182" s="804"/>
    </row>
    <row r="183">
      <c r="E183" s="804"/>
    </row>
    <row r="184">
      <c r="E184" s="804"/>
    </row>
    <row r="185">
      <c r="E185" s="804"/>
    </row>
    <row r="186">
      <c r="E186" s="804"/>
    </row>
    <row r="187">
      <c r="E187" s="804"/>
    </row>
    <row r="188">
      <c r="E188" s="804"/>
    </row>
    <row r="189">
      <c r="E189" s="804"/>
    </row>
    <row r="190">
      <c r="E190" s="804"/>
    </row>
    <row r="191">
      <c r="E191" s="804"/>
    </row>
    <row r="192">
      <c r="E192" s="804"/>
    </row>
    <row r="193">
      <c r="E193" s="804"/>
    </row>
    <row r="194">
      <c r="E194" s="804"/>
    </row>
    <row r="195">
      <c r="E195" s="804"/>
    </row>
    <row r="196">
      <c r="E196" s="804"/>
    </row>
    <row r="197">
      <c r="E197" s="804"/>
    </row>
    <row r="198">
      <c r="E198" s="804"/>
    </row>
    <row r="199">
      <c r="E199" s="804"/>
    </row>
    <row r="200">
      <c r="E200" s="804"/>
    </row>
    <row r="201">
      <c r="E201" s="804"/>
    </row>
    <row r="202">
      <c r="E202" s="804"/>
    </row>
    <row r="203">
      <c r="E203" s="804"/>
    </row>
    <row r="204">
      <c r="E204" s="804"/>
    </row>
    <row r="205">
      <c r="E205" s="804"/>
    </row>
    <row r="206">
      <c r="E206" s="804"/>
    </row>
    <row r="207">
      <c r="E207" s="804"/>
    </row>
    <row r="208">
      <c r="E208" s="804"/>
    </row>
    <row r="209">
      <c r="E209" s="804"/>
    </row>
    <row r="210">
      <c r="E210" s="804"/>
    </row>
    <row r="211">
      <c r="E211" s="804"/>
    </row>
    <row r="212">
      <c r="E212" s="804"/>
    </row>
    <row r="213">
      <c r="E213" s="804"/>
    </row>
    <row r="214">
      <c r="E214" s="804"/>
    </row>
    <row r="215">
      <c r="E215" s="804"/>
    </row>
    <row r="216">
      <c r="E216" s="804"/>
    </row>
    <row r="217">
      <c r="E217" s="804"/>
    </row>
    <row r="218">
      <c r="E218" s="804"/>
    </row>
    <row r="219">
      <c r="E219" s="804"/>
    </row>
    <row r="220">
      <c r="E220" s="804"/>
    </row>
    <row r="221">
      <c r="E221" s="804"/>
    </row>
    <row r="222">
      <c r="E222" s="804"/>
    </row>
    <row r="223">
      <c r="E223" s="804"/>
    </row>
    <row r="224">
      <c r="E224" s="804"/>
    </row>
    <row r="225">
      <c r="E225" s="804"/>
    </row>
    <row r="226">
      <c r="E226" s="804"/>
    </row>
    <row r="227">
      <c r="E227" s="804"/>
    </row>
    <row r="228">
      <c r="E228" s="804"/>
    </row>
    <row r="229">
      <c r="E229" s="804"/>
    </row>
    <row r="230">
      <c r="E230" s="804"/>
    </row>
    <row r="231">
      <c r="E231" s="804"/>
    </row>
    <row r="232">
      <c r="E232" s="804"/>
    </row>
    <row r="233">
      <c r="E233" s="804"/>
    </row>
    <row r="234">
      <c r="E234" s="804"/>
    </row>
    <row r="235">
      <c r="E235" s="804"/>
    </row>
    <row r="236">
      <c r="E236" s="804"/>
    </row>
    <row r="237">
      <c r="E237" s="804"/>
    </row>
    <row r="238">
      <c r="E238" s="804"/>
    </row>
    <row r="239">
      <c r="E239" s="804"/>
    </row>
    <row r="240">
      <c r="E240" s="804"/>
    </row>
    <row r="241">
      <c r="E241" s="804"/>
    </row>
    <row r="242">
      <c r="E242" s="804"/>
    </row>
    <row r="243">
      <c r="E243" s="804"/>
    </row>
    <row r="244">
      <c r="E244" s="804"/>
    </row>
    <row r="245">
      <c r="E245" s="804"/>
    </row>
    <row r="246">
      <c r="E246" s="804"/>
    </row>
    <row r="247">
      <c r="E247" s="804"/>
    </row>
    <row r="248">
      <c r="E248" s="804"/>
    </row>
    <row r="249">
      <c r="E249" s="804"/>
    </row>
    <row r="250">
      <c r="E250" s="804"/>
    </row>
    <row r="251">
      <c r="E251" s="804"/>
    </row>
    <row r="252">
      <c r="E252" s="804"/>
    </row>
    <row r="253">
      <c r="E253" s="804"/>
    </row>
    <row r="254">
      <c r="E254" s="804"/>
    </row>
    <row r="255">
      <c r="E255" s="804"/>
    </row>
    <row r="256">
      <c r="E256" s="804"/>
    </row>
    <row r="257">
      <c r="E257" s="804"/>
    </row>
    <row r="258">
      <c r="E258" s="804"/>
    </row>
    <row r="259">
      <c r="E259" s="804"/>
    </row>
    <row r="260">
      <c r="E260" s="804"/>
    </row>
    <row r="261">
      <c r="E261" s="804"/>
    </row>
    <row r="262">
      <c r="E262" s="804"/>
    </row>
    <row r="263">
      <c r="E263" s="804"/>
    </row>
    <row r="264">
      <c r="E264" s="804"/>
    </row>
    <row r="265">
      <c r="E265" s="804"/>
    </row>
    <row r="266">
      <c r="E266" s="804"/>
    </row>
    <row r="267">
      <c r="E267" s="804"/>
    </row>
    <row r="268">
      <c r="E268" s="804"/>
    </row>
    <row r="269">
      <c r="E269" s="804"/>
    </row>
    <row r="270">
      <c r="E270" s="804"/>
    </row>
    <row r="271">
      <c r="E271" s="804"/>
    </row>
    <row r="272">
      <c r="E272" s="804"/>
    </row>
    <row r="273">
      <c r="E273" s="804"/>
    </row>
    <row r="274">
      <c r="E274" s="804"/>
    </row>
    <row r="275">
      <c r="E275" s="804"/>
    </row>
    <row r="276">
      <c r="E276" s="804"/>
    </row>
    <row r="277">
      <c r="E277" s="804"/>
    </row>
    <row r="278">
      <c r="E278" s="804"/>
    </row>
    <row r="279">
      <c r="E279" s="804"/>
    </row>
    <row r="280">
      <c r="E280" s="804"/>
    </row>
    <row r="281">
      <c r="E281" s="804"/>
    </row>
    <row r="282">
      <c r="E282" s="804"/>
    </row>
    <row r="283">
      <c r="E283" s="804"/>
    </row>
    <row r="284">
      <c r="E284" s="804"/>
    </row>
    <row r="285">
      <c r="E285" s="804"/>
    </row>
    <row r="286">
      <c r="E286" s="804"/>
    </row>
    <row r="287">
      <c r="E287" s="804"/>
    </row>
    <row r="288">
      <c r="E288" s="804"/>
    </row>
    <row r="289">
      <c r="E289" s="804"/>
    </row>
    <row r="290">
      <c r="E290" s="804"/>
    </row>
    <row r="291">
      <c r="E291" s="804"/>
    </row>
    <row r="292">
      <c r="E292" s="804"/>
    </row>
    <row r="293">
      <c r="E293" s="804"/>
    </row>
    <row r="294">
      <c r="E294" s="804"/>
    </row>
    <row r="295">
      <c r="E295" s="804"/>
    </row>
    <row r="296">
      <c r="E296" s="804"/>
    </row>
    <row r="297">
      <c r="E297" s="804"/>
    </row>
    <row r="298">
      <c r="E298" s="804"/>
    </row>
    <row r="299">
      <c r="E299" s="804"/>
    </row>
    <row r="300">
      <c r="E300" s="804"/>
    </row>
    <row r="301">
      <c r="E301" s="804"/>
    </row>
    <row r="302">
      <c r="E302" s="804"/>
    </row>
    <row r="303">
      <c r="E303" s="804"/>
    </row>
    <row r="304">
      <c r="E304" s="804"/>
    </row>
    <row r="305">
      <c r="E305" s="804"/>
    </row>
    <row r="306">
      <c r="E306" s="804"/>
    </row>
    <row r="307">
      <c r="E307" s="804"/>
    </row>
    <row r="308">
      <c r="E308" s="804"/>
    </row>
    <row r="309">
      <c r="E309" s="804"/>
    </row>
    <row r="310">
      <c r="E310" s="804"/>
    </row>
    <row r="311">
      <c r="E311" s="804"/>
    </row>
    <row r="312">
      <c r="E312" s="804"/>
    </row>
    <row r="313">
      <c r="E313" s="804"/>
    </row>
    <row r="314">
      <c r="E314" s="804"/>
    </row>
    <row r="315">
      <c r="E315" s="804"/>
    </row>
    <row r="316">
      <c r="E316" s="804"/>
    </row>
    <row r="317">
      <c r="E317" s="804"/>
    </row>
    <row r="318">
      <c r="E318" s="804"/>
    </row>
    <row r="319">
      <c r="E319" s="804"/>
    </row>
    <row r="320">
      <c r="E320" s="804"/>
    </row>
    <row r="321">
      <c r="E321" s="804"/>
    </row>
    <row r="322">
      <c r="E322" s="804"/>
    </row>
    <row r="323">
      <c r="E323" s="804"/>
    </row>
    <row r="324">
      <c r="E324" s="804"/>
    </row>
    <row r="325">
      <c r="E325" s="804"/>
    </row>
    <row r="326">
      <c r="E326" s="804"/>
    </row>
    <row r="327">
      <c r="E327" s="804"/>
    </row>
    <row r="328">
      <c r="E328" s="804"/>
    </row>
    <row r="329">
      <c r="E329" s="804"/>
    </row>
    <row r="330">
      <c r="E330" s="804"/>
    </row>
    <row r="331">
      <c r="E331" s="804"/>
    </row>
    <row r="332">
      <c r="E332" s="804"/>
    </row>
    <row r="333">
      <c r="E333" s="804"/>
    </row>
    <row r="334">
      <c r="E334" s="804"/>
    </row>
    <row r="335">
      <c r="E335" s="804"/>
    </row>
    <row r="336">
      <c r="E336" s="804"/>
    </row>
    <row r="337">
      <c r="E337" s="804"/>
    </row>
    <row r="338">
      <c r="E338" s="804"/>
    </row>
    <row r="339">
      <c r="E339" s="804"/>
    </row>
    <row r="340">
      <c r="E340" s="804"/>
    </row>
    <row r="341">
      <c r="E341" s="804"/>
    </row>
    <row r="342">
      <c r="E342" s="804"/>
    </row>
    <row r="343">
      <c r="E343" s="804"/>
    </row>
    <row r="344">
      <c r="E344" s="804"/>
    </row>
    <row r="345">
      <c r="E345" s="804"/>
    </row>
    <row r="346">
      <c r="E346" s="804"/>
    </row>
    <row r="347">
      <c r="E347" s="804"/>
    </row>
    <row r="348">
      <c r="E348" s="804"/>
    </row>
    <row r="349">
      <c r="E349" s="804"/>
    </row>
    <row r="350">
      <c r="E350" s="804"/>
    </row>
    <row r="351">
      <c r="E351" s="804"/>
    </row>
    <row r="352">
      <c r="E352" s="804"/>
    </row>
    <row r="353">
      <c r="E353" s="804"/>
    </row>
    <row r="354">
      <c r="E354" s="804"/>
    </row>
    <row r="355">
      <c r="E355" s="804"/>
    </row>
    <row r="356">
      <c r="E356" s="804"/>
    </row>
    <row r="357">
      <c r="E357" s="804"/>
    </row>
    <row r="358">
      <c r="E358" s="804"/>
    </row>
    <row r="359">
      <c r="E359" s="804"/>
    </row>
    <row r="360">
      <c r="E360" s="804"/>
    </row>
    <row r="361">
      <c r="E361" s="804"/>
    </row>
    <row r="362">
      <c r="E362" s="804"/>
    </row>
    <row r="363">
      <c r="E363" s="804"/>
    </row>
    <row r="364">
      <c r="E364" s="804"/>
    </row>
    <row r="365">
      <c r="E365" s="804"/>
    </row>
    <row r="366">
      <c r="E366" s="804"/>
    </row>
    <row r="367">
      <c r="E367" s="804"/>
    </row>
    <row r="368">
      <c r="E368" s="804"/>
    </row>
    <row r="369">
      <c r="E369" s="804"/>
    </row>
    <row r="370">
      <c r="E370" s="804"/>
    </row>
    <row r="371">
      <c r="E371" s="804"/>
    </row>
    <row r="372">
      <c r="E372" s="804"/>
    </row>
    <row r="373">
      <c r="E373" s="804"/>
    </row>
    <row r="374">
      <c r="E374" s="804"/>
    </row>
    <row r="375">
      <c r="E375" s="804"/>
    </row>
    <row r="376">
      <c r="E376" s="804"/>
    </row>
    <row r="377">
      <c r="E377" s="804"/>
    </row>
    <row r="378">
      <c r="E378" s="804"/>
    </row>
    <row r="379">
      <c r="E379" s="804"/>
    </row>
    <row r="380">
      <c r="E380" s="804"/>
    </row>
    <row r="381">
      <c r="E381" s="804"/>
    </row>
    <row r="382">
      <c r="E382" s="804"/>
    </row>
    <row r="383">
      <c r="E383" s="804"/>
    </row>
    <row r="384">
      <c r="E384" s="804"/>
    </row>
    <row r="385">
      <c r="E385" s="804"/>
    </row>
    <row r="386">
      <c r="E386" s="804"/>
    </row>
    <row r="387">
      <c r="E387" s="804"/>
    </row>
    <row r="388">
      <c r="E388" s="804"/>
    </row>
    <row r="389">
      <c r="E389" s="804"/>
    </row>
    <row r="390">
      <c r="E390" s="804"/>
    </row>
    <row r="391">
      <c r="E391" s="804"/>
    </row>
    <row r="392">
      <c r="E392" s="804"/>
    </row>
    <row r="393">
      <c r="E393" s="804"/>
    </row>
    <row r="394">
      <c r="E394" s="804"/>
    </row>
    <row r="395">
      <c r="E395" s="804"/>
    </row>
    <row r="396">
      <c r="E396" s="804"/>
    </row>
    <row r="397">
      <c r="E397" s="804"/>
    </row>
    <row r="398">
      <c r="E398" s="804"/>
    </row>
    <row r="399">
      <c r="E399" s="804"/>
    </row>
    <row r="400">
      <c r="E400" s="804"/>
    </row>
    <row r="401">
      <c r="E401" s="804"/>
    </row>
    <row r="402">
      <c r="E402" s="804"/>
    </row>
    <row r="403">
      <c r="E403" s="804"/>
    </row>
    <row r="404">
      <c r="E404" s="804"/>
    </row>
    <row r="405">
      <c r="E405" s="804"/>
    </row>
    <row r="406">
      <c r="E406" s="804"/>
    </row>
    <row r="407">
      <c r="E407" s="804"/>
    </row>
    <row r="408">
      <c r="E408" s="804"/>
    </row>
    <row r="409">
      <c r="E409" s="804"/>
    </row>
    <row r="410">
      <c r="E410" s="804"/>
    </row>
    <row r="411">
      <c r="E411" s="804"/>
    </row>
    <row r="412">
      <c r="E412" s="804"/>
    </row>
    <row r="413">
      <c r="E413" s="804"/>
    </row>
    <row r="414">
      <c r="E414" s="804"/>
    </row>
    <row r="415">
      <c r="E415" s="804"/>
    </row>
    <row r="416">
      <c r="E416" s="804"/>
    </row>
    <row r="417">
      <c r="E417" s="804"/>
    </row>
    <row r="418">
      <c r="E418" s="804"/>
    </row>
    <row r="419">
      <c r="E419" s="804"/>
    </row>
    <row r="420">
      <c r="E420" s="804"/>
    </row>
    <row r="421">
      <c r="E421" s="804"/>
    </row>
    <row r="422">
      <c r="E422" s="804"/>
    </row>
    <row r="423">
      <c r="E423" s="804"/>
    </row>
    <row r="424">
      <c r="E424" s="804"/>
    </row>
    <row r="425">
      <c r="E425" s="804"/>
    </row>
    <row r="426">
      <c r="E426" s="804"/>
    </row>
    <row r="427">
      <c r="E427" s="804"/>
    </row>
    <row r="428">
      <c r="E428" s="804"/>
    </row>
    <row r="429">
      <c r="E429" s="804"/>
    </row>
    <row r="430">
      <c r="E430" s="804"/>
    </row>
    <row r="431">
      <c r="E431" s="804"/>
    </row>
    <row r="432">
      <c r="E432" s="804"/>
    </row>
    <row r="433">
      <c r="E433" s="804"/>
    </row>
    <row r="434">
      <c r="E434" s="804"/>
    </row>
    <row r="435">
      <c r="E435" s="804"/>
    </row>
    <row r="436">
      <c r="E436" s="804"/>
    </row>
    <row r="437">
      <c r="E437" s="804"/>
    </row>
    <row r="438">
      <c r="E438" s="804"/>
    </row>
    <row r="439">
      <c r="E439" s="804"/>
    </row>
    <row r="440">
      <c r="E440" s="804"/>
    </row>
    <row r="441">
      <c r="E441" s="804"/>
    </row>
    <row r="442">
      <c r="E442" s="804"/>
    </row>
    <row r="443">
      <c r="E443" s="804"/>
    </row>
    <row r="444">
      <c r="E444" s="804"/>
    </row>
    <row r="445">
      <c r="E445" s="804"/>
    </row>
    <row r="446">
      <c r="E446" s="804"/>
    </row>
    <row r="447">
      <c r="E447" s="804"/>
    </row>
    <row r="448">
      <c r="E448" s="804"/>
    </row>
    <row r="449">
      <c r="E449" s="804"/>
    </row>
    <row r="450">
      <c r="E450" s="804"/>
    </row>
    <row r="451">
      <c r="E451" s="804"/>
    </row>
    <row r="452">
      <c r="E452" s="804"/>
    </row>
    <row r="453">
      <c r="E453" s="804"/>
    </row>
    <row r="454">
      <c r="E454" s="804"/>
    </row>
    <row r="455">
      <c r="E455" s="804"/>
    </row>
    <row r="456">
      <c r="E456" s="804"/>
    </row>
    <row r="457">
      <c r="E457" s="804"/>
    </row>
    <row r="458">
      <c r="E458" s="804"/>
    </row>
    <row r="459">
      <c r="E459" s="804"/>
    </row>
    <row r="460">
      <c r="E460" s="804"/>
    </row>
    <row r="461">
      <c r="E461" s="804"/>
    </row>
    <row r="462">
      <c r="E462" s="804"/>
    </row>
    <row r="463">
      <c r="E463" s="804"/>
    </row>
    <row r="464">
      <c r="E464" s="804"/>
    </row>
    <row r="465">
      <c r="E465" s="804"/>
    </row>
    <row r="466">
      <c r="E466" s="804"/>
    </row>
    <row r="467">
      <c r="E467" s="804"/>
    </row>
    <row r="468">
      <c r="E468" s="804"/>
    </row>
    <row r="469">
      <c r="E469" s="804"/>
    </row>
    <row r="470">
      <c r="E470" s="804"/>
    </row>
    <row r="471">
      <c r="E471" s="804"/>
    </row>
    <row r="472">
      <c r="E472" s="804"/>
    </row>
    <row r="473">
      <c r="E473" s="804"/>
    </row>
    <row r="474">
      <c r="E474" s="804"/>
    </row>
    <row r="475">
      <c r="E475" s="804"/>
    </row>
    <row r="476">
      <c r="E476" s="804"/>
    </row>
    <row r="477">
      <c r="E477" s="804"/>
    </row>
    <row r="478">
      <c r="E478" s="804"/>
    </row>
    <row r="479">
      <c r="E479" s="804"/>
    </row>
    <row r="480">
      <c r="E480" s="804"/>
    </row>
    <row r="481">
      <c r="E481" s="804"/>
    </row>
    <row r="482">
      <c r="E482" s="804"/>
    </row>
    <row r="483">
      <c r="E483" s="804"/>
    </row>
    <row r="484">
      <c r="E484" s="804"/>
    </row>
    <row r="485">
      <c r="E485" s="804"/>
    </row>
    <row r="486">
      <c r="E486" s="804"/>
    </row>
    <row r="487">
      <c r="E487" s="804"/>
    </row>
    <row r="488">
      <c r="E488" s="804"/>
    </row>
    <row r="489">
      <c r="E489" s="804"/>
    </row>
    <row r="490">
      <c r="E490" s="804"/>
    </row>
    <row r="491">
      <c r="E491" s="804"/>
    </row>
    <row r="492">
      <c r="E492" s="804"/>
    </row>
    <row r="493">
      <c r="E493" s="804"/>
    </row>
    <row r="494">
      <c r="E494" s="804"/>
    </row>
    <row r="495">
      <c r="E495" s="804"/>
    </row>
    <row r="496">
      <c r="E496" s="804"/>
    </row>
    <row r="497">
      <c r="E497" s="804"/>
    </row>
    <row r="498">
      <c r="E498" s="804"/>
    </row>
    <row r="499">
      <c r="E499" s="804"/>
    </row>
    <row r="500">
      <c r="E500" s="804"/>
    </row>
    <row r="501">
      <c r="E501" s="804"/>
    </row>
    <row r="502">
      <c r="E502" s="804"/>
    </row>
    <row r="503">
      <c r="E503" s="804"/>
    </row>
    <row r="504">
      <c r="E504" s="804"/>
    </row>
    <row r="505">
      <c r="E505" s="804"/>
    </row>
    <row r="506">
      <c r="E506" s="804"/>
    </row>
    <row r="507">
      <c r="E507" s="804"/>
    </row>
    <row r="508">
      <c r="E508" s="804"/>
    </row>
    <row r="509">
      <c r="E509" s="804"/>
    </row>
    <row r="510">
      <c r="E510" s="804"/>
    </row>
    <row r="511">
      <c r="E511" s="804"/>
    </row>
    <row r="512">
      <c r="E512" s="804"/>
    </row>
    <row r="513">
      <c r="E513" s="804"/>
    </row>
    <row r="514">
      <c r="E514" s="804"/>
    </row>
    <row r="515">
      <c r="E515" s="804"/>
    </row>
    <row r="516">
      <c r="E516" s="804"/>
    </row>
    <row r="517">
      <c r="E517" s="804"/>
    </row>
    <row r="518">
      <c r="E518" s="804"/>
    </row>
    <row r="519">
      <c r="E519" s="804"/>
    </row>
    <row r="520">
      <c r="E520" s="804"/>
    </row>
    <row r="521">
      <c r="E521" s="804"/>
    </row>
    <row r="522">
      <c r="E522" s="804"/>
    </row>
    <row r="523">
      <c r="E523" s="804"/>
    </row>
    <row r="524">
      <c r="E524" s="804"/>
    </row>
    <row r="525">
      <c r="E525" s="804"/>
    </row>
    <row r="526">
      <c r="E526" s="804"/>
    </row>
    <row r="527">
      <c r="E527" s="804"/>
    </row>
    <row r="528">
      <c r="E528" s="804"/>
    </row>
    <row r="529">
      <c r="E529" s="804"/>
    </row>
    <row r="530">
      <c r="E530" s="804"/>
    </row>
    <row r="531">
      <c r="E531" s="804"/>
    </row>
    <row r="532">
      <c r="E532" s="804"/>
    </row>
    <row r="533">
      <c r="E533" s="804"/>
    </row>
    <row r="534">
      <c r="E534" s="804"/>
    </row>
    <row r="535">
      <c r="E535" s="804"/>
    </row>
    <row r="536">
      <c r="E536" s="804"/>
    </row>
    <row r="537">
      <c r="E537" s="804"/>
    </row>
    <row r="538">
      <c r="E538" s="804"/>
    </row>
    <row r="539">
      <c r="E539" s="804"/>
    </row>
    <row r="540">
      <c r="E540" s="804"/>
    </row>
    <row r="541">
      <c r="E541" s="804"/>
    </row>
    <row r="542">
      <c r="E542" s="804"/>
    </row>
    <row r="543">
      <c r="E543" s="804"/>
    </row>
    <row r="544">
      <c r="E544" s="804"/>
    </row>
    <row r="545">
      <c r="E545" s="804"/>
    </row>
    <row r="546">
      <c r="E546" s="804"/>
    </row>
    <row r="547">
      <c r="E547" s="804"/>
    </row>
    <row r="548">
      <c r="E548" s="804"/>
    </row>
    <row r="549">
      <c r="E549" s="804"/>
    </row>
    <row r="550">
      <c r="E550" s="804"/>
    </row>
    <row r="551">
      <c r="E551" s="804"/>
    </row>
    <row r="552">
      <c r="E552" s="804"/>
    </row>
    <row r="553">
      <c r="E553" s="804"/>
    </row>
    <row r="554">
      <c r="E554" s="804"/>
    </row>
    <row r="555">
      <c r="E555" s="804"/>
    </row>
    <row r="556">
      <c r="E556" s="804"/>
    </row>
    <row r="557">
      <c r="E557" s="804"/>
    </row>
    <row r="558">
      <c r="E558" s="804"/>
    </row>
    <row r="559">
      <c r="E559" s="804"/>
    </row>
    <row r="560">
      <c r="E560" s="804"/>
    </row>
    <row r="561">
      <c r="E561" s="804"/>
    </row>
    <row r="562">
      <c r="E562" s="804"/>
    </row>
    <row r="563">
      <c r="E563" s="804"/>
    </row>
    <row r="564">
      <c r="E564" s="804"/>
    </row>
    <row r="565">
      <c r="E565" s="804"/>
    </row>
    <row r="566">
      <c r="E566" s="804"/>
    </row>
    <row r="567">
      <c r="E567" s="804"/>
    </row>
    <row r="568">
      <c r="E568" s="804"/>
    </row>
    <row r="569">
      <c r="E569" s="804"/>
    </row>
    <row r="570">
      <c r="E570" s="804"/>
    </row>
    <row r="571">
      <c r="E571" s="804"/>
    </row>
    <row r="572">
      <c r="E572" s="804"/>
    </row>
    <row r="573">
      <c r="E573" s="804"/>
    </row>
    <row r="574">
      <c r="E574" s="804"/>
    </row>
    <row r="575">
      <c r="E575" s="804"/>
    </row>
    <row r="576">
      <c r="E576" s="804"/>
    </row>
    <row r="577">
      <c r="E577" s="804"/>
    </row>
    <row r="578">
      <c r="E578" s="804"/>
    </row>
    <row r="579">
      <c r="E579" s="804"/>
    </row>
    <row r="580">
      <c r="E580" s="804"/>
    </row>
    <row r="581">
      <c r="E581" s="804"/>
    </row>
    <row r="582">
      <c r="E582" s="804"/>
    </row>
    <row r="583">
      <c r="E583" s="804"/>
    </row>
    <row r="584">
      <c r="E584" s="804"/>
    </row>
    <row r="585">
      <c r="E585" s="804"/>
    </row>
    <row r="586">
      <c r="E586" s="804"/>
    </row>
    <row r="587">
      <c r="E587" s="804"/>
    </row>
    <row r="588">
      <c r="E588" s="804"/>
    </row>
    <row r="589">
      <c r="E589" s="804"/>
    </row>
    <row r="590">
      <c r="E590" s="804"/>
    </row>
    <row r="591">
      <c r="E591" s="804"/>
    </row>
    <row r="592">
      <c r="E592" s="804"/>
    </row>
    <row r="593">
      <c r="E593" s="804"/>
    </row>
    <row r="594">
      <c r="E594" s="804"/>
    </row>
    <row r="595">
      <c r="E595" s="804"/>
    </row>
    <row r="596">
      <c r="E596" s="804"/>
    </row>
    <row r="597">
      <c r="E597" s="804"/>
    </row>
    <row r="598">
      <c r="E598" s="804"/>
    </row>
    <row r="599">
      <c r="E599" s="804"/>
    </row>
    <row r="600">
      <c r="E600" s="804"/>
    </row>
    <row r="601">
      <c r="E601" s="804"/>
    </row>
    <row r="602">
      <c r="E602" s="804"/>
    </row>
    <row r="603">
      <c r="E603" s="804"/>
    </row>
    <row r="604">
      <c r="E604" s="804"/>
    </row>
    <row r="605">
      <c r="E605" s="804"/>
    </row>
    <row r="606">
      <c r="E606" s="804"/>
    </row>
    <row r="607">
      <c r="E607" s="804"/>
    </row>
    <row r="608">
      <c r="E608" s="804"/>
    </row>
    <row r="609">
      <c r="E609" s="804"/>
    </row>
    <row r="610">
      <c r="E610" s="804"/>
    </row>
    <row r="611">
      <c r="E611" s="804"/>
    </row>
    <row r="612">
      <c r="E612" s="804"/>
    </row>
    <row r="613">
      <c r="E613" s="804"/>
    </row>
    <row r="614">
      <c r="E614" s="804"/>
    </row>
    <row r="615">
      <c r="E615" s="804"/>
    </row>
    <row r="616">
      <c r="E616" s="804"/>
    </row>
    <row r="617">
      <c r="E617" s="804"/>
    </row>
    <row r="618">
      <c r="E618" s="804"/>
    </row>
    <row r="619">
      <c r="E619" s="804"/>
    </row>
    <row r="620">
      <c r="E620" s="804"/>
    </row>
    <row r="621">
      <c r="E621" s="804"/>
    </row>
    <row r="622">
      <c r="E622" s="804"/>
    </row>
    <row r="623">
      <c r="E623" s="804"/>
    </row>
    <row r="624">
      <c r="E624" s="804"/>
    </row>
    <row r="625">
      <c r="E625" s="804"/>
    </row>
    <row r="626">
      <c r="E626" s="804"/>
    </row>
    <row r="627">
      <c r="E627" s="804"/>
    </row>
    <row r="628">
      <c r="E628" s="804"/>
    </row>
    <row r="629">
      <c r="E629" s="804"/>
    </row>
    <row r="630">
      <c r="E630" s="804"/>
    </row>
    <row r="631">
      <c r="E631" s="804"/>
    </row>
    <row r="632">
      <c r="E632" s="804"/>
    </row>
    <row r="633">
      <c r="E633" s="804"/>
    </row>
    <row r="634">
      <c r="E634" s="804"/>
    </row>
    <row r="635">
      <c r="E635" s="804"/>
    </row>
    <row r="636">
      <c r="E636" s="804"/>
    </row>
    <row r="637">
      <c r="E637" s="804"/>
    </row>
    <row r="638">
      <c r="E638" s="804"/>
    </row>
    <row r="639">
      <c r="E639" s="804"/>
    </row>
    <row r="640">
      <c r="E640" s="804"/>
    </row>
    <row r="641">
      <c r="E641" s="804"/>
    </row>
    <row r="642">
      <c r="E642" s="804"/>
    </row>
    <row r="643">
      <c r="E643" s="804"/>
    </row>
    <row r="644">
      <c r="E644" s="804"/>
    </row>
    <row r="645">
      <c r="E645" s="804"/>
    </row>
    <row r="646">
      <c r="E646" s="804"/>
    </row>
    <row r="647">
      <c r="E647" s="804"/>
    </row>
    <row r="648">
      <c r="E648" s="804"/>
    </row>
    <row r="649">
      <c r="E649" s="804"/>
    </row>
    <row r="650">
      <c r="E650" s="804"/>
    </row>
    <row r="651">
      <c r="E651" s="804"/>
    </row>
    <row r="652">
      <c r="E652" s="804"/>
    </row>
    <row r="653">
      <c r="E653" s="804"/>
    </row>
    <row r="654">
      <c r="E654" s="804"/>
    </row>
    <row r="655">
      <c r="E655" s="804"/>
    </row>
    <row r="656">
      <c r="E656" s="804"/>
    </row>
    <row r="657">
      <c r="E657" s="804"/>
    </row>
    <row r="658">
      <c r="E658" s="804"/>
    </row>
    <row r="659">
      <c r="E659" s="804"/>
    </row>
    <row r="660">
      <c r="E660" s="804"/>
    </row>
    <row r="661">
      <c r="E661" s="804"/>
    </row>
    <row r="662">
      <c r="E662" s="804"/>
    </row>
    <row r="663">
      <c r="E663" s="804"/>
    </row>
    <row r="664">
      <c r="E664" s="804"/>
    </row>
    <row r="665">
      <c r="E665" s="804"/>
    </row>
    <row r="666">
      <c r="E666" s="804"/>
    </row>
    <row r="667">
      <c r="E667" s="804"/>
    </row>
    <row r="668">
      <c r="E668" s="804"/>
    </row>
    <row r="669">
      <c r="E669" s="804"/>
    </row>
    <row r="670">
      <c r="E670" s="804"/>
    </row>
    <row r="671">
      <c r="E671" s="804"/>
    </row>
    <row r="672">
      <c r="E672" s="804"/>
    </row>
    <row r="673">
      <c r="E673" s="804"/>
    </row>
    <row r="674">
      <c r="E674" s="804"/>
    </row>
    <row r="675">
      <c r="E675" s="804"/>
    </row>
    <row r="676">
      <c r="E676" s="804"/>
    </row>
    <row r="677">
      <c r="E677" s="804"/>
    </row>
    <row r="678">
      <c r="E678" s="804"/>
    </row>
    <row r="679">
      <c r="E679" s="804"/>
    </row>
    <row r="680">
      <c r="E680" s="804"/>
    </row>
    <row r="681">
      <c r="E681" s="804"/>
    </row>
    <row r="682">
      <c r="E682" s="804"/>
    </row>
    <row r="683">
      <c r="E683" s="804"/>
    </row>
    <row r="684">
      <c r="E684" s="804"/>
    </row>
    <row r="685">
      <c r="E685" s="804"/>
    </row>
    <row r="686">
      <c r="E686" s="804"/>
    </row>
    <row r="687">
      <c r="E687" s="804"/>
    </row>
    <row r="688">
      <c r="E688" s="804"/>
    </row>
    <row r="689">
      <c r="E689" s="804"/>
    </row>
    <row r="690">
      <c r="E690" s="804"/>
    </row>
    <row r="691">
      <c r="E691" s="804"/>
    </row>
    <row r="692">
      <c r="E692" s="804"/>
    </row>
    <row r="693">
      <c r="E693" s="804"/>
    </row>
    <row r="694">
      <c r="E694" s="804"/>
    </row>
    <row r="695">
      <c r="E695" s="804"/>
    </row>
    <row r="696">
      <c r="E696" s="804"/>
    </row>
    <row r="697">
      <c r="E697" s="804"/>
    </row>
    <row r="698">
      <c r="E698" s="804"/>
    </row>
    <row r="699">
      <c r="E699" s="804"/>
    </row>
    <row r="700">
      <c r="E700" s="804"/>
    </row>
    <row r="701">
      <c r="E701" s="804"/>
    </row>
    <row r="702">
      <c r="E702" s="804"/>
    </row>
    <row r="703">
      <c r="E703" s="804"/>
    </row>
    <row r="704">
      <c r="E704" s="804"/>
    </row>
    <row r="705">
      <c r="E705" s="804"/>
    </row>
    <row r="706">
      <c r="E706" s="804"/>
    </row>
    <row r="707">
      <c r="E707" s="804"/>
    </row>
    <row r="708">
      <c r="E708" s="804"/>
    </row>
    <row r="709">
      <c r="E709" s="804"/>
    </row>
    <row r="710">
      <c r="E710" s="804"/>
    </row>
    <row r="711">
      <c r="E711" s="804"/>
    </row>
    <row r="712">
      <c r="E712" s="804"/>
    </row>
    <row r="713">
      <c r="E713" s="804"/>
    </row>
    <row r="714">
      <c r="E714" s="804"/>
    </row>
    <row r="715">
      <c r="E715" s="804"/>
    </row>
    <row r="716">
      <c r="E716" s="804"/>
    </row>
    <row r="717">
      <c r="E717" s="804"/>
    </row>
    <row r="718">
      <c r="E718" s="804"/>
    </row>
    <row r="719">
      <c r="E719" s="804"/>
    </row>
    <row r="720">
      <c r="E720" s="804"/>
    </row>
    <row r="721">
      <c r="E721" s="804"/>
    </row>
    <row r="722">
      <c r="E722" s="804"/>
    </row>
    <row r="723">
      <c r="E723" s="804"/>
    </row>
    <row r="724">
      <c r="E724" s="804"/>
    </row>
    <row r="725">
      <c r="E725" s="804"/>
    </row>
    <row r="726">
      <c r="E726" s="804"/>
    </row>
    <row r="727">
      <c r="E727" s="804"/>
    </row>
    <row r="728">
      <c r="E728" s="804"/>
    </row>
    <row r="729">
      <c r="E729" s="804"/>
    </row>
    <row r="730">
      <c r="E730" s="804"/>
    </row>
    <row r="731">
      <c r="E731" s="804"/>
    </row>
    <row r="732">
      <c r="E732" s="804"/>
    </row>
    <row r="733">
      <c r="E733" s="804"/>
    </row>
    <row r="734">
      <c r="E734" s="804"/>
    </row>
    <row r="735">
      <c r="E735" s="804"/>
    </row>
    <row r="736">
      <c r="E736" s="804"/>
    </row>
    <row r="737">
      <c r="E737" s="804"/>
    </row>
    <row r="738">
      <c r="E738" s="804"/>
    </row>
    <row r="739">
      <c r="E739" s="804"/>
    </row>
    <row r="740">
      <c r="E740" s="804"/>
    </row>
    <row r="741">
      <c r="E741" s="804"/>
    </row>
    <row r="742">
      <c r="E742" s="804"/>
    </row>
    <row r="743">
      <c r="E743" s="804"/>
    </row>
    <row r="744">
      <c r="E744" s="804"/>
    </row>
    <row r="745">
      <c r="E745" s="804"/>
    </row>
    <row r="746">
      <c r="E746" s="804"/>
    </row>
    <row r="747">
      <c r="E747" s="804"/>
    </row>
    <row r="748">
      <c r="E748" s="804"/>
    </row>
    <row r="749">
      <c r="E749" s="804"/>
    </row>
    <row r="750">
      <c r="E750" s="804"/>
    </row>
    <row r="751">
      <c r="E751" s="804"/>
    </row>
    <row r="752">
      <c r="E752" s="804"/>
    </row>
    <row r="753">
      <c r="E753" s="804"/>
    </row>
    <row r="754">
      <c r="E754" s="804"/>
    </row>
    <row r="755">
      <c r="E755" s="804"/>
    </row>
    <row r="756">
      <c r="E756" s="804"/>
    </row>
    <row r="757">
      <c r="E757" s="804"/>
    </row>
    <row r="758">
      <c r="E758" s="804"/>
    </row>
    <row r="759">
      <c r="E759" s="804"/>
    </row>
    <row r="760">
      <c r="E760" s="804"/>
    </row>
    <row r="761">
      <c r="E761" s="804"/>
    </row>
    <row r="762">
      <c r="E762" s="804"/>
    </row>
    <row r="763">
      <c r="E763" s="804"/>
    </row>
    <row r="764">
      <c r="E764" s="804"/>
    </row>
    <row r="765">
      <c r="E765" s="804"/>
    </row>
    <row r="766">
      <c r="E766" s="804"/>
    </row>
    <row r="767">
      <c r="E767" s="804"/>
    </row>
    <row r="768">
      <c r="E768" s="804"/>
    </row>
    <row r="769">
      <c r="E769" s="804"/>
    </row>
    <row r="770">
      <c r="E770" s="804"/>
    </row>
    <row r="771">
      <c r="E771" s="804"/>
    </row>
    <row r="772">
      <c r="E772" s="804"/>
    </row>
    <row r="773">
      <c r="E773" s="804"/>
    </row>
    <row r="774">
      <c r="E774" s="804"/>
    </row>
    <row r="775">
      <c r="E775" s="804"/>
    </row>
    <row r="776">
      <c r="E776" s="804"/>
    </row>
    <row r="777">
      <c r="E777" s="804"/>
    </row>
    <row r="778">
      <c r="E778" s="804"/>
    </row>
    <row r="779">
      <c r="E779" s="804"/>
    </row>
    <row r="780">
      <c r="E780" s="804"/>
    </row>
    <row r="781">
      <c r="E781" s="804"/>
    </row>
    <row r="782">
      <c r="E782" s="804"/>
    </row>
    <row r="783">
      <c r="E783" s="804"/>
    </row>
    <row r="784">
      <c r="E784" s="804"/>
    </row>
    <row r="785">
      <c r="E785" s="804"/>
    </row>
    <row r="786">
      <c r="E786" s="804"/>
    </row>
    <row r="787">
      <c r="E787" s="804"/>
    </row>
    <row r="788">
      <c r="E788" s="804"/>
    </row>
    <row r="789">
      <c r="E789" s="804"/>
    </row>
    <row r="790">
      <c r="E790" s="804"/>
    </row>
    <row r="791">
      <c r="E791" s="804"/>
    </row>
    <row r="792">
      <c r="E792" s="804"/>
    </row>
    <row r="793">
      <c r="E793" s="804"/>
    </row>
    <row r="794">
      <c r="E794" s="804"/>
    </row>
    <row r="795">
      <c r="E795" s="804"/>
    </row>
    <row r="796">
      <c r="E796" s="804"/>
    </row>
    <row r="797">
      <c r="E797" s="804"/>
    </row>
    <row r="798">
      <c r="E798" s="804"/>
    </row>
    <row r="799">
      <c r="E799" s="804"/>
    </row>
    <row r="800">
      <c r="E800" s="804"/>
    </row>
    <row r="801">
      <c r="E801" s="804"/>
    </row>
    <row r="802">
      <c r="E802" s="804"/>
    </row>
    <row r="803">
      <c r="E803" s="804"/>
    </row>
    <row r="804">
      <c r="E804" s="804"/>
    </row>
    <row r="805">
      <c r="E805" s="804"/>
    </row>
    <row r="806">
      <c r="E806" s="804"/>
    </row>
    <row r="807">
      <c r="E807" s="804"/>
    </row>
    <row r="808">
      <c r="E808" s="804"/>
    </row>
    <row r="809">
      <c r="E809" s="804"/>
    </row>
    <row r="810">
      <c r="E810" s="804"/>
    </row>
    <row r="811">
      <c r="E811" s="804"/>
    </row>
    <row r="812">
      <c r="E812" s="804"/>
    </row>
    <row r="813">
      <c r="E813" s="804"/>
    </row>
    <row r="814">
      <c r="E814" s="804"/>
    </row>
    <row r="815">
      <c r="E815" s="804"/>
    </row>
    <row r="816">
      <c r="E816" s="804"/>
    </row>
    <row r="817">
      <c r="E817" s="804"/>
    </row>
    <row r="818">
      <c r="E818" s="804"/>
    </row>
    <row r="819">
      <c r="E819" s="804"/>
    </row>
    <row r="820">
      <c r="E820" s="804"/>
    </row>
    <row r="821">
      <c r="E821" s="804"/>
    </row>
    <row r="822">
      <c r="E822" s="804"/>
    </row>
    <row r="823">
      <c r="E823" s="804"/>
    </row>
    <row r="824">
      <c r="E824" s="804"/>
    </row>
    <row r="825">
      <c r="E825" s="804"/>
    </row>
    <row r="826">
      <c r="E826" s="804"/>
    </row>
    <row r="827">
      <c r="E827" s="804"/>
    </row>
    <row r="828">
      <c r="E828" s="804"/>
    </row>
    <row r="829">
      <c r="E829" s="804"/>
    </row>
    <row r="830">
      <c r="E830" s="804"/>
    </row>
    <row r="831">
      <c r="E831" s="804"/>
    </row>
    <row r="832">
      <c r="E832" s="804"/>
    </row>
    <row r="833">
      <c r="E833" s="804"/>
    </row>
    <row r="834">
      <c r="E834" s="804"/>
    </row>
    <row r="835">
      <c r="E835" s="804"/>
    </row>
    <row r="836">
      <c r="E836" s="804"/>
    </row>
    <row r="837">
      <c r="E837" s="804"/>
    </row>
    <row r="838">
      <c r="E838" s="804"/>
    </row>
    <row r="839">
      <c r="E839" s="804"/>
    </row>
    <row r="840">
      <c r="E840" s="804"/>
    </row>
    <row r="841">
      <c r="E841" s="804"/>
    </row>
    <row r="842">
      <c r="E842" s="804"/>
    </row>
    <row r="843">
      <c r="E843" s="804"/>
    </row>
    <row r="844">
      <c r="E844" s="804"/>
    </row>
    <row r="845">
      <c r="E845" s="804"/>
    </row>
    <row r="846">
      <c r="E846" s="804"/>
    </row>
    <row r="847">
      <c r="E847" s="804"/>
    </row>
    <row r="848">
      <c r="E848" s="804"/>
    </row>
    <row r="849">
      <c r="E849" s="804"/>
    </row>
    <row r="850">
      <c r="E850" s="804"/>
    </row>
    <row r="851">
      <c r="E851" s="804"/>
    </row>
    <row r="852">
      <c r="E852" s="804"/>
    </row>
    <row r="853">
      <c r="E853" s="804"/>
    </row>
    <row r="854">
      <c r="E854" s="804"/>
    </row>
    <row r="855">
      <c r="E855" s="804"/>
    </row>
    <row r="856">
      <c r="E856" s="804"/>
    </row>
    <row r="857">
      <c r="E857" s="804"/>
    </row>
    <row r="858">
      <c r="E858" s="804"/>
    </row>
    <row r="859">
      <c r="E859" s="804"/>
    </row>
    <row r="860">
      <c r="E860" s="804"/>
    </row>
    <row r="861">
      <c r="E861" s="804"/>
    </row>
    <row r="862">
      <c r="E862" s="804"/>
    </row>
    <row r="863">
      <c r="E863" s="804"/>
    </row>
    <row r="864">
      <c r="E864" s="804"/>
    </row>
    <row r="865">
      <c r="E865" s="804"/>
    </row>
    <row r="866">
      <c r="E866" s="804"/>
    </row>
    <row r="867">
      <c r="E867" s="804"/>
    </row>
    <row r="868">
      <c r="E868" s="804"/>
    </row>
    <row r="869">
      <c r="E869" s="804"/>
    </row>
    <row r="870">
      <c r="E870" s="804"/>
    </row>
    <row r="871">
      <c r="E871" s="804"/>
    </row>
    <row r="872">
      <c r="E872" s="804"/>
    </row>
    <row r="873">
      <c r="E873" s="804"/>
    </row>
    <row r="874">
      <c r="E874" s="804"/>
    </row>
    <row r="875">
      <c r="E875" s="804"/>
    </row>
    <row r="876">
      <c r="E876" s="804"/>
    </row>
    <row r="877">
      <c r="E877" s="804"/>
    </row>
    <row r="878">
      <c r="E878" s="804"/>
    </row>
    <row r="879">
      <c r="E879" s="804"/>
    </row>
    <row r="880">
      <c r="E880" s="804"/>
    </row>
    <row r="881">
      <c r="E881" s="804"/>
    </row>
    <row r="882">
      <c r="E882" s="804"/>
    </row>
    <row r="883">
      <c r="E883" s="804"/>
    </row>
    <row r="884">
      <c r="E884" s="804"/>
    </row>
    <row r="885">
      <c r="E885" s="804"/>
    </row>
    <row r="886">
      <c r="E886" s="804"/>
    </row>
    <row r="887">
      <c r="E887" s="804"/>
    </row>
    <row r="888">
      <c r="E888" s="804"/>
    </row>
    <row r="889">
      <c r="E889" s="804"/>
    </row>
    <row r="890">
      <c r="E890" s="804"/>
    </row>
    <row r="891">
      <c r="E891" s="804"/>
    </row>
    <row r="892">
      <c r="E892" s="804"/>
    </row>
    <row r="893">
      <c r="E893" s="804"/>
    </row>
    <row r="894">
      <c r="E894" s="804"/>
    </row>
    <row r="895">
      <c r="E895" s="804"/>
    </row>
    <row r="896">
      <c r="E896" s="804"/>
    </row>
    <row r="897">
      <c r="E897" s="804"/>
    </row>
    <row r="898">
      <c r="E898" s="804"/>
    </row>
    <row r="899">
      <c r="E899" s="804"/>
    </row>
    <row r="900">
      <c r="E900" s="804"/>
    </row>
    <row r="901">
      <c r="E901" s="804"/>
    </row>
    <row r="902">
      <c r="E902" s="804"/>
    </row>
    <row r="903">
      <c r="E903" s="804"/>
    </row>
    <row r="904">
      <c r="E904" s="804"/>
    </row>
    <row r="905">
      <c r="E905" s="804"/>
    </row>
    <row r="906">
      <c r="E906" s="804"/>
    </row>
    <row r="907">
      <c r="E907" s="804"/>
    </row>
    <row r="908">
      <c r="E908" s="804"/>
    </row>
    <row r="909">
      <c r="E909" s="804"/>
    </row>
    <row r="910">
      <c r="E910" s="804"/>
    </row>
    <row r="911">
      <c r="E911" s="804"/>
    </row>
    <row r="912">
      <c r="E912" s="804"/>
    </row>
    <row r="913">
      <c r="E913" s="804"/>
    </row>
    <row r="914">
      <c r="E914" s="804"/>
    </row>
    <row r="915">
      <c r="E915" s="804"/>
    </row>
    <row r="916">
      <c r="E916" s="804"/>
    </row>
    <row r="917">
      <c r="E917" s="804"/>
    </row>
    <row r="918">
      <c r="E918" s="804"/>
    </row>
    <row r="919">
      <c r="E919" s="804"/>
    </row>
    <row r="920">
      <c r="E920" s="804"/>
    </row>
    <row r="921">
      <c r="E921" s="804"/>
    </row>
    <row r="922">
      <c r="E922" s="804"/>
    </row>
    <row r="923">
      <c r="E923" s="804"/>
    </row>
    <row r="924">
      <c r="E924" s="804"/>
    </row>
    <row r="925">
      <c r="E925" s="804"/>
    </row>
    <row r="926">
      <c r="E926" s="804"/>
    </row>
    <row r="927">
      <c r="E927" s="804"/>
    </row>
    <row r="928">
      <c r="E928" s="804"/>
    </row>
    <row r="929">
      <c r="E929" s="804"/>
    </row>
    <row r="930">
      <c r="E930" s="804"/>
    </row>
    <row r="931">
      <c r="E931" s="804"/>
    </row>
    <row r="932">
      <c r="E932" s="804"/>
    </row>
    <row r="933">
      <c r="E933" s="804"/>
    </row>
    <row r="934">
      <c r="E934" s="804"/>
    </row>
    <row r="935">
      <c r="E935" s="804"/>
    </row>
    <row r="936">
      <c r="E936" s="804"/>
    </row>
    <row r="937">
      <c r="E937" s="804"/>
    </row>
    <row r="938">
      <c r="E938" s="804"/>
    </row>
    <row r="939">
      <c r="E939" s="804"/>
    </row>
    <row r="940">
      <c r="E940" s="804"/>
    </row>
    <row r="941">
      <c r="E941" s="804"/>
    </row>
    <row r="942">
      <c r="E942" s="804"/>
    </row>
    <row r="943">
      <c r="E943" s="804"/>
    </row>
    <row r="944">
      <c r="E944" s="804"/>
    </row>
    <row r="945">
      <c r="E945" s="804"/>
    </row>
    <row r="946">
      <c r="E946" s="804"/>
    </row>
    <row r="947">
      <c r="E947" s="804"/>
    </row>
    <row r="948">
      <c r="E948" s="804"/>
    </row>
    <row r="949">
      <c r="E949" s="804"/>
    </row>
    <row r="950">
      <c r="E950" s="804"/>
    </row>
    <row r="951">
      <c r="E951" s="804"/>
    </row>
    <row r="952">
      <c r="E952" s="804"/>
    </row>
    <row r="953">
      <c r="E953" s="804"/>
    </row>
    <row r="954">
      <c r="E954" s="804"/>
    </row>
    <row r="955">
      <c r="E955" s="804"/>
    </row>
    <row r="956">
      <c r="E956" s="804"/>
    </row>
    <row r="957">
      <c r="E957" s="804"/>
    </row>
    <row r="958">
      <c r="E958" s="804"/>
    </row>
    <row r="959">
      <c r="E959" s="804"/>
    </row>
    <row r="960">
      <c r="E960" s="804"/>
    </row>
    <row r="961">
      <c r="E961" s="804"/>
    </row>
    <row r="962">
      <c r="E962" s="804"/>
    </row>
    <row r="963">
      <c r="E963" s="804"/>
    </row>
    <row r="964">
      <c r="E964" s="804"/>
    </row>
    <row r="965">
      <c r="E965" s="804"/>
    </row>
    <row r="966">
      <c r="E966" s="804"/>
    </row>
    <row r="967">
      <c r="E967" s="804"/>
    </row>
    <row r="968">
      <c r="E968" s="804"/>
    </row>
    <row r="969">
      <c r="E969" s="804"/>
    </row>
    <row r="970">
      <c r="E970" s="804"/>
    </row>
    <row r="971">
      <c r="E971" s="804"/>
    </row>
    <row r="972">
      <c r="E972" s="804"/>
    </row>
    <row r="973">
      <c r="E973" s="804"/>
    </row>
    <row r="974">
      <c r="E974" s="804"/>
    </row>
    <row r="975">
      <c r="E975" s="804"/>
    </row>
    <row r="976">
      <c r="E976" s="804"/>
    </row>
    <row r="977">
      <c r="E977" s="804"/>
    </row>
    <row r="978">
      <c r="E978" s="804"/>
    </row>
    <row r="979">
      <c r="E979" s="804"/>
    </row>
    <row r="980">
      <c r="E980" s="804"/>
    </row>
    <row r="981">
      <c r="E981" s="804"/>
    </row>
    <row r="982">
      <c r="E982" s="804"/>
    </row>
    <row r="983">
      <c r="E983" s="804"/>
    </row>
    <row r="984">
      <c r="E984" s="804"/>
    </row>
    <row r="985">
      <c r="E985" s="804"/>
    </row>
    <row r="986">
      <c r="E986" s="804"/>
    </row>
    <row r="987">
      <c r="E987" s="804"/>
    </row>
    <row r="988">
      <c r="E988" s="804"/>
    </row>
    <row r="989">
      <c r="E989" s="804"/>
    </row>
    <row r="990">
      <c r="E990" s="804"/>
    </row>
    <row r="991">
      <c r="E991" s="804"/>
    </row>
    <row r="992">
      <c r="E992" s="804"/>
    </row>
    <row r="993">
      <c r="E993" s="804"/>
    </row>
    <row r="994">
      <c r="E994" s="804"/>
    </row>
    <row r="995">
      <c r="E995" s="804"/>
    </row>
    <row r="996">
      <c r="E996" s="804"/>
    </row>
    <row r="997">
      <c r="E997" s="804"/>
    </row>
    <row r="998">
      <c r="E998" s="804"/>
    </row>
    <row r="999">
      <c r="E999" s="804"/>
    </row>
    <row r="1000">
      <c r="E1000" s="804"/>
    </row>
    <row r="1001">
      <c r="E1001" s="804"/>
    </row>
    <row r="1002">
      <c r="E1002" s="804"/>
    </row>
    <row r="1003">
      <c r="E1003" s="804"/>
    </row>
  </sheetData>
  <mergeCells count="17">
    <mergeCell ref="A4:A5"/>
    <mergeCell ref="B4:B5"/>
    <mergeCell ref="C4:C5"/>
    <mergeCell ref="D4:D5"/>
    <mergeCell ref="F4:F5"/>
    <mergeCell ref="G4:G5"/>
    <mergeCell ref="H4:H5"/>
    <mergeCell ref="A11:A12"/>
    <mergeCell ref="Q4:Q5"/>
    <mergeCell ref="A9:Z9"/>
    <mergeCell ref="I4:I5"/>
    <mergeCell ref="J4:J5"/>
    <mergeCell ref="L4:L5"/>
    <mergeCell ref="M4:M5"/>
    <mergeCell ref="N4:N5"/>
    <mergeCell ref="O4:O5"/>
    <mergeCell ref="P4:P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5.75"/>
    <col customWidth="1" min="6" max="6" width="25.63"/>
    <col customWidth="1" min="9" max="9" width="14.5"/>
    <col customWidth="1" min="10" max="10" width="13.63"/>
    <col customWidth="1" min="11" max="13" width="14.13"/>
    <col customWidth="1" min="14" max="14" width="9.25"/>
    <col customWidth="1" min="15" max="15" width="13.25"/>
    <col customWidth="1" min="16" max="16" width="21.75"/>
  </cols>
  <sheetData>
    <row r="1">
      <c r="A1" s="1576" t="s">
        <v>2</v>
      </c>
      <c r="B1" s="1257" t="s">
        <v>3</v>
      </c>
      <c r="C1" s="1576" t="s">
        <v>4</v>
      </c>
      <c r="D1" s="1576" t="s">
        <v>5</v>
      </c>
      <c r="E1" s="1577" t="s">
        <v>1273</v>
      </c>
      <c r="F1" s="1576" t="s">
        <v>23</v>
      </c>
      <c r="G1" s="1576" t="s">
        <v>17</v>
      </c>
      <c r="H1" s="1257" t="s">
        <v>18</v>
      </c>
      <c r="I1" s="1257" t="s">
        <v>19</v>
      </c>
      <c r="J1" s="1257" t="s">
        <v>20</v>
      </c>
      <c r="K1" s="1257" t="s">
        <v>8</v>
      </c>
      <c r="L1" s="1256" t="s">
        <v>3124</v>
      </c>
      <c r="M1" s="1256" t="s">
        <v>3125</v>
      </c>
      <c r="N1" s="1578" t="s">
        <v>2205</v>
      </c>
      <c r="O1" s="1576" t="s">
        <v>175</v>
      </c>
      <c r="P1" s="1576" t="s">
        <v>176</v>
      </c>
      <c r="Q1" s="1576" t="s">
        <v>13</v>
      </c>
      <c r="R1" s="1576" t="s">
        <v>15</v>
      </c>
      <c r="S1" s="1576" t="s">
        <v>16</v>
      </c>
      <c r="T1" s="665"/>
      <c r="U1" s="665"/>
      <c r="V1" s="665"/>
      <c r="W1" s="665"/>
      <c r="X1" s="665"/>
      <c r="Y1" s="665"/>
      <c r="Z1" s="665"/>
      <c r="AA1" s="665"/>
      <c r="AB1" s="665"/>
    </row>
    <row r="2">
      <c r="A2" s="1369">
        <v>1.0</v>
      </c>
      <c r="B2" s="1579" t="s">
        <v>1275</v>
      </c>
      <c r="C2" s="1580" t="s">
        <v>361</v>
      </c>
      <c r="D2" s="1580">
        <v>2.0</v>
      </c>
      <c r="E2" s="1581">
        <v>98000.0</v>
      </c>
      <c r="F2" s="1221"/>
      <c r="G2" s="1220" t="s">
        <v>3126</v>
      </c>
      <c r="H2" s="1221"/>
      <c r="I2" s="1221"/>
      <c r="J2" s="1221"/>
      <c r="K2" s="1220" t="s">
        <v>3127</v>
      </c>
      <c r="L2" s="1220"/>
      <c r="M2" s="1220"/>
      <c r="N2" s="1221"/>
      <c r="O2" s="1221"/>
      <c r="P2" s="1221"/>
      <c r="Q2" s="1221"/>
      <c r="R2" s="1221"/>
      <c r="S2" s="1221"/>
      <c r="T2" s="701"/>
      <c r="U2" s="701"/>
      <c r="V2" s="701"/>
      <c r="W2" s="701"/>
      <c r="X2" s="701"/>
      <c r="Y2" s="701"/>
      <c r="Z2" s="701"/>
      <c r="AA2" s="701"/>
      <c r="AB2" s="701"/>
    </row>
    <row r="3">
      <c r="A3" s="1369">
        <v>2.0</v>
      </c>
      <c r="B3" s="34"/>
      <c r="C3" s="34"/>
      <c r="D3" s="34"/>
      <c r="E3" s="1221"/>
      <c r="F3" s="1221"/>
      <c r="G3" s="1221"/>
      <c r="H3" s="1221"/>
      <c r="I3" s="1221"/>
      <c r="J3" s="1221"/>
      <c r="K3" s="1220" t="s">
        <v>3128</v>
      </c>
      <c r="L3" s="1220"/>
      <c r="M3" s="1220"/>
      <c r="N3" s="1221"/>
      <c r="O3" s="1221"/>
      <c r="P3" s="1221"/>
      <c r="Q3" s="1221"/>
      <c r="R3" s="1221"/>
      <c r="S3" s="1221"/>
      <c r="T3" s="701"/>
      <c r="U3" s="701"/>
      <c r="V3" s="701"/>
      <c r="W3" s="701"/>
      <c r="X3" s="701"/>
      <c r="Y3" s="701"/>
      <c r="Z3" s="701"/>
      <c r="AA3" s="701"/>
      <c r="AB3" s="701"/>
    </row>
    <row r="4">
      <c r="A4" s="1582">
        <v>3.0</v>
      </c>
      <c r="B4" s="1579" t="s">
        <v>1779</v>
      </c>
      <c r="C4" s="1579" t="s">
        <v>155</v>
      </c>
      <c r="D4" s="1241">
        <v>1.0</v>
      </c>
      <c r="E4" s="1583"/>
      <c r="F4" s="1583"/>
      <c r="G4" s="1244" t="s">
        <v>224</v>
      </c>
      <c r="H4" s="1583"/>
      <c r="I4" s="1583"/>
      <c r="J4" s="1583"/>
      <c r="K4" s="1236" t="s">
        <v>3129</v>
      </c>
      <c r="L4" s="1236"/>
      <c r="M4" s="1236"/>
      <c r="N4" s="1583"/>
      <c r="O4" s="1583"/>
      <c r="P4" s="1583"/>
      <c r="Q4" s="1583"/>
      <c r="R4" s="1583"/>
      <c r="S4" s="1583"/>
      <c r="T4" s="665"/>
      <c r="U4" s="665"/>
      <c r="V4" s="665"/>
      <c r="W4" s="665"/>
      <c r="X4" s="665"/>
      <c r="Y4" s="665"/>
      <c r="Z4" s="665"/>
      <c r="AA4" s="665"/>
      <c r="AB4" s="665"/>
    </row>
    <row r="5">
      <c r="A5" s="1582">
        <v>4.0</v>
      </c>
      <c r="B5" s="34"/>
      <c r="C5" s="34"/>
      <c r="D5" s="1241">
        <v>2.0</v>
      </c>
      <c r="E5" s="1583"/>
      <c r="F5" s="1583"/>
      <c r="G5" s="34"/>
      <c r="H5" s="1583"/>
      <c r="I5" s="1583"/>
      <c r="J5" s="1583"/>
      <c r="K5" s="1236" t="s">
        <v>3130</v>
      </c>
      <c r="L5" s="1236"/>
      <c r="M5" s="1236"/>
      <c r="N5" s="1583"/>
      <c r="O5" s="1583"/>
      <c r="P5" s="1583"/>
      <c r="Q5" s="1583"/>
      <c r="R5" s="1583"/>
      <c r="S5" s="1583"/>
      <c r="T5" s="665"/>
      <c r="U5" s="665"/>
      <c r="V5" s="665"/>
      <c r="W5" s="665"/>
      <c r="X5" s="665"/>
      <c r="Y5" s="665"/>
      <c r="Z5" s="665"/>
      <c r="AA5" s="665"/>
      <c r="AB5" s="665"/>
    </row>
    <row r="6">
      <c r="A6" s="665"/>
      <c r="B6" s="665"/>
      <c r="C6" s="665"/>
      <c r="D6" s="665"/>
      <c r="E6" s="665"/>
      <c r="F6" s="665"/>
      <c r="G6" s="665"/>
      <c r="H6" s="665"/>
      <c r="I6" s="665"/>
      <c r="J6" s="665"/>
      <c r="K6" s="665"/>
      <c r="L6" s="665"/>
      <c r="M6" s="665"/>
      <c r="N6" s="665"/>
      <c r="O6" s="665"/>
      <c r="P6" s="665"/>
      <c r="Q6" s="665"/>
      <c r="R6" s="665"/>
      <c r="S6" s="665"/>
      <c r="T6" s="665"/>
      <c r="U6" s="665"/>
      <c r="V6" s="665"/>
      <c r="W6" s="665"/>
      <c r="X6" s="665"/>
      <c r="Y6" s="665"/>
      <c r="Z6" s="665"/>
      <c r="AA6" s="665"/>
      <c r="AB6" s="665"/>
    </row>
    <row r="7">
      <c r="A7" s="665"/>
      <c r="B7" s="665"/>
      <c r="C7" s="665"/>
      <c r="D7" s="665"/>
      <c r="E7" s="665"/>
      <c r="F7" s="665"/>
      <c r="G7" s="665"/>
      <c r="H7" s="665"/>
      <c r="I7" s="665"/>
      <c r="J7" s="665"/>
      <c r="K7" s="665"/>
      <c r="L7" s="665"/>
      <c r="M7" s="665"/>
      <c r="N7" s="665"/>
      <c r="O7" s="665"/>
      <c r="P7" s="665"/>
      <c r="Q7" s="665"/>
      <c r="R7" s="665"/>
      <c r="S7" s="665"/>
      <c r="T7" s="665"/>
      <c r="U7" s="665"/>
      <c r="V7" s="665"/>
      <c r="W7" s="665"/>
      <c r="X7" s="665"/>
      <c r="Y7" s="665"/>
      <c r="Z7" s="665"/>
      <c r="AA7" s="665"/>
      <c r="AB7" s="665"/>
    </row>
    <row r="8">
      <c r="A8" s="665"/>
      <c r="B8" s="665"/>
      <c r="C8" s="665"/>
      <c r="D8" s="665"/>
      <c r="E8" s="665"/>
      <c r="F8" s="665"/>
      <c r="G8" s="665"/>
      <c r="H8" s="665"/>
      <c r="I8" s="665"/>
      <c r="J8" s="665"/>
      <c r="K8" s="665"/>
      <c r="L8" s="665"/>
      <c r="M8" s="665"/>
      <c r="N8" s="665"/>
      <c r="O8" s="665"/>
      <c r="P8" s="665"/>
      <c r="Q8" s="665"/>
      <c r="R8" s="665"/>
      <c r="S8" s="665"/>
      <c r="T8" s="665"/>
      <c r="U8" s="665"/>
      <c r="V8" s="665"/>
      <c r="W8" s="665"/>
      <c r="X8" s="665"/>
      <c r="Y8" s="665"/>
      <c r="Z8" s="665"/>
      <c r="AA8" s="665"/>
      <c r="AB8" s="665"/>
    </row>
    <row r="9">
      <c r="A9" s="665"/>
      <c r="B9" s="665"/>
      <c r="C9" s="665"/>
      <c r="D9" s="665"/>
      <c r="E9" s="665"/>
      <c r="F9" s="665"/>
      <c r="G9" s="665"/>
      <c r="H9" s="665"/>
      <c r="I9" s="665"/>
      <c r="J9" s="665"/>
      <c r="K9" s="665"/>
      <c r="L9" s="665"/>
      <c r="M9" s="665"/>
      <c r="N9" s="665"/>
      <c r="O9" s="665"/>
      <c r="P9" s="665"/>
      <c r="Q9" s="665"/>
      <c r="R9" s="665"/>
      <c r="S9" s="665"/>
      <c r="T9" s="665"/>
      <c r="U9" s="665"/>
      <c r="V9" s="665"/>
      <c r="W9" s="665"/>
      <c r="X9" s="665"/>
      <c r="Y9" s="665"/>
      <c r="Z9" s="665"/>
      <c r="AA9" s="665"/>
      <c r="AB9" s="665"/>
    </row>
    <row r="10">
      <c r="A10" s="665"/>
      <c r="B10" s="665"/>
      <c r="C10" s="665"/>
      <c r="D10" s="665"/>
      <c r="E10" s="665"/>
      <c r="F10" s="665"/>
      <c r="G10" s="665"/>
      <c r="H10" s="665"/>
      <c r="I10" s="665"/>
      <c r="J10" s="665"/>
      <c r="K10" s="665"/>
      <c r="L10" s="665"/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  <c r="AB10" s="665"/>
    </row>
    <row r="11">
      <c r="A11" s="665"/>
      <c r="B11" s="665"/>
      <c r="C11" s="665"/>
      <c r="D11" s="665"/>
      <c r="E11" s="665"/>
      <c r="F11" s="665"/>
      <c r="G11" s="665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</row>
    <row r="12">
      <c r="A12" s="665"/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  <c r="AB12" s="665"/>
    </row>
    <row r="13">
      <c r="A13" s="665"/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</row>
    <row r="14">
      <c r="A14" s="665"/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665"/>
      <c r="O14" s="665"/>
      <c r="P14" s="665"/>
      <c r="Q14" s="665"/>
      <c r="R14" s="665"/>
      <c r="S14" s="665"/>
      <c r="T14" s="665"/>
      <c r="U14" s="665"/>
      <c r="V14" s="665"/>
      <c r="W14" s="665"/>
      <c r="X14" s="665"/>
      <c r="Y14" s="665"/>
      <c r="Z14" s="665"/>
      <c r="AA14" s="665"/>
      <c r="AB14" s="665"/>
    </row>
    <row r="15">
      <c r="A15" s="665"/>
      <c r="B15" s="665"/>
      <c r="C15" s="665"/>
      <c r="D15" s="665"/>
      <c r="E15" s="665"/>
      <c r="F15" s="665"/>
      <c r="G15" s="665"/>
      <c r="H15" s="665"/>
      <c r="I15" s="665"/>
      <c r="J15" s="665"/>
      <c r="K15" s="665"/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  <c r="AB15" s="665"/>
    </row>
    <row r="16">
      <c r="A16" s="665"/>
      <c r="B16" s="665"/>
      <c r="C16" s="665"/>
      <c r="D16" s="665"/>
      <c r="E16" s="665"/>
      <c r="F16" s="665"/>
      <c r="G16" s="665"/>
      <c r="H16" s="665"/>
      <c r="I16" s="665"/>
      <c r="J16" s="665"/>
      <c r="K16" s="665"/>
      <c r="L16" s="665"/>
      <c r="M16" s="665"/>
      <c r="N16" s="665"/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  <c r="AB16" s="665"/>
    </row>
    <row r="17">
      <c r="A17" s="665"/>
      <c r="B17" s="665"/>
      <c r="C17" s="665"/>
      <c r="D17" s="665"/>
      <c r="E17" s="665"/>
      <c r="F17" s="665"/>
      <c r="G17" s="665"/>
      <c r="H17" s="665"/>
      <c r="I17" s="665"/>
      <c r="J17" s="665"/>
      <c r="K17" s="665"/>
      <c r="L17" s="665"/>
      <c r="M17" s="665"/>
      <c r="N17" s="665"/>
      <c r="O17" s="665"/>
      <c r="P17" s="665"/>
      <c r="Q17" s="665"/>
      <c r="R17" s="665"/>
      <c r="S17" s="665"/>
      <c r="T17" s="665"/>
      <c r="U17" s="665"/>
      <c r="V17" s="665"/>
      <c r="W17" s="665"/>
      <c r="X17" s="665"/>
      <c r="Y17" s="665"/>
      <c r="Z17" s="665"/>
      <c r="AA17" s="665"/>
      <c r="AB17" s="665"/>
    </row>
    <row r="18">
      <c r="A18" s="665"/>
      <c r="B18" s="665"/>
      <c r="C18" s="665"/>
      <c r="D18" s="665"/>
      <c r="E18" s="665"/>
      <c r="F18" s="665"/>
      <c r="G18" s="665"/>
      <c r="H18" s="665"/>
      <c r="I18" s="665"/>
      <c r="J18" s="665"/>
      <c r="K18" s="665"/>
      <c r="L18" s="665"/>
      <c r="M18" s="665"/>
      <c r="N18" s="665"/>
      <c r="O18" s="665"/>
      <c r="P18" s="665"/>
      <c r="Q18" s="665"/>
      <c r="R18" s="665"/>
      <c r="S18" s="665"/>
      <c r="T18" s="665"/>
      <c r="U18" s="665"/>
      <c r="V18" s="665"/>
      <c r="W18" s="665"/>
      <c r="X18" s="665"/>
      <c r="Y18" s="665"/>
      <c r="Z18" s="665"/>
      <c r="AA18" s="665"/>
      <c r="AB18" s="665"/>
    </row>
    <row r="19">
      <c r="A19" s="665"/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665"/>
      <c r="AB19" s="665"/>
    </row>
    <row r="20">
      <c r="A20" s="665"/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  <c r="AB20" s="665"/>
    </row>
    <row r="21">
      <c r="A21" s="665"/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  <c r="AB21" s="665"/>
    </row>
    <row r="22">
      <c r="A22" s="665"/>
      <c r="B22" s="665"/>
      <c r="C22" s="665"/>
      <c r="D22" s="665"/>
      <c r="E22" s="665"/>
      <c r="F22" s="665"/>
      <c r="G22" s="665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  <c r="AB22" s="665"/>
    </row>
    <row r="23">
      <c r="A23" s="665"/>
      <c r="B23" s="665"/>
      <c r="C23" s="665"/>
      <c r="D23" s="665"/>
      <c r="E23" s="665"/>
      <c r="F23" s="665"/>
      <c r="G23" s="665"/>
      <c r="H23" s="665"/>
      <c r="I23" s="665"/>
      <c r="J23" s="665"/>
      <c r="K23" s="665"/>
      <c r="L23" s="665"/>
      <c r="M23" s="665"/>
      <c r="N23" s="665"/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  <c r="AB23" s="665"/>
    </row>
    <row r="24">
      <c r="A24" s="665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  <c r="AB24" s="665"/>
    </row>
    <row r="25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  <c r="AB25" s="665"/>
    </row>
    <row r="26">
      <c r="A26" s="665"/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  <c r="AB26" s="665"/>
    </row>
    <row r="27">
      <c r="A27" s="665"/>
      <c r="B27" s="665"/>
      <c r="C27" s="665"/>
      <c r="D27" s="665"/>
      <c r="E27" s="665"/>
      <c r="F27" s="665"/>
      <c r="G27" s="665"/>
      <c r="H27" s="665"/>
      <c r="I27" s="665"/>
      <c r="J27" s="665"/>
      <c r="K27" s="665"/>
      <c r="L27" s="665"/>
      <c r="M27" s="665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  <c r="AB27" s="665"/>
    </row>
    <row r="28">
      <c r="A28" s="665"/>
      <c r="B28" s="665"/>
      <c r="C28" s="665"/>
      <c r="D28" s="665"/>
      <c r="E28" s="665"/>
      <c r="F28" s="665"/>
      <c r="G28" s="665"/>
      <c r="H28" s="665"/>
      <c r="I28" s="665"/>
      <c r="J28" s="665"/>
      <c r="K28" s="665"/>
      <c r="L28" s="665"/>
      <c r="M28" s="665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  <c r="AB28" s="665"/>
    </row>
    <row r="29">
      <c r="A29" s="665"/>
      <c r="B29" s="665"/>
      <c r="C29" s="665"/>
      <c r="D29" s="665"/>
      <c r="E29" s="665"/>
      <c r="F29" s="665"/>
      <c r="G29" s="665"/>
      <c r="H29" s="665"/>
      <c r="I29" s="665"/>
      <c r="J29" s="665"/>
      <c r="K29" s="665"/>
      <c r="L29" s="665"/>
      <c r="M29" s="665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  <c r="AB29" s="665"/>
    </row>
    <row r="30">
      <c r="A30" s="665"/>
      <c r="B30" s="665"/>
      <c r="C30" s="665"/>
      <c r="D30" s="665"/>
      <c r="E30" s="665"/>
      <c r="F30" s="665"/>
      <c r="G30" s="665"/>
      <c r="H30" s="665"/>
      <c r="I30" s="665"/>
      <c r="J30" s="665"/>
      <c r="K30" s="665"/>
      <c r="L30" s="665"/>
      <c r="M30" s="665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  <c r="AB30" s="665"/>
    </row>
    <row r="31">
      <c r="A31" s="665"/>
      <c r="B31" s="665"/>
      <c r="C31" s="665"/>
      <c r="D31" s="665"/>
      <c r="E31" s="665"/>
      <c r="F31" s="665"/>
      <c r="G31" s="665"/>
      <c r="H31" s="665"/>
      <c r="I31" s="665"/>
      <c r="J31" s="665"/>
      <c r="K31" s="665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  <c r="AB31" s="665"/>
    </row>
    <row r="32">
      <c r="A32" s="665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  <c r="AB32" s="665"/>
    </row>
    <row r="33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  <c r="AB33" s="665"/>
    </row>
    <row r="34">
      <c r="A34" s="665"/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  <c r="AB34" s="665"/>
    </row>
    <row r="35">
      <c r="A35" s="665"/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  <c r="AB35" s="665"/>
    </row>
    <row r="36">
      <c r="A36" s="665"/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  <c r="AB36" s="665"/>
    </row>
    <row r="37">
      <c r="A37" s="665"/>
      <c r="B37" s="665"/>
      <c r="C37" s="665"/>
      <c r="D37" s="665"/>
      <c r="E37" s="665"/>
      <c r="F37" s="665"/>
      <c r="G37" s="665"/>
      <c r="H37" s="665"/>
      <c r="I37" s="665"/>
      <c r="J37" s="665"/>
      <c r="K37" s="665"/>
      <c r="L37" s="665"/>
      <c r="M37" s="665"/>
      <c r="N37" s="665"/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  <c r="AB37" s="665"/>
    </row>
    <row r="38">
      <c r="A38" s="665"/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  <c r="AB38" s="665"/>
    </row>
    <row r="39">
      <c r="A39" s="665"/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665"/>
      <c r="AB39" s="665"/>
    </row>
    <row r="40">
      <c r="A40" s="665"/>
      <c r="B40" s="665"/>
      <c r="C40" s="665"/>
      <c r="D40" s="665"/>
      <c r="E40" s="665"/>
      <c r="F40" s="665"/>
      <c r="G40" s="665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  <c r="AB40" s="665"/>
    </row>
    <row r="41">
      <c r="A41" s="665"/>
      <c r="B41" s="665"/>
      <c r="C41" s="665"/>
      <c r="D41" s="665"/>
      <c r="E41" s="665"/>
      <c r="F41" s="665"/>
      <c r="G41" s="665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65"/>
      <c r="AB41" s="665"/>
    </row>
    <row r="42">
      <c r="A42" s="665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  <c r="AB42" s="665"/>
    </row>
    <row r="43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  <c r="AB43" s="665"/>
    </row>
    <row r="44">
      <c r="A44" s="665"/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  <c r="AB44" s="665"/>
    </row>
    <row r="45">
      <c r="A45" s="665"/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  <c r="AB45" s="665"/>
    </row>
    <row r="46">
      <c r="A46" s="665"/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  <c r="AB46" s="665"/>
    </row>
    <row r="47">
      <c r="A47" s="665"/>
      <c r="B47" s="665"/>
      <c r="C47" s="665"/>
      <c r="D47" s="665"/>
      <c r="E47" s="665"/>
      <c r="F47" s="665"/>
      <c r="G47" s="665"/>
      <c r="H47" s="665"/>
      <c r="I47" s="665"/>
      <c r="J47" s="665"/>
      <c r="K47" s="665"/>
      <c r="L47" s="665"/>
      <c r="M47" s="665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  <c r="AB47" s="665"/>
    </row>
    <row r="48">
      <c r="A48" s="665"/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  <c r="AB48" s="665"/>
    </row>
    <row r="49">
      <c r="A49" s="665"/>
      <c r="B49" s="665"/>
      <c r="C49" s="665"/>
      <c r="D49" s="665"/>
      <c r="E49" s="665"/>
      <c r="F49" s="665"/>
      <c r="G49" s="665"/>
      <c r="H49" s="665"/>
      <c r="I49" s="665"/>
      <c r="J49" s="665"/>
      <c r="K49" s="665"/>
      <c r="L49" s="665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  <c r="AB49" s="665"/>
    </row>
    <row r="50">
      <c r="A50" s="665"/>
      <c r="B50" s="665"/>
      <c r="C50" s="665"/>
      <c r="D50" s="665"/>
      <c r="E50" s="66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  <c r="AB50" s="665"/>
    </row>
    <row r="51">
      <c r="A51" s="665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  <c r="AB51" s="665"/>
    </row>
    <row r="5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  <c r="AB52" s="665"/>
    </row>
    <row r="53">
      <c r="A53" s="665"/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  <c r="AB53" s="665"/>
    </row>
    <row r="54">
      <c r="A54" s="665"/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  <c r="AB54" s="665"/>
    </row>
    <row r="55">
      <c r="A55" s="665"/>
      <c r="B55" s="665"/>
      <c r="C55" s="665"/>
      <c r="D55" s="665"/>
      <c r="E55" s="665"/>
      <c r="F55" s="665"/>
      <c r="G55" s="665"/>
      <c r="H55" s="665"/>
      <c r="I55" s="665"/>
      <c r="J55" s="665"/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  <c r="AB55" s="665"/>
    </row>
    <row r="56">
      <c r="A56" s="665"/>
      <c r="B56" s="665"/>
      <c r="C56" s="665"/>
      <c r="D56" s="665"/>
      <c r="E56" s="665"/>
      <c r="F56" s="665"/>
      <c r="G56" s="665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  <c r="AB56" s="665"/>
    </row>
    <row r="57">
      <c r="A57" s="665"/>
      <c r="B57" s="665"/>
      <c r="C57" s="665"/>
      <c r="D57" s="665"/>
      <c r="E57" s="665"/>
      <c r="F57" s="665"/>
      <c r="G57" s="665"/>
      <c r="H57" s="665"/>
      <c r="I57" s="665"/>
      <c r="J57" s="665"/>
      <c r="K57" s="665"/>
      <c r="L57" s="665"/>
      <c r="M57" s="665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  <c r="AB57" s="665"/>
    </row>
    <row r="58">
      <c r="A58" s="665"/>
      <c r="B58" s="665"/>
      <c r="C58" s="665"/>
      <c r="D58" s="665"/>
      <c r="E58" s="665"/>
      <c r="F58" s="665"/>
      <c r="G58" s="665"/>
      <c r="H58" s="665"/>
      <c r="I58" s="665"/>
      <c r="J58" s="66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  <c r="AB58" s="665"/>
    </row>
    <row r="59">
      <c r="A59" s="665"/>
      <c r="B59" s="665"/>
      <c r="C59" s="665"/>
      <c r="D59" s="665"/>
      <c r="E59" s="665"/>
      <c r="F59" s="665"/>
      <c r="G59" s="665"/>
      <c r="H59" s="665"/>
      <c r="I59" s="665"/>
      <c r="J59" s="665"/>
      <c r="K59" s="665"/>
      <c r="L59" s="665"/>
      <c r="M59" s="665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  <c r="AB59" s="665"/>
    </row>
    <row r="60">
      <c r="A60" s="665"/>
      <c r="B60" s="665"/>
      <c r="C60" s="665"/>
      <c r="D60" s="665"/>
      <c r="E60" s="665"/>
      <c r="F60" s="665"/>
      <c r="G60" s="665"/>
      <c r="H60" s="665"/>
      <c r="I60" s="665"/>
      <c r="J60" s="665"/>
      <c r="K60" s="665"/>
      <c r="L60" s="665"/>
      <c r="M60" s="665"/>
      <c r="N60" s="665"/>
      <c r="O60" s="665"/>
      <c r="P60" s="665"/>
      <c r="Q60" s="665"/>
      <c r="R60" s="665"/>
      <c r="S60" s="665"/>
      <c r="T60" s="665"/>
      <c r="U60" s="665"/>
      <c r="V60" s="665"/>
      <c r="W60" s="665"/>
      <c r="X60" s="665"/>
      <c r="Y60" s="665"/>
      <c r="Z60" s="665"/>
      <c r="AA60" s="665"/>
      <c r="AB60" s="665"/>
    </row>
    <row r="61">
      <c r="A61" s="665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65"/>
      <c r="P61" s="665"/>
      <c r="Q61" s="665"/>
      <c r="R61" s="665"/>
      <c r="S61" s="665"/>
      <c r="T61" s="665"/>
      <c r="U61" s="665"/>
      <c r="V61" s="665"/>
      <c r="W61" s="665"/>
      <c r="X61" s="665"/>
      <c r="Y61" s="665"/>
      <c r="Z61" s="665"/>
      <c r="AA61" s="665"/>
      <c r="AB61" s="665"/>
    </row>
    <row r="6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  <c r="AB62" s="665"/>
    </row>
    <row r="63">
      <c r="A63" s="665"/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5"/>
      <c r="AB63" s="665"/>
    </row>
    <row r="64">
      <c r="A64" s="665"/>
      <c r="B64" s="665"/>
      <c r="C64" s="665"/>
      <c r="D64" s="665"/>
      <c r="E64" s="665"/>
      <c r="F64" s="665"/>
      <c r="G64" s="665"/>
      <c r="H64" s="665"/>
      <c r="I64" s="665"/>
      <c r="J64" s="665"/>
      <c r="K64" s="665"/>
      <c r="L64" s="665"/>
      <c r="M64" s="665"/>
      <c r="N64" s="665"/>
      <c r="O64" s="665"/>
      <c r="P64" s="665"/>
      <c r="Q64" s="665"/>
      <c r="R64" s="665"/>
      <c r="S64" s="665"/>
      <c r="T64" s="665"/>
      <c r="U64" s="665"/>
      <c r="V64" s="665"/>
      <c r="W64" s="665"/>
      <c r="X64" s="665"/>
      <c r="Y64" s="665"/>
      <c r="Z64" s="665"/>
      <c r="AA64" s="665"/>
      <c r="AB64" s="665"/>
    </row>
    <row r="65">
      <c r="A65" s="665"/>
      <c r="B65" s="665"/>
      <c r="C65" s="665"/>
      <c r="D65" s="665"/>
      <c r="E65" s="665"/>
      <c r="F65" s="665"/>
      <c r="G65" s="665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  <c r="AB65" s="665"/>
    </row>
    <row r="66">
      <c r="A66" s="665"/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5"/>
      <c r="AB66" s="665"/>
    </row>
    <row r="67">
      <c r="A67" s="665"/>
      <c r="B67" s="665"/>
      <c r="C67" s="665"/>
      <c r="D67" s="665"/>
      <c r="E67" s="665"/>
      <c r="F67" s="665"/>
      <c r="G67" s="665"/>
      <c r="H67" s="665"/>
      <c r="I67" s="665"/>
      <c r="J67" s="665"/>
      <c r="K67" s="665"/>
      <c r="L67" s="665"/>
      <c r="M67" s="665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  <c r="Y67" s="665"/>
      <c r="Z67" s="665"/>
      <c r="AA67" s="665"/>
      <c r="AB67" s="665"/>
    </row>
    <row r="68">
      <c r="A68" s="665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65"/>
      <c r="AB68" s="665"/>
    </row>
    <row r="69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65"/>
      <c r="P69" s="665"/>
      <c r="Q69" s="665"/>
      <c r="R69" s="665"/>
      <c r="S69" s="665"/>
      <c r="T69" s="665"/>
      <c r="U69" s="665"/>
      <c r="V69" s="665"/>
      <c r="W69" s="665"/>
      <c r="X69" s="665"/>
      <c r="Y69" s="665"/>
      <c r="Z69" s="665"/>
      <c r="AA69" s="665"/>
      <c r="AB69" s="665"/>
    </row>
    <row r="70">
      <c r="A70" s="665"/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5"/>
      <c r="AB70" s="665"/>
    </row>
    <row r="71">
      <c r="A71" s="665"/>
      <c r="B71" s="665"/>
      <c r="C71" s="665"/>
      <c r="D71" s="665"/>
      <c r="E71" s="665"/>
      <c r="F71" s="665"/>
      <c r="G71" s="665"/>
      <c r="H71" s="665"/>
      <c r="I71" s="665"/>
      <c r="J71" s="665"/>
      <c r="K71" s="665"/>
      <c r="L71" s="665"/>
      <c r="M71" s="665"/>
      <c r="N71" s="665"/>
      <c r="O71" s="665"/>
      <c r="P71" s="665"/>
      <c r="Q71" s="665"/>
      <c r="R71" s="665"/>
      <c r="S71" s="665"/>
      <c r="T71" s="665"/>
      <c r="U71" s="665"/>
      <c r="V71" s="665"/>
      <c r="W71" s="665"/>
      <c r="X71" s="665"/>
      <c r="Y71" s="665"/>
      <c r="Z71" s="665"/>
      <c r="AA71" s="665"/>
      <c r="AB71" s="665"/>
    </row>
    <row r="72">
      <c r="A72" s="665"/>
      <c r="B72" s="665"/>
      <c r="C72" s="665"/>
      <c r="D72" s="665"/>
      <c r="E72" s="665"/>
      <c r="F72" s="665"/>
      <c r="G72" s="665"/>
      <c r="H72" s="665"/>
      <c r="I72" s="665"/>
      <c r="J72" s="665"/>
      <c r="K72" s="665"/>
      <c r="L72" s="665"/>
      <c r="M72" s="665"/>
      <c r="N72" s="665"/>
      <c r="O72" s="665"/>
      <c r="P72" s="665"/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  <c r="AB72" s="665"/>
    </row>
    <row r="73">
      <c r="A73" s="665"/>
      <c r="B73" s="665"/>
      <c r="C73" s="665"/>
      <c r="D73" s="665"/>
      <c r="E73" s="665"/>
      <c r="F73" s="665"/>
      <c r="G73" s="665"/>
      <c r="H73" s="665"/>
      <c r="I73" s="665"/>
      <c r="J73" s="665"/>
      <c r="K73" s="665"/>
      <c r="L73" s="665"/>
      <c r="M73" s="665"/>
      <c r="N73" s="665"/>
      <c r="O73" s="665"/>
      <c r="P73" s="665"/>
      <c r="Q73" s="665"/>
      <c r="R73" s="665"/>
      <c r="S73" s="665"/>
      <c r="T73" s="665"/>
      <c r="U73" s="665"/>
      <c r="V73" s="665"/>
      <c r="W73" s="665"/>
      <c r="X73" s="665"/>
      <c r="Y73" s="665"/>
      <c r="Z73" s="665"/>
      <c r="AA73" s="665"/>
      <c r="AB73" s="665"/>
    </row>
    <row r="74">
      <c r="A74" s="665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  <c r="AB74" s="665"/>
    </row>
    <row r="75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65"/>
      <c r="AB75" s="665"/>
    </row>
    <row r="76">
      <c r="A76" s="665"/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5"/>
      <c r="AB76" s="665"/>
    </row>
    <row r="77">
      <c r="A77" s="665"/>
      <c r="B77" s="665"/>
      <c r="C77" s="665"/>
      <c r="D77" s="665"/>
      <c r="E77" s="665"/>
      <c r="F77" s="665"/>
      <c r="G77" s="665"/>
      <c r="H77" s="665"/>
      <c r="I77" s="665"/>
      <c r="J77" s="665"/>
      <c r="K77" s="665"/>
      <c r="L77" s="665"/>
      <c r="M77" s="665"/>
      <c r="N77" s="665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  <c r="AB77" s="665"/>
    </row>
    <row r="78">
      <c r="A78" s="665"/>
      <c r="B78" s="665"/>
      <c r="C78" s="665"/>
      <c r="D78" s="665"/>
      <c r="E78" s="665"/>
      <c r="F78" s="665"/>
      <c r="G78" s="665"/>
      <c r="H78" s="665"/>
      <c r="I78" s="665"/>
      <c r="J78" s="665"/>
      <c r="K78" s="665"/>
      <c r="L78" s="665"/>
      <c r="M78" s="665"/>
      <c r="N78" s="665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  <c r="AB78" s="665"/>
    </row>
    <row r="79">
      <c r="A79" s="665"/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  <c r="AB79" s="665"/>
    </row>
    <row r="80">
      <c r="A80" s="665"/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  <c r="AB80" s="665"/>
    </row>
    <row r="81">
      <c r="A81" s="665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  <c r="AB81" s="665"/>
    </row>
    <row r="8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  <c r="AB82" s="665"/>
    </row>
    <row r="83">
      <c r="A83" s="665"/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  <c r="AB83" s="665"/>
    </row>
    <row r="84">
      <c r="A84" s="665"/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  <c r="AB84" s="665"/>
    </row>
    <row r="85">
      <c r="A85" s="665"/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  <c r="AB85" s="665"/>
    </row>
    <row r="86">
      <c r="A86" s="665"/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  <c r="AB86" s="665"/>
    </row>
    <row r="87">
      <c r="A87" s="665"/>
      <c r="B87" s="665"/>
      <c r="C87" s="665"/>
      <c r="D87" s="665"/>
      <c r="E87" s="66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65"/>
      <c r="AB87" s="665"/>
    </row>
    <row r="88">
      <c r="A88" s="665"/>
      <c r="B88" s="665"/>
      <c r="C88" s="665"/>
      <c r="D88" s="665"/>
      <c r="E88" s="665"/>
      <c r="F88" s="665"/>
      <c r="G88" s="665"/>
      <c r="H88" s="665"/>
      <c r="I88" s="665"/>
      <c r="J88" s="665"/>
      <c r="K88" s="665"/>
      <c r="L88" s="665"/>
      <c r="M88" s="665"/>
      <c r="N88" s="665"/>
      <c r="O88" s="665"/>
      <c r="P88" s="665"/>
      <c r="Q88" s="665"/>
      <c r="R88" s="665"/>
      <c r="S88" s="665"/>
      <c r="T88" s="665"/>
      <c r="U88" s="665"/>
      <c r="V88" s="665"/>
      <c r="W88" s="665"/>
      <c r="X88" s="665"/>
      <c r="Y88" s="665"/>
      <c r="Z88" s="665"/>
      <c r="AA88" s="665"/>
      <c r="AB88" s="665"/>
    </row>
    <row r="89">
      <c r="A89" s="665"/>
      <c r="B89" s="665"/>
      <c r="C89" s="665"/>
      <c r="D89" s="665"/>
      <c r="E89" s="665"/>
      <c r="F89" s="665"/>
      <c r="G89" s="665"/>
      <c r="H89" s="665"/>
      <c r="I89" s="665"/>
      <c r="J89" s="665"/>
      <c r="K89" s="665"/>
      <c r="L89" s="665"/>
      <c r="M89" s="665"/>
      <c r="N89" s="665"/>
      <c r="O89" s="665"/>
      <c r="P89" s="665"/>
      <c r="Q89" s="665"/>
      <c r="R89" s="665"/>
      <c r="S89" s="665"/>
      <c r="T89" s="665"/>
      <c r="U89" s="665"/>
      <c r="V89" s="665"/>
      <c r="W89" s="665"/>
      <c r="X89" s="665"/>
      <c r="Y89" s="665"/>
      <c r="Z89" s="665"/>
      <c r="AA89" s="665"/>
      <c r="AB89" s="665"/>
    </row>
    <row r="90">
      <c r="A90" s="665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5"/>
      <c r="R90" s="665"/>
      <c r="S90" s="665"/>
      <c r="T90" s="665"/>
      <c r="U90" s="665"/>
      <c r="V90" s="665"/>
      <c r="W90" s="665"/>
      <c r="X90" s="665"/>
      <c r="Y90" s="665"/>
      <c r="Z90" s="665"/>
      <c r="AA90" s="665"/>
      <c r="AB90" s="665"/>
    </row>
    <row r="91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65"/>
      <c r="P91" s="665"/>
      <c r="Q91" s="665"/>
      <c r="R91" s="665"/>
      <c r="S91" s="665"/>
      <c r="T91" s="665"/>
      <c r="U91" s="665"/>
      <c r="V91" s="665"/>
      <c r="W91" s="665"/>
      <c r="X91" s="665"/>
      <c r="Y91" s="665"/>
      <c r="Z91" s="665"/>
      <c r="AA91" s="665"/>
      <c r="AB91" s="665"/>
    </row>
    <row r="92">
      <c r="A92" s="665"/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5"/>
      <c r="AB92" s="665"/>
    </row>
    <row r="93">
      <c r="A93" s="665"/>
      <c r="B93" s="665"/>
      <c r="C93" s="665"/>
      <c r="D93" s="665"/>
      <c r="E93" s="665"/>
      <c r="F93" s="665"/>
      <c r="G93" s="665"/>
      <c r="H93" s="665"/>
      <c r="I93" s="665"/>
      <c r="J93" s="665"/>
      <c r="K93" s="665"/>
      <c r="L93" s="665"/>
      <c r="M93" s="665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65"/>
      <c r="AB93" s="665"/>
    </row>
    <row r="94">
      <c r="A94" s="665"/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5"/>
      <c r="AB94" s="665"/>
    </row>
    <row r="95">
      <c r="A95" s="665"/>
      <c r="B95" s="665"/>
      <c r="C95" s="665"/>
      <c r="D95" s="665"/>
      <c r="E95" s="66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65"/>
      <c r="AB95" s="665"/>
    </row>
    <row r="96">
      <c r="A96" s="665"/>
      <c r="B96" s="665"/>
      <c r="C96" s="665"/>
      <c r="D96" s="665"/>
      <c r="E96" s="665"/>
      <c r="F96" s="665"/>
      <c r="G96" s="665"/>
      <c r="H96" s="665"/>
      <c r="I96" s="665"/>
      <c r="J96" s="665"/>
      <c r="K96" s="665"/>
      <c r="L96" s="665"/>
      <c r="M96" s="665"/>
      <c r="N96" s="665"/>
      <c r="O96" s="665"/>
      <c r="P96" s="665"/>
      <c r="Q96" s="665"/>
      <c r="R96" s="665"/>
      <c r="S96" s="665"/>
      <c r="T96" s="665"/>
      <c r="U96" s="665"/>
      <c r="V96" s="665"/>
      <c r="W96" s="665"/>
      <c r="X96" s="665"/>
      <c r="Y96" s="665"/>
      <c r="Z96" s="665"/>
      <c r="AA96" s="665"/>
      <c r="AB96" s="665"/>
    </row>
    <row r="97">
      <c r="A97" s="665"/>
      <c r="B97" s="665"/>
      <c r="C97" s="665"/>
      <c r="D97" s="665"/>
      <c r="E97" s="665"/>
      <c r="F97" s="665"/>
      <c r="G97" s="665"/>
      <c r="H97" s="665"/>
      <c r="I97" s="665"/>
      <c r="J97" s="665"/>
      <c r="K97" s="665"/>
      <c r="L97" s="665"/>
      <c r="M97" s="665"/>
      <c r="N97" s="665"/>
      <c r="O97" s="665"/>
      <c r="P97" s="665"/>
      <c r="Q97" s="665"/>
      <c r="R97" s="665"/>
      <c r="S97" s="665"/>
      <c r="T97" s="665"/>
      <c r="U97" s="665"/>
      <c r="V97" s="665"/>
      <c r="W97" s="665"/>
      <c r="X97" s="665"/>
      <c r="Y97" s="665"/>
      <c r="Z97" s="665"/>
      <c r="AA97" s="665"/>
      <c r="AB97" s="665"/>
    </row>
    <row r="98">
      <c r="A98" s="665"/>
      <c r="B98" s="665"/>
      <c r="C98" s="665"/>
      <c r="D98" s="665"/>
      <c r="E98" s="665"/>
      <c r="F98" s="665"/>
      <c r="G98" s="665"/>
      <c r="H98" s="665"/>
      <c r="I98" s="665"/>
      <c r="J98" s="665"/>
      <c r="K98" s="665"/>
      <c r="L98" s="665"/>
      <c r="M98" s="665"/>
      <c r="N98" s="665"/>
      <c r="O98" s="665"/>
      <c r="P98" s="665"/>
      <c r="Q98" s="665"/>
      <c r="R98" s="665"/>
      <c r="S98" s="665"/>
      <c r="T98" s="665"/>
      <c r="U98" s="665"/>
      <c r="V98" s="665"/>
      <c r="W98" s="665"/>
      <c r="X98" s="665"/>
      <c r="Y98" s="665"/>
      <c r="Z98" s="665"/>
      <c r="AA98" s="665"/>
      <c r="AB98" s="665"/>
    </row>
    <row r="99">
      <c r="A99" s="665"/>
      <c r="B99" s="665"/>
      <c r="C99" s="665"/>
      <c r="D99" s="665"/>
      <c r="E99" s="665"/>
      <c r="F99" s="665"/>
      <c r="G99" s="665"/>
      <c r="H99" s="665"/>
      <c r="I99" s="665"/>
      <c r="J99" s="665"/>
      <c r="K99" s="665"/>
      <c r="L99" s="665"/>
      <c r="M99" s="665"/>
      <c r="N99" s="665"/>
      <c r="O99" s="665"/>
      <c r="P99" s="665"/>
      <c r="Q99" s="665"/>
      <c r="R99" s="665"/>
      <c r="S99" s="665"/>
      <c r="T99" s="665"/>
      <c r="U99" s="665"/>
      <c r="V99" s="665"/>
      <c r="W99" s="665"/>
      <c r="X99" s="665"/>
      <c r="Y99" s="665"/>
      <c r="Z99" s="665"/>
      <c r="AA99" s="665"/>
      <c r="AB99" s="665"/>
    </row>
    <row r="100">
      <c r="A100" s="665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65"/>
      <c r="P100" s="665"/>
      <c r="Q100" s="665"/>
      <c r="R100" s="665"/>
      <c r="S100" s="665"/>
      <c r="T100" s="665"/>
      <c r="U100" s="665"/>
      <c r="V100" s="665"/>
      <c r="W100" s="665"/>
      <c r="X100" s="665"/>
      <c r="Y100" s="665"/>
      <c r="Z100" s="665"/>
      <c r="AA100" s="665"/>
      <c r="AB100" s="665"/>
    </row>
    <row r="101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65"/>
      <c r="P101" s="665"/>
      <c r="Q101" s="665"/>
      <c r="R101" s="665"/>
      <c r="S101" s="665"/>
      <c r="T101" s="665"/>
      <c r="U101" s="665"/>
      <c r="V101" s="665"/>
      <c r="W101" s="665"/>
      <c r="X101" s="665"/>
      <c r="Y101" s="665"/>
      <c r="Z101" s="665"/>
      <c r="AA101" s="665"/>
      <c r="AB101" s="665"/>
    </row>
    <row r="102">
      <c r="A102" s="665"/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5"/>
      <c r="AB102" s="665"/>
    </row>
    <row r="103">
      <c r="A103" s="665"/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65"/>
      <c r="AB103" s="665"/>
    </row>
    <row r="104">
      <c r="A104" s="665"/>
      <c r="B104" s="665"/>
      <c r="C104" s="665"/>
      <c r="D104" s="665"/>
      <c r="E104" s="665"/>
      <c r="F104" s="665"/>
      <c r="G104" s="665"/>
      <c r="H104" s="665"/>
      <c r="I104" s="665"/>
      <c r="J104" s="665"/>
      <c r="K104" s="665"/>
      <c r="L104" s="665"/>
      <c r="M104" s="665"/>
      <c r="N104" s="665"/>
      <c r="O104" s="665"/>
      <c r="P104" s="665"/>
      <c r="Q104" s="665"/>
      <c r="R104" s="665"/>
      <c r="S104" s="665"/>
      <c r="T104" s="665"/>
      <c r="U104" s="665"/>
      <c r="V104" s="665"/>
      <c r="W104" s="665"/>
      <c r="X104" s="665"/>
      <c r="Y104" s="665"/>
      <c r="Z104" s="665"/>
      <c r="AA104" s="665"/>
      <c r="AB104" s="665"/>
    </row>
    <row r="105">
      <c r="A105" s="665"/>
      <c r="B105" s="665"/>
      <c r="C105" s="665"/>
      <c r="D105" s="665"/>
      <c r="E105" s="665"/>
      <c r="F105" s="665"/>
      <c r="G105" s="665"/>
      <c r="H105" s="665"/>
      <c r="I105" s="665"/>
      <c r="J105" s="665"/>
      <c r="K105" s="665"/>
      <c r="L105" s="665"/>
      <c r="M105" s="665"/>
      <c r="N105" s="665"/>
      <c r="O105" s="665"/>
      <c r="P105" s="665"/>
      <c r="Q105" s="665"/>
      <c r="R105" s="665"/>
      <c r="S105" s="665"/>
      <c r="T105" s="665"/>
      <c r="U105" s="665"/>
      <c r="V105" s="665"/>
      <c r="W105" s="665"/>
      <c r="X105" s="665"/>
      <c r="Y105" s="665"/>
      <c r="Z105" s="665"/>
      <c r="AA105" s="665"/>
      <c r="AB105" s="665"/>
    </row>
    <row r="106">
      <c r="A106" s="665"/>
      <c r="B106" s="665"/>
      <c r="C106" s="665"/>
      <c r="D106" s="665"/>
      <c r="E106" s="665"/>
      <c r="F106" s="665"/>
      <c r="G106" s="665"/>
      <c r="H106" s="665"/>
      <c r="I106" s="665"/>
      <c r="J106" s="665"/>
      <c r="K106" s="665"/>
      <c r="L106" s="665"/>
      <c r="M106" s="665"/>
      <c r="N106" s="665"/>
      <c r="O106" s="665"/>
      <c r="P106" s="665"/>
      <c r="Q106" s="665"/>
      <c r="R106" s="665"/>
      <c r="S106" s="665"/>
      <c r="T106" s="665"/>
      <c r="U106" s="665"/>
      <c r="V106" s="665"/>
      <c r="W106" s="665"/>
      <c r="X106" s="665"/>
      <c r="Y106" s="665"/>
      <c r="Z106" s="665"/>
      <c r="AA106" s="665"/>
      <c r="AB106" s="665"/>
    </row>
    <row r="107">
      <c r="A107" s="665"/>
      <c r="B107" s="665"/>
      <c r="C107" s="665"/>
      <c r="D107" s="665"/>
      <c r="E107" s="665"/>
      <c r="F107" s="665"/>
      <c r="G107" s="665"/>
      <c r="H107" s="665"/>
      <c r="I107" s="665"/>
      <c r="J107" s="665"/>
      <c r="K107" s="665"/>
      <c r="L107" s="665"/>
      <c r="M107" s="665"/>
      <c r="N107" s="665"/>
      <c r="O107" s="665"/>
      <c r="P107" s="665"/>
      <c r="Q107" s="665"/>
      <c r="R107" s="665"/>
      <c r="S107" s="665"/>
      <c r="T107" s="665"/>
      <c r="U107" s="665"/>
      <c r="V107" s="665"/>
      <c r="W107" s="665"/>
      <c r="X107" s="665"/>
      <c r="Y107" s="665"/>
      <c r="Z107" s="665"/>
      <c r="AA107" s="665"/>
      <c r="AB107" s="665"/>
    </row>
    <row r="108">
      <c r="A108" s="665"/>
      <c r="B108" s="665"/>
      <c r="C108" s="665"/>
      <c r="D108" s="665"/>
      <c r="E108" s="665"/>
      <c r="F108" s="665"/>
      <c r="G108" s="665"/>
      <c r="H108" s="665"/>
      <c r="I108" s="665"/>
      <c r="J108" s="665"/>
      <c r="K108" s="665"/>
      <c r="L108" s="665"/>
      <c r="M108" s="665"/>
      <c r="N108" s="665"/>
      <c r="O108" s="665"/>
      <c r="P108" s="665"/>
      <c r="Q108" s="665"/>
      <c r="R108" s="665"/>
      <c r="S108" s="665"/>
      <c r="T108" s="665"/>
      <c r="U108" s="665"/>
      <c r="V108" s="665"/>
      <c r="W108" s="665"/>
      <c r="X108" s="665"/>
      <c r="Y108" s="665"/>
      <c r="Z108" s="665"/>
      <c r="AA108" s="665"/>
      <c r="AB108" s="665"/>
    </row>
    <row r="109">
      <c r="A109" s="665"/>
      <c r="B109" s="665"/>
      <c r="C109" s="665"/>
      <c r="D109" s="665"/>
      <c r="E109" s="665"/>
      <c r="F109" s="665"/>
      <c r="G109" s="665"/>
      <c r="H109" s="665"/>
      <c r="I109" s="665"/>
      <c r="J109" s="665"/>
      <c r="K109" s="665"/>
      <c r="L109" s="665"/>
      <c r="M109" s="665"/>
      <c r="N109" s="665"/>
      <c r="O109" s="665"/>
      <c r="P109" s="665"/>
      <c r="Q109" s="665"/>
      <c r="R109" s="665"/>
      <c r="S109" s="665"/>
      <c r="T109" s="665"/>
      <c r="U109" s="665"/>
      <c r="V109" s="665"/>
      <c r="W109" s="665"/>
      <c r="X109" s="665"/>
      <c r="Y109" s="665"/>
      <c r="Z109" s="665"/>
      <c r="AA109" s="665"/>
      <c r="AB109" s="665"/>
    </row>
    <row r="110">
      <c r="A110" s="665"/>
      <c r="B110" s="665"/>
      <c r="C110" s="665"/>
      <c r="D110" s="665"/>
      <c r="E110" s="665"/>
      <c r="F110" s="665"/>
      <c r="G110" s="665"/>
      <c r="H110" s="665"/>
      <c r="I110" s="665"/>
      <c r="J110" s="665"/>
      <c r="K110" s="665"/>
      <c r="L110" s="665"/>
      <c r="M110" s="665"/>
      <c r="N110" s="665"/>
      <c r="O110" s="665"/>
      <c r="P110" s="665"/>
      <c r="Q110" s="665"/>
      <c r="R110" s="665"/>
      <c r="S110" s="665"/>
      <c r="T110" s="665"/>
      <c r="U110" s="665"/>
      <c r="V110" s="665"/>
      <c r="W110" s="665"/>
      <c r="X110" s="665"/>
      <c r="Y110" s="665"/>
      <c r="Z110" s="665"/>
      <c r="AA110" s="665"/>
      <c r="AB110" s="665"/>
    </row>
    <row r="111">
      <c r="A111" s="665"/>
      <c r="B111" s="665"/>
      <c r="C111" s="665"/>
      <c r="D111" s="665"/>
      <c r="E111" s="665"/>
      <c r="F111" s="665"/>
      <c r="G111" s="665"/>
      <c r="H111" s="665"/>
      <c r="I111" s="665"/>
      <c r="J111" s="665"/>
      <c r="K111" s="665"/>
      <c r="L111" s="665"/>
      <c r="M111" s="665"/>
      <c r="N111" s="665"/>
      <c r="O111" s="665"/>
      <c r="P111" s="665"/>
      <c r="Q111" s="665"/>
      <c r="R111" s="665"/>
      <c r="S111" s="665"/>
      <c r="T111" s="665"/>
      <c r="U111" s="665"/>
      <c r="V111" s="665"/>
      <c r="W111" s="665"/>
      <c r="X111" s="665"/>
      <c r="Y111" s="665"/>
      <c r="Z111" s="665"/>
      <c r="AA111" s="665"/>
      <c r="AB111" s="665"/>
    </row>
    <row r="112">
      <c r="A112" s="665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65"/>
      <c r="P112" s="665"/>
      <c r="Q112" s="665"/>
      <c r="R112" s="665"/>
      <c r="S112" s="665"/>
      <c r="T112" s="665"/>
      <c r="U112" s="665"/>
      <c r="V112" s="665"/>
      <c r="W112" s="665"/>
      <c r="X112" s="665"/>
      <c r="Y112" s="665"/>
      <c r="Z112" s="665"/>
      <c r="AA112" s="665"/>
      <c r="AB112" s="665"/>
    </row>
    <row r="113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5"/>
      <c r="AB113" s="665"/>
    </row>
    <row r="114">
      <c r="A114" s="665"/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5"/>
      <c r="AB114" s="665"/>
    </row>
    <row r="115">
      <c r="A115" s="665"/>
      <c r="B115" s="665"/>
      <c r="C115" s="665"/>
      <c r="D115" s="665"/>
      <c r="E115" s="66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65"/>
      <c r="AB115" s="665"/>
    </row>
    <row r="116">
      <c r="A116" s="665"/>
      <c r="B116" s="665"/>
      <c r="C116" s="665"/>
      <c r="D116" s="665"/>
      <c r="E116" s="665"/>
      <c r="F116" s="665"/>
      <c r="G116" s="665"/>
      <c r="H116" s="665"/>
      <c r="I116" s="665"/>
      <c r="J116" s="665"/>
      <c r="K116" s="665"/>
      <c r="L116" s="665"/>
      <c r="M116" s="665"/>
      <c r="N116" s="665"/>
      <c r="O116" s="665"/>
      <c r="P116" s="665"/>
      <c r="Q116" s="665"/>
      <c r="R116" s="665"/>
      <c r="S116" s="665"/>
      <c r="T116" s="665"/>
      <c r="U116" s="665"/>
      <c r="V116" s="665"/>
      <c r="W116" s="665"/>
      <c r="X116" s="665"/>
      <c r="Y116" s="665"/>
      <c r="Z116" s="665"/>
      <c r="AA116" s="665"/>
      <c r="AB116" s="665"/>
    </row>
    <row r="117">
      <c r="A117" s="665"/>
      <c r="B117" s="665"/>
      <c r="C117" s="665"/>
      <c r="D117" s="665"/>
      <c r="E117" s="665"/>
      <c r="F117" s="665"/>
      <c r="G117" s="665"/>
      <c r="H117" s="665"/>
      <c r="I117" s="665"/>
      <c r="J117" s="665"/>
      <c r="K117" s="665"/>
      <c r="L117" s="665"/>
      <c r="M117" s="665"/>
      <c r="N117" s="665"/>
      <c r="O117" s="665"/>
      <c r="P117" s="665"/>
      <c r="Q117" s="665"/>
      <c r="R117" s="665"/>
      <c r="S117" s="665"/>
      <c r="T117" s="665"/>
      <c r="U117" s="665"/>
      <c r="V117" s="665"/>
      <c r="W117" s="665"/>
      <c r="X117" s="665"/>
      <c r="Y117" s="665"/>
      <c r="Z117" s="665"/>
      <c r="AA117" s="665"/>
      <c r="AB117" s="665"/>
    </row>
    <row r="118">
      <c r="A118" s="665"/>
      <c r="B118" s="665"/>
      <c r="C118" s="665"/>
      <c r="D118" s="665"/>
      <c r="E118" s="665"/>
      <c r="F118" s="665"/>
      <c r="G118" s="665"/>
      <c r="H118" s="665"/>
      <c r="I118" s="665"/>
      <c r="J118" s="665"/>
      <c r="K118" s="665"/>
      <c r="L118" s="665"/>
      <c r="M118" s="665"/>
      <c r="N118" s="665"/>
      <c r="O118" s="665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  <c r="AB118" s="665"/>
    </row>
    <row r="119">
      <c r="A119" s="665"/>
      <c r="B119" s="665"/>
      <c r="C119" s="665"/>
      <c r="D119" s="665"/>
      <c r="E119" s="665"/>
      <c r="F119" s="665"/>
      <c r="G119" s="665"/>
      <c r="H119" s="665"/>
      <c r="I119" s="665"/>
      <c r="J119" s="665"/>
      <c r="K119" s="665"/>
      <c r="L119" s="665"/>
      <c r="M119" s="665"/>
      <c r="N119" s="665"/>
      <c r="O119" s="665"/>
      <c r="P119" s="665"/>
      <c r="Q119" s="665"/>
      <c r="R119" s="665"/>
      <c r="S119" s="665"/>
      <c r="T119" s="665"/>
      <c r="U119" s="665"/>
      <c r="V119" s="665"/>
      <c r="W119" s="665"/>
      <c r="X119" s="665"/>
      <c r="Y119" s="665"/>
      <c r="Z119" s="665"/>
      <c r="AA119" s="665"/>
      <c r="AB119" s="665"/>
    </row>
    <row r="120">
      <c r="A120" s="665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  <c r="AB120" s="665"/>
    </row>
    <row r="121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  <c r="AB121" s="665"/>
    </row>
    <row r="122">
      <c r="A122" s="665"/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65"/>
      <c r="AB122" s="665"/>
    </row>
    <row r="123">
      <c r="A123" s="665"/>
      <c r="B123" s="665"/>
      <c r="C123" s="665"/>
      <c r="D123" s="665"/>
      <c r="E123" s="665"/>
      <c r="F123" s="665"/>
      <c r="G123" s="665"/>
      <c r="H123" s="665"/>
      <c r="I123" s="665"/>
      <c r="J123" s="665"/>
      <c r="K123" s="665"/>
      <c r="L123" s="665"/>
      <c r="M123" s="665"/>
      <c r="N123" s="665"/>
      <c r="O123" s="665"/>
      <c r="P123" s="665"/>
      <c r="Q123" s="665"/>
      <c r="R123" s="665"/>
      <c r="S123" s="665"/>
      <c r="T123" s="665"/>
      <c r="U123" s="665"/>
      <c r="V123" s="665"/>
      <c r="W123" s="665"/>
      <c r="X123" s="665"/>
      <c r="Y123" s="665"/>
      <c r="Z123" s="665"/>
      <c r="AA123" s="665"/>
      <c r="AB123" s="665"/>
    </row>
    <row r="124">
      <c r="A124" s="665"/>
      <c r="B124" s="665"/>
      <c r="C124" s="665"/>
      <c r="D124" s="665"/>
      <c r="E124" s="665"/>
      <c r="F124" s="665"/>
      <c r="G124" s="665"/>
      <c r="H124" s="665"/>
      <c r="I124" s="665"/>
      <c r="J124" s="665"/>
      <c r="K124" s="665"/>
      <c r="L124" s="665"/>
      <c r="M124" s="665"/>
      <c r="N124" s="665"/>
      <c r="O124" s="665"/>
      <c r="P124" s="665"/>
      <c r="Q124" s="665"/>
      <c r="R124" s="665"/>
      <c r="S124" s="665"/>
      <c r="T124" s="665"/>
      <c r="U124" s="665"/>
      <c r="V124" s="665"/>
      <c r="W124" s="665"/>
      <c r="X124" s="665"/>
      <c r="Y124" s="665"/>
      <c r="Z124" s="665"/>
      <c r="AA124" s="665"/>
      <c r="AB124" s="665"/>
    </row>
    <row r="125">
      <c r="A125" s="665"/>
      <c r="B125" s="665"/>
      <c r="C125" s="665"/>
      <c r="D125" s="665"/>
      <c r="E125" s="665"/>
      <c r="F125" s="665"/>
      <c r="G125" s="665"/>
      <c r="H125" s="665"/>
      <c r="I125" s="665"/>
      <c r="J125" s="665"/>
      <c r="K125" s="665"/>
      <c r="L125" s="665"/>
      <c r="M125" s="665"/>
      <c r="N125" s="665"/>
      <c r="O125" s="665"/>
      <c r="P125" s="665"/>
      <c r="Q125" s="665"/>
      <c r="R125" s="665"/>
      <c r="S125" s="665"/>
      <c r="T125" s="665"/>
      <c r="U125" s="665"/>
      <c r="V125" s="665"/>
      <c r="W125" s="665"/>
      <c r="X125" s="665"/>
      <c r="Y125" s="665"/>
      <c r="Z125" s="665"/>
      <c r="AA125" s="665"/>
      <c r="AB125" s="665"/>
    </row>
    <row r="126">
      <c r="A126" s="665"/>
      <c r="B126" s="665"/>
      <c r="C126" s="665"/>
      <c r="D126" s="665"/>
      <c r="E126" s="665"/>
      <c r="F126" s="665"/>
      <c r="G126" s="665"/>
      <c r="H126" s="665"/>
      <c r="I126" s="665"/>
      <c r="J126" s="665"/>
      <c r="K126" s="665"/>
      <c r="L126" s="665"/>
      <c r="M126" s="665"/>
      <c r="N126" s="665"/>
      <c r="O126" s="665"/>
      <c r="P126" s="665"/>
      <c r="Q126" s="665"/>
      <c r="R126" s="665"/>
      <c r="S126" s="665"/>
      <c r="T126" s="665"/>
      <c r="U126" s="665"/>
      <c r="V126" s="665"/>
      <c r="W126" s="665"/>
      <c r="X126" s="665"/>
      <c r="Y126" s="665"/>
      <c r="Z126" s="665"/>
      <c r="AA126" s="665"/>
      <c r="AB126" s="665"/>
    </row>
    <row r="127">
      <c r="A127" s="665"/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5"/>
      <c r="AB127" s="665"/>
    </row>
    <row r="128">
      <c r="A128" s="665"/>
      <c r="B128" s="665"/>
      <c r="C128" s="665"/>
      <c r="D128" s="665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65"/>
      <c r="AB128" s="665"/>
    </row>
    <row r="129">
      <c r="A129" s="665"/>
      <c r="B129" s="665"/>
      <c r="C129" s="665"/>
      <c r="D129" s="665"/>
      <c r="E129" s="665"/>
      <c r="F129" s="665"/>
      <c r="G129" s="665"/>
      <c r="H129" s="665"/>
      <c r="I129" s="665"/>
      <c r="J129" s="665"/>
      <c r="K129" s="665"/>
      <c r="L129" s="665"/>
      <c r="M129" s="665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  <c r="AB129" s="665"/>
    </row>
    <row r="130">
      <c r="A130" s="665"/>
      <c r="B130" s="665"/>
      <c r="C130" s="665"/>
      <c r="D130" s="665"/>
      <c r="E130" s="665"/>
      <c r="F130" s="665"/>
      <c r="G130" s="665"/>
      <c r="H130" s="665"/>
      <c r="I130" s="665"/>
      <c r="J130" s="665"/>
      <c r="K130" s="665"/>
      <c r="L130" s="665"/>
      <c r="M130" s="665"/>
      <c r="N130" s="665"/>
      <c r="O130" s="665"/>
      <c r="P130" s="665"/>
      <c r="Q130" s="665"/>
      <c r="R130" s="665"/>
      <c r="S130" s="665"/>
      <c r="T130" s="665"/>
      <c r="U130" s="665"/>
      <c r="V130" s="665"/>
      <c r="W130" s="665"/>
      <c r="X130" s="665"/>
      <c r="Y130" s="665"/>
      <c r="Z130" s="665"/>
      <c r="AA130" s="665"/>
      <c r="AB130" s="665"/>
    </row>
    <row r="131">
      <c r="A131" s="665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5"/>
      <c r="AB131" s="665"/>
    </row>
    <row r="13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5"/>
      <c r="AB132" s="665"/>
    </row>
    <row r="133">
      <c r="A133" s="665"/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65"/>
      <c r="AB133" s="665"/>
    </row>
    <row r="134">
      <c r="A134" s="665"/>
      <c r="B134" s="665"/>
      <c r="C134" s="665"/>
      <c r="D134" s="665"/>
      <c r="E134" s="665"/>
      <c r="F134" s="665"/>
      <c r="G134" s="665"/>
      <c r="H134" s="665"/>
      <c r="I134" s="665"/>
      <c r="J134" s="665"/>
      <c r="K134" s="665"/>
      <c r="L134" s="665"/>
      <c r="M134" s="665"/>
      <c r="N134" s="665"/>
      <c r="O134" s="665"/>
      <c r="P134" s="665"/>
      <c r="Q134" s="665"/>
      <c r="R134" s="665"/>
      <c r="S134" s="665"/>
      <c r="T134" s="665"/>
      <c r="U134" s="665"/>
      <c r="V134" s="665"/>
      <c r="W134" s="665"/>
      <c r="X134" s="665"/>
      <c r="Y134" s="665"/>
      <c r="Z134" s="665"/>
      <c r="AA134" s="665"/>
      <c r="AB134" s="665"/>
    </row>
    <row r="135">
      <c r="A135" s="665"/>
      <c r="B135" s="665"/>
      <c r="C135" s="665"/>
      <c r="D135" s="665"/>
      <c r="E135" s="665"/>
      <c r="F135" s="665"/>
      <c r="G135" s="665"/>
      <c r="H135" s="665"/>
      <c r="I135" s="665"/>
      <c r="J135" s="665"/>
      <c r="K135" s="665"/>
      <c r="L135" s="665"/>
      <c r="M135" s="665"/>
      <c r="N135" s="665"/>
      <c r="O135" s="665"/>
      <c r="P135" s="665"/>
      <c r="Q135" s="665"/>
      <c r="R135" s="665"/>
      <c r="S135" s="665"/>
      <c r="T135" s="665"/>
      <c r="U135" s="665"/>
      <c r="V135" s="665"/>
      <c r="W135" s="665"/>
      <c r="X135" s="665"/>
      <c r="Y135" s="665"/>
      <c r="Z135" s="665"/>
      <c r="AA135" s="665"/>
      <c r="AB135" s="665"/>
    </row>
    <row r="136">
      <c r="A136" s="665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65"/>
      <c r="P136" s="665"/>
      <c r="Q136" s="665"/>
      <c r="R136" s="665"/>
      <c r="S136" s="665"/>
      <c r="T136" s="665"/>
      <c r="U136" s="665"/>
      <c r="V136" s="665"/>
      <c r="W136" s="665"/>
      <c r="X136" s="665"/>
      <c r="Y136" s="665"/>
      <c r="Z136" s="665"/>
      <c r="AA136" s="665"/>
      <c r="AB136" s="665"/>
    </row>
    <row r="137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5"/>
      <c r="AB137" s="665"/>
    </row>
    <row r="138">
      <c r="A138" s="665"/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65"/>
      <c r="AB138" s="665"/>
    </row>
    <row r="139">
      <c r="A139" s="665"/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65"/>
      <c r="AB139" s="665"/>
    </row>
    <row r="140">
      <c r="A140" s="665"/>
      <c r="B140" s="665"/>
      <c r="C140" s="665"/>
      <c r="D140" s="665"/>
      <c r="E140" s="665"/>
      <c r="F140" s="665"/>
      <c r="G140" s="665"/>
      <c r="H140" s="665"/>
      <c r="I140" s="665"/>
      <c r="J140" s="665"/>
      <c r="K140" s="665"/>
      <c r="L140" s="665"/>
      <c r="M140" s="665"/>
      <c r="N140" s="665"/>
      <c r="O140" s="665"/>
      <c r="P140" s="665"/>
      <c r="Q140" s="665"/>
      <c r="R140" s="665"/>
      <c r="S140" s="665"/>
      <c r="T140" s="665"/>
      <c r="U140" s="665"/>
      <c r="V140" s="665"/>
      <c r="W140" s="665"/>
      <c r="X140" s="665"/>
      <c r="Y140" s="665"/>
      <c r="Z140" s="665"/>
      <c r="AA140" s="665"/>
      <c r="AB140" s="665"/>
    </row>
    <row r="141">
      <c r="A141" s="665"/>
      <c r="B141" s="665"/>
      <c r="C141" s="665"/>
      <c r="D141" s="665"/>
      <c r="E141" s="665"/>
      <c r="F141" s="665"/>
      <c r="G141" s="665"/>
      <c r="H141" s="665"/>
      <c r="I141" s="665"/>
      <c r="J141" s="665"/>
      <c r="K141" s="665"/>
      <c r="L141" s="665"/>
      <c r="M141" s="665"/>
      <c r="N141" s="665"/>
      <c r="O141" s="665"/>
      <c r="P141" s="665"/>
      <c r="Q141" s="665"/>
      <c r="R141" s="665"/>
      <c r="S141" s="665"/>
      <c r="T141" s="665"/>
      <c r="U141" s="665"/>
      <c r="V141" s="665"/>
      <c r="W141" s="665"/>
      <c r="X141" s="665"/>
      <c r="Y141" s="665"/>
      <c r="Z141" s="665"/>
      <c r="AA141" s="665"/>
      <c r="AB141" s="665"/>
    </row>
    <row r="142">
      <c r="A142" s="665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5"/>
      <c r="AB142" s="665"/>
    </row>
    <row r="143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65"/>
      <c r="AB143" s="665"/>
    </row>
    <row r="144">
      <c r="A144" s="665"/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65"/>
      <c r="AB144" s="665"/>
    </row>
    <row r="145">
      <c r="A145" s="665"/>
      <c r="B145" s="665"/>
      <c r="C145" s="665"/>
      <c r="D145" s="665"/>
      <c r="E145" s="665"/>
      <c r="F145" s="665"/>
      <c r="G145" s="665"/>
      <c r="H145" s="665"/>
      <c r="I145" s="665"/>
      <c r="J145" s="665"/>
      <c r="K145" s="665"/>
      <c r="L145" s="665"/>
      <c r="M145" s="665"/>
      <c r="N145" s="665"/>
      <c r="O145" s="665"/>
      <c r="P145" s="665"/>
      <c r="Q145" s="665"/>
      <c r="R145" s="665"/>
      <c r="S145" s="665"/>
      <c r="T145" s="665"/>
      <c r="U145" s="665"/>
      <c r="V145" s="665"/>
      <c r="W145" s="665"/>
      <c r="X145" s="665"/>
      <c r="Y145" s="665"/>
      <c r="Z145" s="665"/>
      <c r="AA145" s="665"/>
      <c r="AB145" s="665"/>
    </row>
    <row r="146">
      <c r="A146" s="665"/>
      <c r="B146" s="665"/>
      <c r="C146" s="665"/>
      <c r="D146" s="665"/>
      <c r="E146" s="665"/>
      <c r="F146" s="665"/>
      <c r="G146" s="665"/>
      <c r="H146" s="665"/>
      <c r="I146" s="665"/>
      <c r="J146" s="665"/>
      <c r="K146" s="665"/>
      <c r="L146" s="665"/>
      <c r="M146" s="665"/>
      <c r="N146" s="665"/>
      <c r="O146" s="665"/>
      <c r="P146" s="665"/>
      <c r="Q146" s="665"/>
      <c r="R146" s="665"/>
      <c r="S146" s="665"/>
      <c r="T146" s="665"/>
      <c r="U146" s="665"/>
      <c r="V146" s="665"/>
      <c r="W146" s="665"/>
      <c r="X146" s="665"/>
      <c r="Y146" s="665"/>
      <c r="Z146" s="665"/>
      <c r="AA146" s="665"/>
      <c r="AB146" s="665"/>
    </row>
    <row r="147">
      <c r="A147" s="665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5"/>
      <c r="AB147" s="665"/>
    </row>
    <row r="148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5"/>
      <c r="AB148" s="665"/>
    </row>
    <row r="149">
      <c r="A149" s="665"/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65"/>
      <c r="AB149" s="665"/>
    </row>
    <row r="150">
      <c r="A150" s="665"/>
      <c r="B150" s="665"/>
      <c r="C150" s="665"/>
      <c r="D150" s="665"/>
      <c r="E150" s="665"/>
      <c r="F150" s="665"/>
      <c r="G150" s="665"/>
      <c r="H150" s="665"/>
      <c r="I150" s="665"/>
      <c r="J150" s="665"/>
      <c r="K150" s="665"/>
      <c r="L150" s="665"/>
      <c r="M150" s="665"/>
      <c r="N150" s="665"/>
      <c r="O150" s="665"/>
      <c r="P150" s="665"/>
      <c r="Q150" s="665"/>
      <c r="R150" s="665"/>
      <c r="S150" s="665"/>
      <c r="T150" s="665"/>
      <c r="U150" s="665"/>
      <c r="V150" s="665"/>
      <c r="W150" s="665"/>
      <c r="X150" s="665"/>
      <c r="Y150" s="665"/>
      <c r="Z150" s="665"/>
      <c r="AA150" s="665"/>
      <c r="AB150" s="665"/>
    </row>
    <row r="151">
      <c r="A151" s="665"/>
      <c r="B151" s="665"/>
      <c r="C151" s="665"/>
      <c r="D151" s="665"/>
      <c r="E151" s="665"/>
      <c r="F151" s="665"/>
      <c r="G151" s="665"/>
      <c r="H151" s="665"/>
      <c r="I151" s="665"/>
      <c r="J151" s="665"/>
      <c r="K151" s="665"/>
      <c r="L151" s="665"/>
      <c r="M151" s="665"/>
      <c r="N151" s="665"/>
      <c r="O151" s="665"/>
      <c r="P151" s="665"/>
      <c r="Q151" s="665"/>
      <c r="R151" s="665"/>
      <c r="S151" s="665"/>
      <c r="T151" s="665"/>
      <c r="U151" s="665"/>
      <c r="V151" s="665"/>
      <c r="W151" s="665"/>
      <c r="X151" s="665"/>
      <c r="Y151" s="665"/>
      <c r="Z151" s="665"/>
      <c r="AA151" s="665"/>
      <c r="AB151" s="665"/>
    </row>
    <row r="152">
      <c r="A152" s="665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65"/>
      <c r="P152" s="665"/>
      <c r="Q152" s="665"/>
      <c r="R152" s="665"/>
      <c r="S152" s="665"/>
      <c r="T152" s="665"/>
      <c r="U152" s="665"/>
      <c r="V152" s="665"/>
      <c r="W152" s="665"/>
      <c r="X152" s="665"/>
      <c r="Y152" s="665"/>
      <c r="Z152" s="665"/>
      <c r="AA152" s="665"/>
      <c r="AB152" s="665"/>
    </row>
    <row r="153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5"/>
      <c r="AB153" s="665"/>
    </row>
    <row r="154">
      <c r="A154" s="665"/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65"/>
      <c r="AB154" s="665"/>
    </row>
    <row r="155">
      <c r="A155" s="665"/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65"/>
      <c r="AB155" s="665"/>
    </row>
    <row r="156">
      <c r="A156" s="665"/>
      <c r="B156" s="665"/>
      <c r="C156" s="665"/>
      <c r="D156" s="665"/>
      <c r="E156" s="665"/>
      <c r="F156" s="665"/>
      <c r="G156" s="665"/>
      <c r="H156" s="665"/>
      <c r="I156" s="665"/>
      <c r="J156" s="665"/>
      <c r="K156" s="665"/>
      <c r="L156" s="665"/>
      <c r="M156" s="665"/>
      <c r="N156" s="665"/>
      <c r="O156" s="665"/>
      <c r="P156" s="665"/>
      <c r="Q156" s="665"/>
      <c r="R156" s="665"/>
      <c r="S156" s="665"/>
      <c r="T156" s="665"/>
      <c r="U156" s="665"/>
      <c r="V156" s="665"/>
      <c r="W156" s="665"/>
      <c r="X156" s="665"/>
      <c r="Y156" s="665"/>
      <c r="Z156" s="665"/>
      <c r="AA156" s="665"/>
      <c r="AB156" s="665"/>
    </row>
    <row r="157">
      <c r="A157" s="665"/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5"/>
      <c r="AB157" s="665"/>
    </row>
    <row r="158">
      <c r="A158" s="665"/>
      <c r="B158" s="665"/>
      <c r="C158" s="665"/>
      <c r="D158" s="665"/>
      <c r="E158" s="66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65"/>
      <c r="AB158" s="665"/>
    </row>
    <row r="159">
      <c r="A159" s="665"/>
      <c r="B159" s="665"/>
      <c r="C159" s="665"/>
      <c r="D159" s="665"/>
      <c r="E159" s="665"/>
      <c r="F159" s="665"/>
      <c r="G159" s="665"/>
      <c r="H159" s="665"/>
      <c r="I159" s="665"/>
      <c r="J159" s="665"/>
      <c r="K159" s="665"/>
      <c r="L159" s="665"/>
      <c r="M159" s="665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  <c r="AB159" s="665"/>
    </row>
    <row r="160">
      <c r="A160" s="665"/>
      <c r="B160" s="665"/>
      <c r="C160" s="665"/>
      <c r="D160" s="665"/>
      <c r="E160" s="665"/>
      <c r="F160" s="665"/>
      <c r="G160" s="665"/>
      <c r="H160" s="665"/>
      <c r="I160" s="665"/>
      <c r="J160" s="665"/>
      <c r="K160" s="665"/>
      <c r="L160" s="665"/>
      <c r="M160" s="665"/>
      <c r="N160" s="665"/>
      <c r="O160" s="665"/>
      <c r="P160" s="665"/>
      <c r="Q160" s="665"/>
      <c r="R160" s="665"/>
      <c r="S160" s="665"/>
      <c r="T160" s="665"/>
      <c r="U160" s="665"/>
      <c r="V160" s="665"/>
      <c r="W160" s="665"/>
      <c r="X160" s="665"/>
      <c r="Y160" s="665"/>
      <c r="Z160" s="665"/>
      <c r="AA160" s="665"/>
      <c r="AB160" s="665"/>
    </row>
    <row r="161">
      <c r="A161" s="665"/>
      <c r="B161" s="665"/>
      <c r="C161" s="665"/>
      <c r="D161" s="665"/>
      <c r="E161" s="665"/>
      <c r="F161" s="665"/>
      <c r="G161" s="665"/>
      <c r="H161" s="665"/>
      <c r="I161" s="665"/>
      <c r="J161" s="665"/>
      <c r="K161" s="665"/>
      <c r="L161" s="665"/>
      <c r="M161" s="665"/>
      <c r="N161" s="665"/>
      <c r="O161" s="665"/>
      <c r="P161" s="665"/>
      <c r="Q161" s="665"/>
      <c r="R161" s="665"/>
      <c r="S161" s="665"/>
      <c r="T161" s="665"/>
      <c r="U161" s="665"/>
      <c r="V161" s="665"/>
      <c r="W161" s="665"/>
      <c r="X161" s="665"/>
      <c r="Y161" s="665"/>
      <c r="Z161" s="665"/>
      <c r="AA161" s="665"/>
      <c r="AB161" s="665"/>
    </row>
    <row r="162">
      <c r="A162" s="665"/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5"/>
      <c r="AB162" s="665"/>
    </row>
    <row r="163">
      <c r="A163" s="665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5"/>
      <c r="AB163" s="665"/>
    </row>
    <row r="164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  <c r="AB164" s="665"/>
    </row>
    <row r="165">
      <c r="A165" s="665"/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65"/>
      <c r="AB165" s="665"/>
    </row>
    <row r="166">
      <c r="A166" s="665"/>
      <c r="B166" s="665"/>
      <c r="C166" s="665"/>
      <c r="D166" s="665"/>
      <c r="E166" s="665"/>
      <c r="F166" s="665"/>
      <c r="G166" s="665"/>
      <c r="H166" s="665"/>
      <c r="I166" s="665"/>
      <c r="J166" s="665"/>
      <c r="K166" s="665"/>
      <c r="L166" s="665"/>
      <c r="M166" s="665"/>
      <c r="N166" s="665"/>
      <c r="O166" s="665"/>
      <c r="P166" s="665"/>
      <c r="Q166" s="665"/>
      <c r="R166" s="665"/>
      <c r="S166" s="665"/>
      <c r="T166" s="665"/>
      <c r="U166" s="665"/>
      <c r="V166" s="665"/>
      <c r="W166" s="665"/>
      <c r="X166" s="665"/>
      <c r="Y166" s="665"/>
      <c r="Z166" s="665"/>
      <c r="AA166" s="665"/>
      <c r="AB166" s="665"/>
    </row>
    <row r="167">
      <c r="A167" s="665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65"/>
      <c r="P167" s="665"/>
      <c r="Q167" s="665"/>
      <c r="R167" s="665"/>
      <c r="S167" s="665"/>
      <c r="T167" s="665"/>
      <c r="U167" s="665"/>
      <c r="V167" s="665"/>
      <c r="W167" s="665"/>
      <c r="X167" s="665"/>
      <c r="Y167" s="665"/>
      <c r="Z167" s="665"/>
      <c r="AA167" s="665"/>
      <c r="AB167" s="665"/>
    </row>
    <row r="168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5"/>
      <c r="AB168" s="665"/>
    </row>
    <row r="169">
      <c r="A169" s="665"/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5"/>
      <c r="AB169" s="665"/>
    </row>
    <row r="170">
      <c r="A170" s="665"/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65"/>
      <c r="AB170" s="665"/>
    </row>
    <row r="171">
      <c r="A171" s="665"/>
      <c r="B171" s="665"/>
      <c r="C171" s="665"/>
      <c r="D171" s="665"/>
      <c r="E171" s="665"/>
      <c r="F171" s="665"/>
      <c r="G171" s="665"/>
      <c r="H171" s="665"/>
      <c r="I171" s="665"/>
      <c r="J171" s="665"/>
      <c r="K171" s="665"/>
      <c r="L171" s="665"/>
      <c r="M171" s="665"/>
      <c r="N171" s="665"/>
      <c r="O171" s="665"/>
      <c r="P171" s="665"/>
      <c r="Q171" s="665"/>
      <c r="R171" s="665"/>
      <c r="S171" s="665"/>
      <c r="T171" s="665"/>
      <c r="U171" s="665"/>
      <c r="V171" s="665"/>
      <c r="W171" s="665"/>
      <c r="X171" s="665"/>
      <c r="Y171" s="665"/>
      <c r="Z171" s="665"/>
      <c r="AA171" s="665"/>
      <c r="AB171" s="665"/>
    </row>
    <row r="172">
      <c r="A172" s="665"/>
      <c r="B172" s="665"/>
      <c r="C172" s="665"/>
      <c r="D172" s="665"/>
      <c r="E172" s="665"/>
      <c r="F172" s="665"/>
      <c r="G172" s="665"/>
      <c r="H172" s="665"/>
      <c r="I172" s="665"/>
      <c r="J172" s="665"/>
      <c r="K172" s="665"/>
      <c r="L172" s="665"/>
      <c r="M172" s="665"/>
      <c r="N172" s="665"/>
      <c r="O172" s="665"/>
      <c r="P172" s="665"/>
      <c r="Q172" s="665"/>
      <c r="R172" s="665"/>
      <c r="S172" s="665"/>
      <c r="T172" s="665"/>
      <c r="U172" s="665"/>
      <c r="V172" s="665"/>
      <c r="W172" s="665"/>
      <c r="X172" s="665"/>
      <c r="Y172" s="665"/>
      <c r="Z172" s="665"/>
      <c r="AA172" s="665"/>
      <c r="AB172" s="665"/>
    </row>
    <row r="173">
      <c r="A173" s="665"/>
      <c r="B173" s="665"/>
      <c r="C173" s="665"/>
      <c r="D173" s="665"/>
      <c r="E173" s="665"/>
      <c r="F173" s="665"/>
      <c r="G173" s="665"/>
      <c r="H173" s="665"/>
      <c r="I173" s="665"/>
      <c r="J173" s="665"/>
      <c r="K173" s="665"/>
      <c r="L173" s="665"/>
      <c r="M173" s="665"/>
      <c r="N173" s="665"/>
      <c r="O173" s="665"/>
      <c r="P173" s="665"/>
      <c r="Q173" s="665"/>
      <c r="R173" s="665"/>
      <c r="S173" s="665"/>
      <c r="T173" s="665"/>
      <c r="U173" s="665"/>
      <c r="V173" s="665"/>
      <c r="W173" s="665"/>
      <c r="X173" s="665"/>
      <c r="Y173" s="665"/>
      <c r="Z173" s="665"/>
      <c r="AA173" s="665"/>
      <c r="AB173" s="665"/>
    </row>
    <row r="174">
      <c r="A174" s="665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5"/>
      <c r="AB174" s="665"/>
    </row>
    <row r="175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65"/>
      <c r="AB175" s="665"/>
    </row>
    <row r="176">
      <c r="A176" s="665"/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65"/>
      <c r="AB176" s="665"/>
    </row>
    <row r="177">
      <c r="A177" s="665"/>
      <c r="B177" s="665"/>
      <c r="C177" s="665"/>
      <c r="D177" s="665"/>
      <c r="E177" s="665"/>
      <c r="F177" s="665"/>
      <c r="G177" s="665"/>
      <c r="H177" s="665"/>
      <c r="I177" s="665"/>
      <c r="J177" s="665"/>
      <c r="K177" s="665"/>
      <c r="L177" s="665"/>
      <c r="M177" s="665"/>
      <c r="N177" s="665"/>
      <c r="O177" s="665"/>
      <c r="P177" s="665"/>
      <c r="Q177" s="665"/>
      <c r="R177" s="665"/>
      <c r="S177" s="665"/>
      <c r="T177" s="665"/>
      <c r="U177" s="665"/>
      <c r="V177" s="665"/>
      <c r="W177" s="665"/>
      <c r="X177" s="665"/>
      <c r="Y177" s="665"/>
      <c r="Z177" s="665"/>
      <c r="AA177" s="665"/>
      <c r="AB177" s="665"/>
    </row>
    <row r="178">
      <c r="A178" s="665"/>
      <c r="B178" s="665"/>
      <c r="C178" s="665"/>
      <c r="D178" s="665"/>
      <c r="E178" s="665"/>
      <c r="F178" s="665"/>
      <c r="G178" s="665"/>
      <c r="H178" s="665"/>
      <c r="I178" s="665"/>
      <c r="J178" s="665"/>
      <c r="K178" s="665"/>
      <c r="L178" s="665"/>
      <c r="M178" s="665"/>
      <c r="N178" s="665"/>
      <c r="O178" s="665"/>
      <c r="P178" s="665"/>
      <c r="Q178" s="665"/>
      <c r="R178" s="665"/>
      <c r="S178" s="665"/>
      <c r="T178" s="665"/>
      <c r="U178" s="665"/>
      <c r="V178" s="665"/>
      <c r="W178" s="665"/>
      <c r="X178" s="665"/>
      <c r="Y178" s="665"/>
      <c r="Z178" s="665"/>
      <c r="AA178" s="665"/>
      <c r="AB178" s="665"/>
    </row>
    <row r="179">
      <c r="A179" s="665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5"/>
      <c r="AB179" s="665"/>
    </row>
    <row r="180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65"/>
      <c r="P180" s="665"/>
      <c r="Q180" s="665"/>
      <c r="R180" s="665"/>
      <c r="S180" s="665"/>
      <c r="T180" s="665"/>
      <c r="U180" s="665"/>
      <c r="V180" s="665"/>
      <c r="W180" s="665"/>
      <c r="X180" s="665"/>
      <c r="Y180" s="665"/>
      <c r="Z180" s="665"/>
      <c r="AA180" s="665"/>
      <c r="AB180" s="665"/>
    </row>
    <row r="181">
      <c r="A181" s="665"/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65"/>
      <c r="AB181" s="665"/>
    </row>
    <row r="182">
      <c r="A182" s="665"/>
      <c r="B182" s="665"/>
      <c r="C182" s="665"/>
      <c r="D182" s="665"/>
      <c r="E182" s="665"/>
      <c r="F182" s="665"/>
      <c r="G182" s="665"/>
      <c r="H182" s="665"/>
      <c r="I182" s="665"/>
      <c r="J182" s="665"/>
      <c r="K182" s="665"/>
      <c r="L182" s="665"/>
      <c r="M182" s="665"/>
      <c r="N182" s="665"/>
      <c r="O182" s="665"/>
      <c r="P182" s="665"/>
      <c r="Q182" s="665"/>
      <c r="R182" s="665"/>
      <c r="S182" s="665"/>
      <c r="T182" s="665"/>
      <c r="U182" s="665"/>
      <c r="V182" s="665"/>
      <c r="W182" s="665"/>
      <c r="X182" s="665"/>
      <c r="Y182" s="665"/>
      <c r="Z182" s="665"/>
      <c r="AA182" s="665"/>
      <c r="AB182" s="665"/>
    </row>
    <row r="183">
      <c r="A183" s="665"/>
      <c r="B183" s="665"/>
      <c r="C183" s="665"/>
      <c r="D183" s="665"/>
      <c r="E183" s="665"/>
      <c r="F183" s="665"/>
      <c r="G183" s="665"/>
      <c r="H183" s="665"/>
      <c r="I183" s="665"/>
      <c r="J183" s="665"/>
      <c r="K183" s="665"/>
      <c r="L183" s="665"/>
      <c r="M183" s="665"/>
      <c r="N183" s="665"/>
      <c r="O183" s="665"/>
      <c r="P183" s="665"/>
      <c r="Q183" s="665"/>
      <c r="R183" s="665"/>
      <c r="S183" s="665"/>
      <c r="T183" s="665"/>
      <c r="U183" s="665"/>
      <c r="V183" s="665"/>
      <c r="W183" s="665"/>
      <c r="X183" s="665"/>
      <c r="Y183" s="665"/>
      <c r="Z183" s="665"/>
      <c r="AA183" s="665"/>
      <c r="AB183" s="665"/>
    </row>
    <row r="184">
      <c r="A184" s="665"/>
      <c r="B184" s="665"/>
      <c r="C184" s="665"/>
      <c r="D184" s="665"/>
      <c r="E184" s="665"/>
      <c r="F184" s="665"/>
      <c r="G184" s="665"/>
      <c r="H184" s="665"/>
      <c r="I184" s="665"/>
      <c r="J184" s="665"/>
      <c r="K184" s="665"/>
      <c r="L184" s="665"/>
      <c r="M184" s="665"/>
      <c r="N184" s="665"/>
      <c r="O184" s="665"/>
      <c r="P184" s="665"/>
      <c r="Q184" s="665"/>
      <c r="R184" s="665"/>
      <c r="S184" s="665"/>
      <c r="T184" s="665"/>
      <c r="U184" s="665"/>
      <c r="V184" s="665"/>
      <c r="W184" s="665"/>
      <c r="X184" s="665"/>
      <c r="Y184" s="665"/>
      <c r="Z184" s="665"/>
      <c r="AA184" s="665"/>
      <c r="AB184" s="665"/>
    </row>
    <row r="185">
      <c r="A185" s="665"/>
      <c r="B185" s="665"/>
      <c r="C185" s="665"/>
      <c r="D185" s="665"/>
      <c r="E185" s="665"/>
      <c r="F185" s="665"/>
      <c r="G185" s="665"/>
      <c r="H185" s="665"/>
      <c r="I185" s="665"/>
      <c r="J185" s="665"/>
      <c r="K185" s="665"/>
      <c r="L185" s="665"/>
      <c r="M185" s="665"/>
      <c r="N185" s="665"/>
      <c r="O185" s="665"/>
      <c r="P185" s="665"/>
      <c r="Q185" s="665"/>
      <c r="R185" s="665"/>
      <c r="S185" s="665"/>
      <c r="T185" s="665"/>
      <c r="U185" s="665"/>
      <c r="V185" s="665"/>
      <c r="W185" s="665"/>
      <c r="X185" s="665"/>
      <c r="Y185" s="665"/>
      <c r="Z185" s="665"/>
      <c r="AA185" s="665"/>
      <c r="AB185" s="665"/>
    </row>
    <row r="186">
      <c r="A186" s="665"/>
      <c r="B186" s="665"/>
      <c r="C186" s="665"/>
      <c r="D186" s="665"/>
      <c r="E186" s="665"/>
      <c r="F186" s="665"/>
      <c r="G186" s="665"/>
      <c r="H186" s="665"/>
      <c r="I186" s="665"/>
      <c r="J186" s="665"/>
      <c r="K186" s="665"/>
      <c r="L186" s="665"/>
      <c r="M186" s="665"/>
      <c r="N186" s="665"/>
      <c r="O186" s="665"/>
      <c r="P186" s="665"/>
      <c r="Q186" s="665"/>
      <c r="R186" s="665"/>
      <c r="S186" s="665"/>
      <c r="T186" s="665"/>
      <c r="U186" s="665"/>
      <c r="V186" s="665"/>
      <c r="W186" s="665"/>
      <c r="X186" s="665"/>
      <c r="Y186" s="665"/>
      <c r="Z186" s="665"/>
      <c r="AA186" s="665"/>
      <c r="AB186" s="665"/>
    </row>
    <row r="187">
      <c r="A187" s="665"/>
      <c r="B187" s="665"/>
      <c r="C187" s="665"/>
      <c r="D187" s="665"/>
      <c r="E187" s="665"/>
      <c r="F187" s="665"/>
      <c r="G187" s="665"/>
      <c r="H187" s="665"/>
      <c r="I187" s="665"/>
      <c r="J187" s="665"/>
      <c r="K187" s="665"/>
      <c r="L187" s="665"/>
      <c r="M187" s="665"/>
      <c r="N187" s="665"/>
      <c r="O187" s="665"/>
      <c r="P187" s="665"/>
      <c r="Q187" s="665"/>
      <c r="R187" s="665"/>
      <c r="S187" s="665"/>
      <c r="T187" s="665"/>
      <c r="U187" s="665"/>
      <c r="V187" s="665"/>
      <c r="W187" s="665"/>
      <c r="X187" s="665"/>
      <c r="Y187" s="665"/>
      <c r="Z187" s="665"/>
      <c r="AA187" s="665"/>
      <c r="AB187" s="665"/>
    </row>
    <row r="188">
      <c r="A188" s="665"/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5"/>
      <c r="AB188" s="665"/>
    </row>
    <row r="189">
      <c r="A189" s="665"/>
      <c r="B189" s="665"/>
      <c r="C189" s="665"/>
      <c r="D189" s="665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65"/>
      <c r="AB189" s="665"/>
    </row>
    <row r="190">
      <c r="A190" s="665"/>
      <c r="B190" s="665"/>
      <c r="C190" s="665"/>
      <c r="D190" s="665"/>
      <c r="E190" s="665"/>
      <c r="F190" s="665"/>
      <c r="G190" s="665"/>
      <c r="H190" s="665"/>
      <c r="I190" s="665"/>
      <c r="J190" s="665"/>
      <c r="K190" s="665"/>
      <c r="L190" s="665"/>
      <c r="M190" s="665"/>
      <c r="N190" s="665"/>
      <c r="O190" s="665"/>
      <c r="P190" s="665"/>
      <c r="Q190" s="665"/>
      <c r="R190" s="665"/>
      <c r="S190" s="665"/>
      <c r="T190" s="665"/>
      <c r="U190" s="665"/>
      <c r="V190" s="665"/>
      <c r="W190" s="665"/>
      <c r="X190" s="665"/>
      <c r="Y190" s="665"/>
      <c r="Z190" s="665"/>
      <c r="AA190" s="665"/>
      <c r="AB190" s="665"/>
    </row>
    <row r="191">
      <c r="A191" s="665"/>
      <c r="B191" s="665"/>
      <c r="C191" s="665"/>
      <c r="D191" s="665"/>
      <c r="E191" s="665"/>
      <c r="F191" s="665"/>
      <c r="G191" s="665"/>
      <c r="H191" s="665"/>
      <c r="I191" s="665"/>
      <c r="J191" s="665"/>
      <c r="K191" s="665"/>
      <c r="L191" s="665"/>
      <c r="M191" s="665"/>
      <c r="N191" s="665"/>
      <c r="O191" s="665"/>
      <c r="P191" s="665"/>
      <c r="Q191" s="665"/>
      <c r="R191" s="665"/>
      <c r="S191" s="665"/>
      <c r="T191" s="665"/>
      <c r="U191" s="665"/>
      <c r="V191" s="665"/>
      <c r="W191" s="665"/>
      <c r="X191" s="665"/>
      <c r="Y191" s="665"/>
      <c r="Z191" s="665"/>
      <c r="AA191" s="665"/>
      <c r="AB191" s="665"/>
    </row>
    <row r="192">
      <c r="A192" s="665"/>
      <c r="B192" s="665"/>
      <c r="C192" s="665"/>
      <c r="D192" s="665"/>
      <c r="E192" s="665"/>
      <c r="F192" s="665"/>
      <c r="G192" s="665"/>
      <c r="H192" s="665"/>
      <c r="I192" s="665"/>
      <c r="J192" s="665"/>
      <c r="K192" s="665"/>
      <c r="L192" s="665"/>
      <c r="M192" s="665"/>
      <c r="N192" s="665"/>
      <c r="O192" s="665"/>
      <c r="P192" s="665"/>
      <c r="Q192" s="665"/>
      <c r="R192" s="665"/>
      <c r="S192" s="665"/>
      <c r="T192" s="665"/>
      <c r="U192" s="665"/>
      <c r="V192" s="665"/>
      <c r="W192" s="665"/>
      <c r="X192" s="665"/>
      <c r="Y192" s="665"/>
      <c r="Z192" s="665"/>
      <c r="AA192" s="665"/>
      <c r="AB192" s="665"/>
    </row>
    <row r="193">
      <c r="A193" s="665"/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665"/>
      <c r="AB193" s="665"/>
    </row>
    <row r="194">
      <c r="A194" s="665"/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5"/>
      <c r="AB194" s="665"/>
    </row>
    <row r="195">
      <c r="A195" s="665"/>
      <c r="B195" s="665"/>
      <c r="C195" s="665"/>
      <c r="D195" s="665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65"/>
      <c r="AB195" s="665"/>
    </row>
    <row r="196">
      <c r="A196" s="665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65"/>
      <c r="P196" s="665"/>
      <c r="Q196" s="665"/>
      <c r="R196" s="665"/>
      <c r="S196" s="665"/>
      <c r="T196" s="665"/>
      <c r="U196" s="665"/>
      <c r="V196" s="665"/>
      <c r="W196" s="665"/>
      <c r="X196" s="665"/>
      <c r="Y196" s="665"/>
      <c r="Z196" s="665"/>
      <c r="AA196" s="665"/>
      <c r="AB196" s="665"/>
    </row>
    <row r="197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65"/>
      <c r="P197" s="665"/>
      <c r="Q197" s="665"/>
      <c r="R197" s="665"/>
      <c r="S197" s="665"/>
      <c r="T197" s="665"/>
      <c r="U197" s="665"/>
      <c r="V197" s="665"/>
      <c r="W197" s="665"/>
      <c r="X197" s="665"/>
      <c r="Y197" s="665"/>
      <c r="Z197" s="665"/>
      <c r="AA197" s="665"/>
      <c r="AB197" s="665"/>
    </row>
    <row r="198">
      <c r="A198" s="665"/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5"/>
      <c r="AB198" s="665"/>
    </row>
    <row r="199">
      <c r="A199" s="665"/>
      <c r="B199" s="665"/>
      <c r="C199" s="665"/>
      <c r="D199" s="665"/>
      <c r="E199" s="66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65"/>
      <c r="AB199" s="665"/>
    </row>
    <row r="200">
      <c r="A200" s="665"/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5"/>
      <c r="AB200" s="665"/>
    </row>
    <row r="201">
      <c r="A201" s="665"/>
      <c r="B201" s="665"/>
      <c r="C201" s="665"/>
      <c r="D201" s="665"/>
      <c r="E201" s="665"/>
      <c r="F201" s="665"/>
      <c r="G201" s="665"/>
      <c r="H201" s="665"/>
      <c r="I201" s="665"/>
      <c r="J201" s="665"/>
      <c r="K201" s="665"/>
      <c r="L201" s="665"/>
      <c r="M201" s="665"/>
      <c r="N201" s="665"/>
      <c r="O201" s="665"/>
      <c r="P201" s="665"/>
      <c r="Q201" s="665"/>
      <c r="R201" s="665"/>
      <c r="S201" s="665"/>
      <c r="T201" s="665"/>
      <c r="U201" s="665"/>
      <c r="V201" s="665"/>
      <c r="W201" s="665"/>
      <c r="X201" s="665"/>
      <c r="Y201" s="665"/>
      <c r="Z201" s="665"/>
      <c r="AA201" s="665"/>
      <c r="AB201" s="665"/>
    </row>
    <row r="202">
      <c r="A202" s="665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65"/>
      <c r="P202" s="665"/>
      <c r="Q202" s="665"/>
      <c r="R202" s="665"/>
      <c r="S202" s="665"/>
      <c r="T202" s="665"/>
      <c r="U202" s="665"/>
      <c r="V202" s="665"/>
      <c r="W202" s="665"/>
      <c r="X202" s="665"/>
      <c r="Y202" s="665"/>
      <c r="Z202" s="665"/>
      <c r="AA202" s="665"/>
      <c r="AB202" s="665"/>
    </row>
    <row r="203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665"/>
      <c r="AB203" s="665"/>
    </row>
    <row r="204">
      <c r="A204" s="665"/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5"/>
      <c r="AB204" s="665"/>
    </row>
    <row r="205">
      <c r="A205" s="665"/>
      <c r="B205" s="665"/>
      <c r="C205" s="665"/>
      <c r="D205" s="665"/>
      <c r="E205" s="66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65"/>
      <c r="AB205" s="665"/>
    </row>
    <row r="206">
      <c r="A206" s="665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65"/>
      <c r="P206" s="665"/>
      <c r="Q206" s="665"/>
      <c r="R206" s="665"/>
      <c r="S206" s="665"/>
      <c r="T206" s="665"/>
      <c r="U206" s="665"/>
      <c r="V206" s="665"/>
      <c r="W206" s="665"/>
      <c r="X206" s="665"/>
      <c r="Y206" s="665"/>
      <c r="Z206" s="665"/>
      <c r="AA206" s="665"/>
      <c r="AB206" s="665"/>
    </row>
    <row r="207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65"/>
      <c r="P207" s="665"/>
      <c r="Q207" s="665"/>
      <c r="R207" s="665"/>
      <c r="S207" s="665"/>
      <c r="T207" s="665"/>
      <c r="U207" s="665"/>
      <c r="V207" s="665"/>
      <c r="W207" s="665"/>
      <c r="X207" s="665"/>
      <c r="Y207" s="665"/>
      <c r="Z207" s="665"/>
      <c r="AA207" s="665"/>
      <c r="AB207" s="665"/>
    </row>
    <row r="208">
      <c r="A208" s="665"/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65"/>
      <c r="AB208" s="665"/>
    </row>
    <row r="209">
      <c r="A209" s="665"/>
      <c r="B209" s="665"/>
      <c r="C209" s="665"/>
      <c r="D209" s="665"/>
      <c r="E209" s="665"/>
      <c r="F209" s="665"/>
      <c r="G209" s="665"/>
      <c r="H209" s="665"/>
      <c r="I209" s="665"/>
      <c r="J209" s="665"/>
      <c r="K209" s="665"/>
      <c r="L209" s="665"/>
      <c r="M209" s="665"/>
      <c r="N209" s="665"/>
      <c r="O209" s="665"/>
      <c r="P209" s="665"/>
      <c r="Q209" s="665"/>
      <c r="R209" s="665"/>
      <c r="S209" s="665"/>
      <c r="T209" s="665"/>
      <c r="U209" s="665"/>
      <c r="V209" s="665"/>
      <c r="W209" s="665"/>
      <c r="X209" s="665"/>
      <c r="Y209" s="665"/>
      <c r="Z209" s="665"/>
      <c r="AA209" s="665"/>
      <c r="AB209" s="665"/>
    </row>
    <row r="210">
      <c r="A210" s="665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5"/>
      <c r="AB210" s="665"/>
    </row>
    <row r="211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65"/>
      <c r="P211" s="665"/>
      <c r="Q211" s="665"/>
      <c r="R211" s="665"/>
      <c r="S211" s="665"/>
      <c r="T211" s="665"/>
      <c r="U211" s="665"/>
      <c r="V211" s="665"/>
      <c r="W211" s="665"/>
      <c r="X211" s="665"/>
      <c r="Y211" s="665"/>
      <c r="Z211" s="665"/>
      <c r="AA211" s="665"/>
      <c r="AB211" s="665"/>
    </row>
    <row r="212">
      <c r="A212" s="665"/>
      <c r="B212" s="665"/>
      <c r="C212" s="665"/>
      <c r="D212" s="665"/>
      <c r="E212" s="665"/>
      <c r="F212" s="665"/>
      <c r="G212" s="665"/>
      <c r="H212" s="665"/>
      <c r="I212" s="665"/>
      <c r="J212" s="665"/>
      <c r="K212" s="665"/>
      <c r="L212" s="665"/>
      <c r="M212" s="665"/>
      <c r="N212" s="665"/>
      <c r="O212" s="665"/>
      <c r="P212" s="665"/>
      <c r="Q212" s="665"/>
      <c r="R212" s="665"/>
      <c r="S212" s="665"/>
      <c r="T212" s="665"/>
      <c r="U212" s="665"/>
      <c r="V212" s="665"/>
      <c r="W212" s="665"/>
      <c r="X212" s="665"/>
      <c r="Y212" s="665"/>
      <c r="Z212" s="665"/>
      <c r="AA212" s="665"/>
      <c r="AB212" s="665"/>
    </row>
    <row r="213">
      <c r="A213" s="665"/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65"/>
      <c r="AB213" s="665"/>
    </row>
    <row r="214">
      <c r="A214" s="665"/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65"/>
      <c r="AB214" s="665"/>
    </row>
    <row r="215">
      <c r="A215" s="665"/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5"/>
      <c r="AB215" s="665"/>
    </row>
    <row r="216">
      <c r="A216" s="665"/>
      <c r="B216" s="665"/>
      <c r="C216" s="665"/>
      <c r="D216" s="665"/>
      <c r="E216" s="66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65"/>
      <c r="AB216" s="665"/>
    </row>
    <row r="217">
      <c r="A217" s="665"/>
      <c r="B217" s="665"/>
      <c r="C217" s="665"/>
      <c r="D217" s="665"/>
      <c r="E217" s="665"/>
      <c r="F217" s="665"/>
      <c r="G217" s="665"/>
      <c r="H217" s="665"/>
      <c r="I217" s="665"/>
      <c r="J217" s="665"/>
      <c r="K217" s="665"/>
      <c r="L217" s="665"/>
      <c r="M217" s="665"/>
      <c r="N217" s="665"/>
      <c r="O217" s="665"/>
      <c r="P217" s="665"/>
      <c r="Q217" s="665"/>
      <c r="R217" s="665"/>
      <c r="S217" s="665"/>
      <c r="T217" s="665"/>
      <c r="U217" s="665"/>
      <c r="V217" s="665"/>
      <c r="W217" s="665"/>
      <c r="X217" s="665"/>
      <c r="Y217" s="665"/>
      <c r="Z217" s="665"/>
      <c r="AA217" s="665"/>
      <c r="AB217" s="665"/>
    </row>
    <row r="218">
      <c r="A218" s="665"/>
      <c r="B218" s="665"/>
      <c r="C218" s="665"/>
      <c r="D218" s="665"/>
      <c r="E218" s="665"/>
      <c r="F218" s="665"/>
      <c r="G218" s="665"/>
      <c r="H218" s="665"/>
      <c r="I218" s="665"/>
      <c r="J218" s="665"/>
      <c r="K218" s="665"/>
      <c r="L218" s="665"/>
      <c r="M218" s="665"/>
      <c r="N218" s="665"/>
      <c r="O218" s="665"/>
      <c r="P218" s="665"/>
      <c r="Q218" s="665"/>
      <c r="R218" s="665"/>
      <c r="S218" s="665"/>
      <c r="T218" s="665"/>
      <c r="U218" s="665"/>
      <c r="V218" s="665"/>
      <c r="W218" s="665"/>
      <c r="X218" s="665"/>
      <c r="Y218" s="665"/>
      <c r="Z218" s="665"/>
      <c r="AA218" s="665"/>
      <c r="AB218" s="665"/>
    </row>
    <row r="219">
      <c r="A219" s="665"/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5"/>
      <c r="AB219" s="665"/>
    </row>
    <row r="220">
      <c r="A220" s="665"/>
      <c r="B220" s="665"/>
      <c r="C220" s="665"/>
      <c r="D220" s="665"/>
      <c r="E220" s="66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65"/>
      <c r="AB220" s="665"/>
    </row>
    <row r="221">
      <c r="A221" s="665"/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5"/>
      <c r="AB221" s="665"/>
    </row>
    <row r="222">
      <c r="A222" s="665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65"/>
      <c r="P222" s="665"/>
      <c r="Q222" s="665"/>
      <c r="R222" s="665"/>
      <c r="S222" s="665"/>
      <c r="T222" s="665"/>
      <c r="U222" s="665"/>
      <c r="V222" s="665"/>
      <c r="W222" s="665"/>
      <c r="X222" s="665"/>
      <c r="Y222" s="665"/>
      <c r="Z222" s="665"/>
      <c r="AA222" s="665"/>
      <c r="AB222" s="665"/>
    </row>
    <row r="223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65"/>
      <c r="P223" s="665"/>
      <c r="Q223" s="665"/>
      <c r="R223" s="665"/>
      <c r="S223" s="665"/>
      <c r="T223" s="665"/>
      <c r="U223" s="665"/>
      <c r="V223" s="665"/>
      <c r="W223" s="665"/>
      <c r="X223" s="665"/>
      <c r="Y223" s="665"/>
      <c r="Z223" s="665"/>
      <c r="AA223" s="665"/>
      <c r="AB223" s="665"/>
    </row>
    <row r="224">
      <c r="A224" s="665"/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65"/>
      <c r="AB224" s="665"/>
    </row>
    <row r="225">
      <c r="A225" s="665"/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5"/>
      <c r="AB225" s="665"/>
    </row>
    <row r="226">
      <c r="A226" s="665"/>
      <c r="B226" s="665"/>
      <c r="C226" s="665"/>
      <c r="D226" s="665"/>
      <c r="E226" s="665"/>
      <c r="F226" s="665"/>
      <c r="G226" s="665"/>
      <c r="H226" s="665"/>
      <c r="I226" s="665"/>
      <c r="J226" s="665"/>
      <c r="K226" s="665"/>
      <c r="L226" s="665"/>
      <c r="M226" s="665"/>
      <c r="N226" s="665"/>
      <c r="O226" s="665"/>
      <c r="P226" s="665"/>
      <c r="Q226" s="665"/>
      <c r="R226" s="665"/>
      <c r="S226" s="665"/>
      <c r="T226" s="665"/>
      <c r="U226" s="665"/>
      <c r="V226" s="665"/>
      <c r="W226" s="665"/>
      <c r="X226" s="665"/>
      <c r="Y226" s="665"/>
      <c r="Z226" s="665"/>
      <c r="AA226" s="665"/>
      <c r="AB226" s="665"/>
    </row>
    <row r="227">
      <c r="A227" s="665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65"/>
      <c r="P227" s="665"/>
      <c r="Q227" s="665"/>
      <c r="R227" s="665"/>
      <c r="S227" s="665"/>
      <c r="T227" s="665"/>
      <c r="U227" s="665"/>
      <c r="V227" s="665"/>
      <c r="W227" s="665"/>
      <c r="X227" s="665"/>
      <c r="Y227" s="665"/>
      <c r="Z227" s="665"/>
      <c r="AA227" s="665"/>
      <c r="AB227" s="665"/>
    </row>
    <row r="228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65"/>
      <c r="P228" s="665"/>
      <c r="Q228" s="665"/>
      <c r="R228" s="665"/>
      <c r="S228" s="665"/>
      <c r="T228" s="665"/>
      <c r="U228" s="665"/>
      <c r="V228" s="665"/>
      <c r="W228" s="665"/>
      <c r="X228" s="665"/>
      <c r="Y228" s="665"/>
      <c r="Z228" s="665"/>
      <c r="AA228" s="665"/>
      <c r="AB228" s="665"/>
    </row>
    <row r="229">
      <c r="A229" s="665"/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65"/>
      <c r="AB229" s="665"/>
    </row>
    <row r="230">
      <c r="A230" s="665"/>
      <c r="B230" s="665"/>
      <c r="C230" s="665"/>
      <c r="D230" s="665"/>
      <c r="E230" s="665"/>
      <c r="F230" s="665"/>
      <c r="G230" s="665"/>
      <c r="H230" s="665"/>
      <c r="I230" s="665"/>
      <c r="J230" s="665"/>
      <c r="K230" s="665"/>
      <c r="L230" s="665"/>
      <c r="M230" s="665"/>
      <c r="N230" s="665"/>
      <c r="O230" s="665"/>
      <c r="P230" s="665"/>
      <c r="Q230" s="665"/>
      <c r="R230" s="665"/>
      <c r="S230" s="665"/>
      <c r="T230" s="665"/>
      <c r="U230" s="665"/>
      <c r="V230" s="665"/>
      <c r="W230" s="665"/>
      <c r="X230" s="665"/>
      <c r="Y230" s="665"/>
      <c r="Z230" s="665"/>
      <c r="AA230" s="665"/>
      <c r="AB230" s="665"/>
    </row>
    <row r="231">
      <c r="A231" s="665"/>
      <c r="B231" s="665"/>
      <c r="C231" s="665"/>
      <c r="D231" s="665"/>
      <c r="E231" s="665"/>
      <c r="F231" s="665"/>
      <c r="G231" s="665"/>
      <c r="H231" s="665"/>
      <c r="I231" s="665"/>
      <c r="J231" s="665"/>
      <c r="K231" s="665"/>
      <c r="L231" s="665"/>
      <c r="M231" s="665"/>
      <c r="N231" s="665"/>
      <c r="O231" s="665"/>
      <c r="P231" s="665"/>
      <c r="Q231" s="665"/>
      <c r="R231" s="665"/>
      <c r="S231" s="665"/>
      <c r="T231" s="665"/>
      <c r="U231" s="665"/>
      <c r="V231" s="665"/>
      <c r="W231" s="665"/>
      <c r="X231" s="665"/>
      <c r="Y231" s="665"/>
      <c r="Z231" s="665"/>
      <c r="AA231" s="665"/>
      <c r="AB231" s="665"/>
    </row>
    <row r="232">
      <c r="A232" s="665"/>
      <c r="B232" s="665"/>
      <c r="C232" s="665"/>
      <c r="D232" s="665"/>
      <c r="E232" s="665"/>
      <c r="F232" s="665"/>
      <c r="G232" s="665"/>
      <c r="H232" s="665"/>
      <c r="I232" s="665"/>
      <c r="J232" s="665"/>
      <c r="K232" s="665"/>
      <c r="L232" s="665"/>
      <c r="M232" s="665"/>
      <c r="N232" s="665"/>
      <c r="O232" s="665"/>
      <c r="P232" s="665"/>
      <c r="Q232" s="665"/>
      <c r="R232" s="665"/>
      <c r="S232" s="665"/>
      <c r="T232" s="665"/>
      <c r="U232" s="665"/>
      <c r="V232" s="665"/>
      <c r="W232" s="665"/>
      <c r="X232" s="665"/>
      <c r="Y232" s="665"/>
      <c r="Z232" s="665"/>
      <c r="AA232" s="665"/>
      <c r="AB232" s="665"/>
    </row>
    <row r="233">
      <c r="A233" s="665"/>
      <c r="B233" s="665"/>
      <c r="C233" s="665"/>
      <c r="D233" s="665"/>
      <c r="E233" s="665"/>
      <c r="F233" s="665"/>
      <c r="G233" s="665"/>
      <c r="H233" s="665"/>
      <c r="I233" s="665"/>
      <c r="J233" s="665"/>
      <c r="K233" s="665"/>
      <c r="L233" s="665"/>
      <c r="M233" s="665"/>
      <c r="N233" s="665"/>
      <c r="O233" s="665"/>
      <c r="P233" s="665"/>
      <c r="Q233" s="665"/>
      <c r="R233" s="665"/>
      <c r="S233" s="665"/>
      <c r="T233" s="665"/>
      <c r="U233" s="665"/>
      <c r="V233" s="665"/>
      <c r="W233" s="665"/>
      <c r="X233" s="665"/>
      <c r="Y233" s="665"/>
      <c r="Z233" s="665"/>
      <c r="AA233" s="665"/>
      <c r="AB233" s="665"/>
    </row>
    <row r="234">
      <c r="A234" s="665"/>
      <c r="B234" s="665"/>
      <c r="C234" s="665"/>
      <c r="D234" s="665"/>
      <c r="E234" s="665"/>
      <c r="F234" s="665"/>
      <c r="G234" s="665"/>
      <c r="H234" s="665"/>
      <c r="I234" s="665"/>
      <c r="J234" s="665"/>
      <c r="K234" s="665"/>
      <c r="L234" s="665"/>
      <c r="M234" s="665"/>
      <c r="N234" s="665"/>
      <c r="O234" s="665"/>
      <c r="P234" s="665"/>
      <c r="Q234" s="665"/>
      <c r="R234" s="665"/>
      <c r="S234" s="665"/>
      <c r="T234" s="665"/>
      <c r="U234" s="665"/>
      <c r="V234" s="665"/>
      <c r="W234" s="665"/>
      <c r="X234" s="665"/>
      <c r="Y234" s="665"/>
      <c r="Z234" s="665"/>
      <c r="AA234" s="665"/>
      <c r="AB234" s="665"/>
    </row>
    <row r="235">
      <c r="A235" s="665"/>
      <c r="B235" s="665"/>
      <c r="C235" s="665"/>
      <c r="D235" s="665"/>
      <c r="E235" s="665"/>
      <c r="F235" s="665"/>
      <c r="G235" s="665"/>
      <c r="H235" s="665"/>
      <c r="I235" s="665"/>
      <c r="J235" s="665"/>
      <c r="K235" s="665"/>
      <c r="L235" s="665"/>
      <c r="M235" s="665"/>
      <c r="N235" s="665"/>
      <c r="O235" s="665"/>
      <c r="P235" s="665"/>
      <c r="Q235" s="665"/>
      <c r="R235" s="665"/>
      <c r="S235" s="665"/>
      <c r="T235" s="665"/>
      <c r="U235" s="665"/>
      <c r="V235" s="665"/>
      <c r="W235" s="665"/>
      <c r="X235" s="665"/>
      <c r="Y235" s="665"/>
      <c r="Z235" s="665"/>
      <c r="AA235" s="665"/>
      <c r="AB235" s="665"/>
    </row>
    <row r="236">
      <c r="A236" s="665"/>
      <c r="B236" s="665"/>
      <c r="C236" s="665"/>
      <c r="D236" s="665"/>
      <c r="E236" s="665"/>
      <c r="F236" s="665"/>
      <c r="G236" s="665"/>
      <c r="H236" s="665"/>
      <c r="I236" s="665"/>
      <c r="J236" s="665"/>
      <c r="K236" s="665"/>
      <c r="L236" s="665"/>
      <c r="M236" s="665"/>
      <c r="N236" s="665"/>
      <c r="O236" s="665"/>
      <c r="P236" s="665"/>
      <c r="Q236" s="665"/>
      <c r="R236" s="665"/>
      <c r="S236" s="665"/>
      <c r="T236" s="665"/>
      <c r="U236" s="665"/>
      <c r="V236" s="665"/>
      <c r="W236" s="665"/>
      <c r="X236" s="665"/>
      <c r="Y236" s="665"/>
      <c r="Z236" s="665"/>
      <c r="AA236" s="665"/>
      <c r="AB236" s="665"/>
    </row>
    <row r="237">
      <c r="A237" s="665"/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5"/>
      <c r="AB237" s="665"/>
    </row>
    <row r="238">
      <c r="A238" s="665"/>
      <c r="B238" s="665"/>
      <c r="C238" s="665"/>
      <c r="D238" s="665"/>
      <c r="E238" s="66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65"/>
      <c r="AB238" s="665"/>
    </row>
    <row r="239">
      <c r="A239" s="665"/>
      <c r="B239" s="665"/>
      <c r="C239" s="665"/>
      <c r="D239" s="665"/>
      <c r="E239" s="665"/>
      <c r="F239" s="665"/>
      <c r="G239" s="665"/>
      <c r="H239" s="665"/>
      <c r="I239" s="665"/>
      <c r="J239" s="665"/>
      <c r="K239" s="665"/>
      <c r="L239" s="665"/>
      <c r="M239" s="665"/>
      <c r="N239" s="665"/>
      <c r="O239" s="665"/>
      <c r="P239" s="665"/>
      <c r="Q239" s="665"/>
      <c r="R239" s="665"/>
      <c r="S239" s="665"/>
      <c r="T239" s="665"/>
      <c r="U239" s="665"/>
      <c r="V239" s="665"/>
      <c r="W239" s="665"/>
      <c r="X239" s="665"/>
      <c r="Y239" s="665"/>
      <c r="Z239" s="665"/>
      <c r="AA239" s="665"/>
      <c r="AB239" s="665"/>
    </row>
    <row r="240">
      <c r="A240" s="665"/>
      <c r="B240" s="665"/>
      <c r="C240" s="665"/>
      <c r="D240" s="665"/>
      <c r="E240" s="665"/>
      <c r="F240" s="665"/>
      <c r="G240" s="665"/>
      <c r="H240" s="665"/>
      <c r="I240" s="665"/>
      <c r="J240" s="665"/>
      <c r="K240" s="665"/>
      <c r="L240" s="665"/>
      <c r="M240" s="665"/>
      <c r="N240" s="665"/>
      <c r="O240" s="665"/>
      <c r="P240" s="665"/>
      <c r="Q240" s="665"/>
      <c r="R240" s="665"/>
      <c r="S240" s="665"/>
      <c r="T240" s="665"/>
      <c r="U240" s="665"/>
      <c r="V240" s="665"/>
      <c r="W240" s="665"/>
      <c r="X240" s="665"/>
      <c r="Y240" s="665"/>
      <c r="Z240" s="665"/>
      <c r="AA240" s="665"/>
      <c r="AB240" s="665"/>
    </row>
    <row r="241">
      <c r="A241" s="665"/>
      <c r="B241" s="665"/>
      <c r="C241" s="665"/>
      <c r="D241" s="665"/>
      <c r="E241" s="665"/>
      <c r="F241" s="665"/>
      <c r="G241" s="665"/>
      <c r="H241" s="665"/>
      <c r="I241" s="665"/>
      <c r="J241" s="665"/>
      <c r="K241" s="665"/>
      <c r="L241" s="665"/>
      <c r="M241" s="665"/>
      <c r="N241" s="665"/>
      <c r="O241" s="665"/>
      <c r="P241" s="665"/>
      <c r="Q241" s="665"/>
      <c r="R241" s="665"/>
      <c r="S241" s="665"/>
      <c r="T241" s="665"/>
      <c r="U241" s="665"/>
      <c r="V241" s="665"/>
      <c r="W241" s="665"/>
      <c r="X241" s="665"/>
      <c r="Y241" s="665"/>
      <c r="Z241" s="665"/>
      <c r="AA241" s="665"/>
      <c r="AB241" s="665"/>
    </row>
    <row r="242">
      <c r="A242" s="665"/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5"/>
      <c r="AB242" s="665"/>
    </row>
    <row r="243">
      <c r="A243" s="665"/>
      <c r="B243" s="665"/>
      <c r="C243" s="665"/>
      <c r="D243" s="665"/>
      <c r="E243" s="665"/>
      <c r="F243" s="665"/>
      <c r="G243" s="665"/>
      <c r="H243" s="665"/>
      <c r="I243" s="665"/>
      <c r="J243" s="665"/>
      <c r="K243" s="665"/>
      <c r="L243" s="665"/>
      <c r="M243" s="665"/>
      <c r="N243" s="665"/>
      <c r="O243" s="665"/>
      <c r="P243" s="665"/>
      <c r="Q243" s="665"/>
      <c r="R243" s="665"/>
      <c r="S243" s="665"/>
      <c r="T243" s="665"/>
      <c r="U243" s="665"/>
      <c r="V243" s="665"/>
      <c r="W243" s="665"/>
      <c r="X243" s="665"/>
      <c r="Y243" s="665"/>
      <c r="Z243" s="665"/>
      <c r="AA243" s="665"/>
      <c r="AB243" s="665"/>
    </row>
    <row r="244">
      <c r="A244" s="665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65"/>
      <c r="P244" s="665"/>
      <c r="Q244" s="665"/>
      <c r="R244" s="665"/>
      <c r="S244" s="665"/>
      <c r="T244" s="665"/>
      <c r="U244" s="665"/>
      <c r="V244" s="665"/>
      <c r="W244" s="665"/>
      <c r="X244" s="665"/>
      <c r="Y244" s="665"/>
      <c r="Z244" s="665"/>
      <c r="AA244" s="665"/>
      <c r="AB244" s="665"/>
    </row>
    <row r="245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65"/>
      <c r="P245" s="665"/>
      <c r="Q245" s="665"/>
      <c r="R245" s="665"/>
      <c r="S245" s="665"/>
      <c r="T245" s="665"/>
      <c r="U245" s="665"/>
      <c r="V245" s="665"/>
      <c r="W245" s="665"/>
      <c r="X245" s="665"/>
      <c r="Y245" s="665"/>
      <c r="Z245" s="665"/>
      <c r="AA245" s="665"/>
      <c r="AB245" s="665"/>
    </row>
    <row r="246">
      <c r="A246" s="665"/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65"/>
      <c r="AB246" s="665"/>
    </row>
    <row r="247">
      <c r="A247" s="665"/>
      <c r="B247" s="665"/>
      <c r="C247" s="665"/>
      <c r="D247" s="665"/>
      <c r="E247" s="665"/>
      <c r="F247" s="665"/>
      <c r="G247" s="665"/>
      <c r="H247" s="665"/>
      <c r="I247" s="665"/>
      <c r="J247" s="665"/>
      <c r="K247" s="665"/>
      <c r="L247" s="665"/>
      <c r="M247" s="665"/>
      <c r="N247" s="665"/>
      <c r="O247" s="665"/>
      <c r="P247" s="665"/>
      <c r="Q247" s="665"/>
      <c r="R247" s="665"/>
      <c r="S247" s="665"/>
      <c r="T247" s="665"/>
      <c r="U247" s="665"/>
      <c r="V247" s="665"/>
      <c r="W247" s="665"/>
      <c r="X247" s="665"/>
      <c r="Y247" s="665"/>
      <c r="Z247" s="665"/>
      <c r="AA247" s="665"/>
      <c r="AB247" s="665"/>
    </row>
    <row r="248">
      <c r="A248" s="665"/>
      <c r="B248" s="665"/>
      <c r="C248" s="665"/>
      <c r="D248" s="665"/>
      <c r="E248" s="665"/>
      <c r="F248" s="665"/>
      <c r="G248" s="665"/>
      <c r="H248" s="665"/>
      <c r="I248" s="665"/>
      <c r="J248" s="665"/>
      <c r="K248" s="665"/>
      <c r="L248" s="665"/>
      <c r="M248" s="665"/>
      <c r="N248" s="665"/>
      <c r="O248" s="665"/>
      <c r="P248" s="665"/>
      <c r="Q248" s="665"/>
      <c r="R248" s="665"/>
      <c r="S248" s="665"/>
      <c r="T248" s="665"/>
      <c r="U248" s="665"/>
      <c r="V248" s="665"/>
      <c r="W248" s="665"/>
      <c r="X248" s="665"/>
      <c r="Y248" s="665"/>
      <c r="Z248" s="665"/>
      <c r="AA248" s="665"/>
      <c r="AB248" s="665"/>
    </row>
    <row r="249">
      <c r="A249" s="665"/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5"/>
      <c r="AB249" s="665"/>
    </row>
    <row r="250">
      <c r="A250" s="665"/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5"/>
      <c r="AB250" s="665"/>
    </row>
    <row r="251">
      <c r="A251" s="665"/>
      <c r="B251" s="665"/>
      <c r="C251" s="665"/>
      <c r="D251" s="665"/>
      <c r="E251" s="665"/>
      <c r="F251" s="665"/>
      <c r="G251" s="665"/>
      <c r="H251" s="665"/>
      <c r="I251" s="665"/>
      <c r="J251" s="665"/>
      <c r="K251" s="665"/>
      <c r="L251" s="665"/>
      <c r="M251" s="665"/>
      <c r="N251" s="665"/>
      <c r="O251" s="665"/>
      <c r="P251" s="665"/>
      <c r="Q251" s="665"/>
      <c r="R251" s="665"/>
      <c r="S251" s="665"/>
      <c r="T251" s="665"/>
      <c r="U251" s="665"/>
      <c r="V251" s="665"/>
      <c r="W251" s="665"/>
      <c r="X251" s="665"/>
      <c r="Y251" s="665"/>
      <c r="Z251" s="665"/>
      <c r="AA251" s="665"/>
      <c r="AB251" s="665"/>
    </row>
    <row r="252">
      <c r="A252" s="665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65"/>
      <c r="P252" s="665"/>
      <c r="Q252" s="665"/>
      <c r="R252" s="665"/>
      <c r="S252" s="665"/>
      <c r="T252" s="665"/>
      <c r="U252" s="665"/>
      <c r="V252" s="665"/>
      <c r="W252" s="665"/>
      <c r="X252" s="665"/>
      <c r="Y252" s="665"/>
      <c r="Z252" s="665"/>
      <c r="AA252" s="665"/>
      <c r="AB252" s="665"/>
    </row>
    <row r="253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65"/>
      <c r="P253" s="665"/>
      <c r="Q253" s="665"/>
      <c r="R253" s="665"/>
      <c r="S253" s="665"/>
      <c r="T253" s="665"/>
      <c r="U253" s="665"/>
      <c r="V253" s="665"/>
      <c r="W253" s="665"/>
      <c r="X253" s="665"/>
      <c r="Y253" s="665"/>
      <c r="Z253" s="665"/>
      <c r="AA253" s="665"/>
      <c r="AB253" s="665"/>
    </row>
    <row r="254">
      <c r="A254" s="665"/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65"/>
      <c r="AB254" s="665"/>
    </row>
    <row r="255">
      <c r="A255" s="665"/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5"/>
      <c r="AB255" s="665"/>
    </row>
    <row r="256">
      <c r="A256" s="665"/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5"/>
      <c r="AB256" s="665"/>
    </row>
    <row r="257">
      <c r="A257" s="665"/>
      <c r="B257" s="665"/>
      <c r="C257" s="665"/>
      <c r="D257" s="665"/>
      <c r="E257" s="665"/>
      <c r="F257" s="665"/>
      <c r="G257" s="665"/>
      <c r="H257" s="665"/>
      <c r="I257" s="665"/>
      <c r="J257" s="665"/>
      <c r="K257" s="665"/>
      <c r="L257" s="665"/>
      <c r="M257" s="665"/>
      <c r="N257" s="665"/>
      <c r="O257" s="665"/>
      <c r="P257" s="665"/>
      <c r="Q257" s="665"/>
      <c r="R257" s="665"/>
      <c r="S257" s="665"/>
      <c r="T257" s="665"/>
      <c r="U257" s="665"/>
      <c r="V257" s="665"/>
      <c r="W257" s="665"/>
      <c r="X257" s="665"/>
      <c r="Y257" s="665"/>
      <c r="Z257" s="665"/>
      <c r="AA257" s="665"/>
      <c r="AB257" s="665"/>
    </row>
    <row r="258">
      <c r="A258" s="665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65"/>
      <c r="P258" s="665"/>
      <c r="Q258" s="665"/>
      <c r="R258" s="665"/>
      <c r="S258" s="665"/>
      <c r="T258" s="665"/>
      <c r="U258" s="665"/>
      <c r="V258" s="665"/>
      <c r="W258" s="665"/>
      <c r="X258" s="665"/>
      <c r="Y258" s="665"/>
      <c r="Z258" s="665"/>
      <c r="AA258" s="665"/>
      <c r="AB258" s="665"/>
    </row>
    <row r="259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65"/>
      <c r="AB259" s="665"/>
    </row>
    <row r="260">
      <c r="A260" s="665"/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5"/>
      <c r="AB260" s="665"/>
    </row>
    <row r="261">
      <c r="A261" s="665"/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5"/>
      <c r="AB261" s="665"/>
    </row>
    <row r="262">
      <c r="A262" s="665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65"/>
      <c r="P262" s="665"/>
      <c r="Q262" s="665"/>
      <c r="R262" s="665"/>
      <c r="S262" s="665"/>
      <c r="T262" s="665"/>
      <c r="U262" s="665"/>
      <c r="V262" s="665"/>
      <c r="W262" s="665"/>
      <c r="X262" s="665"/>
      <c r="Y262" s="665"/>
      <c r="Z262" s="665"/>
      <c r="AA262" s="665"/>
      <c r="AB262" s="665"/>
    </row>
    <row r="263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65"/>
      <c r="P263" s="665"/>
      <c r="Q263" s="665"/>
      <c r="R263" s="665"/>
      <c r="S263" s="665"/>
      <c r="T263" s="665"/>
      <c r="U263" s="665"/>
      <c r="V263" s="665"/>
      <c r="W263" s="665"/>
      <c r="X263" s="665"/>
      <c r="Y263" s="665"/>
      <c r="Z263" s="665"/>
      <c r="AA263" s="665"/>
      <c r="AB263" s="665"/>
    </row>
    <row r="264">
      <c r="A264" s="665"/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65"/>
      <c r="AB264" s="665"/>
    </row>
    <row r="265">
      <c r="A265" s="665"/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5"/>
      <c r="AB265" s="665"/>
    </row>
    <row r="266">
      <c r="A266" s="665"/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5"/>
      <c r="AB266" s="665"/>
    </row>
    <row r="267">
      <c r="A267" s="665"/>
      <c r="B267" s="665"/>
      <c r="C267" s="665"/>
      <c r="D267" s="665"/>
      <c r="E267" s="665"/>
      <c r="F267" s="665"/>
      <c r="G267" s="665"/>
      <c r="H267" s="665"/>
      <c r="I267" s="665"/>
      <c r="J267" s="665"/>
      <c r="K267" s="665"/>
      <c r="L267" s="665"/>
      <c r="M267" s="665"/>
      <c r="N267" s="665"/>
      <c r="O267" s="665"/>
      <c r="P267" s="665"/>
      <c r="Q267" s="665"/>
      <c r="R267" s="665"/>
      <c r="S267" s="665"/>
      <c r="T267" s="665"/>
      <c r="U267" s="665"/>
      <c r="V267" s="665"/>
      <c r="W267" s="665"/>
      <c r="X267" s="665"/>
      <c r="Y267" s="665"/>
      <c r="Z267" s="665"/>
      <c r="AA267" s="665"/>
      <c r="AB267" s="665"/>
    </row>
    <row r="268">
      <c r="A268" s="665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65"/>
      <c r="P268" s="665"/>
      <c r="Q268" s="665"/>
      <c r="R268" s="665"/>
      <c r="S268" s="665"/>
      <c r="T268" s="665"/>
      <c r="U268" s="665"/>
      <c r="V268" s="665"/>
      <c r="W268" s="665"/>
      <c r="X268" s="665"/>
      <c r="Y268" s="665"/>
      <c r="Z268" s="665"/>
      <c r="AA268" s="665"/>
      <c r="AB268" s="665"/>
    </row>
    <row r="269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65"/>
      <c r="P269" s="665"/>
      <c r="Q269" s="665"/>
      <c r="R269" s="665"/>
      <c r="S269" s="665"/>
      <c r="T269" s="665"/>
      <c r="U269" s="665"/>
      <c r="V269" s="665"/>
      <c r="W269" s="665"/>
      <c r="X269" s="665"/>
      <c r="Y269" s="665"/>
      <c r="Z269" s="665"/>
      <c r="AA269" s="665"/>
      <c r="AB269" s="665"/>
    </row>
    <row r="270">
      <c r="A270" s="665"/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5"/>
      <c r="AB270" s="665"/>
    </row>
    <row r="271">
      <c r="A271" s="665"/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5"/>
      <c r="AB271" s="665"/>
    </row>
    <row r="272">
      <c r="A272" s="665"/>
      <c r="B272" s="665"/>
      <c r="C272" s="665"/>
      <c r="D272" s="665"/>
      <c r="E272" s="665"/>
      <c r="F272" s="665"/>
      <c r="G272" s="665"/>
      <c r="H272" s="665"/>
      <c r="I272" s="665"/>
      <c r="J272" s="665"/>
      <c r="K272" s="665"/>
      <c r="L272" s="665"/>
      <c r="M272" s="665"/>
      <c r="N272" s="665"/>
      <c r="O272" s="665"/>
      <c r="P272" s="665"/>
      <c r="Q272" s="665"/>
      <c r="R272" s="665"/>
      <c r="S272" s="665"/>
      <c r="T272" s="665"/>
      <c r="U272" s="665"/>
      <c r="V272" s="665"/>
      <c r="W272" s="665"/>
      <c r="X272" s="665"/>
      <c r="Y272" s="665"/>
      <c r="Z272" s="665"/>
      <c r="AA272" s="665"/>
      <c r="AB272" s="665"/>
    </row>
    <row r="273">
      <c r="A273" s="665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65"/>
      <c r="P273" s="665"/>
      <c r="Q273" s="665"/>
      <c r="R273" s="665"/>
      <c r="S273" s="665"/>
      <c r="T273" s="665"/>
      <c r="U273" s="665"/>
      <c r="V273" s="665"/>
      <c r="W273" s="665"/>
      <c r="X273" s="665"/>
      <c r="Y273" s="665"/>
      <c r="Z273" s="665"/>
      <c r="AA273" s="665"/>
      <c r="AB273" s="665"/>
    </row>
    <row r="274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65"/>
      <c r="P274" s="665"/>
      <c r="Q274" s="665"/>
      <c r="R274" s="665"/>
      <c r="S274" s="665"/>
      <c r="T274" s="665"/>
      <c r="U274" s="665"/>
      <c r="V274" s="665"/>
      <c r="W274" s="665"/>
      <c r="X274" s="665"/>
      <c r="Y274" s="665"/>
      <c r="Z274" s="665"/>
      <c r="AA274" s="665"/>
      <c r="AB274" s="665"/>
    </row>
    <row r="275">
      <c r="A275" s="665"/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65"/>
      <c r="AB275" s="665"/>
    </row>
    <row r="276">
      <c r="A276" s="665"/>
      <c r="B276" s="665"/>
      <c r="C276" s="665"/>
      <c r="D276" s="665"/>
      <c r="E276" s="665"/>
      <c r="F276" s="665"/>
      <c r="G276" s="665"/>
      <c r="H276" s="665"/>
      <c r="I276" s="665"/>
      <c r="J276" s="665"/>
      <c r="K276" s="665"/>
      <c r="L276" s="665"/>
      <c r="M276" s="665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65"/>
      <c r="AB276" s="665"/>
    </row>
    <row r="277">
      <c r="A277" s="665"/>
      <c r="B277" s="665"/>
      <c r="C277" s="665"/>
      <c r="D277" s="665"/>
      <c r="E277" s="665"/>
      <c r="F277" s="665"/>
      <c r="G277" s="665"/>
      <c r="H277" s="665"/>
      <c r="I277" s="665"/>
      <c r="J277" s="665"/>
      <c r="K277" s="665"/>
      <c r="L277" s="665"/>
      <c r="M277" s="665"/>
      <c r="N277" s="665"/>
      <c r="O277" s="665"/>
      <c r="P277" s="665"/>
      <c r="Q277" s="665"/>
      <c r="R277" s="665"/>
      <c r="S277" s="665"/>
      <c r="T277" s="665"/>
      <c r="U277" s="665"/>
      <c r="V277" s="665"/>
      <c r="W277" s="665"/>
      <c r="X277" s="665"/>
      <c r="Y277" s="665"/>
      <c r="Z277" s="665"/>
      <c r="AA277" s="665"/>
      <c r="AB277" s="665"/>
    </row>
    <row r="278">
      <c r="A278" s="665"/>
      <c r="B278" s="665"/>
      <c r="C278" s="665"/>
      <c r="D278" s="665"/>
      <c r="E278" s="665"/>
      <c r="F278" s="665"/>
      <c r="G278" s="665"/>
      <c r="H278" s="665"/>
      <c r="I278" s="665"/>
      <c r="J278" s="665"/>
      <c r="K278" s="665"/>
      <c r="L278" s="665"/>
      <c r="M278" s="665"/>
      <c r="N278" s="665"/>
      <c r="O278" s="665"/>
      <c r="P278" s="665"/>
      <c r="Q278" s="665"/>
      <c r="R278" s="665"/>
      <c r="S278" s="665"/>
      <c r="T278" s="665"/>
      <c r="U278" s="665"/>
      <c r="V278" s="665"/>
      <c r="W278" s="665"/>
      <c r="X278" s="665"/>
      <c r="Y278" s="665"/>
      <c r="Z278" s="665"/>
      <c r="AA278" s="665"/>
      <c r="AB278" s="665"/>
    </row>
    <row r="279">
      <c r="A279" s="665"/>
      <c r="B279" s="665"/>
      <c r="C279" s="665"/>
      <c r="D279" s="665"/>
      <c r="E279" s="665"/>
      <c r="F279" s="665"/>
      <c r="G279" s="665"/>
      <c r="H279" s="665"/>
      <c r="I279" s="665"/>
      <c r="J279" s="665"/>
      <c r="K279" s="665"/>
      <c r="L279" s="665"/>
      <c r="M279" s="665"/>
      <c r="N279" s="665"/>
      <c r="O279" s="665"/>
      <c r="P279" s="665"/>
      <c r="Q279" s="665"/>
      <c r="R279" s="665"/>
      <c r="S279" s="665"/>
      <c r="T279" s="665"/>
      <c r="U279" s="665"/>
      <c r="V279" s="665"/>
      <c r="W279" s="665"/>
      <c r="X279" s="665"/>
      <c r="Y279" s="665"/>
      <c r="Z279" s="665"/>
      <c r="AA279" s="665"/>
      <c r="AB279" s="665"/>
    </row>
    <row r="280">
      <c r="A280" s="665"/>
      <c r="B280" s="665"/>
      <c r="C280" s="665"/>
      <c r="D280" s="665"/>
      <c r="E280" s="665"/>
      <c r="F280" s="665"/>
      <c r="G280" s="665"/>
      <c r="H280" s="665"/>
      <c r="I280" s="665"/>
      <c r="J280" s="665"/>
      <c r="K280" s="665"/>
      <c r="L280" s="665"/>
      <c r="M280" s="665"/>
      <c r="N280" s="665"/>
      <c r="O280" s="665"/>
      <c r="P280" s="665"/>
      <c r="Q280" s="665"/>
      <c r="R280" s="665"/>
      <c r="S280" s="665"/>
      <c r="T280" s="665"/>
      <c r="U280" s="665"/>
      <c r="V280" s="665"/>
      <c r="W280" s="665"/>
      <c r="X280" s="665"/>
      <c r="Y280" s="665"/>
      <c r="Z280" s="665"/>
      <c r="AA280" s="665"/>
      <c r="AB280" s="665"/>
    </row>
    <row r="281">
      <c r="A281" s="665"/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5"/>
      <c r="AB281" s="665"/>
    </row>
    <row r="282">
      <c r="A282" s="665"/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5"/>
      <c r="AB282" s="665"/>
    </row>
    <row r="283">
      <c r="A283" s="665"/>
      <c r="B283" s="665"/>
      <c r="C283" s="665"/>
      <c r="D283" s="665"/>
      <c r="E283" s="665"/>
      <c r="F283" s="665"/>
      <c r="G283" s="665"/>
      <c r="H283" s="665"/>
      <c r="I283" s="665"/>
      <c r="J283" s="665"/>
      <c r="K283" s="665"/>
      <c r="L283" s="665"/>
      <c r="M283" s="665"/>
      <c r="N283" s="665"/>
      <c r="O283" s="665"/>
      <c r="P283" s="665"/>
      <c r="Q283" s="665"/>
      <c r="R283" s="665"/>
      <c r="S283" s="665"/>
      <c r="T283" s="665"/>
      <c r="U283" s="665"/>
      <c r="V283" s="665"/>
      <c r="W283" s="665"/>
      <c r="X283" s="665"/>
      <c r="Y283" s="665"/>
      <c r="Z283" s="665"/>
      <c r="AA283" s="665"/>
      <c r="AB283" s="665"/>
    </row>
    <row r="284">
      <c r="A284" s="665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65"/>
      <c r="P284" s="665"/>
      <c r="Q284" s="665"/>
      <c r="R284" s="665"/>
      <c r="S284" s="665"/>
      <c r="T284" s="665"/>
      <c r="U284" s="665"/>
      <c r="V284" s="665"/>
      <c r="W284" s="665"/>
      <c r="X284" s="665"/>
      <c r="Y284" s="665"/>
      <c r="Z284" s="665"/>
      <c r="AA284" s="665"/>
      <c r="AB284" s="665"/>
    </row>
    <row r="285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65"/>
      <c r="P285" s="665"/>
      <c r="Q285" s="665"/>
      <c r="R285" s="665"/>
      <c r="S285" s="665"/>
      <c r="T285" s="665"/>
      <c r="U285" s="665"/>
      <c r="V285" s="665"/>
      <c r="W285" s="665"/>
      <c r="X285" s="665"/>
      <c r="Y285" s="665"/>
      <c r="Z285" s="665"/>
      <c r="AA285" s="665"/>
      <c r="AB285" s="665"/>
    </row>
    <row r="286">
      <c r="A286" s="665"/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  <c r="AB286" s="665"/>
    </row>
    <row r="287">
      <c r="A287" s="665"/>
      <c r="B287" s="665"/>
      <c r="C287" s="665"/>
      <c r="D287" s="665"/>
      <c r="E287" s="665"/>
      <c r="F287" s="665"/>
      <c r="G287" s="665"/>
      <c r="H287" s="665"/>
      <c r="I287" s="665"/>
      <c r="J287" s="665"/>
      <c r="K287" s="665"/>
      <c r="L287" s="665"/>
      <c r="M287" s="665"/>
      <c r="N287" s="665"/>
      <c r="O287" s="665"/>
      <c r="P287" s="665"/>
      <c r="Q287" s="665"/>
      <c r="R287" s="665"/>
      <c r="S287" s="665"/>
      <c r="T287" s="665"/>
      <c r="U287" s="665"/>
      <c r="V287" s="665"/>
      <c r="W287" s="665"/>
      <c r="X287" s="665"/>
      <c r="Y287" s="665"/>
      <c r="Z287" s="665"/>
      <c r="AA287" s="665"/>
      <c r="AB287" s="665"/>
    </row>
    <row r="288">
      <c r="A288" s="665"/>
      <c r="B288" s="665"/>
      <c r="C288" s="665"/>
      <c r="D288" s="665"/>
      <c r="E288" s="665"/>
      <c r="F288" s="665"/>
      <c r="G288" s="665"/>
      <c r="H288" s="665"/>
      <c r="I288" s="665"/>
      <c r="J288" s="665"/>
      <c r="K288" s="665"/>
      <c r="L288" s="665"/>
      <c r="M288" s="665"/>
      <c r="N288" s="665"/>
      <c r="O288" s="665"/>
      <c r="P288" s="665"/>
      <c r="Q288" s="665"/>
      <c r="R288" s="665"/>
      <c r="S288" s="665"/>
      <c r="T288" s="665"/>
      <c r="U288" s="665"/>
      <c r="V288" s="665"/>
      <c r="W288" s="665"/>
      <c r="X288" s="665"/>
      <c r="Y288" s="665"/>
      <c r="Z288" s="665"/>
      <c r="AA288" s="665"/>
      <c r="AB288" s="665"/>
    </row>
    <row r="289">
      <c r="A289" s="665"/>
      <c r="B289" s="665"/>
      <c r="C289" s="665"/>
      <c r="D289" s="665"/>
      <c r="E289" s="665"/>
      <c r="F289" s="665"/>
      <c r="G289" s="665"/>
      <c r="H289" s="665"/>
      <c r="I289" s="665"/>
      <c r="J289" s="665"/>
      <c r="K289" s="665"/>
      <c r="L289" s="665"/>
      <c r="M289" s="665"/>
      <c r="N289" s="665"/>
      <c r="O289" s="665"/>
      <c r="P289" s="665"/>
      <c r="Q289" s="665"/>
      <c r="R289" s="665"/>
      <c r="S289" s="665"/>
      <c r="T289" s="665"/>
      <c r="U289" s="665"/>
      <c r="V289" s="665"/>
      <c r="W289" s="665"/>
      <c r="X289" s="665"/>
      <c r="Y289" s="665"/>
      <c r="Z289" s="665"/>
      <c r="AA289" s="665"/>
      <c r="AB289" s="665"/>
    </row>
    <row r="290">
      <c r="A290" s="665"/>
      <c r="B290" s="665"/>
      <c r="C290" s="665"/>
      <c r="D290" s="665"/>
      <c r="E290" s="665"/>
      <c r="F290" s="665"/>
      <c r="G290" s="665"/>
      <c r="H290" s="665"/>
      <c r="I290" s="665"/>
      <c r="J290" s="665"/>
      <c r="K290" s="665"/>
      <c r="L290" s="665"/>
      <c r="M290" s="665"/>
      <c r="N290" s="665"/>
      <c r="O290" s="665"/>
      <c r="P290" s="665"/>
      <c r="Q290" s="665"/>
      <c r="R290" s="665"/>
      <c r="S290" s="665"/>
      <c r="T290" s="665"/>
      <c r="U290" s="665"/>
      <c r="V290" s="665"/>
      <c r="W290" s="665"/>
      <c r="X290" s="665"/>
      <c r="Y290" s="665"/>
      <c r="Z290" s="665"/>
      <c r="AA290" s="665"/>
      <c r="AB290" s="665"/>
    </row>
    <row r="291">
      <c r="A291" s="665"/>
      <c r="B291" s="665"/>
      <c r="C291" s="665"/>
      <c r="D291" s="665"/>
      <c r="E291" s="665"/>
      <c r="F291" s="665"/>
      <c r="G291" s="665"/>
      <c r="H291" s="665"/>
      <c r="I291" s="665"/>
      <c r="J291" s="665"/>
      <c r="K291" s="665"/>
      <c r="L291" s="665"/>
      <c r="M291" s="665"/>
      <c r="N291" s="665"/>
      <c r="O291" s="665"/>
      <c r="P291" s="665"/>
      <c r="Q291" s="665"/>
      <c r="R291" s="665"/>
      <c r="S291" s="665"/>
      <c r="T291" s="665"/>
      <c r="U291" s="665"/>
      <c r="V291" s="665"/>
      <c r="W291" s="665"/>
      <c r="X291" s="665"/>
      <c r="Y291" s="665"/>
      <c r="Z291" s="665"/>
      <c r="AA291" s="665"/>
      <c r="AB291" s="665"/>
    </row>
    <row r="292">
      <c r="A292" s="665"/>
      <c r="B292" s="665"/>
      <c r="C292" s="665"/>
      <c r="D292" s="665"/>
      <c r="E292" s="665"/>
      <c r="F292" s="665"/>
      <c r="G292" s="665"/>
      <c r="H292" s="665"/>
      <c r="I292" s="665"/>
      <c r="J292" s="665"/>
      <c r="K292" s="665"/>
      <c r="L292" s="665"/>
      <c r="M292" s="665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65"/>
      <c r="AB292" s="665"/>
    </row>
    <row r="293">
      <c r="A293" s="665"/>
      <c r="B293" s="665"/>
      <c r="C293" s="665"/>
      <c r="D293" s="665"/>
      <c r="E293" s="665"/>
      <c r="F293" s="665"/>
      <c r="G293" s="665"/>
      <c r="H293" s="665"/>
      <c r="I293" s="665"/>
      <c r="J293" s="665"/>
      <c r="K293" s="665"/>
      <c r="L293" s="665"/>
      <c r="M293" s="665"/>
      <c r="N293" s="665"/>
      <c r="O293" s="665"/>
      <c r="P293" s="665"/>
      <c r="Q293" s="665"/>
      <c r="R293" s="665"/>
      <c r="S293" s="665"/>
      <c r="T293" s="665"/>
      <c r="U293" s="665"/>
      <c r="V293" s="665"/>
      <c r="W293" s="665"/>
      <c r="X293" s="665"/>
      <c r="Y293" s="665"/>
      <c r="Z293" s="665"/>
      <c r="AA293" s="665"/>
      <c r="AB293" s="665"/>
    </row>
    <row r="294">
      <c r="A294" s="665"/>
      <c r="B294" s="665"/>
      <c r="C294" s="665"/>
      <c r="D294" s="665"/>
      <c r="E294" s="665"/>
      <c r="F294" s="665"/>
      <c r="G294" s="665"/>
      <c r="H294" s="665"/>
      <c r="I294" s="665"/>
      <c r="J294" s="665"/>
      <c r="K294" s="665"/>
      <c r="L294" s="665"/>
      <c r="M294" s="665"/>
      <c r="N294" s="665"/>
      <c r="O294" s="665"/>
      <c r="P294" s="665"/>
      <c r="Q294" s="665"/>
      <c r="R294" s="665"/>
      <c r="S294" s="665"/>
      <c r="T294" s="665"/>
      <c r="U294" s="665"/>
      <c r="V294" s="665"/>
      <c r="W294" s="665"/>
      <c r="X294" s="665"/>
      <c r="Y294" s="665"/>
      <c r="Z294" s="665"/>
      <c r="AA294" s="665"/>
      <c r="AB294" s="665"/>
    </row>
    <row r="295">
      <c r="A295" s="665"/>
      <c r="B295" s="665"/>
      <c r="C295" s="665"/>
      <c r="D295" s="665"/>
      <c r="E295" s="665"/>
      <c r="F295" s="665"/>
      <c r="G295" s="665"/>
      <c r="H295" s="665"/>
      <c r="I295" s="665"/>
      <c r="J295" s="665"/>
      <c r="K295" s="665"/>
      <c r="L295" s="665"/>
      <c r="M295" s="665"/>
      <c r="N295" s="665"/>
      <c r="O295" s="665"/>
      <c r="P295" s="665"/>
      <c r="Q295" s="665"/>
      <c r="R295" s="665"/>
      <c r="S295" s="665"/>
      <c r="T295" s="665"/>
      <c r="U295" s="665"/>
      <c r="V295" s="665"/>
      <c r="W295" s="665"/>
      <c r="X295" s="665"/>
      <c r="Y295" s="665"/>
      <c r="Z295" s="665"/>
      <c r="AA295" s="665"/>
      <c r="AB295" s="665"/>
    </row>
    <row r="296">
      <c r="A296" s="665"/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5"/>
      <c r="AB296" s="665"/>
    </row>
    <row r="297">
      <c r="A297" s="665"/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5"/>
      <c r="AB297" s="665"/>
    </row>
    <row r="298">
      <c r="A298" s="665"/>
      <c r="B298" s="665"/>
      <c r="C298" s="665"/>
      <c r="D298" s="665"/>
      <c r="E298" s="665"/>
      <c r="F298" s="665"/>
      <c r="G298" s="665"/>
      <c r="H298" s="665"/>
      <c r="I298" s="665"/>
      <c r="J298" s="665"/>
      <c r="K298" s="665"/>
      <c r="L298" s="665"/>
      <c r="M298" s="665"/>
      <c r="N298" s="665"/>
      <c r="O298" s="665"/>
      <c r="P298" s="665"/>
      <c r="Q298" s="665"/>
      <c r="R298" s="665"/>
      <c r="S298" s="665"/>
      <c r="T298" s="665"/>
      <c r="U298" s="665"/>
      <c r="V298" s="665"/>
      <c r="W298" s="665"/>
      <c r="X298" s="665"/>
      <c r="Y298" s="665"/>
      <c r="Z298" s="665"/>
      <c r="AA298" s="665"/>
      <c r="AB298" s="665"/>
    </row>
    <row r="299">
      <c r="A299" s="665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65"/>
      <c r="P299" s="665"/>
      <c r="Q299" s="665"/>
      <c r="R299" s="665"/>
      <c r="S299" s="665"/>
      <c r="T299" s="665"/>
      <c r="U299" s="665"/>
      <c r="V299" s="665"/>
      <c r="W299" s="665"/>
      <c r="X299" s="665"/>
      <c r="Y299" s="665"/>
      <c r="Z299" s="665"/>
      <c r="AA299" s="665"/>
      <c r="AB299" s="665"/>
    </row>
    <row r="300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65"/>
      <c r="AB300" s="665"/>
    </row>
    <row r="301">
      <c r="A301" s="665"/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65"/>
      <c r="AB301" s="665"/>
    </row>
    <row r="302">
      <c r="A302" s="665"/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5"/>
      <c r="AB302" s="665"/>
    </row>
    <row r="303">
      <c r="A303" s="665"/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5"/>
      <c r="AB303" s="665"/>
    </row>
    <row r="304">
      <c r="A304" s="665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65"/>
      <c r="P304" s="665"/>
      <c r="Q304" s="665"/>
      <c r="R304" s="665"/>
      <c r="S304" s="665"/>
      <c r="T304" s="665"/>
      <c r="U304" s="665"/>
      <c r="V304" s="665"/>
      <c r="W304" s="665"/>
      <c r="X304" s="665"/>
      <c r="Y304" s="665"/>
      <c r="Z304" s="665"/>
      <c r="AA304" s="665"/>
      <c r="AB304" s="665"/>
    </row>
    <row r="305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65"/>
      <c r="P305" s="665"/>
      <c r="Q305" s="665"/>
      <c r="R305" s="665"/>
      <c r="S305" s="665"/>
      <c r="T305" s="665"/>
      <c r="U305" s="665"/>
      <c r="V305" s="665"/>
      <c r="W305" s="665"/>
      <c r="X305" s="665"/>
      <c r="Y305" s="665"/>
      <c r="Z305" s="665"/>
      <c r="AA305" s="665"/>
      <c r="AB305" s="665"/>
    </row>
    <row r="306">
      <c r="A306" s="665"/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65"/>
      <c r="AB306" s="665"/>
    </row>
    <row r="307">
      <c r="A307" s="665"/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65"/>
      <c r="AB307" s="665"/>
    </row>
    <row r="308">
      <c r="A308" s="665"/>
      <c r="B308" s="665"/>
      <c r="C308" s="665"/>
      <c r="D308" s="665"/>
      <c r="E308" s="665"/>
      <c r="F308" s="665"/>
      <c r="G308" s="665"/>
      <c r="H308" s="665"/>
      <c r="I308" s="665"/>
      <c r="J308" s="665"/>
      <c r="K308" s="665"/>
      <c r="L308" s="665"/>
      <c r="M308" s="665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65"/>
      <c r="AB308" s="665"/>
    </row>
    <row r="309">
      <c r="A309" s="665"/>
      <c r="B309" s="665"/>
      <c r="C309" s="665"/>
      <c r="D309" s="665"/>
      <c r="E309" s="665"/>
      <c r="F309" s="665"/>
      <c r="G309" s="665"/>
      <c r="H309" s="665"/>
      <c r="I309" s="665"/>
      <c r="J309" s="665"/>
      <c r="K309" s="665"/>
      <c r="L309" s="665"/>
      <c r="M309" s="665"/>
      <c r="N309" s="665"/>
      <c r="O309" s="665"/>
      <c r="P309" s="665"/>
      <c r="Q309" s="665"/>
      <c r="R309" s="665"/>
      <c r="S309" s="665"/>
      <c r="T309" s="665"/>
      <c r="U309" s="665"/>
      <c r="V309" s="665"/>
      <c r="W309" s="665"/>
      <c r="X309" s="665"/>
      <c r="Y309" s="665"/>
      <c r="Z309" s="665"/>
      <c r="AA309" s="665"/>
      <c r="AB309" s="665"/>
    </row>
    <row r="310">
      <c r="A310" s="665"/>
      <c r="B310" s="665"/>
      <c r="C310" s="665"/>
      <c r="D310" s="665"/>
      <c r="E310" s="665"/>
      <c r="F310" s="665"/>
      <c r="G310" s="665"/>
      <c r="H310" s="665"/>
      <c r="I310" s="665"/>
      <c r="J310" s="665"/>
      <c r="K310" s="665"/>
      <c r="L310" s="665"/>
      <c r="M310" s="665"/>
      <c r="N310" s="665"/>
      <c r="O310" s="665"/>
      <c r="P310" s="665"/>
      <c r="Q310" s="665"/>
      <c r="R310" s="665"/>
      <c r="S310" s="665"/>
      <c r="T310" s="665"/>
      <c r="U310" s="665"/>
      <c r="V310" s="665"/>
      <c r="W310" s="665"/>
      <c r="X310" s="665"/>
      <c r="Y310" s="665"/>
      <c r="Z310" s="665"/>
      <c r="AA310" s="665"/>
      <c r="AB310" s="665"/>
    </row>
    <row r="311">
      <c r="A311" s="665"/>
      <c r="B311" s="665"/>
      <c r="C311" s="665"/>
      <c r="D311" s="665"/>
      <c r="E311" s="665"/>
      <c r="F311" s="665"/>
      <c r="G311" s="665"/>
      <c r="H311" s="665"/>
      <c r="I311" s="665"/>
      <c r="J311" s="665"/>
      <c r="K311" s="665"/>
      <c r="L311" s="665"/>
      <c r="M311" s="665"/>
      <c r="N311" s="665"/>
      <c r="O311" s="665"/>
      <c r="P311" s="665"/>
      <c r="Q311" s="665"/>
      <c r="R311" s="665"/>
      <c r="S311" s="665"/>
      <c r="T311" s="665"/>
      <c r="U311" s="665"/>
      <c r="V311" s="665"/>
      <c r="W311" s="665"/>
      <c r="X311" s="665"/>
      <c r="Y311" s="665"/>
      <c r="Z311" s="665"/>
      <c r="AA311" s="665"/>
      <c r="AB311" s="665"/>
    </row>
    <row r="312">
      <c r="A312" s="665"/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5"/>
      <c r="AB312" s="665"/>
    </row>
    <row r="313">
      <c r="A313" s="665"/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5"/>
      <c r="AB313" s="665"/>
    </row>
    <row r="314">
      <c r="A314" s="665"/>
      <c r="B314" s="665"/>
      <c r="C314" s="665"/>
      <c r="D314" s="665"/>
      <c r="E314" s="665"/>
      <c r="F314" s="665"/>
      <c r="G314" s="665"/>
      <c r="H314" s="665"/>
      <c r="I314" s="665"/>
      <c r="J314" s="665"/>
      <c r="K314" s="665"/>
      <c r="L314" s="665"/>
      <c r="M314" s="665"/>
      <c r="N314" s="665"/>
      <c r="O314" s="665"/>
      <c r="P314" s="665"/>
      <c r="Q314" s="665"/>
      <c r="R314" s="665"/>
      <c r="S314" s="665"/>
      <c r="T314" s="665"/>
      <c r="U314" s="665"/>
      <c r="V314" s="665"/>
      <c r="W314" s="665"/>
      <c r="X314" s="665"/>
      <c r="Y314" s="665"/>
      <c r="Z314" s="665"/>
      <c r="AA314" s="665"/>
      <c r="AB314" s="665"/>
    </row>
    <row r="315">
      <c r="A315" s="665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65"/>
      <c r="P315" s="665"/>
      <c r="Q315" s="665"/>
      <c r="R315" s="665"/>
      <c r="S315" s="665"/>
      <c r="T315" s="665"/>
      <c r="U315" s="665"/>
      <c r="V315" s="665"/>
      <c r="W315" s="665"/>
      <c r="X315" s="665"/>
      <c r="Y315" s="665"/>
      <c r="Z315" s="665"/>
      <c r="AA315" s="665"/>
      <c r="AB315" s="665"/>
    </row>
    <row r="316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5"/>
      <c r="AB316" s="665"/>
    </row>
    <row r="317">
      <c r="A317" s="665"/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5"/>
      <c r="AB317" s="665"/>
    </row>
    <row r="318">
      <c r="A318" s="665"/>
      <c r="B318" s="665"/>
      <c r="C318" s="665"/>
      <c r="D318" s="665"/>
      <c r="E318" s="665"/>
      <c r="F318" s="665"/>
      <c r="G318" s="665"/>
      <c r="H318" s="665"/>
      <c r="I318" s="665"/>
      <c r="J318" s="665"/>
      <c r="K318" s="665"/>
      <c r="L318" s="665"/>
      <c r="M318" s="665"/>
      <c r="N318" s="665"/>
      <c r="O318" s="665"/>
      <c r="P318" s="665"/>
      <c r="Q318" s="665"/>
      <c r="R318" s="665"/>
      <c r="S318" s="665"/>
      <c r="T318" s="665"/>
      <c r="U318" s="665"/>
      <c r="V318" s="665"/>
      <c r="W318" s="665"/>
      <c r="X318" s="665"/>
      <c r="Y318" s="665"/>
      <c r="Z318" s="665"/>
      <c r="AA318" s="665"/>
      <c r="AB318" s="665"/>
    </row>
    <row r="319">
      <c r="A319" s="665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65"/>
      <c r="P319" s="665"/>
      <c r="Q319" s="665"/>
      <c r="R319" s="665"/>
      <c r="S319" s="665"/>
      <c r="T319" s="665"/>
      <c r="U319" s="665"/>
      <c r="V319" s="665"/>
      <c r="W319" s="665"/>
      <c r="X319" s="665"/>
      <c r="Y319" s="665"/>
      <c r="Z319" s="665"/>
      <c r="AA319" s="665"/>
      <c r="AB319" s="665"/>
    </row>
    <row r="320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5"/>
      <c r="AB320" s="665"/>
    </row>
    <row r="321">
      <c r="A321" s="665"/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5"/>
      <c r="AB321" s="665"/>
    </row>
    <row r="322">
      <c r="A322" s="665"/>
      <c r="B322" s="665"/>
      <c r="C322" s="665"/>
      <c r="D322" s="665"/>
      <c r="E322" s="665"/>
      <c r="F322" s="665"/>
      <c r="G322" s="665"/>
      <c r="H322" s="665"/>
      <c r="I322" s="665"/>
      <c r="J322" s="665"/>
      <c r="K322" s="665"/>
      <c r="L322" s="665"/>
      <c r="M322" s="665"/>
      <c r="N322" s="665"/>
      <c r="O322" s="665"/>
      <c r="P322" s="665"/>
      <c r="Q322" s="665"/>
      <c r="R322" s="665"/>
      <c r="S322" s="665"/>
      <c r="T322" s="665"/>
      <c r="U322" s="665"/>
      <c r="V322" s="665"/>
      <c r="W322" s="665"/>
      <c r="X322" s="665"/>
      <c r="Y322" s="665"/>
      <c r="Z322" s="665"/>
      <c r="AA322" s="665"/>
      <c r="AB322" s="665"/>
    </row>
    <row r="323">
      <c r="A323" s="665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65"/>
      <c r="P323" s="665"/>
      <c r="Q323" s="665"/>
      <c r="R323" s="665"/>
      <c r="S323" s="665"/>
      <c r="T323" s="665"/>
      <c r="U323" s="665"/>
      <c r="V323" s="665"/>
      <c r="W323" s="665"/>
      <c r="X323" s="665"/>
      <c r="Y323" s="665"/>
      <c r="Z323" s="665"/>
      <c r="AA323" s="665"/>
      <c r="AB323" s="665"/>
    </row>
    <row r="324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65"/>
      <c r="AB324" s="665"/>
    </row>
    <row r="325">
      <c r="A325" s="665"/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5"/>
      <c r="AB325" s="665"/>
    </row>
    <row r="326">
      <c r="A326" s="665"/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65"/>
      <c r="AB326" s="665"/>
    </row>
    <row r="327">
      <c r="A327" s="665"/>
      <c r="B327" s="665"/>
      <c r="C327" s="665"/>
      <c r="D327" s="665"/>
      <c r="E327" s="665"/>
      <c r="F327" s="665"/>
      <c r="G327" s="665"/>
      <c r="H327" s="665"/>
      <c r="I327" s="665"/>
      <c r="J327" s="665"/>
      <c r="K327" s="665"/>
      <c r="L327" s="665"/>
      <c r="M327" s="665"/>
      <c r="N327" s="665"/>
      <c r="O327" s="665"/>
      <c r="P327" s="665"/>
      <c r="Q327" s="665"/>
      <c r="R327" s="665"/>
      <c r="S327" s="665"/>
      <c r="T327" s="665"/>
      <c r="U327" s="665"/>
      <c r="V327" s="665"/>
      <c r="W327" s="665"/>
      <c r="X327" s="665"/>
      <c r="Y327" s="665"/>
      <c r="Z327" s="665"/>
      <c r="AA327" s="665"/>
      <c r="AB327" s="665"/>
    </row>
    <row r="328">
      <c r="A328" s="665"/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5"/>
      <c r="AB328" s="665"/>
    </row>
    <row r="329">
      <c r="A329" s="665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65"/>
      <c r="P329" s="665"/>
      <c r="Q329" s="665"/>
      <c r="R329" s="665"/>
      <c r="S329" s="665"/>
      <c r="T329" s="665"/>
      <c r="U329" s="665"/>
      <c r="V329" s="665"/>
      <c r="W329" s="665"/>
      <c r="X329" s="665"/>
      <c r="Y329" s="665"/>
      <c r="Z329" s="665"/>
      <c r="AA329" s="665"/>
      <c r="AB329" s="665"/>
    </row>
    <row r="330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65"/>
      <c r="P330" s="665"/>
      <c r="Q330" s="665"/>
      <c r="R330" s="665"/>
      <c r="S330" s="665"/>
      <c r="T330" s="665"/>
      <c r="U330" s="665"/>
      <c r="V330" s="665"/>
      <c r="W330" s="665"/>
      <c r="X330" s="665"/>
      <c r="Y330" s="665"/>
      <c r="Z330" s="665"/>
      <c r="AA330" s="665"/>
      <c r="AB330" s="665"/>
    </row>
    <row r="331">
      <c r="A331" s="665"/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65"/>
      <c r="AB331" s="665"/>
    </row>
    <row r="332">
      <c r="A332" s="665"/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  <c r="AB332" s="665"/>
    </row>
    <row r="333">
      <c r="A333" s="665"/>
      <c r="B333" s="665"/>
      <c r="C333" s="665"/>
      <c r="D333" s="665"/>
      <c r="E333" s="665"/>
      <c r="F333" s="665"/>
      <c r="G333" s="665"/>
      <c r="H333" s="665"/>
      <c r="I333" s="665"/>
      <c r="J333" s="665"/>
      <c r="K333" s="665"/>
      <c r="L333" s="665"/>
      <c r="M333" s="665"/>
      <c r="N333" s="665"/>
      <c r="O333" s="665"/>
      <c r="P333" s="665"/>
      <c r="Q333" s="665"/>
      <c r="R333" s="665"/>
      <c r="S333" s="665"/>
      <c r="T333" s="665"/>
      <c r="U333" s="665"/>
      <c r="V333" s="665"/>
      <c r="W333" s="665"/>
      <c r="X333" s="665"/>
      <c r="Y333" s="665"/>
      <c r="Z333" s="665"/>
      <c r="AA333" s="665"/>
      <c r="AB333" s="665"/>
    </row>
    <row r="334">
      <c r="A334" s="665"/>
      <c r="B334" s="665"/>
      <c r="C334" s="665"/>
      <c r="D334" s="665"/>
      <c r="E334" s="665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65"/>
      <c r="AB334" s="665"/>
    </row>
    <row r="335">
      <c r="A335" s="665"/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5"/>
      <c r="AB335" s="665"/>
    </row>
    <row r="336">
      <c r="A336" s="665"/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65"/>
      <c r="AB336" s="665"/>
    </row>
    <row r="337">
      <c r="A337" s="665"/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5"/>
      <c r="AB337" s="665"/>
    </row>
    <row r="338">
      <c r="A338" s="665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65"/>
      <c r="AB338" s="665"/>
    </row>
    <row r="339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665"/>
      <c r="AB339" s="665"/>
    </row>
    <row r="340">
      <c r="A340" s="665"/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65"/>
      <c r="AB340" s="665"/>
    </row>
    <row r="341">
      <c r="A341" s="665"/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65"/>
      <c r="AB341" s="665"/>
    </row>
    <row r="342">
      <c r="A342" s="665"/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5"/>
      <c r="AB342" s="665"/>
    </row>
    <row r="343">
      <c r="A343" s="665"/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65"/>
      <c r="AB343" s="665"/>
    </row>
    <row r="344">
      <c r="A344" s="665"/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  <c r="AB344" s="665"/>
    </row>
    <row r="345">
      <c r="A345" s="665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65"/>
      <c r="AB345" s="665"/>
    </row>
    <row r="346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65"/>
      <c r="P346" s="665"/>
      <c r="Q346" s="665"/>
      <c r="R346" s="665"/>
      <c r="S346" s="665"/>
      <c r="T346" s="665"/>
      <c r="U346" s="665"/>
      <c r="V346" s="665"/>
      <c r="W346" s="665"/>
      <c r="X346" s="665"/>
      <c r="Y346" s="665"/>
      <c r="Z346" s="665"/>
      <c r="AA346" s="665"/>
      <c r="AB346" s="665"/>
    </row>
    <row r="347">
      <c r="A347" s="665"/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65"/>
      <c r="AB347" s="665"/>
    </row>
    <row r="348">
      <c r="A348" s="665"/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  <c r="AB348" s="665"/>
    </row>
    <row r="349">
      <c r="A349" s="665"/>
      <c r="B349" s="665"/>
      <c r="C349" s="665"/>
      <c r="D349" s="665"/>
      <c r="E349" s="665"/>
      <c r="F349" s="665"/>
      <c r="G349" s="665"/>
      <c r="H349" s="665"/>
      <c r="I349" s="665"/>
      <c r="J349" s="665"/>
      <c r="K349" s="665"/>
      <c r="L349" s="665"/>
      <c r="M349" s="665"/>
      <c r="N349" s="665"/>
      <c r="O349" s="665"/>
      <c r="P349" s="665"/>
      <c r="Q349" s="665"/>
      <c r="R349" s="665"/>
      <c r="S349" s="665"/>
      <c r="T349" s="665"/>
      <c r="U349" s="665"/>
      <c r="V349" s="665"/>
      <c r="W349" s="665"/>
      <c r="X349" s="665"/>
      <c r="Y349" s="665"/>
      <c r="Z349" s="665"/>
      <c r="AA349" s="665"/>
      <c r="AB349" s="665"/>
    </row>
    <row r="350">
      <c r="A350" s="665"/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5"/>
      <c r="AB350" s="665"/>
    </row>
    <row r="351">
      <c r="A351" s="665"/>
      <c r="B351" s="665"/>
      <c r="C351" s="665"/>
      <c r="D351" s="665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65"/>
      <c r="AB351" s="665"/>
    </row>
    <row r="352">
      <c r="A352" s="665"/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5"/>
      <c r="AB352" s="665"/>
    </row>
    <row r="353">
      <c r="A353" s="665"/>
      <c r="B353" s="665"/>
      <c r="C353" s="665"/>
      <c r="D353" s="665"/>
      <c r="E353" s="665"/>
      <c r="F353" s="665"/>
      <c r="G353" s="665"/>
      <c r="H353" s="665"/>
      <c r="I353" s="665"/>
      <c r="J353" s="665"/>
      <c r="K353" s="665"/>
      <c r="L353" s="665"/>
      <c r="M353" s="665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65"/>
      <c r="AB353" s="665"/>
    </row>
    <row r="354">
      <c r="A354" s="665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65"/>
      <c r="AB354" s="665"/>
    </row>
    <row r="355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65"/>
      <c r="P355" s="665"/>
      <c r="Q355" s="665"/>
      <c r="R355" s="665"/>
      <c r="S355" s="665"/>
      <c r="T355" s="665"/>
      <c r="U355" s="665"/>
      <c r="V355" s="665"/>
      <c r="W355" s="665"/>
      <c r="X355" s="665"/>
      <c r="Y355" s="665"/>
      <c r="Z355" s="665"/>
      <c r="AA355" s="665"/>
      <c r="AB355" s="665"/>
    </row>
    <row r="356">
      <c r="A356" s="665"/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5"/>
      <c r="AB356" s="665"/>
    </row>
    <row r="357">
      <c r="A357" s="665"/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65"/>
      <c r="AB357" s="665"/>
    </row>
    <row r="358">
      <c r="A358" s="665"/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5"/>
      <c r="AB358" s="665"/>
    </row>
    <row r="359">
      <c r="A359" s="665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65"/>
      <c r="P359" s="665"/>
      <c r="Q359" s="665"/>
      <c r="R359" s="665"/>
      <c r="S359" s="665"/>
      <c r="T359" s="665"/>
      <c r="U359" s="665"/>
      <c r="V359" s="665"/>
      <c r="W359" s="665"/>
      <c r="X359" s="665"/>
      <c r="Y359" s="665"/>
      <c r="Z359" s="665"/>
      <c r="AA359" s="665"/>
      <c r="AB359" s="665"/>
    </row>
    <row r="360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65"/>
      <c r="P360" s="665"/>
      <c r="Q360" s="665"/>
      <c r="R360" s="665"/>
      <c r="S360" s="665"/>
      <c r="T360" s="665"/>
      <c r="U360" s="665"/>
      <c r="V360" s="665"/>
      <c r="W360" s="665"/>
      <c r="X360" s="665"/>
      <c r="Y360" s="665"/>
      <c r="Z360" s="665"/>
      <c r="AA360" s="665"/>
      <c r="AB360" s="665"/>
    </row>
    <row r="361">
      <c r="A361" s="665"/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65"/>
      <c r="AB361" s="665"/>
    </row>
    <row r="362">
      <c r="A362" s="665"/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65"/>
      <c r="AB362" s="665"/>
    </row>
    <row r="363">
      <c r="A363" s="665"/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5"/>
      <c r="AB363" s="665"/>
    </row>
    <row r="364">
      <c r="A364" s="665"/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65"/>
      <c r="AB364" s="665"/>
    </row>
    <row r="365">
      <c r="A365" s="665"/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5"/>
      <c r="AB365" s="665"/>
    </row>
    <row r="366">
      <c r="A366" s="665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65"/>
      <c r="P366" s="665"/>
      <c r="Q366" s="665"/>
      <c r="R366" s="665"/>
      <c r="S366" s="665"/>
      <c r="T366" s="665"/>
      <c r="U366" s="665"/>
      <c r="V366" s="665"/>
      <c r="W366" s="665"/>
      <c r="X366" s="665"/>
      <c r="Y366" s="665"/>
      <c r="Z366" s="665"/>
      <c r="AA366" s="665"/>
      <c r="AB366" s="665"/>
    </row>
    <row r="367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65"/>
      <c r="P367" s="665"/>
      <c r="Q367" s="665"/>
      <c r="R367" s="665"/>
      <c r="S367" s="665"/>
      <c r="T367" s="665"/>
      <c r="U367" s="665"/>
      <c r="V367" s="665"/>
      <c r="W367" s="665"/>
      <c r="X367" s="665"/>
      <c r="Y367" s="665"/>
      <c r="Z367" s="665"/>
      <c r="AA367" s="665"/>
      <c r="AB367" s="665"/>
    </row>
    <row r="368">
      <c r="A368" s="665"/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65"/>
      <c r="AB368" s="665"/>
    </row>
    <row r="369">
      <c r="A369" s="665"/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65"/>
      <c r="AB369" s="665"/>
    </row>
    <row r="370">
      <c r="A370" s="665"/>
      <c r="B370" s="665"/>
      <c r="C370" s="665"/>
      <c r="D370" s="665"/>
      <c r="E370" s="665"/>
      <c r="F370" s="665"/>
      <c r="G370" s="665"/>
      <c r="H370" s="665"/>
      <c r="I370" s="665"/>
      <c r="J370" s="665"/>
      <c r="K370" s="665"/>
      <c r="L370" s="665"/>
      <c r="M370" s="665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65"/>
      <c r="AB370" s="665"/>
    </row>
    <row r="371">
      <c r="A371" s="665"/>
      <c r="B371" s="665"/>
      <c r="C371" s="665"/>
      <c r="D371" s="665"/>
      <c r="E371" s="665"/>
      <c r="F371" s="665"/>
      <c r="G371" s="665"/>
      <c r="H371" s="665"/>
      <c r="I371" s="665"/>
      <c r="J371" s="665"/>
      <c r="K371" s="665"/>
      <c r="L371" s="665"/>
      <c r="M371" s="665"/>
      <c r="N371" s="665"/>
      <c r="O371" s="665"/>
      <c r="P371" s="665"/>
      <c r="Q371" s="665"/>
      <c r="R371" s="665"/>
      <c r="S371" s="665"/>
      <c r="T371" s="665"/>
      <c r="U371" s="665"/>
      <c r="V371" s="665"/>
      <c r="W371" s="665"/>
      <c r="X371" s="665"/>
      <c r="Y371" s="665"/>
      <c r="Z371" s="665"/>
      <c r="AA371" s="665"/>
      <c r="AB371" s="665"/>
    </row>
    <row r="372">
      <c r="A372" s="665"/>
      <c r="B372" s="665"/>
      <c r="C372" s="665"/>
      <c r="D372" s="665"/>
      <c r="E372" s="665"/>
      <c r="F372" s="665"/>
      <c r="G372" s="665"/>
      <c r="H372" s="665"/>
      <c r="I372" s="665"/>
      <c r="J372" s="665"/>
      <c r="K372" s="665"/>
      <c r="L372" s="665"/>
      <c r="M372" s="665"/>
      <c r="N372" s="665"/>
      <c r="O372" s="665"/>
      <c r="P372" s="665"/>
      <c r="Q372" s="665"/>
      <c r="R372" s="665"/>
      <c r="S372" s="665"/>
      <c r="T372" s="665"/>
      <c r="U372" s="665"/>
      <c r="V372" s="665"/>
      <c r="W372" s="665"/>
      <c r="X372" s="665"/>
      <c r="Y372" s="665"/>
      <c r="Z372" s="665"/>
      <c r="AA372" s="665"/>
      <c r="AB372" s="665"/>
    </row>
    <row r="373">
      <c r="A373" s="665"/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5"/>
      <c r="AB373" s="665"/>
    </row>
    <row r="374">
      <c r="A374" s="665"/>
      <c r="B374" s="665"/>
      <c r="C374" s="665"/>
      <c r="D374" s="665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65"/>
      <c r="AB374" s="665"/>
    </row>
    <row r="375">
      <c r="A375" s="665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65"/>
      <c r="P375" s="665"/>
      <c r="Q375" s="665"/>
      <c r="R375" s="665"/>
      <c r="S375" s="665"/>
      <c r="T375" s="665"/>
      <c r="U375" s="665"/>
      <c r="V375" s="665"/>
      <c r="W375" s="665"/>
      <c r="X375" s="665"/>
      <c r="Y375" s="665"/>
      <c r="Z375" s="665"/>
      <c r="AA375" s="665"/>
      <c r="AB375" s="665"/>
    </row>
    <row r="376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65"/>
      <c r="AB376" s="665"/>
    </row>
    <row r="377">
      <c r="A377" s="665"/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65"/>
      <c r="AB377" s="665"/>
    </row>
    <row r="378">
      <c r="A378" s="665"/>
      <c r="B378" s="665"/>
      <c r="C378" s="665"/>
      <c r="D378" s="665"/>
      <c r="E378" s="665"/>
      <c r="F378" s="665"/>
      <c r="G378" s="665"/>
      <c r="H378" s="665"/>
      <c r="I378" s="665"/>
      <c r="J378" s="665"/>
      <c r="K378" s="665"/>
      <c r="L378" s="665"/>
      <c r="M378" s="665"/>
      <c r="N378" s="665"/>
      <c r="O378" s="665"/>
      <c r="P378" s="665"/>
      <c r="Q378" s="665"/>
      <c r="R378" s="665"/>
      <c r="S378" s="665"/>
      <c r="T378" s="665"/>
      <c r="U378" s="665"/>
      <c r="V378" s="665"/>
      <c r="W378" s="665"/>
      <c r="X378" s="665"/>
      <c r="Y378" s="665"/>
      <c r="Z378" s="665"/>
      <c r="AA378" s="665"/>
      <c r="AB378" s="665"/>
    </row>
    <row r="379">
      <c r="A379" s="665"/>
      <c r="B379" s="665"/>
      <c r="C379" s="665"/>
      <c r="D379" s="665"/>
      <c r="E379" s="665"/>
      <c r="F379" s="665"/>
      <c r="G379" s="665"/>
      <c r="H379" s="665"/>
      <c r="I379" s="665"/>
      <c r="J379" s="665"/>
      <c r="K379" s="665"/>
      <c r="L379" s="665"/>
      <c r="M379" s="665"/>
      <c r="N379" s="665"/>
      <c r="O379" s="665"/>
      <c r="P379" s="665"/>
      <c r="Q379" s="665"/>
      <c r="R379" s="665"/>
      <c r="S379" s="665"/>
      <c r="T379" s="665"/>
      <c r="U379" s="665"/>
      <c r="V379" s="665"/>
      <c r="W379" s="665"/>
      <c r="X379" s="665"/>
      <c r="Y379" s="665"/>
      <c r="Z379" s="665"/>
      <c r="AA379" s="665"/>
      <c r="AB379" s="665"/>
    </row>
    <row r="380">
      <c r="A380" s="665"/>
      <c r="B380" s="665"/>
      <c r="C380" s="665"/>
      <c r="D380" s="665"/>
      <c r="E380" s="665"/>
      <c r="F380" s="665"/>
      <c r="G380" s="665"/>
      <c r="H380" s="665"/>
      <c r="I380" s="665"/>
      <c r="J380" s="665"/>
      <c r="K380" s="665"/>
      <c r="L380" s="665"/>
      <c r="M380" s="665"/>
      <c r="N380" s="665"/>
      <c r="O380" s="665"/>
      <c r="P380" s="665"/>
      <c r="Q380" s="665"/>
      <c r="R380" s="665"/>
      <c r="S380" s="665"/>
      <c r="T380" s="665"/>
      <c r="U380" s="665"/>
      <c r="V380" s="665"/>
      <c r="W380" s="665"/>
      <c r="X380" s="665"/>
      <c r="Y380" s="665"/>
      <c r="Z380" s="665"/>
      <c r="AA380" s="665"/>
      <c r="AB380" s="665"/>
    </row>
    <row r="381">
      <c r="A381" s="665"/>
      <c r="B381" s="665"/>
      <c r="C381" s="665"/>
      <c r="D381" s="665"/>
      <c r="E381" s="665"/>
      <c r="F381" s="665"/>
      <c r="G381" s="665"/>
      <c r="H381" s="665"/>
      <c r="I381" s="665"/>
      <c r="J381" s="665"/>
      <c r="K381" s="665"/>
      <c r="L381" s="665"/>
      <c r="M381" s="665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  <c r="AB381" s="665"/>
    </row>
    <row r="382">
      <c r="A382" s="665"/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  <c r="AB382" s="665"/>
    </row>
    <row r="383">
      <c r="A383" s="665"/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5"/>
      <c r="AB383" s="665"/>
    </row>
    <row r="384">
      <c r="A384" s="665"/>
      <c r="B384" s="665"/>
      <c r="C384" s="665"/>
      <c r="D384" s="665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65"/>
      <c r="AB384" s="665"/>
    </row>
    <row r="385">
      <c r="A385" s="665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65"/>
      <c r="P385" s="665"/>
      <c r="Q385" s="665"/>
      <c r="R385" s="665"/>
      <c r="S385" s="665"/>
      <c r="T385" s="665"/>
      <c r="U385" s="665"/>
      <c r="V385" s="665"/>
      <c r="W385" s="665"/>
      <c r="X385" s="665"/>
      <c r="Y385" s="665"/>
      <c r="Z385" s="665"/>
      <c r="AA385" s="665"/>
      <c r="AB385" s="665"/>
    </row>
    <row r="386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65"/>
      <c r="P386" s="665"/>
      <c r="Q386" s="665"/>
      <c r="R386" s="665"/>
      <c r="S386" s="665"/>
      <c r="T386" s="665"/>
      <c r="U386" s="665"/>
      <c r="V386" s="665"/>
      <c r="W386" s="665"/>
      <c r="X386" s="665"/>
      <c r="Y386" s="665"/>
      <c r="Z386" s="665"/>
      <c r="AA386" s="665"/>
      <c r="AB386" s="665"/>
    </row>
    <row r="387">
      <c r="A387" s="665"/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65"/>
      <c r="AB387" s="665"/>
    </row>
    <row r="388">
      <c r="A388" s="665"/>
      <c r="B388" s="665"/>
      <c r="C388" s="665"/>
      <c r="D388" s="665"/>
      <c r="E388" s="665"/>
      <c r="F388" s="665"/>
      <c r="G388" s="665"/>
      <c r="H388" s="665"/>
      <c r="I388" s="665"/>
      <c r="J388" s="665"/>
      <c r="K388" s="665"/>
      <c r="L388" s="665"/>
      <c r="M388" s="665"/>
      <c r="N388" s="665"/>
      <c r="O388" s="665"/>
      <c r="P388" s="665"/>
      <c r="Q388" s="665"/>
      <c r="R388" s="665"/>
      <c r="S388" s="665"/>
      <c r="T388" s="665"/>
      <c r="U388" s="665"/>
      <c r="V388" s="665"/>
      <c r="W388" s="665"/>
      <c r="X388" s="665"/>
      <c r="Y388" s="665"/>
      <c r="Z388" s="665"/>
      <c r="AA388" s="665"/>
      <c r="AB388" s="665"/>
    </row>
    <row r="389">
      <c r="A389" s="665"/>
      <c r="B389" s="665"/>
      <c r="C389" s="665"/>
      <c r="D389" s="665"/>
      <c r="E389" s="665"/>
      <c r="F389" s="665"/>
      <c r="G389" s="665"/>
      <c r="H389" s="665"/>
      <c r="I389" s="665"/>
      <c r="J389" s="665"/>
      <c r="K389" s="665"/>
      <c r="L389" s="665"/>
      <c r="M389" s="665"/>
      <c r="N389" s="665"/>
      <c r="O389" s="665"/>
      <c r="P389" s="665"/>
      <c r="Q389" s="665"/>
      <c r="R389" s="665"/>
      <c r="S389" s="665"/>
      <c r="T389" s="665"/>
      <c r="U389" s="665"/>
      <c r="V389" s="665"/>
      <c r="W389" s="665"/>
      <c r="X389" s="665"/>
      <c r="Y389" s="665"/>
      <c r="Z389" s="665"/>
      <c r="AA389" s="665"/>
      <c r="AB389" s="665"/>
    </row>
    <row r="390">
      <c r="A390" s="665"/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5"/>
      <c r="AB390" s="665"/>
    </row>
    <row r="391">
      <c r="A391" s="665"/>
      <c r="B391" s="665"/>
      <c r="C391" s="665"/>
      <c r="D391" s="665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65"/>
      <c r="AB391" s="665"/>
    </row>
    <row r="392">
      <c r="A392" s="665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65"/>
      <c r="P392" s="665"/>
      <c r="Q392" s="665"/>
      <c r="R392" s="665"/>
      <c r="S392" s="665"/>
      <c r="T392" s="665"/>
      <c r="U392" s="665"/>
      <c r="V392" s="665"/>
      <c r="W392" s="665"/>
      <c r="X392" s="665"/>
      <c r="Y392" s="665"/>
      <c r="Z392" s="665"/>
      <c r="AA392" s="665"/>
      <c r="AB392" s="665"/>
    </row>
    <row r="393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65"/>
      <c r="P393" s="665"/>
      <c r="Q393" s="665"/>
      <c r="R393" s="665"/>
      <c r="S393" s="665"/>
      <c r="T393" s="665"/>
      <c r="U393" s="665"/>
      <c r="V393" s="665"/>
      <c r="W393" s="665"/>
      <c r="X393" s="665"/>
      <c r="Y393" s="665"/>
      <c r="Z393" s="665"/>
      <c r="AA393" s="665"/>
      <c r="AB393" s="665"/>
    </row>
    <row r="394">
      <c r="A394" s="665"/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65"/>
      <c r="AB394" s="665"/>
    </row>
    <row r="395">
      <c r="A395" s="665"/>
      <c r="B395" s="665"/>
      <c r="C395" s="665"/>
      <c r="D395" s="665"/>
      <c r="E395" s="665"/>
      <c r="F395" s="665"/>
      <c r="G395" s="665"/>
      <c r="H395" s="665"/>
      <c r="I395" s="665"/>
      <c r="J395" s="665"/>
      <c r="K395" s="665"/>
      <c r="L395" s="665"/>
      <c r="M395" s="665"/>
      <c r="N395" s="665"/>
      <c r="O395" s="665"/>
      <c r="P395" s="665"/>
      <c r="Q395" s="665"/>
      <c r="R395" s="665"/>
      <c r="S395" s="665"/>
      <c r="T395" s="665"/>
      <c r="U395" s="665"/>
      <c r="V395" s="665"/>
      <c r="W395" s="665"/>
      <c r="X395" s="665"/>
      <c r="Y395" s="665"/>
      <c r="Z395" s="665"/>
      <c r="AA395" s="665"/>
      <c r="AB395" s="665"/>
    </row>
    <row r="396">
      <c r="A396" s="665"/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5"/>
      <c r="AB396" s="665"/>
    </row>
    <row r="397">
      <c r="A397" s="665"/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65"/>
      <c r="AB397" s="665"/>
    </row>
    <row r="398">
      <c r="A398" s="665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65"/>
      <c r="AB398" s="665"/>
    </row>
    <row r="399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65"/>
      <c r="P399" s="665"/>
      <c r="Q399" s="665"/>
      <c r="R399" s="665"/>
      <c r="S399" s="665"/>
      <c r="T399" s="665"/>
      <c r="U399" s="665"/>
      <c r="V399" s="665"/>
      <c r="W399" s="665"/>
      <c r="X399" s="665"/>
      <c r="Y399" s="665"/>
      <c r="Z399" s="665"/>
      <c r="AA399" s="665"/>
      <c r="AB399" s="665"/>
    </row>
    <row r="400">
      <c r="A400" s="665"/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65"/>
      <c r="AB400" s="665"/>
    </row>
    <row r="401">
      <c r="A401" s="665"/>
      <c r="B401" s="665"/>
      <c r="C401" s="665"/>
      <c r="D401" s="665"/>
      <c r="E401" s="665"/>
      <c r="F401" s="665"/>
      <c r="G401" s="665"/>
      <c r="H401" s="665"/>
      <c r="I401" s="665"/>
      <c r="J401" s="665"/>
      <c r="K401" s="665"/>
      <c r="L401" s="665"/>
      <c r="M401" s="665"/>
      <c r="N401" s="665"/>
      <c r="O401" s="665"/>
      <c r="P401" s="665"/>
      <c r="Q401" s="665"/>
      <c r="R401" s="665"/>
      <c r="S401" s="665"/>
      <c r="T401" s="665"/>
      <c r="U401" s="665"/>
      <c r="V401" s="665"/>
      <c r="W401" s="665"/>
      <c r="X401" s="665"/>
      <c r="Y401" s="665"/>
      <c r="Z401" s="665"/>
      <c r="AA401" s="665"/>
      <c r="AB401" s="665"/>
    </row>
    <row r="402">
      <c r="A402" s="665"/>
      <c r="B402" s="665"/>
      <c r="C402" s="665"/>
      <c r="D402" s="665"/>
      <c r="E402" s="665"/>
      <c r="F402" s="665"/>
      <c r="G402" s="665"/>
      <c r="H402" s="665"/>
      <c r="I402" s="665"/>
      <c r="J402" s="665"/>
      <c r="K402" s="665"/>
      <c r="L402" s="665"/>
      <c r="M402" s="665"/>
      <c r="N402" s="665"/>
      <c r="O402" s="665"/>
      <c r="P402" s="665"/>
      <c r="Q402" s="665"/>
      <c r="R402" s="665"/>
      <c r="S402" s="665"/>
      <c r="T402" s="665"/>
      <c r="U402" s="665"/>
      <c r="V402" s="665"/>
      <c r="W402" s="665"/>
      <c r="X402" s="665"/>
      <c r="Y402" s="665"/>
      <c r="Z402" s="665"/>
      <c r="AA402" s="665"/>
      <c r="AB402" s="665"/>
    </row>
    <row r="403">
      <c r="A403" s="665"/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5"/>
      <c r="AB403" s="665"/>
    </row>
    <row r="404">
      <c r="A404" s="665"/>
      <c r="B404" s="665"/>
      <c r="C404" s="665"/>
      <c r="D404" s="665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65"/>
      <c r="AB404" s="665"/>
    </row>
    <row r="405">
      <c r="A405" s="665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65"/>
      <c r="P405" s="665"/>
      <c r="Q405" s="665"/>
      <c r="R405" s="665"/>
      <c r="S405" s="665"/>
      <c r="T405" s="665"/>
      <c r="U405" s="665"/>
      <c r="V405" s="665"/>
      <c r="W405" s="665"/>
      <c r="X405" s="665"/>
      <c r="Y405" s="665"/>
      <c r="Z405" s="665"/>
      <c r="AA405" s="665"/>
      <c r="AB405" s="665"/>
    </row>
    <row r="406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65"/>
      <c r="P406" s="665"/>
      <c r="Q406" s="665"/>
      <c r="R406" s="665"/>
      <c r="S406" s="665"/>
      <c r="T406" s="665"/>
      <c r="U406" s="665"/>
      <c r="V406" s="665"/>
      <c r="W406" s="665"/>
      <c r="X406" s="665"/>
      <c r="Y406" s="665"/>
      <c r="Z406" s="665"/>
      <c r="AA406" s="665"/>
      <c r="AB406" s="665"/>
    </row>
    <row r="407">
      <c r="A407" s="665"/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65"/>
      <c r="AB407" s="665"/>
    </row>
    <row r="408">
      <c r="A408" s="665"/>
      <c r="B408" s="665"/>
      <c r="C408" s="665"/>
      <c r="D408" s="665"/>
      <c r="E408" s="665"/>
      <c r="F408" s="665"/>
      <c r="G408" s="665"/>
      <c r="H408" s="665"/>
      <c r="I408" s="665"/>
      <c r="J408" s="665"/>
      <c r="K408" s="665"/>
      <c r="L408" s="665"/>
      <c r="M408" s="665"/>
      <c r="N408" s="665"/>
      <c r="O408" s="665"/>
      <c r="P408" s="665"/>
      <c r="Q408" s="665"/>
      <c r="R408" s="665"/>
      <c r="S408" s="665"/>
      <c r="T408" s="665"/>
      <c r="U408" s="665"/>
      <c r="V408" s="665"/>
      <c r="W408" s="665"/>
      <c r="X408" s="665"/>
      <c r="Y408" s="665"/>
      <c r="Z408" s="665"/>
      <c r="AA408" s="665"/>
      <c r="AB408" s="665"/>
    </row>
    <row r="409">
      <c r="A409" s="665"/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5"/>
      <c r="AB409" s="665"/>
    </row>
    <row r="410">
      <c r="A410" s="665"/>
      <c r="B410" s="665"/>
      <c r="C410" s="665"/>
      <c r="D410" s="665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65"/>
      <c r="AB410" s="665"/>
    </row>
    <row r="411">
      <c r="A411" s="665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65"/>
      <c r="P411" s="665"/>
      <c r="Q411" s="665"/>
      <c r="R411" s="665"/>
      <c r="S411" s="665"/>
      <c r="T411" s="665"/>
      <c r="U411" s="665"/>
      <c r="V411" s="665"/>
      <c r="W411" s="665"/>
      <c r="X411" s="665"/>
      <c r="Y411" s="665"/>
      <c r="Z411" s="665"/>
      <c r="AA411" s="665"/>
      <c r="AB411" s="665"/>
    </row>
    <row r="41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65"/>
      <c r="P412" s="665"/>
      <c r="Q412" s="665"/>
      <c r="R412" s="665"/>
      <c r="S412" s="665"/>
      <c r="T412" s="665"/>
      <c r="U412" s="665"/>
      <c r="V412" s="665"/>
      <c r="W412" s="665"/>
      <c r="X412" s="665"/>
      <c r="Y412" s="665"/>
      <c r="Z412" s="665"/>
      <c r="AA412" s="665"/>
      <c r="AB412" s="665"/>
    </row>
    <row r="413">
      <c r="A413" s="665"/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65"/>
      <c r="AB413" s="665"/>
    </row>
    <row r="414">
      <c r="A414" s="665"/>
      <c r="B414" s="665"/>
      <c r="C414" s="665"/>
      <c r="D414" s="665"/>
      <c r="E414" s="665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65"/>
      <c r="AB414" s="665"/>
    </row>
    <row r="415">
      <c r="A415" s="665"/>
      <c r="B415" s="665"/>
      <c r="C415" s="665"/>
      <c r="D415" s="665"/>
      <c r="E415" s="665"/>
      <c r="F415" s="665"/>
      <c r="G415" s="665"/>
      <c r="H415" s="665"/>
      <c r="I415" s="665"/>
      <c r="J415" s="665"/>
      <c r="K415" s="665"/>
      <c r="L415" s="665"/>
      <c r="M415" s="665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65"/>
      <c r="AB415" s="665"/>
    </row>
    <row r="416">
      <c r="A416" s="665"/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5"/>
      <c r="AB416" s="665"/>
    </row>
    <row r="417">
      <c r="A417" s="665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65"/>
      <c r="AB417" s="665"/>
    </row>
    <row r="418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665"/>
      <c r="AB418" s="665"/>
    </row>
    <row r="419">
      <c r="A419" s="665"/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65"/>
      <c r="AB419" s="665"/>
    </row>
    <row r="420">
      <c r="A420" s="665"/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65"/>
      <c r="AB420" s="665"/>
    </row>
    <row r="421">
      <c r="A421" s="665"/>
      <c r="B421" s="665"/>
      <c r="C421" s="665"/>
      <c r="D421" s="665"/>
      <c r="E421" s="665"/>
      <c r="F421" s="665"/>
      <c r="G421" s="665"/>
      <c r="H421" s="665"/>
      <c r="I421" s="665"/>
      <c r="J421" s="665"/>
      <c r="K421" s="665"/>
      <c r="L421" s="665"/>
      <c r="M421" s="665"/>
      <c r="N421" s="665"/>
      <c r="O421" s="665"/>
      <c r="P421" s="665"/>
      <c r="Q421" s="665"/>
      <c r="R421" s="665"/>
      <c r="S421" s="665"/>
      <c r="T421" s="665"/>
      <c r="U421" s="665"/>
      <c r="V421" s="665"/>
      <c r="W421" s="665"/>
      <c r="X421" s="665"/>
      <c r="Y421" s="665"/>
      <c r="Z421" s="665"/>
      <c r="AA421" s="665"/>
      <c r="AB421" s="665"/>
    </row>
    <row r="422">
      <c r="A422" s="665"/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5"/>
      <c r="AB422" s="665"/>
    </row>
    <row r="423">
      <c r="A423" s="665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65"/>
      <c r="AB423" s="665"/>
    </row>
    <row r="424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65"/>
      <c r="P424" s="665"/>
      <c r="Q424" s="665"/>
      <c r="R424" s="665"/>
      <c r="S424" s="665"/>
      <c r="T424" s="665"/>
      <c r="U424" s="665"/>
      <c r="V424" s="665"/>
      <c r="W424" s="665"/>
      <c r="X424" s="665"/>
      <c r="Y424" s="665"/>
      <c r="Z424" s="665"/>
      <c r="AA424" s="665"/>
      <c r="AB424" s="665"/>
    </row>
    <row r="425">
      <c r="A425" s="665"/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65"/>
      <c r="AB425" s="665"/>
    </row>
    <row r="426">
      <c r="A426" s="665"/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65"/>
      <c r="AB426" s="665"/>
    </row>
    <row r="427">
      <c r="A427" s="665"/>
      <c r="B427" s="665"/>
      <c r="C427" s="665"/>
      <c r="D427" s="665"/>
      <c r="E427" s="665"/>
      <c r="F427" s="665"/>
      <c r="G427" s="665"/>
      <c r="H427" s="665"/>
      <c r="I427" s="665"/>
      <c r="J427" s="665"/>
      <c r="K427" s="665"/>
      <c r="L427" s="665"/>
      <c r="M427" s="665"/>
      <c r="N427" s="665"/>
      <c r="O427" s="665"/>
      <c r="P427" s="665"/>
      <c r="Q427" s="665"/>
      <c r="R427" s="665"/>
      <c r="S427" s="665"/>
      <c r="T427" s="665"/>
      <c r="U427" s="665"/>
      <c r="V427" s="665"/>
      <c r="W427" s="665"/>
      <c r="X427" s="665"/>
      <c r="Y427" s="665"/>
      <c r="Z427" s="665"/>
      <c r="AA427" s="665"/>
      <c r="AB427" s="665"/>
    </row>
    <row r="428">
      <c r="A428" s="665"/>
      <c r="B428" s="665"/>
      <c r="C428" s="665"/>
      <c r="D428" s="665"/>
      <c r="E428" s="665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65"/>
      <c r="AB428" s="665"/>
    </row>
    <row r="429">
      <c r="A429" s="665"/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665"/>
      <c r="AB429" s="665"/>
    </row>
    <row r="430">
      <c r="A430" s="665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5"/>
      <c r="AB430" s="665"/>
    </row>
    <row r="431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65"/>
      <c r="AB431" s="665"/>
    </row>
    <row r="432">
      <c r="A432" s="665"/>
      <c r="B432" s="665"/>
      <c r="C432" s="665"/>
      <c r="D432" s="665"/>
      <c r="E432" s="665"/>
      <c r="F432" s="665"/>
      <c r="G432" s="665"/>
      <c r="H432" s="665"/>
      <c r="I432" s="665"/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  <c r="AB432" s="665"/>
    </row>
    <row r="433">
      <c r="A433" s="665"/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65"/>
      <c r="AB433" s="665"/>
    </row>
    <row r="434">
      <c r="A434" s="665"/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65"/>
      <c r="AB434" s="665"/>
    </row>
    <row r="435">
      <c r="A435" s="665"/>
      <c r="B435" s="665"/>
      <c r="C435" s="665"/>
      <c r="D435" s="665"/>
      <c r="E435" s="665"/>
      <c r="F435" s="665"/>
      <c r="G435" s="665"/>
      <c r="H435" s="665"/>
      <c r="I435" s="665"/>
      <c r="J435" s="665"/>
      <c r="K435" s="665"/>
      <c r="L435" s="665"/>
      <c r="M435" s="665"/>
      <c r="N435" s="665"/>
      <c r="O435" s="665"/>
      <c r="P435" s="665"/>
      <c r="Q435" s="665"/>
      <c r="R435" s="665"/>
      <c r="S435" s="665"/>
      <c r="T435" s="665"/>
      <c r="U435" s="665"/>
      <c r="V435" s="665"/>
      <c r="W435" s="665"/>
      <c r="X435" s="665"/>
      <c r="Y435" s="665"/>
      <c r="Z435" s="665"/>
      <c r="AA435" s="665"/>
      <c r="AB435" s="665"/>
    </row>
    <row r="436">
      <c r="A436" s="665"/>
      <c r="B436" s="665"/>
      <c r="C436" s="665"/>
      <c r="D436" s="665"/>
      <c r="E436" s="665"/>
      <c r="F436" s="665"/>
      <c r="G436" s="665"/>
      <c r="H436" s="665"/>
      <c r="I436" s="665"/>
      <c r="J436" s="665"/>
      <c r="K436" s="665"/>
      <c r="L436" s="665"/>
      <c r="M436" s="665"/>
      <c r="N436" s="665"/>
      <c r="O436" s="665"/>
      <c r="P436" s="665"/>
      <c r="Q436" s="665"/>
      <c r="R436" s="665"/>
      <c r="S436" s="665"/>
      <c r="T436" s="665"/>
      <c r="U436" s="665"/>
      <c r="V436" s="665"/>
      <c r="W436" s="665"/>
      <c r="X436" s="665"/>
      <c r="Y436" s="665"/>
      <c r="Z436" s="665"/>
      <c r="AA436" s="665"/>
      <c r="AB436" s="665"/>
    </row>
    <row r="437">
      <c r="A437" s="665"/>
      <c r="B437" s="665"/>
      <c r="C437" s="665"/>
      <c r="D437" s="665"/>
      <c r="E437" s="665"/>
      <c r="F437" s="665"/>
      <c r="G437" s="665"/>
      <c r="H437" s="665"/>
      <c r="I437" s="665"/>
      <c r="J437" s="665"/>
      <c r="K437" s="665"/>
      <c r="L437" s="665"/>
      <c r="M437" s="665"/>
      <c r="N437" s="665"/>
      <c r="O437" s="665"/>
      <c r="P437" s="665"/>
      <c r="Q437" s="665"/>
      <c r="R437" s="665"/>
      <c r="S437" s="665"/>
      <c r="T437" s="665"/>
      <c r="U437" s="665"/>
      <c r="V437" s="665"/>
      <c r="W437" s="665"/>
      <c r="X437" s="665"/>
      <c r="Y437" s="665"/>
      <c r="Z437" s="665"/>
      <c r="AA437" s="665"/>
      <c r="AB437" s="665"/>
    </row>
    <row r="438">
      <c r="A438" s="665"/>
      <c r="B438" s="665"/>
      <c r="C438" s="665"/>
      <c r="D438" s="665"/>
      <c r="E438" s="665"/>
      <c r="F438" s="665"/>
      <c r="G438" s="665"/>
      <c r="H438" s="665"/>
      <c r="I438" s="665"/>
      <c r="J438" s="665"/>
      <c r="K438" s="665"/>
      <c r="L438" s="665"/>
      <c r="M438" s="665"/>
      <c r="N438" s="665"/>
      <c r="O438" s="665"/>
      <c r="P438" s="665"/>
      <c r="Q438" s="665"/>
      <c r="R438" s="665"/>
      <c r="S438" s="665"/>
      <c r="T438" s="665"/>
      <c r="U438" s="665"/>
      <c r="V438" s="665"/>
      <c r="W438" s="665"/>
      <c r="X438" s="665"/>
      <c r="Y438" s="665"/>
      <c r="Z438" s="665"/>
      <c r="AA438" s="665"/>
      <c r="AB438" s="665"/>
    </row>
    <row r="439">
      <c r="A439" s="665"/>
      <c r="B439" s="665"/>
      <c r="C439" s="665"/>
      <c r="D439" s="665"/>
      <c r="E439" s="665"/>
      <c r="F439" s="665"/>
      <c r="G439" s="665"/>
      <c r="H439" s="665"/>
      <c r="I439" s="665"/>
      <c r="J439" s="665"/>
      <c r="K439" s="665"/>
      <c r="L439" s="665"/>
      <c r="M439" s="665"/>
      <c r="N439" s="665"/>
      <c r="O439" s="665"/>
      <c r="P439" s="665"/>
      <c r="Q439" s="665"/>
      <c r="R439" s="665"/>
      <c r="S439" s="665"/>
      <c r="T439" s="665"/>
      <c r="U439" s="665"/>
      <c r="V439" s="665"/>
      <c r="W439" s="665"/>
      <c r="X439" s="665"/>
      <c r="Y439" s="665"/>
      <c r="Z439" s="665"/>
      <c r="AA439" s="665"/>
      <c r="AB439" s="665"/>
    </row>
    <row r="440">
      <c r="A440" s="665"/>
      <c r="B440" s="665"/>
      <c r="C440" s="665"/>
      <c r="D440" s="665"/>
      <c r="E440" s="665"/>
      <c r="F440" s="665"/>
      <c r="G440" s="665"/>
      <c r="H440" s="665"/>
      <c r="I440" s="665"/>
      <c r="J440" s="665"/>
      <c r="K440" s="665"/>
      <c r="L440" s="665"/>
      <c r="M440" s="665"/>
      <c r="N440" s="665"/>
      <c r="O440" s="665"/>
      <c r="P440" s="665"/>
      <c r="Q440" s="665"/>
      <c r="R440" s="665"/>
      <c r="S440" s="665"/>
      <c r="T440" s="665"/>
      <c r="U440" s="665"/>
      <c r="V440" s="665"/>
      <c r="W440" s="665"/>
      <c r="X440" s="665"/>
      <c r="Y440" s="665"/>
      <c r="Z440" s="665"/>
      <c r="AA440" s="665"/>
      <c r="AB440" s="665"/>
    </row>
    <row r="441">
      <c r="A441" s="665"/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5"/>
      <c r="AB441" s="665"/>
    </row>
    <row r="442">
      <c r="A442" s="665"/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65"/>
      <c r="AB442" s="665"/>
    </row>
    <row r="443">
      <c r="A443" s="665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65"/>
      <c r="P443" s="665"/>
      <c r="Q443" s="665"/>
      <c r="R443" s="665"/>
      <c r="S443" s="665"/>
      <c r="T443" s="665"/>
      <c r="U443" s="665"/>
      <c r="V443" s="665"/>
      <c r="W443" s="665"/>
      <c r="X443" s="665"/>
      <c r="Y443" s="665"/>
      <c r="Z443" s="665"/>
      <c r="AA443" s="665"/>
      <c r="AB443" s="665"/>
    </row>
    <row r="444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65"/>
      <c r="P444" s="665"/>
      <c r="Q444" s="665"/>
      <c r="R444" s="665"/>
      <c r="S444" s="665"/>
      <c r="T444" s="665"/>
      <c r="U444" s="665"/>
      <c r="V444" s="665"/>
      <c r="W444" s="665"/>
      <c r="X444" s="665"/>
      <c r="Y444" s="665"/>
      <c r="Z444" s="665"/>
      <c r="AA444" s="665"/>
      <c r="AB444" s="665"/>
    </row>
    <row r="445">
      <c r="A445" s="665"/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65"/>
      <c r="AB445" s="665"/>
    </row>
    <row r="446">
      <c r="A446" s="665"/>
      <c r="B446" s="665"/>
      <c r="C446" s="665"/>
      <c r="D446" s="665"/>
      <c r="E446" s="665"/>
      <c r="F446" s="665"/>
      <c r="G446" s="665"/>
      <c r="H446" s="665"/>
      <c r="I446" s="665"/>
      <c r="J446" s="665"/>
      <c r="K446" s="665"/>
      <c r="L446" s="665"/>
      <c r="M446" s="665"/>
      <c r="N446" s="665"/>
      <c r="O446" s="665"/>
      <c r="P446" s="665"/>
      <c r="Q446" s="665"/>
      <c r="R446" s="665"/>
      <c r="S446" s="665"/>
      <c r="T446" s="665"/>
      <c r="U446" s="665"/>
      <c r="V446" s="665"/>
      <c r="W446" s="665"/>
      <c r="X446" s="665"/>
      <c r="Y446" s="665"/>
      <c r="Z446" s="665"/>
      <c r="AA446" s="665"/>
      <c r="AB446" s="665"/>
    </row>
    <row r="447">
      <c r="A447" s="665"/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5"/>
      <c r="AB447" s="665"/>
    </row>
    <row r="448">
      <c r="A448" s="665"/>
      <c r="B448" s="665"/>
      <c r="C448" s="665"/>
      <c r="D448" s="665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65"/>
      <c r="AB448" s="665"/>
    </row>
    <row r="449">
      <c r="A449" s="665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65"/>
      <c r="P449" s="665"/>
      <c r="Q449" s="665"/>
      <c r="R449" s="665"/>
      <c r="S449" s="665"/>
      <c r="T449" s="665"/>
      <c r="U449" s="665"/>
      <c r="V449" s="665"/>
      <c r="W449" s="665"/>
      <c r="X449" s="665"/>
      <c r="Y449" s="665"/>
      <c r="Z449" s="665"/>
      <c r="AA449" s="665"/>
      <c r="AB449" s="665"/>
    </row>
    <row r="450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65"/>
      <c r="P450" s="665"/>
      <c r="Q450" s="665"/>
      <c r="R450" s="665"/>
      <c r="S450" s="665"/>
      <c r="T450" s="665"/>
      <c r="U450" s="665"/>
      <c r="V450" s="665"/>
      <c r="W450" s="665"/>
      <c r="X450" s="665"/>
      <c r="Y450" s="665"/>
      <c r="Z450" s="665"/>
      <c r="AA450" s="665"/>
      <c r="AB450" s="665"/>
    </row>
    <row r="451">
      <c r="A451" s="665"/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65"/>
      <c r="AB451" s="665"/>
    </row>
    <row r="452">
      <c r="A452" s="665"/>
      <c r="B452" s="665"/>
      <c r="C452" s="665"/>
      <c r="D452" s="665"/>
      <c r="E452" s="665"/>
      <c r="F452" s="665"/>
      <c r="G452" s="665"/>
      <c r="H452" s="665"/>
      <c r="I452" s="665"/>
      <c r="J452" s="665"/>
      <c r="K452" s="665"/>
      <c r="L452" s="665"/>
      <c r="M452" s="665"/>
      <c r="N452" s="665"/>
      <c r="O452" s="665"/>
      <c r="P452" s="665"/>
      <c r="Q452" s="665"/>
      <c r="R452" s="665"/>
      <c r="S452" s="665"/>
      <c r="T452" s="665"/>
      <c r="U452" s="665"/>
      <c r="V452" s="665"/>
      <c r="W452" s="665"/>
      <c r="X452" s="665"/>
      <c r="Y452" s="665"/>
      <c r="Z452" s="665"/>
      <c r="AA452" s="665"/>
      <c r="AB452" s="665"/>
    </row>
    <row r="453">
      <c r="A453" s="665"/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5"/>
      <c r="AB453" s="665"/>
    </row>
    <row r="454">
      <c r="A454" s="665"/>
      <c r="B454" s="665"/>
      <c r="C454" s="665"/>
      <c r="D454" s="665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65"/>
      <c r="AB454" s="665"/>
    </row>
    <row r="455">
      <c r="A455" s="665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65"/>
      <c r="P455" s="665"/>
      <c r="Q455" s="665"/>
      <c r="R455" s="665"/>
      <c r="S455" s="665"/>
      <c r="T455" s="665"/>
      <c r="U455" s="665"/>
      <c r="V455" s="665"/>
      <c r="W455" s="665"/>
      <c r="X455" s="665"/>
      <c r="Y455" s="665"/>
      <c r="Z455" s="665"/>
      <c r="AA455" s="665"/>
      <c r="AB455" s="665"/>
    </row>
    <row r="456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665"/>
      <c r="AB456" s="665"/>
    </row>
    <row r="457">
      <c r="A457" s="665"/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65"/>
      <c r="AB457" s="665"/>
    </row>
    <row r="458">
      <c r="A458" s="665"/>
      <c r="B458" s="665"/>
      <c r="C458" s="665"/>
      <c r="D458" s="665"/>
      <c r="E458" s="665"/>
      <c r="F458" s="665"/>
      <c r="G458" s="665"/>
      <c r="H458" s="665"/>
      <c r="I458" s="665"/>
      <c r="J458" s="665"/>
      <c r="K458" s="665"/>
      <c r="L458" s="665"/>
      <c r="M458" s="665"/>
      <c r="N458" s="665"/>
      <c r="O458" s="665"/>
      <c r="P458" s="665"/>
      <c r="Q458" s="665"/>
      <c r="R458" s="665"/>
      <c r="S458" s="665"/>
      <c r="T458" s="665"/>
      <c r="U458" s="665"/>
      <c r="V458" s="665"/>
      <c r="W458" s="665"/>
      <c r="X458" s="665"/>
      <c r="Y458" s="665"/>
      <c r="Z458" s="665"/>
      <c r="AA458" s="665"/>
      <c r="AB458" s="665"/>
    </row>
    <row r="459">
      <c r="A459" s="665"/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5"/>
      <c r="AB459" s="665"/>
    </row>
    <row r="460">
      <c r="A460" s="665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65"/>
      <c r="AB460" s="665"/>
    </row>
    <row r="461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65"/>
      <c r="AB461" s="665"/>
    </row>
    <row r="462">
      <c r="A462" s="665"/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65"/>
      <c r="AB462" s="665"/>
    </row>
    <row r="463">
      <c r="A463" s="665"/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65"/>
      <c r="AB463" s="665"/>
    </row>
    <row r="464">
      <c r="A464" s="665"/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5"/>
      <c r="AB464" s="665"/>
    </row>
    <row r="465">
      <c r="A465" s="665"/>
      <c r="B465" s="665"/>
      <c r="C465" s="665"/>
      <c r="D465" s="665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65"/>
      <c r="AB465" s="665"/>
    </row>
    <row r="466">
      <c r="A466" s="665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65"/>
      <c r="P466" s="665"/>
      <c r="Q466" s="665"/>
      <c r="R466" s="665"/>
      <c r="S466" s="665"/>
      <c r="T466" s="665"/>
      <c r="U466" s="665"/>
      <c r="V466" s="665"/>
      <c r="W466" s="665"/>
      <c r="X466" s="665"/>
      <c r="Y466" s="665"/>
      <c r="Z466" s="665"/>
      <c r="AA466" s="665"/>
      <c r="AB466" s="665"/>
    </row>
    <row r="467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65"/>
      <c r="P467" s="665"/>
      <c r="Q467" s="665"/>
      <c r="R467" s="665"/>
      <c r="S467" s="665"/>
      <c r="T467" s="665"/>
      <c r="U467" s="665"/>
      <c r="V467" s="665"/>
      <c r="W467" s="665"/>
      <c r="X467" s="665"/>
      <c r="Y467" s="665"/>
      <c r="Z467" s="665"/>
      <c r="AA467" s="665"/>
      <c r="AB467" s="665"/>
    </row>
    <row r="468">
      <c r="A468" s="665"/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5"/>
      <c r="AB468" s="665"/>
    </row>
    <row r="469">
      <c r="A469" s="665"/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65"/>
      <c r="AB469" s="665"/>
    </row>
    <row r="470">
      <c r="A470" s="665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65"/>
      <c r="P470" s="665"/>
      <c r="Q470" s="665"/>
      <c r="R470" s="665"/>
      <c r="S470" s="665"/>
      <c r="T470" s="665"/>
      <c r="U470" s="665"/>
      <c r="V470" s="665"/>
      <c r="W470" s="665"/>
      <c r="X470" s="665"/>
      <c r="Y470" s="665"/>
      <c r="Z470" s="665"/>
      <c r="AA470" s="665"/>
      <c r="AB470" s="665"/>
    </row>
    <row r="471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65"/>
      <c r="P471" s="665"/>
      <c r="Q471" s="665"/>
      <c r="R471" s="665"/>
      <c r="S471" s="665"/>
      <c r="T471" s="665"/>
      <c r="U471" s="665"/>
      <c r="V471" s="665"/>
      <c r="W471" s="665"/>
      <c r="X471" s="665"/>
      <c r="Y471" s="665"/>
      <c r="Z471" s="665"/>
      <c r="AA471" s="665"/>
      <c r="AB471" s="665"/>
    </row>
    <row r="472">
      <c r="A472" s="665"/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65"/>
      <c r="AB472" s="665"/>
    </row>
    <row r="473">
      <c r="A473" s="665"/>
      <c r="B473" s="665"/>
      <c r="C473" s="665"/>
      <c r="D473" s="665"/>
      <c r="E473" s="665"/>
      <c r="F473" s="665"/>
      <c r="G473" s="665"/>
      <c r="H473" s="665"/>
      <c r="I473" s="665"/>
      <c r="J473" s="665"/>
      <c r="K473" s="665"/>
      <c r="L473" s="665"/>
      <c r="M473" s="665"/>
      <c r="N473" s="665"/>
      <c r="O473" s="665"/>
      <c r="P473" s="665"/>
      <c r="Q473" s="665"/>
      <c r="R473" s="665"/>
      <c r="S473" s="665"/>
      <c r="T473" s="665"/>
      <c r="U473" s="665"/>
      <c r="V473" s="665"/>
      <c r="W473" s="665"/>
      <c r="X473" s="665"/>
      <c r="Y473" s="665"/>
      <c r="Z473" s="665"/>
      <c r="AA473" s="665"/>
      <c r="AB473" s="665"/>
    </row>
    <row r="474">
      <c r="A474" s="665"/>
      <c r="B474" s="665"/>
      <c r="C474" s="665"/>
      <c r="D474" s="665"/>
      <c r="E474" s="665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65"/>
      <c r="AB474" s="665"/>
    </row>
    <row r="475">
      <c r="A475" s="665"/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665"/>
      <c r="AB475" s="665"/>
    </row>
    <row r="476">
      <c r="A476" s="665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5"/>
      <c r="AB476" s="665"/>
    </row>
    <row r="477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65"/>
      <c r="AB477" s="665"/>
    </row>
    <row r="478">
      <c r="A478" s="665"/>
      <c r="B478" s="665"/>
      <c r="C478" s="665"/>
      <c r="D478" s="665"/>
      <c r="E478" s="665"/>
      <c r="F478" s="665"/>
      <c r="G478" s="665"/>
      <c r="H478" s="665"/>
      <c r="I478" s="665"/>
      <c r="J478" s="665"/>
      <c r="K478" s="665"/>
      <c r="L478" s="665"/>
      <c r="M478" s="665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665"/>
      <c r="AB478" s="665"/>
    </row>
    <row r="479">
      <c r="A479" s="665"/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65"/>
      <c r="AB479" s="665"/>
    </row>
    <row r="480">
      <c r="A480" s="665"/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65"/>
      <c r="AB480" s="665"/>
    </row>
    <row r="481">
      <c r="A481" s="665"/>
      <c r="B481" s="665"/>
      <c r="C481" s="665"/>
      <c r="D481" s="665"/>
      <c r="E481" s="665"/>
      <c r="F481" s="665"/>
      <c r="G481" s="665"/>
      <c r="H481" s="665"/>
      <c r="I481" s="665"/>
      <c r="J481" s="665"/>
      <c r="K481" s="665"/>
      <c r="L481" s="665"/>
      <c r="M481" s="665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65"/>
      <c r="AB481" s="665"/>
    </row>
    <row r="482">
      <c r="A482" s="665"/>
      <c r="B482" s="665"/>
      <c r="C482" s="665"/>
      <c r="D482" s="665"/>
      <c r="E482" s="665"/>
      <c r="F482" s="665"/>
      <c r="G482" s="665"/>
      <c r="H482" s="665"/>
      <c r="I482" s="665"/>
      <c r="J482" s="665"/>
      <c r="K482" s="665"/>
      <c r="L482" s="665"/>
      <c r="M482" s="665"/>
      <c r="N482" s="665"/>
      <c r="O482" s="665"/>
      <c r="P482" s="665"/>
      <c r="Q482" s="665"/>
      <c r="R482" s="665"/>
      <c r="S482" s="665"/>
      <c r="T482" s="665"/>
      <c r="U482" s="665"/>
      <c r="V482" s="665"/>
      <c r="W482" s="665"/>
      <c r="X482" s="665"/>
      <c r="Y482" s="665"/>
      <c r="Z482" s="665"/>
      <c r="AA482" s="665"/>
      <c r="AB482" s="665"/>
    </row>
    <row r="483">
      <c r="A483" s="665"/>
      <c r="B483" s="665"/>
      <c r="C483" s="665"/>
      <c r="D483" s="665"/>
      <c r="E483" s="665"/>
      <c r="F483" s="665"/>
      <c r="G483" s="665"/>
      <c r="H483" s="665"/>
      <c r="I483" s="665"/>
      <c r="J483" s="665"/>
      <c r="K483" s="665"/>
      <c r="L483" s="665"/>
      <c r="M483" s="665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  <c r="AB483" s="665"/>
    </row>
    <row r="484">
      <c r="A484" s="665"/>
      <c r="B484" s="665"/>
      <c r="C484" s="665"/>
      <c r="D484" s="665"/>
      <c r="E484" s="665"/>
      <c r="F484" s="665"/>
      <c r="G484" s="665"/>
      <c r="H484" s="665"/>
      <c r="I484" s="665"/>
      <c r="J484" s="665"/>
      <c r="K484" s="665"/>
      <c r="L484" s="665"/>
      <c r="M484" s="665"/>
      <c r="N484" s="665"/>
      <c r="O484" s="665"/>
      <c r="P484" s="665"/>
      <c r="Q484" s="665"/>
      <c r="R484" s="665"/>
      <c r="S484" s="665"/>
      <c r="T484" s="665"/>
      <c r="U484" s="665"/>
      <c r="V484" s="665"/>
      <c r="W484" s="665"/>
      <c r="X484" s="665"/>
      <c r="Y484" s="665"/>
      <c r="Z484" s="665"/>
      <c r="AA484" s="665"/>
      <c r="AB484" s="665"/>
    </row>
    <row r="485">
      <c r="A485" s="665"/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5"/>
      <c r="AB485" s="665"/>
    </row>
    <row r="486">
      <c r="A486" s="665"/>
      <c r="B486" s="665"/>
      <c r="C486" s="665"/>
      <c r="D486" s="665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65"/>
      <c r="AB486" s="665"/>
    </row>
    <row r="487">
      <c r="A487" s="665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65"/>
      <c r="AB487" s="665"/>
    </row>
    <row r="488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65"/>
      <c r="P488" s="665"/>
      <c r="Q488" s="665"/>
      <c r="R488" s="665"/>
      <c r="S488" s="665"/>
      <c r="T488" s="665"/>
      <c r="U488" s="665"/>
      <c r="V488" s="665"/>
      <c r="W488" s="665"/>
      <c r="X488" s="665"/>
      <c r="Y488" s="665"/>
      <c r="Z488" s="665"/>
      <c r="AA488" s="665"/>
      <c r="AB488" s="665"/>
    </row>
    <row r="489">
      <c r="A489" s="665"/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65"/>
      <c r="AB489" s="665"/>
    </row>
    <row r="490">
      <c r="A490" s="665"/>
      <c r="B490" s="665"/>
      <c r="C490" s="665"/>
      <c r="D490" s="665"/>
      <c r="E490" s="665"/>
      <c r="F490" s="665"/>
      <c r="G490" s="665"/>
      <c r="H490" s="665"/>
      <c r="I490" s="665"/>
      <c r="J490" s="665"/>
      <c r="K490" s="665"/>
      <c r="L490" s="665"/>
      <c r="M490" s="665"/>
      <c r="N490" s="665"/>
      <c r="O490" s="665"/>
      <c r="P490" s="665"/>
      <c r="Q490" s="665"/>
      <c r="R490" s="665"/>
      <c r="S490" s="665"/>
      <c r="T490" s="665"/>
      <c r="U490" s="665"/>
      <c r="V490" s="665"/>
      <c r="W490" s="665"/>
      <c r="X490" s="665"/>
      <c r="Y490" s="665"/>
      <c r="Z490" s="665"/>
      <c r="AA490" s="665"/>
      <c r="AB490" s="665"/>
    </row>
    <row r="491">
      <c r="A491" s="665"/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5"/>
      <c r="AB491" s="665"/>
    </row>
    <row r="492">
      <c r="A492" s="665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65"/>
      <c r="AB492" s="665"/>
    </row>
    <row r="493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65"/>
      <c r="P493" s="665"/>
      <c r="Q493" s="665"/>
      <c r="R493" s="665"/>
      <c r="S493" s="665"/>
      <c r="T493" s="665"/>
      <c r="U493" s="665"/>
      <c r="V493" s="665"/>
      <c r="W493" s="665"/>
      <c r="X493" s="665"/>
      <c r="Y493" s="665"/>
      <c r="Z493" s="665"/>
      <c r="AA493" s="665"/>
      <c r="AB493" s="665"/>
    </row>
    <row r="494">
      <c r="A494" s="665"/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65"/>
      <c r="AB494" s="665"/>
    </row>
    <row r="495">
      <c r="A495" s="665"/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5"/>
      <c r="AB495" s="665"/>
    </row>
    <row r="496">
      <c r="A496" s="665"/>
      <c r="B496" s="665"/>
      <c r="C496" s="665"/>
      <c r="D496" s="665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65"/>
      <c r="AB496" s="665"/>
    </row>
    <row r="497">
      <c r="A497" s="665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65"/>
      <c r="P497" s="665"/>
      <c r="Q497" s="665"/>
      <c r="R497" s="665"/>
      <c r="S497" s="665"/>
      <c r="T497" s="665"/>
      <c r="U497" s="665"/>
      <c r="V497" s="665"/>
      <c r="W497" s="665"/>
      <c r="X497" s="665"/>
      <c r="Y497" s="665"/>
      <c r="Z497" s="665"/>
      <c r="AA497" s="665"/>
      <c r="AB497" s="665"/>
    </row>
    <row r="498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665"/>
      <c r="AB498" s="665"/>
    </row>
    <row r="499">
      <c r="A499" s="665"/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65"/>
      <c r="AB499" s="665"/>
    </row>
    <row r="500">
      <c r="A500" s="665"/>
      <c r="B500" s="665"/>
      <c r="C500" s="665"/>
      <c r="D500" s="665"/>
      <c r="E500" s="665"/>
      <c r="F500" s="665"/>
      <c r="G500" s="665"/>
      <c r="H500" s="665"/>
      <c r="I500" s="665"/>
      <c r="J500" s="665"/>
      <c r="K500" s="665"/>
      <c r="L500" s="665"/>
      <c r="M500" s="665"/>
      <c r="N500" s="665"/>
      <c r="O500" s="665"/>
      <c r="P500" s="665"/>
      <c r="Q500" s="665"/>
      <c r="R500" s="665"/>
      <c r="S500" s="665"/>
      <c r="T500" s="665"/>
      <c r="U500" s="665"/>
      <c r="V500" s="665"/>
      <c r="W500" s="665"/>
      <c r="X500" s="665"/>
      <c r="Y500" s="665"/>
      <c r="Z500" s="665"/>
      <c r="AA500" s="665"/>
      <c r="AB500" s="665"/>
    </row>
    <row r="501">
      <c r="A501" s="665"/>
      <c r="B501" s="665"/>
      <c r="C501" s="665"/>
      <c r="D501" s="665"/>
      <c r="E501" s="665"/>
      <c r="F501" s="665"/>
      <c r="G501" s="665"/>
      <c r="H501" s="665"/>
      <c r="I501" s="665"/>
      <c r="J501" s="665"/>
      <c r="K501" s="665"/>
      <c r="L501" s="665"/>
      <c r="M501" s="665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65"/>
      <c r="AB501" s="665"/>
    </row>
    <row r="502">
      <c r="A502" s="665"/>
      <c r="B502" s="665"/>
      <c r="C502" s="665"/>
      <c r="D502" s="665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665"/>
      <c r="AB502" s="665"/>
    </row>
    <row r="503">
      <c r="A503" s="665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5"/>
      <c r="AB503" s="665"/>
    </row>
    <row r="504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65"/>
      <c r="AB504" s="665"/>
    </row>
    <row r="505">
      <c r="A505" s="665"/>
      <c r="B505" s="665"/>
      <c r="C505" s="665"/>
      <c r="D505" s="665"/>
      <c r="E505" s="665"/>
      <c r="F505" s="665"/>
      <c r="G505" s="665"/>
      <c r="H505" s="665"/>
      <c r="I505" s="665"/>
      <c r="J505" s="665"/>
      <c r="K505" s="665"/>
      <c r="L505" s="665"/>
      <c r="M505" s="665"/>
      <c r="N505" s="665"/>
      <c r="O505" s="665"/>
      <c r="P505" s="665"/>
      <c r="Q505" s="665"/>
      <c r="R505" s="665"/>
      <c r="S505" s="665"/>
      <c r="T505" s="665"/>
      <c r="U505" s="665"/>
      <c r="V505" s="665"/>
      <c r="W505" s="665"/>
      <c r="X505" s="665"/>
      <c r="Y505" s="665"/>
      <c r="Z505" s="665"/>
      <c r="AA505" s="665"/>
      <c r="AB505" s="665"/>
    </row>
    <row r="506">
      <c r="A506" s="665"/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65"/>
      <c r="AB506" s="665"/>
    </row>
    <row r="507">
      <c r="A507" s="665"/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65"/>
      <c r="AB507" s="665"/>
    </row>
    <row r="508">
      <c r="A508" s="665"/>
      <c r="B508" s="665"/>
      <c r="C508" s="665"/>
      <c r="D508" s="665"/>
      <c r="E508" s="665"/>
      <c r="F508" s="665"/>
      <c r="G508" s="665"/>
      <c r="H508" s="665"/>
      <c r="I508" s="665"/>
      <c r="J508" s="665"/>
      <c r="K508" s="665"/>
      <c r="L508" s="665"/>
      <c r="M508" s="665"/>
      <c r="N508" s="665"/>
      <c r="O508" s="665"/>
      <c r="P508" s="665"/>
      <c r="Q508" s="665"/>
      <c r="R508" s="665"/>
      <c r="S508" s="665"/>
      <c r="T508" s="665"/>
      <c r="U508" s="665"/>
      <c r="V508" s="665"/>
      <c r="W508" s="665"/>
      <c r="X508" s="665"/>
      <c r="Y508" s="665"/>
      <c r="Z508" s="665"/>
      <c r="AA508" s="665"/>
      <c r="AB508" s="665"/>
    </row>
    <row r="509">
      <c r="A509" s="665"/>
      <c r="B509" s="665"/>
      <c r="C509" s="665"/>
      <c r="D509" s="665"/>
      <c r="E509" s="665"/>
      <c r="F509" s="665"/>
      <c r="G509" s="665"/>
      <c r="H509" s="665"/>
      <c r="I509" s="665"/>
      <c r="J509" s="665"/>
      <c r="K509" s="665"/>
      <c r="L509" s="665"/>
      <c r="M509" s="665"/>
      <c r="N509" s="665"/>
      <c r="O509" s="665"/>
      <c r="P509" s="665"/>
      <c r="Q509" s="665"/>
      <c r="R509" s="665"/>
      <c r="S509" s="665"/>
      <c r="T509" s="665"/>
      <c r="U509" s="665"/>
      <c r="V509" s="665"/>
      <c r="W509" s="665"/>
      <c r="X509" s="665"/>
      <c r="Y509" s="665"/>
      <c r="Z509" s="665"/>
      <c r="AA509" s="665"/>
      <c r="AB509" s="665"/>
    </row>
    <row r="510">
      <c r="A510" s="665"/>
      <c r="B510" s="665"/>
      <c r="C510" s="665"/>
      <c r="D510" s="665"/>
      <c r="E510" s="665"/>
      <c r="F510" s="665"/>
      <c r="G510" s="665"/>
      <c r="H510" s="665"/>
      <c r="I510" s="665"/>
      <c r="J510" s="665"/>
      <c r="K510" s="665"/>
      <c r="L510" s="665"/>
      <c r="M510" s="665"/>
      <c r="N510" s="665"/>
      <c r="O510" s="665"/>
      <c r="P510" s="665"/>
      <c r="Q510" s="665"/>
      <c r="R510" s="665"/>
      <c r="S510" s="665"/>
      <c r="T510" s="665"/>
      <c r="U510" s="665"/>
      <c r="V510" s="665"/>
      <c r="W510" s="665"/>
      <c r="X510" s="665"/>
      <c r="Y510" s="665"/>
      <c r="Z510" s="665"/>
      <c r="AA510" s="665"/>
      <c r="AB510" s="665"/>
    </row>
    <row r="511">
      <c r="A511" s="665"/>
      <c r="B511" s="665"/>
      <c r="C511" s="665"/>
      <c r="D511" s="665"/>
      <c r="E511" s="665"/>
      <c r="F511" s="665"/>
      <c r="G511" s="665"/>
      <c r="H511" s="665"/>
      <c r="I511" s="665"/>
      <c r="J511" s="665"/>
      <c r="K511" s="665"/>
      <c r="L511" s="665"/>
      <c r="M511" s="665"/>
      <c r="N511" s="665"/>
      <c r="O511" s="665"/>
      <c r="P511" s="665"/>
      <c r="Q511" s="665"/>
      <c r="R511" s="665"/>
      <c r="S511" s="665"/>
      <c r="T511" s="665"/>
      <c r="U511" s="665"/>
      <c r="V511" s="665"/>
      <c r="W511" s="665"/>
      <c r="X511" s="665"/>
      <c r="Y511" s="665"/>
      <c r="Z511" s="665"/>
      <c r="AA511" s="665"/>
      <c r="AB511" s="665"/>
    </row>
    <row r="512">
      <c r="A512" s="665"/>
      <c r="B512" s="665"/>
      <c r="C512" s="665"/>
      <c r="D512" s="665"/>
      <c r="E512" s="665"/>
      <c r="F512" s="665"/>
      <c r="G512" s="665"/>
      <c r="H512" s="665"/>
      <c r="I512" s="665"/>
      <c r="J512" s="665"/>
      <c r="K512" s="665"/>
      <c r="L512" s="665"/>
      <c r="M512" s="665"/>
      <c r="N512" s="665"/>
      <c r="O512" s="665"/>
      <c r="P512" s="665"/>
      <c r="Q512" s="665"/>
      <c r="R512" s="665"/>
      <c r="S512" s="665"/>
      <c r="T512" s="665"/>
      <c r="U512" s="665"/>
      <c r="V512" s="665"/>
      <c r="W512" s="665"/>
      <c r="X512" s="665"/>
      <c r="Y512" s="665"/>
      <c r="Z512" s="665"/>
      <c r="AA512" s="665"/>
      <c r="AB512" s="665"/>
    </row>
    <row r="513">
      <c r="A513" s="665"/>
      <c r="B513" s="665"/>
      <c r="C513" s="665"/>
      <c r="D513" s="665"/>
      <c r="E513" s="665"/>
      <c r="F513" s="665"/>
      <c r="G513" s="665"/>
      <c r="H513" s="665"/>
      <c r="I513" s="665"/>
      <c r="J513" s="665"/>
      <c r="K513" s="665"/>
      <c r="L513" s="665"/>
      <c r="M513" s="665"/>
      <c r="N513" s="665"/>
      <c r="O513" s="665"/>
      <c r="P513" s="665"/>
      <c r="Q513" s="665"/>
      <c r="R513" s="665"/>
      <c r="S513" s="665"/>
      <c r="T513" s="665"/>
      <c r="U513" s="665"/>
      <c r="V513" s="665"/>
      <c r="W513" s="665"/>
      <c r="X513" s="665"/>
      <c r="Y513" s="665"/>
      <c r="Z513" s="665"/>
      <c r="AA513" s="665"/>
      <c r="AB513" s="665"/>
    </row>
    <row r="514">
      <c r="A514" s="665"/>
      <c r="B514" s="665"/>
      <c r="C514" s="665"/>
      <c r="D514" s="665"/>
      <c r="E514" s="665"/>
      <c r="F514" s="665"/>
      <c r="G514" s="665"/>
      <c r="H514" s="665"/>
      <c r="I514" s="665"/>
      <c r="J514" s="665"/>
      <c r="K514" s="665"/>
      <c r="L514" s="665"/>
      <c r="M514" s="665"/>
      <c r="N514" s="665"/>
      <c r="O514" s="665"/>
      <c r="P514" s="665"/>
      <c r="Q514" s="665"/>
      <c r="R514" s="665"/>
      <c r="S514" s="665"/>
      <c r="T514" s="665"/>
      <c r="U514" s="665"/>
      <c r="V514" s="665"/>
      <c r="W514" s="665"/>
      <c r="X514" s="665"/>
      <c r="Y514" s="665"/>
      <c r="Z514" s="665"/>
      <c r="AA514" s="665"/>
      <c r="AB514" s="665"/>
    </row>
    <row r="515">
      <c r="A515" s="665"/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5"/>
      <c r="AB515" s="665"/>
    </row>
    <row r="516">
      <c r="A516" s="665"/>
      <c r="B516" s="665"/>
      <c r="C516" s="665"/>
      <c r="D516" s="665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65"/>
      <c r="AB516" s="665"/>
    </row>
    <row r="517">
      <c r="A517" s="665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65"/>
      <c r="P517" s="665"/>
      <c r="Q517" s="665"/>
      <c r="R517" s="665"/>
      <c r="S517" s="665"/>
      <c r="T517" s="665"/>
      <c r="U517" s="665"/>
      <c r="V517" s="665"/>
      <c r="W517" s="665"/>
      <c r="X517" s="665"/>
      <c r="Y517" s="665"/>
      <c r="Z517" s="665"/>
      <c r="AA517" s="665"/>
      <c r="AB517" s="665"/>
    </row>
    <row r="518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65"/>
      <c r="P518" s="665"/>
      <c r="Q518" s="665"/>
      <c r="R518" s="665"/>
      <c r="S518" s="665"/>
      <c r="T518" s="665"/>
      <c r="U518" s="665"/>
      <c r="V518" s="665"/>
      <c r="W518" s="665"/>
      <c r="X518" s="665"/>
      <c r="Y518" s="665"/>
      <c r="Z518" s="665"/>
      <c r="AA518" s="665"/>
      <c r="AB518" s="665"/>
    </row>
    <row r="519">
      <c r="A519" s="665"/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65"/>
      <c r="AB519" s="665"/>
    </row>
    <row r="520">
      <c r="A520" s="665"/>
      <c r="B520" s="665"/>
      <c r="C520" s="665"/>
      <c r="D520" s="665"/>
      <c r="E520" s="665"/>
      <c r="F520" s="665"/>
      <c r="G520" s="665"/>
      <c r="H520" s="665"/>
      <c r="I520" s="665"/>
      <c r="J520" s="665"/>
      <c r="K520" s="665"/>
      <c r="L520" s="665"/>
      <c r="M520" s="665"/>
      <c r="N520" s="665"/>
      <c r="O520" s="665"/>
      <c r="P520" s="665"/>
      <c r="Q520" s="665"/>
      <c r="R520" s="665"/>
      <c r="S520" s="665"/>
      <c r="T520" s="665"/>
      <c r="U520" s="665"/>
      <c r="V520" s="665"/>
      <c r="W520" s="665"/>
      <c r="X520" s="665"/>
      <c r="Y520" s="665"/>
      <c r="Z520" s="665"/>
      <c r="AA520" s="665"/>
      <c r="AB520" s="665"/>
    </row>
    <row r="521">
      <c r="A521" s="665"/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5"/>
      <c r="AB521" s="665"/>
    </row>
    <row r="522">
      <c r="A522" s="665"/>
      <c r="B522" s="665"/>
      <c r="C522" s="665"/>
      <c r="D522" s="665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65"/>
      <c r="AB522" s="665"/>
    </row>
    <row r="523">
      <c r="A523" s="665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65"/>
      <c r="P523" s="665"/>
      <c r="Q523" s="665"/>
      <c r="R523" s="665"/>
      <c r="S523" s="665"/>
      <c r="T523" s="665"/>
      <c r="U523" s="665"/>
      <c r="V523" s="665"/>
      <c r="W523" s="665"/>
      <c r="X523" s="665"/>
      <c r="Y523" s="665"/>
      <c r="Z523" s="665"/>
      <c r="AA523" s="665"/>
      <c r="AB523" s="665"/>
    </row>
    <row r="524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65"/>
      <c r="P524" s="665"/>
      <c r="Q524" s="665"/>
      <c r="R524" s="665"/>
      <c r="S524" s="665"/>
      <c r="T524" s="665"/>
      <c r="U524" s="665"/>
      <c r="V524" s="665"/>
      <c r="W524" s="665"/>
      <c r="X524" s="665"/>
      <c r="Y524" s="665"/>
      <c r="Z524" s="665"/>
      <c r="AA524" s="665"/>
      <c r="AB524" s="665"/>
    </row>
    <row r="525">
      <c r="A525" s="665"/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65"/>
      <c r="AB525" s="665"/>
    </row>
    <row r="526">
      <c r="A526" s="665"/>
      <c r="B526" s="665"/>
      <c r="C526" s="665"/>
      <c r="D526" s="665"/>
      <c r="E526" s="665"/>
      <c r="F526" s="665"/>
      <c r="G526" s="665"/>
      <c r="H526" s="665"/>
      <c r="I526" s="665"/>
      <c r="J526" s="665"/>
      <c r="K526" s="665"/>
      <c r="L526" s="665"/>
      <c r="M526" s="665"/>
      <c r="N526" s="665"/>
      <c r="O526" s="665"/>
      <c r="P526" s="665"/>
      <c r="Q526" s="665"/>
      <c r="R526" s="665"/>
      <c r="S526" s="665"/>
      <c r="T526" s="665"/>
      <c r="U526" s="665"/>
      <c r="V526" s="665"/>
      <c r="W526" s="665"/>
      <c r="X526" s="665"/>
      <c r="Y526" s="665"/>
      <c r="Z526" s="665"/>
      <c r="AA526" s="665"/>
      <c r="AB526" s="665"/>
    </row>
    <row r="527">
      <c r="A527" s="665"/>
      <c r="B527" s="665"/>
      <c r="C527" s="665"/>
      <c r="D527" s="665"/>
      <c r="E527" s="665"/>
      <c r="F527" s="665"/>
      <c r="G527" s="665"/>
      <c r="H527" s="665"/>
      <c r="I527" s="665"/>
      <c r="J527" s="665"/>
      <c r="K527" s="665"/>
      <c r="L527" s="665"/>
      <c r="M527" s="665"/>
      <c r="N527" s="665"/>
      <c r="O527" s="665"/>
      <c r="P527" s="665"/>
      <c r="Q527" s="665"/>
      <c r="R527" s="665"/>
      <c r="S527" s="665"/>
      <c r="T527" s="665"/>
      <c r="U527" s="665"/>
      <c r="V527" s="665"/>
      <c r="W527" s="665"/>
      <c r="X527" s="665"/>
      <c r="Y527" s="665"/>
      <c r="Z527" s="665"/>
      <c r="AA527" s="665"/>
      <c r="AB527" s="665"/>
    </row>
    <row r="528">
      <c r="A528" s="665"/>
      <c r="B528" s="665"/>
      <c r="C528" s="665"/>
      <c r="D528" s="665"/>
      <c r="E528" s="665"/>
      <c r="F528" s="665"/>
      <c r="G528" s="665"/>
      <c r="H528" s="665"/>
      <c r="I528" s="665"/>
      <c r="J528" s="665"/>
      <c r="K528" s="665"/>
      <c r="L528" s="665"/>
      <c r="M528" s="665"/>
      <c r="N528" s="665"/>
      <c r="O528" s="665"/>
      <c r="P528" s="665"/>
      <c r="Q528" s="665"/>
      <c r="R528" s="665"/>
      <c r="S528" s="665"/>
      <c r="T528" s="665"/>
      <c r="U528" s="665"/>
      <c r="V528" s="665"/>
      <c r="W528" s="665"/>
      <c r="X528" s="665"/>
      <c r="Y528" s="665"/>
      <c r="Z528" s="665"/>
      <c r="AA528" s="665"/>
      <c r="AB528" s="665"/>
    </row>
    <row r="529">
      <c r="A529" s="665"/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665"/>
      <c r="AB529" s="665"/>
    </row>
    <row r="530">
      <c r="A530" s="665"/>
      <c r="B530" s="665"/>
      <c r="C530" s="665"/>
      <c r="D530" s="665"/>
      <c r="E530" s="665"/>
      <c r="F530" s="665"/>
      <c r="G530" s="665"/>
      <c r="H530" s="665"/>
      <c r="I530" s="665"/>
      <c r="J530" s="665"/>
      <c r="K530" s="665"/>
      <c r="L530" s="665"/>
      <c r="M530" s="665"/>
      <c r="N530" s="665"/>
      <c r="O530" s="665"/>
      <c r="P530" s="665"/>
      <c r="Q530" s="665"/>
      <c r="R530" s="665"/>
      <c r="S530" s="665"/>
      <c r="T530" s="665"/>
      <c r="U530" s="665"/>
      <c r="V530" s="665"/>
      <c r="W530" s="665"/>
      <c r="X530" s="665"/>
      <c r="Y530" s="665"/>
      <c r="Z530" s="665"/>
      <c r="AA530" s="665"/>
      <c r="AB530" s="665"/>
    </row>
    <row r="531">
      <c r="A531" s="665"/>
      <c r="B531" s="665"/>
      <c r="C531" s="665"/>
      <c r="D531" s="665"/>
      <c r="E531" s="665"/>
      <c r="F531" s="665"/>
      <c r="G531" s="665"/>
      <c r="H531" s="665"/>
      <c r="I531" s="665"/>
      <c r="J531" s="665"/>
      <c r="K531" s="665"/>
      <c r="L531" s="665"/>
      <c r="M531" s="665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65"/>
      <c r="AB531" s="665"/>
    </row>
    <row r="532">
      <c r="A532" s="665"/>
      <c r="B532" s="665"/>
      <c r="C532" s="665"/>
      <c r="D532" s="665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665"/>
      <c r="AB532" s="665"/>
    </row>
    <row r="533">
      <c r="A533" s="665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5"/>
      <c r="AB533" s="665"/>
    </row>
    <row r="534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65"/>
      <c r="AB534" s="665"/>
    </row>
    <row r="535">
      <c r="A535" s="665"/>
      <c r="B535" s="665"/>
      <c r="C535" s="665"/>
      <c r="D535" s="665"/>
      <c r="E535" s="665"/>
      <c r="F535" s="665"/>
      <c r="G535" s="665"/>
      <c r="H535" s="665"/>
      <c r="I535" s="665"/>
      <c r="J535" s="665"/>
      <c r="K535" s="665"/>
      <c r="L535" s="665"/>
      <c r="M535" s="665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665"/>
      <c r="AB535" s="665"/>
    </row>
    <row r="536">
      <c r="A536" s="665"/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65"/>
      <c r="AB536" s="665"/>
    </row>
    <row r="537">
      <c r="A537" s="665"/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5"/>
      <c r="AB537" s="665"/>
    </row>
    <row r="538">
      <c r="A538" s="665"/>
      <c r="B538" s="665"/>
      <c r="C538" s="665"/>
      <c r="D538" s="665"/>
      <c r="E538" s="66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65"/>
      <c r="AB538" s="665"/>
    </row>
    <row r="539">
      <c r="A539" s="665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65"/>
      <c r="P539" s="665"/>
      <c r="Q539" s="665"/>
      <c r="R539" s="665"/>
      <c r="S539" s="665"/>
      <c r="T539" s="665"/>
      <c r="U539" s="665"/>
      <c r="V539" s="665"/>
      <c r="W539" s="665"/>
      <c r="X539" s="665"/>
      <c r="Y539" s="665"/>
      <c r="Z539" s="665"/>
      <c r="AA539" s="665"/>
      <c r="AB539" s="665"/>
    </row>
    <row r="540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65"/>
      <c r="P540" s="665"/>
      <c r="Q540" s="665"/>
      <c r="R540" s="665"/>
      <c r="S540" s="665"/>
      <c r="T540" s="665"/>
      <c r="U540" s="665"/>
      <c r="V540" s="665"/>
      <c r="W540" s="665"/>
      <c r="X540" s="665"/>
      <c r="Y540" s="665"/>
      <c r="Z540" s="665"/>
      <c r="AA540" s="665"/>
      <c r="AB540" s="665"/>
    </row>
    <row r="541">
      <c r="A541" s="665"/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5"/>
      <c r="AB541" s="665"/>
    </row>
    <row r="542">
      <c r="A542" s="665"/>
      <c r="B542" s="665"/>
      <c r="C542" s="665"/>
      <c r="D542" s="665"/>
      <c r="E542" s="66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65"/>
      <c r="AB542" s="665"/>
    </row>
    <row r="543">
      <c r="A543" s="665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65"/>
      <c r="P543" s="665"/>
      <c r="Q543" s="665"/>
      <c r="R543" s="665"/>
      <c r="S543" s="665"/>
      <c r="T543" s="665"/>
      <c r="U543" s="665"/>
      <c r="V543" s="665"/>
      <c r="W543" s="665"/>
      <c r="X543" s="665"/>
      <c r="Y543" s="665"/>
      <c r="Z543" s="665"/>
      <c r="AA543" s="665"/>
      <c r="AB543" s="665"/>
    </row>
    <row r="544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65"/>
      <c r="P544" s="665"/>
      <c r="Q544" s="665"/>
      <c r="R544" s="665"/>
      <c r="S544" s="665"/>
      <c r="T544" s="665"/>
      <c r="U544" s="665"/>
      <c r="V544" s="665"/>
      <c r="W544" s="665"/>
      <c r="X544" s="665"/>
      <c r="Y544" s="665"/>
      <c r="Z544" s="665"/>
      <c r="AA544" s="665"/>
      <c r="AB544" s="665"/>
    </row>
    <row r="545">
      <c r="A545" s="665"/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5"/>
      <c r="AB545" s="665"/>
    </row>
    <row r="546">
      <c r="A546" s="665"/>
      <c r="B546" s="665"/>
      <c r="C546" s="665"/>
      <c r="D546" s="665"/>
      <c r="E546" s="66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65"/>
      <c r="AB546" s="665"/>
    </row>
    <row r="547">
      <c r="A547" s="665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65"/>
      <c r="P547" s="665"/>
      <c r="Q547" s="665"/>
      <c r="R547" s="665"/>
      <c r="S547" s="665"/>
      <c r="T547" s="665"/>
      <c r="U547" s="665"/>
      <c r="V547" s="665"/>
      <c r="W547" s="665"/>
      <c r="X547" s="665"/>
      <c r="Y547" s="665"/>
      <c r="Z547" s="665"/>
      <c r="AA547" s="665"/>
      <c r="AB547" s="665"/>
    </row>
    <row r="548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65"/>
      <c r="P548" s="665"/>
      <c r="Q548" s="665"/>
      <c r="R548" s="665"/>
      <c r="S548" s="665"/>
      <c r="T548" s="665"/>
      <c r="U548" s="665"/>
      <c r="V548" s="665"/>
      <c r="W548" s="665"/>
      <c r="X548" s="665"/>
      <c r="Y548" s="665"/>
      <c r="Z548" s="665"/>
      <c r="AA548" s="665"/>
      <c r="AB548" s="665"/>
    </row>
    <row r="549">
      <c r="A549" s="665"/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5"/>
      <c r="AB549" s="665"/>
    </row>
    <row r="550">
      <c r="A550" s="665"/>
      <c r="B550" s="665"/>
      <c r="C550" s="665"/>
      <c r="D550" s="665"/>
      <c r="E550" s="665"/>
      <c r="F550" s="665"/>
      <c r="G550" s="665"/>
      <c r="H550" s="665"/>
      <c r="I550" s="665"/>
      <c r="J550" s="665"/>
      <c r="K550" s="665"/>
      <c r="L550" s="665"/>
      <c r="M550" s="665"/>
      <c r="N550" s="665"/>
      <c r="O550" s="665"/>
      <c r="P550" s="665"/>
      <c r="Q550" s="665"/>
      <c r="R550" s="665"/>
      <c r="S550" s="665"/>
      <c r="T550" s="665"/>
      <c r="U550" s="665"/>
      <c r="V550" s="665"/>
      <c r="W550" s="665"/>
      <c r="X550" s="665"/>
      <c r="Y550" s="665"/>
      <c r="Z550" s="665"/>
      <c r="AA550" s="665"/>
      <c r="AB550" s="665"/>
    </row>
    <row r="551">
      <c r="A551" s="665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65"/>
      <c r="P551" s="665"/>
      <c r="Q551" s="665"/>
      <c r="R551" s="665"/>
      <c r="S551" s="665"/>
      <c r="T551" s="665"/>
      <c r="U551" s="665"/>
      <c r="V551" s="665"/>
      <c r="W551" s="665"/>
      <c r="X551" s="665"/>
      <c r="Y551" s="665"/>
      <c r="Z551" s="665"/>
      <c r="AA551" s="665"/>
      <c r="AB551" s="665"/>
    </row>
    <row r="55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65"/>
      <c r="AB552" s="665"/>
    </row>
    <row r="553">
      <c r="A553" s="665"/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65"/>
      <c r="AB553" s="665"/>
    </row>
    <row r="554">
      <c r="A554" s="665"/>
      <c r="B554" s="665"/>
      <c r="C554" s="665"/>
      <c r="D554" s="665"/>
      <c r="E554" s="665"/>
      <c r="F554" s="665"/>
      <c r="G554" s="665"/>
      <c r="H554" s="665"/>
      <c r="I554" s="665"/>
      <c r="J554" s="665"/>
      <c r="K554" s="665"/>
      <c r="L554" s="665"/>
      <c r="M554" s="665"/>
      <c r="N554" s="665"/>
      <c r="O554" s="665"/>
      <c r="P554" s="665"/>
      <c r="Q554" s="665"/>
      <c r="R554" s="665"/>
      <c r="S554" s="665"/>
      <c r="T554" s="665"/>
      <c r="U554" s="665"/>
      <c r="V554" s="665"/>
      <c r="W554" s="665"/>
      <c r="X554" s="665"/>
      <c r="Y554" s="665"/>
      <c r="Z554" s="665"/>
      <c r="AA554" s="665"/>
      <c r="AB554" s="665"/>
    </row>
    <row r="555">
      <c r="A555" s="665"/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5"/>
      <c r="AB555" s="665"/>
    </row>
    <row r="556">
      <c r="A556" s="665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65"/>
      <c r="AB556" s="665"/>
    </row>
    <row r="557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65"/>
      <c r="P557" s="665"/>
      <c r="Q557" s="665"/>
      <c r="R557" s="665"/>
      <c r="S557" s="665"/>
      <c r="T557" s="665"/>
      <c r="U557" s="665"/>
      <c r="V557" s="665"/>
      <c r="W557" s="665"/>
      <c r="X557" s="665"/>
      <c r="Y557" s="665"/>
      <c r="Z557" s="665"/>
      <c r="AA557" s="665"/>
      <c r="AB557" s="665"/>
    </row>
    <row r="558">
      <c r="A558" s="665"/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65"/>
      <c r="AB558" s="665"/>
    </row>
    <row r="559">
      <c r="A559" s="665"/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65"/>
      <c r="AB559" s="665"/>
    </row>
    <row r="560">
      <c r="A560" s="665"/>
      <c r="B560" s="665"/>
      <c r="C560" s="665"/>
      <c r="D560" s="665"/>
      <c r="E560" s="665"/>
      <c r="F560" s="665"/>
      <c r="G560" s="665"/>
      <c r="H560" s="665"/>
      <c r="I560" s="665"/>
      <c r="J560" s="665"/>
      <c r="K560" s="665"/>
      <c r="L560" s="665"/>
      <c r="M560" s="665"/>
      <c r="N560" s="665"/>
      <c r="O560" s="665"/>
      <c r="P560" s="665"/>
      <c r="Q560" s="665"/>
      <c r="R560" s="665"/>
      <c r="S560" s="665"/>
      <c r="T560" s="665"/>
      <c r="U560" s="665"/>
      <c r="V560" s="665"/>
      <c r="W560" s="665"/>
      <c r="X560" s="665"/>
      <c r="Y560" s="665"/>
      <c r="Z560" s="665"/>
      <c r="AA560" s="665"/>
      <c r="AB560" s="665"/>
    </row>
    <row r="561">
      <c r="A561" s="665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65"/>
      <c r="P561" s="665"/>
      <c r="Q561" s="665"/>
      <c r="R561" s="665"/>
      <c r="S561" s="665"/>
      <c r="T561" s="665"/>
      <c r="U561" s="665"/>
      <c r="V561" s="665"/>
      <c r="W561" s="665"/>
      <c r="X561" s="665"/>
      <c r="Y561" s="665"/>
      <c r="Z561" s="665"/>
      <c r="AA561" s="665"/>
      <c r="AB561" s="665"/>
    </row>
    <row r="56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65"/>
      <c r="P562" s="665"/>
      <c r="Q562" s="665"/>
      <c r="R562" s="665"/>
      <c r="S562" s="665"/>
      <c r="T562" s="665"/>
      <c r="U562" s="665"/>
      <c r="V562" s="665"/>
      <c r="W562" s="665"/>
      <c r="X562" s="665"/>
      <c r="Y562" s="665"/>
      <c r="Z562" s="665"/>
      <c r="AA562" s="665"/>
      <c r="AB562" s="665"/>
    </row>
    <row r="563">
      <c r="A563" s="665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665"/>
      <c r="P563" s="665"/>
      <c r="Q563" s="665"/>
      <c r="R563" s="665"/>
      <c r="S563" s="665"/>
      <c r="T563" s="665"/>
      <c r="U563" s="665"/>
      <c r="V563" s="665"/>
      <c r="W563" s="665"/>
      <c r="X563" s="665"/>
      <c r="Y563" s="665"/>
      <c r="Z563" s="665"/>
      <c r="AA563" s="665"/>
      <c r="AB563" s="665"/>
    </row>
    <row r="564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665"/>
      <c r="P564" s="665"/>
      <c r="Q564" s="665"/>
      <c r="R564" s="665"/>
      <c r="S564" s="665"/>
      <c r="T564" s="665"/>
      <c r="U564" s="665"/>
      <c r="V564" s="665"/>
      <c r="W564" s="665"/>
      <c r="X564" s="665"/>
      <c r="Y564" s="665"/>
      <c r="Z564" s="665"/>
      <c r="AA564" s="665"/>
      <c r="AB564" s="665"/>
    </row>
    <row r="565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665"/>
      <c r="P565" s="665"/>
      <c r="Q565" s="665"/>
      <c r="R565" s="665"/>
      <c r="S565" s="665"/>
      <c r="T565" s="665"/>
      <c r="U565" s="665"/>
      <c r="V565" s="665"/>
      <c r="W565" s="665"/>
      <c r="X565" s="665"/>
      <c r="Y565" s="665"/>
      <c r="Z565" s="665"/>
      <c r="AA565" s="665"/>
      <c r="AB565" s="665"/>
    </row>
    <row r="566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665"/>
      <c r="P566" s="665"/>
      <c r="Q566" s="665"/>
      <c r="R566" s="665"/>
      <c r="S566" s="665"/>
      <c r="T566" s="665"/>
      <c r="U566" s="665"/>
      <c r="V566" s="665"/>
      <c r="W566" s="665"/>
      <c r="X566" s="665"/>
      <c r="Y566" s="665"/>
      <c r="Z566" s="665"/>
      <c r="AA566" s="665"/>
      <c r="AB566" s="665"/>
    </row>
    <row r="567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665"/>
      <c r="P567" s="665"/>
      <c r="Q567" s="665"/>
      <c r="R567" s="665"/>
      <c r="S567" s="665"/>
      <c r="T567" s="665"/>
      <c r="U567" s="665"/>
      <c r="V567" s="665"/>
      <c r="W567" s="665"/>
      <c r="X567" s="665"/>
      <c r="Y567" s="665"/>
      <c r="Z567" s="665"/>
      <c r="AA567" s="665"/>
      <c r="AB567" s="665"/>
    </row>
    <row r="568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665"/>
      <c r="P568" s="665"/>
      <c r="Q568" s="665"/>
      <c r="R568" s="665"/>
      <c r="S568" s="665"/>
      <c r="T568" s="665"/>
      <c r="U568" s="665"/>
      <c r="V568" s="665"/>
      <c r="W568" s="665"/>
      <c r="X568" s="665"/>
      <c r="Y568" s="665"/>
      <c r="Z568" s="665"/>
      <c r="AA568" s="665"/>
      <c r="AB568" s="665"/>
    </row>
    <row r="569">
      <c r="A569" s="665"/>
      <c r="B569" s="665"/>
      <c r="C569" s="665"/>
      <c r="D569" s="665"/>
      <c r="E569" s="665"/>
      <c r="F569" s="665"/>
      <c r="G569" s="665"/>
      <c r="H569" s="665"/>
      <c r="I569" s="665"/>
      <c r="J569" s="665"/>
      <c r="K569" s="665"/>
      <c r="L569" s="665"/>
      <c r="M569" s="665"/>
      <c r="N569" s="665"/>
      <c r="O569" s="665"/>
      <c r="P569" s="665"/>
      <c r="Q569" s="665"/>
      <c r="R569" s="665"/>
      <c r="S569" s="665"/>
      <c r="T569" s="665"/>
      <c r="U569" s="665"/>
      <c r="V569" s="665"/>
      <c r="W569" s="665"/>
      <c r="X569" s="665"/>
      <c r="Y569" s="665"/>
      <c r="Z569" s="665"/>
      <c r="AA569" s="665"/>
      <c r="AB569" s="665"/>
    </row>
    <row r="570">
      <c r="A570" s="665"/>
      <c r="B570" s="665"/>
      <c r="C570" s="665"/>
      <c r="D570" s="665"/>
      <c r="E570" s="665"/>
      <c r="F570" s="665"/>
      <c r="G570" s="665"/>
      <c r="H570" s="665"/>
      <c r="I570" s="665"/>
      <c r="J570" s="665"/>
      <c r="K570" s="665"/>
      <c r="L570" s="665"/>
      <c r="M570" s="665"/>
      <c r="N570" s="665"/>
      <c r="O570" s="665"/>
      <c r="P570" s="665"/>
      <c r="Q570" s="665"/>
      <c r="R570" s="665"/>
      <c r="S570" s="665"/>
      <c r="T570" s="665"/>
      <c r="U570" s="665"/>
      <c r="V570" s="665"/>
      <c r="W570" s="665"/>
      <c r="X570" s="665"/>
      <c r="Y570" s="665"/>
      <c r="Z570" s="665"/>
      <c r="AA570" s="665"/>
      <c r="AB570" s="665"/>
    </row>
    <row r="571">
      <c r="A571" s="665"/>
      <c r="B571" s="665"/>
      <c r="C571" s="665"/>
      <c r="D571" s="665"/>
      <c r="E571" s="665"/>
      <c r="F571" s="665"/>
      <c r="G571" s="665"/>
      <c r="H571" s="665"/>
      <c r="I571" s="665"/>
      <c r="J571" s="665"/>
      <c r="K571" s="665"/>
      <c r="L571" s="665"/>
      <c r="M571" s="665"/>
      <c r="N571" s="665"/>
      <c r="O571" s="665"/>
      <c r="P571" s="665"/>
      <c r="Q571" s="665"/>
      <c r="R571" s="665"/>
      <c r="S571" s="665"/>
      <c r="T571" s="665"/>
      <c r="U571" s="665"/>
      <c r="V571" s="665"/>
      <c r="W571" s="665"/>
      <c r="X571" s="665"/>
      <c r="Y571" s="665"/>
      <c r="Z571" s="665"/>
      <c r="AA571" s="665"/>
      <c r="AB571" s="665"/>
    </row>
    <row r="572">
      <c r="A572" s="665"/>
      <c r="B572" s="665"/>
      <c r="C572" s="665"/>
      <c r="D572" s="665"/>
      <c r="E572" s="665"/>
      <c r="F572" s="665"/>
      <c r="G572" s="665"/>
      <c r="H572" s="665"/>
      <c r="I572" s="665"/>
      <c r="J572" s="665"/>
      <c r="K572" s="665"/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5"/>
      <c r="X572" s="665"/>
      <c r="Y572" s="665"/>
      <c r="Z572" s="665"/>
      <c r="AA572" s="665"/>
      <c r="AB572" s="665"/>
    </row>
    <row r="573">
      <c r="A573" s="665"/>
      <c r="B573" s="665"/>
      <c r="C573" s="665"/>
      <c r="D573" s="665"/>
      <c r="E573" s="665"/>
      <c r="F573" s="665"/>
      <c r="G573" s="665"/>
      <c r="H573" s="665"/>
      <c r="I573" s="665"/>
      <c r="J573" s="665"/>
      <c r="K573" s="665"/>
      <c r="L573" s="665"/>
      <c r="M573" s="665"/>
      <c r="N573" s="665"/>
      <c r="O573" s="665"/>
      <c r="P573" s="665"/>
      <c r="Q573" s="665"/>
      <c r="R573" s="665"/>
      <c r="S573" s="665"/>
      <c r="T573" s="665"/>
      <c r="U573" s="665"/>
      <c r="V573" s="665"/>
      <c r="W573" s="665"/>
      <c r="X573" s="665"/>
      <c r="Y573" s="665"/>
      <c r="Z573" s="665"/>
      <c r="AA573" s="665"/>
      <c r="AB573" s="665"/>
    </row>
    <row r="574">
      <c r="A574" s="665"/>
      <c r="B574" s="665"/>
      <c r="C574" s="665"/>
      <c r="D574" s="665"/>
      <c r="E574" s="665"/>
      <c r="F574" s="665"/>
      <c r="G574" s="665"/>
      <c r="H574" s="665"/>
      <c r="I574" s="665"/>
      <c r="J574" s="665"/>
      <c r="K574" s="665"/>
      <c r="L574" s="665"/>
      <c r="M574" s="665"/>
      <c r="N574" s="665"/>
      <c r="O574" s="665"/>
      <c r="P574" s="665"/>
      <c r="Q574" s="665"/>
      <c r="R574" s="665"/>
      <c r="S574" s="665"/>
      <c r="T574" s="665"/>
      <c r="U574" s="665"/>
      <c r="V574" s="665"/>
      <c r="W574" s="665"/>
      <c r="X574" s="665"/>
      <c r="Y574" s="665"/>
      <c r="Z574" s="665"/>
      <c r="AA574" s="665"/>
      <c r="AB574" s="665"/>
    </row>
    <row r="575">
      <c r="A575" s="665"/>
      <c r="B575" s="665"/>
      <c r="C575" s="665"/>
      <c r="D575" s="665"/>
      <c r="E575" s="665"/>
      <c r="F575" s="665"/>
      <c r="G575" s="665"/>
      <c r="H575" s="665"/>
      <c r="I575" s="665"/>
      <c r="J575" s="665"/>
      <c r="K575" s="665"/>
      <c r="L575" s="665"/>
      <c r="M575" s="665"/>
      <c r="N575" s="665"/>
      <c r="O575" s="665"/>
      <c r="P575" s="665"/>
      <c r="Q575" s="665"/>
      <c r="R575" s="665"/>
      <c r="S575" s="665"/>
      <c r="T575" s="665"/>
      <c r="U575" s="665"/>
      <c r="V575" s="665"/>
      <c r="W575" s="665"/>
      <c r="X575" s="665"/>
      <c r="Y575" s="665"/>
      <c r="Z575" s="665"/>
      <c r="AA575" s="665"/>
      <c r="AB575" s="665"/>
    </row>
    <row r="576">
      <c r="A576" s="665"/>
      <c r="B576" s="665"/>
      <c r="C576" s="665"/>
      <c r="D576" s="665"/>
      <c r="E576" s="665"/>
      <c r="F576" s="665"/>
      <c r="G576" s="665"/>
      <c r="H576" s="665"/>
      <c r="I576" s="665"/>
      <c r="J576" s="665"/>
      <c r="K576" s="665"/>
      <c r="L576" s="665"/>
      <c r="M576" s="665"/>
      <c r="N576" s="665"/>
      <c r="O576" s="665"/>
      <c r="P576" s="665"/>
      <c r="Q576" s="665"/>
      <c r="R576" s="665"/>
      <c r="S576" s="665"/>
      <c r="T576" s="665"/>
      <c r="U576" s="665"/>
      <c r="V576" s="665"/>
      <c r="W576" s="665"/>
      <c r="X576" s="665"/>
      <c r="Y576" s="665"/>
      <c r="Z576" s="665"/>
      <c r="AA576" s="665"/>
      <c r="AB576" s="665"/>
    </row>
    <row r="577">
      <c r="A577" s="665"/>
      <c r="B577" s="665"/>
      <c r="C577" s="665"/>
      <c r="D577" s="665"/>
      <c r="E577" s="665"/>
      <c r="F577" s="665"/>
      <c r="G577" s="665"/>
      <c r="H577" s="665"/>
      <c r="I577" s="665"/>
      <c r="J577" s="665"/>
      <c r="K577" s="665"/>
      <c r="L577" s="665"/>
      <c r="M577" s="665"/>
      <c r="N577" s="665"/>
      <c r="O577" s="665"/>
      <c r="P577" s="665"/>
      <c r="Q577" s="665"/>
      <c r="R577" s="665"/>
      <c r="S577" s="665"/>
      <c r="T577" s="665"/>
      <c r="U577" s="665"/>
      <c r="V577" s="665"/>
      <c r="W577" s="665"/>
      <c r="X577" s="665"/>
      <c r="Y577" s="665"/>
      <c r="Z577" s="665"/>
      <c r="AA577" s="665"/>
      <c r="AB577" s="665"/>
    </row>
    <row r="578">
      <c r="A578" s="665"/>
      <c r="B578" s="665"/>
      <c r="C578" s="665"/>
      <c r="D578" s="665"/>
      <c r="E578" s="665"/>
      <c r="F578" s="665"/>
      <c r="G578" s="665"/>
      <c r="H578" s="665"/>
      <c r="I578" s="665"/>
      <c r="J578" s="665"/>
      <c r="K578" s="665"/>
      <c r="L578" s="665"/>
      <c r="M578" s="665"/>
      <c r="N578" s="665"/>
      <c r="O578" s="665"/>
      <c r="P578" s="665"/>
      <c r="Q578" s="665"/>
      <c r="R578" s="665"/>
      <c r="S578" s="665"/>
      <c r="T578" s="665"/>
      <c r="U578" s="665"/>
      <c r="V578" s="665"/>
      <c r="W578" s="665"/>
      <c r="X578" s="665"/>
      <c r="Y578" s="665"/>
      <c r="Z578" s="665"/>
      <c r="AA578" s="665"/>
      <c r="AB578" s="665"/>
    </row>
    <row r="579">
      <c r="A579" s="665"/>
      <c r="B579" s="665"/>
      <c r="C579" s="665"/>
      <c r="D579" s="665"/>
      <c r="E579" s="665"/>
      <c r="F579" s="665"/>
      <c r="G579" s="665"/>
      <c r="H579" s="665"/>
      <c r="I579" s="665"/>
      <c r="J579" s="665"/>
      <c r="K579" s="665"/>
      <c r="L579" s="665"/>
      <c r="M579" s="665"/>
      <c r="N579" s="665"/>
      <c r="O579" s="665"/>
      <c r="P579" s="665"/>
      <c r="Q579" s="665"/>
      <c r="R579" s="665"/>
      <c r="S579" s="665"/>
      <c r="T579" s="665"/>
      <c r="U579" s="665"/>
      <c r="V579" s="665"/>
      <c r="W579" s="665"/>
      <c r="X579" s="665"/>
      <c r="Y579" s="665"/>
      <c r="Z579" s="665"/>
      <c r="AA579" s="665"/>
      <c r="AB579" s="665"/>
    </row>
    <row r="580">
      <c r="A580" s="665"/>
      <c r="B580" s="665"/>
      <c r="C580" s="665"/>
      <c r="D580" s="665"/>
      <c r="E580" s="665"/>
      <c r="F580" s="665"/>
      <c r="G580" s="665"/>
      <c r="H580" s="665"/>
      <c r="I580" s="665"/>
      <c r="J580" s="665"/>
      <c r="K580" s="665"/>
      <c r="L580" s="665"/>
      <c r="M580" s="665"/>
      <c r="N580" s="665"/>
      <c r="O580" s="665"/>
      <c r="P580" s="665"/>
      <c r="Q580" s="665"/>
      <c r="R580" s="665"/>
      <c r="S580" s="665"/>
      <c r="T580" s="665"/>
      <c r="U580" s="665"/>
      <c r="V580" s="665"/>
      <c r="W580" s="665"/>
      <c r="X580" s="665"/>
      <c r="Y580" s="665"/>
      <c r="Z580" s="665"/>
      <c r="AA580" s="665"/>
      <c r="AB580" s="665"/>
    </row>
    <row r="581">
      <c r="A581" s="665"/>
      <c r="B581" s="665"/>
      <c r="C581" s="665"/>
      <c r="D581" s="665"/>
      <c r="E581" s="665"/>
      <c r="F581" s="665"/>
      <c r="G581" s="665"/>
      <c r="H581" s="665"/>
      <c r="I581" s="665"/>
      <c r="J581" s="665"/>
      <c r="K581" s="665"/>
      <c r="L581" s="665"/>
      <c r="M581" s="665"/>
      <c r="N581" s="665"/>
      <c r="O581" s="665"/>
      <c r="P581" s="665"/>
      <c r="Q581" s="665"/>
      <c r="R581" s="665"/>
      <c r="S581" s="665"/>
      <c r="T581" s="665"/>
      <c r="U581" s="665"/>
      <c r="V581" s="665"/>
      <c r="W581" s="665"/>
      <c r="X581" s="665"/>
      <c r="Y581" s="665"/>
      <c r="Z581" s="665"/>
      <c r="AA581" s="665"/>
      <c r="AB581" s="665"/>
    </row>
    <row r="582">
      <c r="A582" s="665"/>
      <c r="B582" s="665"/>
      <c r="C582" s="665"/>
      <c r="D582" s="665"/>
      <c r="E582" s="665"/>
      <c r="F582" s="665"/>
      <c r="G582" s="665"/>
      <c r="H582" s="665"/>
      <c r="I582" s="665"/>
      <c r="J582" s="665"/>
      <c r="K582" s="665"/>
      <c r="L582" s="665"/>
      <c r="M582" s="665"/>
      <c r="N582" s="665"/>
      <c r="O582" s="665"/>
      <c r="P582" s="665"/>
      <c r="Q582" s="665"/>
      <c r="R582" s="665"/>
      <c r="S582" s="665"/>
      <c r="T582" s="665"/>
      <c r="U582" s="665"/>
      <c r="V582" s="665"/>
      <c r="W582" s="665"/>
      <c r="X582" s="665"/>
      <c r="Y582" s="665"/>
      <c r="Z582" s="665"/>
      <c r="AA582" s="665"/>
      <c r="AB582" s="665"/>
    </row>
    <row r="583">
      <c r="A583" s="665"/>
      <c r="B583" s="665"/>
      <c r="C583" s="665"/>
      <c r="D583" s="665"/>
      <c r="E583" s="665"/>
      <c r="F583" s="665"/>
      <c r="G583" s="665"/>
      <c r="H583" s="665"/>
      <c r="I583" s="665"/>
      <c r="J583" s="665"/>
      <c r="K583" s="665"/>
      <c r="L583" s="665"/>
      <c r="M583" s="665"/>
      <c r="N583" s="665"/>
      <c r="O583" s="665"/>
      <c r="P583" s="665"/>
      <c r="Q583" s="665"/>
      <c r="R583" s="665"/>
      <c r="S583" s="665"/>
      <c r="T583" s="665"/>
      <c r="U583" s="665"/>
      <c r="V583" s="665"/>
      <c r="W583" s="665"/>
      <c r="X583" s="665"/>
      <c r="Y583" s="665"/>
      <c r="Z583" s="665"/>
      <c r="AA583" s="665"/>
      <c r="AB583" s="665"/>
    </row>
    <row r="584">
      <c r="A584" s="665"/>
      <c r="B584" s="665"/>
      <c r="C584" s="665"/>
      <c r="D584" s="665"/>
      <c r="E584" s="665"/>
      <c r="F584" s="665"/>
      <c r="G584" s="665"/>
      <c r="H584" s="665"/>
      <c r="I584" s="665"/>
      <c r="J584" s="665"/>
      <c r="K584" s="665"/>
      <c r="L584" s="665"/>
      <c r="M584" s="665"/>
      <c r="N584" s="665"/>
      <c r="O584" s="665"/>
      <c r="P584" s="665"/>
      <c r="Q584" s="665"/>
      <c r="R584" s="665"/>
      <c r="S584" s="665"/>
      <c r="T584" s="665"/>
      <c r="U584" s="665"/>
      <c r="V584" s="665"/>
      <c r="W584" s="665"/>
      <c r="X584" s="665"/>
      <c r="Y584" s="665"/>
      <c r="Z584" s="665"/>
      <c r="AA584" s="665"/>
      <c r="AB584" s="665"/>
    </row>
    <row r="585">
      <c r="A585" s="665"/>
      <c r="B585" s="665"/>
      <c r="C585" s="665"/>
      <c r="D585" s="665"/>
      <c r="E585" s="665"/>
      <c r="F585" s="665"/>
      <c r="G585" s="665"/>
      <c r="H585" s="665"/>
      <c r="I585" s="665"/>
      <c r="J585" s="665"/>
      <c r="K585" s="665"/>
      <c r="L585" s="665"/>
      <c r="M585" s="665"/>
      <c r="N585" s="665"/>
      <c r="O585" s="665"/>
      <c r="P585" s="665"/>
      <c r="Q585" s="665"/>
      <c r="R585" s="665"/>
      <c r="S585" s="665"/>
      <c r="T585" s="665"/>
      <c r="U585" s="665"/>
      <c r="V585" s="665"/>
      <c r="W585" s="665"/>
      <c r="X585" s="665"/>
      <c r="Y585" s="665"/>
      <c r="Z585" s="665"/>
      <c r="AA585" s="665"/>
      <c r="AB585" s="665"/>
    </row>
    <row r="586">
      <c r="A586" s="665"/>
      <c r="B586" s="665"/>
      <c r="C586" s="665"/>
      <c r="D586" s="665"/>
      <c r="E586" s="665"/>
      <c r="F586" s="665"/>
      <c r="G586" s="665"/>
      <c r="H586" s="665"/>
      <c r="I586" s="665"/>
      <c r="J586" s="665"/>
      <c r="K586" s="665"/>
      <c r="L586" s="665"/>
      <c r="M586" s="665"/>
      <c r="N586" s="665"/>
      <c r="O586" s="665"/>
      <c r="P586" s="665"/>
      <c r="Q586" s="665"/>
      <c r="R586" s="665"/>
      <c r="S586" s="665"/>
      <c r="T586" s="665"/>
      <c r="U586" s="665"/>
      <c r="V586" s="665"/>
      <c r="W586" s="665"/>
      <c r="X586" s="665"/>
      <c r="Y586" s="665"/>
      <c r="Z586" s="665"/>
      <c r="AA586" s="665"/>
      <c r="AB586" s="665"/>
    </row>
    <row r="587">
      <c r="A587" s="665"/>
      <c r="B587" s="665"/>
      <c r="C587" s="665"/>
      <c r="D587" s="665"/>
      <c r="E587" s="665"/>
      <c r="F587" s="665"/>
      <c r="G587" s="665"/>
      <c r="H587" s="665"/>
      <c r="I587" s="665"/>
      <c r="J587" s="665"/>
      <c r="K587" s="665"/>
      <c r="L587" s="665"/>
      <c r="M587" s="665"/>
      <c r="N587" s="665"/>
      <c r="O587" s="665"/>
      <c r="P587" s="665"/>
      <c r="Q587" s="665"/>
      <c r="R587" s="665"/>
      <c r="S587" s="665"/>
      <c r="T587" s="665"/>
      <c r="U587" s="665"/>
      <c r="V587" s="665"/>
      <c r="W587" s="665"/>
      <c r="X587" s="665"/>
      <c r="Y587" s="665"/>
      <c r="Z587" s="665"/>
      <c r="AA587" s="665"/>
      <c r="AB587" s="665"/>
    </row>
    <row r="588">
      <c r="A588" s="665"/>
      <c r="B588" s="665"/>
      <c r="C588" s="665"/>
      <c r="D588" s="665"/>
      <c r="E588" s="665"/>
      <c r="F588" s="665"/>
      <c r="G588" s="665"/>
      <c r="H588" s="665"/>
      <c r="I588" s="665"/>
      <c r="J588" s="665"/>
      <c r="K588" s="665"/>
      <c r="L588" s="665"/>
      <c r="M588" s="665"/>
      <c r="N588" s="665"/>
      <c r="O588" s="665"/>
      <c r="P588" s="665"/>
      <c r="Q588" s="665"/>
      <c r="R588" s="665"/>
      <c r="S588" s="665"/>
      <c r="T588" s="665"/>
      <c r="U588" s="665"/>
      <c r="V588" s="665"/>
      <c r="W588" s="665"/>
      <c r="X588" s="665"/>
      <c r="Y588" s="665"/>
      <c r="Z588" s="665"/>
      <c r="AA588" s="665"/>
      <c r="AB588" s="665"/>
    </row>
    <row r="589">
      <c r="A589" s="665"/>
      <c r="B589" s="665"/>
      <c r="C589" s="665"/>
      <c r="D589" s="665"/>
      <c r="E589" s="665"/>
      <c r="F589" s="665"/>
      <c r="G589" s="665"/>
      <c r="H589" s="665"/>
      <c r="I589" s="665"/>
      <c r="J589" s="665"/>
      <c r="K589" s="665"/>
      <c r="L589" s="665"/>
      <c r="M589" s="665"/>
      <c r="N589" s="665"/>
      <c r="O589" s="665"/>
      <c r="P589" s="665"/>
      <c r="Q589" s="665"/>
      <c r="R589" s="665"/>
      <c r="S589" s="665"/>
      <c r="T589" s="665"/>
      <c r="U589" s="665"/>
      <c r="V589" s="665"/>
      <c r="W589" s="665"/>
      <c r="X589" s="665"/>
      <c r="Y589" s="665"/>
      <c r="Z589" s="665"/>
      <c r="AA589" s="665"/>
      <c r="AB589" s="665"/>
    </row>
    <row r="590">
      <c r="A590" s="665"/>
      <c r="B590" s="665"/>
      <c r="C590" s="665"/>
      <c r="D590" s="665"/>
      <c r="E590" s="665"/>
      <c r="F590" s="665"/>
      <c r="G590" s="665"/>
      <c r="H590" s="665"/>
      <c r="I590" s="665"/>
      <c r="J590" s="665"/>
      <c r="K590" s="665"/>
      <c r="L590" s="665"/>
      <c r="M590" s="665"/>
      <c r="N590" s="665"/>
      <c r="O590" s="665"/>
      <c r="P590" s="665"/>
      <c r="Q590" s="665"/>
      <c r="R590" s="665"/>
      <c r="S590" s="665"/>
      <c r="T590" s="665"/>
      <c r="U590" s="665"/>
      <c r="V590" s="665"/>
      <c r="W590" s="665"/>
      <c r="X590" s="665"/>
      <c r="Y590" s="665"/>
      <c r="Z590" s="665"/>
      <c r="AA590" s="665"/>
      <c r="AB590" s="665"/>
    </row>
    <row r="591">
      <c r="A591" s="665"/>
      <c r="B591" s="665"/>
      <c r="C591" s="665"/>
      <c r="D591" s="665"/>
      <c r="E591" s="665"/>
      <c r="F591" s="665"/>
      <c r="G591" s="665"/>
      <c r="H591" s="665"/>
      <c r="I591" s="665"/>
      <c r="J591" s="665"/>
      <c r="K591" s="665"/>
      <c r="L591" s="665"/>
      <c r="M591" s="665"/>
      <c r="N591" s="665"/>
      <c r="O591" s="665"/>
      <c r="P591" s="665"/>
      <c r="Q591" s="665"/>
      <c r="R591" s="665"/>
      <c r="S591" s="665"/>
      <c r="T591" s="665"/>
      <c r="U591" s="665"/>
      <c r="V591" s="665"/>
      <c r="W591" s="665"/>
      <c r="X591" s="665"/>
      <c r="Y591" s="665"/>
      <c r="Z591" s="665"/>
      <c r="AA591" s="665"/>
      <c r="AB591" s="665"/>
    </row>
    <row r="592">
      <c r="A592" s="665"/>
      <c r="B592" s="665"/>
      <c r="C592" s="665"/>
      <c r="D592" s="665"/>
      <c r="E592" s="665"/>
      <c r="F592" s="665"/>
      <c r="G592" s="665"/>
      <c r="H592" s="665"/>
      <c r="I592" s="665"/>
      <c r="J592" s="665"/>
      <c r="K592" s="665"/>
      <c r="L592" s="665"/>
      <c r="M592" s="665"/>
      <c r="N592" s="665"/>
      <c r="O592" s="665"/>
      <c r="P592" s="665"/>
      <c r="Q592" s="665"/>
      <c r="R592" s="665"/>
      <c r="S592" s="665"/>
      <c r="T592" s="665"/>
      <c r="U592" s="665"/>
      <c r="V592" s="665"/>
      <c r="W592" s="665"/>
      <c r="X592" s="665"/>
      <c r="Y592" s="665"/>
      <c r="Z592" s="665"/>
      <c r="AA592" s="665"/>
      <c r="AB592" s="665"/>
    </row>
    <row r="593">
      <c r="A593" s="665"/>
      <c r="B593" s="665"/>
      <c r="C593" s="665"/>
      <c r="D593" s="665"/>
      <c r="E593" s="665"/>
      <c r="F593" s="665"/>
      <c r="G593" s="665"/>
      <c r="H593" s="665"/>
      <c r="I593" s="665"/>
      <c r="J593" s="665"/>
      <c r="K593" s="665"/>
      <c r="L593" s="665"/>
      <c r="M593" s="665"/>
      <c r="N593" s="665"/>
      <c r="O593" s="665"/>
      <c r="P593" s="665"/>
      <c r="Q593" s="665"/>
      <c r="R593" s="665"/>
      <c r="S593" s="665"/>
      <c r="T593" s="665"/>
      <c r="U593" s="665"/>
      <c r="V593" s="665"/>
      <c r="W593" s="665"/>
      <c r="X593" s="665"/>
      <c r="Y593" s="665"/>
      <c r="Z593" s="665"/>
      <c r="AA593" s="665"/>
      <c r="AB593" s="665"/>
    </row>
    <row r="594">
      <c r="A594" s="665"/>
      <c r="B594" s="665"/>
      <c r="C594" s="665"/>
      <c r="D594" s="665"/>
      <c r="E594" s="665"/>
      <c r="F594" s="665"/>
      <c r="G594" s="665"/>
      <c r="H594" s="665"/>
      <c r="I594" s="665"/>
      <c r="J594" s="665"/>
      <c r="K594" s="665"/>
      <c r="L594" s="665"/>
      <c r="M594" s="665"/>
      <c r="N594" s="665"/>
      <c r="O594" s="665"/>
      <c r="P594" s="665"/>
      <c r="Q594" s="665"/>
      <c r="R594" s="665"/>
      <c r="S594" s="665"/>
      <c r="T594" s="665"/>
      <c r="U594" s="665"/>
      <c r="V594" s="665"/>
      <c r="W594" s="665"/>
      <c r="X594" s="665"/>
      <c r="Y594" s="665"/>
      <c r="Z594" s="665"/>
      <c r="AA594" s="665"/>
      <c r="AB594" s="665"/>
    </row>
    <row r="595">
      <c r="A595" s="665"/>
      <c r="B595" s="665"/>
      <c r="C595" s="665"/>
      <c r="D595" s="665"/>
      <c r="E595" s="665"/>
      <c r="F595" s="665"/>
      <c r="G595" s="665"/>
      <c r="H595" s="665"/>
      <c r="I595" s="665"/>
      <c r="J595" s="665"/>
      <c r="K595" s="665"/>
      <c r="L595" s="665"/>
      <c r="M595" s="665"/>
      <c r="N595" s="665"/>
      <c r="O595" s="665"/>
      <c r="P595" s="665"/>
      <c r="Q595" s="665"/>
      <c r="R595" s="665"/>
      <c r="S595" s="665"/>
      <c r="T595" s="665"/>
      <c r="U595" s="665"/>
      <c r="V595" s="665"/>
      <c r="W595" s="665"/>
      <c r="X595" s="665"/>
      <c r="Y595" s="665"/>
      <c r="Z595" s="665"/>
      <c r="AA595" s="665"/>
      <c r="AB595" s="665"/>
    </row>
    <row r="596">
      <c r="A596" s="665"/>
      <c r="B596" s="665"/>
      <c r="C596" s="665"/>
      <c r="D596" s="665"/>
      <c r="E596" s="665"/>
      <c r="F596" s="665"/>
      <c r="G596" s="665"/>
      <c r="H596" s="665"/>
      <c r="I596" s="665"/>
      <c r="J596" s="665"/>
      <c r="K596" s="665"/>
      <c r="L596" s="665"/>
      <c r="M596" s="665"/>
      <c r="N596" s="665"/>
      <c r="O596" s="665"/>
      <c r="P596" s="665"/>
      <c r="Q596" s="665"/>
      <c r="R596" s="665"/>
      <c r="S596" s="665"/>
      <c r="T596" s="665"/>
      <c r="U596" s="665"/>
      <c r="V596" s="665"/>
      <c r="W596" s="665"/>
      <c r="X596" s="665"/>
      <c r="Y596" s="665"/>
      <c r="Z596" s="665"/>
      <c r="AA596" s="665"/>
      <c r="AB596" s="665"/>
    </row>
    <row r="597">
      <c r="A597" s="665"/>
      <c r="B597" s="665"/>
      <c r="C597" s="665"/>
      <c r="D597" s="665"/>
      <c r="E597" s="665"/>
      <c r="F597" s="665"/>
      <c r="G597" s="665"/>
      <c r="H597" s="665"/>
      <c r="I597" s="665"/>
      <c r="J597" s="665"/>
      <c r="K597" s="665"/>
      <c r="L597" s="665"/>
      <c r="M597" s="665"/>
      <c r="N597" s="665"/>
      <c r="O597" s="665"/>
      <c r="P597" s="665"/>
      <c r="Q597" s="665"/>
      <c r="R597" s="665"/>
      <c r="S597" s="665"/>
      <c r="T597" s="665"/>
      <c r="U597" s="665"/>
      <c r="V597" s="665"/>
      <c r="W597" s="665"/>
      <c r="X597" s="665"/>
      <c r="Y597" s="665"/>
      <c r="Z597" s="665"/>
      <c r="AA597" s="665"/>
      <c r="AB597" s="665"/>
    </row>
    <row r="598">
      <c r="A598" s="665"/>
      <c r="B598" s="665"/>
      <c r="C598" s="665"/>
      <c r="D598" s="665"/>
      <c r="E598" s="665"/>
      <c r="F598" s="665"/>
      <c r="G598" s="665"/>
      <c r="H598" s="665"/>
      <c r="I598" s="665"/>
      <c r="J598" s="665"/>
      <c r="K598" s="665"/>
      <c r="L598" s="665"/>
      <c r="M598" s="665"/>
      <c r="N598" s="665"/>
      <c r="O598" s="665"/>
      <c r="P598" s="665"/>
      <c r="Q598" s="665"/>
      <c r="R598" s="665"/>
      <c r="S598" s="665"/>
      <c r="T598" s="665"/>
      <c r="U598" s="665"/>
      <c r="V598" s="665"/>
      <c r="W598" s="665"/>
      <c r="X598" s="665"/>
      <c r="Y598" s="665"/>
      <c r="Z598" s="665"/>
      <c r="AA598" s="665"/>
      <c r="AB598" s="665"/>
    </row>
    <row r="599">
      <c r="A599" s="665"/>
      <c r="B599" s="665"/>
      <c r="C599" s="665"/>
      <c r="D599" s="665"/>
      <c r="E599" s="665"/>
      <c r="F599" s="665"/>
      <c r="G599" s="665"/>
      <c r="H599" s="665"/>
      <c r="I599" s="665"/>
      <c r="J599" s="665"/>
      <c r="K599" s="665"/>
      <c r="L599" s="665"/>
      <c r="M599" s="665"/>
      <c r="N599" s="665"/>
      <c r="O599" s="665"/>
      <c r="P599" s="665"/>
      <c r="Q599" s="665"/>
      <c r="R599" s="665"/>
      <c r="S599" s="665"/>
      <c r="T599" s="665"/>
      <c r="U599" s="665"/>
      <c r="V599" s="665"/>
      <c r="W599" s="665"/>
      <c r="X599" s="665"/>
      <c r="Y599" s="665"/>
      <c r="Z599" s="665"/>
      <c r="AA599" s="665"/>
      <c r="AB599" s="665"/>
    </row>
    <row r="600">
      <c r="A600" s="665"/>
      <c r="B600" s="665"/>
      <c r="C600" s="665"/>
      <c r="D600" s="665"/>
      <c r="E600" s="665"/>
      <c r="F600" s="665"/>
      <c r="G600" s="665"/>
      <c r="H600" s="665"/>
      <c r="I600" s="665"/>
      <c r="J600" s="665"/>
      <c r="K600" s="665"/>
      <c r="L600" s="665"/>
      <c r="M600" s="665"/>
      <c r="N600" s="665"/>
      <c r="O600" s="665"/>
      <c r="P600" s="665"/>
      <c r="Q600" s="665"/>
      <c r="R600" s="665"/>
      <c r="S600" s="665"/>
      <c r="T600" s="665"/>
      <c r="U600" s="665"/>
      <c r="V600" s="665"/>
      <c r="W600" s="665"/>
      <c r="X600" s="665"/>
      <c r="Y600" s="665"/>
      <c r="Z600" s="665"/>
      <c r="AA600" s="665"/>
      <c r="AB600" s="665"/>
    </row>
    <row r="601">
      <c r="A601" s="665"/>
      <c r="B601" s="665"/>
      <c r="C601" s="665"/>
      <c r="D601" s="665"/>
      <c r="E601" s="665"/>
      <c r="F601" s="665"/>
      <c r="G601" s="665"/>
      <c r="H601" s="665"/>
      <c r="I601" s="665"/>
      <c r="J601" s="665"/>
      <c r="K601" s="665"/>
      <c r="L601" s="665"/>
      <c r="M601" s="665"/>
      <c r="N601" s="665"/>
      <c r="O601" s="665"/>
      <c r="P601" s="665"/>
      <c r="Q601" s="665"/>
      <c r="R601" s="665"/>
      <c r="S601" s="665"/>
      <c r="T601" s="665"/>
      <c r="U601" s="665"/>
      <c r="V601" s="665"/>
      <c r="W601" s="665"/>
      <c r="X601" s="665"/>
      <c r="Y601" s="665"/>
      <c r="Z601" s="665"/>
      <c r="AA601" s="665"/>
      <c r="AB601" s="665"/>
    </row>
    <row r="602">
      <c r="A602" s="665"/>
      <c r="B602" s="665"/>
      <c r="C602" s="665"/>
      <c r="D602" s="665"/>
      <c r="E602" s="665"/>
      <c r="F602" s="665"/>
      <c r="G602" s="665"/>
      <c r="H602" s="665"/>
      <c r="I602" s="665"/>
      <c r="J602" s="665"/>
      <c r="K602" s="665"/>
      <c r="L602" s="665"/>
      <c r="M602" s="665"/>
      <c r="N602" s="665"/>
      <c r="O602" s="665"/>
      <c r="P602" s="665"/>
      <c r="Q602" s="665"/>
      <c r="R602" s="665"/>
      <c r="S602" s="665"/>
      <c r="T602" s="665"/>
      <c r="U602" s="665"/>
      <c r="V602" s="665"/>
      <c r="W602" s="665"/>
      <c r="X602" s="665"/>
      <c r="Y602" s="665"/>
      <c r="Z602" s="665"/>
      <c r="AA602" s="665"/>
      <c r="AB602" s="665"/>
    </row>
    <row r="603">
      <c r="A603" s="665"/>
      <c r="B603" s="665"/>
      <c r="C603" s="665"/>
      <c r="D603" s="665"/>
      <c r="E603" s="665"/>
      <c r="F603" s="665"/>
      <c r="G603" s="665"/>
      <c r="H603" s="665"/>
      <c r="I603" s="665"/>
      <c r="J603" s="665"/>
      <c r="K603" s="665"/>
      <c r="L603" s="665"/>
      <c r="M603" s="665"/>
      <c r="N603" s="665"/>
      <c r="O603" s="665"/>
      <c r="P603" s="665"/>
      <c r="Q603" s="665"/>
      <c r="R603" s="665"/>
      <c r="S603" s="665"/>
      <c r="T603" s="665"/>
      <c r="U603" s="665"/>
      <c r="V603" s="665"/>
      <c r="W603" s="665"/>
      <c r="X603" s="665"/>
      <c r="Y603" s="665"/>
      <c r="Z603" s="665"/>
      <c r="AA603" s="665"/>
      <c r="AB603" s="665"/>
    </row>
    <row r="604">
      <c r="A604" s="665"/>
      <c r="B604" s="665"/>
      <c r="C604" s="665"/>
      <c r="D604" s="665"/>
      <c r="E604" s="665"/>
      <c r="F604" s="665"/>
      <c r="G604" s="665"/>
      <c r="H604" s="665"/>
      <c r="I604" s="665"/>
      <c r="J604" s="665"/>
      <c r="K604" s="665"/>
      <c r="L604" s="665"/>
      <c r="M604" s="665"/>
      <c r="N604" s="665"/>
      <c r="O604" s="665"/>
      <c r="P604" s="665"/>
      <c r="Q604" s="665"/>
      <c r="R604" s="665"/>
      <c r="S604" s="665"/>
      <c r="T604" s="665"/>
      <c r="U604" s="665"/>
      <c r="V604" s="665"/>
      <c r="W604" s="665"/>
      <c r="X604" s="665"/>
      <c r="Y604" s="665"/>
      <c r="Z604" s="665"/>
      <c r="AA604" s="665"/>
      <c r="AB604" s="665"/>
    </row>
    <row r="605">
      <c r="A605" s="665"/>
      <c r="B605" s="665"/>
      <c r="C605" s="665"/>
      <c r="D605" s="665"/>
      <c r="E605" s="665"/>
      <c r="F605" s="665"/>
      <c r="G605" s="665"/>
      <c r="H605" s="665"/>
      <c r="I605" s="665"/>
      <c r="J605" s="665"/>
      <c r="K605" s="665"/>
      <c r="L605" s="665"/>
      <c r="M605" s="665"/>
      <c r="N605" s="665"/>
      <c r="O605" s="665"/>
      <c r="P605" s="665"/>
      <c r="Q605" s="665"/>
      <c r="R605" s="665"/>
      <c r="S605" s="665"/>
      <c r="T605" s="665"/>
      <c r="U605" s="665"/>
      <c r="V605" s="665"/>
      <c r="W605" s="665"/>
      <c r="X605" s="665"/>
      <c r="Y605" s="665"/>
      <c r="Z605" s="665"/>
      <c r="AA605" s="665"/>
      <c r="AB605" s="665"/>
    </row>
    <row r="606">
      <c r="A606" s="665"/>
      <c r="B606" s="665"/>
      <c r="C606" s="665"/>
      <c r="D606" s="665"/>
      <c r="E606" s="665"/>
      <c r="F606" s="665"/>
      <c r="G606" s="665"/>
      <c r="H606" s="665"/>
      <c r="I606" s="665"/>
      <c r="J606" s="665"/>
      <c r="K606" s="665"/>
      <c r="L606" s="665"/>
      <c r="M606" s="665"/>
      <c r="N606" s="665"/>
      <c r="O606" s="665"/>
      <c r="P606" s="665"/>
      <c r="Q606" s="665"/>
      <c r="R606" s="665"/>
      <c r="S606" s="665"/>
      <c r="T606" s="665"/>
      <c r="U606" s="665"/>
      <c r="V606" s="665"/>
      <c r="W606" s="665"/>
      <c r="X606" s="665"/>
      <c r="Y606" s="665"/>
      <c r="Z606" s="665"/>
      <c r="AA606" s="665"/>
      <c r="AB606" s="665"/>
    </row>
    <row r="607">
      <c r="A607" s="665"/>
      <c r="B607" s="665"/>
      <c r="C607" s="665"/>
      <c r="D607" s="665"/>
      <c r="E607" s="665"/>
      <c r="F607" s="665"/>
      <c r="G607" s="665"/>
      <c r="H607" s="665"/>
      <c r="I607" s="665"/>
      <c r="J607" s="665"/>
      <c r="K607" s="665"/>
      <c r="L607" s="665"/>
      <c r="M607" s="665"/>
      <c r="N607" s="665"/>
      <c r="O607" s="665"/>
      <c r="P607" s="665"/>
      <c r="Q607" s="665"/>
      <c r="R607" s="665"/>
      <c r="S607" s="665"/>
      <c r="T607" s="665"/>
      <c r="U607" s="665"/>
      <c r="V607" s="665"/>
      <c r="W607" s="665"/>
      <c r="X607" s="665"/>
      <c r="Y607" s="665"/>
      <c r="Z607" s="665"/>
      <c r="AA607" s="665"/>
      <c r="AB607" s="665"/>
    </row>
    <row r="608">
      <c r="A608" s="665"/>
      <c r="B608" s="665"/>
      <c r="C608" s="665"/>
      <c r="D608" s="665"/>
      <c r="E608" s="665"/>
      <c r="F608" s="665"/>
      <c r="G608" s="665"/>
      <c r="H608" s="665"/>
      <c r="I608" s="665"/>
      <c r="J608" s="665"/>
      <c r="K608" s="665"/>
      <c r="L608" s="665"/>
      <c r="M608" s="665"/>
      <c r="N608" s="665"/>
      <c r="O608" s="665"/>
      <c r="P608" s="665"/>
      <c r="Q608" s="665"/>
      <c r="R608" s="665"/>
      <c r="S608" s="665"/>
      <c r="T608" s="665"/>
      <c r="U608" s="665"/>
      <c r="V608" s="665"/>
      <c r="W608" s="665"/>
      <c r="X608" s="665"/>
      <c r="Y608" s="665"/>
      <c r="Z608" s="665"/>
      <c r="AA608" s="665"/>
      <c r="AB608" s="665"/>
    </row>
    <row r="609">
      <c r="A609" s="665"/>
      <c r="B609" s="665"/>
      <c r="C609" s="665"/>
      <c r="D609" s="665"/>
      <c r="E609" s="665"/>
      <c r="F609" s="665"/>
      <c r="G609" s="665"/>
      <c r="H609" s="665"/>
      <c r="I609" s="665"/>
      <c r="J609" s="665"/>
      <c r="K609" s="665"/>
      <c r="L609" s="665"/>
      <c r="M609" s="665"/>
      <c r="N609" s="665"/>
      <c r="O609" s="665"/>
      <c r="P609" s="665"/>
      <c r="Q609" s="665"/>
      <c r="R609" s="665"/>
      <c r="S609" s="665"/>
      <c r="T609" s="665"/>
      <c r="U609" s="665"/>
      <c r="V609" s="665"/>
      <c r="W609" s="665"/>
      <c r="X609" s="665"/>
      <c r="Y609" s="665"/>
      <c r="Z609" s="665"/>
      <c r="AA609" s="665"/>
      <c r="AB609" s="665"/>
    </row>
    <row r="610">
      <c r="A610" s="665"/>
      <c r="B610" s="665"/>
      <c r="C610" s="665"/>
      <c r="D610" s="665"/>
      <c r="E610" s="665"/>
      <c r="F610" s="665"/>
      <c r="G610" s="665"/>
      <c r="H610" s="665"/>
      <c r="I610" s="665"/>
      <c r="J610" s="665"/>
      <c r="K610" s="665"/>
      <c r="L610" s="665"/>
      <c r="M610" s="665"/>
      <c r="N610" s="665"/>
      <c r="O610" s="665"/>
      <c r="P610" s="665"/>
      <c r="Q610" s="665"/>
      <c r="R610" s="665"/>
      <c r="S610" s="665"/>
      <c r="T610" s="665"/>
      <c r="U610" s="665"/>
      <c r="V610" s="665"/>
      <c r="W610" s="665"/>
      <c r="X610" s="665"/>
      <c r="Y610" s="665"/>
      <c r="Z610" s="665"/>
      <c r="AA610" s="665"/>
      <c r="AB610" s="665"/>
    </row>
    <row r="611">
      <c r="A611" s="665"/>
      <c r="B611" s="665"/>
      <c r="C611" s="665"/>
      <c r="D611" s="665"/>
      <c r="E611" s="665"/>
      <c r="F611" s="665"/>
      <c r="G611" s="665"/>
      <c r="H611" s="665"/>
      <c r="I611" s="665"/>
      <c r="J611" s="665"/>
      <c r="K611" s="665"/>
      <c r="L611" s="665"/>
      <c r="M611" s="665"/>
      <c r="N611" s="665"/>
      <c r="O611" s="665"/>
      <c r="P611" s="665"/>
      <c r="Q611" s="665"/>
      <c r="R611" s="665"/>
      <c r="S611" s="665"/>
      <c r="T611" s="665"/>
      <c r="U611" s="665"/>
      <c r="V611" s="665"/>
      <c r="W611" s="665"/>
      <c r="X611" s="665"/>
      <c r="Y611" s="665"/>
      <c r="Z611" s="665"/>
      <c r="AA611" s="665"/>
      <c r="AB611" s="665"/>
    </row>
    <row r="612">
      <c r="A612" s="665"/>
      <c r="B612" s="665"/>
      <c r="C612" s="665"/>
      <c r="D612" s="665"/>
      <c r="E612" s="665"/>
      <c r="F612" s="665"/>
      <c r="G612" s="665"/>
      <c r="H612" s="665"/>
      <c r="I612" s="665"/>
      <c r="J612" s="665"/>
      <c r="K612" s="665"/>
      <c r="L612" s="665"/>
      <c r="M612" s="665"/>
      <c r="N612" s="665"/>
      <c r="O612" s="665"/>
      <c r="P612" s="665"/>
      <c r="Q612" s="665"/>
      <c r="R612" s="665"/>
      <c r="S612" s="665"/>
      <c r="T612" s="665"/>
      <c r="U612" s="665"/>
      <c r="V612" s="665"/>
      <c r="W612" s="665"/>
      <c r="X612" s="665"/>
      <c r="Y612" s="665"/>
      <c r="Z612" s="665"/>
      <c r="AA612" s="665"/>
      <c r="AB612" s="665"/>
    </row>
    <row r="613">
      <c r="A613" s="665"/>
      <c r="B613" s="665"/>
      <c r="C613" s="665"/>
      <c r="D613" s="665"/>
      <c r="E613" s="665"/>
      <c r="F613" s="665"/>
      <c r="G613" s="665"/>
      <c r="H613" s="665"/>
      <c r="I613" s="665"/>
      <c r="J613" s="665"/>
      <c r="K613" s="665"/>
      <c r="L613" s="665"/>
      <c r="M613" s="665"/>
      <c r="N613" s="665"/>
      <c r="O613" s="665"/>
      <c r="P613" s="665"/>
      <c r="Q613" s="665"/>
      <c r="R613" s="665"/>
      <c r="S613" s="665"/>
      <c r="T613" s="665"/>
      <c r="U613" s="665"/>
      <c r="V613" s="665"/>
      <c r="W613" s="665"/>
      <c r="X613" s="665"/>
      <c r="Y613" s="665"/>
      <c r="Z613" s="665"/>
      <c r="AA613" s="665"/>
      <c r="AB613" s="665"/>
    </row>
    <row r="614">
      <c r="A614" s="665"/>
      <c r="B614" s="665"/>
      <c r="C614" s="665"/>
      <c r="D614" s="665"/>
      <c r="E614" s="665"/>
      <c r="F614" s="665"/>
      <c r="G614" s="665"/>
      <c r="H614" s="665"/>
      <c r="I614" s="665"/>
      <c r="J614" s="665"/>
      <c r="K614" s="665"/>
      <c r="L614" s="665"/>
      <c r="M614" s="665"/>
      <c r="N614" s="665"/>
      <c r="O614" s="665"/>
      <c r="P614" s="665"/>
      <c r="Q614" s="665"/>
      <c r="R614" s="665"/>
      <c r="S614" s="665"/>
      <c r="T614" s="665"/>
      <c r="U614" s="665"/>
      <c r="V614" s="665"/>
      <c r="W614" s="665"/>
      <c r="X614" s="665"/>
      <c r="Y614" s="665"/>
      <c r="Z614" s="665"/>
      <c r="AA614" s="665"/>
      <c r="AB614" s="665"/>
    </row>
    <row r="615">
      <c r="A615" s="665"/>
      <c r="B615" s="665"/>
      <c r="C615" s="665"/>
      <c r="D615" s="665"/>
      <c r="E615" s="665"/>
      <c r="F615" s="665"/>
      <c r="G615" s="665"/>
      <c r="H615" s="665"/>
      <c r="I615" s="665"/>
      <c r="J615" s="665"/>
      <c r="K615" s="665"/>
      <c r="L615" s="665"/>
      <c r="M615" s="665"/>
      <c r="N615" s="665"/>
      <c r="O615" s="665"/>
      <c r="P615" s="665"/>
      <c r="Q615" s="665"/>
      <c r="R615" s="665"/>
      <c r="S615" s="665"/>
      <c r="T615" s="665"/>
      <c r="U615" s="665"/>
      <c r="V615" s="665"/>
      <c r="W615" s="665"/>
      <c r="X615" s="665"/>
      <c r="Y615" s="665"/>
      <c r="Z615" s="665"/>
      <c r="AA615" s="665"/>
      <c r="AB615" s="665"/>
    </row>
    <row r="616">
      <c r="A616" s="665"/>
      <c r="B616" s="665"/>
      <c r="C616" s="665"/>
      <c r="D616" s="665"/>
      <c r="E616" s="665"/>
      <c r="F616" s="665"/>
      <c r="G616" s="665"/>
      <c r="H616" s="665"/>
      <c r="I616" s="665"/>
      <c r="J616" s="665"/>
      <c r="K616" s="665"/>
      <c r="L616" s="665"/>
      <c r="M616" s="665"/>
      <c r="N616" s="665"/>
      <c r="O616" s="665"/>
      <c r="P616" s="665"/>
      <c r="Q616" s="665"/>
      <c r="R616" s="665"/>
      <c r="S616" s="665"/>
      <c r="T616" s="665"/>
      <c r="U616" s="665"/>
      <c r="V616" s="665"/>
      <c r="W616" s="665"/>
      <c r="X616" s="665"/>
      <c r="Y616" s="665"/>
      <c r="Z616" s="665"/>
      <c r="AA616" s="665"/>
      <c r="AB616" s="665"/>
    </row>
    <row r="617">
      <c r="A617" s="665"/>
      <c r="B617" s="665"/>
      <c r="C617" s="665"/>
      <c r="D617" s="665"/>
      <c r="E617" s="665"/>
      <c r="F617" s="665"/>
      <c r="G617" s="665"/>
      <c r="H617" s="665"/>
      <c r="I617" s="665"/>
      <c r="J617" s="665"/>
      <c r="K617" s="665"/>
      <c r="L617" s="665"/>
      <c r="M617" s="665"/>
      <c r="N617" s="665"/>
      <c r="O617" s="665"/>
      <c r="P617" s="665"/>
      <c r="Q617" s="665"/>
      <c r="R617" s="665"/>
      <c r="S617" s="665"/>
      <c r="T617" s="665"/>
      <c r="U617" s="665"/>
      <c r="V617" s="665"/>
      <c r="W617" s="665"/>
      <c r="X617" s="665"/>
      <c r="Y617" s="665"/>
      <c r="Z617" s="665"/>
      <c r="AA617" s="665"/>
      <c r="AB617" s="665"/>
    </row>
    <row r="618">
      <c r="A618" s="665"/>
      <c r="B618" s="665"/>
      <c r="C618" s="665"/>
      <c r="D618" s="665"/>
      <c r="E618" s="665"/>
      <c r="F618" s="665"/>
      <c r="G618" s="665"/>
      <c r="H618" s="665"/>
      <c r="I618" s="665"/>
      <c r="J618" s="665"/>
      <c r="K618" s="665"/>
      <c r="L618" s="665"/>
      <c r="M618" s="665"/>
      <c r="N618" s="665"/>
      <c r="O618" s="665"/>
      <c r="P618" s="665"/>
      <c r="Q618" s="665"/>
      <c r="R618" s="665"/>
      <c r="S618" s="665"/>
      <c r="T618" s="665"/>
      <c r="U618" s="665"/>
      <c r="V618" s="665"/>
      <c r="W618" s="665"/>
      <c r="X618" s="665"/>
      <c r="Y618" s="665"/>
      <c r="Z618" s="665"/>
      <c r="AA618" s="665"/>
      <c r="AB618" s="665"/>
    </row>
    <row r="619">
      <c r="A619" s="665"/>
      <c r="B619" s="665"/>
      <c r="C619" s="665"/>
      <c r="D619" s="665"/>
      <c r="E619" s="665"/>
      <c r="F619" s="665"/>
      <c r="G619" s="665"/>
      <c r="H619" s="665"/>
      <c r="I619" s="665"/>
      <c r="J619" s="665"/>
      <c r="K619" s="665"/>
      <c r="L619" s="665"/>
      <c r="M619" s="665"/>
      <c r="N619" s="665"/>
      <c r="O619" s="665"/>
      <c r="P619" s="665"/>
      <c r="Q619" s="665"/>
      <c r="R619" s="665"/>
      <c r="S619" s="665"/>
      <c r="T619" s="665"/>
      <c r="U619" s="665"/>
      <c r="V619" s="665"/>
      <c r="W619" s="665"/>
      <c r="X619" s="665"/>
      <c r="Y619" s="665"/>
      <c r="Z619" s="665"/>
      <c r="AA619" s="665"/>
      <c r="AB619" s="665"/>
    </row>
    <row r="620">
      <c r="A620" s="665"/>
      <c r="B620" s="665"/>
      <c r="C620" s="665"/>
      <c r="D620" s="665"/>
      <c r="E620" s="665"/>
      <c r="F620" s="665"/>
      <c r="G620" s="665"/>
      <c r="H620" s="665"/>
      <c r="I620" s="665"/>
      <c r="J620" s="665"/>
      <c r="K620" s="665"/>
      <c r="L620" s="665"/>
      <c r="M620" s="665"/>
      <c r="N620" s="665"/>
      <c r="O620" s="665"/>
      <c r="P620" s="665"/>
      <c r="Q620" s="665"/>
      <c r="R620" s="665"/>
      <c r="S620" s="665"/>
      <c r="T620" s="665"/>
      <c r="U620" s="665"/>
      <c r="V620" s="665"/>
      <c r="W620" s="665"/>
      <c r="X620" s="665"/>
      <c r="Y620" s="665"/>
      <c r="Z620" s="665"/>
      <c r="AA620" s="665"/>
      <c r="AB620" s="665"/>
    </row>
    <row r="621">
      <c r="A621" s="665"/>
      <c r="B621" s="665"/>
      <c r="C621" s="665"/>
      <c r="D621" s="665"/>
      <c r="E621" s="665"/>
      <c r="F621" s="665"/>
      <c r="G621" s="665"/>
      <c r="H621" s="665"/>
      <c r="I621" s="665"/>
      <c r="J621" s="665"/>
      <c r="K621" s="665"/>
      <c r="L621" s="665"/>
      <c r="M621" s="665"/>
      <c r="N621" s="665"/>
      <c r="O621" s="665"/>
      <c r="P621" s="665"/>
      <c r="Q621" s="665"/>
      <c r="R621" s="665"/>
      <c r="S621" s="665"/>
      <c r="T621" s="665"/>
      <c r="U621" s="665"/>
      <c r="V621" s="665"/>
      <c r="W621" s="665"/>
      <c r="X621" s="665"/>
      <c r="Y621" s="665"/>
      <c r="Z621" s="665"/>
      <c r="AA621" s="665"/>
      <c r="AB621" s="665"/>
    </row>
    <row r="622">
      <c r="A622" s="665"/>
      <c r="B622" s="665"/>
      <c r="C622" s="665"/>
      <c r="D622" s="665"/>
      <c r="E622" s="665"/>
      <c r="F622" s="665"/>
      <c r="G622" s="665"/>
      <c r="H622" s="665"/>
      <c r="I622" s="665"/>
      <c r="J622" s="665"/>
      <c r="K622" s="665"/>
      <c r="L622" s="665"/>
      <c r="M622" s="665"/>
      <c r="N622" s="665"/>
      <c r="O622" s="665"/>
      <c r="P622" s="665"/>
      <c r="Q622" s="665"/>
      <c r="R622" s="665"/>
      <c r="S622" s="665"/>
      <c r="T622" s="665"/>
      <c r="U622" s="665"/>
      <c r="V622" s="665"/>
      <c r="W622" s="665"/>
      <c r="X622" s="665"/>
      <c r="Y622" s="665"/>
      <c r="Z622" s="665"/>
      <c r="AA622" s="665"/>
      <c r="AB622" s="665"/>
    </row>
    <row r="623">
      <c r="A623" s="665"/>
      <c r="B623" s="665"/>
      <c r="C623" s="665"/>
      <c r="D623" s="665"/>
      <c r="E623" s="665"/>
      <c r="F623" s="665"/>
      <c r="G623" s="665"/>
      <c r="H623" s="665"/>
      <c r="I623" s="665"/>
      <c r="J623" s="665"/>
      <c r="K623" s="665"/>
      <c r="L623" s="665"/>
      <c r="M623" s="665"/>
      <c r="N623" s="665"/>
      <c r="O623" s="665"/>
      <c r="P623" s="665"/>
      <c r="Q623" s="665"/>
      <c r="R623" s="665"/>
      <c r="S623" s="665"/>
      <c r="T623" s="665"/>
      <c r="U623" s="665"/>
      <c r="V623" s="665"/>
      <c r="W623" s="665"/>
      <c r="X623" s="665"/>
      <c r="Y623" s="665"/>
      <c r="Z623" s="665"/>
      <c r="AA623" s="665"/>
      <c r="AB623" s="665"/>
    </row>
    <row r="624">
      <c r="A624" s="665"/>
      <c r="B624" s="665"/>
      <c r="C624" s="665"/>
      <c r="D624" s="665"/>
      <c r="E624" s="665"/>
      <c r="F624" s="665"/>
      <c r="G624" s="665"/>
      <c r="H624" s="665"/>
      <c r="I624" s="665"/>
      <c r="J624" s="665"/>
      <c r="K624" s="665"/>
      <c r="L624" s="665"/>
      <c r="M624" s="665"/>
      <c r="N624" s="665"/>
      <c r="O624" s="665"/>
      <c r="P624" s="665"/>
      <c r="Q624" s="665"/>
      <c r="R624" s="665"/>
      <c r="S624" s="665"/>
      <c r="T624" s="665"/>
      <c r="U624" s="665"/>
      <c r="V624" s="665"/>
      <c r="W624" s="665"/>
      <c r="X624" s="665"/>
      <c r="Y624" s="665"/>
      <c r="Z624" s="665"/>
      <c r="AA624" s="665"/>
      <c r="AB624" s="665"/>
    </row>
    <row r="625">
      <c r="A625" s="665"/>
      <c r="B625" s="665"/>
      <c r="C625" s="665"/>
      <c r="D625" s="665"/>
      <c r="E625" s="665"/>
      <c r="F625" s="665"/>
      <c r="G625" s="665"/>
      <c r="H625" s="665"/>
      <c r="I625" s="665"/>
      <c r="J625" s="665"/>
      <c r="K625" s="665"/>
      <c r="L625" s="665"/>
      <c r="M625" s="665"/>
      <c r="N625" s="665"/>
      <c r="O625" s="665"/>
      <c r="P625" s="665"/>
      <c r="Q625" s="665"/>
      <c r="R625" s="665"/>
      <c r="S625" s="665"/>
      <c r="T625" s="665"/>
      <c r="U625" s="665"/>
      <c r="V625" s="665"/>
      <c r="W625" s="665"/>
      <c r="X625" s="665"/>
      <c r="Y625" s="665"/>
      <c r="Z625" s="665"/>
      <c r="AA625" s="665"/>
      <c r="AB625" s="665"/>
    </row>
    <row r="626">
      <c r="A626" s="665"/>
      <c r="B626" s="665"/>
      <c r="C626" s="665"/>
      <c r="D626" s="665"/>
      <c r="E626" s="665"/>
      <c r="F626" s="665"/>
      <c r="G626" s="665"/>
      <c r="H626" s="665"/>
      <c r="I626" s="665"/>
      <c r="J626" s="665"/>
      <c r="K626" s="665"/>
      <c r="L626" s="665"/>
      <c r="M626" s="665"/>
      <c r="N626" s="665"/>
      <c r="O626" s="665"/>
      <c r="P626" s="665"/>
      <c r="Q626" s="665"/>
      <c r="R626" s="665"/>
      <c r="S626" s="665"/>
      <c r="T626" s="665"/>
      <c r="U626" s="665"/>
      <c r="V626" s="665"/>
      <c r="W626" s="665"/>
      <c r="X626" s="665"/>
      <c r="Y626" s="665"/>
      <c r="Z626" s="665"/>
      <c r="AA626" s="665"/>
      <c r="AB626" s="665"/>
    </row>
    <row r="627">
      <c r="A627" s="665"/>
      <c r="B627" s="665"/>
      <c r="C627" s="665"/>
      <c r="D627" s="665"/>
      <c r="E627" s="665"/>
      <c r="F627" s="665"/>
      <c r="G627" s="665"/>
      <c r="H627" s="665"/>
      <c r="I627" s="665"/>
      <c r="J627" s="665"/>
      <c r="K627" s="665"/>
      <c r="L627" s="665"/>
      <c r="M627" s="665"/>
      <c r="N627" s="665"/>
      <c r="O627" s="665"/>
      <c r="P627" s="665"/>
      <c r="Q627" s="665"/>
      <c r="R627" s="665"/>
      <c r="S627" s="665"/>
      <c r="T627" s="665"/>
      <c r="U627" s="665"/>
      <c r="V627" s="665"/>
      <c r="W627" s="665"/>
      <c r="X627" s="665"/>
      <c r="Y627" s="665"/>
      <c r="Z627" s="665"/>
      <c r="AA627" s="665"/>
      <c r="AB627" s="665"/>
    </row>
    <row r="628">
      <c r="A628" s="665"/>
      <c r="B628" s="665"/>
      <c r="C628" s="665"/>
      <c r="D628" s="665"/>
      <c r="E628" s="665"/>
      <c r="F628" s="665"/>
      <c r="G628" s="665"/>
      <c r="H628" s="665"/>
      <c r="I628" s="665"/>
      <c r="J628" s="665"/>
      <c r="K628" s="665"/>
      <c r="L628" s="665"/>
      <c r="M628" s="665"/>
      <c r="N628" s="665"/>
      <c r="O628" s="665"/>
      <c r="P628" s="665"/>
      <c r="Q628" s="665"/>
      <c r="R628" s="665"/>
      <c r="S628" s="665"/>
      <c r="T628" s="665"/>
      <c r="U628" s="665"/>
      <c r="V628" s="665"/>
      <c r="W628" s="665"/>
      <c r="X628" s="665"/>
      <c r="Y628" s="665"/>
      <c r="Z628" s="665"/>
      <c r="AA628" s="665"/>
      <c r="AB628" s="665"/>
    </row>
    <row r="629">
      <c r="A629" s="665"/>
      <c r="B629" s="665"/>
      <c r="C629" s="665"/>
      <c r="D629" s="665"/>
      <c r="E629" s="665"/>
      <c r="F629" s="665"/>
      <c r="G629" s="665"/>
      <c r="H629" s="665"/>
      <c r="I629" s="665"/>
      <c r="J629" s="665"/>
      <c r="K629" s="665"/>
      <c r="L629" s="665"/>
      <c r="M629" s="665"/>
      <c r="N629" s="665"/>
      <c r="O629" s="665"/>
      <c r="P629" s="665"/>
      <c r="Q629" s="665"/>
      <c r="R629" s="665"/>
      <c r="S629" s="665"/>
      <c r="T629" s="665"/>
      <c r="U629" s="665"/>
      <c r="V629" s="665"/>
      <c r="W629" s="665"/>
      <c r="X629" s="665"/>
      <c r="Y629" s="665"/>
      <c r="Z629" s="665"/>
      <c r="AA629" s="665"/>
      <c r="AB629" s="665"/>
    </row>
    <row r="630">
      <c r="A630" s="665"/>
      <c r="B630" s="665"/>
      <c r="C630" s="665"/>
      <c r="D630" s="665"/>
      <c r="E630" s="665"/>
      <c r="F630" s="665"/>
      <c r="G630" s="665"/>
      <c r="H630" s="665"/>
      <c r="I630" s="665"/>
      <c r="J630" s="665"/>
      <c r="K630" s="665"/>
      <c r="L630" s="665"/>
      <c r="M630" s="665"/>
      <c r="N630" s="665"/>
      <c r="O630" s="665"/>
      <c r="P630" s="665"/>
      <c r="Q630" s="665"/>
      <c r="R630" s="665"/>
      <c r="S630" s="665"/>
      <c r="T630" s="665"/>
      <c r="U630" s="665"/>
      <c r="V630" s="665"/>
      <c r="W630" s="665"/>
      <c r="X630" s="665"/>
      <c r="Y630" s="665"/>
      <c r="Z630" s="665"/>
      <c r="AA630" s="665"/>
      <c r="AB630" s="665"/>
    </row>
    <row r="631">
      <c r="A631" s="665"/>
      <c r="B631" s="665"/>
      <c r="C631" s="665"/>
      <c r="D631" s="665"/>
      <c r="E631" s="665"/>
      <c r="F631" s="665"/>
      <c r="G631" s="665"/>
      <c r="H631" s="665"/>
      <c r="I631" s="665"/>
      <c r="J631" s="665"/>
      <c r="K631" s="665"/>
      <c r="L631" s="665"/>
      <c r="M631" s="665"/>
      <c r="N631" s="665"/>
      <c r="O631" s="665"/>
      <c r="P631" s="665"/>
      <c r="Q631" s="665"/>
      <c r="R631" s="665"/>
      <c r="S631" s="665"/>
      <c r="T631" s="665"/>
      <c r="U631" s="665"/>
      <c r="V631" s="665"/>
      <c r="W631" s="665"/>
      <c r="X631" s="665"/>
      <c r="Y631" s="665"/>
      <c r="Z631" s="665"/>
      <c r="AA631" s="665"/>
      <c r="AB631" s="665"/>
    </row>
    <row r="632">
      <c r="A632" s="665"/>
      <c r="B632" s="665"/>
      <c r="C632" s="665"/>
      <c r="D632" s="665"/>
      <c r="E632" s="665"/>
      <c r="F632" s="665"/>
      <c r="G632" s="665"/>
      <c r="H632" s="665"/>
      <c r="I632" s="665"/>
      <c r="J632" s="665"/>
      <c r="K632" s="665"/>
      <c r="L632" s="665"/>
      <c r="M632" s="665"/>
      <c r="N632" s="665"/>
      <c r="O632" s="665"/>
      <c r="P632" s="665"/>
      <c r="Q632" s="665"/>
      <c r="R632" s="665"/>
      <c r="S632" s="665"/>
      <c r="T632" s="665"/>
      <c r="U632" s="665"/>
      <c r="V632" s="665"/>
      <c r="W632" s="665"/>
      <c r="X632" s="665"/>
      <c r="Y632" s="665"/>
      <c r="Z632" s="665"/>
      <c r="AA632" s="665"/>
      <c r="AB632" s="665"/>
    </row>
    <row r="633">
      <c r="A633" s="665"/>
      <c r="B633" s="665"/>
      <c r="C633" s="665"/>
      <c r="D633" s="665"/>
      <c r="E633" s="665"/>
      <c r="F633" s="665"/>
      <c r="G633" s="665"/>
      <c r="H633" s="665"/>
      <c r="I633" s="665"/>
      <c r="J633" s="665"/>
      <c r="K633" s="665"/>
      <c r="L633" s="665"/>
      <c r="M633" s="665"/>
      <c r="N633" s="665"/>
      <c r="O633" s="665"/>
      <c r="P633" s="665"/>
      <c r="Q633" s="665"/>
      <c r="R633" s="665"/>
      <c r="S633" s="665"/>
      <c r="T633" s="665"/>
      <c r="U633" s="665"/>
      <c r="V633" s="665"/>
      <c r="W633" s="665"/>
      <c r="X633" s="665"/>
      <c r="Y633" s="665"/>
      <c r="Z633" s="665"/>
      <c r="AA633" s="665"/>
      <c r="AB633" s="665"/>
    </row>
    <row r="634">
      <c r="A634" s="665"/>
      <c r="B634" s="665"/>
      <c r="C634" s="665"/>
      <c r="D634" s="665"/>
      <c r="E634" s="665"/>
      <c r="F634" s="665"/>
      <c r="G634" s="665"/>
      <c r="H634" s="665"/>
      <c r="I634" s="665"/>
      <c r="J634" s="665"/>
      <c r="K634" s="665"/>
      <c r="L634" s="665"/>
      <c r="M634" s="665"/>
      <c r="N634" s="665"/>
      <c r="O634" s="665"/>
      <c r="P634" s="665"/>
      <c r="Q634" s="665"/>
      <c r="R634" s="665"/>
      <c r="S634" s="665"/>
      <c r="T634" s="665"/>
      <c r="U634" s="665"/>
      <c r="V634" s="665"/>
      <c r="W634" s="665"/>
      <c r="X634" s="665"/>
      <c r="Y634" s="665"/>
      <c r="Z634" s="665"/>
      <c r="AA634" s="665"/>
      <c r="AB634" s="665"/>
    </row>
    <row r="635">
      <c r="A635" s="665"/>
      <c r="B635" s="665"/>
      <c r="C635" s="665"/>
      <c r="D635" s="665"/>
      <c r="E635" s="665"/>
      <c r="F635" s="665"/>
      <c r="G635" s="665"/>
      <c r="H635" s="665"/>
      <c r="I635" s="665"/>
      <c r="J635" s="665"/>
      <c r="K635" s="665"/>
      <c r="L635" s="665"/>
      <c r="M635" s="665"/>
      <c r="N635" s="665"/>
      <c r="O635" s="665"/>
      <c r="P635" s="665"/>
      <c r="Q635" s="665"/>
      <c r="R635" s="665"/>
      <c r="S635" s="665"/>
      <c r="T635" s="665"/>
      <c r="U635" s="665"/>
      <c r="V635" s="665"/>
      <c r="W635" s="665"/>
      <c r="X635" s="665"/>
      <c r="Y635" s="665"/>
      <c r="Z635" s="665"/>
      <c r="AA635" s="665"/>
      <c r="AB635" s="665"/>
    </row>
    <row r="636">
      <c r="A636" s="665"/>
      <c r="B636" s="665"/>
      <c r="C636" s="665"/>
      <c r="D636" s="665"/>
      <c r="E636" s="665"/>
      <c r="F636" s="665"/>
      <c r="G636" s="665"/>
      <c r="H636" s="665"/>
      <c r="I636" s="665"/>
      <c r="J636" s="665"/>
      <c r="K636" s="665"/>
      <c r="L636" s="665"/>
      <c r="M636" s="665"/>
      <c r="N636" s="665"/>
      <c r="O636" s="665"/>
      <c r="P636" s="665"/>
      <c r="Q636" s="665"/>
      <c r="R636" s="665"/>
      <c r="S636" s="665"/>
      <c r="T636" s="665"/>
      <c r="U636" s="665"/>
      <c r="V636" s="665"/>
      <c r="W636" s="665"/>
      <c r="X636" s="665"/>
      <c r="Y636" s="665"/>
      <c r="Z636" s="665"/>
      <c r="AA636" s="665"/>
      <c r="AB636" s="665"/>
    </row>
    <row r="637">
      <c r="A637" s="665"/>
      <c r="B637" s="665"/>
      <c r="C637" s="665"/>
      <c r="D637" s="665"/>
      <c r="E637" s="665"/>
      <c r="F637" s="665"/>
      <c r="G637" s="665"/>
      <c r="H637" s="665"/>
      <c r="I637" s="665"/>
      <c r="J637" s="665"/>
      <c r="K637" s="665"/>
      <c r="L637" s="665"/>
      <c r="M637" s="665"/>
      <c r="N637" s="665"/>
      <c r="O637" s="665"/>
      <c r="P637" s="665"/>
      <c r="Q637" s="665"/>
      <c r="R637" s="665"/>
      <c r="S637" s="665"/>
      <c r="T637" s="665"/>
      <c r="U637" s="665"/>
      <c r="V637" s="665"/>
      <c r="W637" s="665"/>
      <c r="X637" s="665"/>
      <c r="Y637" s="665"/>
      <c r="Z637" s="665"/>
      <c r="AA637" s="665"/>
      <c r="AB637" s="665"/>
    </row>
    <row r="638">
      <c r="A638" s="665"/>
      <c r="B638" s="665"/>
      <c r="C638" s="665"/>
      <c r="D638" s="665"/>
      <c r="E638" s="665"/>
      <c r="F638" s="665"/>
      <c r="G638" s="665"/>
      <c r="H638" s="665"/>
      <c r="I638" s="665"/>
      <c r="J638" s="665"/>
      <c r="K638" s="665"/>
      <c r="L638" s="665"/>
      <c r="M638" s="665"/>
      <c r="N638" s="665"/>
      <c r="O638" s="665"/>
      <c r="P638" s="665"/>
      <c r="Q638" s="665"/>
      <c r="R638" s="665"/>
      <c r="S638" s="665"/>
      <c r="T638" s="665"/>
      <c r="U638" s="665"/>
      <c r="V638" s="665"/>
      <c r="W638" s="665"/>
      <c r="X638" s="665"/>
      <c r="Y638" s="665"/>
      <c r="Z638" s="665"/>
      <c r="AA638" s="665"/>
      <c r="AB638" s="665"/>
    </row>
    <row r="639">
      <c r="A639" s="665"/>
      <c r="B639" s="665"/>
      <c r="C639" s="665"/>
      <c r="D639" s="665"/>
      <c r="E639" s="665"/>
      <c r="F639" s="665"/>
      <c r="G639" s="665"/>
      <c r="H639" s="665"/>
      <c r="I639" s="665"/>
      <c r="J639" s="665"/>
      <c r="K639" s="665"/>
      <c r="L639" s="665"/>
      <c r="M639" s="665"/>
      <c r="N639" s="665"/>
      <c r="O639" s="665"/>
      <c r="P639" s="665"/>
      <c r="Q639" s="665"/>
      <c r="R639" s="665"/>
      <c r="S639" s="665"/>
      <c r="T639" s="665"/>
      <c r="U639" s="665"/>
      <c r="V639" s="665"/>
      <c r="W639" s="665"/>
      <c r="X639" s="665"/>
      <c r="Y639" s="665"/>
      <c r="Z639" s="665"/>
      <c r="AA639" s="665"/>
      <c r="AB639" s="665"/>
    </row>
    <row r="640">
      <c r="A640" s="665"/>
      <c r="B640" s="665"/>
      <c r="C640" s="665"/>
      <c r="D640" s="665"/>
      <c r="E640" s="665"/>
      <c r="F640" s="665"/>
      <c r="G640" s="665"/>
      <c r="H640" s="665"/>
      <c r="I640" s="665"/>
      <c r="J640" s="665"/>
      <c r="K640" s="665"/>
      <c r="L640" s="665"/>
      <c r="M640" s="665"/>
      <c r="N640" s="665"/>
      <c r="O640" s="665"/>
      <c r="P640" s="665"/>
      <c r="Q640" s="665"/>
      <c r="R640" s="665"/>
      <c r="S640" s="665"/>
      <c r="T640" s="665"/>
      <c r="U640" s="665"/>
      <c r="V640" s="665"/>
      <c r="W640" s="665"/>
      <c r="X640" s="665"/>
      <c r="Y640" s="665"/>
      <c r="Z640" s="665"/>
      <c r="AA640" s="665"/>
      <c r="AB640" s="665"/>
    </row>
    <row r="641">
      <c r="A641" s="665"/>
      <c r="B641" s="665"/>
      <c r="C641" s="665"/>
      <c r="D641" s="665"/>
      <c r="E641" s="665"/>
      <c r="F641" s="665"/>
      <c r="G641" s="665"/>
      <c r="H641" s="665"/>
      <c r="I641" s="665"/>
      <c r="J641" s="665"/>
      <c r="K641" s="665"/>
      <c r="L641" s="665"/>
      <c r="M641" s="665"/>
      <c r="N641" s="665"/>
      <c r="O641" s="665"/>
      <c r="P641" s="665"/>
      <c r="Q641" s="665"/>
      <c r="R641" s="665"/>
      <c r="S641" s="665"/>
      <c r="T641" s="665"/>
      <c r="U641" s="665"/>
      <c r="V641" s="665"/>
      <c r="W641" s="665"/>
      <c r="X641" s="665"/>
      <c r="Y641" s="665"/>
      <c r="Z641" s="665"/>
      <c r="AA641" s="665"/>
      <c r="AB641" s="665"/>
    </row>
    <row r="642">
      <c r="A642" s="665"/>
      <c r="B642" s="665"/>
      <c r="C642" s="665"/>
      <c r="D642" s="665"/>
      <c r="E642" s="665"/>
      <c r="F642" s="665"/>
      <c r="G642" s="665"/>
      <c r="H642" s="665"/>
      <c r="I642" s="665"/>
      <c r="J642" s="665"/>
      <c r="K642" s="665"/>
      <c r="L642" s="665"/>
      <c r="M642" s="665"/>
      <c r="N642" s="665"/>
      <c r="O642" s="665"/>
      <c r="P642" s="665"/>
      <c r="Q642" s="665"/>
      <c r="R642" s="665"/>
      <c r="S642" s="665"/>
      <c r="T642" s="665"/>
      <c r="U642" s="665"/>
      <c r="V642" s="665"/>
      <c r="W642" s="665"/>
      <c r="X642" s="665"/>
      <c r="Y642" s="665"/>
      <c r="Z642" s="665"/>
      <c r="AA642" s="665"/>
      <c r="AB642" s="665"/>
    </row>
    <row r="643">
      <c r="A643" s="665"/>
      <c r="B643" s="665"/>
      <c r="C643" s="665"/>
      <c r="D643" s="665"/>
      <c r="E643" s="665"/>
      <c r="F643" s="665"/>
      <c r="G643" s="665"/>
      <c r="H643" s="665"/>
      <c r="I643" s="665"/>
      <c r="J643" s="665"/>
      <c r="K643" s="665"/>
      <c r="L643" s="665"/>
      <c r="M643" s="665"/>
      <c r="N643" s="665"/>
      <c r="O643" s="665"/>
      <c r="P643" s="665"/>
      <c r="Q643" s="665"/>
      <c r="R643" s="665"/>
      <c r="S643" s="665"/>
      <c r="T643" s="665"/>
      <c r="U643" s="665"/>
      <c r="V643" s="665"/>
      <c r="W643" s="665"/>
      <c r="X643" s="665"/>
      <c r="Y643" s="665"/>
      <c r="Z643" s="665"/>
      <c r="AA643" s="665"/>
      <c r="AB643" s="665"/>
    </row>
    <row r="644">
      <c r="A644" s="665"/>
      <c r="B644" s="665"/>
      <c r="C644" s="665"/>
      <c r="D644" s="665"/>
      <c r="E644" s="665"/>
      <c r="F644" s="665"/>
      <c r="G644" s="665"/>
      <c r="H644" s="665"/>
      <c r="I644" s="665"/>
      <c r="J644" s="665"/>
      <c r="K644" s="665"/>
      <c r="L644" s="665"/>
      <c r="M644" s="665"/>
      <c r="N644" s="665"/>
      <c r="O644" s="665"/>
      <c r="P644" s="665"/>
      <c r="Q644" s="665"/>
      <c r="R644" s="665"/>
      <c r="S644" s="665"/>
      <c r="T644" s="665"/>
      <c r="U644" s="665"/>
      <c r="V644" s="665"/>
      <c r="W644" s="665"/>
      <c r="X644" s="665"/>
      <c r="Y644" s="665"/>
      <c r="Z644" s="665"/>
      <c r="AA644" s="665"/>
      <c r="AB644" s="665"/>
    </row>
    <row r="645">
      <c r="A645" s="665"/>
      <c r="B645" s="665"/>
      <c r="C645" s="665"/>
      <c r="D645" s="665"/>
      <c r="E645" s="665"/>
      <c r="F645" s="665"/>
      <c r="G645" s="665"/>
      <c r="H645" s="665"/>
      <c r="I645" s="665"/>
      <c r="J645" s="665"/>
      <c r="K645" s="665"/>
      <c r="L645" s="665"/>
      <c r="M645" s="665"/>
      <c r="N645" s="665"/>
      <c r="O645" s="665"/>
      <c r="P645" s="665"/>
      <c r="Q645" s="665"/>
      <c r="R645" s="665"/>
      <c r="S645" s="665"/>
      <c r="T645" s="665"/>
      <c r="U645" s="665"/>
      <c r="V645" s="665"/>
      <c r="W645" s="665"/>
      <c r="X645" s="665"/>
      <c r="Y645" s="665"/>
      <c r="Z645" s="665"/>
      <c r="AA645" s="665"/>
      <c r="AB645" s="665"/>
    </row>
    <row r="646">
      <c r="A646" s="665"/>
      <c r="B646" s="665"/>
      <c r="C646" s="665"/>
      <c r="D646" s="665"/>
      <c r="E646" s="665"/>
      <c r="F646" s="665"/>
      <c r="G646" s="665"/>
      <c r="H646" s="665"/>
      <c r="I646" s="665"/>
      <c r="J646" s="665"/>
      <c r="K646" s="665"/>
      <c r="L646" s="665"/>
      <c r="M646" s="665"/>
      <c r="N646" s="665"/>
      <c r="O646" s="665"/>
      <c r="P646" s="665"/>
      <c r="Q646" s="665"/>
      <c r="R646" s="665"/>
      <c r="S646" s="665"/>
      <c r="T646" s="665"/>
      <c r="U646" s="665"/>
      <c r="V646" s="665"/>
      <c r="W646" s="665"/>
      <c r="X646" s="665"/>
      <c r="Y646" s="665"/>
      <c r="Z646" s="665"/>
      <c r="AA646" s="665"/>
      <c r="AB646" s="665"/>
    </row>
    <row r="647">
      <c r="A647" s="665"/>
      <c r="B647" s="665"/>
      <c r="C647" s="665"/>
      <c r="D647" s="665"/>
      <c r="E647" s="665"/>
      <c r="F647" s="665"/>
      <c r="G647" s="665"/>
      <c r="H647" s="665"/>
      <c r="I647" s="665"/>
      <c r="J647" s="665"/>
      <c r="K647" s="665"/>
      <c r="L647" s="665"/>
      <c r="M647" s="665"/>
      <c r="N647" s="665"/>
      <c r="O647" s="665"/>
      <c r="P647" s="665"/>
      <c r="Q647" s="665"/>
      <c r="R647" s="665"/>
      <c r="S647" s="665"/>
      <c r="T647" s="665"/>
      <c r="U647" s="665"/>
      <c r="V647" s="665"/>
      <c r="W647" s="665"/>
      <c r="X647" s="665"/>
      <c r="Y647" s="665"/>
      <c r="Z647" s="665"/>
      <c r="AA647" s="665"/>
      <c r="AB647" s="665"/>
    </row>
    <row r="648">
      <c r="A648" s="665"/>
      <c r="B648" s="665"/>
      <c r="C648" s="665"/>
      <c r="D648" s="665"/>
      <c r="E648" s="665"/>
      <c r="F648" s="665"/>
      <c r="G648" s="665"/>
      <c r="H648" s="665"/>
      <c r="I648" s="665"/>
      <c r="J648" s="665"/>
      <c r="K648" s="665"/>
      <c r="L648" s="665"/>
      <c r="M648" s="665"/>
      <c r="N648" s="665"/>
      <c r="O648" s="665"/>
      <c r="P648" s="665"/>
      <c r="Q648" s="665"/>
      <c r="R648" s="665"/>
      <c r="S648" s="665"/>
      <c r="T648" s="665"/>
      <c r="U648" s="665"/>
      <c r="V648" s="665"/>
      <c r="W648" s="665"/>
      <c r="X648" s="665"/>
      <c r="Y648" s="665"/>
      <c r="Z648" s="665"/>
      <c r="AA648" s="665"/>
      <c r="AB648" s="665"/>
    </row>
    <row r="649">
      <c r="A649" s="665"/>
      <c r="B649" s="665"/>
      <c r="C649" s="665"/>
      <c r="D649" s="665"/>
      <c r="E649" s="665"/>
      <c r="F649" s="665"/>
      <c r="G649" s="665"/>
      <c r="H649" s="665"/>
      <c r="I649" s="665"/>
      <c r="J649" s="665"/>
      <c r="K649" s="665"/>
      <c r="L649" s="665"/>
      <c r="M649" s="665"/>
      <c r="N649" s="665"/>
      <c r="O649" s="665"/>
      <c r="P649" s="665"/>
      <c r="Q649" s="665"/>
      <c r="R649" s="665"/>
      <c r="S649" s="665"/>
      <c r="T649" s="665"/>
      <c r="U649" s="665"/>
      <c r="V649" s="665"/>
      <c r="W649" s="665"/>
      <c r="X649" s="665"/>
      <c r="Y649" s="665"/>
      <c r="Z649" s="665"/>
      <c r="AA649" s="665"/>
      <c r="AB649" s="665"/>
    </row>
    <row r="650">
      <c r="A650" s="665"/>
      <c r="B650" s="665"/>
      <c r="C650" s="665"/>
      <c r="D650" s="665"/>
      <c r="E650" s="665"/>
      <c r="F650" s="665"/>
      <c r="G650" s="665"/>
      <c r="H650" s="665"/>
      <c r="I650" s="665"/>
      <c r="J650" s="665"/>
      <c r="K650" s="665"/>
      <c r="L650" s="665"/>
      <c r="M650" s="665"/>
      <c r="N650" s="665"/>
      <c r="O650" s="665"/>
      <c r="P650" s="665"/>
      <c r="Q650" s="665"/>
      <c r="R650" s="665"/>
      <c r="S650" s="665"/>
      <c r="T650" s="665"/>
      <c r="U650" s="665"/>
      <c r="V650" s="665"/>
      <c r="W650" s="665"/>
      <c r="X650" s="665"/>
      <c r="Y650" s="665"/>
      <c r="Z650" s="665"/>
      <c r="AA650" s="665"/>
      <c r="AB650" s="665"/>
    </row>
    <row r="651">
      <c r="A651" s="665"/>
      <c r="B651" s="665"/>
      <c r="C651" s="665"/>
      <c r="D651" s="665"/>
      <c r="E651" s="665"/>
      <c r="F651" s="665"/>
      <c r="G651" s="665"/>
      <c r="H651" s="665"/>
      <c r="I651" s="665"/>
      <c r="J651" s="665"/>
      <c r="K651" s="665"/>
      <c r="L651" s="665"/>
      <c r="M651" s="665"/>
      <c r="N651" s="665"/>
      <c r="O651" s="665"/>
      <c r="P651" s="665"/>
      <c r="Q651" s="665"/>
      <c r="R651" s="665"/>
      <c r="S651" s="665"/>
      <c r="T651" s="665"/>
      <c r="U651" s="665"/>
      <c r="V651" s="665"/>
      <c r="W651" s="665"/>
      <c r="X651" s="665"/>
      <c r="Y651" s="665"/>
      <c r="Z651" s="665"/>
      <c r="AA651" s="665"/>
      <c r="AB651" s="665"/>
    </row>
    <row r="652">
      <c r="A652" s="665"/>
      <c r="B652" s="665"/>
      <c r="C652" s="665"/>
      <c r="D652" s="665"/>
      <c r="E652" s="665"/>
      <c r="F652" s="665"/>
      <c r="G652" s="665"/>
      <c r="H652" s="665"/>
      <c r="I652" s="665"/>
      <c r="J652" s="665"/>
      <c r="K652" s="665"/>
      <c r="L652" s="665"/>
      <c r="M652" s="665"/>
      <c r="N652" s="665"/>
      <c r="O652" s="665"/>
      <c r="P652" s="665"/>
      <c r="Q652" s="665"/>
      <c r="R652" s="665"/>
      <c r="S652" s="665"/>
      <c r="T652" s="665"/>
      <c r="U652" s="665"/>
      <c r="V652" s="665"/>
      <c r="W652" s="665"/>
      <c r="X652" s="665"/>
      <c r="Y652" s="665"/>
      <c r="Z652" s="665"/>
      <c r="AA652" s="665"/>
      <c r="AB652" s="665"/>
    </row>
    <row r="653">
      <c r="A653" s="665"/>
      <c r="B653" s="665"/>
      <c r="C653" s="665"/>
      <c r="D653" s="665"/>
      <c r="E653" s="665"/>
      <c r="F653" s="665"/>
      <c r="G653" s="665"/>
      <c r="H653" s="665"/>
      <c r="I653" s="665"/>
      <c r="J653" s="665"/>
      <c r="K653" s="665"/>
      <c r="L653" s="665"/>
      <c r="M653" s="665"/>
      <c r="N653" s="665"/>
      <c r="O653" s="665"/>
      <c r="P653" s="665"/>
      <c r="Q653" s="665"/>
      <c r="R653" s="665"/>
      <c r="S653" s="665"/>
      <c r="T653" s="665"/>
      <c r="U653" s="665"/>
      <c r="V653" s="665"/>
      <c r="W653" s="665"/>
      <c r="X653" s="665"/>
      <c r="Y653" s="665"/>
      <c r="Z653" s="665"/>
      <c r="AA653" s="665"/>
      <c r="AB653" s="665"/>
    </row>
    <row r="654">
      <c r="A654" s="665"/>
      <c r="B654" s="665"/>
      <c r="C654" s="665"/>
      <c r="D654" s="665"/>
      <c r="E654" s="665"/>
      <c r="F654" s="665"/>
      <c r="G654" s="665"/>
      <c r="H654" s="665"/>
      <c r="I654" s="665"/>
      <c r="J654" s="665"/>
      <c r="K654" s="665"/>
      <c r="L654" s="665"/>
      <c r="M654" s="665"/>
      <c r="N654" s="665"/>
      <c r="O654" s="665"/>
      <c r="P654" s="665"/>
      <c r="Q654" s="665"/>
      <c r="R654" s="665"/>
      <c r="S654" s="665"/>
      <c r="T654" s="665"/>
      <c r="U654" s="665"/>
      <c r="V654" s="665"/>
      <c r="W654" s="665"/>
      <c r="X654" s="665"/>
      <c r="Y654" s="665"/>
      <c r="Z654" s="665"/>
      <c r="AA654" s="665"/>
      <c r="AB654" s="665"/>
    </row>
    <row r="655">
      <c r="A655" s="665"/>
      <c r="B655" s="665"/>
      <c r="C655" s="665"/>
      <c r="D655" s="665"/>
      <c r="E655" s="665"/>
      <c r="F655" s="665"/>
      <c r="G655" s="665"/>
      <c r="H655" s="665"/>
      <c r="I655" s="665"/>
      <c r="J655" s="665"/>
      <c r="K655" s="665"/>
      <c r="L655" s="665"/>
      <c r="M655" s="665"/>
      <c r="N655" s="665"/>
      <c r="O655" s="665"/>
      <c r="P655" s="665"/>
      <c r="Q655" s="665"/>
      <c r="R655" s="665"/>
      <c r="S655" s="665"/>
      <c r="T655" s="665"/>
      <c r="U655" s="665"/>
      <c r="V655" s="665"/>
      <c r="W655" s="665"/>
      <c r="X655" s="665"/>
      <c r="Y655" s="665"/>
      <c r="Z655" s="665"/>
      <c r="AA655" s="665"/>
      <c r="AB655" s="665"/>
    </row>
    <row r="656">
      <c r="A656" s="665"/>
      <c r="B656" s="665"/>
      <c r="C656" s="665"/>
      <c r="D656" s="665"/>
      <c r="E656" s="665"/>
      <c r="F656" s="665"/>
      <c r="G656" s="665"/>
      <c r="H656" s="665"/>
      <c r="I656" s="665"/>
      <c r="J656" s="665"/>
      <c r="K656" s="665"/>
      <c r="L656" s="665"/>
      <c r="M656" s="665"/>
      <c r="N656" s="665"/>
      <c r="O656" s="665"/>
      <c r="P656" s="665"/>
      <c r="Q656" s="665"/>
      <c r="R656" s="665"/>
      <c r="S656" s="665"/>
      <c r="T656" s="665"/>
      <c r="U656" s="665"/>
      <c r="V656" s="665"/>
      <c r="W656" s="665"/>
      <c r="X656" s="665"/>
      <c r="Y656" s="665"/>
      <c r="Z656" s="665"/>
      <c r="AA656" s="665"/>
      <c r="AB656" s="665"/>
    </row>
    <row r="657">
      <c r="A657" s="665"/>
      <c r="B657" s="665"/>
      <c r="C657" s="665"/>
      <c r="D657" s="665"/>
      <c r="E657" s="665"/>
      <c r="F657" s="665"/>
      <c r="G657" s="665"/>
      <c r="H657" s="665"/>
      <c r="I657" s="665"/>
      <c r="J657" s="665"/>
      <c r="K657" s="665"/>
      <c r="L657" s="665"/>
      <c r="M657" s="665"/>
      <c r="N657" s="665"/>
      <c r="O657" s="665"/>
      <c r="P657" s="665"/>
      <c r="Q657" s="665"/>
      <c r="R657" s="665"/>
      <c r="S657" s="665"/>
      <c r="T657" s="665"/>
      <c r="U657" s="665"/>
      <c r="V657" s="665"/>
      <c r="W657" s="665"/>
      <c r="X657" s="665"/>
      <c r="Y657" s="665"/>
      <c r="Z657" s="665"/>
      <c r="AA657" s="665"/>
      <c r="AB657" s="665"/>
    </row>
    <row r="658">
      <c r="A658" s="665"/>
      <c r="B658" s="665"/>
      <c r="C658" s="665"/>
      <c r="D658" s="665"/>
      <c r="E658" s="665"/>
      <c r="F658" s="665"/>
      <c r="G658" s="665"/>
      <c r="H658" s="665"/>
      <c r="I658" s="665"/>
      <c r="J658" s="665"/>
      <c r="K658" s="665"/>
      <c r="L658" s="665"/>
      <c r="M658" s="665"/>
      <c r="N658" s="665"/>
      <c r="O658" s="665"/>
      <c r="P658" s="665"/>
      <c r="Q658" s="665"/>
      <c r="R658" s="665"/>
      <c r="S658" s="665"/>
      <c r="T658" s="665"/>
      <c r="U658" s="665"/>
      <c r="V658" s="665"/>
      <c r="W658" s="665"/>
      <c r="X658" s="665"/>
      <c r="Y658" s="665"/>
      <c r="Z658" s="665"/>
      <c r="AA658" s="665"/>
      <c r="AB658" s="665"/>
    </row>
    <row r="659">
      <c r="A659" s="665"/>
      <c r="B659" s="665"/>
      <c r="C659" s="665"/>
      <c r="D659" s="665"/>
      <c r="E659" s="665"/>
      <c r="F659" s="665"/>
      <c r="G659" s="665"/>
      <c r="H659" s="665"/>
      <c r="I659" s="665"/>
      <c r="J659" s="665"/>
      <c r="K659" s="665"/>
      <c r="L659" s="665"/>
      <c r="M659" s="665"/>
      <c r="N659" s="665"/>
      <c r="O659" s="665"/>
      <c r="P659" s="665"/>
      <c r="Q659" s="665"/>
      <c r="R659" s="665"/>
      <c r="S659" s="665"/>
      <c r="T659" s="665"/>
      <c r="U659" s="665"/>
      <c r="V659" s="665"/>
      <c r="W659" s="665"/>
      <c r="X659" s="665"/>
      <c r="Y659" s="665"/>
      <c r="Z659" s="665"/>
      <c r="AA659" s="665"/>
      <c r="AB659" s="665"/>
    </row>
    <row r="660">
      <c r="A660" s="665"/>
      <c r="B660" s="665"/>
      <c r="C660" s="665"/>
      <c r="D660" s="665"/>
      <c r="E660" s="665"/>
      <c r="F660" s="665"/>
      <c r="G660" s="665"/>
      <c r="H660" s="665"/>
      <c r="I660" s="665"/>
      <c r="J660" s="665"/>
      <c r="K660" s="665"/>
      <c r="L660" s="665"/>
      <c r="M660" s="665"/>
      <c r="N660" s="665"/>
      <c r="O660" s="665"/>
      <c r="P660" s="665"/>
      <c r="Q660" s="665"/>
      <c r="R660" s="665"/>
      <c r="S660" s="665"/>
      <c r="T660" s="665"/>
      <c r="U660" s="665"/>
      <c r="V660" s="665"/>
      <c r="W660" s="665"/>
      <c r="X660" s="665"/>
      <c r="Y660" s="665"/>
      <c r="Z660" s="665"/>
      <c r="AA660" s="665"/>
      <c r="AB660" s="665"/>
    </row>
    <row r="661">
      <c r="A661" s="665"/>
      <c r="B661" s="665"/>
      <c r="C661" s="665"/>
      <c r="D661" s="665"/>
      <c r="E661" s="665"/>
      <c r="F661" s="665"/>
      <c r="G661" s="665"/>
      <c r="H661" s="665"/>
      <c r="I661" s="665"/>
      <c r="J661" s="665"/>
      <c r="K661" s="665"/>
      <c r="L661" s="665"/>
      <c r="M661" s="665"/>
      <c r="N661" s="665"/>
      <c r="O661" s="665"/>
      <c r="P661" s="665"/>
      <c r="Q661" s="665"/>
      <c r="R661" s="665"/>
      <c r="S661" s="665"/>
      <c r="T661" s="665"/>
      <c r="U661" s="665"/>
      <c r="V661" s="665"/>
      <c r="W661" s="665"/>
      <c r="X661" s="665"/>
      <c r="Y661" s="665"/>
      <c r="Z661" s="665"/>
      <c r="AA661" s="665"/>
      <c r="AB661" s="665"/>
    </row>
    <row r="662">
      <c r="A662" s="665"/>
      <c r="B662" s="665"/>
      <c r="C662" s="665"/>
      <c r="D662" s="665"/>
      <c r="E662" s="665"/>
      <c r="F662" s="665"/>
      <c r="G662" s="665"/>
      <c r="H662" s="665"/>
      <c r="I662" s="665"/>
      <c r="J662" s="665"/>
      <c r="K662" s="665"/>
      <c r="L662" s="665"/>
      <c r="M662" s="665"/>
      <c r="N662" s="665"/>
      <c r="O662" s="665"/>
      <c r="P662" s="665"/>
      <c r="Q662" s="665"/>
      <c r="R662" s="665"/>
      <c r="S662" s="665"/>
      <c r="T662" s="665"/>
      <c r="U662" s="665"/>
      <c r="V662" s="665"/>
      <c r="W662" s="665"/>
      <c r="X662" s="665"/>
      <c r="Y662" s="665"/>
      <c r="Z662" s="665"/>
      <c r="AA662" s="665"/>
      <c r="AB662" s="665"/>
    </row>
    <row r="663">
      <c r="A663" s="665"/>
      <c r="B663" s="665"/>
      <c r="C663" s="665"/>
      <c r="D663" s="665"/>
      <c r="E663" s="665"/>
      <c r="F663" s="665"/>
      <c r="G663" s="665"/>
      <c r="H663" s="665"/>
      <c r="I663" s="665"/>
      <c r="J663" s="665"/>
      <c r="K663" s="665"/>
      <c r="L663" s="665"/>
      <c r="M663" s="665"/>
      <c r="N663" s="665"/>
      <c r="O663" s="665"/>
      <c r="P663" s="665"/>
      <c r="Q663" s="665"/>
      <c r="R663" s="665"/>
      <c r="S663" s="665"/>
      <c r="T663" s="665"/>
      <c r="U663" s="665"/>
      <c r="V663" s="665"/>
      <c r="W663" s="665"/>
      <c r="X663" s="665"/>
      <c r="Y663" s="665"/>
      <c r="Z663" s="665"/>
      <c r="AA663" s="665"/>
      <c r="AB663" s="665"/>
    </row>
    <row r="664">
      <c r="A664" s="665"/>
      <c r="B664" s="665"/>
      <c r="C664" s="665"/>
      <c r="D664" s="665"/>
      <c r="E664" s="665"/>
      <c r="F664" s="665"/>
      <c r="G664" s="665"/>
      <c r="H664" s="665"/>
      <c r="I664" s="665"/>
      <c r="J664" s="665"/>
      <c r="K664" s="665"/>
      <c r="L664" s="665"/>
      <c r="M664" s="665"/>
      <c r="N664" s="665"/>
      <c r="O664" s="665"/>
      <c r="P664" s="665"/>
      <c r="Q664" s="665"/>
      <c r="R664" s="665"/>
      <c r="S664" s="665"/>
      <c r="T664" s="665"/>
      <c r="U664" s="665"/>
      <c r="V664" s="665"/>
      <c r="W664" s="665"/>
      <c r="X664" s="665"/>
      <c r="Y664" s="665"/>
      <c r="Z664" s="665"/>
      <c r="AA664" s="665"/>
      <c r="AB664" s="665"/>
    </row>
    <row r="665">
      <c r="A665" s="665"/>
      <c r="B665" s="665"/>
      <c r="C665" s="665"/>
      <c r="D665" s="665"/>
      <c r="E665" s="665"/>
      <c r="F665" s="665"/>
      <c r="G665" s="665"/>
      <c r="H665" s="665"/>
      <c r="I665" s="665"/>
      <c r="J665" s="665"/>
      <c r="K665" s="665"/>
      <c r="L665" s="665"/>
      <c r="M665" s="665"/>
      <c r="N665" s="665"/>
      <c r="O665" s="665"/>
      <c r="P665" s="665"/>
      <c r="Q665" s="665"/>
      <c r="R665" s="665"/>
      <c r="S665" s="665"/>
      <c r="T665" s="665"/>
      <c r="U665" s="665"/>
      <c r="V665" s="665"/>
      <c r="W665" s="665"/>
      <c r="X665" s="665"/>
      <c r="Y665" s="665"/>
      <c r="Z665" s="665"/>
      <c r="AA665" s="665"/>
      <c r="AB665" s="665"/>
    </row>
    <row r="666">
      <c r="A666" s="665"/>
      <c r="B666" s="665"/>
      <c r="C666" s="665"/>
      <c r="D666" s="665"/>
      <c r="E666" s="665"/>
      <c r="F666" s="665"/>
      <c r="G666" s="665"/>
      <c r="H666" s="665"/>
      <c r="I666" s="665"/>
      <c r="J666" s="665"/>
      <c r="K666" s="665"/>
      <c r="L666" s="665"/>
      <c r="M666" s="665"/>
      <c r="N666" s="665"/>
      <c r="O666" s="665"/>
      <c r="P666" s="665"/>
      <c r="Q666" s="665"/>
      <c r="R666" s="665"/>
      <c r="S666" s="665"/>
      <c r="T666" s="665"/>
      <c r="U666" s="665"/>
      <c r="V666" s="665"/>
      <c r="W666" s="665"/>
      <c r="X666" s="665"/>
      <c r="Y666" s="665"/>
      <c r="Z666" s="665"/>
      <c r="AA666" s="665"/>
      <c r="AB666" s="665"/>
    </row>
    <row r="667">
      <c r="A667" s="665"/>
      <c r="B667" s="665"/>
      <c r="C667" s="665"/>
      <c r="D667" s="665"/>
      <c r="E667" s="665"/>
      <c r="F667" s="665"/>
      <c r="G667" s="665"/>
      <c r="H667" s="665"/>
      <c r="I667" s="665"/>
      <c r="J667" s="665"/>
      <c r="K667" s="665"/>
      <c r="L667" s="665"/>
      <c r="M667" s="665"/>
      <c r="N667" s="665"/>
      <c r="O667" s="665"/>
      <c r="P667" s="665"/>
      <c r="Q667" s="665"/>
      <c r="R667" s="665"/>
      <c r="S667" s="665"/>
      <c r="T667" s="665"/>
      <c r="U667" s="665"/>
      <c r="V667" s="665"/>
      <c r="W667" s="665"/>
      <c r="X667" s="665"/>
      <c r="Y667" s="665"/>
      <c r="Z667" s="665"/>
      <c r="AA667" s="665"/>
      <c r="AB667" s="665"/>
    </row>
    <row r="668">
      <c r="A668" s="665"/>
      <c r="B668" s="665"/>
      <c r="C668" s="665"/>
      <c r="D668" s="665"/>
      <c r="E668" s="665"/>
      <c r="F668" s="665"/>
      <c r="G668" s="665"/>
      <c r="H668" s="665"/>
      <c r="I668" s="665"/>
      <c r="J668" s="665"/>
      <c r="K668" s="665"/>
      <c r="L668" s="665"/>
      <c r="M668" s="665"/>
      <c r="N668" s="665"/>
      <c r="O668" s="665"/>
      <c r="P668" s="665"/>
      <c r="Q668" s="665"/>
      <c r="R668" s="665"/>
      <c r="S668" s="665"/>
      <c r="T668" s="665"/>
      <c r="U668" s="665"/>
      <c r="V668" s="665"/>
      <c r="W668" s="665"/>
      <c r="X668" s="665"/>
      <c r="Y668" s="665"/>
      <c r="Z668" s="665"/>
      <c r="AA668" s="665"/>
      <c r="AB668" s="665"/>
    </row>
    <row r="669">
      <c r="A669" s="665"/>
      <c r="B669" s="665"/>
      <c r="C669" s="665"/>
      <c r="D669" s="665"/>
      <c r="E669" s="665"/>
      <c r="F669" s="665"/>
      <c r="G669" s="665"/>
      <c r="H669" s="665"/>
      <c r="I669" s="665"/>
      <c r="J669" s="665"/>
      <c r="K669" s="665"/>
      <c r="L669" s="665"/>
      <c r="M669" s="665"/>
      <c r="N669" s="665"/>
      <c r="O669" s="665"/>
      <c r="P669" s="665"/>
      <c r="Q669" s="665"/>
      <c r="R669" s="665"/>
      <c r="S669" s="665"/>
      <c r="T669" s="665"/>
      <c r="U669" s="665"/>
      <c r="V669" s="665"/>
      <c r="W669" s="665"/>
      <c r="X669" s="665"/>
      <c r="Y669" s="665"/>
      <c r="Z669" s="665"/>
      <c r="AA669" s="665"/>
      <c r="AB669" s="665"/>
    </row>
    <row r="670">
      <c r="A670" s="665"/>
      <c r="B670" s="665"/>
      <c r="C670" s="665"/>
      <c r="D670" s="665"/>
      <c r="E670" s="665"/>
      <c r="F670" s="665"/>
      <c r="G670" s="665"/>
      <c r="H670" s="665"/>
      <c r="I670" s="665"/>
      <c r="J670" s="665"/>
      <c r="K670" s="665"/>
      <c r="L670" s="665"/>
      <c r="M670" s="665"/>
      <c r="N670" s="665"/>
      <c r="O670" s="665"/>
      <c r="P670" s="665"/>
      <c r="Q670" s="665"/>
      <c r="R670" s="665"/>
      <c r="S670" s="665"/>
      <c r="T670" s="665"/>
      <c r="U670" s="665"/>
      <c r="V670" s="665"/>
      <c r="W670" s="665"/>
      <c r="X670" s="665"/>
      <c r="Y670" s="665"/>
      <c r="Z670" s="665"/>
      <c r="AA670" s="665"/>
      <c r="AB670" s="665"/>
    </row>
    <row r="671">
      <c r="A671" s="665"/>
      <c r="B671" s="665"/>
      <c r="C671" s="665"/>
      <c r="D671" s="665"/>
      <c r="E671" s="665"/>
      <c r="F671" s="665"/>
      <c r="G671" s="665"/>
      <c r="H671" s="665"/>
      <c r="I671" s="665"/>
      <c r="J671" s="665"/>
      <c r="K671" s="665"/>
      <c r="L671" s="665"/>
      <c r="M671" s="665"/>
      <c r="N671" s="665"/>
      <c r="O671" s="665"/>
      <c r="P671" s="665"/>
      <c r="Q671" s="665"/>
      <c r="R671" s="665"/>
      <c r="S671" s="665"/>
      <c r="T671" s="665"/>
      <c r="U671" s="665"/>
      <c r="V671" s="665"/>
      <c r="W671" s="665"/>
      <c r="X671" s="665"/>
      <c r="Y671" s="665"/>
      <c r="Z671" s="665"/>
      <c r="AA671" s="665"/>
      <c r="AB671" s="665"/>
    </row>
    <row r="672">
      <c r="A672" s="665"/>
      <c r="B672" s="665"/>
      <c r="C672" s="665"/>
      <c r="D672" s="665"/>
      <c r="E672" s="665"/>
      <c r="F672" s="665"/>
      <c r="G672" s="665"/>
      <c r="H672" s="665"/>
      <c r="I672" s="665"/>
      <c r="J672" s="665"/>
      <c r="K672" s="665"/>
      <c r="L672" s="665"/>
      <c r="M672" s="665"/>
      <c r="N672" s="665"/>
      <c r="O672" s="665"/>
      <c r="P672" s="665"/>
      <c r="Q672" s="665"/>
      <c r="R672" s="665"/>
      <c r="S672" s="665"/>
      <c r="T672" s="665"/>
      <c r="U672" s="665"/>
      <c r="V672" s="665"/>
      <c r="W672" s="665"/>
      <c r="X672" s="665"/>
      <c r="Y672" s="665"/>
      <c r="Z672" s="665"/>
      <c r="AA672" s="665"/>
      <c r="AB672" s="665"/>
    </row>
    <row r="673">
      <c r="A673" s="665"/>
      <c r="B673" s="665"/>
      <c r="C673" s="665"/>
      <c r="D673" s="665"/>
      <c r="E673" s="665"/>
      <c r="F673" s="665"/>
      <c r="G673" s="665"/>
      <c r="H673" s="665"/>
      <c r="I673" s="665"/>
      <c r="J673" s="665"/>
      <c r="K673" s="665"/>
      <c r="L673" s="665"/>
      <c r="M673" s="665"/>
      <c r="N673" s="665"/>
      <c r="O673" s="665"/>
      <c r="P673" s="665"/>
      <c r="Q673" s="665"/>
      <c r="R673" s="665"/>
      <c r="S673" s="665"/>
      <c r="T673" s="665"/>
      <c r="U673" s="665"/>
      <c r="V673" s="665"/>
      <c r="W673" s="665"/>
      <c r="X673" s="665"/>
      <c r="Y673" s="665"/>
      <c r="Z673" s="665"/>
      <c r="AA673" s="665"/>
      <c r="AB673" s="665"/>
    </row>
    <row r="674">
      <c r="A674" s="665"/>
      <c r="B674" s="665"/>
      <c r="C674" s="665"/>
      <c r="D674" s="665"/>
      <c r="E674" s="665"/>
      <c r="F674" s="665"/>
      <c r="G674" s="665"/>
      <c r="H674" s="665"/>
      <c r="I674" s="665"/>
      <c r="J674" s="665"/>
      <c r="K674" s="665"/>
      <c r="L674" s="665"/>
      <c r="M674" s="665"/>
      <c r="N674" s="665"/>
      <c r="O674" s="665"/>
      <c r="P674" s="665"/>
      <c r="Q674" s="665"/>
      <c r="R674" s="665"/>
      <c r="S674" s="665"/>
      <c r="T674" s="665"/>
      <c r="U674" s="665"/>
      <c r="V674" s="665"/>
      <c r="W674" s="665"/>
      <c r="X674" s="665"/>
      <c r="Y674" s="665"/>
      <c r="Z674" s="665"/>
      <c r="AA674" s="665"/>
      <c r="AB674" s="665"/>
    </row>
    <row r="675">
      <c r="A675" s="665"/>
      <c r="B675" s="665"/>
      <c r="C675" s="665"/>
      <c r="D675" s="665"/>
      <c r="E675" s="665"/>
      <c r="F675" s="665"/>
      <c r="G675" s="665"/>
      <c r="H675" s="665"/>
      <c r="I675" s="665"/>
      <c r="J675" s="665"/>
      <c r="K675" s="665"/>
      <c r="L675" s="665"/>
      <c r="M675" s="665"/>
      <c r="N675" s="665"/>
      <c r="O675" s="665"/>
      <c r="P675" s="665"/>
      <c r="Q675" s="665"/>
      <c r="R675" s="665"/>
      <c r="S675" s="665"/>
      <c r="T675" s="665"/>
      <c r="U675" s="665"/>
      <c r="V675" s="665"/>
      <c r="W675" s="665"/>
      <c r="X675" s="665"/>
      <c r="Y675" s="665"/>
      <c r="Z675" s="665"/>
      <c r="AA675" s="665"/>
      <c r="AB675" s="665"/>
    </row>
    <row r="676">
      <c r="A676" s="665"/>
      <c r="B676" s="665"/>
      <c r="C676" s="665"/>
      <c r="D676" s="665"/>
      <c r="E676" s="665"/>
      <c r="F676" s="665"/>
      <c r="G676" s="665"/>
      <c r="H676" s="665"/>
      <c r="I676" s="665"/>
      <c r="J676" s="665"/>
      <c r="K676" s="665"/>
      <c r="L676" s="665"/>
      <c r="M676" s="665"/>
      <c r="N676" s="665"/>
      <c r="O676" s="665"/>
      <c r="P676" s="665"/>
      <c r="Q676" s="665"/>
      <c r="R676" s="665"/>
      <c r="S676" s="665"/>
      <c r="T676" s="665"/>
      <c r="U676" s="665"/>
      <c r="V676" s="665"/>
      <c r="W676" s="665"/>
      <c r="X676" s="665"/>
      <c r="Y676" s="665"/>
      <c r="Z676" s="665"/>
      <c r="AA676" s="665"/>
      <c r="AB676" s="665"/>
    </row>
    <row r="677">
      <c r="A677" s="665"/>
      <c r="B677" s="665"/>
      <c r="C677" s="665"/>
      <c r="D677" s="665"/>
      <c r="E677" s="665"/>
      <c r="F677" s="665"/>
      <c r="G677" s="665"/>
      <c r="H677" s="665"/>
      <c r="I677" s="665"/>
      <c r="J677" s="665"/>
      <c r="K677" s="665"/>
      <c r="L677" s="665"/>
      <c r="M677" s="665"/>
      <c r="N677" s="665"/>
      <c r="O677" s="665"/>
      <c r="P677" s="665"/>
      <c r="Q677" s="665"/>
      <c r="R677" s="665"/>
      <c r="S677" s="665"/>
      <c r="T677" s="665"/>
      <c r="U677" s="665"/>
      <c r="V677" s="665"/>
      <c r="W677" s="665"/>
      <c r="X677" s="665"/>
      <c r="Y677" s="665"/>
      <c r="Z677" s="665"/>
      <c r="AA677" s="665"/>
      <c r="AB677" s="665"/>
    </row>
    <row r="678">
      <c r="A678" s="665"/>
      <c r="B678" s="665"/>
      <c r="C678" s="665"/>
      <c r="D678" s="665"/>
      <c r="E678" s="665"/>
      <c r="F678" s="665"/>
      <c r="G678" s="665"/>
      <c r="H678" s="665"/>
      <c r="I678" s="665"/>
      <c r="J678" s="665"/>
      <c r="K678" s="665"/>
      <c r="L678" s="665"/>
      <c r="M678" s="665"/>
      <c r="N678" s="665"/>
      <c r="O678" s="665"/>
      <c r="P678" s="665"/>
      <c r="Q678" s="665"/>
      <c r="R678" s="665"/>
      <c r="S678" s="665"/>
      <c r="T678" s="665"/>
      <c r="U678" s="665"/>
      <c r="V678" s="665"/>
      <c r="W678" s="665"/>
      <c r="X678" s="665"/>
      <c r="Y678" s="665"/>
      <c r="Z678" s="665"/>
      <c r="AA678" s="665"/>
      <c r="AB678" s="665"/>
    </row>
    <row r="679">
      <c r="A679" s="665"/>
      <c r="B679" s="665"/>
      <c r="C679" s="665"/>
      <c r="D679" s="665"/>
      <c r="E679" s="665"/>
      <c r="F679" s="665"/>
      <c r="G679" s="665"/>
      <c r="H679" s="665"/>
      <c r="I679" s="665"/>
      <c r="J679" s="665"/>
      <c r="K679" s="665"/>
      <c r="L679" s="665"/>
      <c r="M679" s="665"/>
      <c r="N679" s="665"/>
      <c r="O679" s="665"/>
      <c r="P679" s="665"/>
      <c r="Q679" s="665"/>
      <c r="R679" s="665"/>
      <c r="S679" s="665"/>
      <c r="T679" s="665"/>
      <c r="U679" s="665"/>
      <c r="V679" s="665"/>
      <c r="W679" s="665"/>
      <c r="X679" s="665"/>
      <c r="Y679" s="665"/>
      <c r="Z679" s="665"/>
      <c r="AA679" s="665"/>
      <c r="AB679" s="665"/>
    </row>
    <row r="680">
      <c r="A680" s="665"/>
      <c r="B680" s="665"/>
      <c r="C680" s="665"/>
      <c r="D680" s="665"/>
      <c r="E680" s="665"/>
      <c r="F680" s="665"/>
      <c r="G680" s="665"/>
      <c r="H680" s="665"/>
      <c r="I680" s="665"/>
      <c r="J680" s="665"/>
      <c r="K680" s="665"/>
      <c r="L680" s="665"/>
      <c r="M680" s="665"/>
      <c r="N680" s="665"/>
      <c r="O680" s="665"/>
      <c r="P680" s="665"/>
      <c r="Q680" s="665"/>
      <c r="R680" s="665"/>
      <c r="S680" s="665"/>
      <c r="T680" s="665"/>
      <c r="U680" s="665"/>
      <c r="V680" s="665"/>
      <c r="W680" s="665"/>
      <c r="X680" s="665"/>
      <c r="Y680" s="665"/>
      <c r="Z680" s="665"/>
      <c r="AA680" s="665"/>
      <c r="AB680" s="665"/>
    </row>
    <row r="681">
      <c r="A681" s="665"/>
      <c r="B681" s="665"/>
      <c r="C681" s="665"/>
      <c r="D681" s="665"/>
      <c r="E681" s="665"/>
      <c r="F681" s="665"/>
      <c r="G681" s="665"/>
      <c r="H681" s="665"/>
      <c r="I681" s="665"/>
      <c r="J681" s="665"/>
      <c r="K681" s="665"/>
      <c r="L681" s="665"/>
      <c r="M681" s="665"/>
      <c r="N681" s="665"/>
      <c r="O681" s="665"/>
      <c r="P681" s="665"/>
      <c r="Q681" s="665"/>
      <c r="R681" s="665"/>
      <c r="S681" s="665"/>
      <c r="T681" s="665"/>
      <c r="U681" s="665"/>
      <c r="V681" s="665"/>
      <c r="W681" s="665"/>
      <c r="X681" s="665"/>
      <c r="Y681" s="665"/>
      <c r="Z681" s="665"/>
      <c r="AA681" s="665"/>
      <c r="AB681" s="665"/>
    </row>
    <row r="682">
      <c r="A682" s="665"/>
      <c r="B682" s="665"/>
      <c r="C682" s="665"/>
      <c r="D682" s="665"/>
      <c r="E682" s="665"/>
      <c r="F682" s="665"/>
      <c r="G682" s="665"/>
      <c r="H682" s="665"/>
      <c r="I682" s="665"/>
      <c r="J682" s="665"/>
      <c r="K682" s="665"/>
      <c r="L682" s="665"/>
      <c r="M682" s="665"/>
      <c r="N682" s="665"/>
      <c r="O682" s="665"/>
      <c r="P682" s="665"/>
      <c r="Q682" s="665"/>
      <c r="R682" s="665"/>
      <c r="S682" s="665"/>
      <c r="T682" s="665"/>
      <c r="U682" s="665"/>
      <c r="V682" s="665"/>
      <c r="W682" s="665"/>
      <c r="X682" s="665"/>
      <c r="Y682" s="665"/>
      <c r="Z682" s="665"/>
      <c r="AA682" s="665"/>
      <c r="AB682" s="665"/>
    </row>
    <row r="683">
      <c r="A683" s="665"/>
      <c r="B683" s="665"/>
      <c r="C683" s="665"/>
      <c r="D683" s="665"/>
      <c r="E683" s="665"/>
      <c r="F683" s="665"/>
      <c r="G683" s="665"/>
      <c r="H683" s="665"/>
      <c r="I683" s="665"/>
      <c r="J683" s="665"/>
      <c r="K683" s="665"/>
      <c r="L683" s="665"/>
      <c r="M683" s="665"/>
      <c r="N683" s="665"/>
      <c r="O683" s="665"/>
      <c r="P683" s="665"/>
      <c r="Q683" s="665"/>
      <c r="R683" s="665"/>
      <c r="S683" s="665"/>
      <c r="T683" s="665"/>
      <c r="U683" s="665"/>
      <c r="V683" s="665"/>
      <c r="W683" s="665"/>
      <c r="X683" s="665"/>
      <c r="Y683" s="665"/>
      <c r="Z683" s="665"/>
      <c r="AA683" s="665"/>
      <c r="AB683" s="665"/>
    </row>
    <row r="684">
      <c r="A684" s="665"/>
      <c r="B684" s="665"/>
      <c r="C684" s="665"/>
      <c r="D684" s="665"/>
      <c r="E684" s="665"/>
      <c r="F684" s="665"/>
      <c r="G684" s="665"/>
      <c r="H684" s="665"/>
      <c r="I684" s="665"/>
      <c r="J684" s="665"/>
      <c r="K684" s="665"/>
      <c r="L684" s="665"/>
      <c r="M684" s="665"/>
      <c r="N684" s="665"/>
      <c r="O684" s="665"/>
      <c r="P684" s="665"/>
      <c r="Q684" s="665"/>
      <c r="R684" s="665"/>
      <c r="S684" s="665"/>
      <c r="T684" s="665"/>
      <c r="U684" s="665"/>
      <c r="V684" s="665"/>
      <c r="W684" s="665"/>
      <c r="X684" s="665"/>
      <c r="Y684" s="665"/>
      <c r="Z684" s="665"/>
      <c r="AA684" s="665"/>
      <c r="AB684" s="665"/>
    </row>
    <row r="685">
      <c r="A685" s="665"/>
      <c r="B685" s="665"/>
      <c r="C685" s="665"/>
      <c r="D685" s="665"/>
      <c r="E685" s="665"/>
      <c r="F685" s="665"/>
      <c r="G685" s="665"/>
      <c r="H685" s="665"/>
      <c r="I685" s="665"/>
      <c r="J685" s="665"/>
      <c r="K685" s="665"/>
      <c r="L685" s="665"/>
      <c r="M685" s="665"/>
      <c r="N685" s="665"/>
      <c r="O685" s="665"/>
      <c r="P685" s="665"/>
      <c r="Q685" s="665"/>
      <c r="R685" s="665"/>
      <c r="S685" s="665"/>
      <c r="T685" s="665"/>
      <c r="U685" s="665"/>
      <c r="V685" s="665"/>
      <c r="W685" s="665"/>
      <c r="X685" s="665"/>
      <c r="Y685" s="665"/>
      <c r="Z685" s="665"/>
      <c r="AA685" s="665"/>
      <c r="AB685" s="665"/>
    </row>
    <row r="686">
      <c r="A686" s="665"/>
      <c r="B686" s="665"/>
      <c r="C686" s="665"/>
      <c r="D686" s="665"/>
      <c r="E686" s="665"/>
      <c r="F686" s="665"/>
      <c r="G686" s="665"/>
      <c r="H686" s="665"/>
      <c r="I686" s="665"/>
      <c r="J686" s="665"/>
      <c r="K686" s="665"/>
      <c r="L686" s="665"/>
      <c r="M686" s="665"/>
      <c r="N686" s="665"/>
      <c r="O686" s="665"/>
      <c r="P686" s="665"/>
      <c r="Q686" s="665"/>
      <c r="R686" s="665"/>
      <c r="S686" s="665"/>
      <c r="T686" s="665"/>
      <c r="U686" s="665"/>
      <c r="V686" s="665"/>
      <c r="W686" s="665"/>
      <c r="X686" s="665"/>
      <c r="Y686" s="665"/>
      <c r="Z686" s="665"/>
      <c r="AA686" s="665"/>
      <c r="AB686" s="665"/>
    </row>
    <row r="687">
      <c r="A687" s="665"/>
      <c r="B687" s="665"/>
      <c r="C687" s="665"/>
      <c r="D687" s="665"/>
      <c r="E687" s="665"/>
      <c r="F687" s="665"/>
      <c r="G687" s="665"/>
      <c r="H687" s="665"/>
      <c r="I687" s="665"/>
      <c r="J687" s="665"/>
      <c r="K687" s="665"/>
      <c r="L687" s="665"/>
      <c r="M687" s="665"/>
      <c r="N687" s="665"/>
      <c r="O687" s="665"/>
      <c r="P687" s="665"/>
      <c r="Q687" s="665"/>
      <c r="R687" s="665"/>
      <c r="S687" s="665"/>
      <c r="T687" s="665"/>
      <c r="U687" s="665"/>
      <c r="V687" s="665"/>
      <c r="W687" s="665"/>
      <c r="X687" s="665"/>
      <c r="Y687" s="665"/>
      <c r="Z687" s="665"/>
      <c r="AA687" s="665"/>
      <c r="AB687" s="665"/>
    </row>
    <row r="688">
      <c r="A688" s="665"/>
      <c r="B688" s="665"/>
      <c r="C688" s="665"/>
      <c r="D688" s="665"/>
      <c r="E688" s="665"/>
      <c r="F688" s="665"/>
      <c r="G688" s="665"/>
      <c r="H688" s="665"/>
      <c r="I688" s="665"/>
      <c r="J688" s="665"/>
      <c r="K688" s="665"/>
      <c r="L688" s="665"/>
      <c r="M688" s="665"/>
      <c r="N688" s="665"/>
      <c r="O688" s="665"/>
      <c r="P688" s="665"/>
      <c r="Q688" s="665"/>
      <c r="R688" s="665"/>
      <c r="S688" s="665"/>
      <c r="T688" s="665"/>
      <c r="U688" s="665"/>
      <c r="V688" s="665"/>
      <c r="W688" s="665"/>
      <c r="X688" s="665"/>
      <c r="Y688" s="665"/>
      <c r="Z688" s="665"/>
      <c r="AA688" s="665"/>
      <c r="AB688" s="665"/>
    </row>
    <row r="689">
      <c r="A689" s="665"/>
      <c r="B689" s="665"/>
      <c r="C689" s="665"/>
      <c r="D689" s="665"/>
      <c r="E689" s="665"/>
      <c r="F689" s="665"/>
      <c r="G689" s="665"/>
      <c r="H689" s="665"/>
      <c r="I689" s="665"/>
      <c r="J689" s="665"/>
      <c r="K689" s="665"/>
      <c r="L689" s="665"/>
      <c r="M689" s="665"/>
      <c r="N689" s="665"/>
      <c r="O689" s="665"/>
      <c r="P689" s="665"/>
      <c r="Q689" s="665"/>
      <c r="R689" s="665"/>
      <c r="S689" s="665"/>
      <c r="T689" s="665"/>
      <c r="U689" s="665"/>
      <c r="V689" s="665"/>
      <c r="W689" s="665"/>
      <c r="X689" s="665"/>
      <c r="Y689" s="665"/>
      <c r="Z689" s="665"/>
      <c r="AA689" s="665"/>
      <c r="AB689" s="665"/>
    </row>
    <row r="690">
      <c r="A690" s="665"/>
      <c r="B690" s="665"/>
      <c r="C690" s="665"/>
      <c r="D690" s="665"/>
      <c r="E690" s="665"/>
      <c r="F690" s="665"/>
      <c r="G690" s="665"/>
      <c r="H690" s="665"/>
      <c r="I690" s="665"/>
      <c r="J690" s="665"/>
      <c r="K690" s="665"/>
      <c r="L690" s="665"/>
      <c r="M690" s="665"/>
      <c r="N690" s="665"/>
      <c r="O690" s="665"/>
      <c r="P690" s="665"/>
      <c r="Q690" s="665"/>
      <c r="R690" s="665"/>
      <c r="S690" s="665"/>
      <c r="T690" s="665"/>
      <c r="U690" s="665"/>
      <c r="V690" s="665"/>
      <c r="W690" s="665"/>
      <c r="X690" s="665"/>
      <c r="Y690" s="665"/>
      <c r="Z690" s="665"/>
      <c r="AA690" s="665"/>
      <c r="AB690" s="665"/>
    </row>
    <row r="691">
      <c r="A691" s="665"/>
      <c r="B691" s="665"/>
      <c r="C691" s="665"/>
      <c r="D691" s="665"/>
      <c r="E691" s="665"/>
      <c r="F691" s="665"/>
      <c r="G691" s="665"/>
      <c r="H691" s="665"/>
      <c r="I691" s="665"/>
      <c r="J691" s="665"/>
      <c r="K691" s="665"/>
      <c r="L691" s="665"/>
      <c r="M691" s="665"/>
      <c r="N691" s="665"/>
      <c r="O691" s="665"/>
      <c r="P691" s="665"/>
      <c r="Q691" s="665"/>
      <c r="R691" s="665"/>
      <c r="S691" s="665"/>
      <c r="T691" s="665"/>
      <c r="U691" s="665"/>
      <c r="V691" s="665"/>
      <c r="W691" s="665"/>
      <c r="X691" s="665"/>
      <c r="Y691" s="665"/>
      <c r="Z691" s="665"/>
      <c r="AA691" s="665"/>
      <c r="AB691" s="665"/>
    </row>
    <row r="692">
      <c r="A692" s="665"/>
      <c r="B692" s="665"/>
      <c r="C692" s="665"/>
      <c r="D692" s="665"/>
      <c r="E692" s="665"/>
      <c r="F692" s="665"/>
      <c r="G692" s="665"/>
      <c r="H692" s="665"/>
      <c r="I692" s="665"/>
      <c r="J692" s="665"/>
      <c r="K692" s="665"/>
      <c r="L692" s="665"/>
      <c r="M692" s="665"/>
      <c r="N692" s="665"/>
      <c r="O692" s="665"/>
      <c r="P692" s="665"/>
      <c r="Q692" s="665"/>
      <c r="R692" s="665"/>
      <c r="S692" s="665"/>
      <c r="T692" s="665"/>
      <c r="U692" s="665"/>
      <c r="V692" s="665"/>
      <c r="W692" s="665"/>
      <c r="X692" s="665"/>
      <c r="Y692" s="665"/>
      <c r="Z692" s="665"/>
      <c r="AA692" s="665"/>
      <c r="AB692" s="665"/>
    </row>
    <row r="693">
      <c r="A693" s="665"/>
      <c r="B693" s="665"/>
      <c r="C693" s="665"/>
      <c r="D693" s="665"/>
      <c r="E693" s="665"/>
      <c r="F693" s="665"/>
      <c r="G693" s="665"/>
      <c r="H693" s="665"/>
      <c r="I693" s="665"/>
      <c r="J693" s="665"/>
      <c r="K693" s="665"/>
      <c r="L693" s="665"/>
      <c r="M693" s="665"/>
      <c r="N693" s="665"/>
      <c r="O693" s="665"/>
      <c r="P693" s="665"/>
      <c r="Q693" s="665"/>
      <c r="R693" s="665"/>
      <c r="S693" s="665"/>
      <c r="T693" s="665"/>
      <c r="U693" s="665"/>
      <c r="V693" s="665"/>
      <c r="W693" s="665"/>
      <c r="X693" s="665"/>
      <c r="Y693" s="665"/>
      <c r="Z693" s="665"/>
      <c r="AA693" s="665"/>
      <c r="AB693" s="665"/>
    </row>
    <row r="694">
      <c r="A694" s="665"/>
      <c r="B694" s="665"/>
      <c r="C694" s="665"/>
      <c r="D694" s="665"/>
      <c r="E694" s="665"/>
      <c r="F694" s="665"/>
      <c r="G694" s="665"/>
      <c r="H694" s="665"/>
      <c r="I694" s="665"/>
      <c r="J694" s="665"/>
      <c r="K694" s="665"/>
      <c r="L694" s="665"/>
      <c r="M694" s="665"/>
      <c r="N694" s="665"/>
      <c r="O694" s="665"/>
      <c r="P694" s="665"/>
      <c r="Q694" s="665"/>
      <c r="R694" s="665"/>
      <c r="S694" s="665"/>
      <c r="T694" s="665"/>
      <c r="U694" s="665"/>
      <c r="V694" s="665"/>
      <c r="W694" s="665"/>
      <c r="X694" s="665"/>
      <c r="Y694" s="665"/>
      <c r="Z694" s="665"/>
      <c r="AA694" s="665"/>
      <c r="AB694" s="665"/>
    </row>
    <row r="695">
      <c r="A695" s="665"/>
      <c r="B695" s="665"/>
      <c r="C695" s="665"/>
      <c r="D695" s="665"/>
      <c r="E695" s="665"/>
      <c r="F695" s="665"/>
      <c r="G695" s="665"/>
      <c r="H695" s="665"/>
      <c r="I695" s="665"/>
      <c r="J695" s="665"/>
      <c r="K695" s="665"/>
      <c r="L695" s="665"/>
      <c r="M695" s="665"/>
      <c r="N695" s="665"/>
      <c r="O695" s="665"/>
      <c r="P695" s="665"/>
      <c r="Q695" s="665"/>
      <c r="R695" s="665"/>
      <c r="S695" s="665"/>
      <c r="T695" s="665"/>
      <c r="U695" s="665"/>
      <c r="V695" s="665"/>
      <c r="W695" s="665"/>
      <c r="X695" s="665"/>
      <c r="Y695" s="665"/>
      <c r="Z695" s="665"/>
      <c r="AA695" s="665"/>
      <c r="AB695" s="665"/>
    </row>
    <row r="696">
      <c r="A696" s="665"/>
      <c r="B696" s="665"/>
      <c r="C696" s="665"/>
      <c r="D696" s="665"/>
      <c r="E696" s="665"/>
      <c r="F696" s="665"/>
      <c r="G696" s="665"/>
      <c r="H696" s="665"/>
      <c r="I696" s="665"/>
      <c r="J696" s="665"/>
      <c r="K696" s="665"/>
      <c r="L696" s="665"/>
      <c r="M696" s="665"/>
      <c r="N696" s="665"/>
      <c r="O696" s="665"/>
      <c r="P696" s="665"/>
      <c r="Q696" s="665"/>
      <c r="R696" s="665"/>
      <c r="S696" s="665"/>
      <c r="T696" s="665"/>
      <c r="U696" s="665"/>
      <c r="V696" s="665"/>
      <c r="W696" s="665"/>
      <c r="X696" s="665"/>
      <c r="Y696" s="665"/>
      <c r="Z696" s="665"/>
      <c r="AA696" s="665"/>
      <c r="AB696" s="665"/>
    </row>
    <row r="697">
      <c r="A697" s="665"/>
      <c r="B697" s="665"/>
      <c r="C697" s="665"/>
      <c r="D697" s="665"/>
      <c r="E697" s="665"/>
      <c r="F697" s="665"/>
      <c r="G697" s="665"/>
      <c r="H697" s="665"/>
      <c r="I697" s="665"/>
      <c r="J697" s="665"/>
      <c r="K697" s="665"/>
      <c r="L697" s="665"/>
      <c r="M697" s="665"/>
      <c r="N697" s="665"/>
      <c r="O697" s="665"/>
      <c r="P697" s="665"/>
      <c r="Q697" s="665"/>
      <c r="R697" s="665"/>
      <c r="S697" s="665"/>
      <c r="T697" s="665"/>
      <c r="U697" s="665"/>
      <c r="V697" s="665"/>
      <c r="W697" s="665"/>
      <c r="X697" s="665"/>
      <c r="Y697" s="665"/>
      <c r="Z697" s="665"/>
      <c r="AA697" s="665"/>
      <c r="AB697" s="665"/>
    </row>
    <row r="698">
      <c r="A698" s="665"/>
      <c r="B698" s="665"/>
      <c r="C698" s="665"/>
      <c r="D698" s="665"/>
      <c r="E698" s="665"/>
      <c r="F698" s="665"/>
      <c r="G698" s="665"/>
      <c r="H698" s="665"/>
      <c r="I698" s="665"/>
      <c r="J698" s="665"/>
      <c r="K698" s="665"/>
      <c r="L698" s="665"/>
      <c r="M698" s="665"/>
      <c r="N698" s="665"/>
      <c r="O698" s="665"/>
      <c r="P698" s="665"/>
      <c r="Q698" s="665"/>
      <c r="R698" s="665"/>
      <c r="S698" s="665"/>
      <c r="T698" s="665"/>
      <c r="U698" s="665"/>
      <c r="V698" s="665"/>
      <c r="W698" s="665"/>
      <c r="X698" s="665"/>
      <c r="Y698" s="665"/>
      <c r="Z698" s="665"/>
      <c r="AA698" s="665"/>
      <c r="AB698" s="665"/>
    </row>
    <row r="699">
      <c r="A699" s="665"/>
      <c r="B699" s="665"/>
      <c r="C699" s="665"/>
      <c r="D699" s="665"/>
      <c r="E699" s="665"/>
      <c r="F699" s="665"/>
      <c r="G699" s="665"/>
      <c r="H699" s="665"/>
      <c r="I699" s="665"/>
      <c r="J699" s="665"/>
      <c r="K699" s="665"/>
      <c r="L699" s="665"/>
      <c r="M699" s="665"/>
      <c r="N699" s="665"/>
      <c r="O699" s="665"/>
      <c r="P699" s="665"/>
      <c r="Q699" s="665"/>
      <c r="R699" s="665"/>
      <c r="S699" s="665"/>
      <c r="T699" s="665"/>
      <c r="U699" s="665"/>
      <c r="V699" s="665"/>
      <c r="W699" s="665"/>
      <c r="X699" s="665"/>
      <c r="Y699" s="665"/>
      <c r="Z699" s="665"/>
      <c r="AA699" s="665"/>
      <c r="AB699" s="665"/>
    </row>
    <row r="700">
      <c r="A700" s="665"/>
      <c r="B700" s="665"/>
      <c r="C700" s="665"/>
      <c r="D700" s="665"/>
      <c r="E700" s="665"/>
      <c r="F700" s="665"/>
      <c r="G700" s="665"/>
      <c r="H700" s="665"/>
      <c r="I700" s="665"/>
      <c r="J700" s="665"/>
      <c r="K700" s="665"/>
      <c r="L700" s="665"/>
      <c r="M700" s="665"/>
      <c r="N700" s="665"/>
      <c r="O700" s="665"/>
      <c r="P700" s="665"/>
      <c r="Q700" s="665"/>
      <c r="R700" s="665"/>
      <c r="S700" s="665"/>
      <c r="T700" s="665"/>
      <c r="U700" s="665"/>
      <c r="V700" s="665"/>
      <c r="W700" s="665"/>
      <c r="X700" s="665"/>
      <c r="Y700" s="665"/>
      <c r="Z700" s="665"/>
      <c r="AA700" s="665"/>
      <c r="AB700" s="665"/>
    </row>
    <row r="701">
      <c r="A701" s="665"/>
      <c r="B701" s="665"/>
      <c r="C701" s="665"/>
      <c r="D701" s="665"/>
      <c r="E701" s="665"/>
      <c r="F701" s="665"/>
      <c r="G701" s="665"/>
      <c r="H701" s="665"/>
      <c r="I701" s="665"/>
      <c r="J701" s="665"/>
      <c r="K701" s="665"/>
      <c r="L701" s="665"/>
      <c r="M701" s="665"/>
      <c r="N701" s="665"/>
      <c r="O701" s="665"/>
      <c r="P701" s="665"/>
      <c r="Q701" s="665"/>
      <c r="R701" s="665"/>
      <c r="S701" s="665"/>
      <c r="T701" s="665"/>
      <c r="U701" s="665"/>
      <c r="V701" s="665"/>
      <c r="W701" s="665"/>
      <c r="X701" s="665"/>
      <c r="Y701" s="665"/>
      <c r="Z701" s="665"/>
      <c r="AA701" s="665"/>
      <c r="AB701" s="665"/>
    </row>
    <row r="702">
      <c r="A702" s="665"/>
      <c r="B702" s="665"/>
      <c r="C702" s="665"/>
      <c r="D702" s="665"/>
      <c r="E702" s="665"/>
      <c r="F702" s="665"/>
      <c r="G702" s="665"/>
      <c r="H702" s="665"/>
      <c r="I702" s="665"/>
      <c r="J702" s="665"/>
      <c r="K702" s="665"/>
      <c r="L702" s="665"/>
      <c r="M702" s="665"/>
      <c r="N702" s="665"/>
      <c r="O702" s="665"/>
      <c r="P702" s="665"/>
      <c r="Q702" s="665"/>
      <c r="R702" s="665"/>
      <c r="S702" s="665"/>
      <c r="T702" s="665"/>
      <c r="U702" s="665"/>
      <c r="V702" s="665"/>
      <c r="W702" s="665"/>
      <c r="X702" s="665"/>
      <c r="Y702" s="665"/>
      <c r="Z702" s="665"/>
      <c r="AA702" s="665"/>
      <c r="AB702" s="665"/>
    </row>
    <row r="703">
      <c r="A703" s="665"/>
      <c r="B703" s="665"/>
      <c r="C703" s="665"/>
      <c r="D703" s="665"/>
      <c r="E703" s="665"/>
      <c r="F703" s="665"/>
      <c r="G703" s="665"/>
      <c r="H703" s="665"/>
      <c r="I703" s="665"/>
      <c r="J703" s="665"/>
      <c r="K703" s="665"/>
      <c r="L703" s="665"/>
      <c r="M703" s="665"/>
      <c r="N703" s="665"/>
      <c r="O703" s="665"/>
      <c r="P703" s="665"/>
      <c r="Q703" s="665"/>
      <c r="R703" s="665"/>
      <c r="S703" s="665"/>
      <c r="T703" s="665"/>
      <c r="U703" s="665"/>
      <c r="V703" s="665"/>
      <c r="W703" s="665"/>
      <c r="X703" s="665"/>
      <c r="Y703" s="665"/>
      <c r="Z703" s="665"/>
      <c r="AA703" s="665"/>
      <c r="AB703" s="665"/>
    </row>
    <row r="704">
      <c r="A704" s="665"/>
      <c r="B704" s="665"/>
      <c r="C704" s="665"/>
      <c r="D704" s="665"/>
      <c r="E704" s="665"/>
      <c r="F704" s="665"/>
      <c r="G704" s="665"/>
      <c r="H704" s="665"/>
      <c r="I704" s="665"/>
      <c r="J704" s="665"/>
      <c r="K704" s="665"/>
      <c r="L704" s="665"/>
      <c r="M704" s="665"/>
      <c r="N704" s="665"/>
      <c r="O704" s="665"/>
      <c r="P704" s="665"/>
      <c r="Q704" s="665"/>
      <c r="R704" s="665"/>
      <c r="S704" s="665"/>
      <c r="T704" s="665"/>
      <c r="U704" s="665"/>
      <c r="V704" s="665"/>
      <c r="W704" s="665"/>
      <c r="X704" s="665"/>
      <c r="Y704" s="665"/>
      <c r="Z704" s="665"/>
      <c r="AA704" s="665"/>
      <c r="AB704" s="665"/>
    </row>
    <row r="705">
      <c r="A705" s="665"/>
      <c r="B705" s="665"/>
      <c r="C705" s="665"/>
      <c r="D705" s="665"/>
      <c r="E705" s="665"/>
      <c r="F705" s="665"/>
      <c r="G705" s="665"/>
      <c r="H705" s="665"/>
      <c r="I705" s="665"/>
      <c r="J705" s="665"/>
      <c r="K705" s="665"/>
      <c r="L705" s="665"/>
      <c r="M705" s="665"/>
      <c r="N705" s="665"/>
      <c r="O705" s="665"/>
      <c r="P705" s="665"/>
      <c r="Q705" s="665"/>
      <c r="R705" s="665"/>
      <c r="S705" s="665"/>
      <c r="T705" s="665"/>
      <c r="U705" s="665"/>
      <c r="V705" s="665"/>
      <c r="W705" s="665"/>
      <c r="X705" s="665"/>
      <c r="Y705" s="665"/>
      <c r="Z705" s="665"/>
      <c r="AA705" s="665"/>
      <c r="AB705" s="665"/>
    </row>
    <row r="706">
      <c r="A706" s="665"/>
      <c r="B706" s="665"/>
      <c r="C706" s="665"/>
      <c r="D706" s="665"/>
      <c r="E706" s="665"/>
      <c r="F706" s="665"/>
      <c r="G706" s="665"/>
      <c r="H706" s="665"/>
      <c r="I706" s="665"/>
      <c r="J706" s="665"/>
      <c r="K706" s="665"/>
      <c r="L706" s="665"/>
      <c r="M706" s="665"/>
      <c r="N706" s="665"/>
      <c r="O706" s="665"/>
      <c r="P706" s="665"/>
      <c r="Q706" s="665"/>
      <c r="R706" s="665"/>
      <c r="S706" s="665"/>
      <c r="T706" s="665"/>
      <c r="U706" s="665"/>
      <c r="V706" s="665"/>
      <c r="W706" s="665"/>
      <c r="X706" s="665"/>
      <c r="Y706" s="665"/>
      <c r="Z706" s="665"/>
      <c r="AA706" s="665"/>
      <c r="AB706" s="665"/>
    </row>
    <row r="707">
      <c r="A707" s="665"/>
      <c r="B707" s="665"/>
      <c r="C707" s="665"/>
      <c r="D707" s="665"/>
      <c r="E707" s="665"/>
      <c r="F707" s="665"/>
      <c r="G707" s="665"/>
      <c r="H707" s="665"/>
      <c r="I707" s="665"/>
      <c r="J707" s="665"/>
      <c r="K707" s="665"/>
      <c r="L707" s="665"/>
      <c r="M707" s="665"/>
      <c r="N707" s="665"/>
      <c r="O707" s="665"/>
      <c r="P707" s="665"/>
      <c r="Q707" s="665"/>
      <c r="R707" s="665"/>
      <c r="S707" s="665"/>
      <c r="T707" s="665"/>
      <c r="U707" s="665"/>
      <c r="V707" s="665"/>
      <c r="W707" s="665"/>
      <c r="X707" s="665"/>
      <c r="Y707" s="665"/>
      <c r="Z707" s="665"/>
      <c r="AA707" s="665"/>
      <c r="AB707" s="665"/>
    </row>
    <row r="708">
      <c r="A708" s="665"/>
      <c r="B708" s="665"/>
      <c r="C708" s="665"/>
      <c r="D708" s="665"/>
      <c r="E708" s="665"/>
      <c r="F708" s="665"/>
      <c r="G708" s="665"/>
      <c r="H708" s="665"/>
      <c r="I708" s="665"/>
      <c r="J708" s="665"/>
      <c r="K708" s="665"/>
      <c r="L708" s="665"/>
      <c r="M708" s="665"/>
      <c r="N708" s="665"/>
      <c r="O708" s="665"/>
      <c r="P708" s="665"/>
      <c r="Q708" s="665"/>
      <c r="R708" s="665"/>
      <c r="S708" s="665"/>
      <c r="T708" s="665"/>
      <c r="U708" s="665"/>
      <c r="V708" s="665"/>
      <c r="W708" s="665"/>
      <c r="X708" s="665"/>
      <c r="Y708" s="665"/>
      <c r="Z708" s="665"/>
      <c r="AA708" s="665"/>
      <c r="AB708" s="665"/>
    </row>
    <row r="709">
      <c r="A709" s="665"/>
      <c r="B709" s="665"/>
      <c r="C709" s="665"/>
      <c r="D709" s="665"/>
      <c r="E709" s="665"/>
      <c r="F709" s="665"/>
      <c r="G709" s="665"/>
      <c r="H709" s="665"/>
      <c r="I709" s="665"/>
      <c r="J709" s="665"/>
      <c r="K709" s="665"/>
      <c r="L709" s="665"/>
      <c r="M709" s="665"/>
      <c r="N709" s="665"/>
      <c r="O709" s="665"/>
      <c r="P709" s="665"/>
      <c r="Q709" s="665"/>
      <c r="R709" s="665"/>
      <c r="S709" s="665"/>
      <c r="T709" s="665"/>
      <c r="U709" s="665"/>
      <c r="V709" s="665"/>
      <c r="W709" s="665"/>
      <c r="X709" s="665"/>
      <c r="Y709" s="665"/>
      <c r="Z709" s="665"/>
      <c r="AA709" s="665"/>
      <c r="AB709" s="665"/>
    </row>
    <row r="710">
      <c r="A710" s="665"/>
      <c r="B710" s="665"/>
      <c r="C710" s="665"/>
      <c r="D710" s="665"/>
      <c r="E710" s="665"/>
      <c r="F710" s="665"/>
      <c r="G710" s="665"/>
      <c r="H710" s="665"/>
      <c r="I710" s="665"/>
      <c r="J710" s="665"/>
      <c r="K710" s="665"/>
      <c r="L710" s="665"/>
      <c r="M710" s="665"/>
      <c r="N710" s="665"/>
      <c r="O710" s="665"/>
      <c r="P710" s="665"/>
      <c r="Q710" s="665"/>
      <c r="R710" s="665"/>
      <c r="S710" s="665"/>
      <c r="T710" s="665"/>
      <c r="U710" s="665"/>
      <c r="V710" s="665"/>
      <c r="W710" s="665"/>
      <c r="X710" s="665"/>
      <c r="Y710" s="665"/>
      <c r="Z710" s="665"/>
      <c r="AA710" s="665"/>
      <c r="AB710" s="665"/>
    </row>
    <row r="711">
      <c r="A711" s="665"/>
      <c r="B711" s="665"/>
      <c r="C711" s="665"/>
      <c r="D711" s="665"/>
      <c r="E711" s="665"/>
      <c r="F711" s="665"/>
      <c r="G711" s="665"/>
      <c r="H711" s="665"/>
      <c r="I711" s="665"/>
      <c r="J711" s="665"/>
      <c r="K711" s="665"/>
      <c r="L711" s="665"/>
      <c r="M711" s="665"/>
      <c r="N711" s="665"/>
      <c r="O711" s="665"/>
      <c r="P711" s="665"/>
      <c r="Q711" s="665"/>
      <c r="R711" s="665"/>
      <c r="S711" s="665"/>
      <c r="T711" s="665"/>
      <c r="U711" s="665"/>
      <c r="V711" s="665"/>
      <c r="W711" s="665"/>
      <c r="X711" s="665"/>
      <c r="Y711" s="665"/>
      <c r="Z711" s="665"/>
      <c r="AA711" s="665"/>
      <c r="AB711" s="665"/>
    </row>
    <row r="712">
      <c r="A712" s="665"/>
      <c r="B712" s="665"/>
      <c r="C712" s="665"/>
      <c r="D712" s="665"/>
      <c r="E712" s="665"/>
      <c r="F712" s="665"/>
      <c r="G712" s="665"/>
      <c r="H712" s="665"/>
      <c r="I712" s="665"/>
      <c r="J712" s="665"/>
      <c r="K712" s="665"/>
      <c r="L712" s="665"/>
      <c r="M712" s="665"/>
      <c r="N712" s="665"/>
      <c r="O712" s="665"/>
      <c r="P712" s="665"/>
      <c r="Q712" s="665"/>
      <c r="R712" s="665"/>
      <c r="S712" s="665"/>
      <c r="T712" s="665"/>
      <c r="U712" s="665"/>
      <c r="V712" s="665"/>
      <c r="W712" s="665"/>
      <c r="X712" s="665"/>
      <c r="Y712" s="665"/>
      <c r="Z712" s="665"/>
      <c r="AA712" s="665"/>
      <c r="AB712" s="665"/>
    </row>
    <row r="713">
      <c r="A713" s="665"/>
      <c r="B713" s="665"/>
      <c r="C713" s="665"/>
      <c r="D713" s="665"/>
      <c r="E713" s="665"/>
      <c r="F713" s="665"/>
      <c r="G713" s="665"/>
      <c r="H713" s="665"/>
      <c r="I713" s="665"/>
      <c r="J713" s="665"/>
      <c r="K713" s="665"/>
      <c r="L713" s="665"/>
      <c r="M713" s="665"/>
      <c r="N713" s="665"/>
      <c r="O713" s="665"/>
      <c r="P713" s="665"/>
      <c r="Q713" s="665"/>
      <c r="R713" s="665"/>
      <c r="S713" s="665"/>
      <c r="T713" s="665"/>
      <c r="U713" s="665"/>
      <c r="V713" s="665"/>
      <c r="W713" s="665"/>
      <c r="X713" s="665"/>
      <c r="Y713" s="665"/>
      <c r="Z713" s="665"/>
      <c r="AA713" s="665"/>
      <c r="AB713" s="665"/>
    </row>
    <row r="714">
      <c r="A714" s="665"/>
      <c r="B714" s="665"/>
      <c r="C714" s="665"/>
      <c r="D714" s="665"/>
      <c r="E714" s="665"/>
      <c r="F714" s="665"/>
      <c r="G714" s="665"/>
      <c r="H714" s="665"/>
      <c r="I714" s="665"/>
      <c r="J714" s="665"/>
      <c r="K714" s="665"/>
      <c r="L714" s="665"/>
      <c r="M714" s="665"/>
      <c r="N714" s="665"/>
      <c r="O714" s="665"/>
      <c r="P714" s="665"/>
      <c r="Q714" s="665"/>
      <c r="R714" s="665"/>
      <c r="S714" s="665"/>
      <c r="T714" s="665"/>
      <c r="U714" s="665"/>
      <c r="V714" s="665"/>
      <c r="W714" s="665"/>
      <c r="X714" s="665"/>
      <c r="Y714" s="665"/>
      <c r="Z714" s="665"/>
      <c r="AA714" s="665"/>
      <c r="AB714" s="665"/>
    </row>
    <row r="715">
      <c r="A715" s="665"/>
      <c r="B715" s="665"/>
      <c r="C715" s="665"/>
      <c r="D715" s="665"/>
      <c r="E715" s="665"/>
      <c r="F715" s="665"/>
      <c r="G715" s="665"/>
      <c r="H715" s="665"/>
      <c r="I715" s="665"/>
      <c r="J715" s="665"/>
      <c r="K715" s="665"/>
      <c r="L715" s="665"/>
      <c r="M715" s="665"/>
      <c r="N715" s="665"/>
      <c r="O715" s="665"/>
      <c r="P715" s="665"/>
      <c r="Q715" s="665"/>
      <c r="R715" s="665"/>
      <c r="S715" s="665"/>
      <c r="T715" s="665"/>
      <c r="U715" s="665"/>
      <c r="V715" s="665"/>
      <c r="W715" s="665"/>
      <c r="X715" s="665"/>
      <c r="Y715" s="665"/>
      <c r="Z715" s="665"/>
      <c r="AA715" s="665"/>
      <c r="AB715" s="665"/>
    </row>
    <row r="716">
      <c r="A716" s="665"/>
      <c r="B716" s="665"/>
      <c r="C716" s="665"/>
      <c r="D716" s="665"/>
      <c r="E716" s="665"/>
      <c r="F716" s="665"/>
      <c r="G716" s="665"/>
      <c r="H716" s="665"/>
      <c r="I716" s="665"/>
      <c r="J716" s="665"/>
      <c r="K716" s="665"/>
      <c r="L716" s="665"/>
      <c r="M716" s="665"/>
      <c r="N716" s="665"/>
      <c r="O716" s="665"/>
      <c r="P716" s="665"/>
      <c r="Q716" s="665"/>
      <c r="R716" s="665"/>
      <c r="S716" s="665"/>
      <c r="T716" s="665"/>
      <c r="U716" s="665"/>
      <c r="V716" s="665"/>
      <c r="W716" s="665"/>
      <c r="X716" s="665"/>
      <c r="Y716" s="665"/>
      <c r="Z716" s="665"/>
      <c r="AA716" s="665"/>
      <c r="AB716" s="665"/>
    </row>
    <row r="717">
      <c r="A717" s="665"/>
      <c r="B717" s="665"/>
      <c r="C717" s="665"/>
      <c r="D717" s="665"/>
      <c r="E717" s="665"/>
      <c r="F717" s="665"/>
      <c r="G717" s="665"/>
      <c r="H717" s="665"/>
      <c r="I717" s="665"/>
      <c r="J717" s="665"/>
      <c r="K717" s="665"/>
      <c r="L717" s="665"/>
      <c r="M717" s="665"/>
      <c r="N717" s="665"/>
      <c r="O717" s="665"/>
      <c r="P717" s="665"/>
      <c r="Q717" s="665"/>
      <c r="R717" s="665"/>
      <c r="S717" s="665"/>
      <c r="T717" s="665"/>
      <c r="U717" s="665"/>
      <c r="V717" s="665"/>
      <c r="W717" s="665"/>
      <c r="X717" s="665"/>
      <c r="Y717" s="665"/>
      <c r="Z717" s="665"/>
      <c r="AA717" s="665"/>
      <c r="AB717" s="665"/>
    </row>
    <row r="718">
      <c r="A718" s="665"/>
      <c r="B718" s="665"/>
      <c r="C718" s="665"/>
      <c r="D718" s="665"/>
      <c r="E718" s="665"/>
      <c r="F718" s="665"/>
      <c r="G718" s="665"/>
      <c r="H718" s="665"/>
      <c r="I718" s="665"/>
      <c r="J718" s="665"/>
      <c r="K718" s="665"/>
      <c r="L718" s="665"/>
      <c r="M718" s="665"/>
      <c r="N718" s="665"/>
      <c r="O718" s="665"/>
      <c r="P718" s="665"/>
      <c r="Q718" s="665"/>
      <c r="R718" s="665"/>
      <c r="S718" s="665"/>
      <c r="T718" s="665"/>
      <c r="U718" s="665"/>
      <c r="V718" s="665"/>
      <c r="W718" s="665"/>
      <c r="X718" s="665"/>
      <c r="Y718" s="665"/>
      <c r="Z718" s="665"/>
      <c r="AA718" s="665"/>
      <c r="AB718" s="665"/>
    </row>
    <row r="719">
      <c r="A719" s="665"/>
      <c r="B719" s="665"/>
      <c r="C719" s="665"/>
      <c r="D719" s="665"/>
      <c r="E719" s="665"/>
      <c r="F719" s="665"/>
      <c r="G719" s="665"/>
      <c r="H719" s="665"/>
      <c r="I719" s="665"/>
      <c r="J719" s="665"/>
      <c r="K719" s="665"/>
      <c r="L719" s="665"/>
      <c r="M719" s="665"/>
      <c r="N719" s="665"/>
      <c r="O719" s="665"/>
      <c r="P719" s="665"/>
      <c r="Q719" s="665"/>
      <c r="R719" s="665"/>
      <c r="S719" s="665"/>
      <c r="T719" s="665"/>
      <c r="U719" s="665"/>
      <c r="V719" s="665"/>
      <c r="W719" s="665"/>
      <c r="X719" s="665"/>
      <c r="Y719" s="665"/>
      <c r="Z719" s="665"/>
      <c r="AA719" s="665"/>
      <c r="AB719" s="665"/>
    </row>
    <row r="720">
      <c r="A720" s="665"/>
      <c r="B720" s="665"/>
      <c r="C720" s="665"/>
      <c r="D720" s="665"/>
      <c r="E720" s="665"/>
      <c r="F720" s="665"/>
      <c r="G720" s="665"/>
      <c r="H720" s="665"/>
      <c r="I720" s="665"/>
      <c r="J720" s="665"/>
      <c r="K720" s="665"/>
      <c r="L720" s="665"/>
      <c r="M720" s="665"/>
      <c r="N720" s="665"/>
      <c r="O720" s="665"/>
      <c r="P720" s="665"/>
      <c r="Q720" s="665"/>
      <c r="R720" s="665"/>
      <c r="S720" s="665"/>
      <c r="T720" s="665"/>
      <c r="U720" s="665"/>
      <c r="V720" s="665"/>
      <c r="W720" s="665"/>
      <c r="X720" s="665"/>
      <c r="Y720" s="665"/>
      <c r="Z720" s="665"/>
      <c r="AA720" s="665"/>
      <c r="AB720" s="665"/>
    </row>
    <row r="721">
      <c r="A721" s="665"/>
      <c r="B721" s="665"/>
      <c r="C721" s="665"/>
      <c r="D721" s="665"/>
      <c r="E721" s="665"/>
      <c r="F721" s="665"/>
      <c r="G721" s="665"/>
      <c r="H721" s="665"/>
      <c r="I721" s="665"/>
      <c r="J721" s="665"/>
      <c r="K721" s="665"/>
      <c r="L721" s="665"/>
      <c r="M721" s="665"/>
      <c r="N721" s="665"/>
      <c r="O721" s="665"/>
      <c r="P721" s="665"/>
      <c r="Q721" s="665"/>
      <c r="R721" s="665"/>
      <c r="S721" s="665"/>
      <c r="T721" s="665"/>
      <c r="U721" s="665"/>
      <c r="V721" s="665"/>
      <c r="W721" s="665"/>
      <c r="X721" s="665"/>
      <c r="Y721" s="665"/>
      <c r="Z721" s="665"/>
      <c r="AA721" s="665"/>
      <c r="AB721" s="665"/>
    </row>
    <row r="722">
      <c r="A722" s="665"/>
      <c r="B722" s="665"/>
      <c r="C722" s="665"/>
      <c r="D722" s="665"/>
      <c r="E722" s="665"/>
      <c r="F722" s="665"/>
      <c r="G722" s="665"/>
      <c r="H722" s="665"/>
      <c r="I722" s="665"/>
      <c r="J722" s="665"/>
      <c r="K722" s="665"/>
      <c r="L722" s="665"/>
      <c r="M722" s="665"/>
      <c r="N722" s="665"/>
      <c r="O722" s="665"/>
      <c r="P722" s="665"/>
      <c r="Q722" s="665"/>
      <c r="R722" s="665"/>
      <c r="S722" s="665"/>
      <c r="T722" s="665"/>
      <c r="U722" s="665"/>
      <c r="V722" s="665"/>
      <c r="W722" s="665"/>
      <c r="X722" s="665"/>
      <c r="Y722" s="665"/>
      <c r="Z722" s="665"/>
      <c r="AA722" s="665"/>
      <c r="AB722" s="665"/>
    </row>
    <row r="723">
      <c r="A723" s="665"/>
      <c r="B723" s="665"/>
      <c r="C723" s="665"/>
      <c r="D723" s="665"/>
      <c r="E723" s="665"/>
      <c r="F723" s="665"/>
      <c r="G723" s="665"/>
      <c r="H723" s="665"/>
      <c r="I723" s="665"/>
      <c r="J723" s="665"/>
      <c r="K723" s="665"/>
      <c r="L723" s="665"/>
      <c r="M723" s="665"/>
      <c r="N723" s="665"/>
      <c r="O723" s="665"/>
      <c r="P723" s="665"/>
      <c r="Q723" s="665"/>
      <c r="R723" s="665"/>
      <c r="S723" s="665"/>
      <c r="T723" s="665"/>
      <c r="U723" s="665"/>
      <c r="V723" s="665"/>
      <c r="W723" s="665"/>
      <c r="X723" s="665"/>
      <c r="Y723" s="665"/>
      <c r="Z723" s="665"/>
      <c r="AA723" s="665"/>
      <c r="AB723" s="665"/>
    </row>
    <row r="724">
      <c r="A724" s="665"/>
      <c r="B724" s="665"/>
      <c r="C724" s="665"/>
      <c r="D724" s="665"/>
      <c r="E724" s="665"/>
      <c r="F724" s="665"/>
      <c r="G724" s="665"/>
      <c r="H724" s="665"/>
      <c r="I724" s="665"/>
      <c r="J724" s="665"/>
      <c r="K724" s="665"/>
      <c r="L724" s="665"/>
      <c r="M724" s="665"/>
      <c r="N724" s="665"/>
      <c r="O724" s="665"/>
      <c r="P724" s="665"/>
      <c r="Q724" s="665"/>
      <c r="R724" s="665"/>
      <c r="S724" s="665"/>
      <c r="T724" s="665"/>
      <c r="U724" s="665"/>
      <c r="V724" s="665"/>
      <c r="W724" s="665"/>
      <c r="X724" s="665"/>
      <c r="Y724" s="665"/>
      <c r="Z724" s="665"/>
      <c r="AA724" s="665"/>
      <c r="AB724" s="665"/>
    </row>
    <row r="725">
      <c r="A725" s="665"/>
      <c r="B725" s="665"/>
      <c r="C725" s="665"/>
      <c r="D725" s="665"/>
      <c r="E725" s="665"/>
      <c r="F725" s="665"/>
      <c r="G725" s="665"/>
      <c r="H725" s="665"/>
      <c r="I725" s="665"/>
      <c r="J725" s="665"/>
      <c r="K725" s="665"/>
      <c r="L725" s="665"/>
      <c r="M725" s="665"/>
      <c r="N725" s="665"/>
      <c r="O725" s="665"/>
      <c r="P725" s="665"/>
      <c r="Q725" s="665"/>
      <c r="R725" s="665"/>
      <c r="S725" s="665"/>
      <c r="T725" s="665"/>
      <c r="U725" s="665"/>
      <c r="V725" s="665"/>
      <c r="W725" s="665"/>
      <c r="X725" s="665"/>
      <c r="Y725" s="665"/>
      <c r="Z725" s="665"/>
      <c r="AA725" s="665"/>
      <c r="AB725" s="665"/>
    </row>
    <row r="726">
      <c r="A726" s="665"/>
      <c r="B726" s="665"/>
      <c r="C726" s="665"/>
      <c r="D726" s="665"/>
      <c r="E726" s="665"/>
      <c r="F726" s="665"/>
      <c r="G726" s="665"/>
      <c r="H726" s="665"/>
      <c r="I726" s="665"/>
      <c r="J726" s="665"/>
      <c r="K726" s="665"/>
      <c r="L726" s="665"/>
      <c r="M726" s="665"/>
      <c r="N726" s="665"/>
      <c r="O726" s="665"/>
      <c r="P726" s="665"/>
      <c r="Q726" s="665"/>
      <c r="R726" s="665"/>
      <c r="S726" s="665"/>
      <c r="T726" s="665"/>
      <c r="U726" s="665"/>
      <c r="V726" s="665"/>
      <c r="W726" s="665"/>
      <c r="X726" s="665"/>
      <c r="Y726" s="665"/>
      <c r="Z726" s="665"/>
      <c r="AA726" s="665"/>
      <c r="AB726" s="665"/>
    </row>
    <row r="727">
      <c r="A727" s="665"/>
      <c r="B727" s="665"/>
      <c r="C727" s="665"/>
      <c r="D727" s="665"/>
      <c r="E727" s="665"/>
      <c r="F727" s="665"/>
      <c r="G727" s="665"/>
      <c r="H727" s="665"/>
      <c r="I727" s="665"/>
      <c r="J727" s="665"/>
      <c r="K727" s="665"/>
      <c r="L727" s="665"/>
      <c r="M727" s="665"/>
      <c r="N727" s="665"/>
      <c r="O727" s="665"/>
      <c r="P727" s="665"/>
      <c r="Q727" s="665"/>
      <c r="R727" s="665"/>
      <c r="S727" s="665"/>
      <c r="T727" s="665"/>
      <c r="U727" s="665"/>
      <c r="V727" s="665"/>
      <c r="W727" s="665"/>
      <c r="X727" s="665"/>
      <c r="Y727" s="665"/>
      <c r="Z727" s="665"/>
      <c r="AA727" s="665"/>
      <c r="AB727" s="665"/>
    </row>
    <row r="728">
      <c r="A728" s="665"/>
      <c r="B728" s="665"/>
      <c r="C728" s="665"/>
      <c r="D728" s="665"/>
      <c r="E728" s="665"/>
      <c r="F728" s="665"/>
      <c r="G728" s="665"/>
      <c r="H728" s="665"/>
      <c r="I728" s="665"/>
      <c r="J728" s="665"/>
      <c r="K728" s="665"/>
      <c r="L728" s="665"/>
      <c r="M728" s="665"/>
      <c r="N728" s="665"/>
      <c r="O728" s="665"/>
      <c r="P728" s="665"/>
      <c r="Q728" s="665"/>
      <c r="R728" s="665"/>
      <c r="S728" s="665"/>
      <c r="T728" s="665"/>
      <c r="U728" s="665"/>
      <c r="V728" s="665"/>
      <c r="W728" s="665"/>
      <c r="X728" s="665"/>
      <c r="Y728" s="665"/>
      <c r="Z728" s="665"/>
      <c r="AA728" s="665"/>
      <c r="AB728" s="665"/>
    </row>
    <row r="729">
      <c r="A729" s="665"/>
      <c r="B729" s="665"/>
      <c r="C729" s="665"/>
      <c r="D729" s="665"/>
      <c r="E729" s="665"/>
      <c r="F729" s="665"/>
      <c r="G729" s="665"/>
      <c r="H729" s="665"/>
      <c r="I729" s="665"/>
      <c r="J729" s="665"/>
      <c r="K729" s="665"/>
      <c r="L729" s="665"/>
      <c r="M729" s="665"/>
      <c r="N729" s="665"/>
      <c r="O729" s="665"/>
      <c r="P729" s="665"/>
      <c r="Q729" s="665"/>
      <c r="R729" s="665"/>
      <c r="S729" s="665"/>
      <c r="T729" s="665"/>
      <c r="U729" s="665"/>
      <c r="V729" s="665"/>
      <c r="W729" s="665"/>
      <c r="X729" s="665"/>
      <c r="Y729" s="665"/>
      <c r="Z729" s="665"/>
      <c r="AA729" s="665"/>
      <c r="AB729" s="665"/>
    </row>
    <row r="730">
      <c r="A730" s="665"/>
      <c r="B730" s="665"/>
      <c r="C730" s="665"/>
      <c r="D730" s="665"/>
      <c r="E730" s="665"/>
      <c r="F730" s="665"/>
      <c r="G730" s="665"/>
      <c r="H730" s="665"/>
      <c r="I730" s="665"/>
      <c r="J730" s="665"/>
      <c r="K730" s="665"/>
      <c r="L730" s="665"/>
      <c r="M730" s="665"/>
      <c r="N730" s="665"/>
      <c r="O730" s="665"/>
      <c r="P730" s="665"/>
      <c r="Q730" s="665"/>
      <c r="R730" s="665"/>
      <c r="S730" s="665"/>
      <c r="T730" s="665"/>
      <c r="U730" s="665"/>
      <c r="V730" s="665"/>
      <c r="W730" s="665"/>
      <c r="X730" s="665"/>
      <c r="Y730" s="665"/>
      <c r="Z730" s="665"/>
      <c r="AA730" s="665"/>
      <c r="AB730" s="665"/>
    </row>
    <row r="731">
      <c r="A731" s="665"/>
      <c r="B731" s="665"/>
      <c r="C731" s="665"/>
      <c r="D731" s="665"/>
      <c r="E731" s="665"/>
      <c r="F731" s="665"/>
      <c r="G731" s="665"/>
      <c r="H731" s="665"/>
      <c r="I731" s="665"/>
      <c r="J731" s="665"/>
      <c r="K731" s="665"/>
      <c r="L731" s="665"/>
      <c r="M731" s="665"/>
      <c r="N731" s="665"/>
      <c r="O731" s="665"/>
      <c r="P731" s="665"/>
      <c r="Q731" s="665"/>
      <c r="R731" s="665"/>
      <c r="S731" s="665"/>
      <c r="T731" s="665"/>
      <c r="U731" s="665"/>
      <c r="V731" s="665"/>
      <c r="W731" s="665"/>
      <c r="X731" s="665"/>
      <c r="Y731" s="665"/>
      <c r="Z731" s="665"/>
      <c r="AA731" s="665"/>
      <c r="AB731" s="665"/>
    </row>
    <row r="732">
      <c r="A732" s="665"/>
      <c r="B732" s="665"/>
      <c r="C732" s="665"/>
      <c r="D732" s="665"/>
      <c r="E732" s="665"/>
      <c r="F732" s="665"/>
      <c r="G732" s="665"/>
      <c r="H732" s="665"/>
      <c r="I732" s="665"/>
      <c r="J732" s="665"/>
      <c r="K732" s="665"/>
      <c r="L732" s="665"/>
      <c r="M732" s="665"/>
      <c r="N732" s="665"/>
      <c r="O732" s="665"/>
      <c r="P732" s="665"/>
      <c r="Q732" s="665"/>
      <c r="R732" s="665"/>
      <c r="S732" s="665"/>
      <c r="T732" s="665"/>
      <c r="U732" s="665"/>
      <c r="V732" s="665"/>
      <c r="W732" s="665"/>
      <c r="X732" s="665"/>
      <c r="Y732" s="665"/>
      <c r="Z732" s="665"/>
      <c r="AA732" s="665"/>
      <c r="AB732" s="665"/>
    </row>
    <row r="733">
      <c r="A733" s="665"/>
      <c r="B733" s="665"/>
      <c r="C733" s="665"/>
      <c r="D733" s="665"/>
      <c r="E733" s="665"/>
      <c r="F733" s="665"/>
      <c r="G733" s="665"/>
      <c r="H733" s="665"/>
      <c r="I733" s="665"/>
      <c r="J733" s="665"/>
      <c r="K733" s="665"/>
      <c r="L733" s="665"/>
      <c r="M733" s="665"/>
      <c r="N733" s="665"/>
      <c r="O733" s="665"/>
      <c r="P733" s="665"/>
      <c r="Q733" s="665"/>
      <c r="R733" s="665"/>
      <c r="S733" s="665"/>
      <c r="T733" s="665"/>
      <c r="U733" s="665"/>
      <c r="V733" s="665"/>
      <c r="W733" s="665"/>
      <c r="X733" s="665"/>
      <c r="Y733" s="665"/>
      <c r="Z733" s="665"/>
      <c r="AA733" s="665"/>
      <c r="AB733" s="665"/>
    </row>
    <row r="734">
      <c r="A734" s="665"/>
      <c r="B734" s="665"/>
      <c r="C734" s="665"/>
      <c r="D734" s="665"/>
      <c r="E734" s="665"/>
      <c r="F734" s="665"/>
      <c r="G734" s="665"/>
      <c r="H734" s="665"/>
      <c r="I734" s="665"/>
      <c r="J734" s="665"/>
      <c r="K734" s="665"/>
      <c r="L734" s="665"/>
      <c r="M734" s="665"/>
      <c r="N734" s="665"/>
      <c r="O734" s="665"/>
      <c r="P734" s="665"/>
      <c r="Q734" s="665"/>
      <c r="R734" s="665"/>
      <c r="S734" s="665"/>
      <c r="T734" s="665"/>
      <c r="U734" s="665"/>
      <c r="V734" s="665"/>
      <c r="W734" s="665"/>
      <c r="X734" s="665"/>
      <c r="Y734" s="665"/>
      <c r="Z734" s="665"/>
      <c r="AA734" s="665"/>
      <c r="AB734" s="665"/>
    </row>
    <row r="735">
      <c r="A735" s="665"/>
      <c r="B735" s="665"/>
      <c r="C735" s="665"/>
      <c r="D735" s="665"/>
      <c r="E735" s="665"/>
      <c r="F735" s="665"/>
      <c r="G735" s="665"/>
      <c r="H735" s="665"/>
      <c r="I735" s="665"/>
      <c r="J735" s="665"/>
      <c r="K735" s="665"/>
      <c r="L735" s="665"/>
      <c r="M735" s="665"/>
      <c r="N735" s="665"/>
      <c r="O735" s="665"/>
      <c r="P735" s="665"/>
      <c r="Q735" s="665"/>
      <c r="R735" s="665"/>
      <c r="S735" s="665"/>
      <c r="T735" s="665"/>
      <c r="U735" s="665"/>
      <c r="V735" s="665"/>
      <c r="W735" s="665"/>
      <c r="X735" s="665"/>
      <c r="Y735" s="665"/>
      <c r="Z735" s="665"/>
      <c r="AA735" s="665"/>
      <c r="AB735" s="665"/>
    </row>
    <row r="736">
      <c r="A736" s="665"/>
      <c r="B736" s="665"/>
      <c r="C736" s="665"/>
      <c r="D736" s="665"/>
      <c r="E736" s="665"/>
      <c r="F736" s="665"/>
      <c r="G736" s="665"/>
      <c r="H736" s="665"/>
      <c r="I736" s="665"/>
      <c r="J736" s="665"/>
      <c r="K736" s="665"/>
      <c r="L736" s="665"/>
      <c r="M736" s="665"/>
      <c r="N736" s="665"/>
      <c r="O736" s="665"/>
      <c r="P736" s="665"/>
      <c r="Q736" s="665"/>
      <c r="R736" s="665"/>
      <c r="S736" s="665"/>
      <c r="T736" s="665"/>
      <c r="U736" s="665"/>
      <c r="V736" s="665"/>
      <c r="W736" s="665"/>
      <c r="X736" s="665"/>
      <c r="Y736" s="665"/>
      <c r="Z736" s="665"/>
      <c r="AA736" s="665"/>
      <c r="AB736" s="665"/>
    </row>
    <row r="737">
      <c r="A737" s="665"/>
      <c r="B737" s="665"/>
      <c r="C737" s="665"/>
      <c r="D737" s="665"/>
      <c r="E737" s="665"/>
      <c r="F737" s="665"/>
      <c r="G737" s="665"/>
      <c r="H737" s="665"/>
      <c r="I737" s="665"/>
      <c r="J737" s="665"/>
      <c r="K737" s="665"/>
      <c r="L737" s="665"/>
      <c r="M737" s="665"/>
      <c r="N737" s="665"/>
      <c r="O737" s="665"/>
      <c r="P737" s="665"/>
      <c r="Q737" s="665"/>
      <c r="R737" s="665"/>
      <c r="S737" s="665"/>
      <c r="T737" s="665"/>
      <c r="U737" s="665"/>
      <c r="V737" s="665"/>
      <c r="W737" s="665"/>
      <c r="X737" s="665"/>
      <c r="Y737" s="665"/>
      <c r="Z737" s="665"/>
      <c r="AA737" s="665"/>
      <c r="AB737" s="665"/>
    </row>
    <row r="738">
      <c r="A738" s="665"/>
      <c r="B738" s="665"/>
      <c r="C738" s="665"/>
      <c r="D738" s="665"/>
      <c r="E738" s="665"/>
      <c r="F738" s="665"/>
      <c r="G738" s="665"/>
      <c r="H738" s="665"/>
      <c r="I738" s="665"/>
      <c r="J738" s="665"/>
      <c r="K738" s="665"/>
      <c r="L738" s="665"/>
      <c r="M738" s="665"/>
      <c r="N738" s="665"/>
      <c r="O738" s="665"/>
      <c r="P738" s="665"/>
      <c r="Q738" s="665"/>
      <c r="R738" s="665"/>
      <c r="S738" s="665"/>
      <c r="T738" s="665"/>
      <c r="U738" s="665"/>
      <c r="V738" s="665"/>
      <c r="W738" s="665"/>
      <c r="X738" s="665"/>
      <c r="Y738" s="665"/>
      <c r="Z738" s="665"/>
      <c r="AA738" s="665"/>
      <c r="AB738" s="665"/>
    </row>
    <row r="739">
      <c r="A739" s="665"/>
      <c r="B739" s="665"/>
      <c r="C739" s="665"/>
      <c r="D739" s="665"/>
      <c r="E739" s="665"/>
      <c r="F739" s="665"/>
      <c r="G739" s="665"/>
      <c r="H739" s="665"/>
      <c r="I739" s="665"/>
      <c r="J739" s="665"/>
      <c r="K739" s="665"/>
      <c r="L739" s="665"/>
      <c r="M739" s="665"/>
      <c r="N739" s="665"/>
      <c r="O739" s="665"/>
      <c r="P739" s="665"/>
      <c r="Q739" s="665"/>
      <c r="R739" s="665"/>
      <c r="S739" s="665"/>
      <c r="T739" s="665"/>
      <c r="U739" s="665"/>
      <c r="V739" s="665"/>
      <c r="W739" s="665"/>
      <c r="X739" s="665"/>
      <c r="Y739" s="665"/>
      <c r="Z739" s="665"/>
      <c r="AA739" s="665"/>
      <c r="AB739" s="665"/>
    </row>
    <row r="740">
      <c r="A740" s="665"/>
      <c r="B740" s="665"/>
      <c r="C740" s="665"/>
      <c r="D740" s="665"/>
      <c r="E740" s="665"/>
      <c r="F740" s="665"/>
      <c r="G740" s="665"/>
      <c r="H740" s="665"/>
      <c r="I740" s="665"/>
      <c r="J740" s="665"/>
      <c r="K740" s="665"/>
      <c r="L740" s="665"/>
      <c r="M740" s="665"/>
      <c r="N740" s="665"/>
      <c r="O740" s="665"/>
      <c r="P740" s="665"/>
      <c r="Q740" s="665"/>
      <c r="R740" s="665"/>
      <c r="S740" s="665"/>
      <c r="T740" s="665"/>
      <c r="U740" s="665"/>
      <c r="V740" s="665"/>
      <c r="W740" s="665"/>
      <c r="X740" s="665"/>
      <c r="Y740" s="665"/>
      <c r="Z740" s="665"/>
      <c r="AA740" s="665"/>
      <c r="AB740" s="665"/>
    </row>
    <row r="741">
      <c r="A741" s="665"/>
      <c r="B741" s="665"/>
      <c r="C741" s="665"/>
      <c r="D741" s="665"/>
      <c r="E741" s="665"/>
      <c r="F741" s="665"/>
      <c r="G741" s="665"/>
      <c r="H741" s="665"/>
      <c r="I741" s="665"/>
      <c r="J741" s="665"/>
      <c r="K741" s="665"/>
      <c r="L741" s="665"/>
      <c r="M741" s="665"/>
      <c r="N741" s="665"/>
      <c r="O741" s="665"/>
      <c r="P741" s="665"/>
      <c r="Q741" s="665"/>
      <c r="R741" s="665"/>
      <c r="S741" s="665"/>
      <c r="T741" s="665"/>
      <c r="U741" s="665"/>
      <c r="V741" s="665"/>
      <c r="W741" s="665"/>
      <c r="X741" s="665"/>
      <c r="Y741" s="665"/>
      <c r="Z741" s="665"/>
      <c r="AA741" s="665"/>
      <c r="AB741" s="665"/>
    </row>
    <row r="742">
      <c r="A742" s="665"/>
      <c r="B742" s="665"/>
      <c r="C742" s="665"/>
      <c r="D742" s="665"/>
      <c r="E742" s="665"/>
      <c r="F742" s="665"/>
      <c r="G742" s="665"/>
      <c r="H742" s="665"/>
      <c r="I742" s="665"/>
      <c r="J742" s="665"/>
      <c r="K742" s="665"/>
      <c r="L742" s="665"/>
      <c r="M742" s="665"/>
      <c r="N742" s="665"/>
      <c r="O742" s="665"/>
      <c r="P742" s="665"/>
      <c r="Q742" s="665"/>
      <c r="R742" s="665"/>
      <c r="S742" s="665"/>
      <c r="T742" s="665"/>
      <c r="U742" s="665"/>
      <c r="V742" s="665"/>
      <c r="W742" s="665"/>
      <c r="X742" s="665"/>
      <c r="Y742" s="665"/>
      <c r="Z742" s="665"/>
      <c r="AA742" s="665"/>
      <c r="AB742" s="665"/>
    </row>
    <row r="743">
      <c r="A743" s="665"/>
      <c r="B743" s="665"/>
      <c r="C743" s="665"/>
      <c r="D743" s="665"/>
      <c r="E743" s="665"/>
      <c r="F743" s="665"/>
      <c r="G743" s="665"/>
      <c r="H743" s="665"/>
      <c r="I743" s="665"/>
      <c r="J743" s="665"/>
      <c r="K743" s="665"/>
      <c r="L743" s="665"/>
      <c r="M743" s="665"/>
      <c r="N743" s="665"/>
      <c r="O743" s="665"/>
      <c r="P743" s="665"/>
      <c r="Q743" s="665"/>
      <c r="R743" s="665"/>
      <c r="S743" s="665"/>
      <c r="T743" s="665"/>
      <c r="U743" s="665"/>
      <c r="V743" s="665"/>
      <c r="W743" s="665"/>
      <c r="X743" s="665"/>
      <c r="Y743" s="665"/>
      <c r="Z743" s="665"/>
      <c r="AA743" s="665"/>
      <c r="AB743" s="665"/>
    </row>
    <row r="744">
      <c r="A744" s="665"/>
      <c r="B744" s="665"/>
      <c r="C744" s="665"/>
      <c r="D744" s="665"/>
      <c r="E744" s="665"/>
      <c r="F744" s="665"/>
      <c r="G744" s="665"/>
      <c r="H744" s="665"/>
      <c r="I744" s="665"/>
      <c r="J744" s="665"/>
      <c r="K744" s="665"/>
      <c r="L744" s="665"/>
      <c r="M744" s="665"/>
      <c r="N744" s="665"/>
      <c r="O744" s="665"/>
      <c r="P744" s="665"/>
      <c r="Q744" s="665"/>
      <c r="R744" s="665"/>
      <c r="S744" s="665"/>
      <c r="T744" s="665"/>
      <c r="U744" s="665"/>
      <c r="V744" s="665"/>
      <c r="W744" s="665"/>
      <c r="X744" s="665"/>
      <c r="Y744" s="665"/>
      <c r="Z744" s="665"/>
      <c r="AA744" s="665"/>
      <c r="AB744" s="665"/>
    </row>
    <row r="745">
      <c r="A745" s="665"/>
      <c r="B745" s="665"/>
      <c r="C745" s="665"/>
      <c r="D745" s="665"/>
      <c r="E745" s="665"/>
      <c r="F745" s="665"/>
      <c r="G745" s="665"/>
      <c r="H745" s="665"/>
      <c r="I745" s="665"/>
      <c r="J745" s="665"/>
      <c r="K745" s="665"/>
      <c r="L745" s="665"/>
      <c r="M745" s="665"/>
      <c r="N745" s="665"/>
      <c r="O745" s="665"/>
      <c r="P745" s="665"/>
      <c r="Q745" s="665"/>
      <c r="R745" s="665"/>
      <c r="S745" s="665"/>
      <c r="T745" s="665"/>
      <c r="U745" s="665"/>
      <c r="V745" s="665"/>
      <c r="W745" s="665"/>
      <c r="X745" s="665"/>
      <c r="Y745" s="665"/>
      <c r="Z745" s="665"/>
      <c r="AA745" s="665"/>
      <c r="AB745" s="665"/>
    </row>
    <row r="746">
      <c r="A746" s="665"/>
      <c r="B746" s="665"/>
      <c r="C746" s="665"/>
      <c r="D746" s="665"/>
      <c r="E746" s="665"/>
      <c r="F746" s="665"/>
      <c r="G746" s="665"/>
      <c r="H746" s="665"/>
      <c r="I746" s="665"/>
      <c r="J746" s="665"/>
      <c r="K746" s="665"/>
      <c r="L746" s="665"/>
      <c r="M746" s="665"/>
      <c r="N746" s="665"/>
      <c r="O746" s="665"/>
      <c r="P746" s="665"/>
      <c r="Q746" s="665"/>
      <c r="R746" s="665"/>
      <c r="S746" s="665"/>
      <c r="T746" s="665"/>
      <c r="U746" s="665"/>
      <c r="V746" s="665"/>
      <c r="W746" s="665"/>
      <c r="X746" s="665"/>
      <c r="Y746" s="665"/>
      <c r="Z746" s="665"/>
      <c r="AA746" s="665"/>
      <c r="AB746" s="665"/>
    </row>
    <row r="747">
      <c r="A747" s="665"/>
      <c r="B747" s="665"/>
      <c r="C747" s="665"/>
      <c r="D747" s="665"/>
      <c r="E747" s="665"/>
      <c r="F747" s="665"/>
      <c r="G747" s="665"/>
      <c r="H747" s="665"/>
      <c r="I747" s="665"/>
      <c r="J747" s="665"/>
      <c r="K747" s="665"/>
      <c r="L747" s="665"/>
      <c r="M747" s="665"/>
      <c r="N747" s="665"/>
      <c r="O747" s="665"/>
      <c r="P747" s="665"/>
      <c r="Q747" s="665"/>
      <c r="R747" s="665"/>
      <c r="S747" s="665"/>
      <c r="T747" s="665"/>
      <c r="U747" s="665"/>
      <c r="V747" s="665"/>
      <c r="W747" s="665"/>
      <c r="X747" s="665"/>
      <c r="Y747" s="665"/>
      <c r="Z747" s="665"/>
      <c r="AA747" s="665"/>
      <c r="AB747" s="665"/>
    </row>
    <row r="748">
      <c r="A748" s="665"/>
      <c r="B748" s="665"/>
      <c r="C748" s="665"/>
      <c r="D748" s="665"/>
      <c r="E748" s="665"/>
      <c r="F748" s="665"/>
      <c r="G748" s="665"/>
      <c r="H748" s="665"/>
      <c r="I748" s="665"/>
      <c r="J748" s="665"/>
      <c r="K748" s="665"/>
      <c r="L748" s="665"/>
      <c r="M748" s="665"/>
      <c r="N748" s="665"/>
      <c r="O748" s="665"/>
      <c r="P748" s="665"/>
      <c r="Q748" s="665"/>
      <c r="R748" s="665"/>
      <c r="S748" s="665"/>
      <c r="T748" s="665"/>
      <c r="U748" s="665"/>
      <c r="V748" s="665"/>
      <c r="W748" s="665"/>
      <c r="X748" s="665"/>
      <c r="Y748" s="665"/>
      <c r="Z748" s="665"/>
      <c r="AA748" s="665"/>
      <c r="AB748" s="665"/>
    </row>
    <row r="749">
      <c r="A749" s="665"/>
      <c r="B749" s="665"/>
      <c r="C749" s="665"/>
      <c r="D749" s="665"/>
      <c r="E749" s="665"/>
      <c r="F749" s="665"/>
      <c r="G749" s="665"/>
      <c r="H749" s="665"/>
      <c r="I749" s="665"/>
      <c r="J749" s="665"/>
      <c r="K749" s="665"/>
      <c r="L749" s="665"/>
      <c r="M749" s="665"/>
      <c r="N749" s="665"/>
      <c r="O749" s="665"/>
      <c r="P749" s="665"/>
      <c r="Q749" s="665"/>
      <c r="R749" s="665"/>
      <c r="S749" s="665"/>
      <c r="T749" s="665"/>
      <c r="U749" s="665"/>
      <c r="V749" s="665"/>
      <c r="W749" s="665"/>
      <c r="X749" s="665"/>
      <c r="Y749" s="665"/>
      <c r="Z749" s="665"/>
      <c r="AA749" s="665"/>
      <c r="AB749" s="665"/>
    </row>
    <row r="750">
      <c r="A750" s="665"/>
      <c r="B750" s="665"/>
      <c r="C750" s="665"/>
      <c r="D750" s="665"/>
      <c r="E750" s="665"/>
      <c r="F750" s="665"/>
      <c r="G750" s="665"/>
      <c r="H750" s="665"/>
      <c r="I750" s="665"/>
      <c r="J750" s="665"/>
      <c r="K750" s="665"/>
      <c r="L750" s="665"/>
      <c r="M750" s="665"/>
      <c r="N750" s="665"/>
      <c r="O750" s="665"/>
      <c r="P750" s="665"/>
      <c r="Q750" s="665"/>
      <c r="R750" s="665"/>
      <c r="S750" s="665"/>
      <c r="T750" s="665"/>
      <c r="U750" s="665"/>
      <c r="V750" s="665"/>
      <c r="W750" s="665"/>
      <c r="X750" s="665"/>
      <c r="Y750" s="665"/>
      <c r="Z750" s="665"/>
      <c r="AA750" s="665"/>
      <c r="AB750" s="665"/>
    </row>
    <row r="751">
      <c r="A751" s="665"/>
      <c r="B751" s="665"/>
      <c r="C751" s="665"/>
      <c r="D751" s="665"/>
      <c r="E751" s="665"/>
      <c r="F751" s="665"/>
      <c r="G751" s="665"/>
      <c r="H751" s="665"/>
      <c r="I751" s="665"/>
      <c r="J751" s="665"/>
      <c r="K751" s="665"/>
      <c r="L751" s="665"/>
      <c r="M751" s="665"/>
      <c r="N751" s="665"/>
      <c r="O751" s="665"/>
      <c r="P751" s="665"/>
      <c r="Q751" s="665"/>
      <c r="R751" s="665"/>
      <c r="S751" s="665"/>
      <c r="T751" s="665"/>
      <c r="U751" s="665"/>
      <c r="V751" s="665"/>
      <c r="W751" s="665"/>
      <c r="X751" s="665"/>
      <c r="Y751" s="665"/>
      <c r="Z751" s="665"/>
      <c r="AA751" s="665"/>
      <c r="AB751" s="665"/>
    </row>
    <row r="752">
      <c r="A752" s="665"/>
      <c r="B752" s="665"/>
      <c r="C752" s="665"/>
      <c r="D752" s="665"/>
      <c r="E752" s="665"/>
      <c r="F752" s="665"/>
      <c r="G752" s="665"/>
      <c r="H752" s="665"/>
      <c r="I752" s="665"/>
      <c r="J752" s="665"/>
      <c r="K752" s="665"/>
      <c r="L752" s="665"/>
      <c r="M752" s="665"/>
      <c r="N752" s="665"/>
      <c r="O752" s="665"/>
      <c r="P752" s="665"/>
      <c r="Q752" s="665"/>
      <c r="R752" s="665"/>
      <c r="S752" s="665"/>
      <c r="T752" s="665"/>
      <c r="U752" s="665"/>
      <c r="V752" s="665"/>
      <c r="W752" s="665"/>
      <c r="X752" s="665"/>
      <c r="Y752" s="665"/>
      <c r="Z752" s="665"/>
      <c r="AA752" s="665"/>
      <c r="AB752" s="665"/>
    </row>
    <row r="753">
      <c r="A753" s="665"/>
      <c r="B753" s="665"/>
      <c r="C753" s="665"/>
      <c r="D753" s="665"/>
      <c r="E753" s="665"/>
      <c r="F753" s="665"/>
      <c r="G753" s="665"/>
      <c r="H753" s="665"/>
      <c r="I753" s="665"/>
      <c r="J753" s="665"/>
      <c r="K753" s="665"/>
      <c r="L753" s="665"/>
      <c r="M753" s="665"/>
      <c r="N753" s="665"/>
      <c r="O753" s="665"/>
      <c r="P753" s="665"/>
      <c r="Q753" s="665"/>
      <c r="R753" s="665"/>
      <c r="S753" s="665"/>
      <c r="T753" s="665"/>
      <c r="U753" s="665"/>
      <c r="V753" s="665"/>
      <c r="W753" s="665"/>
      <c r="X753" s="665"/>
      <c r="Y753" s="665"/>
      <c r="Z753" s="665"/>
      <c r="AA753" s="665"/>
      <c r="AB753" s="665"/>
    </row>
    <row r="754">
      <c r="A754" s="665"/>
      <c r="B754" s="665"/>
      <c r="C754" s="665"/>
      <c r="D754" s="665"/>
      <c r="E754" s="665"/>
      <c r="F754" s="665"/>
      <c r="G754" s="665"/>
      <c r="H754" s="665"/>
      <c r="I754" s="665"/>
      <c r="J754" s="665"/>
      <c r="K754" s="665"/>
      <c r="L754" s="665"/>
      <c r="M754" s="665"/>
      <c r="N754" s="665"/>
      <c r="O754" s="665"/>
      <c r="P754" s="665"/>
      <c r="Q754" s="665"/>
      <c r="R754" s="665"/>
      <c r="S754" s="665"/>
      <c r="T754" s="665"/>
      <c r="U754" s="665"/>
      <c r="V754" s="665"/>
      <c r="W754" s="665"/>
      <c r="X754" s="665"/>
      <c r="Y754" s="665"/>
      <c r="Z754" s="665"/>
      <c r="AA754" s="665"/>
      <c r="AB754" s="665"/>
    </row>
    <row r="755">
      <c r="A755" s="665"/>
      <c r="B755" s="665"/>
      <c r="C755" s="665"/>
      <c r="D755" s="665"/>
      <c r="E755" s="665"/>
      <c r="F755" s="665"/>
      <c r="G755" s="665"/>
      <c r="H755" s="665"/>
      <c r="I755" s="665"/>
      <c r="J755" s="665"/>
      <c r="K755" s="665"/>
      <c r="L755" s="665"/>
      <c r="M755" s="665"/>
      <c r="N755" s="665"/>
      <c r="O755" s="665"/>
      <c r="P755" s="665"/>
      <c r="Q755" s="665"/>
      <c r="R755" s="665"/>
      <c r="S755" s="665"/>
      <c r="T755" s="665"/>
      <c r="U755" s="665"/>
      <c r="V755" s="665"/>
      <c r="W755" s="665"/>
      <c r="X755" s="665"/>
      <c r="Y755" s="665"/>
      <c r="Z755" s="665"/>
      <c r="AA755" s="665"/>
      <c r="AB755" s="665"/>
    </row>
    <row r="756">
      <c r="A756" s="665"/>
      <c r="B756" s="665"/>
      <c r="C756" s="665"/>
      <c r="D756" s="665"/>
      <c r="E756" s="665"/>
      <c r="F756" s="665"/>
      <c r="G756" s="665"/>
      <c r="H756" s="665"/>
      <c r="I756" s="665"/>
      <c r="J756" s="665"/>
      <c r="K756" s="665"/>
      <c r="L756" s="665"/>
      <c r="M756" s="665"/>
      <c r="N756" s="665"/>
      <c r="O756" s="665"/>
      <c r="P756" s="665"/>
      <c r="Q756" s="665"/>
      <c r="R756" s="665"/>
      <c r="S756" s="665"/>
      <c r="T756" s="665"/>
      <c r="U756" s="665"/>
      <c r="V756" s="665"/>
      <c r="W756" s="665"/>
      <c r="X756" s="665"/>
      <c r="Y756" s="665"/>
      <c r="Z756" s="665"/>
      <c r="AA756" s="665"/>
      <c r="AB756" s="665"/>
    </row>
    <row r="757">
      <c r="A757" s="665"/>
      <c r="B757" s="665"/>
      <c r="C757" s="665"/>
      <c r="D757" s="665"/>
      <c r="E757" s="665"/>
      <c r="F757" s="665"/>
      <c r="G757" s="665"/>
      <c r="H757" s="665"/>
      <c r="I757" s="665"/>
      <c r="J757" s="665"/>
      <c r="K757" s="665"/>
      <c r="L757" s="665"/>
      <c r="M757" s="665"/>
      <c r="N757" s="665"/>
      <c r="O757" s="665"/>
      <c r="P757" s="665"/>
      <c r="Q757" s="665"/>
      <c r="R757" s="665"/>
      <c r="S757" s="665"/>
      <c r="T757" s="665"/>
      <c r="U757" s="665"/>
      <c r="V757" s="665"/>
      <c r="W757" s="665"/>
      <c r="X757" s="665"/>
      <c r="Y757" s="665"/>
      <c r="Z757" s="665"/>
      <c r="AA757" s="665"/>
      <c r="AB757" s="665"/>
    </row>
    <row r="758">
      <c r="A758" s="665"/>
      <c r="B758" s="665"/>
      <c r="C758" s="665"/>
      <c r="D758" s="665"/>
      <c r="E758" s="665"/>
      <c r="F758" s="665"/>
      <c r="G758" s="665"/>
      <c r="H758" s="665"/>
      <c r="I758" s="665"/>
      <c r="J758" s="665"/>
      <c r="K758" s="665"/>
      <c r="L758" s="665"/>
      <c r="M758" s="665"/>
      <c r="N758" s="665"/>
      <c r="O758" s="665"/>
      <c r="P758" s="665"/>
      <c r="Q758" s="665"/>
      <c r="R758" s="665"/>
      <c r="S758" s="665"/>
      <c r="T758" s="665"/>
      <c r="U758" s="665"/>
      <c r="V758" s="665"/>
      <c r="W758" s="665"/>
      <c r="X758" s="665"/>
      <c r="Y758" s="665"/>
      <c r="Z758" s="665"/>
      <c r="AA758" s="665"/>
      <c r="AB758" s="665"/>
    </row>
    <row r="759">
      <c r="A759" s="665"/>
      <c r="B759" s="665"/>
      <c r="C759" s="665"/>
      <c r="D759" s="665"/>
      <c r="E759" s="665"/>
      <c r="F759" s="665"/>
      <c r="G759" s="665"/>
      <c r="H759" s="665"/>
      <c r="I759" s="665"/>
      <c r="J759" s="665"/>
      <c r="K759" s="665"/>
      <c r="L759" s="665"/>
      <c r="M759" s="665"/>
      <c r="N759" s="665"/>
      <c r="O759" s="665"/>
      <c r="P759" s="665"/>
      <c r="Q759" s="665"/>
      <c r="R759" s="665"/>
      <c r="S759" s="665"/>
      <c r="T759" s="665"/>
      <c r="U759" s="665"/>
      <c r="V759" s="665"/>
      <c r="W759" s="665"/>
      <c r="X759" s="665"/>
      <c r="Y759" s="665"/>
      <c r="Z759" s="665"/>
      <c r="AA759" s="665"/>
      <c r="AB759" s="665"/>
    </row>
    <row r="760">
      <c r="A760" s="665"/>
      <c r="B760" s="665"/>
      <c r="C760" s="665"/>
      <c r="D760" s="665"/>
      <c r="E760" s="665"/>
      <c r="F760" s="665"/>
      <c r="G760" s="665"/>
      <c r="H760" s="665"/>
      <c r="I760" s="665"/>
      <c r="J760" s="665"/>
      <c r="K760" s="665"/>
      <c r="L760" s="665"/>
      <c r="M760" s="665"/>
      <c r="N760" s="665"/>
      <c r="O760" s="665"/>
      <c r="P760" s="665"/>
      <c r="Q760" s="665"/>
      <c r="R760" s="665"/>
      <c r="S760" s="665"/>
      <c r="T760" s="665"/>
      <c r="U760" s="665"/>
      <c r="V760" s="665"/>
      <c r="W760" s="665"/>
      <c r="X760" s="665"/>
      <c r="Y760" s="665"/>
      <c r="Z760" s="665"/>
      <c r="AA760" s="665"/>
      <c r="AB760" s="665"/>
    </row>
    <row r="761">
      <c r="A761" s="665"/>
      <c r="B761" s="665"/>
      <c r="C761" s="665"/>
      <c r="D761" s="665"/>
      <c r="E761" s="665"/>
      <c r="F761" s="665"/>
      <c r="G761" s="665"/>
      <c r="H761" s="665"/>
      <c r="I761" s="665"/>
      <c r="J761" s="665"/>
      <c r="K761" s="665"/>
      <c r="L761" s="665"/>
      <c r="M761" s="665"/>
      <c r="N761" s="665"/>
      <c r="O761" s="665"/>
      <c r="P761" s="665"/>
      <c r="Q761" s="665"/>
      <c r="R761" s="665"/>
      <c r="S761" s="665"/>
      <c r="T761" s="665"/>
      <c r="U761" s="665"/>
      <c r="V761" s="665"/>
      <c r="W761" s="665"/>
      <c r="X761" s="665"/>
      <c r="Y761" s="665"/>
      <c r="Z761" s="665"/>
      <c r="AA761" s="665"/>
      <c r="AB761" s="665"/>
    </row>
    <row r="762">
      <c r="A762" s="665"/>
      <c r="B762" s="665"/>
      <c r="C762" s="665"/>
      <c r="D762" s="665"/>
      <c r="E762" s="665"/>
      <c r="F762" s="665"/>
      <c r="G762" s="665"/>
      <c r="H762" s="665"/>
      <c r="I762" s="665"/>
      <c r="J762" s="665"/>
      <c r="K762" s="665"/>
      <c r="L762" s="665"/>
      <c r="M762" s="665"/>
      <c r="N762" s="665"/>
      <c r="O762" s="665"/>
      <c r="P762" s="665"/>
      <c r="Q762" s="665"/>
      <c r="R762" s="665"/>
      <c r="S762" s="665"/>
      <c r="T762" s="665"/>
      <c r="U762" s="665"/>
      <c r="V762" s="665"/>
      <c r="W762" s="665"/>
      <c r="X762" s="665"/>
      <c r="Y762" s="665"/>
      <c r="Z762" s="665"/>
      <c r="AA762" s="665"/>
      <c r="AB762" s="665"/>
    </row>
    <row r="763">
      <c r="A763" s="665"/>
      <c r="B763" s="665"/>
      <c r="C763" s="665"/>
      <c r="D763" s="665"/>
      <c r="E763" s="665"/>
      <c r="F763" s="665"/>
      <c r="G763" s="665"/>
      <c r="H763" s="665"/>
      <c r="I763" s="665"/>
      <c r="J763" s="665"/>
      <c r="K763" s="665"/>
      <c r="L763" s="665"/>
      <c r="M763" s="665"/>
      <c r="N763" s="665"/>
      <c r="O763" s="665"/>
      <c r="P763" s="665"/>
      <c r="Q763" s="665"/>
      <c r="R763" s="665"/>
      <c r="S763" s="665"/>
      <c r="T763" s="665"/>
      <c r="U763" s="665"/>
      <c r="V763" s="665"/>
      <c r="W763" s="665"/>
      <c r="X763" s="665"/>
      <c r="Y763" s="665"/>
      <c r="Z763" s="665"/>
      <c r="AA763" s="665"/>
      <c r="AB763" s="665"/>
    </row>
    <row r="764">
      <c r="A764" s="665"/>
      <c r="B764" s="665"/>
      <c r="C764" s="665"/>
      <c r="D764" s="665"/>
      <c r="E764" s="665"/>
      <c r="F764" s="665"/>
      <c r="G764" s="665"/>
      <c r="H764" s="665"/>
      <c r="I764" s="665"/>
      <c r="J764" s="665"/>
      <c r="K764" s="665"/>
      <c r="L764" s="665"/>
      <c r="M764" s="665"/>
      <c r="N764" s="665"/>
      <c r="O764" s="665"/>
      <c r="P764" s="665"/>
      <c r="Q764" s="665"/>
      <c r="R764" s="665"/>
      <c r="S764" s="665"/>
      <c r="T764" s="665"/>
      <c r="U764" s="665"/>
      <c r="V764" s="665"/>
      <c r="W764" s="665"/>
      <c r="X764" s="665"/>
      <c r="Y764" s="665"/>
      <c r="Z764" s="665"/>
      <c r="AA764" s="665"/>
      <c r="AB764" s="665"/>
    </row>
    <row r="765">
      <c r="A765" s="665"/>
      <c r="B765" s="665"/>
      <c r="C765" s="665"/>
      <c r="D765" s="665"/>
      <c r="E765" s="665"/>
      <c r="F765" s="665"/>
      <c r="G765" s="665"/>
      <c r="H765" s="665"/>
      <c r="I765" s="665"/>
      <c r="J765" s="665"/>
      <c r="K765" s="665"/>
      <c r="L765" s="665"/>
      <c r="M765" s="665"/>
      <c r="N765" s="665"/>
      <c r="O765" s="665"/>
      <c r="P765" s="665"/>
      <c r="Q765" s="665"/>
      <c r="R765" s="665"/>
      <c r="S765" s="665"/>
      <c r="T765" s="665"/>
      <c r="U765" s="665"/>
      <c r="V765" s="665"/>
      <c r="W765" s="665"/>
      <c r="X765" s="665"/>
      <c r="Y765" s="665"/>
      <c r="Z765" s="665"/>
      <c r="AA765" s="665"/>
      <c r="AB765" s="665"/>
    </row>
    <row r="766">
      <c r="A766" s="665"/>
      <c r="B766" s="665"/>
      <c r="C766" s="665"/>
      <c r="D766" s="665"/>
      <c r="E766" s="665"/>
      <c r="F766" s="665"/>
      <c r="G766" s="665"/>
      <c r="H766" s="665"/>
      <c r="I766" s="665"/>
      <c r="J766" s="665"/>
      <c r="K766" s="665"/>
      <c r="L766" s="665"/>
      <c r="M766" s="665"/>
      <c r="N766" s="665"/>
      <c r="O766" s="665"/>
      <c r="P766" s="665"/>
      <c r="Q766" s="665"/>
      <c r="R766" s="665"/>
      <c r="S766" s="665"/>
      <c r="T766" s="665"/>
      <c r="U766" s="665"/>
      <c r="V766" s="665"/>
      <c r="W766" s="665"/>
      <c r="X766" s="665"/>
      <c r="Y766" s="665"/>
      <c r="Z766" s="665"/>
      <c r="AA766" s="665"/>
      <c r="AB766" s="665"/>
    </row>
    <row r="767">
      <c r="A767" s="665"/>
      <c r="B767" s="665"/>
      <c r="C767" s="665"/>
      <c r="D767" s="665"/>
      <c r="E767" s="665"/>
      <c r="F767" s="665"/>
      <c r="G767" s="665"/>
      <c r="H767" s="665"/>
      <c r="I767" s="665"/>
      <c r="J767" s="665"/>
      <c r="K767" s="665"/>
      <c r="L767" s="665"/>
      <c r="M767" s="665"/>
      <c r="N767" s="665"/>
      <c r="O767" s="665"/>
      <c r="P767" s="665"/>
      <c r="Q767" s="665"/>
      <c r="R767" s="665"/>
      <c r="S767" s="665"/>
      <c r="T767" s="665"/>
      <c r="U767" s="665"/>
      <c r="V767" s="665"/>
      <c r="W767" s="665"/>
      <c r="X767" s="665"/>
      <c r="Y767" s="665"/>
      <c r="Z767" s="665"/>
      <c r="AA767" s="665"/>
      <c r="AB767" s="665"/>
    </row>
    <row r="768">
      <c r="A768" s="665"/>
      <c r="B768" s="665"/>
      <c r="C768" s="665"/>
      <c r="D768" s="665"/>
      <c r="E768" s="665"/>
      <c r="F768" s="665"/>
      <c r="G768" s="665"/>
      <c r="H768" s="665"/>
      <c r="I768" s="665"/>
      <c r="J768" s="665"/>
      <c r="K768" s="665"/>
      <c r="L768" s="665"/>
      <c r="M768" s="665"/>
      <c r="N768" s="665"/>
      <c r="O768" s="665"/>
      <c r="P768" s="665"/>
      <c r="Q768" s="665"/>
      <c r="R768" s="665"/>
      <c r="S768" s="665"/>
      <c r="T768" s="665"/>
      <c r="U768" s="665"/>
      <c r="V768" s="665"/>
      <c r="W768" s="665"/>
      <c r="X768" s="665"/>
      <c r="Y768" s="665"/>
      <c r="Z768" s="665"/>
      <c r="AA768" s="665"/>
      <c r="AB768" s="665"/>
    </row>
    <row r="769">
      <c r="A769" s="665"/>
      <c r="B769" s="665"/>
      <c r="C769" s="665"/>
      <c r="D769" s="665"/>
      <c r="E769" s="665"/>
      <c r="F769" s="665"/>
      <c r="G769" s="665"/>
      <c r="H769" s="665"/>
      <c r="I769" s="665"/>
      <c r="J769" s="665"/>
      <c r="K769" s="665"/>
      <c r="L769" s="665"/>
      <c r="M769" s="665"/>
      <c r="N769" s="665"/>
      <c r="O769" s="665"/>
      <c r="P769" s="665"/>
      <c r="Q769" s="665"/>
      <c r="R769" s="665"/>
      <c r="S769" s="665"/>
      <c r="T769" s="665"/>
      <c r="U769" s="665"/>
      <c r="V769" s="665"/>
      <c r="W769" s="665"/>
      <c r="X769" s="665"/>
      <c r="Y769" s="665"/>
      <c r="Z769" s="665"/>
      <c r="AA769" s="665"/>
      <c r="AB769" s="665"/>
    </row>
    <row r="770">
      <c r="A770" s="665"/>
      <c r="B770" s="665"/>
      <c r="C770" s="665"/>
      <c r="D770" s="665"/>
      <c r="E770" s="665"/>
      <c r="F770" s="665"/>
      <c r="G770" s="665"/>
      <c r="H770" s="665"/>
      <c r="I770" s="665"/>
      <c r="J770" s="665"/>
      <c r="K770" s="665"/>
      <c r="L770" s="665"/>
      <c r="M770" s="665"/>
      <c r="N770" s="665"/>
      <c r="O770" s="665"/>
      <c r="P770" s="665"/>
      <c r="Q770" s="665"/>
      <c r="R770" s="665"/>
      <c r="S770" s="665"/>
      <c r="T770" s="665"/>
      <c r="U770" s="665"/>
      <c r="V770" s="665"/>
      <c r="W770" s="665"/>
      <c r="X770" s="665"/>
      <c r="Y770" s="665"/>
      <c r="Z770" s="665"/>
      <c r="AA770" s="665"/>
      <c r="AB770" s="665"/>
    </row>
    <row r="771">
      <c r="A771" s="665"/>
      <c r="B771" s="665"/>
      <c r="C771" s="665"/>
      <c r="D771" s="665"/>
      <c r="E771" s="665"/>
      <c r="F771" s="665"/>
      <c r="G771" s="665"/>
      <c r="H771" s="665"/>
      <c r="I771" s="665"/>
      <c r="J771" s="665"/>
      <c r="K771" s="665"/>
      <c r="L771" s="665"/>
      <c r="M771" s="665"/>
      <c r="N771" s="665"/>
      <c r="O771" s="665"/>
      <c r="P771" s="665"/>
      <c r="Q771" s="665"/>
      <c r="R771" s="665"/>
      <c r="S771" s="665"/>
      <c r="T771" s="665"/>
      <c r="U771" s="665"/>
      <c r="V771" s="665"/>
      <c r="W771" s="665"/>
      <c r="X771" s="665"/>
      <c r="Y771" s="665"/>
      <c r="Z771" s="665"/>
      <c r="AA771" s="665"/>
      <c r="AB771" s="665"/>
    </row>
    <row r="772">
      <c r="A772" s="665"/>
      <c r="B772" s="665"/>
      <c r="C772" s="665"/>
      <c r="D772" s="665"/>
      <c r="E772" s="665"/>
      <c r="F772" s="665"/>
      <c r="G772" s="665"/>
      <c r="H772" s="665"/>
      <c r="I772" s="665"/>
      <c r="J772" s="665"/>
      <c r="K772" s="665"/>
      <c r="L772" s="665"/>
      <c r="M772" s="665"/>
      <c r="N772" s="665"/>
      <c r="O772" s="665"/>
      <c r="P772" s="665"/>
      <c r="Q772" s="665"/>
      <c r="R772" s="665"/>
      <c r="S772" s="665"/>
      <c r="T772" s="665"/>
      <c r="U772" s="665"/>
      <c r="V772" s="665"/>
      <c r="W772" s="665"/>
      <c r="X772" s="665"/>
      <c r="Y772" s="665"/>
      <c r="Z772" s="665"/>
      <c r="AA772" s="665"/>
      <c r="AB772" s="665"/>
    </row>
    <row r="773">
      <c r="A773" s="665"/>
      <c r="B773" s="665"/>
      <c r="C773" s="665"/>
      <c r="D773" s="665"/>
      <c r="E773" s="665"/>
      <c r="F773" s="665"/>
      <c r="G773" s="665"/>
      <c r="H773" s="665"/>
      <c r="I773" s="665"/>
      <c r="J773" s="665"/>
      <c r="K773" s="665"/>
      <c r="L773" s="665"/>
      <c r="M773" s="665"/>
      <c r="N773" s="665"/>
      <c r="O773" s="665"/>
      <c r="P773" s="665"/>
      <c r="Q773" s="665"/>
      <c r="R773" s="665"/>
      <c r="S773" s="665"/>
      <c r="T773" s="665"/>
      <c r="U773" s="665"/>
      <c r="V773" s="665"/>
      <c r="W773" s="665"/>
      <c r="X773" s="665"/>
      <c r="Y773" s="665"/>
      <c r="Z773" s="665"/>
      <c r="AA773" s="665"/>
      <c r="AB773" s="665"/>
    </row>
    <row r="774">
      <c r="A774" s="665"/>
      <c r="B774" s="665"/>
      <c r="C774" s="665"/>
      <c r="D774" s="665"/>
      <c r="E774" s="665"/>
      <c r="F774" s="665"/>
      <c r="G774" s="665"/>
      <c r="H774" s="665"/>
      <c r="I774" s="665"/>
      <c r="J774" s="665"/>
      <c r="K774" s="665"/>
      <c r="L774" s="665"/>
      <c r="M774" s="665"/>
      <c r="N774" s="665"/>
      <c r="O774" s="665"/>
      <c r="P774" s="665"/>
      <c r="Q774" s="665"/>
      <c r="R774" s="665"/>
      <c r="S774" s="665"/>
      <c r="T774" s="665"/>
      <c r="U774" s="665"/>
      <c r="V774" s="665"/>
      <c r="W774" s="665"/>
      <c r="X774" s="665"/>
      <c r="Y774" s="665"/>
      <c r="Z774" s="665"/>
      <c r="AA774" s="665"/>
      <c r="AB774" s="665"/>
    </row>
    <row r="775">
      <c r="A775" s="665"/>
      <c r="B775" s="665"/>
      <c r="C775" s="665"/>
      <c r="D775" s="665"/>
      <c r="E775" s="665"/>
      <c r="F775" s="665"/>
      <c r="G775" s="665"/>
      <c r="H775" s="665"/>
      <c r="I775" s="665"/>
      <c r="J775" s="665"/>
      <c r="K775" s="665"/>
      <c r="L775" s="665"/>
      <c r="M775" s="665"/>
      <c r="N775" s="665"/>
      <c r="O775" s="665"/>
      <c r="P775" s="665"/>
      <c r="Q775" s="665"/>
      <c r="R775" s="665"/>
      <c r="S775" s="665"/>
      <c r="T775" s="665"/>
      <c r="U775" s="665"/>
      <c r="V775" s="665"/>
      <c r="W775" s="665"/>
      <c r="X775" s="665"/>
      <c r="Y775" s="665"/>
      <c r="Z775" s="665"/>
      <c r="AA775" s="665"/>
      <c r="AB775" s="665"/>
    </row>
    <row r="776">
      <c r="A776" s="665"/>
      <c r="B776" s="665"/>
      <c r="C776" s="665"/>
      <c r="D776" s="665"/>
      <c r="E776" s="665"/>
      <c r="F776" s="665"/>
      <c r="G776" s="665"/>
      <c r="H776" s="665"/>
      <c r="I776" s="665"/>
      <c r="J776" s="665"/>
      <c r="K776" s="665"/>
      <c r="L776" s="665"/>
      <c r="M776" s="665"/>
      <c r="N776" s="665"/>
      <c r="O776" s="665"/>
      <c r="P776" s="665"/>
      <c r="Q776" s="665"/>
      <c r="R776" s="665"/>
      <c r="S776" s="665"/>
      <c r="T776" s="665"/>
      <c r="U776" s="665"/>
      <c r="V776" s="665"/>
      <c r="W776" s="665"/>
      <c r="X776" s="665"/>
      <c r="Y776" s="665"/>
      <c r="Z776" s="665"/>
      <c r="AA776" s="665"/>
      <c r="AB776" s="665"/>
    </row>
    <row r="777">
      <c r="A777" s="665"/>
      <c r="B777" s="665"/>
      <c r="C777" s="665"/>
      <c r="D777" s="665"/>
      <c r="E777" s="665"/>
      <c r="F777" s="665"/>
      <c r="G777" s="665"/>
      <c r="H777" s="665"/>
      <c r="I777" s="665"/>
      <c r="J777" s="665"/>
      <c r="K777" s="665"/>
      <c r="L777" s="665"/>
      <c r="M777" s="665"/>
      <c r="N777" s="665"/>
      <c r="O777" s="665"/>
      <c r="P777" s="665"/>
      <c r="Q777" s="665"/>
      <c r="R777" s="665"/>
      <c r="S777" s="665"/>
      <c r="T777" s="665"/>
      <c r="U777" s="665"/>
      <c r="V777" s="665"/>
      <c r="W777" s="665"/>
      <c r="X777" s="665"/>
      <c r="Y777" s="665"/>
      <c r="Z777" s="665"/>
      <c r="AA777" s="665"/>
      <c r="AB777" s="665"/>
    </row>
    <row r="778">
      <c r="A778" s="665"/>
      <c r="B778" s="665"/>
      <c r="C778" s="665"/>
      <c r="D778" s="665"/>
      <c r="E778" s="665"/>
      <c r="F778" s="665"/>
      <c r="G778" s="665"/>
      <c r="H778" s="665"/>
      <c r="I778" s="665"/>
      <c r="J778" s="665"/>
      <c r="K778" s="665"/>
      <c r="L778" s="665"/>
      <c r="M778" s="665"/>
      <c r="N778" s="665"/>
      <c r="O778" s="665"/>
      <c r="P778" s="665"/>
      <c r="Q778" s="665"/>
      <c r="R778" s="665"/>
      <c r="S778" s="665"/>
      <c r="T778" s="665"/>
      <c r="U778" s="665"/>
      <c r="V778" s="665"/>
      <c r="W778" s="665"/>
      <c r="X778" s="665"/>
      <c r="Y778" s="665"/>
      <c r="Z778" s="665"/>
      <c r="AA778" s="665"/>
      <c r="AB778" s="665"/>
    </row>
    <row r="779">
      <c r="A779" s="665"/>
      <c r="B779" s="665"/>
      <c r="C779" s="665"/>
      <c r="D779" s="665"/>
      <c r="E779" s="665"/>
      <c r="F779" s="665"/>
      <c r="G779" s="665"/>
      <c r="H779" s="665"/>
      <c r="I779" s="665"/>
      <c r="J779" s="665"/>
      <c r="K779" s="665"/>
      <c r="L779" s="665"/>
      <c r="M779" s="665"/>
      <c r="N779" s="665"/>
      <c r="O779" s="665"/>
      <c r="P779" s="665"/>
      <c r="Q779" s="665"/>
      <c r="R779" s="665"/>
      <c r="S779" s="665"/>
      <c r="T779" s="665"/>
      <c r="U779" s="665"/>
      <c r="V779" s="665"/>
      <c r="W779" s="665"/>
      <c r="X779" s="665"/>
      <c r="Y779" s="665"/>
      <c r="Z779" s="665"/>
      <c r="AA779" s="665"/>
      <c r="AB779" s="665"/>
    </row>
    <row r="780">
      <c r="A780" s="665"/>
      <c r="B780" s="665"/>
      <c r="C780" s="665"/>
      <c r="D780" s="665"/>
      <c r="E780" s="665"/>
      <c r="F780" s="665"/>
      <c r="G780" s="665"/>
      <c r="H780" s="665"/>
      <c r="I780" s="665"/>
      <c r="J780" s="665"/>
      <c r="K780" s="665"/>
      <c r="L780" s="665"/>
      <c r="M780" s="665"/>
      <c r="N780" s="665"/>
      <c r="O780" s="665"/>
      <c r="P780" s="665"/>
      <c r="Q780" s="665"/>
      <c r="R780" s="665"/>
      <c r="S780" s="665"/>
      <c r="T780" s="665"/>
      <c r="U780" s="665"/>
      <c r="V780" s="665"/>
      <c r="W780" s="665"/>
      <c r="X780" s="665"/>
      <c r="Y780" s="665"/>
      <c r="Z780" s="665"/>
      <c r="AA780" s="665"/>
      <c r="AB780" s="665"/>
    </row>
    <row r="781">
      <c r="A781" s="665"/>
      <c r="B781" s="665"/>
      <c r="C781" s="665"/>
      <c r="D781" s="665"/>
      <c r="E781" s="665"/>
      <c r="F781" s="665"/>
      <c r="G781" s="665"/>
      <c r="H781" s="665"/>
      <c r="I781" s="665"/>
      <c r="J781" s="665"/>
      <c r="K781" s="665"/>
      <c r="L781" s="665"/>
      <c r="M781" s="665"/>
      <c r="N781" s="665"/>
      <c r="O781" s="665"/>
      <c r="P781" s="665"/>
      <c r="Q781" s="665"/>
      <c r="R781" s="665"/>
      <c r="S781" s="665"/>
      <c r="T781" s="665"/>
      <c r="U781" s="665"/>
      <c r="V781" s="665"/>
      <c r="W781" s="665"/>
      <c r="X781" s="665"/>
      <c r="Y781" s="665"/>
      <c r="Z781" s="665"/>
      <c r="AA781" s="665"/>
      <c r="AB781" s="665"/>
    </row>
    <row r="782">
      <c r="A782" s="665"/>
      <c r="B782" s="665"/>
      <c r="C782" s="665"/>
      <c r="D782" s="665"/>
      <c r="E782" s="665"/>
      <c r="F782" s="665"/>
      <c r="G782" s="665"/>
      <c r="H782" s="665"/>
      <c r="I782" s="665"/>
      <c r="J782" s="665"/>
      <c r="K782" s="665"/>
      <c r="L782" s="665"/>
      <c r="M782" s="665"/>
      <c r="N782" s="665"/>
      <c r="O782" s="665"/>
      <c r="P782" s="665"/>
      <c r="Q782" s="665"/>
      <c r="R782" s="665"/>
      <c r="S782" s="665"/>
      <c r="T782" s="665"/>
      <c r="U782" s="665"/>
      <c r="V782" s="665"/>
      <c r="W782" s="665"/>
      <c r="X782" s="665"/>
      <c r="Y782" s="665"/>
      <c r="Z782" s="665"/>
      <c r="AA782" s="665"/>
      <c r="AB782" s="665"/>
    </row>
    <row r="783">
      <c r="A783" s="665"/>
      <c r="B783" s="665"/>
      <c r="C783" s="665"/>
      <c r="D783" s="665"/>
      <c r="E783" s="665"/>
      <c r="F783" s="665"/>
      <c r="G783" s="665"/>
      <c r="H783" s="665"/>
      <c r="I783" s="665"/>
      <c r="J783" s="665"/>
      <c r="K783" s="665"/>
      <c r="L783" s="665"/>
      <c r="M783" s="665"/>
      <c r="N783" s="665"/>
      <c r="O783" s="665"/>
      <c r="P783" s="665"/>
      <c r="Q783" s="665"/>
      <c r="R783" s="665"/>
      <c r="S783" s="665"/>
      <c r="T783" s="665"/>
      <c r="U783" s="665"/>
      <c r="V783" s="665"/>
      <c r="W783" s="665"/>
      <c r="X783" s="665"/>
      <c r="Y783" s="665"/>
      <c r="Z783" s="665"/>
      <c r="AA783" s="665"/>
      <c r="AB783" s="665"/>
    </row>
    <row r="784">
      <c r="A784" s="665"/>
      <c r="B784" s="665"/>
      <c r="C784" s="665"/>
      <c r="D784" s="665"/>
      <c r="E784" s="665"/>
      <c r="F784" s="665"/>
      <c r="G784" s="665"/>
      <c r="H784" s="665"/>
      <c r="I784" s="665"/>
      <c r="J784" s="665"/>
      <c r="K784" s="665"/>
      <c r="L784" s="665"/>
      <c r="M784" s="665"/>
      <c r="N784" s="665"/>
      <c r="O784" s="665"/>
      <c r="P784" s="665"/>
      <c r="Q784" s="665"/>
      <c r="R784" s="665"/>
      <c r="S784" s="665"/>
      <c r="T784" s="665"/>
      <c r="U784" s="665"/>
      <c r="V784" s="665"/>
      <c r="W784" s="665"/>
      <c r="X784" s="665"/>
      <c r="Y784" s="665"/>
      <c r="Z784" s="665"/>
      <c r="AA784" s="665"/>
      <c r="AB784" s="665"/>
    </row>
    <row r="785">
      <c r="A785" s="665"/>
      <c r="B785" s="665"/>
      <c r="C785" s="665"/>
      <c r="D785" s="665"/>
      <c r="E785" s="665"/>
      <c r="F785" s="665"/>
      <c r="G785" s="665"/>
      <c r="H785" s="665"/>
      <c r="I785" s="665"/>
      <c r="J785" s="665"/>
      <c r="K785" s="665"/>
      <c r="L785" s="665"/>
      <c r="M785" s="665"/>
      <c r="N785" s="665"/>
      <c r="O785" s="665"/>
      <c r="P785" s="665"/>
      <c r="Q785" s="665"/>
      <c r="R785" s="665"/>
      <c r="S785" s="665"/>
      <c r="T785" s="665"/>
      <c r="U785" s="665"/>
      <c r="V785" s="665"/>
      <c r="W785" s="665"/>
      <c r="X785" s="665"/>
      <c r="Y785" s="665"/>
      <c r="Z785" s="665"/>
      <c r="AA785" s="665"/>
      <c r="AB785" s="665"/>
    </row>
    <row r="786">
      <c r="A786" s="665"/>
      <c r="B786" s="665"/>
      <c r="C786" s="665"/>
      <c r="D786" s="665"/>
      <c r="E786" s="665"/>
      <c r="F786" s="665"/>
      <c r="G786" s="665"/>
      <c r="H786" s="665"/>
      <c r="I786" s="665"/>
      <c r="J786" s="665"/>
      <c r="K786" s="665"/>
      <c r="L786" s="665"/>
      <c r="M786" s="665"/>
      <c r="N786" s="665"/>
      <c r="O786" s="665"/>
      <c r="P786" s="665"/>
      <c r="Q786" s="665"/>
      <c r="R786" s="665"/>
      <c r="S786" s="665"/>
      <c r="T786" s="665"/>
      <c r="U786" s="665"/>
      <c r="V786" s="665"/>
      <c r="W786" s="665"/>
      <c r="X786" s="665"/>
      <c r="Y786" s="665"/>
      <c r="Z786" s="665"/>
      <c r="AA786" s="665"/>
      <c r="AB786" s="665"/>
    </row>
    <row r="787">
      <c r="A787" s="665"/>
      <c r="B787" s="665"/>
      <c r="C787" s="665"/>
      <c r="D787" s="665"/>
      <c r="E787" s="665"/>
      <c r="F787" s="665"/>
      <c r="G787" s="665"/>
      <c r="H787" s="665"/>
      <c r="I787" s="665"/>
      <c r="J787" s="665"/>
      <c r="K787" s="665"/>
      <c r="L787" s="665"/>
      <c r="M787" s="665"/>
      <c r="N787" s="665"/>
      <c r="O787" s="665"/>
      <c r="P787" s="665"/>
      <c r="Q787" s="665"/>
      <c r="R787" s="665"/>
      <c r="S787" s="665"/>
      <c r="T787" s="665"/>
      <c r="U787" s="665"/>
      <c r="V787" s="665"/>
      <c r="W787" s="665"/>
      <c r="X787" s="665"/>
      <c r="Y787" s="665"/>
      <c r="Z787" s="665"/>
      <c r="AA787" s="665"/>
      <c r="AB787" s="665"/>
    </row>
    <row r="788">
      <c r="A788" s="665"/>
      <c r="B788" s="665"/>
      <c r="C788" s="665"/>
      <c r="D788" s="665"/>
      <c r="E788" s="665"/>
      <c r="F788" s="665"/>
      <c r="G788" s="665"/>
      <c r="H788" s="665"/>
      <c r="I788" s="665"/>
      <c r="J788" s="665"/>
      <c r="K788" s="665"/>
      <c r="L788" s="665"/>
      <c r="M788" s="665"/>
      <c r="N788" s="665"/>
      <c r="O788" s="665"/>
      <c r="P788" s="665"/>
      <c r="Q788" s="665"/>
      <c r="R788" s="665"/>
      <c r="S788" s="665"/>
      <c r="T788" s="665"/>
      <c r="U788" s="665"/>
      <c r="V788" s="665"/>
      <c r="W788" s="665"/>
      <c r="X788" s="665"/>
      <c r="Y788" s="665"/>
      <c r="Z788" s="665"/>
      <c r="AA788" s="665"/>
      <c r="AB788" s="665"/>
    </row>
    <row r="789">
      <c r="A789" s="665"/>
      <c r="B789" s="665"/>
      <c r="C789" s="665"/>
      <c r="D789" s="665"/>
      <c r="E789" s="665"/>
      <c r="F789" s="665"/>
      <c r="G789" s="665"/>
      <c r="H789" s="665"/>
      <c r="I789" s="665"/>
      <c r="J789" s="665"/>
      <c r="K789" s="665"/>
      <c r="L789" s="665"/>
      <c r="M789" s="665"/>
      <c r="N789" s="665"/>
      <c r="O789" s="665"/>
      <c r="P789" s="665"/>
      <c r="Q789" s="665"/>
      <c r="R789" s="665"/>
      <c r="S789" s="665"/>
      <c r="T789" s="665"/>
      <c r="U789" s="665"/>
      <c r="V789" s="665"/>
      <c r="W789" s="665"/>
      <c r="X789" s="665"/>
      <c r="Y789" s="665"/>
      <c r="Z789" s="665"/>
      <c r="AA789" s="665"/>
      <c r="AB789" s="665"/>
    </row>
    <row r="790">
      <c r="A790" s="665"/>
      <c r="B790" s="665"/>
      <c r="C790" s="665"/>
      <c r="D790" s="665"/>
      <c r="E790" s="665"/>
      <c r="F790" s="665"/>
      <c r="G790" s="665"/>
      <c r="H790" s="665"/>
      <c r="I790" s="665"/>
      <c r="J790" s="665"/>
      <c r="K790" s="665"/>
      <c r="L790" s="665"/>
      <c r="M790" s="665"/>
      <c r="N790" s="665"/>
      <c r="O790" s="665"/>
      <c r="P790" s="665"/>
      <c r="Q790" s="665"/>
      <c r="R790" s="665"/>
      <c r="S790" s="665"/>
      <c r="T790" s="665"/>
      <c r="U790" s="665"/>
      <c r="V790" s="665"/>
      <c r="W790" s="665"/>
      <c r="X790" s="665"/>
      <c r="Y790" s="665"/>
      <c r="Z790" s="665"/>
      <c r="AA790" s="665"/>
      <c r="AB790" s="665"/>
    </row>
    <row r="791">
      <c r="A791" s="665"/>
      <c r="B791" s="665"/>
      <c r="C791" s="665"/>
      <c r="D791" s="665"/>
      <c r="E791" s="665"/>
      <c r="F791" s="665"/>
      <c r="G791" s="665"/>
      <c r="H791" s="665"/>
      <c r="I791" s="665"/>
      <c r="J791" s="665"/>
      <c r="K791" s="665"/>
      <c r="L791" s="665"/>
      <c r="M791" s="665"/>
      <c r="N791" s="665"/>
      <c r="O791" s="665"/>
      <c r="P791" s="665"/>
      <c r="Q791" s="665"/>
      <c r="R791" s="665"/>
      <c r="S791" s="665"/>
      <c r="T791" s="665"/>
      <c r="U791" s="665"/>
      <c r="V791" s="665"/>
      <c r="W791" s="665"/>
      <c r="X791" s="665"/>
      <c r="Y791" s="665"/>
      <c r="Z791" s="665"/>
      <c r="AA791" s="665"/>
      <c r="AB791" s="665"/>
    </row>
    <row r="792">
      <c r="A792" s="665"/>
      <c r="B792" s="665"/>
      <c r="C792" s="665"/>
      <c r="D792" s="665"/>
      <c r="E792" s="665"/>
      <c r="F792" s="665"/>
      <c r="G792" s="665"/>
      <c r="H792" s="665"/>
      <c r="I792" s="665"/>
      <c r="J792" s="665"/>
      <c r="K792" s="665"/>
      <c r="L792" s="665"/>
      <c r="M792" s="665"/>
      <c r="N792" s="665"/>
      <c r="O792" s="665"/>
      <c r="P792" s="665"/>
      <c r="Q792" s="665"/>
      <c r="R792" s="665"/>
      <c r="S792" s="665"/>
      <c r="T792" s="665"/>
      <c r="U792" s="665"/>
      <c r="V792" s="665"/>
      <c r="W792" s="665"/>
      <c r="X792" s="665"/>
      <c r="Y792" s="665"/>
      <c r="Z792" s="665"/>
      <c r="AA792" s="665"/>
      <c r="AB792" s="665"/>
    </row>
    <row r="793">
      <c r="A793" s="665"/>
      <c r="B793" s="665"/>
      <c r="C793" s="665"/>
      <c r="D793" s="665"/>
      <c r="E793" s="665"/>
      <c r="F793" s="665"/>
      <c r="G793" s="665"/>
      <c r="H793" s="665"/>
      <c r="I793" s="665"/>
      <c r="J793" s="665"/>
      <c r="K793" s="665"/>
      <c r="L793" s="665"/>
      <c r="M793" s="665"/>
      <c r="N793" s="665"/>
      <c r="O793" s="665"/>
      <c r="P793" s="665"/>
      <c r="Q793" s="665"/>
      <c r="R793" s="665"/>
      <c r="S793" s="665"/>
      <c r="T793" s="665"/>
      <c r="U793" s="665"/>
      <c r="V793" s="665"/>
      <c r="W793" s="665"/>
      <c r="X793" s="665"/>
      <c r="Y793" s="665"/>
      <c r="Z793" s="665"/>
      <c r="AA793" s="665"/>
      <c r="AB793" s="665"/>
    </row>
    <row r="794">
      <c r="A794" s="665"/>
      <c r="B794" s="665"/>
      <c r="C794" s="665"/>
      <c r="D794" s="665"/>
      <c r="E794" s="665"/>
      <c r="F794" s="665"/>
      <c r="G794" s="665"/>
      <c r="H794" s="665"/>
      <c r="I794" s="665"/>
      <c r="J794" s="665"/>
      <c r="K794" s="665"/>
      <c r="L794" s="665"/>
      <c r="M794" s="665"/>
      <c r="N794" s="665"/>
      <c r="O794" s="665"/>
      <c r="P794" s="665"/>
      <c r="Q794" s="665"/>
      <c r="R794" s="665"/>
      <c r="S794" s="665"/>
      <c r="T794" s="665"/>
      <c r="U794" s="665"/>
      <c r="V794" s="665"/>
      <c r="W794" s="665"/>
      <c r="X794" s="665"/>
      <c r="Y794" s="665"/>
      <c r="Z794" s="665"/>
      <c r="AA794" s="665"/>
      <c r="AB794" s="665"/>
    </row>
    <row r="795">
      <c r="A795" s="665"/>
      <c r="B795" s="665"/>
      <c r="C795" s="665"/>
      <c r="D795" s="665"/>
      <c r="E795" s="665"/>
      <c r="F795" s="665"/>
      <c r="G795" s="665"/>
      <c r="H795" s="665"/>
      <c r="I795" s="665"/>
      <c r="J795" s="665"/>
      <c r="K795" s="665"/>
      <c r="L795" s="665"/>
      <c r="M795" s="665"/>
      <c r="N795" s="665"/>
      <c r="O795" s="665"/>
      <c r="P795" s="665"/>
      <c r="Q795" s="665"/>
      <c r="R795" s="665"/>
      <c r="S795" s="665"/>
      <c r="T795" s="665"/>
      <c r="U795" s="665"/>
      <c r="V795" s="665"/>
      <c r="W795" s="665"/>
      <c r="X795" s="665"/>
      <c r="Y795" s="665"/>
      <c r="Z795" s="665"/>
      <c r="AA795" s="665"/>
      <c r="AB795" s="665"/>
    </row>
    <row r="796">
      <c r="A796" s="665"/>
      <c r="B796" s="665"/>
      <c r="C796" s="665"/>
      <c r="D796" s="665"/>
      <c r="E796" s="665"/>
      <c r="F796" s="665"/>
      <c r="G796" s="665"/>
      <c r="H796" s="665"/>
      <c r="I796" s="665"/>
      <c r="J796" s="665"/>
      <c r="K796" s="665"/>
      <c r="L796" s="665"/>
      <c r="M796" s="665"/>
      <c r="N796" s="665"/>
      <c r="O796" s="665"/>
      <c r="P796" s="665"/>
      <c r="Q796" s="665"/>
      <c r="R796" s="665"/>
      <c r="S796" s="665"/>
      <c r="T796" s="665"/>
      <c r="U796" s="665"/>
      <c r="V796" s="665"/>
      <c r="W796" s="665"/>
      <c r="X796" s="665"/>
      <c r="Y796" s="665"/>
      <c r="Z796" s="665"/>
      <c r="AA796" s="665"/>
      <c r="AB796" s="665"/>
    </row>
    <row r="797">
      <c r="A797" s="665"/>
      <c r="B797" s="665"/>
      <c r="C797" s="665"/>
      <c r="D797" s="665"/>
      <c r="E797" s="665"/>
      <c r="F797" s="665"/>
      <c r="G797" s="665"/>
      <c r="H797" s="665"/>
      <c r="I797" s="665"/>
      <c r="J797" s="665"/>
      <c r="K797" s="665"/>
      <c r="L797" s="665"/>
      <c r="M797" s="665"/>
      <c r="N797" s="665"/>
      <c r="O797" s="665"/>
      <c r="P797" s="665"/>
      <c r="Q797" s="665"/>
      <c r="R797" s="665"/>
      <c r="S797" s="665"/>
      <c r="T797" s="665"/>
      <c r="U797" s="665"/>
      <c r="V797" s="665"/>
      <c r="W797" s="665"/>
      <c r="X797" s="665"/>
      <c r="Y797" s="665"/>
      <c r="Z797" s="665"/>
      <c r="AA797" s="665"/>
      <c r="AB797" s="665"/>
    </row>
    <row r="798">
      <c r="A798" s="665"/>
      <c r="B798" s="665"/>
      <c r="C798" s="665"/>
      <c r="D798" s="665"/>
      <c r="E798" s="665"/>
      <c r="F798" s="665"/>
      <c r="G798" s="665"/>
      <c r="H798" s="665"/>
      <c r="I798" s="665"/>
      <c r="J798" s="665"/>
      <c r="K798" s="665"/>
      <c r="L798" s="665"/>
      <c r="M798" s="665"/>
      <c r="N798" s="665"/>
      <c r="O798" s="665"/>
      <c r="P798" s="665"/>
      <c r="Q798" s="665"/>
      <c r="R798" s="665"/>
      <c r="S798" s="665"/>
      <c r="T798" s="665"/>
      <c r="U798" s="665"/>
      <c r="V798" s="665"/>
      <c r="W798" s="665"/>
      <c r="X798" s="665"/>
      <c r="Y798" s="665"/>
      <c r="Z798" s="665"/>
      <c r="AA798" s="665"/>
      <c r="AB798" s="665"/>
    </row>
    <row r="799">
      <c r="A799" s="665"/>
      <c r="B799" s="665"/>
      <c r="C799" s="665"/>
      <c r="D799" s="665"/>
      <c r="E799" s="665"/>
      <c r="F799" s="665"/>
      <c r="G799" s="665"/>
      <c r="H799" s="665"/>
      <c r="I799" s="665"/>
      <c r="J799" s="665"/>
      <c r="K799" s="665"/>
      <c r="L799" s="665"/>
      <c r="M799" s="665"/>
      <c r="N799" s="665"/>
      <c r="O799" s="665"/>
      <c r="P799" s="665"/>
      <c r="Q799" s="665"/>
      <c r="R799" s="665"/>
      <c r="S799" s="665"/>
      <c r="T799" s="665"/>
      <c r="U799" s="665"/>
      <c r="V799" s="665"/>
      <c r="W799" s="665"/>
      <c r="X799" s="665"/>
      <c r="Y799" s="665"/>
      <c r="Z799" s="665"/>
      <c r="AA799" s="665"/>
      <c r="AB799" s="665"/>
    </row>
    <row r="800">
      <c r="A800" s="665"/>
      <c r="B800" s="665"/>
      <c r="C800" s="665"/>
      <c r="D800" s="665"/>
      <c r="E800" s="665"/>
      <c r="F800" s="665"/>
      <c r="G800" s="665"/>
      <c r="H800" s="665"/>
      <c r="I800" s="665"/>
      <c r="J800" s="665"/>
      <c r="K800" s="665"/>
      <c r="L800" s="665"/>
      <c r="M800" s="665"/>
      <c r="N800" s="665"/>
      <c r="O800" s="665"/>
      <c r="P800" s="665"/>
      <c r="Q800" s="665"/>
      <c r="R800" s="665"/>
      <c r="S800" s="665"/>
      <c r="T800" s="665"/>
      <c r="U800" s="665"/>
      <c r="V800" s="665"/>
      <c r="W800" s="665"/>
      <c r="X800" s="665"/>
      <c r="Y800" s="665"/>
      <c r="Z800" s="665"/>
      <c r="AA800" s="665"/>
      <c r="AB800" s="665"/>
    </row>
    <row r="801">
      <c r="A801" s="665"/>
      <c r="B801" s="665"/>
      <c r="C801" s="665"/>
      <c r="D801" s="665"/>
      <c r="E801" s="665"/>
      <c r="F801" s="665"/>
      <c r="G801" s="665"/>
      <c r="H801" s="665"/>
      <c r="I801" s="665"/>
      <c r="J801" s="665"/>
      <c r="K801" s="665"/>
      <c r="L801" s="665"/>
      <c r="M801" s="665"/>
      <c r="N801" s="665"/>
      <c r="O801" s="665"/>
      <c r="P801" s="665"/>
      <c r="Q801" s="665"/>
      <c r="R801" s="665"/>
      <c r="S801" s="665"/>
      <c r="T801" s="665"/>
      <c r="U801" s="665"/>
      <c r="V801" s="665"/>
      <c r="W801" s="665"/>
      <c r="X801" s="665"/>
      <c r="Y801" s="665"/>
      <c r="Z801" s="665"/>
      <c r="AA801" s="665"/>
      <c r="AB801" s="665"/>
    </row>
    <row r="802">
      <c r="A802" s="665"/>
      <c r="B802" s="665"/>
      <c r="C802" s="665"/>
      <c r="D802" s="665"/>
      <c r="E802" s="665"/>
      <c r="F802" s="665"/>
      <c r="G802" s="665"/>
      <c r="H802" s="665"/>
      <c r="I802" s="665"/>
      <c r="J802" s="665"/>
      <c r="K802" s="665"/>
      <c r="L802" s="665"/>
      <c r="M802" s="665"/>
      <c r="N802" s="665"/>
      <c r="O802" s="665"/>
      <c r="P802" s="665"/>
      <c r="Q802" s="665"/>
      <c r="R802" s="665"/>
      <c r="S802" s="665"/>
      <c r="T802" s="665"/>
      <c r="U802" s="665"/>
      <c r="V802" s="665"/>
      <c r="W802" s="665"/>
      <c r="X802" s="665"/>
      <c r="Y802" s="665"/>
      <c r="Z802" s="665"/>
      <c r="AA802" s="665"/>
      <c r="AB802" s="665"/>
    </row>
    <row r="803">
      <c r="A803" s="665"/>
      <c r="B803" s="665"/>
      <c r="C803" s="665"/>
      <c r="D803" s="665"/>
      <c r="E803" s="665"/>
      <c r="F803" s="665"/>
      <c r="G803" s="665"/>
      <c r="H803" s="665"/>
      <c r="I803" s="665"/>
      <c r="J803" s="665"/>
      <c r="K803" s="665"/>
      <c r="L803" s="665"/>
      <c r="M803" s="665"/>
      <c r="N803" s="665"/>
      <c r="O803" s="665"/>
      <c r="P803" s="665"/>
      <c r="Q803" s="665"/>
      <c r="R803" s="665"/>
      <c r="S803" s="665"/>
      <c r="T803" s="665"/>
      <c r="U803" s="665"/>
      <c r="V803" s="665"/>
      <c r="W803" s="665"/>
      <c r="X803" s="665"/>
      <c r="Y803" s="665"/>
      <c r="Z803" s="665"/>
      <c r="AA803" s="665"/>
      <c r="AB803" s="665"/>
    </row>
    <row r="804">
      <c r="A804" s="665"/>
      <c r="B804" s="665"/>
      <c r="C804" s="665"/>
      <c r="D804" s="665"/>
      <c r="E804" s="665"/>
      <c r="F804" s="665"/>
      <c r="G804" s="665"/>
      <c r="H804" s="665"/>
      <c r="I804" s="665"/>
      <c r="J804" s="665"/>
      <c r="K804" s="665"/>
      <c r="L804" s="665"/>
      <c r="M804" s="665"/>
      <c r="N804" s="665"/>
      <c r="O804" s="665"/>
      <c r="P804" s="665"/>
      <c r="Q804" s="665"/>
      <c r="R804" s="665"/>
      <c r="S804" s="665"/>
      <c r="T804" s="665"/>
      <c r="U804" s="665"/>
      <c r="V804" s="665"/>
      <c r="W804" s="665"/>
      <c r="X804" s="665"/>
      <c r="Y804" s="665"/>
      <c r="Z804" s="665"/>
      <c r="AA804" s="665"/>
      <c r="AB804" s="665"/>
    </row>
    <row r="805">
      <c r="A805" s="665"/>
      <c r="B805" s="665"/>
      <c r="C805" s="665"/>
      <c r="D805" s="665"/>
      <c r="E805" s="665"/>
      <c r="F805" s="665"/>
      <c r="G805" s="665"/>
      <c r="H805" s="665"/>
      <c r="I805" s="665"/>
      <c r="J805" s="665"/>
      <c r="K805" s="665"/>
      <c r="L805" s="665"/>
      <c r="M805" s="665"/>
      <c r="N805" s="665"/>
      <c r="O805" s="665"/>
      <c r="P805" s="665"/>
      <c r="Q805" s="665"/>
      <c r="R805" s="665"/>
      <c r="S805" s="665"/>
      <c r="T805" s="665"/>
      <c r="U805" s="665"/>
      <c r="V805" s="665"/>
      <c r="W805" s="665"/>
      <c r="X805" s="665"/>
      <c r="Y805" s="665"/>
      <c r="Z805" s="665"/>
      <c r="AA805" s="665"/>
      <c r="AB805" s="665"/>
    </row>
    <row r="806">
      <c r="A806" s="665"/>
      <c r="B806" s="665"/>
      <c r="C806" s="665"/>
      <c r="D806" s="665"/>
      <c r="E806" s="665"/>
      <c r="F806" s="665"/>
      <c r="G806" s="665"/>
      <c r="H806" s="665"/>
      <c r="I806" s="665"/>
      <c r="J806" s="665"/>
      <c r="K806" s="665"/>
      <c r="L806" s="665"/>
      <c r="M806" s="665"/>
      <c r="N806" s="665"/>
      <c r="O806" s="665"/>
      <c r="P806" s="665"/>
      <c r="Q806" s="665"/>
      <c r="R806" s="665"/>
      <c r="S806" s="665"/>
      <c r="T806" s="665"/>
      <c r="U806" s="665"/>
      <c r="V806" s="665"/>
      <c r="W806" s="665"/>
      <c r="X806" s="665"/>
      <c r="Y806" s="665"/>
      <c r="Z806" s="665"/>
      <c r="AA806" s="665"/>
      <c r="AB806" s="665"/>
    </row>
    <row r="807">
      <c r="A807" s="665"/>
      <c r="B807" s="665"/>
      <c r="C807" s="665"/>
      <c r="D807" s="665"/>
      <c r="E807" s="665"/>
      <c r="F807" s="665"/>
      <c r="G807" s="665"/>
      <c r="H807" s="665"/>
      <c r="I807" s="665"/>
      <c r="J807" s="665"/>
      <c r="K807" s="665"/>
      <c r="L807" s="665"/>
      <c r="M807" s="665"/>
      <c r="N807" s="665"/>
      <c r="O807" s="665"/>
      <c r="P807" s="665"/>
      <c r="Q807" s="665"/>
      <c r="R807" s="665"/>
      <c r="S807" s="665"/>
      <c r="T807" s="665"/>
      <c r="U807" s="665"/>
      <c r="V807" s="665"/>
      <c r="W807" s="665"/>
      <c r="X807" s="665"/>
      <c r="Y807" s="665"/>
      <c r="Z807" s="665"/>
      <c r="AA807" s="665"/>
      <c r="AB807" s="665"/>
    </row>
    <row r="808">
      <c r="A808" s="665"/>
      <c r="B808" s="665"/>
      <c r="C808" s="665"/>
      <c r="D808" s="665"/>
      <c r="E808" s="665"/>
      <c r="F808" s="665"/>
      <c r="G808" s="665"/>
      <c r="H808" s="665"/>
      <c r="I808" s="665"/>
      <c r="J808" s="665"/>
      <c r="K808" s="665"/>
      <c r="L808" s="665"/>
      <c r="M808" s="665"/>
      <c r="N808" s="665"/>
      <c r="O808" s="665"/>
      <c r="P808" s="665"/>
      <c r="Q808" s="665"/>
      <c r="R808" s="665"/>
      <c r="S808" s="665"/>
      <c r="T808" s="665"/>
      <c r="U808" s="665"/>
      <c r="V808" s="665"/>
      <c r="W808" s="665"/>
      <c r="X808" s="665"/>
      <c r="Y808" s="665"/>
      <c r="Z808" s="665"/>
      <c r="AA808" s="665"/>
      <c r="AB808" s="665"/>
    </row>
    <row r="809">
      <c r="A809" s="665"/>
      <c r="B809" s="665"/>
      <c r="C809" s="665"/>
      <c r="D809" s="665"/>
      <c r="E809" s="665"/>
      <c r="F809" s="665"/>
      <c r="G809" s="665"/>
      <c r="H809" s="665"/>
      <c r="I809" s="665"/>
      <c r="J809" s="665"/>
      <c r="K809" s="665"/>
      <c r="L809" s="665"/>
      <c r="M809" s="665"/>
      <c r="N809" s="665"/>
      <c r="O809" s="665"/>
      <c r="P809" s="665"/>
      <c r="Q809" s="665"/>
      <c r="R809" s="665"/>
      <c r="S809" s="665"/>
      <c r="T809" s="665"/>
      <c r="U809" s="665"/>
      <c r="V809" s="665"/>
      <c r="W809" s="665"/>
      <c r="X809" s="665"/>
      <c r="Y809" s="665"/>
      <c r="Z809" s="665"/>
      <c r="AA809" s="665"/>
      <c r="AB809" s="665"/>
    </row>
    <row r="810">
      <c r="A810" s="665"/>
      <c r="B810" s="665"/>
      <c r="C810" s="665"/>
      <c r="D810" s="665"/>
      <c r="E810" s="665"/>
      <c r="F810" s="665"/>
      <c r="G810" s="665"/>
      <c r="H810" s="665"/>
      <c r="I810" s="665"/>
      <c r="J810" s="665"/>
      <c r="K810" s="665"/>
      <c r="L810" s="665"/>
      <c r="M810" s="665"/>
      <c r="N810" s="665"/>
      <c r="O810" s="665"/>
      <c r="P810" s="665"/>
      <c r="Q810" s="665"/>
      <c r="R810" s="665"/>
      <c r="S810" s="665"/>
      <c r="T810" s="665"/>
      <c r="U810" s="665"/>
      <c r="V810" s="665"/>
      <c r="W810" s="665"/>
      <c r="X810" s="665"/>
      <c r="Y810" s="665"/>
      <c r="Z810" s="665"/>
      <c r="AA810" s="665"/>
      <c r="AB810" s="665"/>
    </row>
    <row r="811">
      <c r="A811" s="665"/>
      <c r="B811" s="665"/>
      <c r="C811" s="665"/>
      <c r="D811" s="665"/>
      <c r="E811" s="665"/>
      <c r="F811" s="665"/>
      <c r="G811" s="665"/>
      <c r="H811" s="665"/>
      <c r="I811" s="665"/>
      <c r="J811" s="665"/>
      <c r="K811" s="665"/>
      <c r="L811" s="665"/>
      <c r="M811" s="665"/>
      <c r="N811" s="665"/>
      <c r="O811" s="665"/>
      <c r="P811" s="665"/>
      <c r="Q811" s="665"/>
      <c r="R811" s="665"/>
      <c r="S811" s="665"/>
      <c r="T811" s="665"/>
      <c r="U811" s="665"/>
      <c r="V811" s="665"/>
      <c r="W811" s="665"/>
      <c r="X811" s="665"/>
      <c r="Y811" s="665"/>
      <c r="Z811" s="665"/>
      <c r="AA811" s="665"/>
      <c r="AB811" s="665"/>
    </row>
    <row r="812">
      <c r="A812" s="665"/>
      <c r="B812" s="665"/>
      <c r="C812" s="665"/>
      <c r="D812" s="665"/>
      <c r="E812" s="665"/>
      <c r="F812" s="665"/>
      <c r="G812" s="665"/>
      <c r="H812" s="665"/>
      <c r="I812" s="665"/>
      <c r="J812" s="665"/>
      <c r="K812" s="665"/>
      <c r="L812" s="665"/>
      <c r="M812" s="665"/>
      <c r="N812" s="665"/>
      <c r="O812" s="665"/>
      <c r="P812" s="665"/>
      <c r="Q812" s="665"/>
      <c r="R812" s="665"/>
      <c r="S812" s="665"/>
      <c r="T812" s="665"/>
      <c r="U812" s="665"/>
      <c r="V812" s="665"/>
      <c r="W812" s="665"/>
      <c r="X812" s="665"/>
      <c r="Y812" s="665"/>
      <c r="Z812" s="665"/>
      <c r="AA812" s="665"/>
      <c r="AB812" s="665"/>
    </row>
    <row r="813">
      <c r="A813" s="665"/>
      <c r="B813" s="665"/>
      <c r="C813" s="665"/>
      <c r="D813" s="665"/>
      <c r="E813" s="665"/>
      <c r="F813" s="665"/>
      <c r="G813" s="665"/>
      <c r="H813" s="665"/>
      <c r="I813" s="665"/>
      <c r="J813" s="665"/>
      <c r="K813" s="665"/>
      <c r="L813" s="665"/>
      <c r="M813" s="665"/>
      <c r="N813" s="665"/>
      <c r="O813" s="665"/>
      <c r="P813" s="665"/>
      <c r="Q813" s="665"/>
      <c r="R813" s="665"/>
      <c r="S813" s="665"/>
      <c r="T813" s="665"/>
      <c r="U813" s="665"/>
      <c r="V813" s="665"/>
      <c r="W813" s="665"/>
      <c r="X813" s="665"/>
      <c r="Y813" s="665"/>
      <c r="Z813" s="665"/>
      <c r="AA813" s="665"/>
      <c r="AB813" s="665"/>
    </row>
    <row r="814">
      <c r="A814" s="665"/>
      <c r="B814" s="665"/>
      <c r="C814" s="665"/>
      <c r="D814" s="665"/>
      <c r="E814" s="665"/>
      <c r="F814" s="665"/>
      <c r="G814" s="665"/>
      <c r="H814" s="665"/>
      <c r="I814" s="665"/>
      <c r="J814" s="665"/>
      <c r="K814" s="665"/>
      <c r="L814" s="665"/>
      <c r="M814" s="665"/>
      <c r="N814" s="665"/>
      <c r="O814" s="665"/>
      <c r="P814" s="665"/>
      <c r="Q814" s="665"/>
      <c r="R814" s="665"/>
      <c r="S814" s="665"/>
      <c r="T814" s="665"/>
      <c r="U814" s="665"/>
      <c r="V814" s="665"/>
      <c r="W814" s="665"/>
      <c r="X814" s="665"/>
      <c r="Y814" s="665"/>
      <c r="Z814" s="665"/>
      <c r="AA814" s="665"/>
      <c r="AB814" s="665"/>
    </row>
    <row r="815">
      <c r="A815" s="665"/>
      <c r="B815" s="665"/>
      <c r="C815" s="665"/>
      <c r="D815" s="665"/>
      <c r="E815" s="665"/>
      <c r="F815" s="665"/>
      <c r="G815" s="665"/>
      <c r="H815" s="665"/>
      <c r="I815" s="665"/>
      <c r="J815" s="665"/>
      <c r="K815" s="665"/>
      <c r="L815" s="665"/>
      <c r="M815" s="665"/>
      <c r="N815" s="665"/>
      <c r="O815" s="665"/>
      <c r="P815" s="665"/>
      <c r="Q815" s="665"/>
      <c r="R815" s="665"/>
      <c r="S815" s="665"/>
      <c r="T815" s="665"/>
      <c r="U815" s="665"/>
      <c r="V815" s="665"/>
      <c r="W815" s="665"/>
      <c r="X815" s="665"/>
      <c r="Y815" s="665"/>
      <c r="Z815" s="665"/>
      <c r="AA815" s="665"/>
      <c r="AB815" s="665"/>
    </row>
    <row r="816">
      <c r="A816" s="665"/>
      <c r="B816" s="665"/>
      <c r="C816" s="665"/>
      <c r="D816" s="665"/>
      <c r="E816" s="665"/>
      <c r="F816" s="665"/>
      <c r="G816" s="665"/>
      <c r="H816" s="665"/>
      <c r="I816" s="665"/>
      <c r="J816" s="665"/>
      <c r="K816" s="665"/>
      <c r="L816" s="665"/>
      <c r="M816" s="665"/>
      <c r="N816" s="665"/>
      <c r="O816" s="665"/>
      <c r="P816" s="665"/>
      <c r="Q816" s="665"/>
      <c r="R816" s="665"/>
      <c r="S816" s="665"/>
      <c r="T816" s="665"/>
      <c r="U816" s="665"/>
      <c r="V816" s="665"/>
      <c r="W816" s="665"/>
      <c r="X816" s="665"/>
      <c r="Y816" s="665"/>
      <c r="Z816" s="665"/>
      <c r="AA816" s="665"/>
      <c r="AB816" s="665"/>
    </row>
    <row r="817">
      <c r="A817" s="665"/>
      <c r="B817" s="665"/>
      <c r="C817" s="665"/>
      <c r="D817" s="665"/>
      <c r="E817" s="665"/>
      <c r="F817" s="665"/>
      <c r="G817" s="665"/>
      <c r="H817" s="665"/>
      <c r="I817" s="665"/>
      <c r="J817" s="665"/>
      <c r="K817" s="665"/>
      <c r="L817" s="665"/>
      <c r="M817" s="665"/>
      <c r="N817" s="665"/>
      <c r="O817" s="665"/>
      <c r="P817" s="665"/>
      <c r="Q817" s="665"/>
      <c r="R817" s="665"/>
      <c r="S817" s="665"/>
      <c r="T817" s="665"/>
      <c r="U817" s="665"/>
      <c r="V817" s="665"/>
      <c r="W817" s="665"/>
      <c r="X817" s="665"/>
      <c r="Y817" s="665"/>
      <c r="Z817" s="665"/>
      <c r="AA817" s="665"/>
      <c r="AB817" s="665"/>
    </row>
    <row r="818">
      <c r="A818" s="665"/>
      <c r="B818" s="665"/>
      <c r="C818" s="665"/>
      <c r="D818" s="665"/>
      <c r="E818" s="665"/>
      <c r="F818" s="665"/>
      <c r="G818" s="665"/>
      <c r="H818" s="665"/>
      <c r="I818" s="665"/>
      <c r="J818" s="665"/>
      <c r="K818" s="665"/>
      <c r="L818" s="665"/>
      <c r="M818" s="665"/>
      <c r="N818" s="665"/>
      <c r="O818" s="665"/>
      <c r="P818" s="665"/>
      <c r="Q818" s="665"/>
      <c r="R818" s="665"/>
      <c r="S818" s="665"/>
      <c r="T818" s="665"/>
      <c r="U818" s="665"/>
      <c r="V818" s="665"/>
      <c r="W818" s="665"/>
      <c r="X818" s="665"/>
      <c r="Y818" s="665"/>
      <c r="Z818" s="665"/>
      <c r="AA818" s="665"/>
      <c r="AB818" s="665"/>
    </row>
    <row r="819">
      <c r="A819" s="665"/>
      <c r="B819" s="665"/>
      <c r="C819" s="665"/>
      <c r="D819" s="665"/>
      <c r="E819" s="665"/>
      <c r="F819" s="665"/>
      <c r="G819" s="665"/>
      <c r="H819" s="665"/>
      <c r="I819" s="665"/>
      <c r="J819" s="665"/>
      <c r="K819" s="665"/>
      <c r="L819" s="665"/>
      <c r="M819" s="665"/>
      <c r="N819" s="665"/>
      <c r="O819" s="665"/>
      <c r="P819" s="665"/>
      <c r="Q819" s="665"/>
      <c r="R819" s="665"/>
      <c r="S819" s="665"/>
      <c r="T819" s="665"/>
      <c r="U819" s="665"/>
      <c r="V819" s="665"/>
      <c r="W819" s="665"/>
      <c r="X819" s="665"/>
      <c r="Y819" s="665"/>
      <c r="Z819" s="665"/>
      <c r="AA819" s="665"/>
      <c r="AB819" s="665"/>
    </row>
    <row r="820">
      <c r="A820" s="665"/>
      <c r="B820" s="665"/>
      <c r="C820" s="665"/>
      <c r="D820" s="665"/>
      <c r="E820" s="665"/>
      <c r="F820" s="665"/>
      <c r="G820" s="665"/>
      <c r="H820" s="665"/>
      <c r="I820" s="665"/>
      <c r="J820" s="665"/>
      <c r="K820" s="665"/>
      <c r="L820" s="665"/>
      <c r="M820" s="665"/>
      <c r="N820" s="665"/>
      <c r="O820" s="665"/>
      <c r="P820" s="665"/>
      <c r="Q820" s="665"/>
      <c r="R820" s="665"/>
      <c r="S820" s="665"/>
      <c r="T820" s="665"/>
      <c r="U820" s="665"/>
      <c r="V820" s="665"/>
      <c r="W820" s="665"/>
      <c r="X820" s="665"/>
      <c r="Y820" s="665"/>
      <c r="Z820" s="665"/>
      <c r="AA820" s="665"/>
      <c r="AB820" s="665"/>
    </row>
    <row r="821">
      <c r="A821" s="665"/>
      <c r="B821" s="665"/>
      <c r="C821" s="665"/>
      <c r="D821" s="665"/>
      <c r="E821" s="665"/>
      <c r="F821" s="665"/>
      <c r="G821" s="665"/>
      <c r="H821" s="665"/>
      <c r="I821" s="665"/>
      <c r="J821" s="665"/>
      <c r="K821" s="665"/>
      <c r="L821" s="665"/>
      <c r="M821" s="665"/>
      <c r="N821" s="665"/>
      <c r="O821" s="665"/>
      <c r="P821" s="665"/>
      <c r="Q821" s="665"/>
      <c r="R821" s="665"/>
      <c r="S821" s="665"/>
      <c r="T821" s="665"/>
      <c r="U821" s="665"/>
      <c r="V821" s="665"/>
      <c r="W821" s="665"/>
      <c r="X821" s="665"/>
      <c r="Y821" s="665"/>
      <c r="Z821" s="665"/>
      <c r="AA821" s="665"/>
      <c r="AB821" s="665"/>
    </row>
    <row r="822">
      <c r="A822" s="665"/>
      <c r="B822" s="665"/>
      <c r="C822" s="665"/>
      <c r="D822" s="665"/>
      <c r="E822" s="665"/>
      <c r="F822" s="665"/>
      <c r="G822" s="665"/>
      <c r="H822" s="665"/>
      <c r="I822" s="665"/>
      <c r="J822" s="665"/>
      <c r="K822" s="665"/>
      <c r="L822" s="665"/>
      <c r="M822" s="665"/>
      <c r="N822" s="665"/>
      <c r="O822" s="665"/>
      <c r="P822" s="665"/>
      <c r="Q822" s="665"/>
      <c r="R822" s="665"/>
      <c r="S822" s="665"/>
      <c r="T822" s="665"/>
      <c r="U822" s="665"/>
      <c r="V822" s="665"/>
      <c r="W822" s="665"/>
      <c r="X822" s="665"/>
      <c r="Y822" s="665"/>
      <c r="Z822" s="665"/>
      <c r="AA822" s="665"/>
      <c r="AB822" s="665"/>
    </row>
    <row r="823">
      <c r="A823" s="665"/>
      <c r="B823" s="665"/>
      <c r="C823" s="665"/>
      <c r="D823" s="665"/>
      <c r="E823" s="665"/>
      <c r="F823" s="665"/>
      <c r="G823" s="665"/>
      <c r="H823" s="665"/>
      <c r="I823" s="665"/>
      <c r="J823" s="665"/>
      <c r="K823" s="665"/>
      <c r="L823" s="665"/>
      <c r="M823" s="665"/>
      <c r="N823" s="665"/>
      <c r="O823" s="665"/>
      <c r="P823" s="665"/>
      <c r="Q823" s="665"/>
      <c r="R823" s="665"/>
      <c r="S823" s="665"/>
      <c r="T823" s="665"/>
      <c r="U823" s="665"/>
      <c r="V823" s="665"/>
      <c r="W823" s="665"/>
      <c r="X823" s="665"/>
      <c r="Y823" s="665"/>
      <c r="Z823" s="665"/>
      <c r="AA823" s="665"/>
      <c r="AB823" s="665"/>
    </row>
    <row r="824">
      <c r="A824" s="665"/>
      <c r="B824" s="665"/>
      <c r="C824" s="665"/>
      <c r="D824" s="665"/>
      <c r="E824" s="665"/>
      <c r="F824" s="665"/>
      <c r="G824" s="665"/>
      <c r="H824" s="665"/>
      <c r="I824" s="665"/>
      <c r="J824" s="665"/>
      <c r="K824" s="665"/>
      <c r="L824" s="665"/>
      <c r="M824" s="665"/>
      <c r="N824" s="665"/>
      <c r="O824" s="665"/>
      <c r="P824" s="665"/>
      <c r="Q824" s="665"/>
      <c r="R824" s="665"/>
      <c r="S824" s="665"/>
      <c r="T824" s="665"/>
      <c r="U824" s="665"/>
      <c r="V824" s="665"/>
      <c r="W824" s="665"/>
      <c r="X824" s="665"/>
      <c r="Y824" s="665"/>
      <c r="Z824" s="665"/>
      <c r="AA824" s="665"/>
      <c r="AB824" s="665"/>
    </row>
    <row r="825">
      <c r="A825" s="665"/>
      <c r="B825" s="665"/>
      <c r="C825" s="665"/>
      <c r="D825" s="665"/>
      <c r="E825" s="665"/>
      <c r="F825" s="665"/>
      <c r="G825" s="665"/>
      <c r="H825" s="665"/>
      <c r="I825" s="665"/>
      <c r="J825" s="665"/>
      <c r="K825" s="665"/>
      <c r="L825" s="665"/>
      <c r="M825" s="665"/>
      <c r="N825" s="665"/>
      <c r="O825" s="665"/>
      <c r="P825" s="665"/>
      <c r="Q825" s="665"/>
      <c r="R825" s="665"/>
      <c r="S825" s="665"/>
      <c r="T825" s="665"/>
      <c r="U825" s="665"/>
      <c r="V825" s="665"/>
      <c r="W825" s="665"/>
      <c r="X825" s="665"/>
      <c r="Y825" s="665"/>
      <c r="Z825" s="665"/>
      <c r="AA825" s="665"/>
      <c r="AB825" s="665"/>
    </row>
    <row r="826">
      <c r="A826" s="665"/>
      <c r="B826" s="665"/>
      <c r="C826" s="665"/>
      <c r="D826" s="665"/>
      <c r="E826" s="665"/>
      <c r="F826" s="665"/>
      <c r="G826" s="665"/>
      <c r="H826" s="665"/>
      <c r="I826" s="665"/>
      <c r="J826" s="665"/>
      <c r="K826" s="665"/>
      <c r="L826" s="665"/>
      <c r="M826" s="665"/>
      <c r="N826" s="665"/>
      <c r="O826" s="665"/>
      <c r="P826" s="665"/>
      <c r="Q826" s="665"/>
      <c r="R826" s="665"/>
      <c r="S826" s="665"/>
      <c r="T826" s="665"/>
      <c r="U826" s="665"/>
      <c r="V826" s="665"/>
      <c r="W826" s="665"/>
      <c r="X826" s="665"/>
      <c r="Y826" s="665"/>
      <c r="Z826" s="665"/>
      <c r="AA826" s="665"/>
      <c r="AB826" s="665"/>
    </row>
    <row r="827">
      <c r="A827" s="665"/>
      <c r="B827" s="665"/>
      <c r="C827" s="665"/>
      <c r="D827" s="665"/>
      <c r="E827" s="665"/>
      <c r="F827" s="665"/>
      <c r="G827" s="665"/>
      <c r="H827" s="665"/>
      <c r="I827" s="665"/>
      <c r="J827" s="665"/>
      <c r="K827" s="665"/>
      <c r="L827" s="665"/>
      <c r="M827" s="665"/>
      <c r="N827" s="665"/>
      <c r="O827" s="665"/>
      <c r="P827" s="665"/>
      <c r="Q827" s="665"/>
      <c r="R827" s="665"/>
      <c r="S827" s="665"/>
      <c r="T827" s="665"/>
      <c r="U827" s="665"/>
      <c r="V827" s="665"/>
      <c r="W827" s="665"/>
      <c r="X827" s="665"/>
      <c r="Y827" s="665"/>
      <c r="Z827" s="665"/>
      <c r="AA827" s="665"/>
      <c r="AB827" s="665"/>
    </row>
    <row r="828">
      <c r="A828" s="665"/>
      <c r="B828" s="665"/>
      <c r="C828" s="665"/>
      <c r="D828" s="665"/>
      <c r="E828" s="665"/>
      <c r="F828" s="665"/>
      <c r="G828" s="665"/>
      <c r="H828" s="665"/>
      <c r="I828" s="665"/>
      <c r="J828" s="665"/>
      <c r="K828" s="665"/>
      <c r="L828" s="665"/>
      <c r="M828" s="665"/>
      <c r="N828" s="665"/>
      <c r="O828" s="665"/>
      <c r="P828" s="665"/>
      <c r="Q828" s="665"/>
      <c r="R828" s="665"/>
      <c r="S828" s="665"/>
      <c r="T828" s="665"/>
      <c r="U828" s="665"/>
      <c r="V828" s="665"/>
      <c r="W828" s="665"/>
      <c r="X828" s="665"/>
      <c r="Y828" s="665"/>
      <c r="Z828" s="665"/>
      <c r="AA828" s="665"/>
      <c r="AB828" s="665"/>
    </row>
    <row r="829">
      <c r="A829" s="665"/>
      <c r="B829" s="665"/>
      <c r="C829" s="665"/>
      <c r="D829" s="665"/>
      <c r="E829" s="665"/>
      <c r="F829" s="665"/>
      <c r="G829" s="665"/>
      <c r="H829" s="665"/>
      <c r="I829" s="665"/>
      <c r="J829" s="665"/>
      <c r="K829" s="665"/>
      <c r="L829" s="665"/>
      <c r="M829" s="665"/>
      <c r="N829" s="665"/>
      <c r="O829" s="665"/>
      <c r="P829" s="665"/>
      <c r="Q829" s="665"/>
      <c r="R829" s="665"/>
      <c r="S829" s="665"/>
      <c r="T829" s="665"/>
      <c r="U829" s="665"/>
      <c r="V829" s="665"/>
      <c r="W829" s="665"/>
      <c r="X829" s="665"/>
      <c r="Y829" s="665"/>
      <c r="Z829" s="665"/>
      <c r="AA829" s="665"/>
      <c r="AB829" s="665"/>
    </row>
    <row r="830">
      <c r="A830" s="665"/>
      <c r="B830" s="665"/>
      <c r="C830" s="665"/>
      <c r="D830" s="665"/>
      <c r="E830" s="665"/>
      <c r="F830" s="665"/>
      <c r="G830" s="665"/>
      <c r="H830" s="665"/>
      <c r="I830" s="665"/>
      <c r="J830" s="665"/>
      <c r="K830" s="665"/>
      <c r="L830" s="665"/>
      <c r="M830" s="665"/>
      <c r="N830" s="665"/>
      <c r="O830" s="665"/>
      <c r="P830" s="665"/>
      <c r="Q830" s="665"/>
      <c r="R830" s="665"/>
      <c r="S830" s="665"/>
      <c r="T830" s="665"/>
      <c r="U830" s="665"/>
      <c r="V830" s="665"/>
      <c r="W830" s="665"/>
      <c r="X830" s="665"/>
      <c r="Y830" s="665"/>
      <c r="Z830" s="665"/>
      <c r="AA830" s="665"/>
      <c r="AB830" s="665"/>
    </row>
    <row r="831">
      <c r="A831" s="665"/>
      <c r="B831" s="665"/>
      <c r="C831" s="665"/>
      <c r="D831" s="665"/>
      <c r="E831" s="665"/>
      <c r="F831" s="665"/>
      <c r="G831" s="665"/>
      <c r="H831" s="665"/>
      <c r="I831" s="665"/>
      <c r="J831" s="665"/>
      <c r="K831" s="665"/>
      <c r="L831" s="665"/>
      <c r="M831" s="665"/>
      <c r="N831" s="665"/>
      <c r="O831" s="665"/>
      <c r="P831" s="665"/>
      <c r="Q831" s="665"/>
      <c r="R831" s="665"/>
      <c r="S831" s="665"/>
      <c r="T831" s="665"/>
      <c r="U831" s="665"/>
      <c r="V831" s="665"/>
      <c r="W831" s="665"/>
      <c r="X831" s="665"/>
      <c r="Y831" s="665"/>
      <c r="Z831" s="665"/>
      <c r="AA831" s="665"/>
      <c r="AB831" s="665"/>
    </row>
    <row r="832">
      <c r="A832" s="665"/>
      <c r="B832" s="665"/>
      <c r="C832" s="665"/>
      <c r="D832" s="665"/>
      <c r="E832" s="665"/>
      <c r="F832" s="665"/>
      <c r="G832" s="665"/>
      <c r="H832" s="665"/>
      <c r="I832" s="665"/>
      <c r="J832" s="665"/>
      <c r="K832" s="665"/>
      <c r="L832" s="665"/>
      <c r="M832" s="665"/>
      <c r="N832" s="665"/>
      <c r="O832" s="665"/>
      <c r="P832" s="665"/>
      <c r="Q832" s="665"/>
      <c r="R832" s="665"/>
      <c r="S832" s="665"/>
      <c r="T832" s="665"/>
      <c r="U832" s="665"/>
      <c r="V832" s="665"/>
      <c r="W832" s="665"/>
      <c r="X832" s="665"/>
      <c r="Y832" s="665"/>
      <c r="Z832" s="665"/>
      <c r="AA832" s="665"/>
      <c r="AB832" s="665"/>
    </row>
    <row r="833">
      <c r="A833" s="665"/>
      <c r="B833" s="665"/>
      <c r="C833" s="665"/>
      <c r="D833" s="665"/>
      <c r="E833" s="665"/>
      <c r="F833" s="665"/>
      <c r="G833" s="665"/>
      <c r="H833" s="665"/>
      <c r="I833" s="665"/>
      <c r="J833" s="665"/>
      <c r="K833" s="665"/>
      <c r="L833" s="665"/>
      <c r="M833" s="665"/>
      <c r="N833" s="665"/>
      <c r="O833" s="665"/>
      <c r="P833" s="665"/>
      <c r="Q833" s="665"/>
      <c r="R833" s="665"/>
      <c r="S833" s="665"/>
      <c r="T833" s="665"/>
      <c r="U833" s="665"/>
      <c r="V833" s="665"/>
      <c r="W833" s="665"/>
      <c r="X833" s="665"/>
      <c r="Y833" s="665"/>
      <c r="Z833" s="665"/>
      <c r="AA833" s="665"/>
      <c r="AB833" s="665"/>
    </row>
    <row r="834">
      <c r="A834" s="665"/>
      <c r="B834" s="665"/>
      <c r="C834" s="665"/>
      <c r="D834" s="665"/>
      <c r="E834" s="665"/>
      <c r="F834" s="665"/>
      <c r="G834" s="665"/>
      <c r="H834" s="665"/>
      <c r="I834" s="665"/>
      <c r="J834" s="665"/>
      <c r="K834" s="665"/>
      <c r="L834" s="665"/>
      <c r="M834" s="665"/>
      <c r="N834" s="665"/>
      <c r="O834" s="665"/>
      <c r="P834" s="665"/>
      <c r="Q834" s="665"/>
      <c r="R834" s="665"/>
      <c r="S834" s="665"/>
      <c r="T834" s="665"/>
      <c r="U834" s="665"/>
      <c r="V834" s="665"/>
      <c r="W834" s="665"/>
      <c r="X834" s="665"/>
      <c r="Y834" s="665"/>
      <c r="Z834" s="665"/>
      <c r="AA834" s="665"/>
      <c r="AB834" s="665"/>
    </row>
    <row r="835">
      <c r="A835" s="665"/>
      <c r="B835" s="665"/>
      <c r="C835" s="665"/>
      <c r="D835" s="665"/>
      <c r="E835" s="665"/>
      <c r="F835" s="665"/>
      <c r="G835" s="665"/>
      <c r="H835" s="665"/>
      <c r="I835" s="665"/>
      <c r="J835" s="665"/>
      <c r="K835" s="665"/>
      <c r="L835" s="665"/>
      <c r="M835" s="665"/>
      <c r="N835" s="665"/>
      <c r="O835" s="665"/>
      <c r="P835" s="665"/>
      <c r="Q835" s="665"/>
      <c r="R835" s="665"/>
      <c r="S835" s="665"/>
      <c r="T835" s="665"/>
      <c r="U835" s="665"/>
      <c r="V835" s="665"/>
      <c r="W835" s="665"/>
      <c r="X835" s="665"/>
      <c r="Y835" s="665"/>
      <c r="Z835" s="665"/>
      <c r="AA835" s="665"/>
      <c r="AB835" s="665"/>
    </row>
    <row r="836">
      <c r="A836" s="665"/>
      <c r="B836" s="665"/>
      <c r="C836" s="665"/>
      <c r="D836" s="665"/>
      <c r="E836" s="665"/>
      <c r="F836" s="665"/>
      <c r="G836" s="665"/>
      <c r="H836" s="665"/>
      <c r="I836" s="665"/>
      <c r="J836" s="665"/>
      <c r="K836" s="665"/>
      <c r="L836" s="665"/>
      <c r="M836" s="665"/>
      <c r="N836" s="665"/>
      <c r="O836" s="665"/>
      <c r="P836" s="665"/>
      <c r="Q836" s="665"/>
      <c r="R836" s="665"/>
      <c r="S836" s="665"/>
      <c r="T836" s="665"/>
      <c r="U836" s="665"/>
      <c r="V836" s="665"/>
      <c r="W836" s="665"/>
      <c r="X836" s="665"/>
      <c r="Y836" s="665"/>
      <c r="Z836" s="665"/>
      <c r="AA836" s="665"/>
      <c r="AB836" s="665"/>
    </row>
    <row r="837">
      <c r="A837" s="665"/>
      <c r="B837" s="665"/>
      <c r="C837" s="665"/>
      <c r="D837" s="665"/>
      <c r="E837" s="665"/>
      <c r="F837" s="665"/>
      <c r="G837" s="665"/>
      <c r="H837" s="665"/>
      <c r="I837" s="665"/>
      <c r="J837" s="665"/>
      <c r="K837" s="665"/>
      <c r="L837" s="665"/>
      <c r="M837" s="665"/>
      <c r="N837" s="665"/>
      <c r="O837" s="665"/>
      <c r="P837" s="665"/>
      <c r="Q837" s="665"/>
      <c r="R837" s="665"/>
      <c r="S837" s="665"/>
      <c r="T837" s="665"/>
      <c r="U837" s="665"/>
      <c r="V837" s="665"/>
      <c r="W837" s="665"/>
      <c r="X837" s="665"/>
      <c r="Y837" s="665"/>
      <c r="Z837" s="665"/>
      <c r="AA837" s="665"/>
      <c r="AB837" s="665"/>
    </row>
    <row r="838">
      <c r="A838" s="665"/>
      <c r="B838" s="665"/>
      <c r="C838" s="665"/>
      <c r="D838" s="665"/>
      <c r="E838" s="665"/>
      <c r="F838" s="665"/>
      <c r="G838" s="665"/>
      <c r="H838" s="665"/>
      <c r="I838" s="665"/>
      <c r="J838" s="665"/>
      <c r="K838" s="665"/>
      <c r="L838" s="665"/>
      <c r="M838" s="665"/>
      <c r="N838" s="665"/>
      <c r="O838" s="665"/>
      <c r="P838" s="665"/>
      <c r="Q838" s="665"/>
      <c r="R838" s="665"/>
      <c r="S838" s="665"/>
      <c r="T838" s="665"/>
      <c r="U838" s="665"/>
      <c r="V838" s="665"/>
      <c r="W838" s="665"/>
      <c r="X838" s="665"/>
      <c r="Y838" s="665"/>
      <c r="Z838" s="665"/>
      <c r="AA838" s="665"/>
      <c r="AB838" s="665"/>
    </row>
    <row r="839">
      <c r="A839" s="665"/>
      <c r="B839" s="665"/>
      <c r="C839" s="665"/>
      <c r="D839" s="665"/>
      <c r="E839" s="665"/>
      <c r="F839" s="665"/>
      <c r="G839" s="665"/>
      <c r="H839" s="665"/>
      <c r="I839" s="665"/>
      <c r="J839" s="665"/>
      <c r="K839" s="665"/>
      <c r="L839" s="665"/>
      <c r="M839" s="665"/>
      <c r="N839" s="665"/>
      <c r="O839" s="665"/>
      <c r="P839" s="665"/>
      <c r="Q839" s="665"/>
      <c r="R839" s="665"/>
      <c r="S839" s="665"/>
      <c r="T839" s="665"/>
      <c r="U839" s="665"/>
      <c r="V839" s="665"/>
      <c r="W839" s="665"/>
      <c r="X839" s="665"/>
      <c r="Y839" s="665"/>
      <c r="Z839" s="665"/>
      <c r="AA839" s="665"/>
      <c r="AB839" s="665"/>
    </row>
    <row r="840">
      <c r="A840" s="665"/>
      <c r="B840" s="665"/>
      <c r="C840" s="665"/>
      <c r="D840" s="665"/>
      <c r="E840" s="665"/>
      <c r="F840" s="665"/>
      <c r="G840" s="665"/>
      <c r="H840" s="665"/>
      <c r="I840" s="665"/>
      <c r="J840" s="665"/>
      <c r="K840" s="665"/>
      <c r="L840" s="665"/>
      <c r="M840" s="665"/>
      <c r="N840" s="665"/>
      <c r="O840" s="665"/>
      <c r="P840" s="665"/>
      <c r="Q840" s="665"/>
      <c r="R840" s="665"/>
      <c r="S840" s="665"/>
      <c r="T840" s="665"/>
      <c r="U840" s="665"/>
      <c r="V840" s="665"/>
      <c r="W840" s="665"/>
      <c r="X840" s="665"/>
      <c r="Y840" s="665"/>
      <c r="Z840" s="665"/>
      <c r="AA840" s="665"/>
      <c r="AB840" s="665"/>
    </row>
    <row r="841">
      <c r="A841" s="665"/>
      <c r="B841" s="665"/>
      <c r="C841" s="665"/>
      <c r="D841" s="665"/>
      <c r="E841" s="665"/>
      <c r="F841" s="665"/>
      <c r="G841" s="665"/>
      <c r="H841" s="665"/>
      <c r="I841" s="665"/>
      <c r="J841" s="665"/>
      <c r="K841" s="665"/>
      <c r="L841" s="665"/>
      <c r="M841" s="665"/>
      <c r="N841" s="665"/>
      <c r="O841" s="665"/>
      <c r="P841" s="665"/>
      <c r="Q841" s="665"/>
      <c r="R841" s="665"/>
      <c r="S841" s="665"/>
      <c r="T841" s="665"/>
      <c r="U841" s="665"/>
      <c r="V841" s="665"/>
      <c r="W841" s="665"/>
      <c r="X841" s="665"/>
      <c r="Y841" s="665"/>
      <c r="Z841" s="665"/>
      <c r="AA841" s="665"/>
      <c r="AB841" s="665"/>
    </row>
    <row r="842">
      <c r="A842" s="665"/>
      <c r="B842" s="665"/>
      <c r="C842" s="665"/>
      <c r="D842" s="665"/>
      <c r="E842" s="665"/>
      <c r="F842" s="665"/>
      <c r="G842" s="665"/>
      <c r="H842" s="665"/>
      <c r="I842" s="665"/>
      <c r="J842" s="665"/>
      <c r="K842" s="665"/>
      <c r="L842" s="665"/>
      <c r="M842" s="665"/>
      <c r="N842" s="665"/>
      <c r="O842" s="665"/>
      <c r="P842" s="665"/>
      <c r="Q842" s="665"/>
      <c r="R842" s="665"/>
      <c r="S842" s="665"/>
      <c r="T842" s="665"/>
      <c r="U842" s="665"/>
      <c r="V842" s="665"/>
      <c r="W842" s="665"/>
      <c r="X842" s="665"/>
      <c r="Y842" s="665"/>
      <c r="Z842" s="665"/>
      <c r="AA842" s="665"/>
      <c r="AB842" s="665"/>
    </row>
    <row r="843">
      <c r="A843" s="665"/>
      <c r="B843" s="665"/>
      <c r="C843" s="665"/>
      <c r="D843" s="665"/>
      <c r="E843" s="665"/>
      <c r="F843" s="665"/>
      <c r="G843" s="665"/>
      <c r="H843" s="665"/>
      <c r="I843" s="665"/>
      <c r="J843" s="665"/>
      <c r="K843" s="665"/>
      <c r="L843" s="665"/>
      <c r="M843" s="665"/>
      <c r="N843" s="665"/>
      <c r="O843" s="665"/>
      <c r="P843" s="665"/>
      <c r="Q843" s="665"/>
      <c r="R843" s="665"/>
      <c r="S843" s="665"/>
      <c r="T843" s="665"/>
      <c r="U843" s="665"/>
      <c r="V843" s="665"/>
      <c r="W843" s="665"/>
      <c r="X843" s="665"/>
      <c r="Y843" s="665"/>
      <c r="Z843" s="665"/>
      <c r="AA843" s="665"/>
      <c r="AB843" s="665"/>
    </row>
    <row r="844">
      <c r="A844" s="665"/>
      <c r="B844" s="665"/>
      <c r="C844" s="665"/>
      <c r="D844" s="665"/>
      <c r="E844" s="665"/>
      <c r="F844" s="665"/>
      <c r="G844" s="665"/>
      <c r="H844" s="665"/>
      <c r="I844" s="665"/>
      <c r="J844" s="665"/>
      <c r="K844" s="665"/>
      <c r="L844" s="665"/>
      <c r="M844" s="665"/>
      <c r="N844" s="665"/>
      <c r="O844" s="665"/>
      <c r="P844" s="665"/>
      <c r="Q844" s="665"/>
      <c r="R844" s="665"/>
      <c r="S844" s="665"/>
      <c r="T844" s="665"/>
      <c r="U844" s="665"/>
      <c r="V844" s="665"/>
      <c r="W844" s="665"/>
      <c r="X844" s="665"/>
      <c r="Y844" s="665"/>
      <c r="Z844" s="665"/>
      <c r="AA844" s="665"/>
      <c r="AB844" s="665"/>
    </row>
    <row r="845">
      <c r="A845" s="665"/>
      <c r="B845" s="665"/>
      <c r="C845" s="665"/>
      <c r="D845" s="665"/>
      <c r="E845" s="665"/>
      <c r="F845" s="665"/>
      <c r="G845" s="665"/>
      <c r="H845" s="665"/>
      <c r="I845" s="665"/>
      <c r="J845" s="665"/>
      <c r="K845" s="665"/>
      <c r="L845" s="665"/>
      <c r="M845" s="665"/>
      <c r="N845" s="665"/>
      <c r="O845" s="665"/>
      <c r="P845" s="665"/>
      <c r="Q845" s="665"/>
      <c r="R845" s="665"/>
      <c r="S845" s="665"/>
      <c r="T845" s="665"/>
      <c r="U845" s="665"/>
      <c r="V845" s="665"/>
      <c r="W845" s="665"/>
      <c r="X845" s="665"/>
      <c r="Y845" s="665"/>
      <c r="Z845" s="665"/>
      <c r="AA845" s="665"/>
      <c r="AB845" s="665"/>
    </row>
    <row r="846">
      <c r="A846" s="665"/>
      <c r="B846" s="665"/>
      <c r="C846" s="665"/>
      <c r="D846" s="665"/>
      <c r="E846" s="665"/>
      <c r="F846" s="665"/>
      <c r="G846" s="665"/>
      <c r="H846" s="665"/>
      <c r="I846" s="665"/>
      <c r="J846" s="665"/>
      <c r="K846" s="665"/>
      <c r="L846" s="665"/>
      <c r="M846" s="665"/>
      <c r="N846" s="665"/>
      <c r="O846" s="665"/>
      <c r="P846" s="665"/>
      <c r="Q846" s="665"/>
      <c r="R846" s="665"/>
      <c r="S846" s="665"/>
      <c r="T846" s="665"/>
      <c r="U846" s="665"/>
      <c r="V846" s="665"/>
      <c r="W846" s="665"/>
      <c r="X846" s="665"/>
      <c r="Y846" s="665"/>
      <c r="Z846" s="665"/>
      <c r="AA846" s="665"/>
      <c r="AB846" s="665"/>
    </row>
    <row r="847">
      <c r="A847" s="665"/>
      <c r="B847" s="665"/>
      <c r="C847" s="665"/>
      <c r="D847" s="665"/>
      <c r="E847" s="665"/>
      <c r="F847" s="665"/>
      <c r="G847" s="665"/>
      <c r="H847" s="665"/>
      <c r="I847" s="665"/>
      <c r="J847" s="665"/>
      <c r="K847" s="665"/>
      <c r="L847" s="665"/>
      <c r="M847" s="665"/>
      <c r="N847" s="665"/>
      <c r="O847" s="665"/>
      <c r="P847" s="665"/>
      <c r="Q847" s="665"/>
      <c r="R847" s="665"/>
      <c r="S847" s="665"/>
      <c r="T847" s="665"/>
      <c r="U847" s="665"/>
      <c r="V847" s="665"/>
      <c r="W847" s="665"/>
      <c r="X847" s="665"/>
      <c r="Y847" s="665"/>
      <c r="Z847" s="665"/>
      <c r="AA847" s="665"/>
      <c r="AB847" s="665"/>
    </row>
    <row r="848">
      <c r="A848" s="665"/>
      <c r="B848" s="665"/>
      <c r="C848" s="665"/>
      <c r="D848" s="665"/>
      <c r="E848" s="665"/>
      <c r="F848" s="665"/>
      <c r="G848" s="665"/>
      <c r="H848" s="665"/>
      <c r="I848" s="665"/>
      <c r="J848" s="665"/>
      <c r="K848" s="665"/>
      <c r="L848" s="665"/>
      <c r="M848" s="665"/>
      <c r="N848" s="665"/>
      <c r="O848" s="665"/>
      <c r="P848" s="665"/>
      <c r="Q848" s="665"/>
      <c r="R848" s="665"/>
      <c r="S848" s="665"/>
      <c r="T848" s="665"/>
      <c r="U848" s="665"/>
      <c r="V848" s="665"/>
      <c r="W848" s="665"/>
      <c r="X848" s="665"/>
      <c r="Y848" s="665"/>
      <c r="Z848" s="665"/>
      <c r="AA848" s="665"/>
      <c r="AB848" s="665"/>
    </row>
    <row r="849">
      <c r="A849" s="665"/>
      <c r="B849" s="665"/>
      <c r="C849" s="665"/>
      <c r="D849" s="665"/>
      <c r="E849" s="665"/>
      <c r="F849" s="665"/>
      <c r="G849" s="665"/>
      <c r="H849" s="665"/>
      <c r="I849" s="665"/>
      <c r="J849" s="665"/>
      <c r="K849" s="665"/>
      <c r="L849" s="665"/>
      <c r="M849" s="665"/>
      <c r="N849" s="665"/>
      <c r="O849" s="665"/>
      <c r="P849" s="665"/>
      <c r="Q849" s="665"/>
      <c r="R849" s="665"/>
      <c r="S849" s="665"/>
      <c r="T849" s="665"/>
      <c r="U849" s="665"/>
      <c r="V849" s="665"/>
      <c r="W849" s="665"/>
      <c r="X849" s="665"/>
      <c r="Y849" s="665"/>
      <c r="Z849" s="665"/>
      <c r="AA849" s="665"/>
      <c r="AB849" s="665"/>
    </row>
    <row r="850">
      <c r="A850" s="665"/>
      <c r="B850" s="665"/>
      <c r="C850" s="665"/>
      <c r="D850" s="665"/>
      <c r="E850" s="665"/>
      <c r="F850" s="665"/>
      <c r="G850" s="665"/>
      <c r="H850" s="665"/>
      <c r="I850" s="665"/>
      <c r="J850" s="665"/>
      <c r="K850" s="665"/>
      <c r="L850" s="665"/>
      <c r="M850" s="665"/>
      <c r="N850" s="665"/>
      <c r="O850" s="665"/>
      <c r="P850" s="665"/>
      <c r="Q850" s="665"/>
      <c r="R850" s="665"/>
      <c r="S850" s="665"/>
      <c r="T850" s="665"/>
      <c r="U850" s="665"/>
      <c r="V850" s="665"/>
      <c r="W850" s="665"/>
      <c r="X850" s="665"/>
      <c r="Y850" s="665"/>
      <c r="Z850" s="665"/>
      <c r="AA850" s="665"/>
      <c r="AB850" s="665"/>
    </row>
    <row r="851">
      <c r="A851" s="665"/>
      <c r="B851" s="665"/>
      <c r="C851" s="665"/>
      <c r="D851" s="665"/>
      <c r="E851" s="665"/>
      <c r="F851" s="665"/>
      <c r="G851" s="665"/>
      <c r="H851" s="665"/>
      <c r="I851" s="665"/>
      <c r="J851" s="665"/>
      <c r="K851" s="665"/>
      <c r="L851" s="665"/>
      <c r="M851" s="665"/>
      <c r="N851" s="665"/>
      <c r="O851" s="665"/>
      <c r="P851" s="665"/>
      <c r="Q851" s="665"/>
      <c r="R851" s="665"/>
      <c r="S851" s="665"/>
      <c r="T851" s="665"/>
      <c r="U851" s="665"/>
      <c r="V851" s="665"/>
      <c r="W851" s="665"/>
      <c r="X851" s="665"/>
      <c r="Y851" s="665"/>
      <c r="Z851" s="665"/>
      <c r="AA851" s="665"/>
      <c r="AB851" s="665"/>
    </row>
    <row r="852">
      <c r="A852" s="665"/>
      <c r="B852" s="665"/>
      <c r="C852" s="665"/>
      <c r="D852" s="665"/>
      <c r="E852" s="665"/>
      <c r="F852" s="665"/>
      <c r="G852" s="665"/>
      <c r="H852" s="665"/>
      <c r="I852" s="665"/>
      <c r="J852" s="665"/>
      <c r="K852" s="665"/>
      <c r="L852" s="665"/>
      <c r="M852" s="665"/>
      <c r="N852" s="665"/>
      <c r="O852" s="665"/>
      <c r="P852" s="665"/>
      <c r="Q852" s="665"/>
      <c r="R852" s="665"/>
      <c r="S852" s="665"/>
      <c r="T852" s="665"/>
      <c r="U852" s="665"/>
      <c r="V852" s="665"/>
      <c r="W852" s="665"/>
      <c r="X852" s="665"/>
      <c r="Y852" s="665"/>
      <c r="Z852" s="665"/>
      <c r="AA852" s="665"/>
      <c r="AB852" s="665"/>
    </row>
    <row r="853">
      <c r="A853" s="665"/>
      <c r="B853" s="665"/>
      <c r="C853" s="665"/>
      <c r="D853" s="665"/>
      <c r="E853" s="665"/>
      <c r="F853" s="665"/>
      <c r="G853" s="665"/>
      <c r="H853" s="665"/>
      <c r="I853" s="665"/>
      <c r="J853" s="665"/>
      <c r="K853" s="665"/>
      <c r="L853" s="665"/>
      <c r="M853" s="665"/>
      <c r="N853" s="665"/>
      <c r="O853" s="665"/>
      <c r="P853" s="665"/>
      <c r="Q853" s="665"/>
      <c r="R853" s="665"/>
      <c r="S853" s="665"/>
      <c r="T853" s="665"/>
      <c r="U853" s="665"/>
      <c r="V853" s="665"/>
      <c r="W853" s="665"/>
      <c r="X853" s="665"/>
      <c r="Y853" s="665"/>
      <c r="Z853" s="665"/>
      <c r="AA853" s="665"/>
      <c r="AB853" s="665"/>
    </row>
    <row r="854">
      <c r="A854" s="665"/>
      <c r="B854" s="665"/>
      <c r="C854" s="665"/>
      <c r="D854" s="665"/>
      <c r="E854" s="665"/>
      <c r="F854" s="665"/>
      <c r="G854" s="665"/>
      <c r="H854" s="665"/>
      <c r="I854" s="665"/>
      <c r="J854" s="665"/>
      <c r="K854" s="665"/>
      <c r="L854" s="665"/>
      <c r="M854" s="665"/>
      <c r="N854" s="665"/>
      <c r="O854" s="665"/>
      <c r="P854" s="665"/>
      <c r="Q854" s="665"/>
      <c r="R854" s="665"/>
      <c r="S854" s="665"/>
      <c r="T854" s="665"/>
      <c r="U854" s="665"/>
      <c r="V854" s="665"/>
      <c r="W854" s="665"/>
      <c r="X854" s="665"/>
      <c r="Y854" s="665"/>
      <c r="Z854" s="665"/>
      <c r="AA854" s="665"/>
      <c r="AB854" s="665"/>
    </row>
    <row r="855">
      <c r="A855" s="665"/>
      <c r="B855" s="665"/>
      <c r="C855" s="665"/>
      <c r="D855" s="665"/>
      <c r="E855" s="665"/>
      <c r="F855" s="665"/>
      <c r="G855" s="665"/>
      <c r="H855" s="665"/>
      <c r="I855" s="665"/>
      <c r="J855" s="665"/>
      <c r="K855" s="665"/>
      <c r="L855" s="665"/>
      <c r="M855" s="665"/>
      <c r="N855" s="665"/>
      <c r="O855" s="665"/>
      <c r="P855" s="665"/>
      <c r="Q855" s="665"/>
      <c r="R855" s="665"/>
      <c r="S855" s="665"/>
      <c r="T855" s="665"/>
      <c r="U855" s="665"/>
      <c r="V855" s="665"/>
      <c r="W855" s="665"/>
      <c r="X855" s="665"/>
      <c r="Y855" s="665"/>
      <c r="Z855" s="665"/>
      <c r="AA855" s="665"/>
      <c r="AB855" s="665"/>
    </row>
    <row r="856">
      <c r="A856" s="665"/>
      <c r="B856" s="665"/>
      <c r="C856" s="665"/>
      <c r="D856" s="665"/>
      <c r="E856" s="665"/>
      <c r="F856" s="665"/>
      <c r="G856" s="665"/>
      <c r="H856" s="665"/>
      <c r="I856" s="665"/>
      <c r="J856" s="665"/>
      <c r="K856" s="665"/>
      <c r="L856" s="665"/>
      <c r="M856" s="665"/>
      <c r="N856" s="665"/>
      <c r="O856" s="665"/>
      <c r="P856" s="665"/>
      <c r="Q856" s="665"/>
      <c r="R856" s="665"/>
      <c r="S856" s="665"/>
      <c r="T856" s="665"/>
      <c r="U856" s="665"/>
      <c r="V856" s="665"/>
      <c r="W856" s="665"/>
      <c r="X856" s="665"/>
      <c r="Y856" s="665"/>
      <c r="Z856" s="665"/>
      <c r="AA856" s="665"/>
      <c r="AB856" s="665"/>
    </row>
    <row r="857">
      <c r="A857" s="665"/>
      <c r="B857" s="665"/>
      <c r="C857" s="665"/>
      <c r="D857" s="665"/>
      <c r="E857" s="665"/>
      <c r="F857" s="665"/>
      <c r="G857" s="665"/>
      <c r="H857" s="665"/>
      <c r="I857" s="665"/>
      <c r="J857" s="665"/>
      <c r="K857" s="665"/>
      <c r="L857" s="665"/>
      <c r="M857" s="665"/>
      <c r="N857" s="665"/>
      <c r="O857" s="665"/>
      <c r="P857" s="665"/>
      <c r="Q857" s="665"/>
      <c r="R857" s="665"/>
      <c r="S857" s="665"/>
      <c r="T857" s="665"/>
      <c r="U857" s="665"/>
      <c r="V857" s="665"/>
      <c r="W857" s="665"/>
      <c r="X857" s="665"/>
      <c r="Y857" s="665"/>
      <c r="Z857" s="665"/>
      <c r="AA857" s="665"/>
      <c r="AB857" s="665"/>
    </row>
    <row r="858">
      <c r="A858" s="665"/>
      <c r="B858" s="665"/>
      <c r="C858" s="665"/>
      <c r="D858" s="665"/>
      <c r="E858" s="665"/>
      <c r="F858" s="665"/>
      <c r="G858" s="665"/>
      <c r="H858" s="665"/>
      <c r="I858" s="665"/>
      <c r="J858" s="665"/>
      <c r="K858" s="665"/>
      <c r="L858" s="665"/>
      <c r="M858" s="665"/>
      <c r="N858" s="665"/>
      <c r="O858" s="665"/>
      <c r="P858" s="665"/>
      <c r="Q858" s="665"/>
      <c r="R858" s="665"/>
      <c r="S858" s="665"/>
      <c r="T858" s="665"/>
      <c r="U858" s="665"/>
      <c r="V858" s="665"/>
      <c r="W858" s="665"/>
      <c r="X858" s="665"/>
      <c r="Y858" s="665"/>
      <c r="Z858" s="665"/>
      <c r="AA858" s="665"/>
      <c r="AB858" s="665"/>
    </row>
    <row r="859">
      <c r="A859" s="665"/>
      <c r="B859" s="665"/>
      <c r="C859" s="665"/>
      <c r="D859" s="665"/>
      <c r="E859" s="665"/>
      <c r="F859" s="665"/>
      <c r="G859" s="665"/>
      <c r="H859" s="665"/>
      <c r="I859" s="665"/>
      <c r="J859" s="665"/>
      <c r="K859" s="665"/>
      <c r="L859" s="665"/>
      <c r="M859" s="665"/>
      <c r="N859" s="665"/>
      <c r="O859" s="665"/>
      <c r="P859" s="665"/>
      <c r="Q859" s="665"/>
      <c r="R859" s="665"/>
      <c r="S859" s="665"/>
      <c r="T859" s="665"/>
      <c r="U859" s="665"/>
      <c r="V859" s="665"/>
      <c r="W859" s="665"/>
      <c r="X859" s="665"/>
      <c r="Y859" s="665"/>
      <c r="Z859" s="665"/>
      <c r="AA859" s="665"/>
      <c r="AB859" s="665"/>
    </row>
    <row r="860">
      <c r="A860" s="665"/>
      <c r="B860" s="665"/>
      <c r="C860" s="665"/>
      <c r="D860" s="665"/>
      <c r="E860" s="665"/>
      <c r="F860" s="665"/>
      <c r="G860" s="665"/>
      <c r="H860" s="665"/>
      <c r="I860" s="665"/>
      <c r="J860" s="665"/>
      <c r="K860" s="665"/>
      <c r="L860" s="665"/>
      <c r="M860" s="665"/>
      <c r="N860" s="665"/>
      <c r="O860" s="665"/>
      <c r="P860" s="665"/>
      <c r="Q860" s="665"/>
      <c r="R860" s="665"/>
      <c r="S860" s="665"/>
      <c r="T860" s="665"/>
      <c r="U860" s="665"/>
      <c r="V860" s="665"/>
      <c r="W860" s="665"/>
      <c r="X860" s="665"/>
      <c r="Y860" s="665"/>
      <c r="Z860" s="665"/>
      <c r="AA860" s="665"/>
      <c r="AB860" s="665"/>
    </row>
    <row r="861">
      <c r="A861" s="665"/>
      <c r="B861" s="665"/>
      <c r="C861" s="665"/>
      <c r="D861" s="665"/>
      <c r="E861" s="665"/>
      <c r="F861" s="665"/>
      <c r="G861" s="665"/>
      <c r="H861" s="665"/>
      <c r="I861" s="665"/>
      <c r="J861" s="665"/>
      <c r="K861" s="665"/>
      <c r="L861" s="665"/>
      <c r="M861" s="665"/>
      <c r="N861" s="665"/>
      <c r="O861" s="665"/>
      <c r="P861" s="665"/>
      <c r="Q861" s="665"/>
      <c r="R861" s="665"/>
      <c r="S861" s="665"/>
      <c r="T861" s="665"/>
      <c r="U861" s="665"/>
      <c r="V861" s="665"/>
      <c r="W861" s="665"/>
      <c r="X861" s="665"/>
      <c r="Y861" s="665"/>
      <c r="Z861" s="665"/>
      <c r="AA861" s="665"/>
      <c r="AB861" s="665"/>
    </row>
    <row r="862">
      <c r="A862" s="665"/>
      <c r="B862" s="665"/>
      <c r="C862" s="665"/>
      <c r="D862" s="665"/>
      <c r="E862" s="665"/>
      <c r="F862" s="665"/>
      <c r="G862" s="665"/>
      <c r="H862" s="665"/>
      <c r="I862" s="665"/>
      <c r="J862" s="665"/>
      <c r="K862" s="665"/>
      <c r="L862" s="665"/>
      <c r="M862" s="665"/>
      <c r="N862" s="665"/>
      <c r="O862" s="665"/>
      <c r="P862" s="665"/>
      <c r="Q862" s="665"/>
      <c r="R862" s="665"/>
      <c r="S862" s="665"/>
      <c r="T862" s="665"/>
      <c r="U862" s="665"/>
      <c r="V862" s="665"/>
      <c r="W862" s="665"/>
      <c r="X862" s="665"/>
      <c r="Y862" s="665"/>
      <c r="Z862" s="665"/>
      <c r="AA862" s="665"/>
      <c r="AB862" s="665"/>
    </row>
    <row r="863">
      <c r="A863" s="665"/>
      <c r="B863" s="665"/>
      <c r="C863" s="665"/>
      <c r="D863" s="665"/>
      <c r="E863" s="665"/>
      <c r="F863" s="665"/>
      <c r="G863" s="665"/>
      <c r="H863" s="665"/>
      <c r="I863" s="665"/>
      <c r="J863" s="665"/>
      <c r="K863" s="665"/>
      <c r="L863" s="665"/>
      <c r="M863" s="665"/>
      <c r="N863" s="665"/>
      <c r="O863" s="665"/>
      <c r="P863" s="665"/>
      <c r="Q863" s="665"/>
      <c r="R863" s="665"/>
      <c r="S863" s="665"/>
      <c r="T863" s="665"/>
      <c r="U863" s="665"/>
      <c r="V863" s="665"/>
      <c r="W863" s="665"/>
      <c r="X863" s="665"/>
      <c r="Y863" s="665"/>
      <c r="Z863" s="665"/>
      <c r="AA863" s="665"/>
      <c r="AB863" s="665"/>
    </row>
    <row r="864">
      <c r="A864" s="665"/>
      <c r="B864" s="665"/>
      <c r="C864" s="665"/>
      <c r="D864" s="665"/>
      <c r="E864" s="665"/>
      <c r="F864" s="665"/>
      <c r="G864" s="665"/>
      <c r="H864" s="665"/>
      <c r="I864" s="665"/>
      <c r="J864" s="665"/>
      <c r="K864" s="665"/>
      <c r="L864" s="665"/>
      <c r="M864" s="665"/>
      <c r="N864" s="665"/>
      <c r="O864" s="665"/>
      <c r="P864" s="665"/>
      <c r="Q864" s="665"/>
      <c r="R864" s="665"/>
      <c r="S864" s="665"/>
      <c r="T864" s="665"/>
      <c r="U864" s="665"/>
      <c r="V864" s="665"/>
      <c r="W864" s="665"/>
      <c r="X864" s="665"/>
      <c r="Y864" s="665"/>
      <c r="Z864" s="665"/>
      <c r="AA864" s="665"/>
      <c r="AB864" s="665"/>
    </row>
    <row r="865">
      <c r="A865" s="665"/>
      <c r="B865" s="665"/>
      <c r="C865" s="665"/>
      <c r="D865" s="665"/>
      <c r="E865" s="665"/>
      <c r="F865" s="665"/>
      <c r="G865" s="665"/>
      <c r="H865" s="665"/>
      <c r="I865" s="665"/>
      <c r="J865" s="665"/>
      <c r="K865" s="665"/>
      <c r="L865" s="665"/>
      <c r="M865" s="665"/>
      <c r="N865" s="665"/>
      <c r="O865" s="665"/>
      <c r="P865" s="665"/>
      <c r="Q865" s="665"/>
      <c r="R865" s="665"/>
      <c r="S865" s="665"/>
      <c r="T865" s="665"/>
      <c r="U865" s="665"/>
      <c r="V865" s="665"/>
      <c r="W865" s="665"/>
      <c r="X865" s="665"/>
      <c r="Y865" s="665"/>
      <c r="Z865" s="665"/>
      <c r="AA865" s="665"/>
      <c r="AB865" s="665"/>
    </row>
    <row r="866">
      <c r="A866" s="665"/>
      <c r="B866" s="665"/>
      <c r="C866" s="665"/>
      <c r="D866" s="665"/>
      <c r="E866" s="665"/>
      <c r="F866" s="665"/>
      <c r="G866" s="665"/>
      <c r="H866" s="665"/>
      <c r="I866" s="665"/>
      <c r="J866" s="665"/>
      <c r="K866" s="665"/>
      <c r="L866" s="665"/>
      <c r="M866" s="665"/>
      <c r="N866" s="665"/>
      <c r="O866" s="665"/>
      <c r="P866" s="665"/>
      <c r="Q866" s="665"/>
      <c r="R866" s="665"/>
      <c r="S866" s="665"/>
      <c r="T866" s="665"/>
      <c r="U866" s="665"/>
      <c r="V866" s="665"/>
      <c r="W866" s="665"/>
      <c r="X866" s="665"/>
      <c r="Y866" s="665"/>
      <c r="Z866" s="665"/>
      <c r="AA866" s="665"/>
      <c r="AB866" s="665"/>
    </row>
    <row r="867">
      <c r="A867" s="665"/>
      <c r="B867" s="665"/>
      <c r="C867" s="665"/>
      <c r="D867" s="665"/>
      <c r="E867" s="665"/>
      <c r="F867" s="665"/>
      <c r="G867" s="665"/>
      <c r="H867" s="665"/>
      <c r="I867" s="665"/>
      <c r="J867" s="665"/>
      <c r="K867" s="665"/>
      <c r="L867" s="665"/>
      <c r="M867" s="665"/>
      <c r="N867" s="665"/>
      <c r="O867" s="665"/>
      <c r="P867" s="665"/>
      <c r="Q867" s="665"/>
      <c r="R867" s="665"/>
      <c r="S867" s="665"/>
      <c r="T867" s="665"/>
      <c r="U867" s="665"/>
      <c r="V867" s="665"/>
      <c r="W867" s="665"/>
      <c r="X867" s="665"/>
      <c r="Y867" s="665"/>
      <c r="Z867" s="665"/>
      <c r="AA867" s="665"/>
      <c r="AB867" s="665"/>
    </row>
    <row r="868">
      <c r="A868" s="665"/>
      <c r="B868" s="665"/>
      <c r="C868" s="665"/>
      <c r="D868" s="665"/>
      <c r="E868" s="665"/>
      <c r="F868" s="665"/>
      <c r="G868" s="665"/>
      <c r="H868" s="665"/>
      <c r="I868" s="665"/>
      <c r="J868" s="665"/>
      <c r="K868" s="665"/>
      <c r="L868" s="665"/>
      <c r="M868" s="665"/>
      <c r="N868" s="665"/>
      <c r="O868" s="665"/>
      <c r="P868" s="665"/>
      <c r="Q868" s="665"/>
      <c r="R868" s="665"/>
      <c r="S868" s="665"/>
      <c r="T868" s="665"/>
      <c r="U868" s="665"/>
      <c r="V868" s="665"/>
      <c r="W868" s="665"/>
      <c r="X868" s="665"/>
      <c r="Y868" s="665"/>
      <c r="Z868" s="665"/>
      <c r="AA868" s="665"/>
      <c r="AB868" s="665"/>
    </row>
    <row r="869">
      <c r="A869" s="665"/>
      <c r="B869" s="665"/>
      <c r="C869" s="665"/>
      <c r="D869" s="665"/>
      <c r="E869" s="665"/>
      <c r="F869" s="665"/>
      <c r="G869" s="665"/>
      <c r="H869" s="665"/>
      <c r="I869" s="665"/>
      <c r="J869" s="665"/>
      <c r="K869" s="665"/>
      <c r="L869" s="665"/>
      <c r="M869" s="665"/>
      <c r="N869" s="665"/>
      <c r="O869" s="665"/>
      <c r="P869" s="665"/>
      <c r="Q869" s="665"/>
      <c r="R869" s="665"/>
      <c r="S869" s="665"/>
      <c r="T869" s="665"/>
      <c r="U869" s="665"/>
      <c r="V869" s="665"/>
      <c r="W869" s="665"/>
      <c r="X869" s="665"/>
      <c r="Y869" s="665"/>
      <c r="Z869" s="665"/>
      <c r="AA869" s="665"/>
      <c r="AB869" s="665"/>
    </row>
    <row r="870">
      <c r="A870" s="665"/>
      <c r="B870" s="665"/>
      <c r="C870" s="665"/>
      <c r="D870" s="665"/>
      <c r="E870" s="665"/>
      <c r="F870" s="665"/>
      <c r="G870" s="665"/>
      <c r="H870" s="665"/>
      <c r="I870" s="665"/>
      <c r="J870" s="665"/>
      <c r="K870" s="665"/>
      <c r="L870" s="665"/>
      <c r="M870" s="665"/>
      <c r="N870" s="665"/>
      <c r="O870" s="665"/>
      <c r="P870" s="665"/>
      <c r="Q870" s="665"/>
      <c r="R870" s="665"/>
      <c r="S870" s="665"/>
      <c r="T870" s="665"/>
      <c r="U870" s="665"/>
      <c r="V870" s="665"/>
      <c r="W870" s="665"/>
      <c r="X870" s="665"/>
      <c r="Y870" s="665"/>
      <c r="Z870" s="665"/>
      <c r="AA870" s="665"/>
      <c r="AB870" s="665"/>
    </row>
    <row r="871">
      <c r="A871" s="665"/>
      <c r="B871" s="665"/>
      <c r="C871" s="665"/>
      <c r="D871" s="665"/>
      <c r="E871" s="665"/>
      <c r="F871" s="665"/>
      <c r="G871" s="665"/>
      <c r="H871" s="665"/>
      <c r="I871" s="665"/>
      <c r="J871" s="665"/>
      <c r="K871" s="665"/>
      <c r="L871" s="665"/>
      <c r="M871" s="665"/>
      <c r="N871" s="665"/>
      <c r="O871" s="665"/>
      <c r="P871" s="665"/>
      <c r="Q871" s="665"/>
      <c r="R871" s="665"/>
      <c r="S871" s="665"/>
      <c r="T871" s="665"/>
      <c r="U871" s="665"/>
      <c r="V871" s="665"/>
      <c r="W871" s="665"/>
      <c r="X871" s="665"/>
      <c r="Y871" s="665"/>
      <c r="Z871" s="665"/>
      <c r="AA871" s="665"/>
      <c r="AB871" s="665"/>
    </row>
    <row r="872">
      <c r="A872" s="665"/>
      <c r="B872" s="665"/>
      <c r="C872" s="665"/>
      <c r="D872" s="665"/>
      <c r="E872" s="665"/>
      <c r="F872" s="665"/>
      <c r="G872" s="665"/>
      <c r="H872" s="665"/>
      <c r="I872" s="665"/>
      <c r="J872" s="665"/>
      <c r="K872" s="665"/>
      <c r="L872" s="665"/>
      <c r="M872" s="665"/>
      <c r="N872" s="665"/>
      <c r="O872" s="665"/>
      <c r="P872" s="665"/>
      <c r="Q872" s="665"/>
      <c r="R872" s="665"/>
      <c r="S872" s="665"/>
      <c r="T872" s="665"/>
      <c r="U872" s="665"/>
      <c r="V872" s="665"/>
      <c r="W872" s="665"/>
      <c r="X872" s="665"/>
      <c r="Y872" s="665"/>
      <c r="Z872" s="665"/>
      <c r="AA872" s="665"/>
      <c r="AB872" s="665"/>
    </row>
    <row r="873">
      <c r="A873" s="665"/>
      <c r="B873" s="665"/>
      <c r="C873" s="665"/>
      <c r="D873" s="665"/>
      <c r="E873" s="665"/>
      <c r="F873" s="665"/>
      <c r="G873" s="665"/>
      <c r="H873" s="665"/>
      <c r="I873" s="665"/>
      <c r="J873" s="665"/>
      <c r="K873" s="665"/>
      <c r="L873" s="665"/>
      <c r="M873" s="665"/>
      <c r="N873" s="665"/>
      <c r="O873" s="665"/>
      <c r="P873" s="665"/>
      <c r="Q873" s="665"/>
      <c r="R873" s="665"/>
      <c r="S873" s="665"/>
      <c r="T873" s="665"/>
      <c r="U873" s="665"/>
      <c r="V873" s="665"/>
      <c r="W873" s="665"/>
      <c r="X873" s="665"/>
      <c r="Y873" s="665"/>
      <c r="Z873" s="665"/>
      <c r="AA873" s="665"/>
      <c r="AB873" s="665"/>
    </row>
    <row r="874">
      <c r="A874" s="665"/>
      <c r="B874" s="665"/>
      <c r="C874" s="665"/>
      <c r="D874" s="665"/>
      <c r="E874" s="665"/>
      <c r="F874" s="665"/>
      <c r="G874" s="665"/>
      <c r="H874" s="665"/>
      <c r="I874" s="665"/>
      <c r="J874" s="665"/>
      <c r="K874" s="665"/>
      <c r="L874" s="665"/>
      <c r="M874" s="665"/>
      <c r="N874" s="665"/>
      <c r="O874" s="665"/>
      <c r="P874" s="665"/>
      <c r="Q874" s="665"/>
      <c r="R874" s="665"/>
      <c r="S874" s="665"/>
      <c r="T874" s="665"/>
      <c r="U874" s="665"/>
      <c r="V874" s="665"/>
      <c r="W874" s="665"/>
      <c r="X874" s="665"/>
      <c r="Y874" s="665"/>
      <c r="Z874" s="665"/>
      <c r="AA874" s="665"/>
      <c r="AB874" s="665"/>
    </row>
    <row r="875">
      <c r="A875" s="665"/>
      <c r="B875" s="665"/>
      <c r="C875" s="665"/>
      <c r="D875" s="665"/>
      <c r="E875" s="665"/>
      <c r="F875" s="665"/>
      <c r="G875" s="665"/>
      <c r="H875" s="665"/>
      <c r="I875" s="665"/>
      <c r="J875" s="665"/>
      <c r="K875" s="665"/>
      <c r="L875" s="665"/>
      <c r="M875" s="665"/>
      <c r="N875" s="665"/>
      <c r="O875" s="665"/>
      <c r="P875" s="665"/>
      <c r="Q875" s="665"/>
      <c r="R875" s="665"/>
      <c r="S875" s="665"/>
      <c r="T875" s="665"/>
      <c r="U875" s="665"/>
      <c r="V875" s="665"/>
      <c r="W875" s="665"/>
      <c r="X875" s="665"/>
      <c r="Y875" s="665"/>
      <c r="Z875" s="665"/>
      <c r="AA875" s="665"/>
      <c r="AB875" s="665"/>
    </row>
    <row r="876">
      <c r="A876" s="665"/>
      <c r="B876" s="665"/>
      <c r="C876" s="665"/>
      <c r="D876" s="665"/>
      <c r="E876" s="665"/>
      <c r="F876" s="665"/>
      <c r="G876" s="665"/>
      <c r="H876" s="665"/>
      <c r="I876" s="665"/>
      <c r="J876" s="665"/>
      <c r="K876" s="665"/>
      <c r="L876" s="665"/>
      <c r="M876" s="665"/>
      <c r="N876" s="665"/>
      <c r="O876" s="665"/>
      <c r="P876" s="665"/>
      <c r="Q876" s="665"/>
      <c r="R876" s="665"/>
      <c r="S876" s="665"/>
      <c r="T876" s="665"/>
      <c r="U876" s="665"/>
      <c r="V876" s="665"/>
      <c r="W876" s="665"/>
      <c r="X876" s="665"/>
      <c r="Y876" s="665"/>
      <c r="Z876" s="665"/>
      <c r="AA876" s="665"/>
      <c r="AB876" s="665"/>
    </row>
    <row r="877">
      <c r="A877" s="665"/>
      <c r="B877" s="665"/>
      <c r="C877" s="665"/>
      <c r="D877" s="665"/>
      <c r="E877" s="665"/>
      <c r="F877" s="665"/>
      <c r="G877" s="665"/>
      <c r="H877" s="665"/>
      <c r="I877" s="665"/>
      <c r="J877" s="665"/>
      <c r="K877" s="665"/>
      <c r="L877" s="665"/>
      <c r="M877" s="665"/>
      <c r="N877" s="665"/>
      <c r="O877" s="665"/>
      <c r="P877" s="665"/>
      <c r="Q877" s="665"/>
      <c r="R877" s="665"/>
      <c r="S877" s="665"/>
      <c r="T877" s="665"/>
      <c r="U877" s="665"/>
      <c r="V877" s="665"/>
      <c r="W877" s="665"/>
      <c r="X877" s="665"/>
      <c r="Y877" s="665"/>
      <c r="Z877" s="665"/>
      <c r="AA877" s="665"/>
      <c r="AB877" s="665"/>
    </row>
    <row r="878">
      <c r="A878" s="665"/>
      <c r="B878" s="665"/>
      <c r="C878" s="665"/>
      <c r="D878" s="665"/>
      <c r="E878" s="665"/>
      <c r="F878" s="665"/>
      <c r="G878" s="665"/>
      <c r="H878" s="665"/>
      <c r="I878" s="665"/>
      <c r="J878" s="665"/>
      <c r="K878" s="665"/>
      <c r="L878" s="665"/>
      <c r="M878" s="665"/>
      <c r="N878" s="665"/>
      <c r="O878" s="665"/>
      <c r="P878" s="665"/>
      <c r="Q878" s="665"/>
      <c r="R878" s="665"/>
      <c r="S878" s="665"/>
      <c r="T878" s="665"/>
      <c r="U878" s="665"/>
      <c r="V878" s="665"/>
      <c r="W878" s="665"/>
      <c r="X878" s="665"/>
      <c r="Y878" s="665"/>
      <c r="Z878" s="665"/>
      <c r="AA878" s="665"/>
      <c r="AB878" s="665"/>
    </row>
    <row r="879">
      <c r="A879" s="665"/>
      <c r="B879" s="665"/>
      <c r="C879" s="665"/>
      <c r="D879" s="665"/>
      <c r="E879" s="665"/>
      <c r="F879" s="665"/>
      <c r="G879" s="665"/>
      <c r="H879" s="665"/>
      <c r="I879" s="665"/>
      <c r="J879" s="665"/>
      <c r="K879" s="665"/>
      <c r="L879" s="665"/>
      <c r="M879" s="665"/>
      <c r="N879" s="665"/>
      <c r="O879" s="665"/>
      <c r="P879" s="665"/>
      <c r="Q879" s="665"/>
      <c r="R879" s="665"/>
      <c r="S879" s="665"/>
      <c r="T879" s="665"/>
      <c r="U879" s="665"/>
      <c r="V879" s="665"/>
      <c r="W879" s="665"/>
      <c r="X879" s="665"/>
      <c r="Y879" s="665"/>
      <c r="Z879" s="665"/>
      <c r="AA879" s="665"/>
      <c r="AB879" s="665"/>
    </row>
    <row r="880">
      <c r="A880" s="665"/>
      <c r="B880" s="665"/>
      <c r="C880" s="665"/>
      <c r="D880" s="665"/>
      <c r="E880" s="665"/>
      <c r="F880" s="665"/>
      <c r="G880" s="665"/>
      <c r="H880" s="665"/>
      <c r="I880" s="665"/>
      <c r="J880" s="665"/>
      <c r="K880" s="665"/>
      <c r="L880" s="665"/>
      <c r="M880" s="665"/>
      <c r="N880" s="665"/>
      <c r="O880" s="665"/>
      <c r="P880" s="665"/>
      <c r="Q880" s="665"/>
      <c r="R880" s="665"/>
      <c r="S880" s="665"/>
      <c r="T880" s="665"/>
      <c r="U880" s="665"/>
      <c r="V880" s="665"/>
      <c r="W880" s="665"/>
      <c r="X880" s="665"/>
      <c r="Y880" s="665"/>
      <c r="Z880" s="665"/>
      <c r="AA880" s="665"/>
      <c r="AB880" s="665"/>
    </row>
    <row r="881">
      <c r="A881" s="665"/>
      <c r="B881" s="665"/>
      <c r="C881" s="665"/>
      <c r="D881" s="665"/>
      <c r="E881" s="665"/>
      <c r="F881" s="665"/>
      <c r="G881" s="665"/>
      <c r="H881" s="665"/>
      <c r="I881" s="665"/>
      <c r="J881" s="665"/>
      <c r="K881" s="665"/>
      <c r="L881" s="665"/>
      <c r="M881" s="665"/>
      <c r="N881" s="665"/>
      <c r="O881" s="665"/>
      <c r="P881" s="665"/>
      <c r="Q881" s="665"/>
      <c r="R881" s="665"/>
      <c r="S881" s="665"/>
      <c r="T881" s="665"/>
      <c r="U881" s="665"/>
      <c r="V881" s="665"/>
      <c r="W881" s="665"/>
      <c r="X881" s="665"/>
      <c r="Y881" s="665"/>
      <c r="Z881" s="665"/>
      <c r="AA881" s="665"/>
      <c r="AB881" s="665"/>
    </row>
    <row r="882">
      <c r="A882" s="665"/>
      <c r="B882" s="665"/>
      <c r="C882" s="665"/>
      <c r="D882" s="665"/>
      <c r="E882" s="665"/>
      <c r="F882" s="665"/>
      <c r="G882" s="665"/>
      <c r="H882" s="665"/>
      <c r="I882" s="665"/>
      <c r="J882" s="665"/>
      <c r="K882" s="665"/>
      <c r="L882" s="665"/>
      <c r="M882" s="665"/>
      <c r="N882" s="665"/>
      <c r="O882" s="665"/>
      <c r="P882" s="665"/>
      <c r="Q882" s="665"/>
      <c r="R882" s="665"/>
      <c r="S882" s="665"/>
      <c r="T882" s="665"/>
      <c r="U882" s="665"/>
      <c r="V882" s="665"/>
      <c r="W882" s="665"/>
      <c r="X882" s="665"/>
      <c r="Y882" s="665"/>
      <c r="Z882" s="665"/>
      <c r="AA882" s="665"/>
      <c r="AB882" s="665"/>
    </row>
    <row r="883">
      <c r="A883" s="665"/>
      <c r="B883" s="665"/>
      <c r="C883" s="665"/>
      <c r="D883" s="665"/>
      <c r="E883" s="665"/>
      <c r="F883" s="665"/>
      <c r="G883" s="665"/>
      <c r="H883" s="665"/>
      <c r="I883" s="665"/>
      <c r="J883" s="665"/>
      <c r="K883" s="665"/>
      <c r="L883" s="665"/>
      <c r="M883" s="665"/>
      <c r="N883" s="665"/>
      <c r="O883" s="665"/>
      <c r="P883" s="665"/>
      <c r="Q883" s="665"/>
      <c r="R883" s="665"/>
      <c r="S883" s="665"/>
      <c r="T883" s="665"/>
      <c r="U883" s="665"/>
      <c r="V883" s="665"/>
      <c r="W883" s="665"/>
      <c r="X883" s="665"/>
      <c r="Y883" s="665"/>
      <c r="Z883" s="665"/>
      <c r="AA883" s="665"/>
      <c r="AB883" s="665"/>
    </row>
    <row r="884">
      <c r="A884" s="665"/>
      <c r="B884" s="665"/>
      <c r="C884" s="665"/>
      <c r="D884" s="665"/>
      <c r="E884" s="665"/>
      <c r="F884" s="665"/>
      <c r="G884" s="665"/>
      <c r="H884" s="665"/>
      <c r="I884" s="665"/>
      <c r="J884" s="665"/>
      <c r="K884" s="665"/>
      <c r="L884" s="665"/>
      <c r="M884" s="665"/>
      <c r="N884" s="665"/>
      <c r="O884" s="665"/>
      <c r="P884" s="665"/>
      <c r="Q884" s="665"/>
      <c r="R884" s="665"/>
      <c r="S884" s="665"/>
      <c r="T884" s="665"/>
      <c r="U884" s="665"/>
      <c r="V884" s="665"/>
      <c r="W884" s="665"/>
      <c r="X884" s="665"/>
      <c r="Y884" s="665"/>
      <c r="Z884" s="665"/>
      <c r="AA884" s="665"/>
      <c r="AB884" s="665"/>
    </row>
    <row r="885">
      <c r="A885" s="665"/>
      <c r="B885" s="665"/>
      <c r="C885" s="665"/>
      <c r="D885" s="665"/>
      <c r="E885" s="665"/>
      <c r="F885" s="665"/>
      <c r="G885" s="665"/>
      <c r="H885" s="665"/>
      <c r="I885" s="665"/>
      <c r="J885" s="665"/>
      <c r="K885" s="665"/>
      <c r="L885" s="665"/>
      <c r="M885" s="665"/>
      <c r="N885" s="665"/>
      <c r="O885" s="665"/>
      <c r="P885" s="665"/>
      <c r="Q885" s="665"/>
      <c r="R885" s="665"/>
      <c r="S885" s="665"/>
      <c r="T885" s="665"/>
      <c r="U885" s="665"/>
      <c r="V885" s="665"/>
      <c r="W885" s="665"/>
      <c r="X885" s="665"/>
      <c r="Y885" s="665"/>
      <c r="Z885" s="665"/>
      <c r="AA885" s="665"/>
      <c r="AB885" s="665"/>
    </row>
    <row r="886">
      <c r="A886" s="665"/>
      <c r="B886" s="665"/>
      <c r="C886" s="665"/>
      <c r="D886" s="665"/>
      <c r="E886" s="665"/>
      <c r="F886" s="665"/>
      <c r="G886" s="665"/>
      <c r="H886" s="665"/>
      <c r="I886" s="665"/>
      <c r="J886" s="665"/>
      <c r="K886" s="665"/>
      <c r="L886" s="665"/>
      <c r="M886" s="665"/>
      <c r="N886" s="665"/>
      <c r="O886" s="665"/>
      <c r="P886" s="665"/>
      <c r="Q886" s="665"/>
      <c r="R886" s="665"/>
      <c r="S886" s="665"/>
      <c r="T886" s="665"/>
      <c r="U886" s="665"/>
      <c r="V886" s="665"/>
      <c r="W886" s="665"/>
      <c r="X886" s="665"/>
      <c r="Y886" s="665"/>
      <c r="Z886" s="665"/>
      <c r="AA886" s="665"/>
      <c r="AB886" s="665"/>
    </row>
    <row r="887">
      <c r="A887" s="665"/>
      <c r="B887" s="665"/>
      <c r="C887" s="665"/>
      <c r="D887" s="665"/>
      <c r="E887" s="665"/>
      <c r="F887" s="665"/>
      <c r="G887" s="665"/>
      <c r="H887" s="665"/>
      <c r="I887" s="665"/>
      <c r="J887" s="665"/>
      <c r="K887" s="665"/>
      <c r="L887" s="665"/>
      <c r="M887" s="665"/>
      <c r="N887" s="665"/>
      <c r="O887" s="665"/>
      <c r="P887" s="665"/>
      <c r="Q887" s="665"/>
      <c r="R887" s="665"/>
      <c r="S887" s="665"/>
      <c r="T887" s="665"/>
      <c r="U887" s="665"/>
      <c r="V887" s="665"/>
      <c r="W887" s="665"/>
      <c r="X887" s="665"/>
      <c r="Y887" s="665"/>
      <c r="Z887" s="665"/>
      <c r="AA887" s="665"/>
      <c r="AB887" s="665"/>
    </row>
    <row r="888">
      <c r="A888" s="665"/>
      <c r="B888" s="665"/>
      <c r="C888" s="665"/>
      <c r="D888" s="665"/>
      <c r="E888" s="665"/>
      <c r="F888" s="665"/>
      <c r="G888" s="665"/>
      <c r="H888" s="665"/>
      <c r="I888" s="665"/>
      <c r="J888" s="665"/>
      <c r="K888" s="665"/>
      <c r="L888" s="665"/>
      <c r="M888" s="665"/>
      <c r="N888" s="665"/>
      <c r="O888" s="665"/>
      <c r="P888" s="665"/>
      <c r="Q888" s="665"/>
      <c r="R888" s="665"/>
      <c r="S888" s="665"/>
      <c r="T888" s="665"/>
      <c r="U888" s="665"/>
      <c r="V888" s="665"/>
      <c r="W888" s="665"/>
      <c r="X888" s="665"/>
      <c r="Y888" s="665"/>
      <c r="Z888" s="665"/>
      <c r="AA888" s="665"/>
      <c r="AB888" s="665"/>
    </row>
    <row r="889">
      <c r="A889" s="665"/>
      <c r="B889" s="665"/>
      <c r="C889" s="665"/>
      <c r="D889" s="665"/>
      <c r="E889" s="665"/>
      <c r="F889" s="665"/>
      <c r="G889" s="665"/>
      <c r="H889" s="665"/>
      <c r="I889" s="665"/>
      <c r="J889" s="665"/>
      <c r="K889" s="665"/>
      <c r="L889" s="665"/>
      <c r="M889" s="665"/>
      <c r="N889" s="665"/>
      <c r="O889" s="665"/>
      <c r="P889" s="665"/>
      <c r="Q889" s="665"/>
      <c r="R889" s="665"/>
      <c r="S889" s="665"/>
      <c r="T889" s="665"/>
      <c r="U889" s="665"/>
      <c r="V889" s="665"/>
      <c r="W889" s="665"/>
      <c r="X889" s="665"/>
      <c r="Y889" s="665"/>
      <c r="Z889" s="665"/>
      <c r="AA889" s="665"/>
      <c r="AB889" s="665"/>
    </row>
    <row r="890">
      <c r="A890" s="665"/>
      <c r="B890" s="665"/>
      <c r="C890" s="665"/>
      <c r="D890" s="665"/>
      <c r="E890" s="665"/>
      <c r="F890" s="665"/>
      <c r="G890" s="665"/>
      <c r="H890" s="665"/>
      <c r="I890" s="665"/>
      <c r="J890" s="665"/>
      <c r="K890" s="665"/>
      <c r="L890" s="665"/>
      <c r="M890" s="665"/>
      <c r="N890" s="665"/>
      <c r="O890" s="665"/>
      <c r="P890" s="665"/>
      <c r="Q890" s="665"/>
      <c r="R890" s="665"/>
      <c r="S890" s="665"/>
      <c r="T890" s="665"/>
      <c r="U890" s="665"/>
      <c r="V890" s="665"/>
      <c r="W890" s="665"/>
      <c r="X890" s="665"/>
      <c r="Y890" s="665"/>
      <c r="Z890" s="665"/>
      <c r="AA890" s="665"/>
      <c r="AB890" s="665"/>
    </row>
    <row r="891">
      <c r="A891" s="665"/>
      <c r="B891" s="665"/>
      <c r="C891" s="665"/>
      <c r="D891" s="665"/>
      <c r="E891" s="665"/>
      <c r="F891" s="665"/>
      <c r="G891" s="665"/>
      <c r="H891" s="665"/>
      <c r="I891" s="665"/>
      <c r="J891" s="665"/>
      <c r="K891" s="665"/>
      <c r="L891" s="665"/>
      <c r="M891" s="665"/>
      <c r="N891" s="665"/>
      <c r="O891" s="665"/>
      <c r="P891" s="665"/>
      <c r="Q891" s="665"/>
      <c r="R891" s="665"/>
      <c r="S891" s="665"/>
      <c r="T891" s="665"/>
      <c r="U891" s="665"/>
      <c r="V891" s="665"/>
      <c r="W891" s="665"/>
      <c r="X891" s="665"/>
      <c r="Y891" s="665"/>
      <c r="Z891" s="665"/>
      <c r="AA891" s="665"/>
      <c r="AB891" s="665"/>
    </row>
    <row r="892">
      <c r="A892" s="665"/>
      <c r="B892" s="665"/>
      <c r="C892" s="665"/>
      <c r="D892" s="665"/>
      <c r="E892" s="665"/>
      <c r="F892" s="665"/>
      <c r="G892" s="665"/>
      <c r="H892" s="665"/>
      <c r="I892" s="665"/>
      <c r="J892" s="665"/>
      <c r="K892" s="665"/>
      <c r="L892" s="665"/>
      <c r="M892" s="665"/>
      <c r="N892" s="665"/>
      <c r="O892" s="665"/>
      <c r="P892" s="665"/>
      <c r="Q892" s="665"/>
      <c r="R892" s="665"/>
      <c r="S892" s="665"/>
      <c r="T892" s="665"/>
      <c r="U892" s="665"/>
      <c r="V892" s="665"/>
      <c r="W892" s="665"/>
      <c r="X892" s="665"/>
      <c r="Y892" s="665"/>
      <c r="Z892" s="665"/>
      <c r="AA892" s="665"/>
      <c r="AB892" s="665"/>
    </row>
    <row r="893">
      <c r="A893" s="665"/>
      <c r="B893" s="665"/>
      <c r="C893" s="665"/>
      <c r="D893" s="665"/>
      <c r="E893" s="665"/>
      <c r="F893" s="665"/>
      <c r="G893" s="665"/>
      <c r="H893" s="665"/>
      <c r="I893" s="665"/>
      <c r="J893" s="665"/>
      <c r="K893" s="665"/>
      <c r="L893" s="665"/>
      <c r="M893" s="665"/>
      <c r="N893" s="665"/>
      <c r="O893" s="665"/>
      <c r="P893" s="665"/>
      <c r="Q893" s="665"/>
      <c r="R893" s="665"/>
      <c r="S893" s="665"/>
      <c r="T893" s="665"/>
      <c r="U893" s="665"/>
      <c r="V893" s="665"/>
      <c r="W893" s="665"/>
      <c r="X893" s="665"/>
      <c r="Y893" s="665"/>
      <c r="Z893" s="665"/>
      <c r="AA893" s="665"/>
      <c r="AB893" s="665"/>
    </row>
    <row r="894">
      <c r="A894" s="665"/>
      <c r="B894" s="665"/>
      <c r="C894" s="665"/>
      <c r="D894" s="665"/>
      <c r="E894" s="665"/>
      <c r="F894" s="665"/>
      <c r="G894" s="665"/>
      <c r="H894" s="665"/>
      <c r="I894" s="665"/>
      <c r="J894" s="665"/>
      <c r="K894" s="665"/>
      <c r="L894" s="665"/>
      <c r="M894" s="665"/>
      <c r="N894" s="665"/>
      <c r="O894" s="665"/>
      <c r="P894" s="665"/>
      <c r="Q894" s="665"/>
      <c r="R894" s="665"/>
      <c r="S894" s="665"/>
      <c r="T894" s="665"/>
      <c r="U894" s="665"/>
      <c r="V894" s="665"/>
      <c r="W894" s="665"/>
      <c r="X894" s="665"/>
      <c r="Y894" s="665"/>
      <c r="Z894" s="665"/>
      <c r="AA894" s="665"/>
      <c r="AB894" s="665"/>
    </row>
    <row r="895">
      <c r="A895" s="665"/>
      <c r="B895" s="665"/>
      <c r="C895" s="665"/>
      <c r="D895" s="665"/>
      <c r="E895" s="665"/>
      <c r="F895" s="665"/>
      <c r="G895" s="665"/>
      <c r="H895" s="665"/>
      <c r="I895" s="665"/>
      <c r="J895" s="665"/>
      <c r="K895" s="665"/>
      <c r="L895" s="665"/>
      <c r="M895" s="665"/>
      <c r="N895" s="665"/>
      <c r="O895" s="665"/>
      <c r="P895" s="665"/>
      <c r="Q895" s="665"/>
      <c r="R895" s="665"/>
      <c r="S895" s="665"/>
      <c r="T895" s="665"/>
      <c r="U895" s="665"/>
      <c r="V895" s="665"/>
      <c r="W895" s="665"/>
      <c r="X895" s="665"/>
      <c r="Y895" s="665"/>
      <c r="Z895" s="665"/>
      <c r="AA895" s="665"/>
      <c r="AB895" s="665"/>
    </row>
    <row r="896">
      <c r="A896" s="665"/>
      <c r="B896" s="665"/>
      <c r="C896" s="665"/>
      <c r="D896" s="665"/>
      <c r="E896" s="665"/>
      <c r="F896" s="665"/>
      <c r="G896" s="665"/>
      <c r="H896" s="665"/>
      <c r="I896" s="665"/>
      <c r="J896" s="665"/>
      <c r="K896" s="665"/>
      <c r="L896" s="665"/>
      <c r="M896" s="665"/>
      <c r="N896" s="665"/>
      <c r="O896" s="665"/>
      <c r="P896" s="665"/>
      <c r="Q896" s="665"/>
      <c r="R896" s="665"/>
      <c r="S896" s="665"/>
      <c r="T896" s="665"/>
      <c r="U896" s="665"/>
      <c r="V896" s="665"/>
      <c r="W896" s="665"/>
      <c r="X896" s="665"/>
      <c r="Y896" s="665"/>
      <c r="Z896" s="665"/>
      <c r="AA896" s="665"/>
      <c r="AB896" s="665"/>
    </row>
    <row r="897">
      <c r="A897" s="665"/>
      <c r="B897" s="665"/>
      <c r="C897" s="665"/>
      <c r="D897" s="665"/>
      <c r="E897" s="665"/>
      <c r="F897" s="665"/>
      <c r="G897" s="665"/>
      <c r="H897" s="665"/>
      <c r="I897" s="665"/>
      <c r="J897" s="665"/>
      <c r="K897" s="665"/>
      <c r="L897" s="665"/>
      <c r="M897" s="665"/>
      <c r="N897" s="665"/>
      <c r="O897" s="665"/>
      <c r="P897" s="665"/>
      <c r="Q897" s="665"/>
      <c r="R897" s="665"/>
      <c r="S897" s="665"/>
      <c r="T897" s="665"/>
      <c r="U897" s="665"/>
      <c r="V897" s="665"/>
      <c r="W897" s="665"/>
      <c r="X897" s="665"/>
      <c r="Y897" s="665"/>
      <c r="Z897" s="665"/>
      <c r="AA897" s="665"/>
      <c r="AB897" s="665"/>
    </row>
    <row r="898">
      <c r="A898" s="665"/>
      <c r="B898" s="665"/>
      <c r="C898" s="665"/>
      <c r="D898" s="665"/>
      <c r="E898" s="665"/>
      <c r="F898" s="665"/>
      <c r="G898" s="665"/>
      <c r="H898" s="665"/>
      <c r="I898" s="665"/>
      <c r="J898" s="665"/>
      <c r="K898" s="665"/>
      <c r="L898" s="665"/>
      <c r="M898" s="665"/>
      <c r="N898" s="665"/>
      <c r="O898" s="665"/>
      <c r="P898" s="665"/>
      <c r="Q898" s="665"/>
      <c r="R898" s="665"/>
      <c r="S898" s="665"/>
      <c r="T898" s="665"/>
      <c r="U898" s="665"/>
      <c r="V898" s="665"/>
      <c r="W898" s="665"/>
      <c r="X898" s="665"/>
      <c r="Y898" s="665"/>
      <c r="Z898" s="665"/>
      <c r="AA898" s="665"/>
      <c r="AB898" s="665"/>
    </row>
    <row r="899">
      <c r="A899" s="665"/>
      <c r="B899" s="665"/>
      <c r="C899" s="665"/>
      <c r="D899" s="665"/>
      <c r="E899" s="665"/>
      <c r="F899" s="665"/>
      <c r="G899" s="665"/>
      <c r="H899" s="665"/>
      <c r="I899" s="665"/>
      <c r="J899" s="665"/>
      <c r="K899" s="665"/>
      <c r="L899" s="665"/>
      <c r="M899" s="665"/>
      <c r="N899" s="665"/>
      <c r="O899" s="665"/>
      <c r="P899" s="665"/>
      <c r="Q899" s="665"/>
      <c r="R899" s="665"/>
      <c r="S899" s="665"/>
      <c r="T899" s="665"/>
      <c r="U899" s="665"/>
      <c r="V899" s="665"/>
      <c r="W899" s="665"/>
      <c r="X899" s="665"/>
      <c r="Y899" s="665"/>
      <c r="Z899" s="665"/>
      <c r="AA899" s="665"/>
      <c r="AB899" s="665"/>
    </row>
    <row r="900">
      <c r="A900" s="665"/>
      <c r="B900" s="665"/>
      <c r="C900" s="665"/>
      <c r="D900" s="665"/>
      <c r="E900" s="665"/>
      <c r="F900" s="665"/>
      <c r="G900" s="665"/>
      <c r="H900" s="665"/>
      <c r="I900" s="665"/>
      <c r="J900" s="665"/>
      <c r="K900" s="665"/>
      <c r="L900" s="665"/>
      <c r="M900" s="665"/>
      <c r="N900" s="665"/>
      <c r="O900" s="665"/>
      <c r="P900" s="665"/>
      <c r="Q900" s="665"/>
      <c r="R900" s="665"/>
      <c r="S900" s="665"/>
      <c r="T900" s="665"/>
      <c r="U900" s="665"/>
      <c r="V900" s="665"/>
      <c r="W900" s="665"/>
      <c r="X900" s="665"/>
      <c r="Y900" s="665"/>
      <c r="Z900" s="665"/>
      <c r="AA900" s="665"/>
      <c r="AB900" s="665"/>
    </row>
    <row r="901">
      <c r="A901" s="665"/>
      <c r="B901" s="665"/>
      <c r="C901" s="665"/>
      <c r="D901" s="665"/>
      <c r="E901" s="665"/>
      <c r="F901" s="665"/>
      <c r="G901" s="665"/>
      <c r="H901" s="665"/>
      <c r="I901" s="665"/>
      <c r="J901" s="665"/>
      <c r="K901" s="665"/>
      <c r="L901" s="665"/>
      <c r="M901" s="665"/>
      <c r="N901" s="665"/>
      <c r="O901" s="665"/>
      <c r="P901" s="665"/>
      <c r="Q901" s="665"/>
      <c r="R901" s="665"/>
      <c r="S901" s="665"/>
      <c r="T901" s="665"/>
      <c r="U901" s="665"/>
      <c r="V901" s="665"/>
      <c r="W901" s="665"/>
      <c r="X901" s="665"/>
      <c r="Y901" s="665"/>
      <c r="Z901" s="665"/>
      <c r="AA901" s="665"/>
      <c r="AB901" s="665"/>
    </row>
    <row r="902">
      <c r="A902" s="665"/>
      <c r="B902" s="665"/>
      <c r="C902" s="665"/>
      <c r="D902" s="665"/>
      <c r="E902" s="665"/>
      <c r="F902" s="665"/>
      <c r="G902" s="665"/>
      <c r="H902" s="665"/>
      <c r="I902" s="665"/>
      <c r="J902" s="665"/>
      <c r="K902" s="665"/>
      <c r="L902" s="665"/>
      <c r="M902" s="665"/>
      <c r="N902" s="665"/>
      <c r="O902" s="665"/>
      <c r="P902" s="665"/>
      <c r="Q902" s="665"/>
      <c r="R902" s="665"/>
      <c r="S902" s="665"/>
      <c r="T902" s="665"/>
      <c r="U902" s="665"/>
      <c r="V902" s="665"/>
      <c r="W902" s="665"/>
      <c r="X902" s="665"/>
      <c r="Y902" s="665"/>
      <c r="Z902" s="665"/>
      <c r="AA902" s="665"/>
      <c r="AB902" s="665"/>
    </row>
    <row r="903">
      <c r="A903" s="665"/>
      <c r="B903" s="665"/>
      <c r="C903" s="665"/>
      <c r="D903" s="665"/>
      <c r="E903" s="665"/>
      <c r="F903" s="665"/>
      <c r="G903" s="665"/>
      <c r="H903" s="665"/>
      <c r="I903" s="665"/>
      <c r="J903" s="665"/>
      <c r="K903" s="665"/>
      <c r="L903" s="665"/>
      <c r="M903" s="665"/>
      <c r="N903" s="665"/>
      <c r="O903" s="665"/>
      <c r="P903" s="665"/>
      <c r="Q903" s="665"/>
      <c r="R903" s="665"/>
      <c r="S903" s="665"/>
      <c r="T903" s="665"/>
      <c r="U903" s="665"/>
      <c r="V903" s="665"/>
      <c r="W903" s="665"/>
      <c r="X903" s="665"/>
      <c r="Y903" s="665"/>
      <c r="Z903" s="665"/>
      <c r="AA903" s="665"/>
      <c r="AB903" s="665"/>
    </row>
    <row r="904">
      <c r="A904" s="665"/>
      <c r="B904" s="665"/>
      <c r="C904" s="665"/>
      <c r="D904" s="665"/>
      <c r="E904" s="665"/>
      <c r="F904" s="665"/>
      <c r="G904" s="665"/>
      <c r="H904" s="665"/>
      <c r="I904" s="665"/>
      <c r="J904" s="665"/>
      <c r="K904" s="665"/>
      <c r="L904" s="665"/>
      <c r="M904" s="665"/>
      <c r="N904" s="665"/>
      <c r="O904" s="665"/>
      <c r="P904" s="665"/>
      <c r="Q904" s="665"/>
      <c r="R904" s="665"/>
      <c r="S904" s="665"/>
      <c r="T904" s="665"/>
      <c r="U904" s="665"/>
      <c r="V904" s="665"/>
      <c r="W904" s="665"/>
      <c r="X904" s="665"/>
      <c r="Y904" s="665"/>
      <c r="Z904" s="665"/>
      <c r="AA904" s="665"/>
      <c r="AB904" s="665"/>
    </row>
    <row r="905">
      <c r="A905" s="665"/>
      <c r="B905" s="665"/>
      <c r="C905" s="665"/>
      <c r="D905" s="665"/>
      <c r="E905" s="665"/>
      <c r="F905" s="665"/>
      <c r="G905" s="665"/>
      <c r="H905" s="665"/>
      <c r="I905" s="665"/>
      <c r="J905" s="665"/>
      <c r="K905" s="665"/>
      <c r="L905" s="665"/>
      <c r="M905" s="665"/>
      <c r="N905" s="665"/>
      <c r="O905" s="665"/>
      <c r="P905" s="665"/>
      <c r="Q905" s="665"/>
      <c r="R905" s="665"/>
      <c r="S905" s="665"/>
      <c r="T905" s="665"/>
      <c r="U905" s="665"/>
      <c r="V905" s="665"/>
      <c r="W905" s="665"/>
      <c r="X905" s="665"/>
      <c r="Y905" s="665"/>
      <c r="Z905" s="665"/>
      <c r="AA905" s="665"/>
      <c r="AB905" s="665"/>
    </row>
    <row r="906">
      <c r="A906" s="665"/>
      <c r="B906" s="665"/>
      <c r="C906" s="665"/>
      <c r="D906" s="665"/>
      <c r="E906" s="665"/>
      <c r="F906" s="665"/>
      <c r="G906" s="665"/>
      <c r="H906" s="665"/>
      <c r="I906" s="665"/>
      <c r="J906" s="665"/>
      <c r="K906" s="665"/>
      <c r="L906" s="665"/>
      <c r="M906" s="665"/>
      <c r="N906" s="665"/>
      <c r="O906" s="665"/>
      <c r="P906" s="665"/>
      <c r="Q906" s="665"/>
      <c r="R906" s="665"/>
      <c r="S906" s="665"/>
      <c r="T906" s="665"/>
      <c r="U906" s="665"/>
      <c r="V906" s="665"/>
      <c r="W906" s="665"/>
      <c r="X906" s="665"/>
      <c r="Y906" s="665"/>
      <c r="Z906" s="665"/>
      <c r="AA906" s="665"/>
      <c r="AB906" s="665"/>
    </row>
    <row r="907">
      <c r="A907" s="665"/>
      <c r="B907" s="665"/>
      <c r="C907" s="665"/>
      <c r="D907" s="665"/>
      <c r="E907" s="665"/>
      <c r="F907" s="665"/>
      <c r="G907" s="665"/>
      <c r="H907" s="665"/>
      <c r="I907" s="665"/>
      <c r="J907" s="665"/>
      <c r="K907" s="665"/>
      <c r="L907" s="665"/>
      <c r="M907" s="665"/>
      <c r="N907" s="665"/>
      <c r="O907" s="665"/>
      <c r="P907" s="665"/>
      <c r="Q907" s="665"/>
      <c r="R907" s="665"/>
      <c r="S907" s="665"/>
      <c r="T907" s="665"/>
      <c r="U907" s="665"/>
      <c r="V907" s="665"/>
      <c r="W907" s="665"/>
      <c r="X907" s="665"/>
      <c r="Y907" s="665"/>
      <c r="Z907" s="665"/>
      <c r="AA907" s="665"/>
      <c r="AB907" s="665"/>
    </row>
    <row r="908">
      <c r="A908" s="665"/>
      <c r="B908" s="665"/>
      <c r="C908" s="665"/>
      <c r="D908" s="665"/>
      <c r="E908" s="665"/>
      <c r="F908" s="665"/>
      <c r="G908" s="665"/>
      <c r="H908" s="665"/>
      <c r="I908" s="665"/>
      <c r="J908" s="665"/>
      <c r="K908" s="665"/>
      <c r="L908" s="665"/>
      <c r="M908" s="665"/>
      <c r="N908" s="665"/>
      <c r="O908" s="665"/>
      <c r="P908" s="665"/>
      <c r="Q908" s="665"/>
      <c r="R908" s="665"/>
      <c r="S908" s="665"/>
      <c r="T908" s="665"/>
      <c r="U908" s="665"/>
      <c r="V908" s="665"/>
      <c r="W908" s="665"/>
      <c r="X908" s="665"/>
      <c r="Y908" s="665"/>
      <c r="Z908" s="665"/>
      <c r="AA908" s="665"/>
      <c r="AB908" s="665"/>
    </row>
    <row r="909">
      <c r="A909" s="665"/>
      <c r="B909" s="665"/>
      <c r="C909" s="665"/>
      <c r="D909" s="665"/>
      <c r="E909" s="665"/>
      <c r="F909" s="665"/>
      <c r="G909" s="665"/>
      <c r="H909" s="665"/>
      <c r="I909" s="665"/>
      <c r="J909" s="665"/>
      <c r="K909" s="665"/>
      <c r="L909" s="665"/>
      <c r="M909" s="665"/>
      <c r="N909" s="665"/>
      <c r="O909" s="665"/>
      <c r="P909" s="665"/>
      <c r="Q909" s="665"/>
      <c r="R909" s="665"/>
      <c r="S909" s="665"/>
      <c r="T909" s="665"/>
      <c r="U909" s="665"/>
      <c r="V909" s="665"/>
      <c r="W909" s="665"/>
      <c r="X909" s="665"/>
      <c r="Y909" s="665"/>
      <c r="Z909" s="665"/>
      <c r="AA909" s="665"/>
      <c r="AB909" s="665"/>
    </row>
    <row r="910">
      <c r="A910" s="665"/>
      <c r="B910" s="665"/>
      <c r="C910" s="665"/>
      <c r="D910" s="665"/>
      <c r="E910" s="665"/>
      <c r="F910" s="665"/>
      <c r="G910" s="665"/>
      <c r="H910" s="665"/>
      <c r="I910" s="665"/>
      <c r="J910" s="665"/>
      <c r="K910" s="665"/>
      <c r="L910" s="665"/>
      <c r="M910" s="665"/>
      <c r="N910" s="665"/>
      <c r="O910" s="665"/>
      <c r="P910" s="665"/>
      <c r="Q910" s="665"/>
      <c r="R910" s="665"/>
      <c r="S910" s="665"/>
      <c r="T910" s="665"/>
      <c r="U910" s="665"/>
      <c r="V910" s="665"/>
      <c r="W910" s="665"/>
      <c r="X910" s="665"/>
      <c r="Y910" s="665"/>
      <c r="Z910" s="665"/>
      <c r="AA910" s="665"/>
      <c r="AB910" s="665"/>
    </row>
    <row r="911">
      <c r="A911" s="665"/>
      <c r="B911" s="665"/>
      <c r="C911" s="665"/>
      <c r="D911" s="665"/>
      <c r="E911" s="665"/>
      <c r="F911" s="665"/>
      <c r="G911" s="665"/>
      <c r="H911" s="665"/>
      <c r="I911" s="665"/>
      <c r="J911" s="665"/>
      <c r="K911" s="665"/>
      <c r="L911" s="665"/>
      <c r="M911" s="665"/>
      <c r="N911" s="665"/>
      <c r="O911" s="665"/>
      <c r="P911" s="665"/>
      <c r="Q911" s="665"/>
      <c r="R911" s="665"/>
      <c r="S911" s="665"/>
      <c r="T911" s="665"/>
      <c r="U911" s="665"/>
      <c r="V911" s="665"/>
      <c r="W911" s="665"/>
      <c r="X911" s="665"/>
      <c r="Y911" s="665"/>
      <c r="Z911" s="665"/>
      <c r="AA911" s="665"/>
      <c r="AB911" s="665"/>
    </row>
    <row r="912">
      <c r="A912" s="665"/>
      <c r="B912" s="665"/>
      <c r="C912" s="665"/>
      <c r="D912" s="665"/>
      <c r="E912" s="665"/>
      <c r="F912" s="665"/>
      <c r="G912" s="665"/>
      <c r="H912" s="665"/>
      <c r="I912" s="665"/>
      <c r="J912" s="665"/>
      <c r="K912" s="665"/>
      <c r="L912" s="665"/>
      <c r="M912" s="665"/>
      <c r="N912" s="665"/>
      <c r="O912" s="665"/>
      <c r="P912" s="665"/>
      <c r="Q912" s="665"/>
      <c r="R912" s="665"/>
      <c r="S912" s="665"/>
      <c r="T912" s="665"/>
      <c r="U912" s="665"/>
      <c r="V912" s="665"/>
      <c r="W912" s="665"/>
      <c r="X912" s="665"/>
      <c r="Y912" s="665"/>
      <c r="Z912" s="665"/>
      <c r="AA912" s="665"/>
      <c r="AB912" s="665"/>
    </row>
    <row r="913">
      <c r="A913" s="665"/>
      <c r="B913" s="665"/>
      <c r="C913" s="665"/>
      <c r="D913" s="665"/>
      <c r="E913" s="665"/>
      <c r="F913" s="665"/>
      <c r="G913" s="665"/>
      <c r="H913" s="665"/>
      <c r="I913" s="665"/>
      <c r="J913" s="665"/>
      <c r="K913" s="665"/>
      <c r="L913" s="665"/>
      <c r="M913" s="665"/>
      <c r="N913" s="665"/>
      <c r="O913" s="665"/>
      <c r="P913" s="665"/>
      <c r="Q913" s="665"/>
      <c r="R913" s="665"/>
      <c r="S913" s="665"/>
      <c r="T913" s="665"/>
      <c r="U913" s="665"/>
      <c r="V913" s="665"/>
      <c r="W913" s="665"/>
      <c r="X913" s="665"/>
      <c r="Y913" s="665"/>
      <c r="Z913" s="665"/>
      <c r="AA913" s="665"/>
      <c r="AB913" s="665"/>
    </row>
    <row r="914">
      <c r="A914" s="665"/>
      <c r="B914" s="665"/>
      <c r="C914" s="665"/>
      <c r="D914" s="665"/>
      <c r="E914" s="665"/>
      <c r="F914" s="665"/>
      <c r="G914" s="665"/>
      <c r="H914" s="665"/>
      <c r="I914" s="665"/>
      <c r="J914" s="665"/>
      <c r="K914" s="665"/>
      <c r="L914" s="665"/>
      <c r="M914" s="665"/>
      <c r="N914" s="665"/>
      <c r="O914" s="665"/>
      <c r="P914" s="665"/>
      <c r="Q914" s="665"/>
      <c r="R914" s="665"/>
      <c r="S914" s="665"/>
      <c r="T914" s="665"/>
      <c r="U914" s="665"/>
      <c r="V914" s="665"/>
      <c r="W914" s="665"/>
      <c r="X914" s="665"/>
      <c r="Y914" s="665"/>
      <c r="Z914" s="665"/>
      <c r="AA914" s="665"/>
      <c r="AB914" s="665"/>
    </row>
    <row r="915">
      <c r="A915" s="665"/>
      <c r="B915" s="665"/>
      <c r="C915" s="665"/>
      <c r="D915" s="665"/>
      <c r="E915" s="665"/>
      <c r="F915" s="665"/>
      <c r="G915" s="665"/>
      <c r="H915" s="665"/>
      <c r="I915" s="665"/>
      <c r="J915" s="665"/>
      <c r="K915" s="665"/>
      <c r="L915" s="665"/>
      <c r="M915" s="665"/>
      <c r="N915" s="665"/>
      <c r="O915" s="665"/>
      <c r="P915" s="665"/>
      <c r="Q915" s="665"/>
      <c r="R915" s="665"/>
      <c r="S915" s="665"/>
      <c r="T915" s="665"/>
      <c r="U915" s="665"/>
      <c r="V915" s="665"/>
      <c r="W915" s="665"/>
      <c r="X915" s="665"/>
      <c r="Y915" s="665"/>
      <c r="Z915" s="665"/>
      <c r="AA915" s="665"/>
      <c r="AB915" s="665"/>
    </row>
    <row r="916">
      <c r="A916" s="665"/>
      <c r="B916" s="665"/>
      <c r="C916" s="665"/>
      <c r="D916" s="665"/>
      <c r="E916" s="665"/>
      <c r="F916" s="665"/>
      <c r="G916" s="665"/>
      <c r="H916" s="665"/>
      <c r="I916" s="665"/>
      <c r="J916" s="665"/>
      <c r="K916" s="665"/>
      <c r="L916" s="665"/>
      <c r="M916" s="665"/>
      <c r="N916" s="665"/>
      <c r="O916" s="665"/>
      <c r="P916" s="665"/>
      <c r="Q916" s="665"/>
      <c r="R916" s="665"/>
      <c r="S916" s="665"/>
      <c r="T916" s="665"/>
      <c r="U916" s="665"/>
      <c r="V916" s="665"/>
      <c r="W916" s="665"/>
      <c r="X916" s="665"/>
      <c r="Y916" s="665"/>
      <c r="Z916" s="665"/>
      <c r="AA916" s="665"/>
      <c r="AB916" s="665"/>
    </row>
    <row r="917">
      <c r="A917" s="665"/>
      <c r="B917" s="665"/>
      <c r="C917" s="665"/>
      <c r="D917" s="665"/>
      <c r="E917" s="665"/>
      <c r="F917" s="665"/>
      <c r="G917" s="665"/>
      <c r="H917" s="665"/>
      <c r="I917" s="665"/>
      <c r="J917" s="665"/>
      <c r="K917" s="665"/>
      <c r="L917" s="665"/>
      <c r="M917" s="665"/>
      <c r="N917" s="665"/>
      <c r="O917" s="665"/>
      <c r="P917" s="665"/>
      <c r="Q917" s="665"/>
      <c r="R917" s="665"/>
      <c r="S917" s="665"/>
      <c r="T917" s="665"/>
      <c r="U917" s="665"/>
      <c r="V917" s="665"/>
      <c r="W917" s="665"/>
      <c r="X917" s="665"/>
      <c r="Y917" s="665"/>
      <c r="Z917" s="665"/>
      <c r="AA917" s="665"/>
      <c r="AB917" s="665"/>
    </row>
    <row r="918">
      <c r="A918" s="665"/>
      <c r="B918" s="665"/>
      <c r="C918" s="665"/>
      <c r="D918" s="665"/>
      <c r="E918" s="665"/>
      <c r="F918" s="665"/>
      <c r="G918" s="665"/>
      <c r="H918" s="665"/>
      <c r="I918" s="665"/>
      <c r="J918" s="665"/>
      <c r="K918" s="665"/>
      <c r="L918" s="665"/>
      <c r="M918" s="665"/>
      <c r="N918" s="665"/>
      <c r="O918" s="665"/>
      <c r="P918" s="665"/>
      <c r="Q918" s="665"/>
      <c r="R918" s="665"/>
      <c r="S918" s="665"/>
      <c r="T918" s="665"/>
      <c r="U918" s="665"/>
      <c r="V918" s="665"/>
      <c r="W918" s="665"/>
      <c r="X918" s="665"/>
      <c r="Y918" s="665"/>
      <c r="Z918" s="665"/>
      <c r="AA918" s="665"/>
      <c r="AB918" s="665"/>
    </row>
    <row r="919">
      <c r="A919" s="665"/>
      <c r="B919" s="665"/>
      <c r="C919" s="665"/>
      <c r="D919" s="665"/>
      <c r="E919" s="665"/>
      <c r="F919" s="665"/>
      <c r="G919" s="665"/>
      <c r="H919" s="665"/>
      <c r="I919" s="665"/>
      <c r="J919" s="665"/>
      <c r="K919" s="665"/>
      <c r="L919" s="665"/>
      <c r="M919" s="665"/>
      <c r="N919" s="665"/>
      <c r="O919" s="665"/>
      <c r="P919" s="665"/>
      <c r="Q919" s="665"/>
      <c r="R919" s="665"/>
      <c r="S919" s="665"/>
      <c r="T919" s="665"/>
      <c r="U919" s="665"/>
      <c r="V919" s="665"/>
      <c r="W919" s="665"/>
      <c r="X919" s="665"/>
      <c r="Y919" s="665"/>
      <c r="Z919" s="665"/>
      <c r="AA919" s="665"/>
      <c r="AB919" s="665"/>
    </row>
    <row r="920">
      <c r="A920" s="665"/>
      <c r="B920" s="665"/>
      <c r="C920" s="665"/>
      <c r="D920" s="665"/>
      <c r="E920" s="665"/>
      <c r="F920" s="665"/>
      <c r="G920" s="665"/>
      <c r="H920" s="665"/>
      <c r="I920" s="665"/>
      <c r="J920" s="665"/>
      <c r="K920" s="665"/>
      <c r="L920" s="665"/>
      <c r="M920" s="665"/>
      <c r="N920" s="665"/>
      <c r="O920" s="665"/>
      <c r="P920" s="665"/>
      <c r="Q920" s="665"/>
      <c r="R920" s="665"/>
      <c r="S920" s="665"/>
      <c r="T920" s="665"/>
      <c r="U920" s="665"/>
      <c r="V920" s="665"/>
      <c r="W920" s="665"/>
      <c r="X920" s="665"/>
      <c r="Y920" s="665"/>
      <c r="Z920" s="665"/>
      <c r="AA920" s="665"/>
      <c r="AB920" s="665"/>
    </row>
    <row r="921">
      <c r="A921" s="665"/>
      <c r="B921" s="665"/>
      <c r="C921" s="665"/>
      <c r="D921" s="665"/>
      <c r="E921" s="665"/>
      <c r="F921" s="665"/>
      <c r="G921" s="665"/>
      <c r="H921" s="665"/>
      <c r="I921" s="665"/>
      <c r="J921" s="665"/>
      <c r="K921" s="665"/>
      <c r="L921" s="665"/>
      <c r="M921" s="665"/>
      <c r="N921" s="665"/>
      <c r="O921" s="665"/>
      <c r="P921" s="665"/>
      <c r="Q921" s="665"/>
      <c r="R921" s="665"/>
      <c r="S921" s="665"/>
      <c r="T921" s="665"/>
      <c r="U921" s="665"/>
      <c r="V921" s="665"/>
      <c r="W921" s="665"/>
      <c r="X921" s="665"/>
      <c r="Y921" s="665"/>
      <c r="Z921" s="665"/>
      <c r="AA921" s="665"/>
      <c r="AB921" s="665"/>
    </row>
    <row r="922">
      <c r="A922" s="665"/>
      <c r="B922" s="665"/>
      <c r="C922" s="665"/>
      <c r="D922" s="665"/>
      <c r="E922" s="665"/>
      <c r="F922" s="665"/>
      <c r="G922" s="665"/>
      <c r="H922" s="665"/>
      <c r="I922" s="665"/>
      <c r="J922" s="665"/>
      <c r="K922" s="665"/>
      <c r="L922" s="665"/>
      <c r="M922" s="665"/>
      <c r="N922" s="665"/>
      <c r="O922" s="665"/>
      <c r="P922" s="665"/>
      <c r="Q922" s="665"/>
      <c r="R922" s="665"/>
      <c r="S922" s="665"/>
      <c r="T922" s="665"/>
      <c r="U922" s="665"/>
      <c r="V922" s="665"/>
      <c r="W922" s="665"/>
      <c r="X922" s="665"/>
      <c r="Y922" s="665"/>
      <c r="Z922" s="665"/>
      <c r="AA922" s="665"/>
      <c r="AB922" s="665"/>
    </row>
    <row r="923">
      <c r="A923" s="665"/>
      <c r="B923" s="665"/>
      <c r="C923" s="665"/>
      <c r="D923" s="665"/>
      <c r="E923" s="665"/>
      <c r="F923" s="665"/>
      <c r="G923" s="665"/>
      <c r="H923" s="665"/>
      <c r="I923" s="665"/>
      <c r="J923" s="665"/>
      <c r="K923" s="665"/>
      <c r="L923" s="665"/>
      <c r="M923" s="665"/>
      <c r="N923" s="665"/>
      <c r="O923" s="665"/>
      <c r="P923" s="665"/>
      <c r="Q923" s="665"/>
      <c r="R923" s="665"/>
      <c r="S923" s="665"/>
      <c r="T923" s="665"/>
      <c r="U923" s="665"/>
      <c r="V923" s="665"/>
      <c r="W923" s="665"/>
      <c r="X923" s="665"/>
      <c r="Y923" s="665"/>
      <c r="Z923" s="665"/>
      <c r="AA923" s="665"/>
      <c r="AB923" s="665"/>
    </row>
    <row r="924">
      <c r="A924" s="665"/>
      <c r="B924" s="665"/>
      <c r="C924" s="665"/>
      <c r="D924" s="665"/>
      <c r="E924" s="665"/>
      <c r="F924" s="665"/>
      <c r="G924" s="665"/>
      <c r="H924" s="665"/>
      <c r="I924" s="665"/>
      <c r="J924" s="665"/>
      <c r="K924" s="665"/>
      <c r="L924" s="665"/>
      <c r="M924" s="665"/>
      <c r="N924" s="665"/>
      <c r="O924" s="665"/>
      <c r="P924" s="665"/>
      <c r="Q924" s="665"/>
      <c r="R924" s="665"/>
      <c r="S924" s="665"/>
      <c r="T924" s="665"/>
      <c r="U924" s="665"/>
      <c r="V924" s="665"/>
      <c r="W924" s="665"/>
      <c r="X924" s="665"/>
      <c r="Y924" s="665"/>
      <c r="Z924" s="665"/>
      <c r="AA924" s="665"/>
      <c r="AB924" s="665"/>
    </row>
    <row r="925">
      <c r="A925" s="665"/>
      <c r="B925" s="665"/>
      <c r="C925" s="665"/>
      <c r="D925" s="665"/>
      <c r="E925" s="665"/>
      <c r="F925" s="665"/>
      <c r="G925" s="665"/>
      <c r="H925" s="665"/>
      <c r="I925" s="665"/>
      <c r="J925" s="665"/>
      <c r="K925" s="665"/>
      <c r="L925" s="665"/>
      <c r="M925" s="665"/>
      <c r="N925" s="665"/>
      <c r="O925" s="665"/>
      <c r="P925" s="665"/>
      <c r="Q925" s="665"/>
      <c r="R925" s="665"/>
      <c r="S925" s="665"/>
      <c r="T925" s="665"/>
      <c r="U925" s="665"/>
      <c r="V925" s="665"/>
      <c r="W925" s="665"/>
      <c r="X925" s="665"/>
      <c r="Y925" s="665"/>
      <c r="Z925" s="665"/>
      <c r="AA925" s="665"/>
      <c r="AB925" s="665"/>
    </row>
    <row r="926">
      <c r="A926" s="665"/>
      <c r="B926" s="665"/>
      <c r="C926" s="665"/>
      <c r="D926" s="665"/>
      <c r="E926" s="665"/>
      <c r="F926" s="665"/>
      <c r="G926" s="665"/>
      <c r="H926" s="665"/>
      <c r="I926" s="665"/>
      <c r="J926" s="665"/>
      <c r="K926" s="665"/>
      <c r="L926" s="665"/>
      <c r="M926" s="665"/>
      <c r="N926" s="665"/>
      <c r="O926" s="665"/>
      <c r="P926" s="665"/>
      <c r="Q926" s="665"/>
      <c r="R926" s="665"/>
      <c r="S926" s="665"/>
      <c r="T926" s="665"/>
      <c r="U926" s="665"/>
      <c r="V926" s="665"/>
      <c r="W926" s="665"/>
      <c r="X926" s="665"/>
      <c r="Y926" s="665"/>
      <c r="Z926" s="665"/>
      <c r="AA926" s="665"/>
      <c r="AB926" s="665"/>
    </row>
    <row r="927">
      <c r="A927" s="665"/>
      <c r="B927" s="665"/>
      <c r="C927" s="665"/>
      <c r="D927" s="665"/>
      <c r="E927" s="665"/>
      <c r="F927" s="665"/>
      <c r="G927" s="665"/>
      <c r="H927" s="665"/>
      <c r="I927" s="665"/>
      <c r="J927" s="665"/>
      <c r="K927" s="665"/>
      <c r="L927" s="665"/>
      <c r="M927" s="665"/>
      <c r="N927" s="665"/>
      <c r="O927" s="665"/>
      <c r="P927" s="665"/>
      <c r="Q927" s="665"/>
      <c r="R927" s="665"/>
      <c r="S927" s="665"/>
      <c r="T927" s="665"/>
      <c r="U927" s="665"/>
      <c r="V927" s="665"/>
      <c r="W927" s="665"/>
      <c r="X927" s="665"/>
      <c r="Y927" s="665"/>
      <c r="Z927" s="665"/>
      <c r="AA927" s="665"/>
      <c r="AB927" s="665"/>
    </row>
    <row r="928">
      <c r="A928" s="665"/>
      <c r="B928" s="665"/>
      <c r="C928" s="665"/>
      <c r="D928" s="665"/>
      <c r="E928" s="665"/>
      <c r="F928" s="665"/>
      <c r="G928" s="665"/>
      <c r="H928" s="665"/>
      <c r="I928" s="665"/>
      <c r="J928" s="665"/>
      <c r="K928" s="665"/>
      <c r="L928" s="665"/>
      <c r="M928" s="665"/>
      <c r="N928" s="665"/>
      <c r="O928" s="665"/>
      <c r="P928" s="665"/>
      <c r="Q928" s="665"/>
      <c r="R928" s="665"/>
      <c r="S928" s="665"/>
      <c r="T928" s="665"/>
      <c r="U928" s="665"/>
      <c r="V928" s="665"/>
      <c r="W928" s="665"/>
      <c r="X928" s="665"/>
      <c r="Y928" s="665"/>
      <c r="Z928" s="665"/>
      <c r="AA928" s="665"/>
      <c r="AB928" s="665"/>
    </row>
    <row r="929">
      <c r="A929" s="665"/>
      <c r="B929" s="665"/>
      <c r="C929" s="665"/>
      <c r="D929" s="665"/>
      <c r="E929" s="665"/>
      <c r="F929" s="665"/>
      <c r="G929" s="665"/>
      <c r="H929" s="665"/>
      <c r="I929" s="665"/>
      <c r="J929" s="665"/>
      <c r="K929" s="665"/>
      <c r="L929" s="665"/>
      <c r="M929" s="665"/>
      <c r="N929" s="665"/>
      <c r="O929" s="665"/>
      <c r="P929" s="665"/>
      <c r="Q929" s="665"/>
      <c r="R929" s="665"/>
      <c r="S929" s="665"/>
      <c r="T929" s="665"/>
      <c r="U929" s="665"/>
      <c r="V929" s="665"/>
      <c r="W929" s="665"/>
      <c r="X929" s="665"/>
      <c r="Y929" s="665"/>
      <c r="Z929" s="665"/>
      <c r="AA929" s="665"/>
      <c r="AB929" s="665"/>
    </row>
    <row r="930">
      <c r="A930" s="665"/>
      <c r="B930" s="665"/>
      <c r="C930" s="665"/>
      <c r="D930" s="665"/>
      <c r="E930" s="665"/>
      <c r="F930" s="665"/>
      <c r="G930" s="665"/>
      <c r="H930" s="665"/>
      <c r="I930" s="665"/>
      <c r="J930" s="665"/>
      <c r="K930" s="665"/>
      <c r="L930" s="665"/>
      <c r="M930" s="665"/>
      <c r="N930" s="665"/>
      <c r="O930" s="665"/>
      <c r="P930" s="665"/>
      <c r="Q930" s="665"/>
      <c r="R930" s="665"/>
      <c r="S930" s="665"/>
      <c r="T930" s="665"/>
      <c r="U930" s="665"/>
      <c r="V930" s="665"/>
      <c r="W930" s="665"/>
      <c r="X930" s="665"/>
      <c r="Y930" s="665"/>
      <c r="Z930" s="665"/>
      <c r="AA930" s="665"/>
      <c r="AB930" s="665"/>
    </row>
    <row r="931">
      <c r="A931" s="665"/>
      <c r="B931" s="665"/>
      <c r="C931" s="665"/>
      <c r="D931" s="665"/>
      <c r="E931" s="665"/>
      <c r="F931" s="665"/>
      <c r="G931" s="665"/>
      <c r="H931" s="665"/>
      <c r="I931" s="665"/>
      <c r="J931" s="665"/>
      <c r="K931" s="665"/>
      <c r="L931" s="665"/>
      <c r="M931" s="665"/>
      <c r="N931" s="665"/>
      <c r="O931" s="665"/>
      <c r="P931" s="665"/>
      <c r="Q931" s="665"/>
      <c r="R931" s="665"/>
      <c r="S931" s="665"/>
      <c r="T931" s="665"/>
      <c r="U931" s="665"/>
      <c r="V931" s="665"/>
      <c r="W931" s="665"/>
      <c r="X931" s="665"/>
      <c r="Y931" s="665"/>
      <c r="Z931" s="665"/>
      <c r="AA931" s="665"/>
      <c r="AB931" s="665"/>
    </row>
    <row r="932">
      <c r="A932" s="665"/>
      <c r="B932" s="665"/>
      <c r="C932" s="665"/>
      <c r="D932" s="665"/>
      <c r="E932" s="665"/>
      <c r="F932" s="665"/>
      <c r="G932" s="665"/>
      <c r="H932" s="665"/>
      <c r="I932" s="665"/>
      <c r="J932" s="665"/>
      <c r="K932" s="665"/>
      <c r="L932" s="665"/>
      <c r="M932" s="665"/>
      <c r="N932" s="665"/>
      <c r="O932" s="665"/>
      <c r="P932" s="665"/>
      <c r="Q932" s="665"/>
      <c r="R932" s="665"/>
      <c r="S932" s="665"/>
      <c r="T932" s="665"/>
      <c r="U932" s="665"/>
      <c r="V932" s="665"/>
      <c r="W932" s="665"/>
      <c r="X932" s="665"/>
      <c r="Y932" s="665"/>
      <c r="Z932" s="665"/>
      <c r="AA932" s="665"/>
      <c r="AB932" s="665"/>
    </row>
    <row r="933">
      <c r="A933" s="665"/>
      <c r="B933" s="665"/>
      <c r="C933" s="665"/>
      <c r="D933" s="665"/>
      <c r="E933" s="665"/>
      <c r="F933" s="665"/>
      <c r="G933" s="665"/>
      <c r="H933" s="665"/>
      <c r="I933" s="665"/>
      <c r="J933" s="665"/>
      <c r="K933" s="665"/>
      <c r="L933" s="665"/>
      <c r="M933" s="665"/>
      <c r="N933" s="665"/>
      <c r="O933" s="665"/>
      <c r="P933" s="665"/>
      <c r="Q933" s="665"/>
      <c r="R933" s="665"/>
      <c r="S933" s="665"/>
      <c r="T933" s="665"/>
      <c r="U933" s="665"/>
      <c r="V933" s="665"/>
      <c r="W933" s="665"/>
      <c r="X933" s="665"/>
      <c r="Y933" s="665"/>
      <c r="Z933" s="665"/>
      <c r="AA933" s="665"/>
      <c r="AB933" s="665"/>
    </row>
    <row r="934">
      <c r="A934" s="665"/>
      <c r="B934" s="665"/>
      <c r="C934" s="665"/>
      <c r="D934" s="665"/>
      <c r="E934" s="665"/>
      <c r="F934" s="665"/>
      <c r="G934" s="665"/>
      <c r="H934" s="665"/>
      <c r="I934" s="665"/>
      <c r="J934" s="665"/>
      <c r="K934" s="665"/>
      <c r="L934" s="665"/>
      <c r="M934" s="665"/>
      <c r="N934" s="665"/>
      <c r="O934" s="665"/>
      <c r="P934" s="665"/>
      <c r="Q934" s="665"/>
      <c r="R934" s="665"/>
      <c r="S934" s="665"/>
      <c r="T934" s="665"/>
      <c r="U934" s="665"/>
      <c r="V934" s="665"/>
      <c r="W934" s="665"/>
      <c r="X934" s="665"/>
      <c r="Y934" s="665"/>
      <c r="Z934" s="665"/>
      <c r="AA934" s="665"/>
      <c r="AB934" s="665"/>
    </row>
    <row r="935">
      <c r="A935" s="665"/>
      <c r="B935" s="665"/>
      <c r="C935" s="665"/>
      <c r="D935" s="665"/>
      <c r="E935" s="665"/>
      <c r="F935" s="665"/>
      <c r="G935" s="665"/>
      <c r="H935" s="665"/>
      <c r="I935" s="665"/>
      <c r="J935" s="665"/>
      <c r="K935" s="665"/>
      <c r="L935" s="665"/>
      <c r="M935" s="665"/>
      <c r="N935" s="665"/>
      <c r="O935" s="665"/>
      <c r="P935" s="665"/>
      <c r="Q935" s="665"/>
      <c r="R935" s="665"/>
      <c r="S935" s="665"/>
      <c r="T935" s="665"/>
      <c r="U935" s="665"/>
      <c r="V935" s="665"/>
      <c r="W935" s="665"/>
      <c r="X935" s="665"/>
      <c r="Y935" s="665"/>
      <c r="Z935" s="665"/>
      <c r="AA935" s="665"/>
      <c r="AB935" s="665"/>
    </row>
    <row r="936">
      <c r="A936" s="665"/>
      <c r="B936" s="665"/>
      <c r="C936" s="665"/>
      <c r="D936" s="665"/>
      <c r="E936" s="665"/>
      <c r="F936" s="665"/>
      <c r="G936" s="665"/>
      <c r="H936" s="665"/>
      <c r="I936" s="665"/>
      <c r="J936" s="665"/>
      <c r="K936" s="665"/>
      <c r="L936" s="665"/>
      <c r="M936" s="665"/>
      <c r="N936" s="665"/>
      <c r="O936" s="665"/>
      <c r="P936" s="665"/>
      <c r="Q936" s="665"/>
      <c r="R936" s="665"/>
      <c r="S936" s="665"/>
      <c r="T936" s="665"/>
      <c r="U936" s="665"/>
      <c r="V936" s="665"/>
      <c r="W936" s="665"/>
      <c r="X936" s="665"/>
      <c r="Y936" s="665"/>
      <c r="Z936" s="665"/>
      <c r="AA936" s="665"/>
      <c r="AB936" s="665"/>
    </row>
    <row r="937">
      <c r="A937" s="665"/>
      <c r="B937" s="665"/>
      <c r="C937" s="665"/>
      <c r="D937" s="665"/>
      <c r="E937" s="665"/>
      <c r="F937" s="665"/>
      <c r="G937" s="665"/>
      <c r="H937" s="665"/>
      <c r="I937" s="665"/>
      <c r="J937" s="665"/>
      <c r="K937" s="665"/>
      <c r="L937" s="665"/>
      <c r="M937" s="665"/>
      <c r="N937" s="665"/>
      <c r="O937" s="665"/>
      <c r="P937" s="665"/>
      <c r="Q937" s="665"/>
      <c r="R937" s="665"/>
      <c r="S937" s="665"/>
      <c r="T937" s="665"/>
      <c r="U937" s="665"/>
      <c r="V937" s="665"/>
      <c r="W937" s="665"/>
      <c r="X937" s="665"/>
      <c r="Y937" s="665"/>
      <c r="Z937" s="665"/>
      <c r="AA937" s="665"/>
      <c r="AB937" s="665"/>
    </row>
    <row r="938">
      <c r="A938" s="665"/>
      <c r="B938" s="665"/>
      <c r="C938" s="665"/>
      <c r="D938" s="665"/>
      <c r="E938" s="665"/>
      <c r="F938" s="665"/>
      <c r="G938" s="665"/>
      <c r="H938" s="665"/>
      <c r="I938" s="665"/>
      <c r="J938" s="665"/>
      <c r="K938" s="665"/>
      <c r="L938" s="665"/>
      <c r="M938" s="665"/>
      <c r="N938" s="665"/>
      <c r="O938" s="665"/>
      <c r="P938" s="665"/>
      <c r="Q938" s="665"/>
      <c r="R938" s="665"/>
      <c r="S938" s="665"/>
      <c r="T938" s="665"/>
      <c r="U938" s="665"/>
      <c r="V938" s="665"/>
      <c r="W938" s="665"/>
      <c r="X938" s="665"/>
      <c r="Y938" s="665"/>
      <c r="Z938" s="665"/>
      <c r="AA938" s="665"/>
      <c r="AB938" s="665"/>
    </row>
    <row r="939">
      <c r="A939" s="665"/>
      <c r="B939" s="665"/>
      <c r="C939" s="665"/>
      <c r="D939" s="665"/>
      <c r="E939" s="665"/>
      <c r="F939" s="665"/>
      <c r="G939" s="665"/>
      <c r="H939" s="665"/>
      <c r="I939" s="665"/>
      <c r="J939" s="665"/>
      <c r="K939" s="665"/>
      <c r="L939" s="665"/>
      <c r="M939" s="665"/>
      <c r="N939" s="665"/>
      <c r="O939" s="665"/>
      <c r="P939" s="665"/>
      <c r="Q939" s="665"/>
      <c r="R939" s="665"/>
      <c r="S939" s="665"/>
      <c r="T939" s="665"/>
      <c r="U939" s="665"/>
      <c r="V939" s="665"/>
      <c r="W939" s="665"/>
      <c r="X939" s="665"/>
      <c r="Y939" s="665"/>
      <c r="Z939" s="665"/>
      <c r="AA939" s="665"/>
      <c r="AB939" s="665"/>
    </row>
    <row r="940">
      <c r="A940" s="665"/>
      <c r="B940" s="665"/>
      <c r="C940" s="665"/>
      <c r="D940" s="665"/>
      <c r="E940" s="665"/>
      <c r="F940" s="665"/>
      <c r="G940" s="665"/>
      <c r="H940" s="665"/>
      <c r="I940" s="665"/>
      <c r="J940" s="665"/>
      <c r="K940" s="665"/>
      <c r="L940" s="665"/>
      <c r="M940" s="665"/>
      <c r="N940" s="665"/>
      <c r="O940" s="665"/>
      <c r="P940" s="665"/>
      <c r="Q940" s="665"/>
      <c r="R940" s="665"/>
      <c r="S940" s="665"/>
      <c r="T940" s="665"/>
      <c r="U940" s="665"/>
      <c r="V940" s="665"/>
      <c r="W940" s="665"/>
      <c r="X940" s="665"/>
      <c r="Y940" s="665"/>
      <c r="Z940" s="665"/>
      <c r="AA940" s="665"/>
      <c r="AB940" s="665"/>
    </row>
    <row r="941">
      <c r="A941" s="665"/>
      <c r="B941" s="665"/>
      <c r="C941" s="665"/>
      <c r="D941" s="665"/>
      <c r="E941" s="665"/>
      <c r="F941" s="665"/>
      <c r="G941" s="665"/>
      <c r="H941" s="665"/>
      <c r="I941" s="665"/>
      <c r="J941" s="665"/>
      <c r="K941" s="665"/>
      <c r="L941" s="665"/>
      <c r="M941" s="665"/>
      <c r="N941" s="665"/>
      <c r="O941" s="665"/>
      <c r="P941" s="665"/>
      <c r="Q941" s="665"/>
      <c r="R941" s="665"/>
      <c r="S941" s="665"/>
      <c r="T941" s="665"/>
      <c r="U941" s="665"/>
      <c r="V941" s="665"/>
      <c r="W941" s="665"/>
      <c r="X941" s="665"/>
      <c r="Y941" s="665"/>
      <c r="Z941" s="665"/>
      <c r="AA941" s="665"/>
      <c r="AB941" s="665"/>
    </row>
    <row r="942">
      <c r="A942" s="665"/>
      <c r="B942" s="665"/>
      <c r="C942" s="665"/>
      <c r="D942" s="665"/>
      <c r="E942" s="665"/>
      <c r="F942" s="665"/>
      <c r="G942" s="665"/>
      <c r="H942" s="665"/>
      <c r="I942" s="665"/>
      <c r="J942" s="665"/>
      <c r="K942" s="665"/>
      <c r="L942" s="665"/>
      <c r="M942" s="665"/>
      <c r="N942" s="665"/>
      <c r="O942" s="665"/>
      <c r="P942" s="665"/>
      <c r="Q942" s="665"/>
      <c r="R942" s="665"/>
      <c r="S942" s="665"/>
      <c r="T942" s="665"/>
      <c r="U942" s="665"/>
      <c r="V942" s="665"/>
      <c r="W942" s="665"/>
      <c r="X942" s="665"/>
      <c r="Y942" s="665"/>
      <c r="Z942" s="665"/>
      <c r="AA942" s="665"/>
      <c r="AB942" s="665"/>
    </row>
    <row r="943">
      <c r="A943" s="665"/>
      <c r="B943" s="665"/>
      <c r="C943" s="665"/>
      <c r="D943" s="665"/>
      <c r="E943" s="665"/>
      <c r="F943" s="665"/>
      <c r="G943" s="665"/>
      <c r="H943" s="665"/>
      <c r="I943" s="665"/>
      <c r="J943" s="665"/>
      <c r="K943" s="665"/>
      <c r="L943" s="665"/>
      <c r="M943" s="665"/>
      <c r="N943" s="665"/>
      <c r="O943" s="665"/>
      <c r="P943" s="665"/>
      <c r="Q943" s="665"/>
      <c r="R943" s="665"/>
      <c r="S943" s="665"/>
      <c r="T943" s="665"/>
      <c r="U943" s="665"/>
      <c r="V943" s="665"/>
      <c r="W943" s="665"/>
      <c r="X943" s="665"/>
      <c r="Y943" s="665"/>
      <c r="Z943" s="665"/>
      <c r="AA943" s="665"/>
      <c r="AB943" s="665"/>
    </row>
    <row r="944">
      <c r="A944" s="665"/>
      <c r="B944" s="665"/>
      <c r="C944" s="665"/>
      <c r="D944" s="665"/>
      <c r="E944" s="665"/>
      <c r="F944" s="665"/>
      <c r="G944" s="665"/>
      <c r="H944" s="665"/>
      <c r="I944" s="665"/>
      <c r="J944" s="665"/>
      <c r="K944" s="665"/>
      <c r="L944" s="665"/>
      <c r="M944" s="665"/>
      <c r="N944" s="665"/>
      <c r="O944" s="665"/>
      <c r="P944" s="665"/>
      <c r="Q944" s="665"/>
      <c r="R944" s="665"/>
      <c r="S944" s="665"/>
      <c r="T944" s="665"/>
      <c r="U944" s="665"/>
      <c r="V944" s="665"/>
      <c r="W944" s="665"/>
      <c r="X944" s="665"/>
      <c r="Y944" s="665"/>
      <c r="Z944" s="665"/>
      <c r="AA944" s="665"/>
      <c r="AB944" s="665"/>
    </row>
    <row r="945">
      <c r="A945" s="665"/>
      <c r="B945" s="665"/>
      <c r="C945" s="665"/>
      <c r="D945" s="665"/>
      <c r="E945" s="665"/>
      <c r="F945" s="665"/>
      <c r="G945" s="665"/>
      <c r="H945" s="665"/>
      <c r="I945" s="665"/>
      <c r="J945" s="665"/>
      <c r="K945" s="665"/>
      <c r="L945" s="665"/>
      <c r="M945" s="665"/>
      <c r="N945" s="665"/>
      <c r="O945" s="665"/>
      <c r="P945" s="665"/>
      <c r="Q945" s="665"/>
      <c r="R945" s="665"/>
      <c r="S945" s="665"/>
      <c r="T945" s="665"/>
      <c r="U945" s="665"/>
      <c r="V945" s="665"/>
      <c r="W945" s="665"/>
      <c r="X945" s="665"/>
      <c r="Y945" s="665"/>
      <c r="Z945" s="665"/>
      <c r="AA945" s="665"/>
      <c r="AB945" s="665"/>
    </row>
    <row r="946">
      <c r="A946" s="665"/>
      <c r="B946" s="665"/>
      <c r="C946" s="665"/>
      <c r="D946" s="665"/>
      <c r="E946" s="665"/>
      <c r="F946" s="665"/>
      <c r="G946" s="665"/>
      <c r="H946" s="665"/>
      <c r="I946" s="665"/>
      <c r="J946" s="665"/>
      <c r="K946" s="665"/>
      <c r="L946" s="665"/>
      <c r="M946" s="665"/>
      <c r="N946" s="665"/>
      <c r="O946" s="665"/>
      <c r="P946" s="665"/>
      <c r="Q946" s="665"/>
      <c r="R946" s="665"/>
      <c r="S946" s="665"/>
      <c r="T946" s="665"/>
      <c r="U946" s="665"/>
      <c r="V946" s="665"/>
      <c r="W946" s="665"/>
      <c r="X946" s="665"/>
      <c r="Y946" s="665"/>
      <c r="Z946" s="665"/>
      <c r="AA946" s="665"/>
      <c r="AB946" s="665"/>
    </row>
    <row r="947">
      <c r="A947" s="665"/>
      <c r="B947" s="665"/>
      <c r="C947" s="665"/>
      <c r="D947" s="665"/>
      <c r="E947" s="665"/>
      <c r="F947" s="665"/>
      <c r="G947" s="665"/>
      <c r="H947" s="665"/>
      <c r="I947" s="665"/>
      <c r="J947" s="665"/>
      <c r="K947" s="665"/>
      <c r="L947" s="665"/>
      <c r="M947" s="665"/>
      <c r="N947" s="665"/>
      <c r="O947" s="665"/>
      <c r="P947" s="665"/>
      <c r="Q947" s="665"/>
      <c r="R947" s="665"/>
      <c r="S947" s="665"/>
      <c r="T947" s="665"/>
      <c r="U947" s="665"/>
      <c r="V947" s="665"/>
      <c r="W947" s="665"/>
      <c r="X947" s="665"/>
      <c r="Y947" s="665"/>
      <c r="Z947" s="665"/>
      <c r="AA947" s="665"/>
      <c r="AB947" s="665"/>
    </row>
    <row r="948">
      <c r="A948" s="665"/>
      <c r="B948" s="665"/>
      <c r="C948" s="665"/>
      <c r="D948" s="665"/>
      <c r="E948" s="665"/>
      <c r="F948" s="665"/>
      <c r="G948" s="665"/>
      <c r="H948" s="665"/>
      <c r="I948" s="665"/>
      <c r="J948" s="665"/>
      <c r="K948" s="665"/>
      <c r="L948" s="665"/>
      <c r="M948" s="665"/>
      <c r="N948" s="665"/>
      <c r="O948" s="665"/>
      <c r="P948" s="665"/>
      <c r="Q948" s="665"/>
      <c r="R948" s="665"/>
      <c r="S948" s="665"/>
      <c r="T948" s="665"/>
      <c r="U948" s="665"/>
      <c r="V948" s="665"/>
      <c r="W948" s="665"/>
      <c r="X948" s="665"/>
      <c r="Y948" s="665"/>
      <c r="Z948" s="665"/>
      <c r="AA948" s="665"/>
      <c r="AB948" s="665"/>
    </row>
    <row r="949">
      <c r="A949" s="665"/>
      <c r="B949" s="665"/>
      <c r="C949" s="665"/>
      <c r="D949" s="665"/>
      <c r="E949" s="665"/>
      <c r="F949" s="665"/>
      <c r="G949" s="665"/>
      <c r="H949" s="665"/>
      <c r="I949" s="665"/>
      <c r="J949" s="665"/>
      <c r="K949" s="665"/>
      <c r="L949" s="665"/>
      <c r="M949" s="665"/>
      <c r="N949" s="665"/>
      <c r="O949" s="665"/>
      <c r="P949" s="665"/>
      <c r="Q949" s="665"/>
      <c r="R949" s="665"/>
      <c r="S949" s="665"/>
      <c r="T949" s="665"/>
      <c r="U949" s="665"/>
      <c r="V949" s="665"/>
      <c r="W949" s="665"/>
      <c r="X949" s="665"/>
      <c r="Y949" s="665"/>
      <c r="Z949" s="665"/>
      <c r="AA949" s="665"/>
      <c r="AB949" s="665"/>
    </row>
    <row r="950">
      <c r="A950" s="665"/>
      <c r="B950" s="665"/>
      <c r="C950" s="665"/>
      <c r="D950" s="665"/>
      <c r="E950" s="665"/>
      <c r="F950" s="665"/>
      <c r="G950" s="665"/>
      <c r="H950" s="665"/>
      <c r="I950" s="665"/>
      <c r="J950" s="665"/>
      <c r="K950" s="665"/>
      <c r="L950" s="665"/>
      <c r="M950" s="665"/>
      <c r="N950" s="665"/>
      <c r="O950" s="665"/>
      <c r="P950" s="665"/>
      <c r="Q950" s="665"/>
      <c r="R950" s="665"/>
      <c r="S950" s="665"/>
      <c r="T950" s="665"/>
      <c r="U950" s="665"/>
      <c r="V950" s="665"/>
      <c r="W950" s="665"/>
      <c r="X950" s="665"/>
      <c r="Y950" s="665"/>
      <c r="Z950" s="665"/>
      <c r="AA950" s="665"/>
      <c r="AB950" s="665"/>
    </row>
    <row r="951">
      <c r="A951" s="665"/>
      <c r="B951" s="665"/>
      <c r="C951" s="665"/>
      <c r="D951" s="665"/>
      <c r="E951" s="665"/>
      <c r="F951" s="665"/>
      <c r="G951" s="665"/>
      <c r="H951" s="665"/>
      <c r="I951" s="665"/>
      <c r="J951" s="665"/>
      <c r="K951" s="665"/>
      <c r="L951" s="665"/>
      <c r="M951" s="665"/>
      <c r="N951" s="665"/>
      <c r="O951" s="665"/>
      <c r="P951" s="665"/>
      <c r="Q951" s="665"/>
      <c r="R951" s="665"/>
      <c r="S951" s="665"/>
      <c r="T951" s="665"/>
      <c r="U951" s="665"/>
      <c r="V951" s="665"/>
      <c r="W951" s="665"/>
      <c r="X951" s="665"/>
      <c r="Y951" s="665"/>
      <c r="Z951" s="665"/>
      <c r="AA951" s="665"/>
      <c r="AB951" s="665"/>
    </row>
    <row r="952">
      <c r="A952" s="665"/>
      <c r="B952" s="665"/>
      <c r="C952" s="665"/>
      <c r="D952" s="665"/>
      <c r="E952" s="665"/>
      <c r="F952" s="665"/>
      <c r="G952" s="665"/>
      <c r="H952" s="665"/>
      <c r="I952" s="665"/>
      <c r="J952" s="665"/>
      <c r="K952" s="665"/>
      <c r="L952" s="665"/>
      <c r="M952" s="665"/>
      <c r="N952" s="665"/>
      <c r="O952" s="665"/>
      <c r="P952" s="665"/>
      <c r="Q952" s="665"/>
      <c r="R952" s="665"/>
      <c r="S952" s="665"/>
      <c r="T952" s="665"/>
      <c r="U952" s="665"/>
      <c r="V952" s="665"/>
      <c r="W952" s="665"/>
      <c r="X952" s="665"/>
      <c r="Y952" s="665"/>
      <c r="Z952" s="665"/>
      <c r="AA952" s="665"/>
      <c r="AB952" s="665"/>
    </row>
    <row r="953">
      <c r="A953" s="665"/>
      <c r="B953" s="665"/>
      <c r="C953" s="665"/>
      <c r="D953" s="665"/>
      <c r="E953" s="665"/>
      <c r="F953" s="665"/>
      <c r="G953" s="665"/>
      <c r="H953" s="665"/>
      <c r="I953" s="665"/>
      <c r="J953" s="665"/>
      <c r="K953" s="665"/>
      <c r="L953" s="665"/>
      <c r="M953" s="665"/>
      <c r="N953" s="665"/>
      <c r="O953" s="665"/>
      <c r="P953" s="665"/>
      <c r="Q953" s="665"/>
      <c r="R953" s="665"/>
      <c r="S953" s="665"/>
      <c r="T953" s="665"/>
      <c r="U953" s="665"/>
      <c r="V953" s="665"/>
      <c r="W953" s="665"/>
      <c r="X953" s="665"/>
      <c r="Y953" s="665"/>
      <c r="Z953" s="665"/>
      <c r="AA953" s="665"/>
      <c r="AB953" s="665"/>
    </row>
    <row r="954">
      <c r="A954" s="665"/>
      <c r="B954" s="665"/>
      <c r="C954" s="665"/>
      <c r="D954" s="665"/>
      <c r="E954" s="665"/>
      <c r="F954" s="665"/>
      <c r="G954" s="665"/>
      <c r="H954" s="665"/>
      <c r="I954" s="665"/>
      <c r="J954" s="665"/>
      <c r="K954" s="665"/>
      <c r="L954" s="665"/>
      <c r="M954" s="665"/>
      <c r="N954" s="665"/>
      <c r="O954" s="665"/>
      <c r="P954" s="665"/>
      <c r="Q954" s="665"/>
      <c r="R954" s="665"/>
      <c r="S954" s="665"/>
      <c r="T954" s="665"/>
      <c r="U954" s="665"/>
      <c r="V954" s="665"/>
      <c r="W954" s="665"/>
      <c r="X954" s="665"/>
      <c r="Y954" s="665"/>
      <c r="Z954" s="665"/>
      <c r="AA954" s="665"/>
      <c r="AB954" s="665"/>
    </row>
    <row r="955">
      <c r="A955" s="665"/>
      <c r="B955" s="665"/>
      <c r="C955" s="665"/>
      <c r="D955" s="665"/>
      <c r="E955" s="665"/>
      <c r="F955" s="665"/>
      <c r="G955" s="665"/>
      <c r="H955" s="665"/>
      <c r="I955" s="665"/>
      <c r="J955" s="665"/>
      <c r="K955" s="665"/>
      <c r="L955" s="665"/>
      <c r="M955" s="665"/>
      <c r="N955" s="665"/>
      <c r="O955" s="665"/>
      <c r="P955" s="665"/>
      <c r="Q955" s="665"/>
      <c r="R955" s="665"/>
      <c r="S955" s="665"/>
      <c r="T955" s="665"/>
      <c r="U955" s="665"/>
      <c r="V955" s="665"/>
      <c r="W955" s="665"/>
      <c r="X955" s="665"/>
      <c r="Y955" s="665"/>
      <c r="Z955" s="665"/>
      <c r="AA955" s="665"/>
      <c r="AB955" s="665"/>
    </row>
    <row r="956">
      <c r="A956" s="665"/>
      <c r="B956" s="665"/>
      <c r="C956" s="665"/>
      <c r="D956" s="665"/>
      <c r="E956" s="665"/>
      <c r="F956" s="665"/>
      <c r="G956" s="665"/>
      <c r="H956" s="665"/>
      <c r="I956" s="665"/>
      <c r="J956" s="665"/>
      <c r="K956" s="665"/>
      <c r="L956" s="665"/>
      <c r="M956" s="665"/>
      <c r="N956" s="665"/>
      <c r="O956" s="665"/>
      <c r="P956" s="665"/>
      <c r="Q956" s="665"/>
      <c r="R956" s="665"/>
      <c r="S956" s="665"/>
      <c r="T956" s="665"/>
      <c r="U956" s="665"/>
      <c r="V956" s="665"/>
      <c r="W956" s="665"/>
      <c r="X956" s="665"/>
      <c r="Y956" s="665"/>
      <c r="Z956" s="665"/>
      <c r="AA956" s="665"/>
      <c r="AB956" s="665"/>
    </row>
    <row r="957">
      <c r="A957" s="665"/>
      <c r="B957" s="665"/>
      <c r="C957" s="665"/>
      <c r="D957" s="665"/>
      <c r="E957" s="665"/>
      <c r="F957" s="665"/>
      <c r="G957" s="665"/>
      <c r="H957" s="665"/>
      <c r="I957" s="665"/>
      <c r="J957" s="665"/>
      <c r="K957" s="665"/>
      <c r="L957" s="665"/>
      <c r="M957" s="665"/>
      <c r="N957" s="665"/>
      <c r="O957" s="665"/>
      <c r="P957" s="665"/>
      <c r="Q957" s="665"/>
      <c r="R957" s="665"/>
      <c r="S957" s="665"/>
      <c r="T957" s="665"/>
      <c r="U957" s="665"/>
      <c r="V957" s="665"/>
      <c r="W957" s="665"/>
      <c r="X957" s="665"/>
      <c r="Y957" s="665"/>
      <c r="Z957" s="665"/>
      <c r="AA957" s="665"/>
      <c r="AB957" s="665"/>
    </row>
    <row r="958">
      <c r="A958" s="665"/>
      <c r="B958" s="665"/>
      <c r="C958" s="665"/>
      <c r="D958" s="665"/>
      <c r="E958" s="665"/>
      <c r="F958" s="665"/>
      <c r="G958" s="665"/>
      <c r="H958" s="665"/>
      <c r="I958" s="665"/>
      <c r="J958" s="665"/>
      <c r="K958" s="665"/>
      <c r="L958" s="665"/>
      <c r="M958" s="665"/>
      <c r="N958" s="665"/>
      <c r="O958" s="665"/>
      <c r="P958" s="665"/>
      <c r="Q958" s="665"/>
      <c r="R958" s="665"/>
      <c r="S958" s="665"/>
      <c r="T958" s="665"/>
      <c r="U958" s="665"/>
      <c r="V958" s="665"/>
      <c r="W958" s="665"/>
      <c r="X958" s="665"/>
      <c r="Y958" s="665"/>
      <c r="Z958" s="665"/>
      <c r="AA958" s="665"/>
      <c r="AB958" s="665"/>
    </row>
    <row r="959">
      <c r="A959" s="665"/>
      <c r="B959" s="665"/>
      <c r="C959" s="665"/>
      <c r="D959" s="665"/>
      <c r="E959" s="665"/>
      <c r="F959" s="665"/>
      <c r="G959" s="665"/>
      <c r="H959" s="665"/>
      <c r="I959" s="665"/>
      <c r="J959" s="665"/>
      <c r="K959" s="665"/>
      <c r="L959" s="665"/>
      <c r="M959" s="665"/>
      <c r="N959" s="665"/>
      <c r="O959" s="665"/>
      <c r="P959" s="665"/>
      <c r="Q959" s="665"/>
      <c r="R959" s="665"/>
      <c r="S959" s="665"/>
      <c r="T959" s="665"/>
      <c r="U959" s="665"/>
      <c r="V959" s="665"/>
      <c r="W959" s="665"/>
      <c r="X959" s="665"/>
      <c r="Y959" s="665"/>
      <c r="Z959" s="665"/>
      <c r="AA959" s="665"/>
      <c r="AB959" s="665"/>
    </row>
    <row r="960">
      <c r="A960" s="665"/>
      <c r="B960" s="665"/>
      <c r="C960" s="665"/>
      <c r="D960" s="665"/>
      <c r="E960" s="665"/>
      <c r="F960" s="665"/>
      <c r="G960" s="665"/>
      <c r="H960" s="665"/>
      <c r="I960" s="665"/>
      <c r="J960" s="665"/>
      <c r="K960" s="665"/>
      <c r="L960" s="665"/>
      <c r="M960" s="665"/>
      <c r="N960" s="665"/>
      <c r="O960" s="665"/>
      <c r="P960" s="665"/>
      <c r="Q960" s="665"/>
      <c r="R960" s="665"/>
      <c r="S960" s="665"/>
      <c r="T960" s="665"/>
      <c r="U960" s="665"/>
      <c r="V960" s="665"/>
      <c r="W960" s="665"/>
      <c r="X960" s="665"/>
      <c r="Y960" s="665"/>
      <c r="Z960" s="665"/>
      <c r="AA960" s="665"/>
      <c r="AB960" s="665"/>
    </row>
    <row r="961">
      <c r="A961" s="665"/>
      <c r="B961" s="665"/>
      <c r="C961" s="665"/>
      <c r="D961" s="665"/>
      <c r="E961" s="665"/>
      <c r="F961" s="665"/>
      <c r="G961" s="665"/>
      <c r="H961" s="665"/>
      <c r="I961" s="665"/>
      <c r="J961" s="665"/>
      <c r="K961" s="665"/>
      <c r="L961" s="665"/>
      <c r="M961" s="665"/>
      <c r="N961" s="665"/>
      <c r="O961" s="665"/>
      <c r="P961" s="665"/>
      <c r="Q961" s="665"/>
      <c r="R961" s="665"/>
      <c r="S961" s="665"/>
      <c r="T961" s="665"/>
      <c r="U961" s="665"/>
      <c r="V961" s="665"/>
      <c r="W961" s="665"/>
      <c r="X961" s="665"/>
      <c r="Y961" s="665"/>
      <c r="Z961" s="665"/>
      <c r="AA961" s="665"/>
      <c r="AB961" s="665"/>
    </row>
    <row r="962">
      <c r="A962" s="665"/>
      <c r="B962" s="665"/>
      <c r="C962" s="665"/>
      <c r="D962" s="665"/>
      <c r="E962" s="665"/>
      <c r="F962" s="665"/>
      <c r="G962" s="665"/>
      <c r="H962" s="665"/>
      <c r="I962" s="665"/>
      <c r="J962" s="665"/>
      <c r="K962" s="665"/>
      <c r="L962" s="665"/>
      <c r="M962" s="665"/>
      <c r="N962" s="665"/>
      <c r="O962" s="665"/>
      <c r="P962" s="665"/>
      <c r="Q962" s="665"/>
      <c r="R962" s="665"/>
      <c r="S962" s="665"/>
      <c r="T962" s="665"/>
      <c r="U962" s="665"/>
      <c r="V962" s="665"/>
      <c r="W962" s="665"/>
      <c r="X962" s="665"/>
      <c r="Y962" s="665"/>
      <c r="Z962" s="665"/>
      <c r="AA962" s="665"/>
      <c r="AB962" s="665"/>
    </row>
    <row r="963">
      <c r="A963" s="665"/>
      <c r="B963" s="665"/>
      <c r="C963" s="665"/>
      <c r="D963" s="665"/>
      <c r="E963" s="665"/>
      <c r="F963" s="665"/>
      <c r="G963" s="665"/>
      <c r="H963" s="665"/>
      <c r="I963" s="665"/>
      <c r="J963" s="665"/>
      <c r="K963" s="665"/>
      <c r="L963" s="665"/>
      <c r="M963" s="665"/>
      <c r="N963" s="665"/>
      <c r="O963" s="665"/>
      <c r="P963" s="665"/>
      <c r="Q963" s="665"/>
      <c r="R963" s="665"/>
      <c r="S963" s="665"/>
      <c r="T963" s="665"/>
      <c r="U963" s="665"/>
      <c r="V963" s="665"/>
      <c r="W963" s="665"/>
      <c r="X963" s="665"/>
      <c r="Y963" s="665"/>
      <c r="Z963" s="665"/>
      <c r="AA963" s="665"/>
      <c r="AB963" s="665"/>
    </row>
    <row r="964">
      <c r="A964" s="665"/>
      <c r="B964" s="665"/>
      <c r="C964" s="665"/>
      <c r="D964" s="665"/>
      <c r="E964" s="665"/>
      <c r="F964" s="665"/>
      <c r="G964" s="665"/>
      <c r="H964" s="665"/>
      <c r="I964" s="665"/>
      <c r="J964" s="665"/>
      <c r="K964" s="665"/>
      <c r="L964" s="665"/>
      <c r="M964" s="665"/>
      <c r="N964" s="665"/>
      <c r="O964" s="665"/>
      <c r="P964" s="665"/>
      <c r="Q964" s="665"/>
      <c r="R964" s="665"/>
      <c r="S964" s="665"/>
      <c r="T964" s="665"/>
      <c r="U964" s="665"/>
      <c r="V964" s="665"/>
      <c r="W964" s="665"/>
      <c r="X964" s="665"/>
      <c r="Y964" s="665"/>
      <c r="Z964" s="665"/>
      <c r="AA964" s="665"/>
      <c r="AB964" s="665"/>
    </row>
    <row r="965">
      <c r="A965" s="665"/>
      <c r="B965" s="665"/>
      <c r="C965" s="665"/>
      <c r="D965" s="665"/>
      <c r="E965" s="665"/>
      <c r="F965" s="665"/>
      <c r="G965" s="665"/>
      <c r="H965" s="665"/>
      <c r="I965" s="665"/>
      <c r="J965" s="665"/>
      <c r="K965" s="665"/>
      <c r="L965" s="665"/>
      <c r="M965" s="665"/>
      <c r="N965" s="665"/>
      <c r="O965" s="665"/>
      <c r="P965" s="665"/>
      <c r="Q965" s="665"/>
      <c r="R965" s="665"/>
      <c r="S965" s="665"/>
      <c r="T965" s="665"/>
      <c r="U965" s="665"/>
      <c r="V965" s="665"/>
      <c r="W965" s="665"/>
      <c r="X965" s="665"/>
      <c r="Y965" s="665"/>
      <c r="Z965" s="665"/>
      <c r="AA965" s="665"/>
      <c r="AB965" s="665"/>
    </row>
    <row r="966">
      <c r="A966" s="665"/>
      <c r="B966" s="665"/>
      <c r="C966" s="665"/>
      <c r="D966" s="665"/>
      <c r="E966" s="665"/>
      <c r="F966" s="665"/>
      <c r="G966" s="665"/>
      <c r="H966" s="665"/>
      <c r="I966" s="665"/>
      <c r="J966" s="665"/>
      <c r="K966" s="665"/>
      <c r="L966" s="665"/>
      <c r="M966" s="665"/>
      <c r="N966" s="665"/>
      <c r="O966" s="665"/>
      <c r="P966" s="665"/>
      <c r="Q966" s="665"/>
      <c r="R966" s="665"/>
      <c r="S966" s="665"/>
      <c r="T966" s="665"/>
      <c r="U966" s="665"/>
      <c r="V966" s="665"/>
      <c r="W966" s="665"/>
      <c r="X966" s="665"/>
      <c r="Y966" s="665"/>
      <c r="Z966" s="665"/>
      <c r="AA966" s="665"/>
      <c r="AB966" s="665"/>
    </row>
    <row r="967">
      <c r="A967" s="665"/>
      <c r="B967" s="665"/>
      <c r="C967" s="665"/>
      <c r="D967" s="665"/>
      <c r="E967" s="665"/>
      <c r="F967" s="665"/>
      <c r="G967" s="665"/>
      <c r="H967" s="665"/>
      <c r="I967" s="665"/>
      <c r="J967" s="665"/>
      <c r="K967" s="665"/>
      <c r="L967" s="665"/>
      <c r="M967" s="665"/>
      <c r="N967" s="665"/>
      <c r="O967" s="665"/>
      <c r="P967" s="665"/>
      <c r="Q967" s="665"/>
      <c r="R967" s="665"/>
      <c r="S967" s="665"/>
      <c r="T967" s="665"/>
      <c r="U967" s="665"/>
      <c r="V967" s="665"/>
      <c r="W967" s="665"/>
      <c r="X967" s="665"/>
      <c r="Y967" s="665"/>
      <c r="Z967" s="665"/>
      <c r="AA967" s="665"/>
      <c r="AB967" s="665"/>
    </row>
    <row r="968">
      <c r="A968" s="665"/>
      <c r="B968" s="665"/>
      <c r="C968" s="665"/>
      <c r="D968" s="665"/>
      <c r="E968" s="665"/>
      <c r="F968" s="665"/>
      <c r="G968" s="665"/>
      <c r="H968" s="665"/>
      <c r="I968" s="665"/>
      <c r="J968" s="665"/>
      <c r="K968" s="665"/>
      <c r="L968" s="665"/>
      <c r="M968" s="665"/>
      <c r="N968" s="665"/>
      <c r="O968" s="665"/>
      <c r="P968" s="665"/>
      <c r="Q968" s="665"/>
      <c r="R968" s="665"/>
      <c r="S968" s="665"/>
      <c r="T968" s="665"/>
      <c r="U968" s="665"/>
      <c r="V968" s="665"/>
      <c r="W968" s="665"/>
      <c r="X968" s="665"/>
      <c r="Y968" s="665"/>
      <c r="Z968" s="665"/>
      <c r="AA968" s="665"/>
      <c r="AB968" s="665"/>
    </row>
    <row r="969">
      <c r="A969" s="665"/>
      <c r="B969" s="665"/>
      <c r="C969" s="665"/>
      <c r="D969" s="665"/>
      <c r="E969" s="665"/>
      <c r="F969" s="665"/>
      <c r="G969" s="665"/>
      <c r="H969" s="665"/>
      <c r="I969" s="665"/>
      <c r="J969" s="665"/>
      <c r="K969" s="665"/>
      <c r="L969" s="665"/>
      <c r="M969" s="665"/>
      <c r="N969" s="665"/>
      <c r="O969" s="665"/>
      <c r="P969" s="665"/>
      <c r="Q969" s="665"/>
      <c r="R969" s="665"/>
      <c r="S969" s="665"/>
      <c r="T969" s="665"/>
      <c r="U969" s="665"/>
      <c r="V969" s="665"/>
      <c r="W969" s="665"/>
      <c r="X969" s="665"/>
      <c r="Y969" s="665"/>
      <c r="Z969" s="665"/>
      <c r="AA969" s="665"/>
      <c r="AB969" s="665"/>
    </row>
    <row r="970">
      <c r="A970" s="665"/>
      <c r="B970" s="665"/>
      <c r="C970" s="665"/>
      <c r="D970" s="665"/>
      <c r="E970" s="665"/>
      <c r="F970" s="665"/>
      <c r="G970" s="665"/>
      <c r="H970" s="665"/>
      <c r="I970" s="665"/>
      <c r="J970" s="665"/>
      <c r="K970" s="665"/>
      <c r="L970" s="665"/>
      <c r="M970" s="665"/>
      <c r="N970" s="665"/>
      <c r="O970" s="665"/>
      <c r="P970" s="665"/>
      <c r="Q970" s="665"/>
      <c r="R970" s="665"/>
      <c r="S970" s="665"/>
      <c r="T970" s="665"/>
      <c r="U970" s="665"/>
      <c r="V970" s="665"/>
      <c r="W970" s="665"/>
      <c r="X970" s="665"/>
      <c r="Y970" s="665"/>
      <c r="Z970" s="665"/>
      <c r="AA970" s="665"/>
      <c r="AB970" s="665"/>
    </row>
    <row r="971">
      <c r="A971" s="665"/>
      <c r="B971" s="665"/>
      <c r="C971" s="665"/>
      <c r="D971" s="665"/>
      <c r="E971" s="665"/>
      <c r="F971" s="665"/>
      <c r="G971" s="665"/>
      <c r="H971" s="665"/>
      <c r="I971" s="665"/>
      <c r="J971" s="665"/>
      <c r="K971" s="665"/>
      <c r="L971" s="665"/>
      <c r="M971" s="665"/>
      <c r="N971" s="665"/>
      <c r="O971" s="665"/>
      <c r="P971" s="665"/>
      <c r="Q971" s="665"/>
      <c r="R971" s="665"/>
      <c r="S971" s="665"/>
      <c r="T971" s="665"/>
      <c r="U971" s="665"/>
      <c r="V971" s="665"/>
      <c r="W971" s="665"/>
      <c r="X971" s="665"/>
      <c r="Y971" s="665"/>
      <c r="Z971" s="665"/>
      <c r="AA971" s="665"/>
      <c r="AB971" s="665"/>
    </row>
    <row r="972">
      <c r="A972" s="665"/>
      <c r="B972" s="665"/>
      <c r="C972" s="665"/>
      <c r="D972" s="665"/>
      <c r="E972" s="665"/>
      <c r="F972" s="665"/>
      <c r="G972" s="665"/>
      <c r="H972" s="665"/>
      <c r="I972" s="665"/>
      <c r="J972" s="665"/>
      <c r="K972" s="665"/>
      <c r="L972" s="665"/>
      <c r="M972" s="665"/>
      <c r="N972" s="665"/>
      <c r="O972" s="665"/>
      <c r="P972" s="665"/>
      <c r="Q972" s="665"/>
      <c r="R972" s="665"/>
      <c r="S972" s="665"/>
      <c r="T972" s="665"/>
      <c r="U972" s="665"/>
      <c r="V972" s="665"/>
      <c r="W972" s="665"/>
      <c r="X972" s="665"/>
      <c r="Y972" s="665"/>
      <c r="Z972" s="665"/>
      <c r="AA972" s="665"/>
      <c r="AB972" s="665"/>
    </row>
    <row r="973">
      <c r="A973" s="665"/>
      <c r="B973" s="665"/>
      <c r="C973" s="665"/>
      <c r="D973" s="665"/>
      <c r="E973" s="665"/>
      <c r="F973" s="665"/>
      <c r="G973" s="665"/>
      <c r="H973" s="665"/>
      <c r="I973" s="665"/>
      <c r="J973" s="665"/>
      <c r="K973" s="665"/>
      <c r="L973" s="665"/>
      <c r="M973" s="665"/>
      <c r="N973" s="665"/>
      <c r="O973" s="665"/>
      <c r="P973" s="665"/>
      <c r="Q973" s="665"/>
      <c r="R973" s="665"/>
      <c r="S973" s="665"/>
      <c r="T973" s="665"/>
      <c r="U973" s="665"/>
      <c r="V973" s="665"/>
      <c r="W973" s="665"/>
      <c r="X973" s="665"/>
      <c r="Y973" s="665"/>
      <c r="Z973" s="665"/>
      <c r="AA973" s="665"/>
      <c r="AB973" s="665"/>
    </row>
    <row r="974">
      <c r="A974" s="665"/>
      <c r="B974" s="665"/>
      <c r="C974" s="665"/>
      <c r="D974" s="665"/>
      <c r="E974" s="665"/>
      <c r="F974" s="665"/>
      <c r="G974" s="665"/>
      <c r="H974" s="665"/>
      <c r="I974" s="665"/>
      <c r="J974" s="665"/>
      <c r="K974" s="665"/>
      <c r="L974" s="665"/>
      <c r="M974" s="665"/>
      <c r="N974" s="665"/>
      <c r="O974" s="665"/>
      <c r="P974" s="665"/>
      <c r="Q974" s="665"/>
      <c r="R974" s="665"/>
      <c r="S974" s="665"/>
      <c r="T974" s="665"/>
      <c r="U974" s="665"/>
      <c r="V974" s="665"/>
      <c r="W974" s="665"/>
      <c r="X974" s="665"/>
      <c r="Y974" s="665"/>
      <c r="Z974" s="665"/>
      <c r="AA974" s="665"/>
      <c r="AB974" s="665"/>
    </row>
    <row r="975">
      <c r="A975" s="665"/>
      <c r="B975" s="665"/>
      <c r="C975" s="665"/>
      <c r="D975" s="665"/>
      <c r="E975" s="665"/>
      <c r="F975" s="665"/>
      <c r="G975" s="665"/>
      <c r="H975" s="665"/>
      <c r="I975" s="665"/>
      <c r="J975" s="665"/>
      <c r="K975" s="665"/>
      <c r="L975" s="665"/>
      <c r="M975" s="665"/>
      <c r="N975" s="665"/>
      <c r="O975" s="665"/>
      <c r="P975" s="665"/>
      <c r="Q975" s="665"/>
      <c r="R975" s="665"/>
      <c r="S975" s="665"/>
      <c r="T975" s="665"/>
      <c r="U975" s="665"/>
      <c r="V975" s="665"/>
      <c r="W975" s="665"/>
      <c r="X975" s="665"/>
      <c r="Y975" s="665"/>
      <c r="Z975" s="665"/>
      <c r="AA975" s="665"/>
      <c r="AB975" s="665"/>
    </row>
    <row r="976">
      <c r="A976" s="665"/>
      <c r="B976" s="665"/>
      <c r="C976" s="665"/>
      <c r="D976" s="665"/>
      <c r="E976" s="665"/>
      <c r="F976" s="665"/>
      <c r="G976" s="665"/>
      <c r="H976" s="665"/>
      <c r="I976" s="665"/>
      <c r="J976" s="665"/>
      <c r="K976" s="665"/>
      <c r="L976" s="665"/>
      <c r="M976" s="665"/>
      <c r="N976" s="665"/>
      <c r="O976" s="665"/>
      <c r="P976" s="665"/>
      <c r="Q976" s="665"/>
      <c r="R976" s="665"/>
      <c r="S976" s="665"/>
      <c r="T976" s="665"/>
      <c r="U976" s="665"/>
      <c r="V976" s="665"/>
      <c r="W976" s="665"/>
      <c r="X976" s="665"/>
      <c r="Y976" s="665"/>
      <c r="Z976" s="665"/>
      <c r="AA976" s="665"/>
      <c r="AB976" s="665"/>
    </row>
    <row r="977">
      <c r="A977" s="665"/>
      <c r="B977" s="665"/>
      <c r="C977" s="665"/>
      <c r="D977" s="665"/>
      <c r="E977" s="665"/>
      <c r="F977" s="665"/>
      <c r="G977" s="665"/>
      <c r="H977" s="665"/>
      <c r="I977" s="665"/>
      <c r="J977" s="665"/>
      <c r="K977" s="665"/>
      <c r="L977" s="665"/>
      <c r="M977" s="665"/>
      <c r="N977" s="665"/>
      <c r="O977" s="665"/>
      <c r="P977" s="665"/>
      <c r="Q977" s="665"/>
      <c r="R977" s="665"/>
      <c r="S977" s="665"/>
      <c r="T977" s="665"/>
      <c r="U977" s="665"/>
      <c r="V977" s="665"/>
      <c r="W977" s="665"/>
      <c r="X977" s="665"/>
      <c r="Y977" s="665"/>
      <c r="Z977" s="665"/>
      <c r="AA977" s="665"/>
      <c r="AB977" s="665"/>
    </row>
    <row r="978">
      <c r="A978" s="665"/>
      <c r="B978" s="665"/>
      <c r="C978" s="665"/>
      <c r="D978" s="665"/>
      <c r="E978" s="665"/>
      <c r="F978" s="665"/>
      <c r="G978" s="665"/>
      <c r="H978" s="665"/>
      <c r="I978" s="665"/>
      <c r="J978" s="665"/>
      <c r="K978" s="665"/>
      <c r="L978" s="665"/>
      <c r="M978" s="665"/>
      <c r="N978" s="665"/>
      <c r="O978" s="665"/>
      <c r="P978" s="665"/>
      <c r="Q978" s="665"/>
      <c r="R978" s="665"/>
      <c r="S978" s="665"/>
      <c r="T978" s="665"/>
      <c r="U978" s="665"/>
      <c r="V978" s="665"/>
      <c r="W978" s="665"/>
      <c r="X978" s="665"/>
      <c r="Y978" s="665"/>
      <c r="Z978" s="665"/>
      <c r="AA978" s="665"/>
      <c r="AB978" s="665"/>
    </row>
    <row r="979">
      <c r="A979" s="665"/>
      <c r="B979" s="665"/>
      <c r="C979" s="665"/>
      <c r="D979" s="665"/>
      <c r="E979" s="665"/>
      <c r="F979" s="665"/>
      <c r="G979" s="665"/>
      <c r="H979" s="665"/>
      <c r="I979" s="665"/>
      <c r="J979" s="665"/>
      <c r="K979" s="665"/>
      <c r="L979" s="665"/>
      <c r="M979" s="665"/>
      <c r="N979" s="665"/>
      <c r="O979" s="665"/>
      <c r="P979" s="665"/>
      <c r="Q979" s="665"/>
      <c r="R979" s="665"/>
      <c r="S979" s="665"/>
      <c r="T979" s="665"/>
      <c r="U979" s="665"/>
      <c r="V979" s="665"/>
      <c r="W979" s="665"/>
      <c r="X979" s="665"/>
      <c r="Y979" s="665"/>
      <c r="Z979" s="665"/>
      <c r="AA979" s="665"/>
      <c r="AB979" s="665"/>
    </row>
    <row r="980">
      <c r="A980" s="665"/>
      <c r="B980" s="665"/>
      <c r="C980" s="665"/>
      <c r="D980" s="665"/>
      <c r="E980" s="665"/>
      <c r="F980" s="665"/>
      <c r="G980" s="665"/>
      <c r="H980" s="665"/>
      <c r="I980" s="665"/>
      <c r="J980" s="665"/>
      <c r="K980" s="665"/>
      <c r="L980" s="665"/>
      <c r="M980" s="665"/>
      <c r="N980" s="665"/>
      <c r="O980" s="665"/>
      <c r="P980" s="665"/>
      <c r="Q980" s="665"/>
      <c r="R980" s="665"/>
      <c r="S980" s="665"/>
      <c r="T980" s="665"/>
      <c r="U980" s="665"/>
      <c r="V980" s="665"/>
      <c r="W980" s="665"/>
      <c r="X980" s="665"/>
      <c r="Y980" s="665"/>
      <c r="Z980" s="665"/>
      <c r="AA980" s="665"/>
      <c r="AB980" s="665"/>
    </row>
    <row r="981">
      <c r="A981" s="665"/>
      <c r="B981" s="665"/>
      <c r="C981" s="665"/>
      <c r="D981" s="665"/>
      <c r="E981" s="665"/>
      <c r="F981" s="665"/>
      <c r="G981" s="665"/>
      <c r="H981" s="665"/>
      <c r="I981" s="665"/>
      <c r="J981" s="665"/>
      <c r="K981" s="665"/>
      <c r="L981" s="665"/>
      <c r="M981" s="665"/>
      <c r="N981" s="665"/>
      <c r="O981" s="665"/>
      <c r="P981" s="665"/>
      <c r="Q981" s="665"/>
      <c r="R981" s="665"/>
      <c r="S981" s="665"/>
      <c r="T981" s="665"/>
      <c r="U981" s="665"/>
      <c r="V981" s="665"/>
      <c r="W981" s="665"/>
      <c r="X981" s="665"/>
      <c r="Y981" s="665"/>
      <c r="Z981" s="665"/>
      <c r="AA981" s="665"/>
      <c r="AB981" s="665"/>
    </row>
    <row r="982">
      <c r="A982" s="665"/>
      <c r="B982" s="665"/>
      <c r="C982" s="665"/>
      <c r="D982" s="665"/>
      <c r="E982" s="665"/>
      <c r="F982" s="665"/>
      <c r="G982" s="665"/>
      <c r="H982" s="665"/>
      <c r="I982" s="665"/>
      <c r="J982" s="665"/>
      <c r="K982" s="665"/>
      <c r="L982" s="665"/>
      <c r="M982" s="665"/>
      <c r="N982" s="665"/>
      <c r="O982" s="665"/>
      <c r="P982" s="665"/>
      <c r="Q982" s="665"/>
      <c r="R982" s="665"/>
      <c r="S982" s="665"/>
      <c r="T982" s="665"/>
      <c r="U982" s="665"/>
      <c r="V982" s="665"/>
      <c r="W982" s="665"/>
      <c r="X982" s="665"/>
      <c r="Y982" s="665"/>
      <c r="Z982" s="665"/>
      <c r="AA982" s="665"/>
      <c r="AB982" s="665"/>
    </row>
    <row r="983">
      <c r="A983" s="665"/>
      <c r="B983" s="665"/>
      <c r="C983" s="665"/>
      <c r="D983" s="665"/>
      <c r="E983" s="665"/>
      <c r="F983" s="665"/>
      <c r="G983" s="665"/>
      <c r="H983" s="665"/>
      <c r="I983" s="665"/>
      <c r="J983" s="665"/>
      <c r="K983" s="665"/>
      <c r="L983" s="665"/>
      <c r="M983" s="665"/>
      <c r="N983" s="665"/>
      <c r="O983" s="665"/>
      <c r="P983" s="665"/>
      <c r="Q983" s="665"/>
      <c r="R983" s="665"/>
      <c r="S983" s="665"/>
      <c r="T983" s="665"/>
      <c r="U983" s="665"/>
      <c r="V983" s="665"/>
      <c r="W983" s="665"/>
      <c r="X983" s="665"/>
      <c r="Y983" s="665"/>
      <c r="Z983" s="665"/>
      <c r="AA983" s="665"/>
      <c r="AB983" s="665"/>
    </row>
    <row r="984">
      <c r="A984" s="665"/>
      <c r="B984" s="665"/>
      <c r="C984" s="665"/>
      <c r="D984" s="665"/>
      <c r="E984" s="665"/>
      <c r="F984" s="665"/>
      <c r="G984" s="665"/>
      <c r="H984" s="665"/>
      <c r="I984" s="665"/>
      <c r="J984" s="665"/>
      <c r="K984" s="665"/>
      <c r="L984" s="665"/>
      <c r="M984" s="665"/>
      <c r="N984" s="665"/>
      <c r="O984" s="665"/>
      <c r="P984" s="665"/>
      <c r="Q984" s="665"/>
      <c r="R984" s="665"/>
      <c r="S984" s="665"/>
      <c r="T984" s="665"/>
      <c r="U984" s="665"/>
      <c r="V984" s="665"/>
      <c r="W984" s="665"/>
      <c r="X984" s="665"/>
      <c r="Y984" s="665"/>
      <c r="Z984" s="665"/>
      <c r="AA984" s="665"/>
      <c r="AB984" s="665"/>
    </row>
    <row r="985">
      <c r="A985" s="665"/>
      <c r="B985" s="665"/>
      <c r="C985" s="665"/>
      <c r="D985" s="665"/>
      <c r="E985" s="665"/>
      <c r="F985" s="665"/>
      <c r="G985" s="665"/>
      <c r="H985" s="665"/>
      <c r="I985" s="665"/>
      <c r="J985" s="665"/>
      <c r="K985" s="665"/>
      <c r="L985" s="665"/>
      <c r="M985" s="665"/>
      <c r="N985" s="665"/>
      <c r="O985" s="665"/>
      <c r="P985" s="665"/>
      <c r="Q985" s="665"/>
      <c r="R985" s="665"/>
      <c r="S985" s="665"/>
      <c r="T985" s="665"/>
      <c r="U985" s="665"/>
      <c r="V985" s="665"/>
      <c r="W985" s="665"/>
      <c r="X985" s="665"/>
      <c r="Y985" s="665"/>
      <c r="Z985" s="665"/>
      <c r="AA985" s="665"/>
      <c r="AB985" s="665"/>
    </row>
    <row r="986">
      <c r="A986" s="665"/>
      <c r="B986" s="665"/>
      <c r="C986" s="665"/>
      <c r="D986" s="665"/>
      <c r="E986" s="665"/>
      <c r="F986" s="665"/>
      <c r="G986" s="665"/>
      <c r="H986" s="665"/>
      <c r="I986" s="665"/>
      <c r="J986" s="665"/>
      <c r="K986" s="665"/>
      <c r="L986" s="665"/>
      <c r="M986" s="665"/>
      <c r="N986" s="665"/>
      <c r="O986" s="665"/>
      <c r="P986" s="665"/>
      <c r="Q986" s="665"/>
      <c r="R986" s="665"/>
      <c r="S986" s="665"/>
      <c r="T986" s="665"/>
      <c r="U986" s="665"/>
      <c r="V986" s="665"/>
      <c r="W986" s="665"/>
      <c r="X986" s="665"/>
      <c r="Y986" s="665"/>
      <c r="Z986" s="665"/>
      <c r="AA986" s="665"/>
      <c r="AB986" s="665"/>
    </row>
    <row r="987">
      <c r="A987" s="665"/>
      <c r="B987" s="665"/>
      <c r="C987" s="665"/>
      <c r="D987" s="665"/>
      <c r="E987" s="665"/>
      <c r="F987" s="665"/>
      <c r="G987" s="665"/>
      <c r="H987" s="665"/>
      <c r="I987" s="665"/>
      <c r="J987" s="665"/>
      <c r="K987" s="665"/>
      <c r="L987" s="665"/>
      <c r="M987" s="665"/>
      <c r="N987" s="665"/>
      <c r="O987" s="665"/>
      <c r="P987" s="665"/>
      <c r="Q987" s="665"/>
      <c r="R987" s="665"/>
      <c r="S987" s="665"/>
      <c r="T987" s="665"/>
      <c r="U987" s="665"/>
      <c r="V987" s="665"/>
      <c r="W987" s="665"/>
      <c r="X987" s="665"/>
      <c r="Y987" s="665"/>
      <c r="Z987" s="665"/>
      <c r="AA987" s="665"/>
      <c r="AB987" s="665"/>
    </row>
    <row r="988">
      <c r="A988" s="665"/>
      <c r="B988" s="665"/>
      <c r="C988" s="665"/>
      <c r="D988" s="665"/>
      <c r="E988" s="665"/>
      <c r="F988" s="665"/>
      <c r="G988" s="665"/>
      <c r="H988" s="665"/>
      <c r="I988" s="665"/>
      <c r="J988" s="665"/>
      <c r="K988" s="665"/>
      <c r="L988" s="665"/>
      <c r="M988" s="665"/>
      <c r="N988" s="665"/>
      <c r="O988" s="665"/>
      <c r="P988" s="665"/>
      <c r="Q988" s="665"/>
      <c r="R988" s="665"/>
      <c r="S988" s="665"/>
      <c r="T988" s="665"/>
      <c r="U988" s="665"/>
      <c r="V988" s="665"/>
      <c r="W988" s="665"/>
      <c r="X988" s="665"/>
      <c r="Y988" s="665"/>
      <c r="Z988" s="665"/>
      <c r="AA988" s="665"/>
      <c r="AB988" s="665"/>
    </row>
    <row r="989">
      <c r="A989" s="665"/>
      <c r="B989" s="665"/>
      <c r="C989" s="665"/>
      <c r="D989" s="665"/>
      <c r="E989" s="665"/>
      <c r="F989" s="665"/>
      <c r="G989" s="665"/>
      <c r="H989" s="665"/>
      <c r="I989" s="665"/>
      <c r="J989" s="665"/>
      <c r="K989" s="665"/>
      <c r="L989" s="665"/>
      <c r="M989" s="665"/>
      <c r="N989" s="665"/>
      <c r="O989" s="665"/>
      <c r="P989" s="665"/>
      <c r="Q989" s="665"/>
      <c r="R989" s="665"/>
      <c r="S989" s="665"/>
      <c r="T989" s="665"/>
      <c r="U989" s="665"/>
      <c r="V989" s="665"/>
      <c r="W989" s="665"/>
      <c r="X989" s="665"/>
      <c r="Y989" s="665"/>
      <c r="Z989" s="665"/>
      <c r="AA989" s="665"/>
      <c r="AB989" s="665"/>
    </row>
    <row r="990">
      <c r="A990" s="665"/>
      <c r="B990" s="665"/>
      <c r="C990" s="665"/>
      <c r="D990" s="665"/>
      <c r="E990" s="665"/>
      <c r="F990" s="665"/>
      <c r="G990" s="665"/>
      <c r="H990" s="665"/>
      <c r="I990" s="665"/>
      <c r="J990" s="665"/>
      <c r="K990" s="665"/>
      <c r="L990" s="665"/>
      <c r="M990" s="665"/>
      <c r="N990" s="665"/>
      <c r="O990" s="665"/>
      <c r="P990" s="665"/>
      <c r="Q990" s="665"/>
      <c r="R990" s="665"/>
      <c r="S990" s="665"/>
      <c r="T990" s="665"/>
      <c r="U990" s="665"/>
      <c r="V990" s="665"/>
      <c r="W990" s="665"/>
      <c r="X990" s="665"/>
      <c r="Y990" s="665"/>
      <c r="Z990" s="665"/>
      <c r="AA990" s="665"/>
      <c r="AB990" s="665"/>
    </row>
    <row r="991">
      <c r="A991" s="665"/>
      <c r="B991" s="665"/>
      <c r="C991" s="665"/>
      <c r="D991" s="665"/>
      <c r="E991" s="665"/>
      <c r="F991" s="665"/>
      <c r="G991" s="665"/>
      <c r="H991" s="665"/>
      <c r="I991" s="665"/>
      <c r="J991" s="665"/>
      <c r="K991" s="665"/>
      <c r="L991" s="665"/>
      <c r="M991" s="665"/>
      <c r="N991" s="665"/>
      <c r="O991" s="665"/>
      <c r="P991" s="665"/>
      <c r="Q991" s="665"/>
      <c r="R991" s="665"/>
      <c r="S991" s="665"/>
      <c r="T991" s="665"/>
      <c r="U991" s="665"/>
      <c r="V991" s="665"/>
      <c r="W991" s="665"/>
      <c r="X991" s="665"/>
      <c r="Y991" s="665"/>
      <c r="Z991" s="665"/>
      <c r="AA991" s="665"/>
      <c r="AB991" s="665"/>
    </row>
    <row r="992">
      <c r="A992" s="665"/>
      <c r="B992" s="665"/>
      <c r="C992" s="665"/>
      <c r="D992" s="665"/>
      <c r="E992" s="665"/>
      <c r="F992" s="665"/>
      <c r="G992" s="665"/>
      <c r="H992" s="665"/>
      <c r="I992" s="665"/>
      <c r="J992" s="665"/>
      <c r="K992" s="665"/>
      <c r="L992" s="665"/>
      <c r="M992" s="665"/>
      <c r="N992" s="665"/>
      <c r="O992" s="665"/>
      <c r="P992" s="665"/>
      <c r="Q992" s="665"/>
      <c r="R992" s="665"/>
      <c r="S992" s="665"/>
      <c r="T992" s="665"/>
      <c r="U992" s="665"/>
      <c r="V992" s="665"/>
      <c r="W992" s="665"/>
      <c r="X992" s="665"/>
      <c r="Y992" s="665"/>
      <c r="Z992" s="665"/>
      <c r="AA992" s="665"/>
      <c r="AB992" s="665"/>
    </row>
    <row r="993">
      <c r="A993" s="665"/>
      <c r="B993" s="665"/>
      <c r="C993" s="665"/>
      <c r="D993" s="665"/>
      <c r="E993" s="665"/>
      <c r="F993" s="665"/>
      <c r="G993" s="665"/>
      <c r="H993" s="665"/>
      <c r="I993" s="665"/>
      <c r="J993" s="665"/>
      <c r="K993" s="665"/>
      <c r="L993" s="665"/>
      <c r="M993" s="665"/>
      <c r="N993" s="665"/>
      <c r="O993" s="665"/>
      <c r="P993" s="665"/>
      <c r="Q993" s="665"/>
      <c r="R993" s="665"/>
      <c r="S993" s="665"/>
      <c r="T993" s="665"/>
      <c r="U993" s="665"/>
      <c r="V993" s="665"/>
      <c r="W993" s="665"/>
      <c r="X993" s="665"/>
      <c r="Y993" s="665"/>
      <c r="Z993" s="665"/>
      <c r="AA993" s="665"/>
      <c r="AB993" s="665"/>
    </row>
    <row r="994">
      <c r="A994" s="665"/>
      <c r="B994" s="665"/>
      <c r="C994" s="665"/>
      <c r="D994" s="665"/>
      <c r="E994" s="665"/>
      <c r="F994" s="665"/>
      <c r="G994" s="665"/>
      <c r="H994" s="665"/>
      <c r="I994" s="665"/>
      <c r="J994" s="665"/>
      <c r="K994" s="665"/>
      <c r="L994" s="665"/>
      <c r="M994" s="665"/>
      <c r="N994" s="665"/>
      <c r="O994" s="665"/>
      <c r="P994" s="665"/>
      <c r="Q994" s="665"/>
      <c r="R994" s="665"/>
      <c r="S994" s="665"/>
      <c r="T994" s="665"/>
      <c r="U994" s="665"/>
      <c r="V994" s="665"/>
      <c r="W994" s="665"/>
      <c r="X994" s="665"/>
      <c r="Y994" s="665"/>
      <c r="Z994" s="665"/>
      <c r="AA994" s="665"/>
      <c r="AB994" s="665"/>
    </row>
    <row r="995">
      <c r="A995" s="665"/>
      <c r="B995" s="665"/>
      <c r="C995" s="665"/>
      <c r="D995" s="665"/>
      <c r="E995" s="665"/>
      <c r="F995" s="665"/>
      <c r="G995" s="665"/>
      <c r="H995" s="665"/>
      <c r="I995" s="665"/>
      <c r="J995" s="665"/>
      <c r="K995" s="665"/>
      <c r="L995" s="665"/>
      <c r="M995" s="665"/>
      <c r="N995" s="665"/>
      <c r="O995" s="665"/>
      <c r="P995" s="665"/>
      <c r="Q995" s="665"/>
      <c r="R995" s="665"/>
      <c r="S995" s="665"/>
      <c r="T995" s="665"/>
      <c r="U995" s="665"/>
      <c r="V995" s="665"/>
      <c r="W995" s="665"/>
      <c r="X995" s="665"/>
      <c r="Y995" s="665"/>
      <c r="Z995" s="665"/>
      <c r="AA995" s="665"/>
      <c r="AB995" s="665"/>
    </row>
    <row r="996">
      <c r="A996" s="665"/>
      <c r="B996" s="665"/>
      <c r="C996" s="665"/>
      <c r="D996" s="665"/>
      <c r="E996" s="665"/>
      <c r="F996" s="665"/>
      <c r="G996" s="665"/>
      <c r="H996" s="665"/>
      <c r="I996" s="665"/>
      <c r="J996" s="665"/>
      <c r="K996" s="665"/>
      <c r="L996" s="665"/>
      <c r="M996" s="665"/>
      <c r="N996" s="665"/>
      <c r="O996" s="665"/>
      <c r="P996" s="665"/>
      <c r="Q996" s="665"/>
      <c r="R996" s="665"/>
      <c r="S996" s="665"/>
      <c r="T996" s="665"/>
      <c r="U996" s="665"/>
      <c r="V996" s="665"/>
      <c r="W996" s="665"/>
      <c r="X996" s="665"/>
      <c r="Y996" s="665"/>
      <c r="Z996" s="665"/>
      <c r="AA996" s="665"/>
      <c r="AB996" s="665"/>
    </row>
    <row r="997">
      <c r="A997" s="665"/>
      <c r="B997" s="665"/>
      <c r="C997" s="665"/>
      <c r="D997" s="665"/>
      <c r="E997" s="665"/>
      <c r="F997" s="665"/>
      <c r="G997" s="665"/>
      <c r="H997" s="665"/>
      <c r="I997" s="665"/>
      <c r="J997" s="665"/>
      <c r="K997" s="665"/>
      <c r="L997" s="665"/>
      <c r="M997" s="665"/>
      <c r="N997" s="665"/>
      <c r="O997" s="665"/>
      <c r="P997" s="665"/>
      <c r="Q997" s="665"/>
      <c r="R997" s="665"/>
      <c r="S997" s="665"/>
      <c r="T997" s="665"/>
      <c r="U997" s="665"/>
      <c r="V997" s="665"/>
      <c r="W997" s="665"/>
      <c r="X997" s="665"/>
      <c r="Y997" s="665"/>
      <c r="Z997" s="665"/>
      <c r="AA997" s="665"/>
      <c r="AB997" s="665"/>
    </row>
    <row r="998">
      <c r="A998" s="665"/>
      <c r="B998" s="665"/>
      <c r="C998" s="665"/>
      <c r="D998" s="665"/>
      <c r="E998" s="665"/>
      <c r="F998" s="665"/>
      <c r="G998" s="665"/>
      <c r="H998" s="665"/>
      <c r="I998" s="665"/>
      <c r="J998" s="665"/>
      <c r="K998" s="665"/>
      <c r="L998" s="665"/>
      <c r="M998" s="665"/>
      <c r="N998" s="665"/>
      <c r="O998" s="665"/>
      <c r="P998" s="665"/>
      <c r="Q998" s="665"/>
      <c r="R998" s="665"/>
      <c r="S998" s="665"/>
      <c r="T998" s="665"/>
      <c r="U998" s="665"/>
      <c r="V998" s="665"/>
      <c r="W998" s="665"/>
      <c r="X998" s="665"/>
      <c r="Y998" s="665"/>
      <c r="Z998" s="665"/>
      <c r="AA998" s="665"/>
      <c r="AB998" s="665"/>
    </row>
    <row r="999">
      <c r="A999" s="665"/>
      <c r="B999" s="665"/>
      <c r="C999" s="665"/>
      <c r="D999" s="665"/>
      <c r="E999" s="665"/>
      <c r="F999" s="665"/>
      <c r="G999" s="665"/>
      <c r="H999" s="665"/>
      <c r="I999" s="665"/>
      <c r="J999" s="665"/>
      <c r="K999" s="665"/>
      <c r="L999" s="665"/>
      <c r="M999" s="665"/>
      <c r="N999" s="665"/>
      <c r="O999" s="665"/>
      <c r="P999" s="665"/>
      <c r="Q999" s="665"/>
      <c r="R999" s="665"/>
      <c r="S999" s="665"/>
      <c r="T999" s="665"/>
      <c r="U999" s="665"/>
      <c r="V999" s="665"/>
      <c r="W999" s="665"/>
      <c r="X999" s="665"/>
      <c r="Y999" s="665"/>
      <c r="Z999" s="665"/>
      <c r="AA999" s="665"/>
      <c r="AB999" s="665"/>
    </row>
    <row r="1000">
      <c r="A1000" s="665"/>
      <c r="B1000" s="665"/>
      <c r="C1000" s="665"/>
      <c r="D1000" s="665"/>
      <c r="E1000" s="665"/>
      <c r="F1000" s="665"/>
      <c r="G1000" s="665"/>
      <c r="H1000" s="665"/>
      <c r="I1000" s="665"/>
      <c r="J1000" s="665"/>
      <c r="K1000" s="665"/>
      <c r="L1000" s="665"/>
      <c r="M1000" s="665"/>
      <c r="N1000" s="665"/>
      <c r="O1000" s="665"/>
      <c r="P1000" s="665"/>
      <c r="Q1000" s="665"/>
      <c r="R1000" s="665"/>
      <c r="S1000" s="665"/>
      <c r="T1000" s="665"/>
      <c r="U1000" s="665"/>
      <c r="V1000" s="665"/>
      <c r="W1000" s="665"/>
      <c r="X1000" s="665"/>
      <c r="Y1000" s="665"/>
      <c r="Z1000" s="665"/>
      <c r="AA1000" s="665"/>
      <c r="AB1000" s="665"/>
    </row>
  </sheetData>
  <mergeCells count="6">
    <mergeCell ref="B2:B3"/>
    <mergeCell ref="C2:C3"/>
    <mergeCell ref="D2:D3"/>
    <mergeCell ref="B4:B5"/>
    <mergeCell ref="C4:C5"/>
    <mergeCell ref="G4:G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88"/>
    <col customWidth="1" min="3" max="3" width="12.38"/>
    <col customWidth="1" min="4" max="4" width="12.75"/>
    <col customWidth="1" min="5" max="6" width="35.13"/>
    <col customWidth="1" min="7" max="7" width="23.75"/>
    <col customWidth="1" min="8" max="8" width="19.88"/>
    <col customWidth="1" min="9" max="9" width="15.0"/>
    <col customWidth="1" min="10" max="10" width="17.88"/>
    <col customWidth="1" min="11" max="11" width="14.75"/>
  </cols>
  <sheetData>
    <row r="1" ht="100.5" customHeight="1">
      <c r="A1" s="1546" t="s">
        <v>2</v>
      </c>
      <c r="B1" s="1547" t="s">
        <v>3</v>
      </c>
      <c r="C1" s="1546" t="s">
        <v>4</v>
      </c>
      <c r="D1" s="1546" t="s">
        <v>5</v>
      </c>
      <c r="E1" s="1548" t="s">
        <v>1273</v>
      </c>
      <c r="F1" s="1546" t="s">
        <v>23</v>
      </c>
      <c r="G1" s="1546" t="s">
        <v>17</v>
      </c>
      <c r="H1" s="1547" t="s">
        <v>18</v>
      </c>
      <c r="I1" s="1547" t="s">
        <v>19</v>
      </c>
      <c r="J1" s="1547" t="s">
        <v>20</v>
      </c>
      <c r="K1" s="1547" t="s">
        <v>8</v>
      </c>
      <c r="L1" s="1549" t="s">
        <v>2205</v>
      </c>
      <c r="M1" s="1546" t="s">
        <v>175</v>
      </c>
      <c r="N1" s="1546" t="s">
        <v>176</v>
      </c>
      <c r="O1" s="1546" t="s">
        <v>13</v>
      </c>
      <c r="P1" s="1546" t="s">
        <v>15</v>
      </c>
      <c r="Q1" s="1546" t="s">
        <v>16</v>
      </c>
      <c r="R1" s="1550"/>
      <c r="S1" s="1551"/>
      <c r="T1" s="1551"/>
      <c r="U1" s="1552"/>
      <c r="V1" s="1552"/>
      <c r="W1" s="1552"/>
      <c r="X1" s="1552"/>
      <c r="Y1" s="1552"/>
      <c r="Z1" s="1552"/>
    </row>
    <row r="2" ht="45.0" customHeight="1">
      <c r="A2" s="1055">
        <v>1.0</v>
      </c>
      <c r="B2" s="1584" t="s">
        <v>3131</v>
      </c>
      <c r="C2" s="1584" t="s">
        <v>233</v>
      </c>
      <c r="D2" s="1584">
        <v>2.0</v>
      </c>
      <c r="E2" s="1553"/>
      <c r="F2" s="1050"/>
      <c r="G2" s="1055" t="s">
        <v>3132</v>
      </c>
      <c r="H2" s="1055"/>
      <c r="I2" s="1055"/>
      <c r="J2" s="1055"/>
      <c r="K2" s="1055"/>
      <c r="L2" s="1554"/>
      <c r="M2" s="1554"/>
      <c r="N2" s="1554"/>
      <c r="O2" s="1554"/>
      <c r="P2" s="1554"/>
      <c r="Q2" s="1554"/>
      <c r="R2" s="1555"/>
      <c r="S2" s="1555"/>
      <c r="T2" s="1555"/>
      <c r="U2" s="1555"/>
      <c r="V2" s="1555"/>
      <c r="W2" s="1555"/>
      <c r="X2" s="1555"/>
      <c r="Y2" s="1555"/>
      <c r="Z2" s="1555"/>
    </row>
    <row r="3">
      <c r="E3" s="805" t="str">
        <f>sum(#REF!)</f>
        <v>#REF!</v>
      </c>
    </row>
    <row r="4">
      <c r="E4" s="804"/>
    </row>
    <row r="5">
      <c r="E5" s="804"/>
    </row>
    <row r="6">
      <c r="E6" s="804"/>
    </row>
    <row r="7">
      <c r="E7" s="804"/>
    </row>
    <row r="8">
      <c r="E8" s="804"/>
    </row>
    <row r="9">
      <c r="E9" s="804"/>
    </row>
    <row r="10">
      <c r="E10" s="804"/>
    </row>
    <row r="11">
      <c r="E11" s="804"/>
    </row>
    <row r="12">
      <c r="E12" s="804"/>
    </row>
    <row r="13">
      <c r="E13" s="804"/>
    </row>
    <row r="14">
      <c r="E14" s="804"/>
    </row>
    <row r="15">
      <c r="E15" s="804"/>
    </row>
    <row r="16">
      <c r="E16" s="804"/>
    </row>
    <row r="17">
      <c r="E17" s="804"/>
    </row>
    <row r="18">
      <c r="E18" s="804"/>
    </row>
    <row r="19">
      <c r="E19" s="804"/>
    </row>
    <row r="20">
      <c r="E20" s="804"/>
    </row>
    <row r="21">
      <c r="E21" s="804"/>
    </row>
    <row r="22">
      <c r="E22" s="804"/>
    </row>
    <row r="23">
      <c r="E23" s="804"/>
    </row>
    <row r="24">
      <c r="E24" s="804"/>
    </row>
    <row r="25">
      <c r="E25" s="804"/>
    </row>
    <row r="26">
      <c r="E26" s="804"/>
    </row>
    <row r="27">
      <c r="E27" s="804"/>
    </row>
    <row r="28">
      <c r="E28" s="804"/>
    </row>
    <row r="29">
      <c r="E29" s="804"/>
    </row>
    <row r="30">
      <c r="E30" s="804"/>
    </row>
    <row r="31">
      <c r="E31" s="804"/>
    </row>
    <row r="32">
      <c r="E32" s="804"/>
    </row>
    <row r="33">
      <c r="E33" s="804"/>
    </row>
    <row r="34">
      <c r="E34" s="804"/>
    </row>
    <row r="35">
      <c r="E35" s="804"/>
    </row>
    <row r="36">
      <c r="E36" s="804"/>
    </row>
    <row r="37">
      <c r="E37" s="804"/>
    </row>
    <row r="38">
      <c r="E38" s="804"/>
    </row>
    <row r="39">
      <c r="E39" s="804"/>
    </row>
    <row r="40">
      <c r="E40" s="804"/>
    </row>
    <row r="41">
      <c r="E41" s="804"/>
    </row>
    <row r="42">
      <c r="E42" s="804"/>
    </row>
    <row r="43">
      <c r="E43" s="804"/>
    </row>
    <row r="44">
      <c r="E44" s="804"/>
    </row>
    <row r="45">
      <c r="E45" s="804"/>
    </row>
    <row r="46">
      <c r="E46" s="804"/>
    </row>
    <row r="47">
      <c r="E47" s="804"/>
    </row>
    <row r="48">
      <c r="E48" s="804"/>
    </row>
    <row r="49">
      <c r="E49" s="804"/>
    </row>
    <row r="50">
      <c r="E50" s="804"/>
    </row>
    <row r="51">
      <c r="E51" s="804"/>
    </row>
    <row r="52">
      <c r="E52" s="804"/>
    </row>
    <row r="53">
      <c r="E53" s="804"/>
    </row>
    <row r="54">
      <c r="E54" s="804"/>
    </row>
    <row r="55">
      <c r="E55" s="804"/>
    </row>
    <row r="56">
      <c r="E56" s="804"/>
    </row>
    <row r="57">
      <c r="E57" s="804"/>
    </row>
    <row r="58">
      <c r="E58" s="804"/>
    </row>
    <row r="59">
      <c r="E59" s="804"/>
    </row>
    <row r="60">
      <c r="E60" s="804"/>
    </row>
    <row r="61">
      <c r="E61" s="804"/>
    </row>
    <row r="62">
      <c r="E62" s="804"/>
    </row>
    <row r="63">
      <c r="E63" s="804"/>
    </row>
    <row r="64">
      <c r="E64" s="804"/>
    </row>
    <row r="65">
      <c r="E65" s="804"/>
    </row>
    <row r="66">
      <c r="E66" s="804"/>
    </row>
    <row r="67">
      <c r="E67" s="804"/>
    </row>
    <row r="68">
      <c r="E68" s="804"/>
    </row>
    <row r="69">
      <c r="E69" s="804"/>
    </row>
    <row r="70">
      <c r="E70" s="804"/>
    </row>
    <row r="71">
      <c r="E71" s="804"/>
    </row>
    <row r="72">
      <c r="E72" s="804"/>
    </row>
    <row r="73">
      <c r="E73" s="804"/>
    </row>
    <row r="74">
      <c r="E74" s="804"/>
    </row>
    <row r="75">
      <c r="E75" s="804"/>
    </row>
    <row r="76">
      <c r="E76" s="804"/>
    </row>
    <row r="77">
      <c r="E77" s="804"/>
    </row>
    <row r="78">
      <c r="E78" s="804"/>
    </row>
    <row r="79">
      <c r="E79" s="804"/>
    </row>
    <row r="80">
      <c r="E80" s="804"/>
    </row>
    <row r="81">
      <c r="E81" s="804"/>
    </row>
    <row r="82">
      <c r="E82" s="804"/>
    </row>
    <row r="83">
      <c r="E83" s="804"/>
    </row>
    <row r="84">
      <c r="E84" s="804"/>
    </row>
    <row r="85">
      <c r="E85" s="804"/>
    </row>
    <row r="86">
      <c r="E86" s="804"/>
    </row>
    <row r="87">
      <c r="E87" s="804"/>
    </row>
    <row r="88">
      <c r="E88" s="804"/>
    </row>
    <row r="89">
      <c r="E89" s="804"/>
    </row>
    <row r="90">
      <c r="E90" s="804"/>
    </row>
    <row r="91">
      <c r="E91" s="804"/>
    </row>
    <row r="92">
      <c r="E92" s="804"/>
    </row>
    <row r="93">
      <c r="E93" s="804"/>
    </row>
    <row r="94">
      <c r="E94" s="804"/>
    </row>
    <row r="95">
      <c r="E95" s="804"/>
    </row>
    <row r="96">
      <c r="E96" s="804"/>
    </row>
    <row r="97">
      <c r="E97" s="804"/>
    </row>
    <row r="98">
      <c r="E98" s="804"/>
    </row>
    <row r="99">
      <c r="E99" s="804"/>
    </row>
    <row r="100">
      <c r="E100" s="804"/>
    </row>
    <row r="101">
      <c r="E101" s="804"/>
    </row>
    <row r="102">
      <c r="E102" s="804"/>
    </row>
    <row r="103">
      <c r="E103" s="804"/>
    </row>
    <row r="104">
      <c r="E104" s="804"/>
    </row>
    <row r="105">
      <c r="E105" s="804"/>
    </row>
    <row r="106">
      <c r="E106" s="804"/>
    </row>
    <row r="107">
      <c r="E107" s="804"/>
    </row>
    <row r="108">
      <c r="E108" s="804"/>
    </row>
    <row r="109">
      <c r="E109" s="804"/>
    </row>
    <row r="110">
      <c r="E110" s="804"/>
    </row>
    <row r="111">
      <c r="E111" s="804"/>
    </row>
    <row r="112">
      <c r="E112" s="804"/>
    </row>
    <row r="113">
      <c r="E113" s="804"/>
    </row>
    <row r="114">
      <c r="E114" s="804"/>
    </row>
    <row r="115">
      <c r="E115" s="804"/>
    </row>
    <row r="116">
      <c r="E116" s="804"/>
    </row>
    <row r="117">
      <c r="E117" s="804"/>
    </row>
    <row r="118">
      <c r="E118" s="804"/>
    </row>
    <row r="119">
      <c r="E119" s="804"/>
    </row>
    <row r="120">
      <c r="E120" s="804"/>
    </row>
    <row r="121">
      <c r="E121" s="804"/>
    </row>
    <row r="122">
      <c r="E122" s="804"/>
    </row>
    <row r="123">
      <c r="E123" s="804"/>
    </row>
    <row r="124">
      <c r="E124" s="804"/>
    </row>
    <row r="125">
      <c r="E125" s="804"/>
    </row>
    <row r="126">
      <c r="E126" s="804"/>
    </row>
    <row r="127">
      <c r="E127" s="804"/>
    </row>
    <row r="128">
      <c r="E128" s="804"/>
    </row>
    <row r="129">
      <c r="E129" s="804"/>
    </row>
    <row r="130">
      <c r="E130" s="804"/>
    </row>
    <row r="131">
      <c r="E131" s="804"/>
    </row>
    <row r="132">
      <c r="E132" s="804"/>
    </row>
    <row r="133">
      <c r="E133" s="804"/>
    </row>
    <row r="134">
      <c r="E134" s="804"/>
    </row>
    <row r="135">
      <c r="E135" s="804"/>
    </row>
    <row r="136">
      <c r="E136" s="804"/>
    </row>
    <row r="137">
      <c r="E137" s="804"/>
    </row>
    <row r="138">
      <c r="E138" s="804"/>
    </row>
    <row r="139">
      <c r="E139" s="804"/>
    </row>
    <row r="140">
      <c r="E140" s="804"/>
    </row>
    <row r="141">
      <c r="E141" s="804"/>
    </row>
    <row r="142">
      <c r="E142" s="804"/>
    </row>
    <row r="143">
      <c r="E143" s="804"/>
    </row>
    <row r="144">
      <c r="E144" s="804"/>
    </row>
    <row r="145">
      <c r="E145" s="804"/>
    </row>
    <row r="146">
      <c r="E146" s="804"/>
    </row>
    <row r="147">
      <c r="E147" s="804"/>
    </row>
    <row r="148">
      <c r="E148" s="804"/>
    </row>
    <row r="149">
      <c r="E149" s="804"/>
    </row>
    <row r="150">
      <c r="E150" s="804"/>
    </row>
    <row r="151">
      <c r="E151" s="804"/>
    </row>
    <row r="152">
      <c r="E152" s="804"/>
    </row>
    <row r="153">
      <c r="E153" s="804"/>
    </row>
    <row r="154">
      <c r="E154" s="804"/>
    </row>
    <row r="155">
      <c r="E155" s="804"/>
    </row>
    <row r="156">
      <c r="E156" s="804"/>
    </row>
    <row r="157">
      <c r="E157" s="804"/>
    </row>
    <row r="158">
      <c r="E158" s="804"/>
    </row>
    <row r="159">
      <c r="E159" s="804"/>
    </row>
    <row r="160">
      <c r="E160" s="804"/>
    </row>
    <row r="161">
      <c r="E161" s="804"/>
    </row>
    <row r="162">
      <c r="E162" s="804"/>
    </row>
    <row r="163">
      <c r="E163" s="804"/>
    </row>
    <row r="164">
      <c r="E164" s="804"/>
    </row>
    <row r="165">
      <c r="E165" s="804"/>
    </row>
    <row r="166">
      <c r="E166" s="804"/>
    </row>
    <row r="167">
      <c r="E167" s="804"/>
    </row>
    <row r="168">
      <c r="E168" s="804"/>
    </row>
    <row r="169">
      <c r="E169" s="804"/>
    </row>
    <row r="170">
      <c r="E170" s="804"/>
    </row>
    <row r="171">
      <c r="E171" s="804"/>
    </row>
    <row r="172">
      <c r="E172" s="804"/>
    </row>
    <row r="173">
      <c r="E173" s="804"/>
    </row>
    <row r="174">
      <c r="E174" s="804"/>
    </row>
    <row r="175">
      <c r="E175" s="804"/>
    </row>
    <row r="176">
      <c r="E176" s="804"/>
    </row>
    <row r="177">
      <c r="E177" s="804"/>
    </row>
    <row r="178">
      <c r="E178" s="804"/>
    </row>
    <row r="179">
      <c r="E179" s="804"/>
    </row>
    <row r="180">
      <c r="E180" s="804"/>
    </row>
    <row r="181">
      <c r="E181" s="804"/>
    </row>
    <row r="182">
      <c r="E182" s="804"/>
    </row>
    <row r="183">
      <c r="E183" s="804"/>
    </row>
    <row r="184">
      <c r="E184" s="804"/>
    </row>
    <row r="185">
      <c r="E185" s="804"/>
    </row>
    <row r="186">
      <c r="E186" s="804"/>
    </row>
    <row r="187">
      <c r="E187" s="804"/>
    </row>
    <row r="188">
      <c r="E188" s="804"/>
    </row>
    <row r="189">
      <c r="E189" s="804"/>
    </row>
    <row r="190">
      <c r="E190" s="804"/>
    </row>
    <row r="191">
      <c r="E191" s="804"/>
    </row>
    <row r="192">
      <c r="E192" s="804"/>
    </row>
    <row r="193">
      <c r="E193" s="804"/>
    </row>
    <row r="194">
      <c r="E194" s="804"/>
    </row>
    <row r="195">
      <c r="E195" s="804"/>
    </row>
    <row r="196">
      <c r="E196" s="804"/>
    </row>
    <row r="197">
      <c r="E197" s="804"/>
    </row>
    <row r="198">
      <c r="E198" s="804"/>
    </row>
    <row r="199">
      <c r="E199" s="804"/>
    </row>
    <row r="200">
      <c r="E200" s="804"/>
    </row>
    <row r="201">
      <c r="E201" s="804"/>
    </row>
    <row r="202">
      <c r="E202" s="804"/>
    </row>
    <row r="203">
      <c r="E203" s="804"/>
    </row>
    <row r="204">
      <c r="E204" s="804"/>
    </row>
    <row r="205">
      <c r="E205" s="804"/>
    </row>
    <row r="206">
      <c r="E206" s="804"/>
    </row>
    <row r="207">
      <c r="E207" s="804"/>
    </row>
    <row r="208">
      <c r="E208" s="804"/>
    </row>
    <row r="209">
      <c r="E209" s="804"/>
    </row>
    <row r="210">
      <c r="E210" s="804"/>
    </row>
    <row r="211">
      <c r="E211" s="804"/>
    </row>
    <row r="212">
      <c r="E212" s="804"/>
    </row>
    <row r="213">
      <c r="E213" s="804"/>
    </row>
    <row r="214">
      <c r="E214" s="804"/>
    </row>
    <row r="215">
      <c r="E215" s="804"/>
    </row>
    <row r="216">
      <c r="E216" s="804"/>
    </row>
    <row r="217">
      <c r="E217" s="804"/>
    </row>
    <row r="218">
      <c r="E218" s="804"/>
    </row>
    <row r="219">
      <c r="E219" s="804"/>
    </row>
    <row r="220">
      <c r="E220" s="804"/>
    </row>
    <row r="221">
      <c r="E221" s="804"/>
    </row>
    <row r="222">
      <c r="E222" s="804"/>
    </row>
    <row r="223">
      <c r="E223" s="804"/>
    </row>
    <row r="224">
      <c r="E224" s="804"/>
    </row>
    <row r="225">
      <c r="E225" s="804"/>
    </row>
    <row r="226">
      <c r="E226" s="804"/>
    </row>
    <row r="227">
      <c r="E227" s="804"/>
    </row>
    <row r="228">
      <c r="E228" s="804"/>
    </row>
    <row r="229">
      <c r="E229" s="804"/>
    </row>
    <row r="230">
      <c r="E230" s="804"/>
    </row>
    <row r="231">
      <c r="E231" s="804"/>
    </row>
    <row r="232">
      <c r="E232" s="804"/>
    </row>
    <row r="233">
      <c r="E233" s="804"/>
    </row>
    <row r="234">
      <c r="E234" s="804"/>
    </row>
    <row r="235">
      <c r="E235" s="804"/>
    </row>
    <row r="236">
      <c r="E236" s="804"/>
    </row>
    <row r="237">
      <c r="E237" s="804"/>
    </row>
    <row r="238">
      <c r="E238" s="804"/>
    </row>
    <row r="239">
      <c r="E239" s="804"/>
    </row>
    <row r="240">
      <c r="E240" s="804"/>
    </row>
    <row r="241">
      <c r="E241" s="804"/>
    </row>
    <row r="242">
      <c r="E242" s="804"/>
    </row>
    <row r="243">
      <c r="E243" s="804"/>
    </row>
    <row r="244">
      <c r="E244" s="804"/>
    </row>
    <row r="245">
      <c r="E245" s="804"/>
    </row>
    <row r="246">
      <c r="E246" s="804"/>
    </row>
    <row r="247">
      <c r="E247" s="804"/>
    </row>
    <row r="248">
      <c r="E248" s="804"/>
    </row>
    <row r="249">
      <c r="E249" s="804"/>
    </row>
    <row r="250">
      <c r="E250" s="804"/>
    </row>
    <row r="251">
      <c r="E251" s="804"/>
    </row>
    <row r="252">
      <c r="E252" s="804"/>
    </row>
    <row r="253">
      <c r="E253" s="804"/>
    </row>
    <row r="254">
      <c r="E254" s="804"/>
    </row>
    <row r="255">
      <c r="E255" s="804"/>
    </row>
    <row r="256">
      <c r="E256" s="804"/>
    </row>
    <row r="257">
      <c r="E257" s="804"/>
    </row>
    <row r="258">
      <c r="E258" s="804"/>
    </row>
    <row r="259">
      <c r="E259" s="804"/>
    </row>
    <row r="260">
      <c r="E260" s="804"/>
    </row>
    <row r="261">
      <c r="E261" s="804"/>
    </row>
    <row r="262">
      <c r="E262" s="804"/>
    </row>
    <row r="263">
      <c r="E263" s="804"/>
    </row>
    <row r="264">
      <c r="E264" s="804"/>
    </row>
    <row r="265">
      <c r="E265" s="804"/>
    </row>
    <row r="266">
      <c r="E266" s="804"/>
    </row>
    <row r="267">
      <c r="E267" s="804"/>
    </row>
    <row r="268">
      <c r="E268" s="804"/>
    </row>
    <row r="269">
      <c r="E269" s="804"/>
    </row>
    <row r="270">
      <c r="E270" s="804"/>
    </row>
    <row r="271">
      <c r="E271" s="804"/>
    </row>
    <row r="272">
      <c r="E272" s="804"/>
    </row>
    <row r="273">
      <c r="E273" s="804"/>
    </row>
    <row r="274">
      <c r="E274" s="804"/>
    </row>
    <row r="275">
      <c r="E275" s="804"/>
    </row>
    <row r="276">
      <c r="E276" s="804"/>
    </row>
    <row r="277">
      <c r="E277" s="804"/>
    </row>
    <row r="278">
      <c r="E278" s="804"/>
    </row>
    <row r="279">
      <c r="E279" s="804"/>
    </row>
    <row r="280">
      <c r="E280" s="804"/>
    </row>
    <row r="281">
      <c r="E281" s="804"/>
    </row>
    <row r="282">
      <c r="E282" s="804"/>
    </row>
    <row r="283">
      <c r="E283" s="804"/>
    </row>
    <row r="284">
      <c r="E284" s="804"/>
    </row>
    <row r="285">
      <c r="E285" s="804"/>
    </row>
    <row r="286">
      <c r="E286" s="804"/>
    </row>
    <row r="287">
      <c r="E287" s="804"/>
    </row>
    <row r="288">
      <c r="E288" s="804"/>
    </row>
    <row r="289">
      <c r="E289" s="804"/>
    </row>
    <row r="290">
      <c r="E290" s="804"/>
    </row>
    <row r="291">
      <c r="E291" s="804"/>
    </row>
    <row r="292">
      <c r="E292" s="804"/>
    </row>
    <row r="293">
      <c r="E293" s="804"/>
    </row>
    <row r="294">
      <c r="E294" s="804"/>
    </row>
    <row r="295">
      <c r="E295" s="804"/>
    </row>
    <row r="296">
      <c r="E296" s="804"/>
    </row>
    <row r="297">
      <c r="E297" s="804"/>
    </row>
    <row r="298">
      <c r="E298" s="804"/>
    </row>
    <row r="299">
      <c r="E299" s="804"/>
    </row>
    <row r="300">
      <c r="E300" s="804"/>
    </row>
    <row r="301">
      <c r="E301" s="804"/>
    </row>
    <row r="302">
      <c r="E302" s="804"/>
    </row>
    <row r="303">
      <c r="E303" s="804"/>
    </row>
    <row r="304">
      <c r="E304" s="804"/>
    </row>
    <row r="305">
      <c r="E305" s="804"/>
    </row>
    <row r="306">
      <c r="E306" s="804"/>
    </row>
    <row r="307">
      <c r="E307" s="804"/>
    </row>
    <row r="308">
      <c r="E308" s="804"/>
    </row>
    <row r="309">
      <c r="E309" s="804"/>
    </row>
    <row r="310">
      <c r="E310" s="804"/>
    </row>
    <row r="311">
      <c r="E311" s="804"/>
    </row>
    <row r="312">
      <c r="E312" s="804"/>
    </row>
    <row r="313">
      <c r="E313" s="804"/>
    </row>
    <row r="314">
      <c r="E314" s="804"/>
    </row>
    <row r="315">
      <c r="E315" s="804"/>
    </row>
    <row r="316">
      <c r="E316" s="804"/>
    </row>
    <row r="317">
      <c r="E317" s="804"/>
    </row>
    <row r="318">
      <c r="E318" s="804"/>
    </row>
    <row r="319">
      <c r="E319" s="804"/>
    </row>
    <row r="320">
      <c r="E320" s="804"/>
    </row>
    <row r="321">
      <c r="E321" s="804"/>
    </row>
    <row r="322">
      <c r="E322" s="804"/>
    </row>
    <row r="323">
      <c r="E323" s="804"/>
    </row>
    <row r="324">
      <c r="E324" s="804"/>
    </row>
    <row r="325">
      <c r="E325" s="804"/>
    </row>
    <row r="326">
      <c r="E326" s="804"/>
    </row>
    <row r="327">
      <c r="E327" s="804"/>
    </row>
    <row r="328">
      <c r="E328" s="804"/>
    </row>
    <row r="329">
      <c r="E329" s="804"/>
    </row>
    <row r="330">
      <c r="E330" s="804"/>
    </row>
    <row r="331">
      <c r="E331" s="804"/>
    </row>
    <row r="332">
      <c r="E332" s="804"/>
    </row>
    <row r="333">
      <c r="E333" s="804"/>
    </row>
    <row r="334">
      <c r="E334" s="804"/>
    </row>
    <row r="335">
      <c r="E335" s="804"/>
    </row>
    <row r="336">
      <c r="E336" s="804"/>
    </row>
    <row r="337">
      <c r="E337" s="804"/>
    </row>
    <row r="338">
      <c r="E338" s="804"/>
    </row>
    <row r="339">
      <c r="E339" s="804"/>
    </row>
    <row r="340">
      <c r="E340" s="804"/>
    </row>
    <row r="341">
      <c r="E341" s="804"/>
    </row>
    <row r="342">
      <c r="E342" s="804"/>
    </row>
    <row r="343">
      <c r="E343" s="804"/>
    </row>
    <row r="344">
      <c r="E344" s="804"/>
    </row>
    <row r="345">
      <c r="E345" s="804"/>
    </row>
    <row r="346">
      <c r="E346" s="804"/>
    </row>
    <row r="347">
      <c r="E347" s="804"/>
    </row>
    <row r="348">
      <c r="E348" s="804"/>
    </row>
    <row r="349">
      <c r="E349" s="804"/>
    </row>
    <row r="350">
      <c r="E350" s="804"/>
    </row>
    <row r="351">
      <c r="E351" s="804"/>
    </row>
    <row r="352">
      <c r="E352" s="804"/>
    </row>
    <row r="353">
      <c r="E353" s="804"/>
    </row>
    <row r="354">
      <c r="E354" s="804"/>
    </row>
    <row r="355">
      <c r="E355" s="804"/>
    </row>
    <row r="356">
      <c r="E356" s="804"/>
    </row>
    <row r="357">
      <c r="E357" s="804"/>
    </row>
    <row r="358">
      <c r="E358" s="804"/>
    </row>
    <row r="359">
      <c r="E359" s="804"/>
    </row>
    <row r="360">
      <c r="E360" s="804"/>
    </row>
    <row r="361">
      <c r="E361" s="804"/>
    </row>
    <row r="362">
      <c r="E362" s="804"/>
    </row>
    <row r="363">
      <c r="E363" s="804"/>
    </row>
    <row r="364">
      <c r="E364" s="804"/>
    </row>
    <row r="365">
      <c r="E365" s="804"/>
    </row>
    <row r="366">
      <c r="E366" s="804"/>
    </row>
    <row r="367">
      <c r="E367" s="804"/>
    </row>
    <row r="368">
      <c r="E368" s="804"/>
    </row>
    <row r="369">
      <c r="E369" s="804"/>
    </row>
    <row r="370">
      <c r="E370" s="804"/>
    </row>
    <row r="371">
      <c r="E371" s="804"/>
    </row>
    <row r="372">
      <c r="E372" s="804"/>
    </row>
    <row r="373">
      <c r="E373" s="804"/>
    </row>
    <row r="374">
      <c r="E374" s="804"/>
    </row>
    <row r="375">
      <c r="E375" s="804"/>
    </row>
    <row r="376">
      <c r="E376" s="804"/>
    </row>
    <row r="377">
      <c r="E377" s="804"/>
    </row>
    <row r="378">
      <c r="E378" s="804"/>
    </row>
    <row r="379">
      <c r="E379" s="804"/>
    </row>
    <row r="380">
      <c r="E380" s="804"/>
    </row>
    <row r="381">
      <c r="E381" s="804"/>
    </row>
    <row r="382">
      <c r="E382" s="804"/>
    </row>
    <row r="383">
      <c r="E383" s="804"/>
    </row>
    <row r="384">
      <c r="E384" s="804"/>
    </row>
    <row r="385">
      <c r="E385" s="804"/>
    </row>
    <row r="386">
      <c r="E386" s="804"/>
    </row>
    <row r="387">
      <c r="E387" s="804"/>
    </row>
    <row r="388">
      <c r="E388" s="804"/>
    </row>
    <row r="389">
      <c r="E389" s="804"/>
    </row>
    <row r="390">
      <c r="E390" s="804"/>
    </row>
    <row r="391">
      <c r="E391" s="804"/>
    </row>
    <row r="392">
      <c r="E392" s="804"/>
    </row>
    <row r="393">
      <c r="E393" s="804"/>
    </row>
    <row r="394">
      <c r="E394" s="804"/>
    </row>
    <row r="395">
      <c r="E395" s="804"/>
    </row>
    <row r="396">
      <c r="E396" s="804"/>
    </row>
    <row r="397">
      <c r="E397" s="804"/>
    </row>
    <row r="398">
      <c r="E398" s="804"/>
    </row>
    <row r="399">
      <c r="E399" s="804"/>
    </row>
    <row r="400">
      <c r="E400" s="804"/>
    </row>
    <row r="401">
      <c r="E401" s="804"/>
    </row>
    <row r="402">
      <c r="E402" s="804"/>
    </row>
    <row r="403">
      <c r="E403" s="804"/>
    </row>
    <row r="404">
      <c r="E404" s="804"/>
    </row>
    <row r="405">
      <c r="E405" s="804"/>
    </row>
    <row r="406">
      <c r="E406" s="804"/>
    </row>
    <row r="407">
      <c r="E407" s="804"/>
    </row>
    <row r="408">
      <c r="E408" s="804"/>
    </row>
    <row r="409">
      <c r="E409" s="804"/>
    </row>
    <row r="410">
      <c r="E410" s="804"/>
    </row>
    <row r="411">
      <c r="E411" s="804"/>
    </row>
    <row r="412">
      <c r="E412" s="804"/>
    </row>
    <row r="413">
      <c r="E413" s="804"/>
    </row>
    <row r="414">
      <c r="E414" s="804"/>
    </row>
    <row r="415">
      <c r="E415" s="804"/>
    </row>
    <row r="416">
      <c r="E416" s="804"/>
    </row>
    <row r="417">
      <c r="E417" s="804"/>
    </row>
    <row r="418">
      <c r="E418" s="804"/>
    </row>
    <row r="419">
      <c r="E419" s="804"/>
    </row>
    <row r="420">
      <c r="E420" s="804"/>
    </row>
    <row r="421">
      <c r="E421" s="804"/>
    </row>
    <row r="422">
      <c r="E422" s="804"/>
    </row>
    <row r="423">
      <c r="E423" s="804"/>
    </row>
    <row r="424">
      <c r="E424" s="804"/>
    </row>
    <row r="425">
      <c r="E425" s="804"/>
    </row>
    <row r="426">
      <c r="E426" s="804"/>
    </row>
    <row r="427">
      <c r="E427" s="804"/>
    </row>
    <row r="428">
      <c r="E428" s="804"/>
    </row>
    <row r="429">
      <c r="E429" s="804"/>
    </row>
    <row r="430">
      <c r="E430" s="804"/>
    </row>
    <row r="431">
      <c r="E431" s="804"/>
    </row>
    <row r="432">
      <c r="E432" s="804"/>
    </row>
    <row r="433">
      <c r="E433" s="804"/>
    </row>
    <row r="434">
      <c r="E434" s="804"/>
    </row>
    <row r="435">
      <c r="E435" s="804"/>
    </row>
    <row r="436">
      <c r="E436" s="804"/>
    </row>
    <row r="437">
      <c r="E437" s="804"/>
    </row>
    <row r="438">
      <c r="E438" s="804"/>
    </row>
    <row r="439">
      <c r="E439" s="804"/>
    </row>
    <row r="440">
      <c r="E440" s="804"/>
    </row>
    <row r="441">
      <c r="E441" s="804"/>
    </row>
    <row r="442">
      <c r="E442" s="804"/>
    </row>
    <row r="443">
      <c r="E443" s="804"/>
    </row>
    <row r="444">
      <c r="E444" s="804"/>
    </row>
    <row r="445">
      <c r="E445" s="804"/>
    </row>
    <row r="446">
      <c r="E446" s="804"/>
    </row>
    <row r="447">
      <c r="E447" s="804"/>
    </row>
    <row r="448">
      <c r="E448" s="804"/>
    </row>
    <row r="449">
      <c r="E449" s="804"/>
    </row>
    <row r="450">
      <c r="E450" s="804"/>
    </row>
    <row r="451">
      <c r="E451" s="804"/>
    </row>
    <row r="452">
      <c r="E452" s="804"/>
    </row>
    <row r="453">
      <c r="E453" s="804"/>
    </row>
    <row r="454">
      <c r="E454" s="804"/>
    </row>
    <row r="455">
      <c r="E455" s="804"/>
    </row>
    <row r="456">
      <c r="E456" s="804"/>
    </row>
    <row r="457">
      <c r="E457" s="804"/>
    </row>
    <row r="458">
      <c r="E458" s="804"/>
    </row>
    <row r="459">
      <c r="E459" s="804"/>
    </row>
    <row r="460">
      <c r="E460" s="804"/>
    </row>
    <row r="461">
      <c r="E461" s="804"/>
    </row>
    <row r="462">
      <c r="E462" s="804"/>
    </row>
    <row r="463">
      <c r="E463" s="804"/>
    </row>
    <row r="464">
      <c r="E464" s="804"/>
    </row>
    <row r="465">
      <c r="E465" s="804"/>
    </row>
    <row r="466">
      <c r="E466" s="804"/>
    </row>
    <row r="467">
      <c r="E467" s="804"/>
    </row>
    <row r="468">
      <c r="E468" s="804"/>
    </row>
    <row r="469">
      <c r="E469" s="804"/>
    </row>
    <row r="470">
      <c r="E470" s="804"/>
    </row>
    <row r="471">
      <c r="E471" s="804"/>
    </row>
    <row r="472">
      <c r="E472" s="804"/>
    </row>
    <row r="473">
      <c r="E473" s="804"/>
    </row>
    <row r="474">
      <c r="E474" s="804"/>
    </row>
    <row r="475">
      <c r="E475" s="804"/>
    </row>
    <row r="476">
      <c r="E476" s="804"/>
    </row>
    <row r="477">
      <c r="E477" s="804"/>
    </row>
    <row r="478">
      <c r="E478" s="804"/>
    </row>
    <row r="479">
      <c r="E479" s="804"/>
    </row>
    <row r="480">
      <c r="E480" s="804"/>
    </row>
    <row r="481">
      <c r="E481" s="804"/>
    </row>
    <row r="482">
      <c r="E482" s="804"/>
    </row>
    <row r="483">
      <c r="E483" s="804"/>
    </row>
    <row r="484">
      <c r="E484" s="804"/>
    </row>
    <row r="485">
      <c r="E485" s="804"/>
    </row>
    <row r="486">
      <c r="E486" s="804"/>
    </row>
    <row r="487">
      <c r="E487" s="804"/>
    </row>
    <row r="488">
      <c r="E488" s="804"/>
    </row>
    <row r="489">
      <c r="E489" s="804"/>
    </row>
    <row r="490">
      <c r="E490" s="804"/>
    </row>
    <row r="491">
      <c r="E491" s="804"/>
    </row>
    <row r="492">
      <c r="E492" s="804"/>
    </row>
    <row r="493">
      <c r="E493" s="804"/>
    </row>
    <row r="494">
      <c r="E494" s="804"/>
    </row>
    <row r="495">
      <c r="E495" s="804"/>
    </row>
    <row r="496">
      <c r="E496" s="804"/>
    </row>
    <row r="497">
      <c r="E497" s="804"/>
    </row>
    <row r="498">
      <c r="E498" s="804"/>
    </row>
    <row r="499">
      <c r="E499" s="804"/>
    </row>
    <row r="500">
      <c r="E500" s="804"/>
    </row>
    <row r="501">
      <c r="E501" s="804"/>
    </row>
    <row r="502">
      <c r="E502" s="804"/>
    </row>
    <row r="503">
      <c r="E503" s="804"/>
    </row>
    <row r="504">
      <c r="E504" s="804"/>
    </row>
    <row r="505">
      <c r="E505" s="804"/>
    </row>
    <row r="506">
      <c r="E506" s="804"/>
    </row>
    <row r="507">
      <c r="E507" s="804"/>
    </row>
    <row r="508">
      <c r="E508" s="804"/>
    </row>
    <row r="509">
      <c r="E509" s="804"/>
    </row>
    <row r="510">
      <c r="E510" s="804"/>
    </row>
    <row r="511">
      <c r="E511" s="804"/>
    </row>
    <row r="512">
      <c r="E512" s="804"/>
    </row>
    <row r="513">
      <c r="E513" s="804"/>
    </row>
    <row r="514">
      <c r="E514" s="804"/>
    </row>
    <row r="515">
      <c r="E515" s="804"/>
    </row>
    <row r="516">
      <c r="E516" s="804"/>
    </row>
    <row r="517">
      <c r="E517" s="804"/>
    </row>
    <row r="518">
      <c r="E518" s="804"/>
    </row>
    <row r="519">
      <c r="E519" s="804"/>
    </row>
    <row r="520">
      <c r="E520" s="804"/>
    </row>
    <row r="521">
      <c r="E521" s="804"/>
    </row>
    <row r="522">
      <c r="E522" s="804"/>
    </row>
    <row r="523">
      <c r="E523" s="804"/>
    </row>
    <row r="524">
      <c r="E524" s="804"/>
    </row>
    <row r="525">
      <c r="E525" s="804"/>
    </row>
    <row r="526">
      <c r="E526" s="804"/>
    </row>
    <row r="527">
      <c r="E527" s="804"/>
    </row>
    <row r="528">
      <c r="E528" s="804"/>
    </row>
    <row r="529">
      <c r="E529" s="804"/>
    </row>
    <row r="530">
      <c r="E530" s="804"/>
    </row>
    <row r="531">
      <c r="E531" s="804"/>
    </row>
    <row r="532">
      <c r="E532" s="804"/>
    </row>
    <row r="533">
      <c r="E533" s="804"/>
    </row>
    <row r="534">
      <c r="E534" s="804"/>
    </row>
    <row r="535">
      <c r="E535" s="804"/>
    </row>
    <row r="536">
      <c r="E536" s="804"/>
    </row>
    <row r="537">
      <c r="E537" s="804"/>
    </row>
    <row r="538">
      <c r="E538" s="804"/>
    </row>
    <row r="539">
      <c r="E539" s="804"/>
    </row>
    <row r="540">
      <c r="E540" s="804"/>
    </row>
    <row r="541">
      <c r="E541" s="804"/>
    </row>
    <row r="542">
      <c r="E542" s="804"/>
    </row>
    <row r="543">
      <c r="E543" s="804"/>
    </row>
    <row r="544">
      <c r="E544" s="804"/>
    </row>
    <row r="545">
      <c r="E545" s="804"/>
    </row>
    <row r="546">
      <c r="E546" s="804"/>
    </row>
    <row r="547">
      <c r="E547" s="804"/>
    </row>
    <row r="548">
      <c r="E548" s="804"/>
    </row>
    <row r="549">
      <c r="E549" s="804"/>
    </row>
    <row r="550">
      <c r="E550" s="804"/>
    </row>
    <row r="551">
      <c r="E551" s="804"/>
    </row>
    <row r="552">
      <c r="E552" s="804"/>
    </row>
    <row r="553">
      <c r="E553" s="804"/>
    </row>
    <row r="554">
      <c r="E554" s="804"/>
    </row>
    <row r="555">
      <c r="E555" s="804"/>
    </row>
    <row r="556">
      <c r="E556" s="804"/>
    </row>
    <row r="557">
      <c r="E557" s="804"/>
    </row>
    <row r="558">
      <c r="E558" s="804"/>
    </row>
    <row r="559">
      <c r="E559" s="804"/>
    </row>
    <row r="560">
      <c r="E560" s="804"/>
    </row>
    <row r="561">
      <c r="E561" s="804"/>
    </row>
    <row r="562">
      <c r="E562" s="804"/>
    </row>
    <row r="563">
      <c r="E563" s="804"/>
    </row>
    <row r="564">
      <c r="E564" s="804"/>
    </row>
    <row r="565">
      <c r="E565" s="804"/>
    </row>
    <row r="566">
      <c r="E566" s="804"/>
    </row>
    <row r="567">
      <c r="E567" s="804"/>
    </row>
    <row r="568">
      <c r="E568" s="804"/>
    </row>
    <row r="569">
      <c r="E569" s="804"/>
    </row>
    <row r="570">
      <c r="E570" s="804"/>
    </row>
    <row r="571">
      <c r="E571" s="804"/>
    </row>
    <row r="572">
      <c r="E572" s="804"/>
    </row>
    <row r="573">
      <c r="E573" s="804"/>
    </row>
    <row r="574">
      <c r="E574" s="804"/>
    </row>
    <row r="575">
      <c r="E575" s="804"/>
    </row>
    <row r="576">
      <c r="E576" s="804"/>
    </row>
    <row r="577">
      <c r="E577" s="804"/>
    </row>
    <row r="578">
      <c r="E578" s="804"/>
    </row>
    <row r="579">
      <c r="E579" s="804"/>
    </row>
    <row r="580">
      <c r="E580" s="804"/>
    </row>
    <row r="581">
      <c r="E581" s="804"/>
    </row>
    <row r="582">
      <c r="E582" s="804"/>
    </row>
    <row r="583">
      <c r="E583" s="804"/>
    </row>
    <row r="584">
      <c r="E584" s="804"/>
    </row>
    <row r="585">
      <c r="E585" s="804"/>
    </row>
    <row r="586">
      <c r="E586" s="804"/>
    </row>
    <row r="587">
      <c r="E587" s="804"/>
    </row>
    <row r="588">
      <c r="E588" s="804"/>
    </row>
    <row r="589">
      <c r="E589" s="804"/>
    </row>
    <row r="590">
      <c r="E590" s="804"/>
    </row>
    <row r="591">
      <c r="E591" s="804"/>
    </row>
    <row r="592">
      <c r="E592" s="804"/>
    </row>
    <row r="593">
      <c r="E593" s="804"/>
    </row>
    <row r="594">
      <c r="E594" s="804"/>
    </row>
    <row r="595">
      <c r="E595" s="804"/>
    </row>
    <row r="596">
      <c r="E596" s="804"/>
    </row>
    <row r="597">
      <c r="E597" s="804"/>
    </row>
    <row r="598">
      <c r="E598" s="804"/>
    </row>
    <row r="599">
      <c r="E599" s="804"/>
    </row>
    <row r="600">
      <c r="E600" s="804"/>
    </row>
    <row r="601">
      <c r="E601" s="804"/>
    </row>
    <row r="602">
      <c r="E602" s="804"/>
    </row>
    <row r="603">
      <c r="E603" s="804"/>
    </row>
    <row r="604">
      <c r="E604" s="804"/>
    </row>
    <row r="605">
      <c r="E605" s="804"/>
    </row>
    <row r="606">
      <c r="E606" s="804"/>
    </row>
    <row r="607">
      <c r="E607" s="804"/>
    </row>
    <row r="608">
      <c r="E608" s="804"/>
    </row>
    <row r="609">
      <c r="E609" s="804"/>
    </row>
    <row r="610">
      <c r="E610" s="804"/>
    </row>
    <row r="611">
      <c r="E611" s="804"/>
    </row>
    <row r="612">
      <c r="E612" s="804"/>
    </row>
    <row r="613">
      <c r="E613" s="804"/>
    </row>
    <row r="614">
      <c r="E614" s="804"/>
    </row>
    <row r="615">
      <c r="E615" s="804"/>
    </row>
    <row r="616">
      <c r="E616" s="804"/>
    </row>
    <row r="617">
      <c r="E617" s="804"/>
    </row>
    <row r="618">
      <c r="E618" s="804"/>
    </row>
    <row r="619">
      <c r="E619" s="804"/>
    </row>
    <row r="620">
      <c r="E620" s="804"/>
    </row>
    <row r="621">
      <c r="E621" s="804"/>
    </row>
    <row r="622">
      <c r="E622" s="804"/>
    </row>
    <row r="623">
      <c r="E623" s="804"/>
    </row>
    <row r="624">
      <c r="E624" s="804"/>
    </row>
    <row r="625">
      <c r="E625" s="804"/>
    </row>
    <row r="626">
      <c r="E626" s="804"/>
    </row>
    <row r="627">
      <c r="E627" s="804"/>
    </row>
    <row r="628">
      <c r="E628" s="804"/>
    </row>
    <row r="629">
      <c r="E629" s="804"/>
    </row>
    <row r="630">
      <c r="E630" s="804"/>
    </row>
    <row r="631">
      <c r="E631" s="804"/>
    </row>
    <row r="632">
      <c r="E632" s="804"/>
    </row>
    <row r="633">
      <c r="E633" s="804"/>
    </row>
    <row r="634">
      <c r="E634" s="804"/>
    </row>
    <row r="635">
      <c r="E635" s="804"/>
    </row>
    <row r="636">
      <c r="E636" s="804"/>
    </row>
    <row r="637">
      <c r="E637" s="804"/>
    </row>
    <row r="638">
      <c r="E638" s="804"/>
    </row>
    <row r="639">
      <c r="E639" s="804"/>
    </row>
    <row r="640">
      <c r="E640" s="804"/>
    </row>
    <row r="641">
      <c r="E641" s="804"/>
    </row>
    <row r="642">
      <c r="E642" s="804"/>
    </row>
    <row r="643">
      <c r="E643" s="804"/>
    </row>
    <row r="644">
      <c r="E644" s="804"/>
    </row>
    <row r="645">
      <c r="E645" s="804"/>
    </row>
    <row r="646">
      <c r="E646" s="804"/>
    </row>
    <row r="647">
      <c r="E647" s="804"/>
    </row>
    <row r="648">
      <c r="E648" s="804"/>
    </row>
    <row r="649">
      <c r="E649" s="804"/>
    </row>
    <row r="650">
      <c r="E650" s="804"/>
    </row>
    <row r="651">
      <c r="E651" s="804"/>
    </row>
    <row r="652">
      <c r="E652" s="804"/>
    </row>
    <row r="653">
      <c r="E653" s="804"/>
    </row>
    <row r="654">
      <c r="E654" s="804"/>
    </row>
    <row r="655">
      <c r="E655" s="804"/>
    </row>
    <row r="656">
      <c r="E656" s="804"/>
    </row>
    <row r="657">
      <c r="E657" s="804"/>
    </row>
    <row r="658">
      <c r="E658" s="804"/>
    </row>
    <row r="659">
      <c r="E659" s="804"/>
    </row>
    <row r="660">
      <c r="E660" s="804"/>
    </row>
    <row r="661">
      <c r="E661" s="804"/>
    </row>
    <row r="662">
      <c r="E662" s="804"/>
    </row>
    <row r="663">
      <c r="E663" s="804"/>
    </row>
    <row r="664">
      <c r="E664" s="804"/>
    </row>
    <row r="665">
      <c r="E665" s="804"/>
    </row>
    <row r="666">
      <c r="E666" s="804"/>
    </row>
    <row r="667">
      <c r="E667" s="804"/>
    </row>
    <row r="668">
      <c r="E668" s="804"/>
    </row>
    <row r="669">
      <c r="E669" s="804"/>
    </row>
    <row r="670">
      <c r="E670" s="804"/>
    </row>
    <row r="671">
      <c r="E671" s="804"/>
    </row>
    <row r="672">
      <c r="E672" s="804"/>
    </row>
    <row r="673">
      <c r="E673" s="804"/>
    </row>
    <row r="674">
      <c r="E674" s="804"/>
    </row>
    <row r="675">
      <c r="E675" s="804"/>
    </row>
    <row r="676">
      <c r="E676" s="804"/>
    </row>
    <row r="677">
      <c r="E677" s="804"/>
    </row>
    <row r="678">
      <c r="E678" s="804"/>
    </row>
    <row r="679">
      <c r="E679" s="804"/>
    </row>
    <row r="680">
      <c r="E680" s="804"/>
    </row>
    <row r="681">
      <c r="E681" s="804"/>
    </row>
    <row r="682">
      <c r="E682" s="804"/>
    </row>
    <row r="683">
      <c r="E683" s="804"/>
    </row>
    <row r="684">
      <c r="E684" s="804"/>
    </row>
    <row r="685">
      <c r="E685" s="804"/>
    </row>
    <row r="686">
      <c r="E686" s="804"/>
    </row>
    <row r="687">
      <c r="E687" s="804"/>
    </row>
    <row r="688">
      <c r="E688" s="804"/>
    </row>
    <row r="689">
      <c r="E689" s="804"/>
    </row>
    <row r="690">
      <c r="E690" s="804"/>
    </row>
    <row r="691">
      <c r="E691" s="804"/>
    </row>
    <row r="692">
      <c r="E692" s="804"/>
    </row>
    <row r="693">
      <c r="E693" s="804"/>
    </row>
    <row r="694">
      <c r="E694" s="804"/>
    </row>
    <row r="695">
      <c r="E695" s="804"/>
    </row>
    <row r="696">
      <c r="E696" s="804"/>
    </row>
    <row r="697">
      <c r="E697" s="804"/>
    </row>
    <row r="698">
      <c r="E698" s="804"/>
    </row>
    <row r="699">
      <c r="E699" s="804"/>
    </row>
    <row r="700">
      <c r="E700" s="804"/>
    </row>
    <row r="701">
      <c r="E701" s="804"/>
    </row>
    <row r="702">
      <c r="E702" s="804"/>
    </row>
    <row r="703">
      <c r="E703" s="804"/>
    </row>
    <row r="704">
      <c r="E704" s="804"/>
    </row>
    <row r="705">
      <c r="E705" s="804"/>
    </row>
    <row r="706">
      <c r="E706" s="804"/>
    </row>
    <row r="707">
      <c r="E707" s="804"/>
    </row>
    <row r="708">
      <c r="E708" s="804"/>
    </row>
    <row r="709">
      <c r="E709" s="804"/>
    </row>
    <row r="710">
      <c r="E710" s="804"/>
    </row>
    <row r="711">
      <c r="E711" s="804"/>
    </row>
    <row r="712">
      <c r="E712" s="804"/>
    </row>
    <row r="713">
      <c r="E713" s="804"/>
    </row>
    <row r="714">
      <c r="E714" s="804"/>
    </row>
    <row r="715">
      <c r="E715" s="804"/>
    </row>
    <row r="716">
      <c r="E716" s="804"/>
    </row>
    <row r="717">
      <c r="E717" s="804"/>
    </row>
    <row r="718">
      <c r="E718" s="804"/>
    </row>
    <row r="719">
      <c r="E719" s="804"/>
    </row>
    <row r="720">
      <c r="E720" s="804"/>
    </row>
    <row r="721">
      <c r="E721" s="804"/>
    </row>
    <row r="722">
      <c r="E722" s="804"/>
    </row>
    <row r="723">
      <c r="E723" s="804"/>
    </row>
    <row r="724">
      <c r="E724" s="804"/>
    </row>
    <row r="725">
      <c r="E725" s="804"/>
    </row>
    <row r="726">
      <c r="E726" s="804"/>
    </row>
    <row r="727">
      <c r="E727" s="804"/>
    </row>
    <row r="728">
      <c r="E728" s="804"/>
    </row>
    <row r="729">
      <c r="E729" s="804"/>
    </row>
    <row r="730">
      <c r="E730" s="804"/>
    </row>
    <row r="731">
      <c r="E731" s="804"/>
    </row>
    <row r="732">
      <c r="E732" s="804"/>
    </row>
    <row r="733">
      <c r="E733" s="804"/>
    </row>
    <row r="734">
      <c r="E734" s="804"/>
    </row>
    <row r="735">
      <c r="E735" s="804"/>
    </row>
    <row r="736">
      <c r="E736" s="804"/>
    </row>
    <row r="737">
      <c r="E737" s="804"/>
    </row>
    <row r="738">
      <c r="E738" s="804"/>
    </row>
    <row r="739">
      <c r="E739" s="804"/>
    </row>
    <row r="740">
      <c r="E740" s="804"/>
    </row>
    <row r="741">
      <c r="E741" s="804"/>
    </row>
    <row r="742">
      <c r="E742" s="804"/>
    </row>
    <row r="743">
      <c r="E743" s="804"/>
    </row>
    <row r="744">
      <c r="E744" s="804"/>
    </row>
    <row r="745">
      <c r="E745" s="804"/>
    </row>
    <row r="746">
      <c r="E746" s="804"/>
    </row>
    <row r="747">
      <c r="E747" s="804"/>
    </row>
    <row r="748">
      <c r="E748" s="804"/>
    </row>
    <row r="749">
      <c r="E749" s="804"/>
    </row>
    <row r="750">
      <c r="E750" s="804"/>
    </row>
    <row r="751">
      <c r="E751" s="804"/>
    </row>
    <row r="752">
      <c r="E752" s="804"/>
    </row>
    <row r="753">
      <c r="E753" s="804"/>
    </row>
    <row r="754">
      <c r="E754" s="804"/>
    </row>
    <row r="755">
      <c r="E755" s="804"/>
    </row>
    <row r="756">
      <c r="E756" s="804"/>
    </row>
    <row r="757">
      <c r="E757" s="804"/>
    </row>
    <row r="758">
      <c r="E758" s="804"/>
    </row>
    <row r="759">
      <c r="E759" s="804"/>
    </row>
    <row r="760">
      <c r="E760" s="804"/>
    </row>
    <row r="761">
      <c r="E761" s="804"/>
    </row>
    <row r="762">
      <c r="E762" s="804"/>
    </row>
    <row r="763">
      <c r="E763" s="804"/>
    </row>
    <row r="764">
      <c r="E764" s="804"/>
    </row>
    <row r="765">
      <c r="E765" s="804"/>
    </row>
    <row r="766">
      <c r="E766" s="804"/>
    </row>
    <row r="767">
      <c r="E767" s="804"/>
    </row>
    <row r="768">
      <c r="E768" s="804"/>
    </row>
    <row r="769">
      <c r="E769" s="804"/>
    </row>
    <row r="770">
      <c r="E770" s="804"/>
    </row>
    <row r="771">
      <c r="E771" s="804"/>
    </row>
    <row r="772">
      <c r="E772" s="804"/>
    </row>
    <row r="773">
      <c r="E773" s="804"/>
    </row>
    <row r="774">
      <c r="E774" s="804"/>
    </row>
    <row r="775">
      <c r="E775" s="804"/>
    </row>
    <row r="776">
      <c r="E776" s="804"/>
    </row>
    <row r="777">
      <c r="E777" s="804"/>
    </row>
    <row r="778">
      <c r="E778" s="804"/>
    </row>
    <row r="779">
      <c r="E779" s="804"/>
    </row>
    <row r="780">
      <c r="E780" s="804"/>
    </row>
    <row r="781">
      <c r="E781" s="804"/>
    </row>
    <row r="782">
      <c r="E782" s="804"/>
    </row>
    <row r="783">
      <c r="E783" s="804"/>
    </row>
    <row r="784">
      <c r="E784" s="804"/>
    </row>
    <row r="785">
      <c r="E785" s="804"/>
    </row>
    <row r="786">
      <c r="E786" s="804"/>
    </row>
    <row r="787">
      <c r="E787" s="804"/>
    </row>
    <row r="788">
      <c r="E788" s="804"/>
    </row>
    <row r="789">
      <c r="E789" s="804"/>
    </row>
    <row r="790">
      <c r="E790" s="804"/>
    </row>
    <row r="791">
      <c r="E791" s="804"/>
    </row>
    <row r="792">
      <c r="E792" s="804"/>
    </row>
    <row r="793">
      <c r="E793" s="804"/>
    </row>
    <row r="794">
      <c r="E794" s="804"/>
    </row>
    <row r="795">
      <c r="E795" s="804"/>
    </row>
    <row r="796">
      <c r="E796" s="804"/>
    </row>
    <row r="797">
      <c r="E797" s="804"/>
    </row>
    <row r="798">
      <c r="E798" s="804"/>
    </row>
    <row r="799">
      <c r="E799" s="804"/>
    </row>
    <row r="800">
      <c r="E800" s="804"/>
    </row>
    <row r="801">
      <c r="E801" s="804"/>
    </row>
    <row r="802">
      <c r="E802" s="804"/>
    </row>
    <row r="803">
      <c r="E803" s="804"/>
    </row>
    <row r="804">
      <c r="E804" s="804"/>
    </row>
    <row r="805">
      <c r="E805" s="804"/>
    </row>
    <row r="806">
      <c r="E806" s="804"/>
    </row>
    <row r="807">
      <c r="E807" s="804"/>
    </row>
    <row r="808">
      <c r="E808" s="804"/>
    </row>
    <row r="809">
      <c r="E809" s="804"/>
    </row>
    <row r="810">
      <c r="E810" s="804"/>
    </row>
    <row r="811">
      <c r="E811" s="804"/>
    </row>
    <row r="812">
      <c r="E812" s="804"/>
    </row>
    <row r="813">
      <c r="E813" s="804"/>
    </row>
    <row r="814">
      <c r="E814" s="804"/>
    </row>
    <row r="815">
      <c r="E815" s="804"/>
    </row>
    <row r="816">
      <c r="E816" s="804"/>
    </row>
    <row r="817">
      <c r="E817" s="804"/>
    </row>
    <row r="818">
      <c r="E818" s="804"/>
    </row>
    <row r="819">
      <c r="E819" s="804"/>
    </row>
    <row r="820">
      <c r="E820" s="804"/>
    </row>
    <row r="821">
      <c r="E821" s="804"/>
    </row>
    <row r="822">
      <c r="E822" s="804"/>
    </row>
    <row r="823">
      <c r="E823" s="804"/>
    </row>
    <row r="824">
      <c r="E824" s="804"/>
    </row>
    <row r="825">
      <c r="E825" s="804"/>
    </row>
    <row r="826">
      <c r="E826" s="804"/>
    </row>
    <row r="827">
      <c r="E827" s="804"/>
    </row>
    <row r="828">
      <c r="E828" s="804"/>
    </row>
    <row r="829">
      <c r="E829" s="804"/>
    </row>
    <row r="830">
      <c r="E830" s="804"/>
    </row>
    <row r="831">
      <c r="E831" s="804"/>
    </row>
    <row r="832">
      <c r="E832" s="804"/>
    </row>
    <row r="833">
      <c r="E833" s="804"/>
    </row>
    <row r="834">
      <c r="E834" s="804"/>
    </row>
    <row r="835">
      <c r="E835" s="804"/>
    </row>
    <row r="836">
      <c r="E836" s="804"/>
    </row>
    <row r="837">
      <c r="E837" s="804"/>
    </row>
    <row r="838">
      <c r="E838" s="804"/>
    </row>
    <row r="839">
      <c r="E839" s="804"/>
    </row>
    <row r="840">
      <c r="E840" s="804"/>
    </row>
    <row r="841">
      <c r="E841" s="804"/>
    </row>
    <row r="842">
      <c r="E842" s="804"/>
    </row>
    <row r="843">
      <c r="E843" s="804"/>
    </row>
    <row r="844">
      <c r="E844" s="804"/>
    </row>
    <row r="845">
      <c r="E845" s="804"/>
    </row>
    <row r="846">
      <c r="E846" s="804"/>
    </row>
    <row r="847">
      <c r="E847" s="804"/>
    </row>
    <row r="848">
      <c r="E848" s="804"/>
    </row>
    <row r="849">
      <c r="E849" s="804"/>
    </row>
    <row r="850">
      <c r="E850" s="804"/>
    </row>
    <row r="851">
      <c r="E851" s="804"/>
    </row>
    <row r="852">
      <c r="E852" s="804"/>
    </row>
    <row r="853">
      <c r="E853" s="804"/>
    </row>
    <row r="854">
      <c r="E854" s="804"/>
    </row>
    <row r="855">
      <c r="E855" s="804"/>
    </row>
    <row r="856">
      <c r="E856" s="804"/>
    </row>
    <row r="857">
      <c r="E857" s="804"/>
    </row>
    <row r="858">
      <c r="E858" s="804"/>
    </row>
    <row r="859">
      <c r="E859" s="804"/>
    </row>
    <row r="860">
      <c r="E860" s="804"/>
    </row>
    <row r="861">
      <c r="E861" s="804"/>
    </row>
    <row r="862">
      <c r="E862" s="804"/>
    </row>
    <row r="863">
      <c r="E863" s="804"/>
    </row>
    <row r="864">
      <c r="E864" s="804"/>
    </row>
    <row r="865">
      <c r="E865" s="804"/>
    </row>
    <row r="866">
      <c r="E866" s="804"/>
    </row>
    <row r="867">
      <c r="E867" s="804"/>
    </row>
    <row r="868">
      <c r="E868" s="804"/>
    </row>
    <row r="869">
      <c r="E869" s="804"/>
    </row>
    <row r="870">
      <c r="E870" s="804"/>
    </row>
    <row r="871">
      <c r="E871" s="804"/>
    </row>
    <row r="872">
      <c r="E872" s="804"/>
    </row>
    <row r="873">
      <c r="E873" s="804"/>
    </row>
    <row r="874">
      <c r="E874" s="804"/>
    </row>
    <row r="875">
      <c r="E875" s="804"/>
    </row>
    <row r="876">
      <c r="E876" s="804"/>
    </row>
    <row r="877">
      <c r="E877" s="804"/>
    </row>
    <row r="878">
      <c r="E878" s="804"/>
    </row>
    <row r="879">
      <c r="E879" s="804"/>
    </row>
    <row r="880">
      <c r="E880" s="804"/>
    </row>
    <row r="881">
      <c r="E881" s="804"/>
    </row>
    <row r="882">
      <c r="E882" s="804"/>
    </row>
    <row r="883">
      <c r="E883" s="804"/>
    </row>
    <row r="884">
      <c r="E884" s="804"/>
    </row>
    <row r="885">
      <c r="E885" s="804"/>
    </row>
    <row r="886">
      <c r="E886" s="804"/>
    </row>
    <row r="887">
      <c r="E887" s="804"/>
    </row>
    <row r="888">
      <c r="E888" s="804"/>
    </row>
    <row r="889">
      <c r="E889" s="804"/>
    </row>
    <row r="890">
      <c r="E890" s="804"/>
    </row>
    <row r="891">
      <c r="E891" s="804"/>
    </row>
    <row r="892">
      <c r="E892" s="804"/>
    </row>
    <row r="893">
      <c r="E893" s="804"/>
    </row>
    <row r="894">
      <c r="E894" s="804"/>
    </row>
    <row r="895">
      <c r="E895" s="804"/>
    </row>
    <row r="896">
      <c r="E896" s="804"/>
    </row>
    <row r="897">
      <c r="E897" s="804"/>
    </row>
    <row r="898">
      <c r="E898" s="804"/>
    </row>
    <row r="899">
      <c r="E899" s="804"/>
    </row>
    <row r="900">
      <c r="E900" s="804"/>
    </row>
    <row r="901">
      <c r="E901" s="804"/>
    </row>
    <row r="902">
      <c r="E902" s="804"/>
    </row>
    <row r="903">
      <c r="E903" s="804"/>
    </row>
    <row r="904">
      <c r="E904" s="804"/>
    </row>
    <row r="905">
      <c r="E905" s="804"/>
    </row>
    <row r="906">
      <c r="E906" s="804"/>
    </row>
    <row r="907">
      <c r="E907" s="804"/>
    </row>
    <row r="908">
      <c r="E908" s="804"/>
    </row>
    <row r="909">
      <c r="E909" s="804"/>
    </row>
    <row r="910">
      <c r="E910" s="804"/>
    </row>
    <row r="911">
      <c r="E911" s="804"/>
    </row>
    <row r="912">
      <c r="E912" s="804"/>
    </row>
    <row r="913">
      <c r="E913" s="804"/>
    </row>
    <row r="914">
      <c r="E914" s="804"/>
    </row>
    <row r="915">
      <c r="E915" s="804"/>
    </row>
    <row r="916">
      <c r="E916" s="804"/>
    </row>
    <row r="917">
      <c r="E917" s="804"/>
    </row>
    <row r="918">
      <c r="E918" s="804"/>
    </row>
    <row r="919">
      <c r="E919" s="804"/>
    </row>
    <row r="920">
      <c r="E920" s="804"/>
    </row>
    <row r="921">
      <c r="E921" s="804"/>
    </row>
    <row r="922">
      <c r="E922" s="804"/>
    </row>
    <row r="923">
      <c r="E923" s="804"/>
    </row>
    <row r="924">
      <c r="E924" s="804"/>
    </row>
    <row r="925">
      <c r="E925" s="804"/>
    </row>
    <row r="926">
      <c r="E926" s="804"/>
    </row>
    <row r="927">
      <c r="E927" s="804"/>
    </row>
    <row r="928">
      <c r="E928" s="804"/>
    </row>
    <row r="929">
      <c r="E929" s="804"/>
    </row>
    <row r="930">
      <c r="E930" s="804"/>
    </row>
    <row r="931">
      <c r="E931" s="804"/>
    </row>
    <row r="932">
      <c r="E932" s="804"/>
    </row>
    <row r="933">
      <c r="E933" s="804"/>
    </row>
    <row r="934">
      <c r="E934" s="804"/>
    </row>
    <row r="935">
      <c r="E935" s="804"/>
    </row>
    <row r="936">
      <c r="E936" s="804"/>
    </row>
    <row r="937">
      <c r="E937" s="804"/>
    </row>
    <row r="938">
      <c r="E938" s="804"/>
    </row>
    <row r="939">
      <c r="E939" s="804"/>
    </row>
    <row r="940">
      <c r="E940" s="804"/>
    </row>
    <row r="941">
      <c r="E941" s="804"/>
    </row>
    <row r="942">
      <c r="E942" s="804"/>
    </row>
    <row r="943">
      <c r="E943" s="804"/>
    </row>
    <row r="944">
      <c r="E944" s="804"/>
    </row>
    <row r="945">
      <c r="E945" s="804"/>
    </row>
    <row r="946">
      <c r="E946" s="804"/>
    </row>
    <row r="947">
      <c r="E947" s="804"/>
    </row>
    <row r="948">
      <c r="E948" s="804"/>
    </row>
    <row r="949">
      <c r="E949" s="804"/>
    </row>
    <row r="950">
      <c r="E950" s="804"/>
    </row>
    <row r="951">
      <c r="E951" s="804"/>
    </row>
    <row r="952">
      <c r="E952" s="804"/>
    </row>
    <row r="953">
      <c r="E953" s="804"/>
    </row>
    <row r="954">
      <c r="E954" s="804"/>
    </row>
    <row r="955">
      <c r="E955" s="804"/>
    </row>
    <row r="956">
      <c r="E956" s="804"/>
    </row>
    <row r="957">
      <c r="E957" s="804"/>
    </row>
    <row r="958">
      <c r="E958" s="804"/>
    </row>
    <row r="959">
      <c r="E959" s="804"/>
    </row>
    <row r="960">
      <c r="E960" s="804"/>
    </row>
    <row r="961">
      <c r="E961" s="804"/>
    </row>
    <row r="962">
      <c r="E962" s="804"/>
    </row>
    <row r="963">
      <c r="E963" s="804"/>
    </row>
    <row r="964">
      <c r="E964" s="804"/>
    </row>
    <row r="965">
      <c r="E965" s="804"/>
    </row>
    <row r="966">
      <c r="E966" s="804"/>
    </row>
    <row r="967">
      <c r="E967" s="804"/>
    </row>
    <row r="968">
      <c r="E968" s="804"/>
    </row>
    <row r="969">
      <c r="E969" s="804"/>
    </row>
    <row r="970">
      <c r="E970" s="804"/>
    </row>
    <row r="971">
      <c r="E971" s="804"/>
    </row>
    <row r="972">
      <c r="E972" s="804"/>
    </row>
    <row r="973">
      <c r="E973" s="804"/>
    </row>
    <row r="974">
      <c r="E974" s="804"/>
    </row>
    <row r="975">
      <c r="E975" s="804"/>
    </row>
    <row r="976">
      <c r="E976" s="804"/>
    </row>
    <row r="977">
      <c r="E977" s="804"/>
    </row>
    <row r="978">
      <c r="E978" s="804"/>
    </row>
    <row r="979">
      <c r="E979" s="804"/>
    </row>
    <row r="980">
      <c r="E980" s="804"/>
    </row>
    <row r="981">
      <c r="E981" s="804"/>
    </row>
    <row r="982">
      <c r="E982" s="804"/>
    </row>
    <row r="983">
      <c r="E983" s="804"/>
    </row>
    <row r="984">
      <c r="E984" s="804"/>
    </row>
    <row r="985">
      <c r="E985" s="804"/>
    </row>
    <row r="986">
      <c r="E986" s="804"/>
    </row>
    <row r="987">
      <c r="E987" s="804"/>
    </row>
    <row r="988">
      <c r="E988" s="804"/>
    </row>
    <row r="989">
      <c r="E989" s="804"/>
    </row>
    <row r="990">
      <c r="E990" s="804"/>
    </row>
    <row r="991">
      <c r="E991" s="804"/>
    </row>
    <row r="992">
      <c r="E992" s="804"/>
    </row>
    <row r="993">
      <c r="E993" s="804"/>
    </row>
    <row r="994">
      <c r="E994" s="804"/>
    </row>
    <row r="995">
      <c r="E995" s="804"/>
    </row>
  </sheetData>
  <mergeCells count="1">
    <mergeCell ref="A3:A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30.88"/>
    <col customWidth="1" min="3" max="3" width="12.38"/>
    <col customWidth="1" min="4" max="4" width="14.63"/>
    <col customWidth="1" min="5" max="5" width="25.5"/>
    <col customWidth="1" min="6" max="6" width="52.38"/>
    <col customWidth="1" min="7" max="7" width="24.75"/>
    <col customWidth="1" min="8" max="8" width="19.88"/>
    <col customWidth="1" min="9" max="9" width="15.0"/>
    <col customWidth="1" min="10" max="10" width="17.88"/>
    <col customWidth="1" min="11" max="11" width="15.63"/>
    <col customWidth="1" min="13" max="13" width="14.25"/>
    <col customWidth="1" min="14" max="14" width="21.38"/>
  </cols>
  <sheetData>
    <row r="1" ht="100.5" customHeight="1">
      <c r="A1" s="11" t="s">
        <v>2</v>
      </c>
      <c r="B1" s="10" t="s">
        <v>3</v>
      </c>
      <c r="C1" s="11" t="s">
        <v>4</v>
      </c>
      <c r="D1" s="11" t="s">
        <v>5</v>
      </c>
      <c r="E1" s="1585" t="s">
        <v>1273</v>
      </c>
      <c r="F1" s="11" t="s">
        <v>23</v>
      </c>
      <c r="G1" s="11" t="s">
        <v>17</v>
      </c>
      <c r="H1" s="10" t="s">
        <v>18</v>
      </c>
      <c r="I1" s="10" t="s">
        <v>19</v>
      </c>
      <c r="J1" s="10" t="s">
        <v>20</v>
      </c>
      <c r="K1" s="10" t="s">
        <v>8</v>
      </c>
      <c r="L1" s="1355" t="s">
        <v>2205</v>
      </c>
      <c r="M1" s="11" t="s">
        <v>175</v>
      </c>
      <c r="N1" s="11" t="s">
        <v>176</v>
      </c>
      <c r="O1" s="11" t="s">
        <v>13</v>
      </c>
      <c r="P1" s="11" t="s">
        <v>15</v>
      </c>
      <c r="Q1" s="11" t="s">
        <v>16</v>
      </c>
      <c r="R1" s="1586"/>
      <c r="S1" s="1587"/>
      <c r="T1" s="1587"/>
      <c r="U1" s="701"/>
      <c r="V1" s="701"/>
      <c r="W1" s="701"/>
      <c r="X1" s="701"/>
      <c r="Y1" s="701"/>
      <c r="Z1" s="701"/>
    </row>
    <row r="2">
      <c r="A2" s="798">
        <v>1.0</v>
      </c>
      <c r="B2" s="867" t="s">
        <v>3133</v>
      </c>
      <c r="C2" s="798" t="s">
        <v>108</v>
      </c>
      <c r="D2" s="559">
        <v>1.0</v>
      </c>
      <c r="E2" s="793">
        <v>69000.0</v>
      </c>
      <c r="F2" s="974" t="s">
        <v>3134</v>
      </c>
      <c r="G2" s="559" t="s">
        <v>530</v>
      </c>
      <c r="H2" s="719"/>
      <c r="I2" s="719"/>
      <c r="J2" s="719"/>
      <c r="K2" s="559" t="s">
        <v>3135</v>
      </c>
      <c r="L2" s="1306">
        <v>24956.0</v>
      </c>
      <c r="M2" s="1306">
        <v>24957.0</v>
      </c>
      <c r="N2" s="720"/>
      <c r="O2" s="720"/>
      <c r="P2" s="720"/>
      <c r="Q2" s="975">
        <v>244109.0</v>
      </c>
      <c r="R2" s="783"/>
      <c r="S2" s="783"/>
      <c r="T2" s="783"/>
      <c r="U2" s="783"/>
      <c r="V2" s="783"/>
      <c r="W2" s="783"/>
      <c r="X2" s="783"/>
      <c r="Y2" s="783"/>
      <c r="Z2" s="783"/>
    </row>
    <row r="3">
      <c r="A3" s="798">
        <v>2.0</v>
      </c>
      <c r="B3" s="869" t="s">
        <v>212</v>
      </c>
      <c r="C3" s="870" t="s">
        <v>213</v>
      </c>
      <c r="D3" s="564">
        <v>2.0</v>
      </c>
      <c r="E3" s="1194">
        <v>124200.0</v>
      </c>
      <c r="F3" s="760" t="s">
        <v>2143</v>
      </c>
      <c r="G3" s="564" t="s">
        <v>3136</v>
      </c>
      <c r="H3" s="939">
        <v>244102.0</v>
      </c>
      <c r="I3" s="564" t="s">
        <v>250</v>
      </c>
      <c r="J3" s="939">
        <v>244222.0</v>
      </c>
      <c r="K3" s="559" t="s">
        <v>3137</v>
      </c>
      <c r="L3" s="1588">
        <v>24967.0</v>
      </c>
      <c r="M3" s="1588">
        <v>24971.0</v>
      </c>
      <c r="N3" s="780"/>
      <c r="O3" s="780"/>
      <c r="P3" s="780"/>
      <c r="Q3" s="1196">
        <v>244132.0</v>
      </c>
      <c r="R3" s="701"/>
      <c r="S3" s="701"/>
      <c r="T3" s="701"/>
      <c r="U3" s="701"/>
      <c r="V3" s="701"/>
      <c r="W3" s="701"/>
      <c r="X3" s="701"/>
      <c r="Y3" s="701"/>
      <c r="Z3" s="701"/>
    </row>
    <row r="4">
      <c r="A4" s="798">
        <v>3.0</v>
      </c>
      <c r="B4" s="34"/>
      <c r="C4" s="34"/>
      <c r="D4" s="34"/>
      <c r="E4" s="34"/>
      <c r="F4" s="34"/>
      <c r="G4" s="34"/>
      <c r="H4" s="34"/>
      <c r="I4" s="34"/>
      <c r="J4" s="34"/>
      <c r="K4" s="559" t="s">
        <v>3138</v>
      </c>
      <c r="L4" s="34"/>
      <c r="M4" s="34"/>
      <c r="N4" s="34"/>
      <c r="O4" s="34"/>
      <c r="P4" s="34"/>
      <c r="Q4" s="34"/>
      <c r="R4" s="701"/>
      <c r="S4" s="701"/>
      <c r="T4" s="701"/>
      <c r="U4" s="701"/>
      <c r="V4" s="701"/>
      <c r="W4" s="701"/>
      <c r="X4" s="701"/>
      <c r="Y4" s="701"/>
      <c r="Z4" s="701"/>
    </row>
    <row r="5">
      <c r="A5" s="798">
        <v>4.0</v>
      </c>
      <c r="B5" s="563" t="s">
        <v>1547</v>
      </c>
      <c r="C5" s="564" t="s">
        <v>1548</v>
      </c>
      <c r="D5" s="564">
        <v>4.0</v>
      </c>
      <c r="E5" s="1194">
        <f>69000*4</f>
        <v>276000</v>
      </c>
      <c r="F5" s="563" t="s">
        <v>1801</v>
      </c>
      <c r="G5" s="564" t="s">
        <v>224</v>
      </c>
      <c r="H5" s="780"/>
      <c r="I5" s="780"/>
      <c r="J5" s="780"/>
      <c r="K5" s="559" t="s">
        <v>3139</v>
      </c>
      <c r="L5" s="1281">
        <v>25021.0</v>
      </c>
      <c r="M5" s="1589">
        <v>25021.0</v>
      </c>
      <c r="N5" s="780"/>
      <c r="O5" s="780"/>
      <c r="P5" s="780"/>
      <c r="Q5" s="989" t="s">
        <v>3140</v>
      </c>
      <c r="R5" s="701"/>
      <c r="S5" s="701"/>
      <c r="T5" s="701"/>
      <c r="U5" s="701"/>
      <c r="V5" s="701"/>
      <c r="W5" s="701"/>
      <c r="X5" s="701"/>
      <c r="Y5" s="701"/>
      <c r="Z5" s="701"/>
    </row>
    <row r="6">
      <c r="A6" s="798">
        <v>5.0</v>
      </c>
      <c r="B6" s="29"/>
      <c r="C6" s="29"/>
      <c r="D6" s="29"/>
      <c r="E6" s="29"/>
      <c r="F6" s="29"/>
      <c r="G6" s="29"/>
      <c r="H6" s="29"/>
      <c r="I6" s="29"/>
      <c r="J6" s="29"/>
      <c r="K6" s="559" t="s">
        <v>3141</v>
      </c>
      <c r="L6" s="29"/>
      <c r="M6" s="29"/>
      <c r="N6" s="29"/>
      <c r="O6" s="29"/>
      <c r="P6" s="29"/>
      <c r="Q6" s="29"/>
      <c r="R6" s="701"/>
      <c r="S6" s="701"/>
      <c r="T6" s="701"/>
      <c r="U6" s="701"/>
      <c r="V6" s="701"/>
      <c r="W6" s="701"/>
      <c r="X6" s="701"/>
      <c r="Y6" s="701"/>
      <c r="Z6" s="701"/>
    </row>
    <row r="7">
      <c r="A7" s="798">
        <v>6.0</v>
      </c>
      <c r="B7" s="29"/>
      <c r="C7" s="29"/>
      <c r="D7" s="29"/>
      <c r="E7" s="29"/>
      <c r="F7" s="29"/>
      <c r="G7" s="29"/>
      <c r="H7" s="29"/>
      <c r="I7" s="29"/>
      <c r="J7" s="29"/>
      <c r="K7" s="559" t="s">
        <v>3142</v>
      </c>
      <c r="L7" s="29"/>
      <c r="M7" s="29"/>
      <c r="N7" s="29"/>
      <c r="O7" s="29"/>
      <c r="P7" s="29"/>
      <c r="Q7" s="29"/>
      <c r="R7" s="701"/>
      <c r="S7" s="701"/>
      <c r="T7" s="701"/>
      <c r="U7" s="701"/>
      <c r="V7" s="701"/>
      <c r="W7" s="701"/>
      <c r="X7" s="701"/>
      <c r="Y7" s="701"/>
      <c r="Z7" s="701"/>
    </row>
    <row r="8">
      <c r="A8" s="798">
        <v>7.0</v>
      </c>
      <c r="B8" s="34"/>
      <c r="C8" s="34"/>
      <c r="D8" s="34"/>
      <c r="E8" s="34"/>
      <c r="F8" s="34"/>
      <c r="G8" s="34"/>
      <c r="H8" s="34"/>
      <c r="I8" s="34"/>
      <c r="J8" s="34"/>
      <c r="K8" s="559" t="s">
        <v>3143</v>
      </c>
      <c r="L8" s="34"/>
      <c r="M8" s="34"/>
      <c r="N8" s="34"/>
      <c r="O8" s="34"/>
      <c r="P8" s="34"/>
      <c r="Q8" s="34"/>
      <c r="R8" s="701"/>
      <c r="S8" s="701"/>
      <c r="T8" s="701"/>
      <c r="U8" s="701"/>
      <c r="V8" s="701"/>
      <c r="W8" s="701"/>
      <c r="X8" s="701"/>
      <c r="Y8" s="701"/>
      <c r="Z8" s="701"/>
    </row>
    <row r="9">
      <c r="A9" s="848">
        <v>8.0</v>
      </c>
      <c r="B9" s="629" t="s">
        <v>1690</v>
      </c>
      <c r="C9" s="615" t="s">
        <v>115</v>
      </c>
      <c r="D9" s="615">
        <v>3.0</v>
      </c>
      <c r="E9" s="1194">
        <v>175950.0</v>
      </c>
      <c r="F9" s="1328" t="s">
        <v>3144</v>
      </c>
      <c r="G9" s="629" t="s">
        <v>3145</v>
      </c>
      <c r="H9" s="1590">
        <v>244160.0</v>
      </c>
      <c r="I9" s="775"/>
      <c r="J9" s="775"/>
      <c r="K9" s="505" t="s">
        <v>3146</v>
      </c>
      <c r="L9" s="1204">
        <v>244173.0</v>
      </c>
      <c r="M9" s="1204">
        <v>244179.0</v>
      </c>
      <c r="N9" s="775"/>
      <c r="O9" s="775"/>
      <c r="P9" s="775"/>
      <c r="Q9" s="1204">
        <v>244196.0</v>
      </c>
      <c r="R9" s="701"/>
      <c r="S9" s="701"/>
      <c r="T9" s="701"/>
      <c r="U9" s="701"/>
      <c r="V9" s="701"/>
      <c r="W9" s="701"/>
      <c r="X9" s="701"/>
      <c r="Y9" s="701"/>
      <c r="Z9" s="701"/>
    </row>
    <row r="10">
      <c r="A10" s="848">
        <v>9.0</v>
      </c>
      <c r="B10" s="29"/>
      <c r="C10" s="29"/>
      <c r="D10" s="29"/>
      <c r="E10" s="29"/>
      <c r="F10" s="29"/>
      <c r="G10" s="29"/>
      <c r="H10" s="29"/>
      <c r="I10" s="29"/>
      <c r="J10" s="29"/>
      <c r="K10" s="505" t="s">
        <v>3147</v>
      </c>
      <c r="L10" s="29"/>
      <c r="M10" s="29"/>
      <c r="N10" s="29"/>
      <c r="O10" s="29"/>
      <c r="P10" s="29"/>
      <c r="Q10" s="29"/>
      <c r="R10" s="701"/>
      <c r="S10" s="701"/>
      <c r="T10" s="701"/>
      <c r="U10" s="701"/>
      <c r="V10" s="701"/>
      <c r="W10" s="701"/>
      <c r="X10" s="701"/>
      <c r="Y10" s="701"/>
      <c r="Z10" s="701"/>
    </row>
    <row r="11">
      <c r="A11" s="798">
        <v>10.0</v>
      </c>
      <c r="B11" s="34"/>
      <c r="C11" s="34"/>
      <c r="D11" s="34"/>
      <c r="E11" s="34"/>
      <c r="F11" s="34"/>
      <c r="G11" s="34"/>
      <c r="H11" s="34"/>
      <c r="I11" s="34"/>
      <c r="J11" s="34"/>
      <c r="K11" s="505" t="s">
        <v>3148</v>
      </c>
      <c r="L11" s="34"/>
      <c r="M11" s="34"/>
      <c r="N11" s="34"/>
      <c r="O11" s="34"/>
      <c r="P11" s="34"/>
      <c r="Q11" s="34"/>
      <c r="R11" s="701"/>
      <c r="S11" s="701"/>
      <c r="T11" s="701"/>
      <c r="U11" s="701"/>
      <c r="V11" s="701"/>
      <c r="W11" s="701"/>
      <c r="X11" s="701"/>
      <c r="Y11" s="701"/>
      <c r="Z11" s="701"/>
    </row>
    <row r="12">
      <c r="A12" s="798">
        <v>11.0</v>
      </c>
      <c r="B12" s="781" t="s">
        <v>3149</v>
      </c>
      <c r="C12" s="559" t="s">
        <v>194</v>
      </c>
      <c r="D12" s="559">
        <v>1.0</v>
      </c>
      <c r="E12" s="793">
        <v>189100.0</v>
      </c>
      <c r="F12" s="573" t="s">
        <v>3150</v>
      </c>
      <c r="G12" s="559" t="s">
        <v>3151</v>
      </c>
      <c r="H12" s="799">
        <v>244162.0</v>
      </c>
      <c r="I12" s="559" t="s">
        <v>76</v>
      </c>
      <c r="J12" s="1591">
        <v>244253.0</v>
      </c>
      <c r="K12" s="559" t="s">
        <v>3152</v>
      </c>
      <c r="L12" s="725">
        <v>244205.0</v>
      </c>
      <c r="M12" s="725">
        <v>244297.0</v>
      </c>
      <c r="N12" s="720"/>
      <c r="O12" s="720"/>
      <c r="P12" s="720"/>
      <c r="Q12" s="573" t="s">
        <v>3153</v>
      </c>
      <c r="R12" s="701"/>
      <c r="S12" s="701"/>
      <c r="T12" s="701"/>
      <c r="U12" s="701"/>
      <c r="V12" s="701"/>
      <c r="W12" s="701"/>
      <c r="X12" s="701"/>
      <c r="Y12" s="701"/>
      <c r="Z12" s="701"/>
    </row>
    <row r="13">
      <c r="A13" s="798">
        <v>12.0</v>
      </c>
      <c r="B13" s="573" t="s">
        <v>3154</v>
      </c>
      <c r="C13" s="559" t="s">
        <v>1860</v>
      </c>
      <c r="D13" s="559">
        <v>1.0</v>
      </c>
      <c r="E13" s="793">
        <v>296100.0</v>
      </c>
      <c r="F13" s="573" t="s">
        <v>3155</v>
      </c>
      <c r="G13" s="559" t="s">
        <v>3156</v>
      </c>
      <c r="H13" s="797">
        <v>244203.0</v>
      </c>
      <c r="I13" s="559" t="s">
        <v>76</v>
      </c>
      <c r="J13" s="797">
        <v>244293.0</v>
      </c>
      <c r="K13" s="559" t="s">
        <v>3157</v>
      </c>
      <c r="L13" s="725">
        <v>244205.0</v>
      </c>
      <c r="M13" s="725">
        <v>244327.0</v>
      </c>
      <c r="N13" s="720"/>
      <c r="O13" s="720"/>
      <c r="P13" s="720"/>
      <c r="Q13" s="573" t="s">
        <v>3158</v>
      </c>
      <c r="R13" s="701"/>
      <c r="S13" s="701"/>
      <c r="T13" s="701"/>
      <c r="U13" s="701"/>
      <c r="V13" s="701"/>
      <c r="W13" s="701"/>
      <c r="X13" s="701"/>
      <c r="Y13" s="701"/>
      <c r="Z13" s="701"/>
    </row>
    <row r="14">
      <c r="A14" s="798">
        <v>13.0</v>
      </c>
      <c r="B14" s="573" t="s">
        <v>634</v>
      </c>
      <c r="C14" s="559" t="s">
        <v>635</v>
      </c>
      <c r="D14" s="559">
        <v>1.0</v>
      </c>
      <c r="E14" s="793">
        <v>189100.0</v>
      </c>
      <c r="F14" s="573" t="s">
        <v>3159</v>
      </c>
      <c r="G14" s="559" t="s">
        <v>3160</v>
      </c>
      <c r="H14" s="797">
        <v>244169.0</v>
      </c>
      <c r="I14" s="559" t="s">
        <v>76</v>
      </c>
      <c r="J14" s="797">
        <v>244259.0</v>
      </c>
      <c r="K14" s="559" t="s">
        <v>3161</v>
      </c>
      <c r="L14" s="725">
        <v>244205.0</v>
      </c>
      <c r="M14" s="725">
        <v>244297.0</v>
      </c>
      <c r="N14" s="725"/>
      <c r="O14" s="559"/>
      <c r="P14" s="720"/>
      <c r="Q14" s="573" t="s">
        <v>2567</v>
      </c>
      <c r="R14" s="701"/>
      <c r="S14" s="701"/>
      <c r="T14" s="701"/>
      <c r="U14" s="701"/>
      <c r="V14" s="701"/>
      <c r="W14" s="701"/>
      <c r="X14" s="701"/>
      <c r="Y14" s="701"/>
      <c r="Z14" s="701"/>
    </row>
    <row r="15">
      <c r="A15" s="798">
        <v>14.0</v>
      </c>
      <c r="B15" s="573" t="s">
        <v>3162</v>
      </c>
      <c r="C15" s="559" t="s">
        <v>1997</v>
      </c>
      <c r="D15" s="559">
        <v>1.0</v>
      </c>
      <c r="E15" s="793">
        <v>189100.0</v>
      </c>
      <c r="F15" s="573" t="s">
        <v>3163</v>
      </c>
      <c r="G15" s="559" t="s">
        <v>3164</v>
      </c>
      <c r="H15" s="719"/>
      <c r="I15" s="559"/>
      <c r="J15" s="719"/>
      <c r="K15" s="559" t="s">
        <v>3165</v>
      </c>
      <c r="L15" s="725">
        <v>244205.0</v>
      </c>
      <c r="M15" s="725">
        <v>244297.0</v>
      </c>
      <c r="N15" s="719"/>
      <c r="O15" s="719"/>
      <c r="P15" s="559" t="s">
        <v>3166</v>
      </c>
      <c r="Q15" s="559" t="s">
        <v>3167</v>
      </c>
      <c r="R15" s="1592"/>
      <c r="S15" s="701"/>
      <c r="T15" s="701"/>
      <c r="U15" s="701"/>
      <c r="V15" s="701"/>
      <c r="W15" s="701"/>
      <c r="X15" s="701"/>
      <c r="Y15" s="701"/>
      <c r="Z15" s="701"/>
    </row>
    <row r="16">
      <c r="A16" s="798">
        <v>15.0</v>
      </c>
      <c r="B16" s="573" t="s">
        <v>3168</v>
      </c>
      <c r="C16" s="559" t="s">
        <v>108</v>
      </c>
      <c r="D16" s="559">
        <v>1.0</v>
      </c>
      <c r="E16" s="793">
        <v>189100.0</v>
      </c>
      <c r="F16" s="573" t="s">
        <v>3169</v>
      </c>
      <c r="G16" s="559" t="s">
        <v>3170</v>
      </c>
      <c r="H16" s="797">
        <v>244186.0</v>
      </c>
      <c r="I16" s="559" t="s">
        <v>76</v>
      </c>
      <c r="J16" s="1331">
        <v>244277.0</v>
      </c>
      <c r="K16" s="559" t="s">
        <v>3171</v>
      </c>
      <c r="L16" s="725">
        <v>244205.0</v>
      </c>
      <c r="M16" s="725">
        <v>244266.0</v>
      </c>
      <c r="N16" s="725">
        <v>244297.0</v>
      </c>
      <c r="O16" s="559" t="s">
        <v>3024</v>
      </c>
      <c r="P16" s="720"/>
      <c r="Q16" s="559" t="s">
        <v>3172</v>
      </c>
      <c r="R16" s="701"/>
      <c r="S16" s="701"/>
      <c r="T16" s="701"/>
      <c r="U16" s="701"/>
      <c r="V16" s="701"/>
      <c r="W16" s="701"/>
      <c r="X16" s="701"/>
      <c r="Y16" s="701"/>
      <c r="Z16" s="701"/>
    </row>
    <row r="17">
      <c r="A17" s="848">
        <v>16.0</v>
      </c>
      <c r="B17" s="1220" t="s">
        <v>3173</v>
      </c>
      <c r="C17" s="1055" t="s">
        <v>735</v>
      </c>
      <c r="D17" s="1055">
        <v>1.0</v>
      </c>
      <c r="E17" s="793">
        <v>189100.0</v>
      </c>
      <c r="F17" s="1220" t="s">
        <v>3174</v>
      </c>
      <c r="G17" s="1055" t="s">
        <v>3175</v>
      </c>
      <c r="H17" s="1332">
        <v>244189.0</v>
      </c>
      <c r="I17" s="1055" t="s">
        <v>76</v>
      </c>
      <c r="J17" s="1333">
        <v>244279.0</v>
      </c>
      <c r="K17" s="1055" t="s">
        <v>3176</v>
      </c>
      <c r="L17" s="1593">
        <v>244205.0</v>
      </c>
      <c r="M17" s="1594">
        <v>244297.0</v>
      </c>
      <c r="N17" s="1055" t="s">
        <v>3177</v>
      </c>
      <c r="O17" s="1055" t="s">
        <v>3024</v>
      </c>
      <c r="P17" s="1221"/>
      <c r="Q17" s="1221"/>
      <c r="R17" s="701"/>
      <c r="S17" s="701"/>
      <c r="T17" s="701"/>
      <c r="U17" s="701"/>
      <c r="V17" s="701"/>
      <c r="W17" s="701"/>
      <c r="X17" s="701"/>
      <c r="Y17" s="701"/>
      <c r="Z17" s="701"/>
    </row>
    <row r="18">
      <c r="A18" s="798">
        <v>17.0</v>
      </c>
      <c r="B18" s="573" t="s">
        <v>3178</v>
      </c>
      <c r="C18" s="559" t="s">
        <v>1860</v>
      </c>
      <c r="D18" s="559">
        <v>1.0</v>
      </c>
      <c r="E18" s="793">
        <v>189100.0</v>
      </c>
      <c r="F18" s="573" t="s">
        <v>3179</v>
      </c>
      <c r="G18" s="559" t="s">
        <v>3180</v>
      </c>
      <c r="H18" s="797">
        <v>244166.0</v>
      </c>
      <c r="I18" s="559" t="s">
        <v>76</v>
      </c>
      <c r="J18" s="1591">
        <v>244256.0</v>
      </c>
      <c r="K18" s="559" t="s">
        <v>3181</v>
      </c>
      <c r="L18" s="725">
        <v>244205.0</v>
      </c>
      <c r="M18" s="725">
        <v>244327.0</v>
      </c>
      <c r="N18" s="720"/>
      <c r="O18" s="720"/>
      <c r="P18" s="720"/>
      <c r="Q18" s="559" t="s">
        <v>3182</v>
      </c>
      <c r="R18" s="701"/>
      <c r="S18" s="701"/>
      <c r="T18" s="701"/>
      <c r="U18" s="701"/>
      <c r="V18" s="701"/>
      <c r="W18" s="701"/>
      <c r="X18" s="701"/>
      <c r="Y18" s="701"/>
      <c r="Z18" s="701"/>
    </row>
    <row r="19">
      <c r="A19" s="848">
        <v>18.0</v>
      </c>
      <c r="B19" s="1220" t="s">
        <v>3183</v>
      </c>
      <c r="C19" s="1055" t="s">
        <v>108</v>
      </c>
      <c r="D19" s="1055">
        <v>1.0</v>
      </c>
      <c r="E19" s="793">
        <v>189100.0</v>
      </c>
      <c r="F19" s="1220" t="s">
        <v>3184</v>
      </c>
      <c r="G19" s="1055" t="s">
        <v>3185</v>
      </c>
      <c r="H19" s="1332">
        <v>244195.0</v>
      </c>
      <c r="I19" s="1055" t="s">
        <v>76</v>
      </c>
      <c r="J19" s="1595">
        <v>244286.0</v>
      </c>
      <c r="K19" s="1244" t="s">
        <v>3186</v>
      </c>
      <c r="L19" s="1593">
        <v>244205.0</v>
      </c>
      <c r="M19" s="1594">
        <v>244266.0</v>
      </c>
      <c r="N19" s="1221"/>
      <c r="O19" s="1221"/>
      <c r="P19" s="1221"/>
      <c r="Q19" s="1221"/>
      <c r="R19" s="701"/>
      <c r="S19" s="701"/>
      <c r="T19" s="701"/>
      <c r="U19" s="701"/>
      <c r="V19" s="701"/>
      <c r="W19" s="701"/>
      <c r="X19" s="701"/>
      <c r="Y19" s="701"/>
      <c r="Z19" s="701"/>
    </row>
    <row r="20">
      <c r="A20" s="848">
        <v>19.0</v>
      </c>
      <c r="B20" s="869" t="s">
        <v>3187</v>
      </c>
      <c r="C20" s="870" t="s">
        <v>714</v>
      </c>
      <c r="D20" s="870">
        <v>19.0</v>
      </c>
      <c r="E20" s="1596">
        <v>917000.0</v>
      </c>
      <c r="F20" s="780"/>
      <c r="G20" s="564" t="s">
        <v>3188</v>
      </c>
      <c r="H20" s="1368">
        <v>244252.0</v>
      </c>
      <c r="I20" s="780"/>
      <c r="J20" s="780"/>
      <c r="K20" s="559" t="s">
        <v>3189</v>
      </c>
      <c r="L20" s="1597">
        <v>244053.0</v>
      </c>
      <c r="M20" s="1597">
        <v>244053.0</v>
      </c>
      <c r="N20" s="780"/>
      <c r="O20" s="780"/>
      <c r="P20" s="780"/>
      <c r="Q20" s="989" t="s">
        <v>3190</v>
      </c>
      <c r="R20" s="701"/>
      <c r="S20" s="701"/>
      <c r="T20" s="701"/>
      <c r="U20" s="701"/>
      <c r="V20" s="701"/>
      <c r="W20" s="701"/>
      <c r="X20" s="701"/>
      <c r="Y20" s="701"/>
      <c r="Z20" s="701"/>
    </row>
    <row r="21">
      <c r="A21" s="848">
        <v>20.0</v>
      </c>
      <c r="B21" s="29"/>
      <c r="C21" s="29"/>
      <c r="D21" s="29"/>
      <c r="E21" s="29"/>
      <c r="F21" s="29"/>
      <c r="G21" s="29"/>
      <c r="H21" s="29"/>
      <c r="I21" s="29"/>
      <c r="J21" s="29"/>
      <c r="K21" s="564" t="s">
        <v>3191</v>
      </c>
      <c r="L21" s="29"/>
      <c r="M21" s="29"/>
      <c r="N21" s="29"/>
      <c r="O21" s="29"/>
      <c r="P21" s="29"/>
      <c r="Q21" s="29"/>
      <c r="R21" s="701"/>
      <c r="S21" s="701"/>
      <c r="T21" s="701"/>
      <c r="U21" s="701"/>
      <c r="V21" s="701"/>
      <c r="W21" s="701"/>
      <c r="X21" s="701"/>
      <c r="Y21" s="701"/>
      <c r="Z21" s="701"/>
    </row>
    <row r="22">
      <c r="A22" s="848">
        <v>21.0</v>
      </c>
      <c r="B22" s="29"/>
      <c r="C22" s="29"/>
      <c r="D22" s="29"/>
      <c r="E22" s="29"/>
      <c r="F22" s="29"/>
      <c r="G22" s="29"/>
      <c r="H22" s="29"/>
      <c r="I22" s="29"/>
      <c r="J22" s="29"/>
      <c r="K22" s="559" t="s">
        <v>3192</v>
      </c>
      <c r="L22" s="29"/>
      <c r="M22" s="29"/>
      <c r="N22" s="29"/>
      <c r="O22" s="29"/>
      <c r="P22" s="29"/>
      <c r="Q22" s="29"/>
      <c r="R22" s="701"/>
      <c r="S22" s="701"/>
      <c r="T22" s="701"/>
      <c r="U22" s="701"/>
      <c r="V22" s="701"/>
      <c r="W22" s="701"/>
      <c r="X22" s="701"/>
      <c r="Y22" s="701"/>
      <c r="Z22" s="701"/>
    </row>
    <row r="23">
      <c r="A23" s="848">
        <v>22.0</v>
      </c>
      <c r="B23" s="29"/>
      <c r="C23" s="29"/>
      <c r="D23" s="29"/>
      <c r="E23" s="29"/>
      <c r="F23" s="29"/>
      <c r="G23" s="29"/>
      <c r="H23" s="29"/>
      <c r="I23" s="29"/>
      <c r="J23" s="29"/>
      <c r="K23" s="564" t="s">
        <v>3193</v>
      </c>
      <c r="L23" s="29"/>
      <c r="M23" s="29"/>
      <c r="N23" s="29"/>
      <c r="O23" s="29"/>
      <c r="P23" s="29"/>
      <c r="Q23" s="29"/>
      <c r="R23" s="701"/>
      <c r="S23" s="701"/>
      <c r="T23" s="701"/>
      <c r="U23" s="701"/>
      <c r="V23" s="701"/>
      <c r="W23" s="701"/>
      <c r="X23" s="701"/>
      <c r="Y23" s="701"/>
      <c r="Z23" s="701"/>
    </row>
    <row r="24">
      <c r="A24" s="848">
        <v>23.0</v>
      </c>
      <c r="B24" s="29"/>
      <c r="C24" s="29"/>
      <c r="D24" s="29"/>
      <c r="E24" s="29"/>
      <c r="F24" s="29"/>
      <c r="G24" s="29"/>
      <c r="H24" s="29"/>
      <c r="I24" s="29"/>
      <c r="J24" s="29"/>
      <c r="K24" s="559" t="s">
        <v>3194</v>
      </c>
      <c r="L24" s="29"/>
      <c r="M24" s="29"/>
      <c r="N24" s="29"/>
      <c r="O24" s="29"/>
      <c r="P24" s="29"/>
      <c r="Q24" s="29"/>
      <c r="R24" s="701"/>
      <c r="S24" s="701"/>
      <c r="T24" s="701"/>
      <c r="U24" s="701"/>
      <c r="V24" s="701"/>
      <c r="W24" s="701"/>
      <c r="X24" s="701"/>
      <c r="Y24" s="701"/>
      <c r="Z24" s="701"/>
    </row>
    <row r="25">
      <c r="A25" s="848">
        <v>24.0</v>
      </c>
      <c r="B25" s="29"/>
      <c r="C25" s="29"/>
      <c r="D25" s="29"/>
      <c r="E25" s="29"/>
      <c r="F25" s="29"/>
      <c r="G25" s="29"/>
      <c r="H25" s="29"/>
      <c r="I25" s="29"/>
      <c r="J25" s="29"/>
      <c r="K25" s="564" t="s">
        <v>3195</v>
      </c>
      <c r="L25" s="29"/>
      <c r="M25" s="29"/>
      <c r="N25" s="29"/>
      <c r="O25" s="29"/>
      <c r="P25" s="29"/>
      <c r="Q25" s="29"/>
      <c r="R25" s="701"/>
      <c r="S25" s="701"/>
      <c r="T25" s="701"/>
      <c r="U25" s="701"/>
      <c r="V25" s="701"/>
      <c r="W25" s="701"/>
      <c r="X25" s="701"/>
      <c r="Y25" s="701"/>
      <c r="Z25" s="701"/>
    </row>
    <row r="26">
      <c r="A26" s="848">
        <v>25.0</v>
      </c>
      <c r="B26" s="29"/>
      <c r="C26" s="29"/>
      <c r="D26" s="29"/>
      <c r="E26" s="29"/>
      <c r="F26" s="29"/>
      <c r="G26" s="29"/>
      <c r="H26" s="29"/>
      <c r="I26" s="29"/>
      <c r="J26" s="29"/>
      <c r="K26" s="559" t="s">
        <v>3196</v>
      </c>
      <c r="L26" s="29"/>
      <c r="M26" s="29"/>
      <c r="N26" s="29"/>
      <c r="O26" s="29"/>
      <c r="P26" s="29"/>
      <c r="Q26" s="29"/>
      <c r="R26" s="701"/>
      <c r="S26" s="701"/>
      <c r="T26" s="701"/>
      <c r="U26" s="701"/>
      <c r="V26" s="701"/>
      <c r="W26" s="701"/>
      <c r="X26" s="701"/>
      <c r="Y26" s="701"/>
      <c r="Z26" s="701"/>
    </row>
    <row r="27">
      <c r="A27" s="848">
        <v>26.0</v>
      </c>
      <c r="B27" s="29"/>
      <c r="C27" s="29"/>
      <c r="D27" s="29"/>
      <c r="E27" s="29"/>
      <c r="F27" s="29"/>
      <c r="G27" s="29"/>
      <c r="H27" s="29"/>
      <c r="I27" s="29"/>
      <c r="J27" s="29"/>
      <c r="K27" s="564" t="s">
        <v>3197</v>
      </c>
      <c r="L27" s="29"/>
      <c r="M27" s="29"/>
      <c r="N27" s="29"/>
      <c r="O27" s="29"/>
      <c r="P27" s="29"/>
      <c r="Q27" s="29"/>
      <c r="R27" s="701"/>
      <c r="S27" s="701"/>
      <c r="T27" s="701"/>
      <c r="U27" s="701"/>
      <c r="V27" s="701"/>
      <c r="W27" s="701"/>
      <c r="X27" s="701"/>
      <c r="Y27" s="701"/>
      <c r="Z27" s="701"/>
    </row>
    <row r="28">
      <c r="A28" s="848">
        <v>27.0</v>
      </c>
      <c r="B28" s="29"/>
      <c r="C28" s="29"/>
      <c r="D28" s="29"/>
      <c r="E28" s="29"/>
      <c r="F28" s="29"/>
      <c r="G28" s="29"/>
      <c r="H28" s="29"/>
      <c r="I28" s="29"/>
      <c r="J28" s="29"/>
      <c r="K28" s="559" t="s">
        <v>3198</v>
      </c>
      <c r="L28" s="29"/>
      <c r="M28" s="29"/>
      <c r="N28" s="29"/>
      <c r="O28" s="29"/>
      <c r="P28" s="29"/>
      <c r="Q28" s="29"/>
      <c r="R28" s="701"/>
      <c r="S28" s="701"/>
      <c r="T28" s="701"/>
      <c r="U28" s="701"/>
      <c r="V28" s="701"/>
      <c r="W28" s="701"/>
      <c r="X28" s="701"/>
      <c r="Y28" s="701"/>
      <c r="Z28" s="701"/>
    </row>
    <row r="29">
      <c r="A29" s="848">
        <v>28.0</v>
      </c>
      <c r="B29" s="29"/>
      <c r="C29" s="29"/>
      <c r="D29" s="29"/>
      <c r="E29" s="29"/>
      <c r="F29" s="29"/>
      <c r="G29" s="29"/>
      <c r="H29" s="29"/>
      <c r="I29" s="29"/>
      <c r="J29" s="29"/>
      <c r="K29" s="564" t="s">
        <v>3199</v>
      </c>
      <c r="L29" s="29"/>
      <c r="M29" s="29"/>
      <c r="N29" s="29"/>
      <c r="O29" s="29"/>
      <c r="P29" s="29"/>
      <c r="Q29" s="29"/>
      <c r="R29" s="701"/>
      <c r="S29" s="701"/>
      <c r="T29" s="701"/>
      <c r="U29" s="701"/>
      <c r="V29" s="701"/>
      <c r="W29" s="701"/>
      <c r="X29" s="701"/>
      <c r="Y29" s="701"/>
      <c r="Z29" s="701"/>
    </row>
    <row r="30">
      <c r="A30" s="848">
        <v>29.0</v>
      </c>
      <c r="B30" s="29"/>
      <c r="C30" s="29"/>
      <c r="D30" s="29"/>
      <c r="E30" s="29"/>
      <c r="F30" s="29"/>
      <c r="G30" s="29"/>
      <c r="H30" s="29"/>
      <c r="I30" s="29"/>
      <c r="J30" s="29"/>
      <c r="K30" s="559" t="s">
        <v>3200</v>
      </c>
      <c r="L30" s="29"/>
      <c r="M30" s="29"/>
      <c r="N30" s="29"/>
      <c r="O30" s="29"/>
      <c r="P30" s="29"/>
      <c r="Q30" s="29"/>
      <c r="R30" s="701"/>
      <c r="S30" s="701"/>
      <c r="T30" s="701"/>
      <c r="U30" s="701"/>
      <c r="V30" s="701"/>
      <c r="W30" s="701"/>
      <c r="X30" s="701"/>
      <c r="Y30" s="701"/>
      <c r="Z30" s="701"/>
    </row>
    <row r="31">
      <c r="A31" s="848">
        <v>30.0</v>
      </c>
      <c r="B31" s="29"/>
      <c r="C31" s="29"/>
      <c r="D31" s="29"/>
      <c r="E31" s="29"/>
      <c r="F31" s="29"/>
      <c r="G31" s="29"/>
      <c r="H31" s="29"/>
      <c r="I31" s="29"/>
      <c r="J31" s="29"/>
      <c r="K31" s="564" t="s">
        <v>3201</v>
      </c>
      <c r="L31" s="29"/>
      <c r="M31" s="29"/>
      <c r="N31" s="29"/>
      <c r="O31" s="29"/>
      <c r="P31" s="29"/>
      <c r="Q31" s="29"/>
      <c r="R31" s="701"/>
      <c r="S31" s="701"/>
      <c r="T31" s="701"/>
      <c r="U31" s="701"/>
      <c r="V31" s="701"/>
      <c r="W31" s="701"/>
      <c r="X31" s="701"/>
      <c r="Y31" s="701"/>
      <c r="Z31" s="701"/>
    </row>
    <row r="32">
      <c r="A32" s="848">
        <v>31.0</v>
      </c>
      <c r="B32" s="29"/>
      <c r="C32" s="29"/>
      <c r="D32" s="29"/>
      <c r="E32" s="29"/>
      <c r="F32" s="29"/>
      <c r="G32" s="29"/>
      <c r="H32" s="29"/>
      <c r="I32" s="29"/>
      <c r="J32" s="29"/>
      <c r="K32" s="559" t="s">
        <v>3202</v>
      </c>
      <c r="L32" s="29"/>
      <c r="M32" s="29"/>
      <c r="N32" s="29"/>
      <c r="O32" s="29"/>
      <c r="P32" s="29"/>
      <c r="Q32" s="29"/>
      <c r="R32" s="701"/>
      <c r="S32" s="701"/>
      <c r="T32" s="701"/>
      <c r="U32" s="701"/>
      <c r="V32" s="701"/>
      <c r="W32" s="701"/>
      <c r="X32" s="701"/>
      <c r="Y32" s="701"/>
      <c r="Z32" s="701"/>
    </row>
    <row r="33">
      <c r="A33" s="848">
        <v>32.0</v>
      </c>
      <c r="B33" s="29"/>
      <c r="C33" s="29"/>
      <c r="D33" s="29"/>
      <c r="E33" s="29"/>
      <c r="F33" s="29"/>
      <c r="G33" s="29"/>
      <c r="H33" s="29"/>
      <c r="I33" s="29"/>
      <c r="J33" s="29"/>
      <c r="K33" s="564" t="s">
        <v>3203</v>
      </c>
      <c r="L33" s="29"/>
      <c r="M33" s="29"/>
      <c r="N33" s="29"/>
      <c r="O33" s="29"/>
      <c r="P33" s="29"/>
      <c r="Q33" s="29"/>
      <c r="R33" s="701"/>
      <c r="S33" s="701"/>
      <c r="T33" s="701"/>
      <c r="U33" s="701"/>
      <c r="V33" s="701"/>
      <c r="W33" s="701"/>
      <c r="X33" s="701"/>
      <c r="Y33" s="701"/>
      <c r="Z33" s="701"/>
    </row>
    <row r="34">
      <c r="A34" s="848">
        <v>33.0</v>
      </c>
      <c r="B34" s="29"/>
      <c r="C34" s="29"/>
      <c r="D34" s="29"/>
      <c r="E34" s="29"/>
      <c r="F34" s="29"/>
      <c r="G34" s="29"/>
      <c r="H34" s="29"/>
      <c r="I34" s="29"/>
      <c r="J34" s="29"/>
      <c r="K34" s="559" t="s">
        <v>3204</v>
      </c>
      <c r="L34" s="29"/>
      <c r="M34" s="29"/>
      <c r="N34" s="29"/>
      <c r="O34" s="29"/>
      <c r="P34" s="29"/>
      <c r="Q34" s="29"/>
      <c r="R34" s="701"/>
      <c r="S34" s="701"/>
      <c r="T34" s="701"/>
      <c r="U34" s="701"/>
      <c r="V34" s="701"/>
      <c r="W34" s="701"/>
      <c r="X34" s="701"/>
      <c r="Y34" s="701"/>
      <c r="Z34" s="701"/>
    </row>
    <row r="35">
      <c r="A35" s="848">
        <v>34.0</v>
      </c>
      <c r="B35" s="29"/>
      <c r="C35" s="29"/>
      <c r="D35" s="29"/>
      <c r="E35" s="29"/>
      <c r="F35" s="29"/>
      <c r="G35" s="29"/>
      <c r="H35" s="29"/>
      <c r="I35" s="29"/>
      <c r="J35" s="29"/>
      <c r="K35" s="564" t="s">
        <v>3205</v>
      </c>
      <c r="L35" s="29"/>
      <c r="M35" s="29"/>
      <c r="N35" s="29"/>
      <c r="O35" s="29"/>
      <c r="P35" s="29"/>
      <c r="Q35" s="29"/>
      <c r="R35" s="701"/>
      <c r="S35" s="701"/>
      <c r="T35" s="701"/>
      <c r="U35" s="701"/>
      <c r="V35" s="701"/>
      <c r="W35" s="701"/>
      <c r="X35" s="701"/>
      <c r="Y35" s="701"/>
      <c r="Z35" s="701"/>
    </row>
    <row r="36">
      <c r="A36" s="848">
        <v>35.0</v>
      </c>
      <c r="B36" s="29"/>
      <c r="C36" s="29"/>
      <c r="D36" s="29"/>
      <c r="E36" s="29"/>
      <c r="F36" s="29"/>
      <c r="G36" s="29"/>
      <c r="H36" s="29"/>
      <c r="I36" s="29"/>
      <c r="J36" s="29"/>
      <c r="K36" s="559" t="s">
        <v>3206</v>
      </c>
      <c r="L36" s="29"/>
      <c r="M36" s="29"/>
      <c r="N36" s="29"/>
      <c r="O36" s="29"/>
      <c r="P36" s="29"/>
      <c r="Q36" s="29"/>
      <c r="R36" s="701"/>
      <c r="S36" s="701"/>
      <c r="T36" s="701"/>
      <c r="U36" s="701"/>
      <c r="V36" s="701"/>
      <c r="W36" s="701"/>
      <c r="X36" s="701"/>
      <c r="Y36" s="701"/>
      <c r="Z36" s="701"/>
    </row>
    <row r="37">
      <c r="A37" s="848">
        <v>36.0</v>
      </c>
      <c r="B37" s="29"/>
      <c r="C37" s="29"/>
      <c r="D37" s="29"/>
      <c r="E37" s="29"/>
      <c r="F37" s="29"/>
      <c r="G37" s="29"/>
      <c r="H37" s="29"/>
      <c r="I37" s="29"/>
      <c r="J37" s="29"/>
      <c r="K37" s="564" t="s">
        <v>3207</v>
      </c>
      <c r="L37" s="29"/>
      <c r="M37" s="29"/>
      <c r="N37" s="29"/>
      <c r="O37" s="29"/>
      <c r="P37" s="29"/>
      <c r="Q37" s="29"/>
      <c r="R37" s="701"/>
      <c r="S37" s="701"/>
      <c r="T37" s="701"/>
      <c r="U37" s="701"/>
      <c r="V37" s="701"/>
      <c r="W37" s="701"/>
      <c r="X37" s="701"/>
      <c r="Y37" s="701"/>
      <c r="Z37" s="701"/>
    </row>
    <row r="38">
      <c r="A38" s="848">
        <v>37.0</v>
      </c>
      <c r="B38" s="34"/>
      <c r="C38" s="34"/>
      <c r="D38" s="34"/>
      <c r="E38" s="34"/>
      <c r="F38" s="34"/>
      <c r="G38" s="34"/>
      <c r="H38" s="34"/>
      <c r="I38" s="34"/>
      <c r="J38" s="34"/>
      <c r="K38" s="559" t="s">
        <v>3208</v>
      </c>
      <c r="L38" s="34"/>
      <c r="M38" s="34"/>
      <c r="N38" s="34"/>
      <c r="O38" s="34"/>
      <c r="P38" s="34"/>
      <c r="Q38" s="34"/>
      <c r="R38" s="701"/>
      <c r="S38" s="701"/>
      <c r="T38" s="701"/>
      <c r="U38" s="701"/>
      <c r="V38" s="701"/>
      <c r="W38" s="701"/>
      <c r="X38" s="701"/>
      <c r="Y38" s="701"/>
      <c r="Z38" s="701"/>
    </row>
    <row r="39">
      <c r="A39" s="798">
        <v>38.0</v>
      </c>
      <c r="B39" s="563" t="s">
        <v>3209</v>
      </c>
      <c r="C39" s="564" t="s">
        <v>2515</v>
      </c>
      <c r="D39" s="564" t="s">
        <v>3210</v>
      </c>
      <c r="E39" s="1598"/>
      <c r="F39" s="780"/>
      <c r="G39" s="780"/>
      <c r="H39" s="780"/>
      <c r="I39" s="780"/>
      <c r="J39" s="780"/>
      <c r="K39" s="1011" t="s">
        <v>3211</v>
      </c>
      <c r="L39" s="564" t="s">
        <v>3212</v>
      </c>
      <c r="M39" s="563" t="s">
        <v>1977</v>
      </c>
      <c r="N39" s="780"/>
      <c r="O39" s="780"/>
      <c r="P39" s="780"/>
      <c r="Q39" s="780"/>
      <c r="R39" s="701"/>
      <c r="S39" s="701"/>
      <c r="T39" s="701"/>
      <c r="U39" s="701"/>
      <c r="V39" s="701"/>
      <c r="W39" s="701"/>
      <c r="X39" s="701"/>
      <c r="Y39" s="701"/>
      <c r="Z39" s="701"/>
    </row>
    <row r="40">
      <c r="A40" s="798">
        <v>39.0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701"/>
      <c r="S40" s="701"/>
      <c r="T40" s="701"/>
      <c r="U40" s="701"/>
      <c r="V40" s="701"/>
      <c r="W40" s="701"/>
      <c r="X40" s="701"/>
      <c r="Y40" s="701"/>
      <c r="Z40" s="701"/>
    </row>
    <row r="41">
      <c r="A41" s="798">
        <v>40.0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701"/>
      <c r="S41" s="701"/>
      <c r="T41" s="701"/>
      <c r="U41" s="701"/>
      <c r="V41" s="701"/>
      <c r="W41" s="701"/>
      <c r="X41" s="701"/>
      <c r="Y41" s="701"/>
      <c r="Z41" s="701"/>
    </row>
    <row r="42">
      <c r="A42" s="798">
        <v>41.0</v>
      </c>
      <c r="B42" s="573" t="s">
        <v>3213</v>
      </c>
      <c r="C42" s="559" t="s">
        <v>1860</v>
      </c>
      <c r="D42" s="559">
        <v>1.0</v>
      </c>
      <c r="E42" s="793">
        <v>189100.0</v>
      </c>
      <c r="F42" s="573" t="s">
        <v>3214</v>
      </c>
      <c r="G42" s="573" t="s">
        <v>3215</v>
      </c>
      <c r="H42" s="559" t="s">
        <v>3216</v>
      </c>
      <c r="I42" s="559" t="s">
        <v>841</v>
      </c>
      <c r="J42" s="1266" t="s">
        <v>3217</v>
      </c>
      <c r="K42" s="1599"/>
      <c r="L42" s="1228">
        <v>244329.0</v>
      </c>
      <c r="M42" s="720"/>
      <c r="N42" s="720"/>
      <c r="O42" s="720"/>
      <c r="P42" s="720"/>
      <c r="Q42" s="720"/>
      <c r="R42" s="701"/>
      <c r="S42" s="701"/>
      <c r="T42" s="701"/>
      <c r="U42" s="701"/>
      <c r="V42" s="701"/>
      <c r="W42" s="701"/>
      <c r="X42" s="701"/>
      <c r="Y42" s="701"/>
      <c r="Z42" s="701"/>
    </row>
    <row r="43">
      <c r="A43" s="1600"/>
      <c r="B43" s="1601"/>
      <c r="C43" s="1602"/>
      <c r="D43" s="1601"/>
      <c r="E43" s="1603">
        <f>SUM(E2:E42)</f>
        <v>3371050</v>
      </c>
      <c r="F43" s="1601"/>
      <c r="G43" s="1601"/>
      <c r="H43" s="1601"/>
      <c r="I43" s="1601"/>
      <c r="J43" s="1601"/>
      <c r="K43" s="1602"/>
      <c r="L43" s="1601"/>
      <c r="M43" s="1601"/>
      <c r="N43" s="1601"/>
      <c r="O43" s="1601"/>
      <c r="P43" s="1601"/>
      <c r="Q43" s="1601"/>
      <c r="R43" s="1601"/>
      <c r="S43" s="1601"/>
      <c r="T43" s="1601"/>
      <c r="U43" s="1601"/>
      <c r="V43" s="1601"/>
      <c r="W43" s="1601"/>
      <c r="X43" s="1601"/>
      <c r="Y43" s="1601"/>
      <c r="Z43" s="1601"/>
    </row>
    <row r="44">
      <c r="A44" s="1600">
        <v>2569.0</v>
      </c>
      <c r="B44" s="1601"/>
      <c r="C44" s="1602"/>
      <c r="D44" s="1601"/>
      <c r="E44" s="1604"/>
      <c r="F44" s="1601"/>
      <c r="G44" s="1601"/>
      <c r="H44" s="1601"/>
      <c r="I44" s="1601"/>
      <c r="J44" s="1601"/>
      <c r="K44" s="1602"/>
      <c r="L44" s="1601"/>
      <c r="M44" s="1601"/>
      <c r="N44" s="1601"/>
      <c r="O44" s="1601"/>
      <c r="P44" s="1601"/>
      <c r="Q44" s="1601"/>
      <c r="R44" s="1601"/>
      <c r="S44" s="1601"/>
      <c r="T44" s="1601"/>
      <c r="U44" s="1601"/>
      <c r="V44" s="1601"/>
      <c r="W44" s="1601"/>
      <c r="X44" s="1601"/>
      <c r="Y44" s="1601"/>
      <c r="Z44" s="1601"/>
    </row>
    <row r="45">
      <c r="A45" s="573">
        <v>1.0</v>
      </c>
      <c r="B45" s="563" t="s">
        <v>3218</v>
      </c>
      <c r="C45" s="564" t="s">
        <v>3219</v>
      </c>
      <c r="D45" s="564">
        <v>4.0</v>
      </c>
      <c r="E45" s="1605">
        <v>220800.0</v>
      </c>
      <c r="F45" s="563" t="s">
        <v>3220</v>
      </c>
      <c r="G45" s="564" t="s">
        <v>3221</v>
      </c>
      <c r="H45" s="564" t="s">
        <v>2616</v>
      </c>
      <c r="I45" s="564" t="s">
        <v>250</v>
      </c>
      <c r="J45" s="564" t="s">
        <v>3222</v>
      </c>
      <c r="K45" s="564" t="s">
        <v>3223</v>
      </c>
      <c r="L45" s="780"/>
      <c r="M45" s="780"/>
      <c r="N45" s="780"/>
      <c r="O45" s="780"/>
      <c r="P45" s="780"/>
      <c r="Q45" s="1196">
        <v>244438.0</v>
      </c>
      <c r="R45" s="701"/>
      <c r="S45" s="701"/>
      <c r="T45" s="701"/>
      <c r="U45" s="701"/>
      <c r="V45" s="701"/>
      <c r="W45" s="701"/>
      <c r="X45" s="701"/>
      <c r="Y45" s="701"/>
      <c r="Z45" s="701"/>
    </row>
    <row r="46">
      <c r="A46" s="573">
        <v>2.0</v>
      </c>
      <c r="B46" s="29"/>
      <c r="C46" s="29"/>
      <c r="D46" s="29"/>
      <c r="E46" s="29"/>
      <c r="F46" s="29"/>
      <c r="G46" s="29"/>
      <c r="H46" s="29"/>
      <c r="I46" s="29"/>
      <c r="J46" s="29"/>
      <c r="K46" s="564" t="s">
        <v>3224</v>
      </c>
      <c r="L46" s="29"/>
      <c r="M46" s="29"/>
      <c r="N46" s="29"/>
      <c r="O46" s="29"/>
      <c r="P46" s="29"/>
      <c r="Q46" s="29"/>
      <c r="R46" s="701"/>
      <c r="S46" s="701"/>
      <c r="T46" s="701"/>
      <c r="U46" s="701"/>
      <c r="V46" s="701"/>
      <c r="W46" s="701"/>
      <c r="X46" s="701"/>
      <c r="Y46" s="701"/>
      <c r="Z46" s="701"/>
    </row>
    <row r="47">
      <c r="A47" s="573">
        <v>3.0</v>
      </c>
      <c r="B47" s="29"/>
      <c r="C47" s="29"/>
      <c r="D47" s="29"/>
      <c r="E47" s="29"/>
      <c r="F47" s="29"/>
      <c r="G47" s="29"/>
      <c r="H47" s="29"/>
      <c r="I47" s="29"/>
      <c r="J47" s="29"/>
      <c r="K47" s="564" t="s">
        <v>3225</v>
      </c>
      <c r="L47" s="29"/>
      <c r="M47" s="29"/>
      <c r="N47" s="29"/>
      <c r="O47" s="29"/>
      <c r="P47" s="29"/>
      <c r="Q47" s="29"/>
      <c r="R47" s="701"/>
      <c r="S47" s="701"/>
      <c r="T47" s="701"/>
      <c r="U47" s="701"/>
      <c r="V47" s="701"/>
      <c r="W47" s="701"/>
      <c r="X47" s="701"/>
      <c r="Y47" s="701"/>
      <c r="Z47" s="701"/>
    </row>
    <row r="48">
      <c r="A48" s="573">
        <v>4.0</v>
      </c>
      <c r="B48" s="34"/>
      <c r="C48" s="34"/>
      <c r="D48" s="34"/>
      <c r="E48" s="34"/>
      <c r="F48" s="34"/>
      <c r="G48" s="34"/>
      <c r="H48" s="34"/>
      <c r="I48" s="34"/>
      <c r="J48" s="34"/>
      <c r="K48" s="564" t="s">
        <v>3226</v>
      </c>
      <c r="L48" s="34"/>
      <c r="M48" s="34"/>
      <c r="N48" s="34"/>
      <c r="O48" s="34"/>
      <c r="P48" s="34"/>
      <c r="Q48" s="34"/>
      <c r="R48" s="701"/>
      <c r="S48" s="701"/>
      <c r="T48" s="701"/>
      <c r="U48" s="701"/>
      <c r="V48" s="701"/>
      <c r="W48" s="701"/>
      <c r="X48" s="701"/>
      <c r="Y48" s="701"/>
      <c r="Z48" s="701"/>
    </row>
    <row r="49">
      <c r="A49" s="573">
        <v>5.0</v>
      </c>
      <c r="B49" s="573" t="s">
        <v>3227</v>
      </c>
      <c r="C49" s="559" t="s">
        <v>3219</v>
      </c>
      <c r="D49" s="559">
        <v>1.0</v>
      </c>
      <c r="E49" s="793">
        <v>189100.0</v>
      </c>
      <c r="F49" s="573" t="s">
        <v>3228</v>
      </c>
      <c r="G49" s="573" t="s">
        <v>3229</v>
      </c>
      <c r="H49" s="797">
        <v>244319.0</v>
      </c>
      <c r="I49" s="559" t="s">
        <v>76</v>
      </c>
      <c r="J49" s="797">
        <v>244409.0</v>
      </c>
      <c r="K49" s="564" t="s">
        <v>3230</v>
      </c>
      <c r="L49" s="725">
        <v>244685.0</v>
      </c>
      <c r="M49" s="559" t="s">
        <v>3231</v>
      </c>
      <c r="N49" s="720"/>
      <c r="O49" s="720"/>
      <c r="P49" s="720"/>
      <c r="Q49" s="975">
        <v>244404.0</v>
      </c>
      <c r="R49" s="701"/>
      <c r="S49" s="701"/>
      <c r="T49" s="701"/>
      <c r="U49" s="701"/>
      <c r="V49" s="701"/>
      <c r="W49" s="701"/>
      <c r="X49" s="701"/>
      <c r="Y49" s="701"/>
      <c r="Z49" s="701"/>
    </row>
    <row r="50">
      <c r="A50" s="1220">
        <v>6.0</v>
      </c>
      <c r="B50" s="1449" t="s">
        <v>3232</v>
      </c>
      <c r="C50" s="1055" t="s">
        <v>48</v>
      </c>
      <c r="D50" s="1055">
        <v>1.0</v>
      </c>
      <c r="E50" s="1606"/>
      <c r="F50" s="1049" t="s">
        <v>3233</v>
      </c>
      <c r="G50" s="1055" t="s">
        <v>3234</v>
      </c>
      <c r="H50" s="1332">
        <v>244483.0</v>
      </c>
      <c r="I50" s="1055" t="s">
        <v>76</v>
      </c>
      <c r="J50" s="1456">
        <v>25471.0</v>
      </c>
      <c r="K50" s="1554"/>
      <c r="L50" s="1221"/>
      <c r="M50" s="1221"/>
      <c r="N50" s="1221"/>
      <c r="O50" s="1221"/>
      <c r="P50" s="1221"/>
      <c r="Q50" s="1221"/>
      <c r="R50" s="701"/>
      <c r="S50" s="701"/>
      <c r="T50" s="701"/>
      <c r="U50" s="701"/>
      <c r="V50" s="701"/>
      <c r="W50" s="701"/>
      <c r="X50" s="701"/>
      <c r="Y50" s="701"/>
      <c r="Z50" s="701"/>
    </row>
    <row r="51">
      <c r="A51" s="1220">
        <v>7.0</v>
      </c>
      <c r="B51" s="1221"/>
      <c r="C51" s="1554"/>
      <c r="D51" s="1221"/>
      <c r="E51" s="1607"/>
      <c r="F51" s="1221"/>
      <c r="G51" s="1221"/>
      <c r="H51" s="1221"/>
      <c r="I51" s="1221"/>
      <c r="J51" s="1221"/>
      <c r="K51" s="1554"/>
      <c r="L51" s="1221"/>
      <c r="M51" s="1221"/>
      <c r="N51" s="1221"/>
      <c r="O51" s="1221"/>
      <c r="P51" s="1221"/>
      <c r="Q51" s="1221"/>
      <c r="R51" s="701"/>
      <c r="S51" s="701"/>
      <c r="T51" s="701"/>
      <c r="U51" s="701"/>
      <c r="V51" s="701"/>
      <c r="W51" s="701"/>
      <c r="X51" s="701"/>
      <c r="Y51" s="701"/>
      <c r="Z51" s="701"/>
    </row>
    <row r="52">
      <c r="A52" s="1220">
        <v>8.0</v>
      </c>
      <c r="B52" s="1221"/>
      <c r="C52" s="1554"/>
      <c r="D52" s="1221"/>
      <c r="E52" s="1607"/>
      <c r="F52" s="1221"/>
      <c r="G52" s="1221"/>
      <c r="H52" s="1221"/>
      <c r="I52" s="1221"/>
      <c r="J52" s="1221"/>
      <c r="K52" s="1554"/>
      <c r="L52" s="1221"/>
      <c r="M52" s="1221"/>
      <c r="N52" s="1221"/>
      <c r="O52" s="1221"/>
      <c r="P52" s="1221"/>
      <c r="Q52" s="1221"/>
      <c r="R52" s="701"/>
      <c r="S52" s="701"/>
      <c r="T52" s="701"/>
      <c r="U52" s="701"/>
      <c r="V52" s="701"/>
      <c r="W52" s="701"/>
      <c r="X52" s="701"/>
      <c r="Y52" s="701"/>
      <c r="Z52" s="701"/>
    </row>
    <row r="53">
      <c r="A53" s="1220">
        <v>9.0</v>
      </c>
      <c r="B53" s="1221"/>
      <c r="C53" s="1554"/>
      <c r="D53" s="1221"/>
      <c r="E53" s="1607"/>
      <c r="F53" s="1221"/>
      <c r="G53" s="1221"/>
      <c r="H53" s="1221"/>
      <c r="I53" s="1221"/>
      <c r="J53" s="1221"/>
      <c r="K53" s="1554"/>
      <c r="L53" s="1221"/>
      <c r="M53" s="1221"/>
      <c r="N53" s="1221"/>
      <c r="O53" s="1221"/>
      <c r="P53" s="1221"/>
      <c r="Q53" s="1221"/>
      <c r="R53" s="701"/>
      <c r="S53" s="701"/>
      <c r="T53" s="701"/>
      <c r="U53" s="701"/>
      <c r="V53" s="701"/>
      <c r="W53" s="701"/>
      <c r="X53" s="701"/>
      <c r="Y53" s="701"/>
      <c r="Z53" s="701"/>
    </row>
    <row r="54">
      <c r="A54" s="1220">
        <v>10.0</v>
      </c>
      <c r="B54" s="1221"/>
      <c r="C54" s="1554"/>
      <c r="D54" s="1221"/>
      <c r="E54" s="1607"/>
      <c r="F54" s="1221"/>
      <c r="G54" s="1221"/>
      <c r="H54" s="1221"/>
      <c r="I54" s="1221"/>
      <c r="J54" s="1221"/>
      <c r="K54" s="1554"/>
      <c r="L54" s="1221"/>
      <c r="M54" s="1221"/>
      <c r="N54" s="1221"/>
      <c r="O54" s="1221"/>
      <c r="P54" s="1221"/>
      <c r="Q54" s="1221"/>
      <c r="R54" s="701"/>
      <c r="S54" s="701"/>
      <c r="T54" s="701"/>
      <c r="U54" s="701"/>
      <c r="V54" s="701"/>
      <c r="W54" s="701"/>
      <c r="X54" s="701"/>
      <c r="Y54" s="701"/>
      <c r="Z54" s="701"/>
    </row>
    <row r="55">
      <c r="A55" s="1220">
        <v>11.0</v>
      </c>
      <c r="B55" s="1221"/>
      <c r="C55" s="1554"/>
      <c r="D55" s="1221"/>
      <c r="E55" s="1607"/>
      <c r="F55" s="1221"/>
      <c r="G55" s="1221"/>
      <c r="H55" s="1221"/>
      <c r="I55" s="1221"/>
      <c r="J55" s="1221"/>
      <c r="K55" s="1554"/>
      <c r="L55" s="1221"/>
      <c r="M55" s="1221"/>
      <c r="N55" s="1221"/>
      <c r="O55" s="1221"/>
      <c r="P55" s="1221"/>
      <c r="Q55" s="1221"/>
      <c r="R55" s="701"/>
      <c r="S55" s="701"/>
      <c r="T55" s="701"/>
      <c r="U55" s="701"/>
      <c r="V55" s="701"/>
      <c r="W55" s="701"/>
      <c r="X55" s="701"/>
      <c r="Y55" s="701"/>
      <c r="Z55" s="701"/>
    </row>
    <row r="56">
      <c r="A56" s="1220">
        <v>12.0</v>
      </c>
      <c r="B56" s="1221"/>
      <c r="C56" s="1554"/>
      <c r="D56" s="1221"/>
      <c r="E56" s="1607"/>
      <c r="F56" s="1221"/>
      <c r="G56" s="1221"/>
      <c r="H56" s="1221"/>
      <c r="I56" s="1221"/>
      <c r="J56" s="1221"/>
      <c r="K56" s="1554"/>
      <c r="L56" s="1221"/>
      <c r="M56" s="1221"/>
      <c r="N56" s="1221"/>
      <c r="O56" s="1221"/>
      <c r="P56" s="1221"/>
      <c r="Q56" s="1221"/>
      <c r="R56" s="701"/>
      <c r="S56" s="701"/>
      <c r="T56" s="701"/>
      <c r="U56" s="701"/>
      <c r="V56" s="701"/>
      <c r="W56" s="701"/>
      <c r="X56" s="701"/>
      <c r="Y56" s="701"/>
      <c r="Z56" s="701"/>
    </row>
    <row r="57">
      <c r="A57" s="701"/>
      <c r="B57" s="701"/>
      <c r="C57" s="690"/>
      <c r="D57" s="701"/>
      <c r="E57" s="1608">
        <f>sum(E45:E56)</f>
        <v>409900</v>
      </c>
      <c r="F57" s="701"/>
      <c r="G57" s="701"/>
      <c r="H57" s="701"/>
      <c r="I57" s="701"/>
      <c r="J57" s="701"/>
      <c r="K57" s="690"/>
      <c r="L57" s="701"/>
      <c r="M57" s="701"/>
      <c r="N57" s="701"/>
      <c r="O57" s="701"/>
      <c r="P57" s="701"/>
      <c r="Q57" s="701"/>
      <c r="R57" s="701"/>
      <c r="S57" s="701"/>
      <c r="T57" s="701"/>
      <c r="U57" s="701"/>
      <c r="V57" s="701"/>
      <c r="W57" s="701"/>
      <c r="X57" s="701"/>
      <c r="Y57" s="701"/>
      <c r="Z57" s="701"/>
    </row>
    <row r="58">
      <c r="A58" s="701"/>
      <c r="B58" s="701"/>
      <c r="C58" s="690"/>
      <c r="D58" s="701"/>
      <c r="E58" s="1608"/>
      <c r="F58" s="701"/>
      <c r="G58" s="701"/>
      <c r="H58" s="701"/>
      <c r="I58" s="701"/>
      <c r="J58" s="701"/>
      <c r="K58" s="690"/>
      <c r="L58" s="701"/>
      <c r="M58" s="701"/>
      <c r="N58" s="701"/>
      <c r="O58" s="701"/>
      <c r="P58" s="701"/>
      <c r="Q58" s="701"/>
      <c r="R58" s="701"/>
      <c r="S58" s="701"/>
      <c r="T58" s="701"/>
      <c r="U58" s="701"/>
      <c r="V58" s="701"/>
      <c r="W58" s="701"/>
      <c r="X58" s="701"/>
      <c r="Y58" s="701"/>
      <c r="Z58" s="701"/>
    </row>
    <row r="59">
      <c r="A59" s="701"/>
      <c r="B59" s="701"/>
      <c r="C59" s="690"/>
      <c r="D59" s="701"/>
      <c r="E59" s="1608"/>
      <c r="F59" s="701"/>
      <c r="G59" s="701"/>
      <c r="H59" s="701"/>
      <c r="I59" s="701"/>
      <c r="J59" s="701"/>
      <c r="K59" s="690"/>
      <c r="L59" s="701"/>
      <c r="M59" s="701"/>
      <c r="N59" s="701"/>
      <c r="O59" s="701"/>
      <c r="P59" s="701"/>
      <c r="Q59" s="701"/>
      <c r="R59" s="701"/>
      <c r="S59" s="701"/>
      <c r="T59" s="701"/>
      <c r="U59" s="701"/>
      <c r="V59" s="701"/>
      <c r="W59" s="701"/>
      <c r="X59" s="701"/>
      <c r="Y59" s="701"/>
      <c r="Z59" s="701"/>
    </row>
    <row r="60">
      <c r="A60" s="701"/>
      <c r="B60" s="701"/>
      <c r="C60" s="690"/>
      <c r="D60" s="701"/>
      <c r="E60" s="1608"/>
      <c r="F60" s="701"/>
      <c r="G60" s="701"/>
      <c r="H60" s="701"/>
      <c r="I60" s="701"/>
      <c r="J60" s="701"/>
      <c r="K60" s="690"/>
      <c r="L60" s="701"/>
      <c r="M60" s="701"/>
      <c r="N60" s="701"/>
      <c r="O60" s="701"/>
      <c r="P60" s="701"/>
      <c r="Q60" s="701"/>
      <c r="R60" s="701"/>
      <c r="S60" s="701"/>
      <c r="T60" s="701"/>
      <c r="U60" s="701"/>
      <c r="V60" s="701"/>
      <c r="W60" s="701"/>
      <c r="X60" s="701"/>
      <c r="Y60" s="701"/>
      <c r="Z60" s="701"/>
    </row>
    <row r="61">
      <c r="A61" s="701"/>
      <c r="B61" s="701"/>
      <c r="C61" s="690"/>
      <c r="D61" s="701"/>
      <c r="E61" s="1608"/>
      <c r="F61" s="701"/>
      <c r="G61" s="701"/>
      <c r="H61" s="701"/>
      <c r="I61" s="701"/>
      <c r="J61" s="701"/>
      <c r="K61" s="690"/>
      <c r="L61" s="701"/>
      <c r="M61" s="701"/>
      <c r="N61" s="701"/>
      <c r="O61" s="701"/>
      <c r="P61" s="701"/>
      <c r="Q61" s="701"/>
      <c r="R61" s="701"/>
      <c r="S61" s="701"/>
      <c r="T61" s="701"/>
      <c r="U61" s="701"/>
      <c r="V61" s="701"/>
      <c r="W61" s="701"/>
      <c r="X61" s="701"/>
      <c r="Y61" s="701"/>
      <c r="Z61" s="701"/>
    </row>
    <row r="62">
      <c r="A62" s="701"/>
      <c r="B62" s="701"/>
      <c r="C62" s="690"/>
      <c r="D62" s="701"/>
      <c r="E62" s="1608"/>
      <c r="F62" s="701"/>
      <c r="G62" s="701"/>
      <c r="H62" s="701"/>
      <c r="I62" s="701"/>
      <c r="J62" s="701"/>
      <c r="K62" s="690"/>
      <c r="L62" s="701"/>
      <c r="M62" s="701"/>
      <c r="N62" s="701"/>
      <c r="O62" s="701"/>
      <c r="P62" s="701"/>
      <c r="Q62" s="701"/>
      <c r="R62" s="701"/>
      <c r="S62" s="701"/>
      <c r="T62" s="701"/>
      <c r="U62" s="701"/>
      <c r="V62" s="701"/>
      <c r="W62" s="701"/>
      <c r="X62" s="701"/>
      <c r="Y62" s="701"/>
      <c r="Z62" s="701"/>
    </row>
    <row r="63">
      <c r="A63" s="701"/>
      <c r="B63" s="701"/>
      <c r="C63" s="690"/>
      <c r="D63" s="701"/>
      <c r="E63" s="1608"/>
      <c r="F63" s="701"/>
      <c r="G63" s="701"/>
      <c r="H63" s="701"/>
      <c r="I63" s="701"/>
      <c r="J63" s="701"/>
      <c r="K63" s="690"/>
      <c r="L63" s="701"/>
      <c r="M63" s="701"/>
      <c r="N63" s="701"/>
      <c r="O63" s="701"/>
      <c r="P63" s="701"/>
      <c r="Q63" s="701"/>
      <c r="R63" s="701"/>
      <c r="S63" s="701"/>
      <c r="T63" s="701"/>
      <c r="U63" s="701"/>
      <c r="V63" s="701"/>
      <c r="W63" s="701"/>
      <c r="X63" s="701"/>
      <c r="Y63" s="701"/>
      <c r="Z63" s="701"/>
    </row>
    <row r="64">
      <c r="A64" s="701"/>
      <c r="B64" s="701"/>
      <c r="C64" s="690"/>
      <c r="D64" s="701"/>
      <c r="E64" s="1608"/>
      <c r="F64" s="701"/>
      <c r="G64" s="701"/>
      <c r="H64" s="701"/>
      <c r="I64" s="701"/>
      <c r="J64" s="701"/>
      <c r="K64" s="690"/>
      <c r="L64" s="701"/>
      <c r="M64" s="701"/>
      <c r="N64" s="701"/>
      <c r="O64" s="701"/>
      <c r="P64" s="701"/>
      <c r="Q64" s="701"/>
      <c r="R64" s="701"/>
      <c r="S64" s="701"/>
      <c r="T64" s="701"/>
      <c r="U64" s="701"/>
      <c r="V64" s="701"/>
      <c r="W64" s="701"/>
      <c r="X64" s="701"/>
      <c r="Y64" s="701"/>
      <c r="Z64" s="701"/>
    </row>
    <row r="65">
      <c r="A65" s="701"/>
      <c r="B65" s="701"/>
      <c r="C65" s="690"/>
      <c r="D65" s="701"/>
      <c r="E65" s="1608"/>
      <c r="F65" s="701"/>
      <c r="G65" s="701"/>
      <c r="H65" s="701"/>
      <c r="I65" s="701"/>
      <c r="J65" s="701"/>
      <c r="K65" s="690"/>
      <c r="L65" s="701"/>
      <c r="M65" s="701"/>
      <c r="N65" s="701"/>
      <c r="O65" s="701"/>
      <c r="P65" s="701"/>
      <c r="Q65" s="701"/>
      <c r="R65" s="701"/>
      <c r="S65" s="701"/>
      <c r="T65" s="701"/>
      <c r="U65" s="701"/>
      <c r="V65" s="701"/>
      <c r="W65" s="701"/>
      <c r="X65" s="701"/>
      <c r="Y65" s="701"/>
      <c r="Z65" s="701"/>
    </row>
    <row r="66">
      <c r="A66" s="701"/>
      <c r="B66" s="701"/>
      <c r="C66" s="690"/>
      <c r="D66" s="701"/>
      <c r="E66" s="1608"/>
      <c r="F66" s="701"/>
      <c r="G66" s="701"/>
      <c r="H66" s="701"/>
      <c r="I66" s="701"/>
      <c r="J66" s="701"/>
      <c r="K66" s="690"/>
      <c r="L66" s="701"/>
      <c r="M66" s="701"/>
      <c r="N66" s="701"/>
      <c r="O66" s="701"/>
      <c r="P66" s="701"/>
      <c r="Q66" s="701"/>
      <c r="R66" s="701"/>
      <c r="S66" s="701"/>
      <c r="T66" s="701"/>
      <c r="U66" s="701"/>
      <c r="V66" s="701"/>
      <c r="W66" s="701"/>
      <c r="X66" s="701"/>
      <c r="Y66" s="701"/>
      <c r="Z66" s="701"/>
    </row>
    <row r="67">
      <c r="A67" s="701"/>
      <c r="B67" s="701"/>
      <c r="C67" s="690"/>
      <c r="D67" s="701"/>
      <c r="E67" s="1608"/>
      <c r="F67" s="701"/>
      <c r="G67" s="701"/>
      <c r="H67" s="701"/>
      <c r="I67" s="701"/>
      <c r="J67" s="701"/>
      <c r="K67" s="690"/>
      <c r="L67" s="701"/>
      <c r="M67" s="701"/>
      <c r="N67" s="701"/>
      <c r="O67" s="701"/>
      <c r="P67" s="701"/>
      <c r="Q67" s="701"/>
      <c r="R67" s="701"/>
      <c r="S67" s="701"/>
      <c r="T67" s="701"/>
      <c r="U67" s="701"/>
      <c r="V67" s="701"/>
      <c r="W67" s="701"/>
      <c r="X67" s="701"/>
      <c r="Y67" s="701"/>
      <c r="Z67" s="701"/>
    </row>
    <row r="68">
      <c r="A68" s="701"/>
      <c r="B68" s="701"/>
      <c r="C68" s="690"/>
      <c r="D68" s="701"/>
      <c r="E68" s="1608"/>
      <c r="F68" s="701"/>
      <c r="G68" s="701"/>
      <c r="H68" s="701"/>
      <c r="I68" s="701"/>
      <c r="J68" s="701"/>
      <c r="K68" s="690"/>
      <c r="L68" s="701"/>
      <c r="M68" s="701"/>
      <c r="N68" s="701"/>
      <c r="O68" s="701"/>
      <c r="P68" s="701"/>
      <c r="Q68" s="701"/>
      <c r="R68" s="701"/>
      <c r="S68" s="701"/>
      <c r="T68" s="701"/>
      <c r="U68" s="701"/>
      <c r="V68" s="701"/>
      <c r="W68" s="701"/>
      <c r="X68" s="701"/>
      <c r="Y68" s="701"/>
      <c r="Z68" s="701"/>
    </row>
    <row r="69">
      <c r="A69" s="701"/>
      <c r="B69" s="701"/>
      <c r="C69" s="690"/>
      <c r="D69" s="701"/>
      <c r="E69" s="1608"/>
      <c r="F69" s="701"/>
      <c r="G69" s="701"/>
      <c r="H69" s="701"/>
      <c r="I69" s="701"/>
      <c r="J69" s="701"/>
      <c r="K69" s="690"/>
      <c r="L69" s="701"/>
      <c r="M69" s="701"/>
      <c r="N69" s="701"/>
      <c r="O69" s="701"/>
      <c r="P69" s="701"/>
      <c r="Q69" s="701"/>
      <c r="R69" s="701"/>
      <c r="S69" s="701"/>
      <c r="T69" s="701"/>
      <c r="U69" s="701"/>
      <c r="V69" s="701"/>
      <c r="W69" s="701"/>
      <c r="X69" s="701"/>
      <c r="Y69" s="701"/>
      <c r="Z69" s="701"/>
    </row>
    <row r="70">
      <c r="A70" s="701"/>
      <c r="B70" s="701"/>
      <c r="C70" s="690"/>
      <c r="D70" s="701"/>
      <c r="E70" s="1608"/>
      <c r="F70" s="701"/>
      <c r="G70" s="701"/>
      <c r="H70" s="701"/>
      <c r="I70" s="701"/>
      <c r="J70" s="701"/>
      <c r="K70" s="690"/>
      <c r="L70" s="701"/>
      <c r="M70" s="701"/>
      <c r="N70" s="701"/>
      <c r="O70" s="701"/>
      <c r="P70" s="701"/>
      <c r="Q70" s="701"/>
      <c r="R70" s="701"/>
      <c r="S70" s="701"/>
      <c r="T70" s="701"/>
      <c r="U70" s="701"/>
      <c r="V70" s="701"/>
      <c r="W70" s="701"/>
      <c r="X70" s="701"/>
      <c r="Y70" s="701"/>
      <c r="Z70" s="701"/>
    </row>
    <row r="71">
      <c r="A71" s="701"/>
      <c r="B71" s="701"/>
      <c r="C71" s="690"/>
      <c r="D71" s="701"/>
      <c r="E71" s="1608"/>
      <c r="F71" s="701"/>
      <c r="G71" s="701"/>
      <c r="H71" s="701"/>
      <c r="I71" s="701"/>
      <c r="J71" s="701"/>
      <c r="K71" s="690"/>
      <c r="L71" s="701"/>
      <c r="M71" s="701"/>
      <c r="N71" s="701"/>
      <c r="O71" s="701"/>
      <c r="P71" s="701"/>
      <c r="Q71" s="701"/>
      <c r="R71" s="701"/>
      <c r="S71" s="701"/>
      <c r="T71" s="701"/>
      <c r="U71" s="701"/>
      <c r="V71" s="701"/>
      <c r="W71" s="701"/>
      <c r="X71" s="701"/>
      <c r="Y71" s="701"/>
      <c r="Z71" s="701"/>
    </row>
    <row r="72">
      <c r="A72" s="701"/>
      <c r="B72" s="701"/>
      <c r="C72" s="690"/>
      <c r="D72" s="701"/>
      <c r="E72" s="1608"/>
      <c r="F72" s="701"/>
      <c r="G72" s="701"/>
      <c r="H72" s="701"/>
      <c r="I72" s="701"/>
      <c r="J72" s="701"/>
      <c r="K72" s="690"/>
      <c r="L72" s="701"/>
      <c r="M72" s="701"/>
      <c r="N72" s="701"/>
      <c r="O72" s="701"/>
      <c r="P72" s="701"/>
      <c r="Q72" s="701"/>
      <c r="R72" s="701"/>
      <c r="S72" s="701"/>
      <c r="T72" s="701"/>
      <c r="U72" s="701"/>
      <c r="V72" s="701"/>
      <c r="W72" s="701"/>
      <c r="X72" s="701"/>
      <c r="Y72" s="701"/>
      <c r="Z72" s="701"/>
    </row>
    <row r="73">
      <c r="A73" s="701"/>
      <c r="B73" s="701"/>
      <c r="C73" s="690"/>
      <c r="D73" s="701"/>
      <c r="E73" s="1608"/>
      <c r="F73" s="701"/>
      <c r="G73" s="701"/>
      <c r="H73" s="701"/>
      <c r="I73" s="701"/>
      <c r="J73" s="701"/>
      <c r="K73" s="690"/>
      <c r="L73" s="701"/>
      <c r="M73" s="701"/>
      <c r="N73" s="701"/>
      <c r="O73" s="701"/>
      <c r="P73" s="701"/>
      <c r="Q73" s="701"/>
      <c r="R73" s="701"/>
      <c r="S73" s="701"/>
      <c r="T73" s="701"/>
      <c r="U73" s="701"/>
      <c r="V73" s="701"/>
      <c r="W73" s="701"/>
      <c r="X73" s="701"/>
      <c r="Y73" s="701"/>
      <c r="Z73" s="701"/>
    </row>
    <row r="74">
      <c r="A74" s="701"/>
      <c r="B74" s="701"/>
      <c r="C74" s="690"/>
      <c r="D74" s="701"/>
      <c r="E74" s="1608"/>
      <c r="F74" s="701"/>
      <c r="G74" s="701"/>
      <c r="H74" s="701"/>
      <c r="I74" s="701"/>
      <c r="J74" s="701"/>
      <c r="K74" s="690"/>
      <c r="L74" s="701"/>
      <c r="M74" s="701"/>
      <c r="N74" s="701"/>
      <c r="O74" s="701"/>
      <c r="P74" s="701"/>
      <c r="Q74" s="701"/>
      <c r="R74" s="701"/>
      <c r="S74" s="701"/>
      <c r="T74" s="701"/>
      <c r="U74" s="701"/>
      <c r="V74" s="701"/>
      <c r="W74" s="701"/>
      <c r="X74" s="701"/>
      <c r="Y74" s="701"/>
      <c r="Z74" s="701"/>
    </row>
    <row r="75">
      <c r="A75" s="701"/>
      <c r="B75" s="701"/>
      <c r="C75" s="690"/>
      <c r="D75" s="701"/>
      <c r="E75" s="1608"/>
      <c r="F75" s="701"/>
      <c r="G75" s="701"/>
      <c r="H75" s="701"/>
      <c r="I75" s="701"/>
      <c r="J75" s="701"/>
      <c r="K75" s="690"/>
      <c r="L75" s="701"/>
      <c r="M75" s="701"/>
      <c r="N75" s="701"/>
      <c r="O75" s="701"/>
      <c r="P75" s="701"/>
      <c r="Q75" s="701"/>
      <c r="R75" s="701"/>
      <c r="S75" s="701"/>
      <c r="T75" s="701"/>
      <c r="U75" s="701"/>
      <c r="V75" s="701"/>
      <c r="W75" s="701"/>
      <c r="X75" s="701"/>
      <c r="Y75" s="701"/>
      <c r="Z75" s="701"/>
    </row>
    <row r="76">
      <c r="A76" s="701"/>
      <c r="B76" s="701"/>
      <c r="C76" s="690"/>
      <c r="D76" s="701"/>
      <c r="E76" s="1608"/>
      <c r="F76" s="701"/>
      <c r="G76" s="701"/>
      <c r="H76" s="701"/>
      <c r="I76" s="701"/>
      <c r="J76" s="701"/>
      <c r="K76" s="690"/>
      <c r="L76" s="701"/>
      <c r="M76" s="701"/>
      <c r="N76" s="701"/>
      <c r="O76" s="701"/>
      <c r="P76" s="701"/>
      <c r="Q76" s="701"/>
      <c r="R76" s="701"/>
      <c r="S76" s="701"/>
      <c r="T76" s="701"/>
      <c r="U76" s="701"/>
      <c r="V76" s="701"/>
      <c r="W76" s="701"/>
      <c r="X76" s="701"/>
      <c r="Y76" s="701"/>
      <c r="Z76" s="701"/>
    </row>
    <row r="77">
      <c r="A77" s="701"/>
      <c r="B77" s="701"/>
      <c r="C77" s="690"/>
      <c r="D77" s="701"/>
      <c r="E77" s="1608"/>
      <c r="F77" s="701"/>
      <c r="G77" s="701"/>
      <c r="H77" s="701"/>
      <c r="I77" s="701"/>
      <c r="J77" s="701"/>
      <c r="K77" s="690"/>
      <c r="L77" s="701"/>
      <c r="M77" s="701"/>
      <c r="N77" s="701"/>
      <c r="O77" s="701"/>
      <c r="P77" s="701"/>
      <c r="Q77" s="701"/>
      <c r="R77" s="701"/>
      <c r="S77" s="701"/>
      <c r="T77" s="701"/>
      <c r="U77" s="701"/>
      <c r="V77" s="701"/>
      <c r="W77" s="701"/>
      <c r="X77" s="701"/>
      <c r="Y77" s="701"/>
      <c r="Z77" s="701"/>
    </row>
    <row r="78">
      <c r="A78" s="701"/>
      <c r="B78" s="701"/>
      <c r="C78" s="690"/>
      <c r="D78" s="701"/>
      <c r="E78" s="1608"/>
      <c r="F78" s="701"/>
      <c r="G78" s="701"/>
      <c r="H78" s="701"/>
      <c r="I78" s="701"/>
      <c r="J78" s="701"/>
      <c r="K78" s="690"/>
      <c r="L78" s="701"/>
      <c r="M78" s="701"/>
      <c r="N78" s="701"/>
      <c r="O78" s="701"/>
      <c r="P78" s="701"/>
      <c r="Q78" s="701"/>
      <c r="R78" s="701"/>
      <c r="S78" s="701"/>
      <c r="T78" s="701"/>
      <c r="U78" s="701"/>
      <c r="V78" s="701"/>
      <c r="W78" s="701"/>
      <c r="X78" s="701"/>
      <c r="Y78" s="701"/>
      <c r="Z78" s="701"/>
    </row>
    <row r="79">
      <c r="A79" s="701"/>
      <c r="B79" s="701"/>
      <c r="C79" s="690"/>
      <c r="D79" s="701"/>
      <c r="E79" s="1608"/>
      <c r="F79" s="701"/>
      <c r="G79" s="701"/>
      <c r="H79" s="701"/>
      <c r="I79" s="701"/>
      <c r="J79" s="701"/>
      <c r="K79" s="690"/>
      <c r="L79" s="701"/>
      <c r="M79" s="701"/>
      <c r="N79" s="701"/>
      <c r="O79" s="701"/>
      <c r="P79" s="701"/>
      <c r="Q79" s="701"/>
      <c r="R79" s="701"/>
      <c r="S79" s="701"/>
      <c r="T79" s="701"/>
      <c r="U79" s="701"/>
      <c r="V79" s="701"/>
      <c r="W79" s="701"/>
      <c r="X79" s="701"/>
      <c r="Y79" s="701"/>
      <c r="Z79" s="701"/>
    </row>
    <row r="80">
      <c r="A80" s="701"/>
      <c r="B80" s="701"/>
      <c r="C80" s="690"/>
      <c r="D80" s="701"/>
      <c r="E80" s="1608"/>
      <c r="F80" s="701"/>
      <c r="G80" s="701"/>
      <c r="H80" s="701"/>
      <c r="I80" s="701"/>
      <c r="J80" s="701"/>
      <c r="K80" s="690"/>
      <c r="L80" s="701"/>
      <c r="M80" s="701"/>
      <c r="N80" s="701"/>
      <c r="O80" s="701"/>
      <c r="P80" s="701"/>
      <c r="Q80" s="701"/>
      <c r="R80" s="701"/>
      <c r="S80" s="701"/>
      <c r="T80" s="701"/>
      <c r="U80" s="701"/>
      <c r="V80" s="701"/>
      <c r="W80" s="701"/>
      <c r="X80" s="701"/>
      <c r="Y80" s="701"/>
      <c r="Z80" s="701"/>
    </row>
    <row r="81">
      <c r="A81" s="701"/>
      <c r="B81" s="701"/>
      <c r="C81" s="690"/>
      <c r="D81" s="701"/>
      <c r="E81" s="1608"/>
      <c r="F81" s="701"/>
      <c r="G81" s="701"/>
      <c r="H81" s="701"/>
      <c r="I81" s="701"/>
      <c r="J81" s="701"/>
      <c r="K81" s="690"/>
      <c r="L81" s="701"/>
      <c r="M81" s="701"/>
      <c r="N81" s="701"/>
      <c r="O81" s="701"/>
      <c r="P81" s="701"/>
      <c r="Q81" s="701"/>
      <c r="R81" s="701"/>
      <c r="S81" s="701"/>
      <c r="T81" s="701"/>
      <c r="U81" s="701"/>
      <c r="V81" s="701"/>
      <c r="W81" s="701"/>
      <c r="X81" s="701"/>
      <c r="Y81" s="701"/>
      <c r="Z81" s="701"/>
    </row>
    <row r="82">
      <c r="A82" s="701"/>
      <c r="B82" s="701"/>
      <c r="C82" s="690"/>
      <c r="D82" s="701"/>
      <c r="E82" s="1608"/>
      <c r="F82" s="701"/>
      <c r="G82" s="701"/>
      <c r="H82" s="701"/>
      <c r="I82" s="701"/>
      <c r="J82" s="701"/>
      <c r="K82" s="690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701"/>
      <c r="Z82" s="701"/>
    </row>
    <row r="83">
      <c r="A83" s="701"/>
      <c r="B83" s="701"/>
      <c r="C83" s="690"/>
      <c r="D83" s="701"/>
      <c r="E83" s="1608"/>
      <c r="F83" s="701"/>
      <c r="G83" s="701"/>
      <c r="H83" s="701"/>
      <c r="I83" s="701"/>
      <c r="J83" s="701"/>
      <c r="K83" s="690"/>
      <c r="L83" s="701"/>
      <c r="M83" s="701"/>
      <c r="N83" s="701"/>
      <c r="O83" s="701"/>
      <c r="P83" s="701"/>
      <c r="Q83" s="701"/>
      <c r="R83" s="701"/>
      <c r="S83" s="701"/>
      <c r="T83" s="701"/>
      <c r="U83" s="701"/>
      <c r="V83" s="701"/>
      <c r="W83" s="701"/>
      <c r="X83" s="701"/>
      <c r="Y83" s="701"/>
      <c r="Z83" s="701"/>
    </row>
    <row r="84">
      <c r="A84" s="701"/>
      <c r="B84" s="701"/>
      <c r="C84" s="690"/>
      <c r="D84" s="701"/>
      <c r="E84" s="1608"/>
      <c r="F84" s="701"/>
      <c r="G84" s="701"/>
      <c r="H84" s="701"/>
      <c r="I84" s="701"/>
      <c r="J84" s="701"/>
      <c r="K84" s="690"/>
      <c r="L84" s="701"/>
      <c r="M84" s="701"/>
      <c r="N84" s="701"/>
      <c r="O84" s="701"/>
      <c r="P84" s="701"/>
      <c r="Q84" s="701"/>
      <c r="R84" s="701"/>
      <c r="S84" s="701"/>
      <c r="T84" s="701"/>
      <c r="U84" s="701"/>
      <c r="V84" s="701"/>
      <c r="W84" s="701"/>
      <c r="X84" s="701"/>
      <c r="Y84" s="701"/>
      <c r="Z84" s="701"/>
    </row>
    <row r="85">
      <c r="A85" s="701"/>
      <c r="B85" s="701"/>
      <c r="C85" s="690"/>
      <c r="D85" s="701"/>
      <c r="E85" s="1608"/>
      <c r="F85" s="701"/>
      <c r="G85" s="701"/>
      <c r="H85" s="701"/>
      <c r="I85" s="701"/>
      <c r="J85" s="701"/>
      <c r="K85" s="690"/>
      <c r="L85" s="701"/>
      <c r="M85" s="701"/>
      <c r="N85" s="701"/>
      <c r="O85" s="701"/>
      <c r="P85" s="701"/>
      <c r="Q85" s="701"/>
      <c r="R85" s="701"/>
      <c r="S85" s="701"/>
      <c r="T85" s="701"/>
      <c r="U85" s="701"/>
      <c r="V85" s="701"/>
      <c r="W85" s="701"/>
      <c r="X85" s="701"/>
      <c r="Y85" s="701"/>
      <c r="Z85" s="701"/>
    </row>
    <row r="86">
      <c r="A86" s="701"/>
      <c r="B86" s="701"/>
      <c r="C86" s="690"/>
      <c r="D86" s="701"/>
      <c r="E86" s="1608"/>
      <c r="F86" s="701"/>
      <c r="G86" s="701"/>
      <c r="H86" s="701"/>
      <c r="I86" s="701"/>
      <c r="J86" s="701"/>
      <c r="K86" s="690"/>
      <c r="L86" s="701"/>
      <c r="M86" s="701"/>
      <c r="N86" s="701"/>
      <c r="O86" s="701"/>
      <c r="P86" s="701"/>
      <c r="Q86" s="701"/>
      <c r="R86" s="701"/>
      <c r="S86" s="701"/>
      <c r="T86" s="701"/>
      <c r="U86" s="701"/>
      <c r="V86" s="701"/>
      <c r="W86" s="701"/>
      <c r="X86" s="701"/>
      <c r="Y86" s="701"/>
      <c r="Z86" s="701"/>
    </row>
    <row r="87">
      <c r="A87" s="701"/>
      <c r="B87" s="701"/>
      <c r="C87" s="690"/>
      <c r="D87" s="701"/>
      <c r="E87" s="1608"/>
      <c r="F87" s="701"/>
      <c r="G87" s="701"/>
      <c r="H87" s="701"/>
      <c r="I87" s="701"/>
      <c r="J87" s="701"/>
      <c r="K87" s="690"/>
      <c r="L87" s="701"/>
      <c r="M87" s="701"/>
      <c r="N87" s="701"/>
      <c r="O87" s="701"/>
      <c r="P87" s="701"/>
      <c r="Q87" s="701"/>
      <c r="R87" s="701"/>
      <c r="S87" s="701"/>
      <c r="T87" s="701"/>
      <c r="U87" s="701"/>
      <c r="V87" s="701"/>
      <c r="W87" s="701"/>
      <c r="X87" s="701"/>
      <c r="Y87" s="701"/>
      <c r="Z87" s="701"/>
    </row>
    <row r="88">
      <c r="A88" s="701"/>
      <c r="B88" s="701"/>
      <c r="C88" s="690"/>
      <c r="D88" s="701"/>
      <c r="E88" s="1608"/>
      <c r="F88" s="701"/>
      <c r="G88" s="701"/>
      <c r="H88" s="701"/>
      <c r="I88" s="701"/>
      <c r="J88" s="701"/>
      <c r="K88" s="690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701"/>
      <c r="Y88" s="701"/>
      <c r="Z88" s="701"/>
    </row>
    <row r="89">
      <c r="A89" s="701"/>
      <c r="B89" s="701"/>
      <c r="C89" s="690"/>
      <c r="D89" s="701"/>
      <c r="E89" s="1608"/>
      <c r="F89" s="701"/>
      <c r="G89" s="701"/>
      <c r="H89" s="701"/>
      <c r="I89" s="701"/>
      <c r="J89" s="701"/>
      <c r="K89" s="690"/>
      <c r="L89" s="701"/>
      <c r="M89" s="701"/>
      <c r="N89" s="701"/>
      <c r="O89" s="701"/>
      <c r="P89" s="701"/>
      <c r="Q89" s="701"/>
      <c r="R89" s="701"/>
      <c r="S89" s="701"/>
      <c r="T89" s="701"/>
      <c r="U89" s="701"/>
      <c r="V89" s="701"/>
      <c r="W89" s="701"/>
      <c r="X89" s="701"/>
      <c r="Y89" s="701"/>
      <c r="Z89" s="701"/>
    </row>
    <row r="90">
      <c r="A90" s="701"/>
      <c r="B90" s="701"/>
      <c r="C90" s="690"/>
      <c r="D90" s="701"/>
      <c r="E90" s="1608"/>
      <c r="F90" s="701"/>
      <c r="G90" s="701"/>
      <c r="H90" s="701"/>
      <c r="I90" s="701"/>
      <c r="J90" s="701"/>
      <c r="K90" s="690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>
      <c r="A91" s="701"/>
      <c r="B91" s="701"/>
      <c r="C91" s="690"/>
      <c r="D91" s="701"/>
      <c r="E91" s="1608"/>
      <c r="F91" s="701"/>
      <c r="G91" s="701"/>
      <c r="H91" s="701"/>
      <c r="I91" s="701"/>
      <c r="J91" s="701"/>
      <c r="K91" s="690"/>
      <c r="L91" s="701"/>
      <c r="M91" s="701"/>
      <c r="N91" s="701"/>
      <c r="O91" s="701"/>
      <c r="P91" s="701"/>
      <c r="Q91" s="701"/>
      <c r="R91" s="701"/>
      <c r="S91" s="701"/>
      <c r="T91" s="701"/>
      <c r="U91" s="701"/>
      <c r="V91" s="701"/>
      <c r="W91" s="701"/>
      <c r="X91" s="701"/>
      <c r="Y91" s="701"/>
      <c r="Z91" s="701"/>
    </row>
    <row r="92">
      <c r="A92" s="701"/>
      <c r="B92" s="701"/>
      <c r="C92" s="690"/>
      <c r="D92" s="701"/>
      <c r="E92" s="1608"/>
      <c r="F92" s="701"/>
      <c r="G92" s="701"/>
      <c r="H92" s="701"/>
      <c r="I92" s="701"/>
      <c r="J92" s="701"/>
      <c r="K92" s="690"/>
      <c r="L92" s="701"/>
      <c r="M92" s="701"/>
      <c r="N92" s="701"/>
      <c r="O92" s="701"/>
      <c r="P92" s="701"/>
      <c r="Q92" s="701"/>
      <c r="R92" s="701"/>
      <c r="S92" s="701"/>
      <c r="T92" s="701"/>
      <c r="U92" s="701"/>
      <c r="V92" s="701"/>
      <c r="W92" s="701"/>
      <c r="X92" s="701"/>
      <c r="Y92" s="701"/>
      <c r="Z92" s="701"/>
    </row>
    <row r="93">
      <c r="A93" s="701"/>
      <c r="B93" s="701"/>
      <c r="C93" s="690"/>
      <c r="D93" s="701"/>
      <c r="E93" s="1608"/>
      <c r="F93" s="701"/>
      <c r="G93" s="701"/>
      <c r="H93" s="701"/>
      <c r="I93" s="701"/>
      <c r="J93" s="701"/>
      <c r="K93" s="690"/>
      <c r="L93" s="701"/>
      <c r="M93" s="701"/>
      <c r="N93" s="701"/>
      <c r="O93" s="701"/>
      <c r="P93" s="701"/>
      <c r="Q93" s="701"/>
      <c r="R93" s="701"/>
      <c r="S93" s="701"/>
      <c r="T93" s="701"/>
      <c r="U93" s="701"/>
      <c r="V93" s="701"/>
      <c r="W93" s="701"/>
      <c r="X93" s="701"/>
      <c r="Y93" s="701"/>
      <c r="Z93" s="701"/>
    </row>
    <row r="94">
      <c r="A94" s="701"/>
      <c r="B94" s="701"/>
      <c r="C94" s="690"/>
      <c r="D94" s="701"/>
      <c r="E94" s="1608"/>
      <c r="F94" s="701"/>
      <c r="G94" s="701"/>
      <c r="H94" s="701"/>
      <c r="I94" s="701"/>
      <c r="J94" s="701"/>
      <c r="K94" s="690"/>
      <c r="L94" s="701"/>
      <c r="M94" s="701"/>
      <c r="N94" s="701"/>
      <c r="O94" s="701"/>
      <c r="P94" s="701"/>
      <c r="Q94" s="701"/>
      <c r="R94" s="701"/>
      <c r="S94" s="701"/>
      <c r="T94" s="701"/>
      <c r="U94" s="701"/>
      <c r="V94" s="701"/>
      <c r="W94" s="701"/>
      <c r="X94" s="701"/>
      <c r="Y94" s="701"/>
      <c r="Z94" s="701"/>
    </row>
    <row r="95">
      <c r="A95" s="701"/>
      <c r="B95" s="701"/>
      <c r="C95" s="690"/>
      <c r="D95" s="701"/>
      <c r="E95" s="1608"/>
      <c r="F95" s="701"/>
      <c r="G95" s="701"/>
      <c r="H95" s="701"/>
      <c r="I95" s="701"/>
      <c r="J95" s="701"/>
      <c r="K95" s="690"/>
      <c r="L95" s="701"/>
      <c r="M95" s="701"/>
      <c r="N95" s="701"/>
      <c r="O95" s="701"/>
      <c r="P95" s="701"/>
      <c r="Q95" s="701"/>
      <c r="R95" s="701"/>
      <c r="S95" s="701"/>
      <c r="T95" s="701"/>
      <c r="U95" s="701"/>
      <c r="V95" s="701"/>
      <c r="W95" s="701"/>
      <c r="X95" s="701"/>
      <c r="Y95" s="701"/>
      <c r="Z95" s="701"/>
    </row>
    <row r="96">
      <c r="A96" s="701"/>
      <c r="B96" s="701"/>
      <c r="C96" s="690"/>
      <c r="D96" s="701"/>
      <c r="E96" s="1608"/>
      <c r="F96" s="701"/>
      <c r="G96" s="701"/>
      <c r="H96" s="701"/>
      <c r="I96" s="701"/>
      <c r="J96" s="701"/>
      <c r="K96" s="690"/>
      <c r="L96" s="701"/>
      <c r="M96" s="701"/>
      <c r="N96" s="701"/>
      <c r="O96" s="701"/>
      <c r="P96" s="701"/>
      <c r="Q96" s="701"/>
      <c r="R96" s="701"/>
      <c r="S96" s="701"/>
      <c r="T96" s="701"/>
      <c r="U96" s="701"/>
      <c r="V96" s="701"/>
      <c r="W96" s="701"/>
      <c r="X96" s="701"/>
      <c r="Y96" s="701"/>
      <c r="Z96" s="701"/>
    </row>
    <row r="97">
      <c r="A97" s="701"/>
      <c r="B97" s="701"/>
      <c r="C97" s="690"/>
      <c r="D97" s="701"/>
      <c r="E97" s="1608"/>
      <c r="F97" s="701"/>
      <c r="G97" s="701"/>
      <c r="H97" s="701"/>
      <c r="I97" s="701"/>
      <c r="J97" s="701"/>
      <c r="K97" s="690"/>
      <c r="L97" s="701"/>
      <c r="M97" s="701"/>
      <c r="N97" s="701"/>
      <c r="O97" s="701"/>
      <c r="P97" s="701"/>
      <c r="Q97" s="701"/>
      <c r="R97" s="701"/>
      <c r="S97" s="701"/>
      <c r="T97" s="701"/>
      <c r="U97" s="701"/>
      <c r="V97" s="701"/>
      <c r="W97" s="701"/>
      <c r="X97" s="701"/>
      <c r="Y97" s="701"/>
      <c r="Z97" s="701"/>
    </row>
    <row r="98">
      <c r="A98" s="701"/>
      <c r="B98" s="701"/>
      <c r="C98" s="690"/>
      <c r="D98" s="701"/>
      <c r="E98" s="1608"/>
      <c r="F98" s="701"/>
      <c r="G98" s="701"/>
      <c r="H98" s="701"/>
      <c r="I98" s="701"/>
      <c r="J98" s="701"/>
      <c r="K98" s="690"/>
      <c r="L98" s="701"/>
      <c r="M98" s="701"/>
      <c r="N98" s="701"/>
      <c r="O98" s="701"/>
      <c r="P98" s="701"/>
      <c r="Q98" s="701"/>
      <c r="R98" s="701"/>
      <c r="S98" s="701"/>
      <c r="T98" s="701"/>
      <c r="U98" s="701"/>
      <c r="V98" s="701"/>
      <c r="W98" s="701"/>
      <c r="X98" s="701"/>
      <c r="Y98" s="701"/>
      <c r="Z98" s="701"/>
    </row>
    <row r="99">
      <c r="A99" s="701"/>
      <c r="B99" s="701"/>
      <c r="C99" s="690"/>
      <c r="D99" s="701"/>
      <c r="E99" s="1608"/>
      <c r="F99" s="701"/>
      <c r="G99" s="701"/>
      <c r="H99" s="701"/>
      <c r="I99" s="701"/>
      <c r="J99" s="701"/>
      <c r="K99" s="690"/>
      <c r="L99" s="701"/>
      <c r="M99" s="701"/>
      <c r="N99" s="701"/>
      <c r="O99" s="701"/>
      <c r="P99" s="701"/>
      <c r="Q99" s="701"/>
      <c r="R99" s="701"/>
      <c r="S99" s="701"/>
      <c r="T99" s="701"/>
      <c r="U99" s="701"/>
      <c r="V99" s="701"/>
      <c r="W99" s="701"/>
      <c r="X99" s="701"/>
      <c r="Y99" s="701"/>
      <c r="Z99" s="701"/>
    </row>
    <row r="100">
      <c r="A100" s="701"/>
      <c r="B100" s="701"/>
      <c r="C100" s="690"/>
      <c r="D100" s="701"/>
      <c r="E100" s="1608"/>
      <c r="F100" s="701"/>
      <c r="G100" s="701"/>
      <c r="H100" s="701"/>
      <c r="I100" s="701"/>
      <c r="J100" s="701"/>
      <c r="K100" s="690"/>
      <c r="L100" s="701"/>
      <c r="M100" s="701"/>
      <c r="N100" s="701"/>
      <c r="O100" s="701"/>
      <c r="P100" s="701"/>
      <c r="Q100" s="701"/>
      <c r="R100" s="701"/>
      <c r="S100" s="701"/>
      <c r="T100" s="701"/>
      <c r="U100" s="701"/>
      <c r="V100" s="701"/>
      <c r="W100" s="701"/>
      <c r="X100" s="701"/>
      <c r="Y100" s="701"/>
      <c r="Z100" s="701"/>
    </row>
    <row r="101">
      <c r="A101" s="701"/>
      <c r="B101" s="701"/>
      <c r="C101" s="690"/>
      <c r="D101" s="701"/>
      <c r="E101" s="1608"/>
      <c r="F101" s="701"/>
      <c r="G101" s="701"/>
      <c r="H101" s="701"/>
      <c r="I101" s="701"/>
      <c r="J101" s="701"/>
      <c r="K101" s="690"/>
      <c r="L101" s="701"/>
      <c r="M101" s="701"/>
      <c r="N101" s="701"/>
      <c r="O101" s="701"/>
      <c r="P101" s="701"/>
      <c r="Q101" s="701"/>
      <c r="R101" s="701"/>
      <c r="S101" s="701"/>
      <c r="T101" s="701"/>
      <c r="U101" s="701"/>
      <c r="V101" s="701"/>
      <c r="W101" s="701"/>
      <c r="X101" s="701"/>
      <c r="Y101" s="701"/>
      <c r="Z101" s="701"/>
    </row>
    <row r="102">
      <c r="A102" s="701"/>
      <c r="B102" s="701"/>
      <c r="C102" s="690"/>
      <c r="D102" s="701"/>
      <c r="E102" s="1608"/>
      <c r="F102" s="701"/>
      <c r="G102" s="701"/>
      <c r="H102" s="701"/>
      <c r="I102" s="701"/>
      <c r="J102" s="701"/>
      <c r="K102" s="690"/>
      <c r="L102" s="701"/>
      <c r="M102" s="701"/>
      <c r="N102" s="701"/>
      <c r="O102" s="701"/>
      <c r="P102" s="701"/>
      <c r="Q102" s="701"/>
      <c r="R102" s="701"/>
      <c r="S102" s="701"/>
      <c r="T102" s="701"/>
      <c r="U102" s="701"/>
      <c r="V102" s="701"/>
      <c r="W102" s="701"/>
      <c r="X102" s="701"/>
      <c r="Y102" s="701"/>
      <c r="Z102" s="701"/>
    </row>
    <row r="103">
      <c r="A103" s="701"/>
      <c r="B103" s="701"/>
      <c r="C103" s="690"/>
      <c r="D103" s="701"/>
      <c r="E103" s="1608"/>
      <c r="F103" s="701"/>
      <c r="G103" s="701"/>
      <c r="H103" s="701"/>
      <c r="I103" s="701"/>
      <c r="J103" s="701"/>
      <c r="K103" s="690"/>
      <c r="L103" s="701"/>
      <c r="M103" s="701"/>
      <c r="N103" s="701"/>
      <c r="O103" s="701"/>
      <c r="P103" s="701"/>
      <c r="Q103" s="701"/>
      <c r="R103" s="701"/>
      <c r="S103" s="701"/>
      <c r="T103" s="701"/>
      <c r="U103" s="701"/>
      <c r="V103" s="701"/>
      <c r="W103" s="701"/>
      <c r="X103" s="701"/>
      <c r="Y103" s="701"/>
      <c r="Z103" s="701"/>
    </row>
    <row r="104">
      <c r="A104" s="701"/>
      <c r="B104" s="701"/>
      <c r="C104" s="690"/>
      <c r="D104" s="701"/>
      <c r="E104" s="1608"/>
      <c r="F104" s="701"/>
      <c r="G104" s="701"/>
      <c r="H104" s="701"/>
      <c r="I104" s="701"/>
      <c r="J104" s="701"/>
      <c r="K104" s="690"/>
      <c r="L104" s="701"/>
      <c r="M104" s="701"/>
      <c r="N104" s="701"/>
      <c r="O104" s="701"/>
      <c r="P104" s="701"/>
      <c r="Q104" s="701"/>
      <c r="R104" s="701"/>
      <c r="S104" s="701"/>
      <c r="T104" s="701"/>
      <c r="U104" s="701"/>
      <c r="V104" s="701"/>
      <c r="W104" s="701"/>
      <c r="X104" s="701"/>
      <c r="Y104" s="701"/>
      <c r="Z104" s="701"/>
    </row>
    <row r="105">
      <c r="A105" s="701"/>
      <c r="B105" s="701"/>
      <c r="C105" s="690"/>
      <c r="D105" s="701"/>
      <c r="E105" s="1608"/>
      <c r="F105" s="701"/>
      <c r="G105" s="701"/>
      <c r="H105" s="701"/>
      <c r="I105" s="701"/>
      <c r="J105" s="701"/>
      <c r="K105" s="690"/>
      <c r="L105" s="701"/>
      <c r="M105" s="701"/>
      <c r="N105" s="701"/>
      <c r="O105" s="701"/>
      <c r="P105" s="701"/>
      <c r="Q105" s="701"/>
      <c r="R105" s="701"/>
      <c r="S105" s="701"/>
      <c r="T105" s="701"/>
      <c r="U105" s="701"/>
      <c r="V105" s="701"/>
      <c r="W105" s="701"/>
      <c r="X105" s="701"/>
      <c r="Y105" s="701"/>
      <c r="Z105" s="701"/>
    </row>
    <row r="106">
      <c r="A106" s="701"/>
      <c r="B106" s="701"/>
      <c r="C106" s="690"/>
      <c r="D106" s="701"/>
      <c r="E106" s="1608"/>
      <c r="F106" s="701"/>
      <c r="G106" s="701"/>
      <c r="H106" s="701"/>
      <c r="I106" s="701"/>
      <c r="J106" s="701"/>
      <c r="K106" s="690"/>
      <c r="L106" s="701"/>
      <c r="M106" s="701"/>
      <c r="N106" s="701"/>
      <c r="O106" s="701"/>
      <c r="P106" s="701"/>
      <c r="Q106" s="701"/>
      <c r="R106" s="701"/>
      <c r="S106" s="701"/>
      <c r="T106" s="701"/>
      <c r="U106" s="701"/>
      <c r="V106" s="701"/>
      <c r="W106" s="701"/>
      <c r="X106" s="701"/>
      <c r="Y106" s="701"/>
      <c r="Z106" s="701"/>
    </row>
    <row r="107">
      <c r="A107" s="701"/>
      <c r="B107" s="701"/>
      <c r="C107" s="690"/>
      <c r="D107" s="701"/>
      <c r="E107" s="1608"/>
      <c r="F107" s="701"/>
      <c r="G107" s="701"/>
      <c r="H107" s="701"/>
      <c r="I107" s="701"/>
      <c r="J107" s="701"/>
      <c r="K107" s="690"/>
      <c r="L107" s="701"/>
      <c r="M107" s="701"/>
      <c r="N107" s="701"/>
      <c r="O107" s="701"/>
      <c r="P107" s="701"/>
      <c r="Q107" s="701"/>
      <c r="R107" s="701"/>
      <c r="S107" s="701"/>
      <c r="T107" s="701"/>
      <c r="U107" s="701"/>
      <c r="V107" s="701"/>
      <c r="W107" s="701"/>
      <c r="X107" s="701"/>
      <c r="Y107" s="701"/>
      <c r="Z107" s="701"/>
    </row>
    <row r="108">
      <c r="A108" s="701"/>
      <c r="B108" s="701"/>
      <c r="C108" s="690"/>
      <c r="D108" s="701"/>
      <c r="E108" s="1608"/>
      <c r="F108" s="701"/>
      <c r="G108" s="701"/>
      <c r="H108" s="701"/>
      <c r="I108" s="701"/>
      <c r="J108" s="701"/>
      <c r="K108" s="690"/>
      <c r="L108" s="701"/>
      <c r="M108" s="701"/>
      <c r="N108" s="701"/>
      <c r="O108" s="701"/>
      <c r="P108" s="701"/>
      <c r="Q108" s="701"/>
      <c r="R108" s="701"/>
      <c r="S108" s="701"/>
      <c r="T108" s="701"/>
      <c r="U108" s="701"/>
      <c r="V108" s="701"/>
      <c r="W108" s="701"/>
      <c r="X108" s="701"/>
      <c r="Y108" s="701"/>
      <c r="Z108" s="701"/>
    </row>
    <row r="109">
      <c r="A109" s="701"/>
      <c r="B109" s="701"/>
      <c r="C109" s="690"/>
      <c r="D109" s="701"/>
      <c r="E109" s="1608"/>
      <c r="F109" s="701"/>
      <c r="G109" s="701"/>
      <c r="H109" s="701"/>
      <c r="I109" s="701"/>
      <c r="J109" s="701"/>
      <c r="K109" s="690"/>
      <c r="L109" s="701"/>
      <c r="M109" s="701"/>
      <c r="N109" s="701"/>
      <c r="O109" s="701"/>
      <c r="P109" s="701"/>
      <c r="Q109" s="701"/>
      <c r="R109" s="701"/>
      <c r="S109" s="701"/>
      <c r="T109" s="701"/>
      <c r="U109" s="701"/>
      <c r="V109" s="701"/>
      <c r="W109" s="701"/>
      <c r="X109" s="701"/>
      <c r="Y109" s="701"/>
      <c r="Z109" s="701"/>
    </row>
    <row r="110">
      <c r="A110" s="701"/>
      <c r="B110" s="701"/>
      <c r="C110" s="690"/>
      <c r="D110" s="701"/>
      <c r="E110" s="1608"/>
      <c r="F110" s="701"/>
      <c r="G110" s="701"/>
      <c r="H110" s="701"/>
      <c r="I110" s="701"/>
      <c r="J110" s="701"/>
      <c r="K110" s="690"/>
      <c r="L110" s="701"/>
      <c r="M110" s="701"/>
      <c r="N110" s="701"/>
      <c r="O110" s="701"/>
      <c r="P110" s="701"/>
      <c r="Q110" s="701"/>
      <c r="R110" s="701"/>
      <c r="S110" s="701"/>
      <c r="T110" s="701"/>
      <c r="U110" s="701"/>
      <c r="V110" s="701"/>
      <c r="W110" s="701"/>
      <c r="X110" s="701"/>
      <c r="Y110" s="701"/>
      <c r="Z110" s="701"/>
    </row>
    <row r="111">
      <c r="A111" s="701"/>
      <c r="B111" s="701"/>
      <c r="C111" s="690"/>
      <c r="D111" s="701"/>
      <c r="E111" s="1608"/>
      <c r="F111" s="701"/>
      <c r="G111" s="701"/>
      <c r="H111" s="701"/>
      <c r="I111" s="701"/>
      <c r="J111" s="701"/>
      <c r="K111" s="690"/>
      <c r="L111" s="701"/>
      <c r="M111" s="701"/>
      <c r="N111" s="701"/>
      <c r="O111" s="701"/>
      <c r="P111" s="701"/>
      <c r="Q111" s="701"/>
      <c r="R111" s="701"/>
      <c r="S111" s="701"/>
      <c r="T111" s="701"/>
      <c r="U111" s="701"/>
      <c r="V111" s="701"/>
      <c r="W111" s="701"/>
      <c r="X111" s="701"/>
      <c r="Y111" s="701"/>
      <c r="Z111" s="701"/>
    </row>
    <row r="112">
      <c r="A112" s="701"/>
      <c r="B112" s="701"/>
      <c r="C112" s="690"/>
      <c r="D112" s="701"/>
      <c r="E112" s="1608"/>
      <c r="F112" s="701"/>
      <c r="G112" s="701"/>
      <c r="H112" s="701"/>
      <c r="I112" s="701"/>
      <c r="J112" s="701"/>
      <c r="K112" s="690"/>
      <c r="L112" s="701"/>
      <c r="M112" s="701"/>
      <c r="N112" s="701"/>
      <c r="O112" s="701"/>
      <c r="P112" s="701"/>
      <c r="Q112" s="701"/>
      <c r="R112" s="701"/>
      <c r="S112" s="701"/>
      <c r="T112" s="701"/>
      <c r="U112" s="701"/>
      <c r="V112" s="701"/>
      <c r="W112" s="701"/>
      <c r="X112" s="701"/>
      <c r="Y112" s="701"/>
      <c r="Z112" s="701"/>
    </row>
    <row r="113">
      <c r="A113" s="701"/>
      <c r="B113" s="701"/>
      <c r="C113" s="690"/>
      <c r="D113" s="701"/>
      <c r="E113" s="1608"/>
      <c r="F113" s="701"/>
      <c r="G113" s="701"/>
      <c r="H113" s="701"/>
      <c r="I113" s="701"/>
      <c r="J113" s="701"/>
      <c r="K113" s="690"/>
      <c r="L113" s="701"/>
      <c r="M113" s="701"/>
      <c r="N113" s="701"/>
      <c r="O113" s="701"/>
      <c r="P113" s="701"/>
      <c r="Q113" s="701"/>
      <c r="R113" s="701"/>
      <c r="S113" s="701"/>
      <c r="T113" s="701"/>
      <c r="U113" s="701"/>
      <c r="V113" s="701"/>
      <c r="W113" s="701"/>
      <c r="X113" s="701"/>
      <c r="Y113" s="701"/>
      <c r="Z113" s="701"/>
    </row>
    <row r="114">
      <c r="A114" s="701"/>
      <c r="B114" s="701"/>
      <c r="C114" s="690"/>
      <c r="D114" s="701"/>
      <c r="E114" s="1608"/>
      <c r="F114" s="701"/>
      <c r="G114" s="701"/>
      <c r="H114" s="701"/>
      <c r="I114" s="701"/>
      <c r="J114" s="701"/>
      <c r="K114" s="690"/>
      <c r="L114" s="701"/>
      <c r="M114" s="701"/>
      <c r="N114" s="701"/>
      <c r="O114" s="701"/>
      <c r="P114" s="701"/>
      <c r="Q114" s="701"/>
      <c r="R114" s="701"/>
      <c r="S114" s="701"/>
      <c r="T114" s="701"/>
      <c r="U114" s="701"/>
      <c r="V114" s="701"/>
      <c r="W114" s="701"/>
      <c r="X114" s="701"/>
      <c r="Y114" s="701"/>
      <c r="Z114" s="701"/>
    </row>
    <row r="115">
      <c r="A115" s="701"/>
      <c r="B115" s="701"/>
      <c r="C115" s="690"/>
      <c r="D115" s="701"/>
      <c r="E115" s="1608"/>
      <c r="F115" s="701"/>
      <c r="G115" s="701"/>
      <c r="H115" s="701"/>
      <c r="I115" s="701"/>
      <c r="J115" s="701"/>
      <c r="K115" s="690"/>
      <c r="L115" s="701"/>
      <c r="M115" s="701"/>
      <c r="N115" s="701"/>
      <c r="O115" s="701"/>
      <c r="P115" s="701"/>
      <c r="Q115" s="701"/>
      <c r="R115" s="701"/>
      <c r="S115" s="701"/>
      <c r="T115" s="701"/>
      <c r="U115" s="701"/>
      <c r="V115" s="701"/>
      <c r="W115" s="701"/>
      <c r="X115" s="701"/>
      <c r="Y115" s="701"/>
      <c r="Z115" s="701"/>
    </row>
    <row r="116">
      <c r="A116" s="701"/>
      <c r="B116" s="701"/>
      <c r="C116" s="690"/>
      <c r="D116" s="701"/>
      <c r="E116" s="1608"/>
      <c r="F116" s="701"/>
      <c r="G116" s="701"/>
      <c r="H116" s="701"/>
      <c r="I116" s="701"/>
      <c r="J116" s="701"/>
      <c r="K116" s="690"/>
      <c r="L116" s="701"/>
      <c r="M116" s="701"/>
      <c r="N116" s="701"/>
      <c r="O116" s="701"/>
      <c r="P116" s="701"/>
      <c r="Q116" s="701"/>
      <c r="R116" s="701"/>
      <c r="S116" s="701"/>
      <c r="T116" s="701"/>
      <c r="U116" s="701"/>
      <c r="V116" s="701"/>
      <c r="W116" s="701"/>
      <c r="X116" s="701"/>
      <c r="Y116" s="701"/>
      <c r="Z116" s="701"/>
    </row>
    <row r="117">
      <c r="A117" s="701"/>
      <c r="B117" s="701"/>
      <c r="C117" s="690"/>
      <c r="D117" s="701"/>
      <c r="E117" s="1608"/>
      <c r="F117" s="701"/>
      <c r="G117" s="701"/>
      <c r="H117" s="701"/>
      <c r="I117" s="701"/>
      <c r="J117" s="701"/>
      <c r="K117" s="690"/>
      <c r="L117" s="701"/>
      <c r="M117" s="701"/>
      <c r="N117" s="701"/>
      <c r="O117" s="701"/>
      <c r="P117" s="701"/>
      <c r="Q117" s="701"/>
      <c r="R117" s="701"/>
      <c r="S117" s="701"/>
      <c r="T117" s="701"/>
      <c r="U117" s="701"/>
      <c r="V117" s="701"/>
      <c r="W117" s="701"/>
      <c r="X117" s="701"/>
      <c r="Y117" s="701"/>
      <c r="Z117" s="701"/>
    </row>
    <row r="118">
      <c r="A118" s="701"/>
      <c r="B118" s="701"/>
      <c r="C118" s="690"/>
      <c r="D118" s="701"/>
      <c r="E118" s="1608"/>
      <c r="F118" s="701"/>
      <c r="G118" s="701"/>
      <c r="H118" s="701"/>
      <c r="I118" s="701"/>
      <c r="J118" s="701"/>
      <c r="K118" s="690"/>
      <c r="L118" s="701"/>
      <c r="M118" s="701"/>
      <c r="N118" s="701"/>
      <c r="O118" s="701"/>
      <c r="P118" s="701"/>
      <c r="Q118" s="701"/>
      <c r="R118" s="701"/>
      <c r="S118" s="701"/>
      <c r="T118" s="701"/>
      <c r="U118" s="701"/>
      <c r="V118" s="701"/>
      <c r="W118" s="701"/>
      <c r="X118" s="701"/>
      <c r="Y118" s="701"/>
      <c r="Z118" s="701"/>
    </row>
    <row r="119">
      <c r="A119" s="701"/>
      <c r="B119" s="701"/>
      <c r="C119" s="690"/>
      <c r="D119" s="701"/>
      <c r="E119" s="1608"/>
      <c r="F119" s="701"/>
      <c r="G119" s="701"/>
      <c r="H119" s="701"/>
      <c r="I119" s="701"/>
      <c r="J119" s="701"/>
      <c r="K119" s="690"/>
      <c r="L119" s="701"/>
      <c r="M119" s="701"/>
      <c r="N119" s="701"/>
      <c r="O119" s="701"/>
      <c r="P119" s="701"/>
      <c r="Q119" s="701"/>
      <c r="R119" s="701"/>
      <c r="S119" s="701"/>
      <c r="T119" s="701"/>
      <c r="U119" s="701"/>
      <c r="V119" s="701"/>
      <c r="W119" s="701"/>
      <c r="X119" s="701"/>
      <c r="Y119" s="701"/>
      <c r="Z119" s="701"/>
    </row>
    <row r="120">
      <c r="A120" s="701"/>
      <c r="B120" s="701"/>
      <c r="C120" s="690"/>
      <c r="D120" s="701"/>
      <c r="E120" s="1608"/>
      <c r="F120" s="701"/>
      <c r="G120" s="701"/>
      <c r="H120" s="701"/>
      <c r="I120" s="701"/>
      <c r="J120" s="701"/>
      <c r="K120" s="690"/>
      <c r="L120" s="701"/>
      <c r="M120" s="701"/>
      <c r="N120" s="701"/>
      <c r="O120" s="701"/>
      <c r="P120" s="701"/>
      <c r="Q120" s="701"/>
      <c r="R120" s="701"/>
      <c r="S120" s="701"/>
      <c r="T120" s="701"/>
      <c r="U120" s="701"/>
      <c r="V120" s="701"/>
      <c r="W120" s="701"/>
      <c r="X120" s="701"/>
      <c r="Y120" s="701"/>
      <c r="Z120" s="701"/>
    </row>
    <row r="121">
      <c r="A121" s="701"/>
      <c r="B121" s="701"/>
      <c r="C121" s="690"/>
      <c r="D121" s="701"/>
      <c r="E121" s="1608"/>
      <c r="F121" s="701"/>
      <c r="G121" s="701"/>
      <c r="H121" s="701"/>
      <c r="I121" s="701"/>
      <c r="J121" s="701"/>
      <c r="K121" s="690"/>
      <c r="L121" s="701"/>
      <c r="M121" s="701"/>
      <c r="N121" s="701"/>
      <c r="O121" s="701"/>
      <c r="P121" s="701"/>
      <c r="Q121" s="701"/>
      <c r="R121" s="701"/>
      <c r="S121" s="701"/>
      <c r="T121" s="701"/>
      <c r="U121" s="701"/>
      <c r="V121" s="701"/>
      <c r="W121" s="701"/>
      <c r="X121" s="701"/>
      <c r="Y121" s="701"/>
      <c r="Z121" s="701"/>
    </row>
    <row r="122">
      <c r="A122" s="701"/>
      <c r="B122" s="701"/>
      <c r="C122" s="690"/>
      <c r="D122" s="701"/>
      <c r="E122" s="1608"/>
      <c r="F122" s="701"/>
      <c r="G122" s="701"/>
      <c r="H122" s="701"/>
      <c r="I122" s="701"/>
      <c r="J122" s="701"/>
      <c r="K122" s="690"/>
      <c r="L122" s="701"/>
      <c r="M122" s="701"/>
      <c r="N122" s="701"/>
      <c r="O122" s="701"/>
      <c r="P122" s="701"/>
      <c r="Q122" s="701"/>
      <c r="R122" s="701"/>
      <c r="S122" s="701"/>
      <c r="T122" s="701"/>
      <c r="U122" s="701"/>
      <c r="V122" s="701"/>
      <c r="W122" s="701"/>
      <c r="X122" s="701"/>
      <c r="Y122" s="701"/>
      <c r="Z122" s="701"/>
    </row>
    <row r="123">
      <c r="A123" s="701"/>
      <c r="B123" s="701"/>
      <c r="C123" s="690"/>
      <c r="D123" s="701"/>
      <c r="E123" s="1608"/>
      <c r="F123" s="701"/>
      <c r="G123" s="701"/>
      <c r="H123" s="701"/>
      <c r="I123" s="701"/>
      <c r="J123" s="701"/>
      <c r="K123" s="690"/>
      <c r="L123" s="701"/>
      <c r="M123" s="701"/>
      <c r="N123" s="701"/>
      <c r="O123" s="701"/>
      <c r="P123" s="701"/>
      <c r="Q123" s="701"/>
      <c r="R123" s="701"/>
      <c r="S123" s="701"/>
      <c r="T123" s="701"/>
      <c r="U123" s="701"/>
      <c r="V123" s="701"/>
      <c r="W123" s="701"/>
      <c r="X123" s="701"/>
      <c r="Y123" s="701"/>
      <c r="Z123" s="701"/>
    </row>
    <row r="124">
      <c r="A124" s="701"/>
      <c r="B124" s="701"/>
      <c r="C124" s="690"/>
      <c r="D124" s="701"/>
      <c r="E124" s="1608"/>
      <c r="F124" s="701"/>
      <c r="G124" s="701"/>
      <c r="H124" s="701"/>
      <c r="I124" s="701"/>
      <c r="J124" s="701"/>
      <c r="K124" s="690"/>
      <c r="L124" s="701"/>
      <c r="M124" s="701"/>
      <c r="N124" s="701"/>
      <c r="O124" s="701"/>
      <c r="P124" s="701"/>
      <c r="Q124" s="701"/>
      <c r="R124" s="701"/>
      <c r="S124" s="701"/>
      <c r="T124" s="701"/>
      <c r="U124" s="701"/>
      <c r="V124" s="701"/>
      <c r="W124" s="701"/>
      <c r="X124" s="701"/>
      <c r="Y124" s="701"/>
      <c r="Z124" s="701"/>
    </row>
    <row r="125">
      <c r="A125" s="701"/>
      <c r="B125" s="701"/>
      <c r="C125" s="690"/>
      <c r="D125" s="701"/>
      <c r="E125" s="1608"/>
      <c r="F125" s="701"/>
      <c r="G125" s="701"/>
      <c r="H125" s="701"/>
      <c r="I125" s="701"/>
      <c r="J125" s="701"/>
      <c r="K125" s="690"/>
      <c r="L125" s="701"/>
      <c r="M125" s="701"/>
      <c r="N125" s="701"/>
      <c r="O125" s="701"/>
      <c r="P125" s="701"/>
      <c r="Q125" s="701"/>
      <c r="R125" s="701"/>
      <c r="S125" s="701"/>
      <c r="T125" s="701"/>
      <c r="U125" s="701"/>
      <c r="V125" s="701"/>
      <c r="W125" s="701"/>
      <c r="X125" s="701"/>
      <c r="Y125" s="701"/>
      <c r="Z125" s="701"/>
    </row>
    <row r="126">
      <c r="A126" s="701"/>
      <c r="B126" s="701"/>
      <c r="C126" s="690"/>
      <c r="D126" s="701"/>
      <c r="E126" s="1608"/>
      <c r="F126" s="701"/>
      <c r="G126" s="701"/>
      <c r="H126" s="701"/>
      <c r="I126" s="701"/>
      <c r="J126" s="701"/>
      <c r="K126" s="690"/>
      <c r="L126" s="701"/>
      <c r="M126" s="701"/>
      <c r="N126" s="701"/>
      <c r="O126" s="701"/>
      <c r="P126" s="701"/>
      <c r="Q126" s="701"/>
      <c r="R126" s="701"/>
      <c r="S126" s="701"/>
      <c r="T126" s="701"/>
      <c r="U126" s="701"/>
      <c r="V126" s="701"/>
      <c r="W126" s="701"/>
      <c r="X126" s="701"/>
      <c r="Y126" s="701"/>
      <c r="Z126" s="701"/>
    </row>
    <row r="127">
      <c r="A127" s="701"/>
      <c r="B127" s="701"/>
      <c r="C127" s="690"/>
      <c r="D127" s="701"/>
      <c r="E127" s="1608"/>
      <c r="F127" s="701"/>
      <c r="G127" s="701"/>
      <c r="H127" s="701"/>
      <c r="I127" s="701"/>
      <c r="J127" s="701"/>
      <c r="K127" s="690"/>
      <c r="L127" s="701"/>
      <c r="M127" s="701"/>
      <c r="N127" s="701"/>
      <c r="O127" s="701"/>
      <c r="P127" s="701"/>
      <c r="Q127" s="701"/>
      <c r="R127" s="701"/>
      <c r="S127" s="701"/>
      <c r="T127" s="701"/>
      <c r="U127" s="701"/>
      <c r="V127" s="701"/>
      <c r="W127" s="701"/>
      <c r="X127" s="701"/>
      <c r="Y127" s="701"/>
      <c r="Z127" s="701"/>
    </row>
    <row r="128">
      <c r="A128" s="701"/>
      <c r="B128" s="701"/>
      <c r="C128" s="690"/>
      <c r="D128" s="701"/>
      <c r="E128" s="1608"/>
      <c r="F128" s="701"/>
      <c r="G128" s="701"/>
      <c r="H128" s="701"/>
      <c r="I128" s="701"/>
      <c r="J128" s="701"/>
      <c r="K128" s="690"/>
      <c r="L128" s="701"/>
      <c r="M128" s="701"/>
      <c r="N128" s="701"/>
      <c r="O128" s="701"/>
      <c r="P128" s="701"/>
      <c r="Q128" s="701"/>
      <c r="R128" s="701"/>
      <c r="S128" s="701"/>
      <c r="T128" s="701"/>
      <c r="U128" s="701"/>
      <c r="V128" s="701"/>
      <c r="W128" s="701"/>
      <c r="X128" s="701"/>
      <c r="Y128" s="701"/>
      <c r="Z128" s="701"/>
    </row>
    <row r="129">
      <c r="A129" s="701"/>
      <c r="B129" s="701"/>
      <c r="C129" s="690"/>
      <c r="D129" s="701"/>
      <c r="E129" s="1608"/>
      <c r="F129" s="701"/>
      <c r="G129" s="701"/>
      <c r="H129" s="701"/>
      <c r="I129" s="701"/>
      <c r="J129" s="701"/>
      <c r="K129" s="690"/>
      <c r="L129" s="701"/>
      <c r="M129" s="701"/>
      <c r="N129" s="701"/>
      <c r="O129" s="701"/>
      <c r="P129" s="701"/>
      <c r="Q129" s="701"/>
      <c r="R129" s="701"/>
      <c r="S129" s="701"/>
      <c r="T129" s="701"/>
      <c r="U129" s="701"/>
      <c r="V129" s="701"/>
      <c r="W129" s="701"/>
      <c r="X129" s="701"/>
      <c r="Y129" s="701"/>
      <c r="Z129" s="701"/>
    </row>
    <row r="130">
      <c r="A130" s="701"/>
      <c r="B130" s="701"/>
      <c r="C130" s="690"/>
      <c r="D130" s="701"/>
      <c r="E130" s="1608"/>
      <c r="F130" s="701"/>
      <c r="G130" s="701"/>
      <c r="H130" s="701"/>
      <c r="I130" s="701"/>
      <c r="J130" s="701"/>
      <c r="K130" s="690"/>
      <c r="L130" s="701"/>
      <c r="M130" s="701"/>
      <c r="N130" s="701"/>
      <c r="O130" s="701"/>
      <c r="P130" s="701"/>
      <c r="Q130" s="701"/>
      <c r="R130" s="701"/>
      <c r="S130" s="701"/>
      <c r="T130" s="701"/>
      <c r="U130" s="701"/>
      <c r="V130" s="701"/>
      <c r="W130" s="701"/>
      <c r="X130" s="701"/>
      <c r="Y130" s="701"/>
      <c r="Z130" s="701"/>
    </row>
    <row r="131">
      <c r="A131" s="701"/>
      <c r="B131" s="701"/>
      <c r="C131" s="690"/>
      <c r="D131" s="701"/>
      <c r="E131" s="1608"/>
      <c r="F131" s="701"/>
      <c r="G131" s="701"/>
      <c r="H131" s="701"/>
      <c r="I131" s="701"/>
      <c r="J131" s="701"/>
      <c r="K131" s="690"/>
      <c r="L131" s="701"/>
      <c r="M131" s="701"/>
      <c r="N131" s="701"/>
      <c r="O131" s="701"/>
      <c r="P131" s="701"/>
      <c r="Q131" s="701"/>
      <c r="R131" s="701"/>
      <c r="S131" s="701"/>
      <c r="T131" s="701"/>
      <c r="U131" s="701"/>
      <c r="V131" s="701"/>
      <c r="W131" s="701"/>
      <c r="X131" s="701"/>
      <c r="Y131" s="701"/>
      <c r="Z131" s="701"/>
    </row>
    <row r="132">
      <c r="A132" s="701"/>
      <c r="B132" s="701"/>
      <c r="C132" s="690"/>
      <c r="D132" s="701"/>
      <c r="E132" s="1608"/>
      <c r="F132" s="701"/>
      <c r="G132" s="701"/>
      <c r="H132" s="701"/>
      <c r="I132" s="701"/>
      <c r="J132" s="701"/>
      <c r="K132" s="690"/>
      <c r="L132" s="701"/>
      <c r="M132" s="701"/>
      <c r="N132" s="701"/>
      <c r="O132" s="701"/>
      <c r="P132" s="701"/>
      <c r="Q132" s="701"/>
      <c r="R132" s="701"/>
      <c r="S132" s="701"/>
      <c r="T132" s="701"/>
      <c r="U132" s="701"/>
      <c r="V132" s="701"/>
      <c r="W132" s="701"/>
      <c r="X132" s="701"/>
      <c r="Y132" s="701"/>
      <c r="Z132" s="701"/>
    </row>
    <row r="133">
      <c r="A133" s="701"/>
      <c r="B133" s="701"/>
      <c r="C133" s="690"/>
      <c r="D133" s="701"/>
      <c r="E133" s="1608"/>
      <c r="F133" s="701"/>
      <c r="G133" s="701"/>
      <c r="H133" s="701"/>
      <c r="I133" s="701"/>
      <c r="J133" s="701"/>
      <c r="K133" s="690"/>
      <c r="L133" s="701"/>
      <c r="M133" s="701"/>
      <c r="N133" s="701"/>
      <c r="O133" s="701"/>
      <c r="P133" s="701"/>
      <c r="Q133" s="701"/>
      <c r="R133" s="701"/>
      <c r="S133" s="701"/>
      <c r="T133" s="701"/>
      <c r="U133" s="701"/>
      <c r="V133" s="701"/>
      <c r="W133" s="701"/>
      <c r="X133" s="701"/>
      <c r="Y133" s="701"/>
      <c r="Z133" s="701"/>
    </row>
    <row r="134">
      <c r="A134" s="701"/>
      <c r="B134" s="701"/>
      <c r="C134" s="690"/>
      <c r="D134" s="701"/>
      <c r="E134" s="1608"/>
      <c r="F134" s="701"/>
      <c r="G134" s="701"/>
      <c r="H134" s="701"/>
      <c r="I134" s="701"/>
      <c r="J134" s="701"/>
      <c r="K134" s="690"/>
      <c r="L134" s="701"/>
      <c r="M134" s="701"/>
      <c r="N134" s="701"/>
      <c r="O134" s="701"/>
      <c r="P134" s="701"/>
      <c r="Q134" s="701"/>
      <c r="R134" s="701"/>
      <c r="S134" s="701"/>
      <c r="T134" s="701"/>
      <c r="U134" s="701"/>
      <c r="V134" s="701"/>
      <c r="W134" s="701"/>
      <c r="X134" s="701"/>
      <c r="Y134" s="701"/>
      <c r="Z134" s="701"/>
    </row>
    <row r="135">
      <c r="A135" s="701"/>
      <c r="B135" s="701"/>
      <c r="C135" s="690"/>
      <c r="D135" s="701"/>
      <c r="E135" s="1608"/>
      <c r="F135" s="701"/>
      <c r="G135" s="701"/>
      <c r="H135" s="701"/>
      <c r="I135" s="701"/>
      <c r="J135" s="701"/>
      <c r="K135" s="690"/>
      <c r="L135" s="701"/>
      <c r="M135" s="701"/>
      <c r="N135" s="701"/>
      <c r="O135" s="701"/>
      <c r="P135" s="701"/>
      <c r="Q135" s="701"/>
      <c r="R135" s="701"/>
      <c r="S135" s="701"/>
      <c r="T135" s="701"/>
      <c r="U135" s="701"/>
      <c r="V135" s="701"/>
      <c r="W135" s="701"/>
      <c r="X135" s="701"/>
      <c r="Y135" s="701"/>
      <c r="Z135" s="701"/>
    </row>
    <row r="136">
      <c r="A136" s="701"/>
      <c r="B136" s="701"/>
      <c r="C136" s="690"/>
      <c r="D136" s="701"/>
      <c r="E136" s="1608"/>
      <c r="F136" s="701"/>
      <c r="G136" s="701"/>
      <c r="H136" s="701"/>
      <c r="I136" s="701"/>
      <c r="J136" s="701"/>
      <c r="K136" s="690"/>
      <c r="L136" s="701"/>
      <c r="M136" s="701"/>
      <c r="N136" s="701"/>
      <c r="O136" s="701"/>
      <c r="P136" s="701"/>
      <c r="Q136" s="701"/>
      <c r="R136" s="701"/>
      <c r="S136" s="701"/>
      <c r="T136" s="701"/>
      <c r="U136" s="701"/>
      <c r="V136" s="701"/>
      <c r="W136" s="701"/>
      <c r="X136" s="701"/>
      <c r="Y136" s="701"/>
      <c r="Z136" s="701"/>
    </row>
    <row r="137">
      <c r="A137" s="701"/>
      <c r="B137" s="701"/>
      <c r="C137" s="690"/>
      <c r="D137" s="701"/>
      <c r="E137" s="1608"/>
      <c r="F137" s="701"/>
      <c r="G137" s="701"/>
      <c r="H137" s="701"/>
      <c r="I137" s="701"/>
      <c r="J137" s="701"/>
      <c r="K137" s="690"/>
      <c r="L137" s="701"/>
      <c r="M137" s="701"/>
      <c r="N137" s="701"/>
      <c r="O137" s="701"/>
      <c r="P137" s="701"/>
      <c r="Q137" s="701"/>
      <c r="R137" s="701"/>
      <c r="S137" s="701"/>
      <c r="T137" s="701"/>
      <c r="U137" s="701"/>
      <c r="V137" s="701"/>
      <c r="W137" s="701"/>
      <c r="X137" s="701"/>
      <c r="Y137" s="701"/>
      <c r="Z137" s="701"/>
    </row>
    <row r="138">
      <c r="A138" s="701"/>
      <c r="B138" s="701"/>
      <c r="C138" s="690"/>
      <c r="D138" s="701"/>
      <c r="E138" s="1608"/>
      <c r="F138" s="701"/>
      <c r="G138" s="701"/>
      <c r="H138" s="701"/>
      <c r="I138" s="701"/>
      <c r="J138" s="701"/>
      <c r="K138" s="690"/>
      <c r="L138" s="701"/>
      <c r="M138" s="701"/>
      <c r="N138" s="701"/>
      <c r="O138" s="701"/>
      <c r="P138" s="701"/>
      <c r="Q138" s="701"/>
      <c r="R138" s="701"/>
      <c r="S138" s="701"/>
      <c r="T138" s="701"/>
      <c r="U138" s="701"/>
      <c r="V138" s="701"/>
      <c r="W138" s="701"/>
      <c r="X138" s="701"/>
      <c r="Y138" s="701"/>
      <c r="Z138" s="701"/>
    </row>
    <row r="139">
      <c r="A139" s="701"/>
      <c r="B139" s="701"/>
      <c r="C139" s="690"/>
      <c r="D139" s="701"/>
      <c r="E139" s="1608"/>
      <c r="F139" s="701"/>
      <c r="G139" s="701"/>
      <c r="H139" s="701"/>
      <c r="I139" s="701"/>
      <c r="J139" s="701"/>
      <c r="K139" s="690"/>
      <c r="L139" s="701"/>
      <c r="M139" s="701"/>
      <c r="N139" s="701"/>
      <c r="O139" s="701"/>
      <c r="P139" s="701"/>
      <c r="Q139" s="701"/>
      <c r="R139" s="701"/>
      <c r="S139" s="701"/>
      <c r="T139" s="701"/>
      <c r="U139" s="701"/>
      <c r="V139" s="701"/>
      <c r="W139" s="701"/>
      <c r="X139" s="701"/>
      <c r="Y139" s="701"/>
      <c r="Z139" s="701"/>
    </row>
    <row r="140">
      <c r="A140" s="701"/>
      <c r="B140" s="701"/>
      <c r="C140" s="690"/>
      <c r="D140" s="701"/>
      <c r="E140" s="1608"/>
      <c r="F140" s="701"/>
      <c r="G140" s="701"/>
      <c r="H140" s="701"/>
      <c r="I140" s="701"/>
      <c r="J140" s="701"/>
      <c r="K140" s="690"/>
      <c r="L140" s="701"/>
      <c r="M140" s="701"/>
      <c r="N140" s="701"/>
      <c r="O140" s="701"/>
      <c r="P140" s="701"/>
      <c r="Q140" s="701"/>
      <c r="R140" s="701"/>
      <c r="S140" s="701"/>
      <c r="T140" s="701"/>
      <c r="U140" s="701"/>
      <c r="V140" s="701"/>
      <c r="W140" s="701"/>
      <c r="X140" s="701"/>
      <c r="Y140" s="701"/>
      <c r="Z140" s="701"/>
    </row>
    <row r="141">
      <c r="A141" s="701"/>
      <c r="B141" s="701"/>
      <c r="C141" s="690"/>
      <c r="D141" s="701"/>
      <c r="E141" s="1608"/>
      <c r="F141" s="701"/>
      <c r="G141" s="701"/>
      <c r="H141" s="701"/>
      <c r="I141" s="701"/>
      <c r="J141" s="701"/>
      <c r="K141" s="690"/>
      <c r="L141" s="701"/>
      <c r="M141" s="701"/>
      <c r="N141" s="701"/>
      <c r="O141" s="701"/>
      <c r="P141" s="701"/>
      <c r="Q141" s="701"/>
      <c r="R141" s="701"/>
      <c r="S141" s="701"/>
      <c r="T141" s="701"/>
      <c r="U141" s="701"/>
      <c r="V141" s="701"/>
      <c r="W141" s="701"/>
      <c r="X141" s="701"/>
      <c r="Y141" s="701"/>
      <c r="Z141" s="701"/>
    </row>
    <row r="142">
      <c r="A142" s="701"/>
      <c r="B142" s="701"/>
      <c r="C142" s="690"/>
      <c r="D142" s="701"/>
      <c r="E142" s="1608"/>
      <c r="F142" s="701"/>
      <c r="G142" s="701"/>
      <c r="H142" s="701"/>
      <c r="I142" s="701"/>
      <c r="J142" s="701"/>
      <c r="K142" s="690"/>
      <c r="L142" s="701"/>
      <c r="M142" s="701"/>
      <c r="N142" s="701"/>
      <c r="O142" s="701"/>
      <c r="P142" s="701"/>
      <c r="Q142" s="701"/>
      <c r="R142" s="701"/>
      <c r="S142" s="701"/>
      <c r="T142" s="701"/>
      <c r="U142" s="701"/>
      <c r="V142" s="701"/>
      <c r="W142" s="701"/>
      <c r="X142" s="701"/>
      <c r="Y142" s="701"/>
      <c r="Z142" s="701"/>
    </row>
    <row r="143">
      <c r="A143" s="701"/>
      <c r="B143" s="701"/>
      <c r="C143" s="690"/>
      <c r="D143" s="701"/>
      <c r="E143" s="1608"/>
      <c r="F143" s="701"/>
      <c r="G143" s="701"/>
      <c r="H143" s="701"/>
      <c r="I143" s="701"/>
      <c r="J143" s="701"/>
      <c r="K143" s="690"/>
      <c r="L143" s="701"/>
      <c r="M143" s="701"/>
      <c r="N143" s="701"/>
      <c r="O143" s="701"/>
      <c r="P143" s="701"/>
      <c r="Q143" s="701"/>
      <c r="R143" s="701"/>
      <c r="S143" s="701"/>
      <c r="T143" s="701"/>
      <c r="U143" s="701"/>
      <c r="V143" s="701"/>
      <c r="W143" s="701"/>
      <c r="X143" s="701"/>
      <c r="Y143" s="701"/>
      <c r="Z143" s="701"/>
    </row>
    <row r="144">
      <c r="A144" s="701"/>
      <c r="B144" s="701"/>
      <c r="C144" s="690"/>
      <c r="D144" s="701"/>
      <c r="E144" s="1608"/>
      <c r="F144" s="701"/>
      <c r="G144" s="701"/>
      <c r="H144" s="701"/>
      <c r="I144" s="701"/>
      <c r="J144" s="701"/>
      <c r="K144" s="690"/>
      <c r="L144" s="701"/>
      <c r="M144" s="701"/>
      <c r="N144" s="701"/>
      <c r="O144" s="701"/>
      <c r="P144" s="701"/>
      <c r="Q144" s="701"/>
      <c r="R144" s="701"/>
      <c r="S144" s="701"/>
      <c r="T144" s="701"/>
      <c r="U144" s="701"/>
      <c r="V144" s="701"/>
      <c r="W144" s="701"/>
      <c r="X144" s="701"/>
      <c r="Y144" s="701"/>
      <c r="Z144" s="701"/>
    </row>
    <row r="145">
      <c r="A145" s="701"/>
      <c r="B145" s="701"/>
      <c r="C145" s="690"/>
      <c r="D145" s="701"/>
      <c r="E145" s="1608"/>
      <c r="F145" s="701"/>
      <c r="G145" s="701"/>
      <c r="H145" s="701"/>
      <c r="I145" s="701"/>
      <c r="J145" s="701"/>
      <c r="K145" s="690"/>
      <c r="L145" s="701"/>
      <c r="M145" s="701"/>
      <c r="N145" s="701"/>
      <c r="O145" s="701"/>
      <c r="P145" s="701"/>
      <c r="Q145" s="701"/>
      <c r="R145" s="701"/>
      <c r="S145" s="701"/>
      <c r="T145" s="701"/>
      <c r="U145" s="701"/>
      <c r="V145" s="701"/>
      <c r="W145" s="701"/>
      <c r="X145" s="701"/>
      <c r="Y145" s="701"/>
      <c r="Z145" s="701"/>
    </row>
    <row r="146">
      <c r="A146" s="701"/>
      <c r="B146" s="701"/>
      <c r="C146" s="690"/>
      <c r="D146" s="701"/>
      <c r="E146" s="1608"/>
      <c r="F146" s="701"/>
      <c r="G146" s="701"/>
      <c r="H146" s="701"/>
      <c r="I146" s="701"/>
      <c r="J146" s="701"/>
      <c r="K146" s="690"/>
      <c r="L146" s="701"/>
      <c r="M146" s="701"/>
      <c r="N146" s="701"/>
      <c r="O146" s="701"/>
      <c r="P146" s="701"/>
      <c r="Q146" s="701"/>
      <c r="R146" s="701"/>
      <c r="S146" s="701"/>
      <c r="T146" s="701"/>
      <c r="U146" s="701"/>
      <c r="V146" s="701"/>
      <c r="W146" s="701"/>
      <c r="X146" s="701"/>
      <c r="Y146" s="701"/>
      <c r="Z146" s="701"/>
    </row>
    <row r="147">
      <c r="A147" s="701"/>
      <c r="B147" s="701"/>
      <c r="C147" s="690"/>
      <c r="D147" s="701"/>
      <c r="E147" s="1608"/>
      <c r="F147" s="701"/>
      <c r="G147" s="701"/>
      <c r="H147" s="701"/>
      <c r="I147" s="701"/>
      <c r="J147" s="701"/>
      <c r="K147" s="690"/>
      <c r="L147" s="701"/>
      <c r="M147" s="701"/>
      <c r="N147" s="701"/>
      <c r="O147" s="701"/>
      <c r="P147" s="701"/>
      <c r="Q147" s="701"/>
      <c r="R147" s="701"/>
      <c r="S147" s="701"/>
      <c r="T147" s="701"/>
      <c r="U147" s="701"/>
      <c r="V147" s="701"/>
      <c r="W147" s="701"/>
      <c r="X147" s="701"/>
      <c r="Y147" s="701"/>
      <c r="Z147" s="701"/>
    </row>
    <row r="148">
      <c r="A148" s="701"/>
      <c r="B148" s="701"/>
      <c r="C148" s="690"/>
      <c r="D148" s="701"/>
      <c r="E148" s="1608"/>
      <c r="F148" s="701"/>
      <c r="G148" s="701"/>
      <c r="H148" s="701"/>
      <c r="I148" s="701"/>
      <c r="J148" s="701"/>
      <c r="K148" s="690"/>
      <c r="L148" s="701"/>
      <c r="M148" s="701"/>
      <c r="N148" s="701"/>
      <c r="O148" s="701"/>
      <c r="P148" s="701"/>
      <c r="Q148" s="701"/>
      <c r="R148" s="701"/>
      <c r="S148" s="701"/>
      <c r="T148" s="701"/>
      <c r="U148" s="701"/>
      <c r="V148" s="701"/>
      <c r="W148" s="701"/>
      <c r="X148" s="701"/>
      <c r="Y148" s="701"/>
      <c r="Z148" s="701"/>
    </row>
    <row r="149">
      <c r="A149" s="701"/>
      <c r="B149" s="701"/>
      <c r="C149" s="690"/>
      <c r="D149" s="701"/>
      <c r="E149" s="1608"/>
      <c r="F149" s="701"/>
      <c r="G149" s="701"/>
      <c r="H149" s="701"/>
      <c r="I149" s="701"/>
      <c r="J149" s="701"/>
      <c r="K149" s="690"/>
      <c r="L149" s="701"/>
      <c r="M149" s="701"/>
      <c r="N149" s="701"/>
      <c r="O149" s="701"/>
      <c r="P149" s="701"/>
      <c r="Q149" s="701"/>
      <c r="R149" s="701"/>
      <c r="S149" s="701"/>
      <c r="T149" s="701"/>
      <c r="U149" s="701"/>
      <c r="V149" s="701"/>
      <c r="W149" s="701"/>
      <c r="X149" s="701"/>
      <c r="Y149" s="701"/>
      <c r="Z149" s="701"/>
    </row>
    <row r="150">
      <c r="A150" s="701"/>
      <c r="B150" s="701"/>
      <c r="C150" s="690"/>
      <c r="D150" s="701"/>
      <c r="E150" s="1608"/>
      <c r="F150" s="701"/>
      <c r="G150" s="701"/>
      <c r="H150" s="701"/>
      <c r="I150" s="701"/>
      <c r="J150" s="701"/>
      <c r="K150" s="690"/>
      <c r="L150" s="701"/>
      <c r="M150" s="701"/>
      <c r="N150" s="701"/>
      <c r="O150" s="701"/>
      <c r="P150" s="701"/>
      <c r="Q150" s="701"/>
      <c r="R150" s="701"/>
      <c r="S150" s="701"/>
      <c r="T150" s="701"/>
      <c r="U150" s="701"/>
      <c r="V150" s="701"/>
      <c r="W150" s="701"/>
      <c r="X150" s="701"/>
      <c r="Y150" s="701"/>
      <c r="Z150" s="701"/>
    </row>
    <row r="151">
      <c r="A151" s="701"/>
      <c r="B151" s="701"/>
      <c r="C151" s="690"/>
      <c r="D151" s="701"/>
      <c r="E151" s="1608"/>
      <c r="F151" s="701"/>
      <c r="G151" s="701"/>
      <c r="H151" s="701"/>
      <c r="I151" s="701"/>
      <c r="J151" s="701"/>
      <c r="K151" s="690"/>
      <c r="L151" s="701"/>
      <c r="M151" s="701"/>
      <c r="N151" s="701"/>
      <c r="O151" s="701"/>
      <c r="P151" s="701"/>
      <c r="Q151" s="701"/>
      <c r="R151" s="701"/>
      <c r="S151" s="701"/>
      <c r="T151" s="701"/>
      <c r="U151" s="701"/>
      <c r="V151" s="701"/>
      <c r="W151" s="701"/>
      <c r="X151" s="701"/>
      <c r="Y151" s="701"/>
      <c r="Z151" s="701"/>
    </row>
    <row r="152">
      <c r="A152" s="701"/>
      <c r="B152" s="701"/>
      <c r="C152" s="690"/>
      <c r="D152" s="701"/>
      <c r="E152" s="1608"/>
      <c r="F152" s="701"/>
      <c r="G152" s="701"/>
      <c r="H152" s="701"/>
      <c r="I152" s="701"/>
      <c r="J152" s="701"/>
      <c r="K152" s="690"/>
      <c r="L152" s="701"/>
      <c r="M152" s="701"/>
      <c r="N152" s="701"/>
      <c r="O152" s="701"/>
      <c r="P152" s="701"/>
      <c r="Q152" s="701"/>
      <c r="R152" s="701"/>
      <c r="S152" s="701"/>
      <c r="T152" s="701"/>
      <c r="U152" s="701"/>
      <c r="V152" s="701"/>
      <c r="W152" s="701"/>
      <c r="X152" s="701"/>
      <c r="Y152" s="701"/>
      <c r="Z152" s="701"/>
    </row>
    <row r="153">
      <c r="A153" s="701"/>
      <c r="B153" s="701"/>
      <c r="C153" s="690"/>
      <c r="D153" s="701"/>
      <c r="E153" s="1608"/>
      <c r="F153" s="701"/>
      <c r="G153" s="701"/>
      <c r="H153" s="701"/>
      <c r="I153" s="701"/>
      <c r="J153" s="701"/>
      <c r="K153" s="690"/>
      <c r="L153" s="701"/>
      <c r="M153" s="701"/>
      <c r="N153" s="701"/>
      <c r="O153" s="701"/>
      <c r="P153" s="701"/>
      <c r="Q153" s="701"/>
      <c r="R153" s="701"/>
      <c r="S153" s="701"/>
      <c r="T153" s="701"/>
      <c r="U153" s="701"/>
      <c r="V153" s="701"/>
      <c r="W153" s="701"/>
      <c r="X153" s="701"/>
      <c r="Y153" s="701"/>
      <c r="Z153" s="701"/>
    </row>
    <row r="154">
      <c r="A154" s="701"/>
      <c r="B154" s="701"/>
      <c r="C154" s="690"/>
      <c r="D154" s="701"/>
      <c r="E154" s="1608"/>
      <c r="F154" s="701"/>
      <c r="G154" s="701"/>
      <c r="H154" s="701"/>
      <c r="I154" s="701"/>
      <c r="J154" s="701"/>
      <c r="K154" s="690"/>
      <c r="L154" s="701"/>
      <c r="M154" s="701"/>
      <c r="N154" s="701"/>
      <c r="O154" s="701"/>
      <c r="P154" s="701"/>
      <c r="Q154" s="701"/>
      <c r="R154" s="701"/>
      <c r="S154" s="701"/>
      <c r="T154" s="701"/>
      <c r="U154" s="701"/>
      <c r="V154" s="701"/>
      <c r="W154" s="701"/>
      <c r="X154" s="701"/>
      <c r="Y154" s="701"/>
      <c r="Z154" s="701"/>
    </row>
    <row r="155">
      <c r="A155" s="701"/>
      <c r="B155" s="701"/>
      <c r="C155" s="690"/>
      <c r="D155" s="701"/>
      <c r="E155" s="1608"/>
      <c r="F155" s="701"/>
      <c r="G155" s="701"/>
      <c r="H155" s="701"/>
      <c r="I155" s="701"/>
      <c r="J155" s="701"/>
      <c r="K155" s="690"/>
      <c r="L155" s="701"/>
      <c r="M155" s="701"/>
      <c r="N155" s="701"/>
      <c r="O155" s="701"/>
      <c r="P155" s="701"/>
      <c r="Q155" s="701"/>
      <c r="R155" s="701"/>
      <c r="S155" s="701"/>
      <c r="T155" s="701"/>
      <c r="U155" s="701"/>
      <c r="V155" s="701"/>
      <c r="W155" s="701"/>
      <c r="X155" s="701"/>
      <c r="Y155" s="701"/>
      <c r="Z155" s="701"/>
    </row>
    <row r="156">
      <c r="A156" s="701"/>
      <c r="B156" s="701"/>
      <c r="C156" s="690"/>
      <c r="D156" s="701"/>
      <c r="E156" s="1608"/>
      <c r="F156" s="701"/>
      <c r="G156" s="701"/>
      <c r="H156" s="701"/>
      <c r="I156" s="701"/>
      <c r="J156" s="701"/>
      <c r="K156" s="690"/>
      <c r="L156" s="701"/>
      <c r="M156" s="701"/>
      <c r="N156" s="701"/>
      <c r="O156" s="701"/>
      <c r="P156" s="701"/>
      <c r="Q156" s="701"/>
      <c r="R156" s="701"/>
      <c r="S156" s="701"/>
      <c r="T156" s="701"/>
      <c r="U156" s="701"/>
      <c r="V156" s="701"/>
      <c r="W156" s="701"/>
      <c r="X156" s="701"/>
      <c r="Y156" s="701"/>
      <c r="Z156" s="701"/>
    </row>
    <row r="157">
      <c r="A157" s="701"/>
      <c r="B157" s="701"/>
      <c r="C157" s="690"/>
      <c r="D157" s="701"/>
      <c r="E157" s="1608"/>
      <c r="F157" s="701"/>
      <c r="G157" s="701"/>
      <c r="H157" s="701"/>
      <c r="I157" s="701"/>
      <c r="J157" s="701"/>
      <c r="K157" s="690"/>
      <c r="L157" s="701"/>
      <c r="M157" s="701"/>
      <c r="N157" s="701"/>
      <c r="O157" s="701"/>
      <c r="P157" s="701"/>
      <c r="Q157" s="701"/>
      <c r="R157" s="701"/>
      <c r="S157" s="701"/>
      <c r="T157" s="701"/>
      <c r="U157" s="701"/>
      <c r="V157" s="701"/>
      <c r="W157" s="701"/>
      <c r="X157" s="701"/>
      <c r="Y157" s="701"/>
      <c r="Z157" s="701"/>
    </row>
    <row r="158">
      <c r="A158" s="701"/>
      <c r="B158" s="701"/>
      <c r="C158" s="690"/>
      <c r="D158" s="701"/>
      <c r="E158" s="1608"/>
      <c r="F158" s="701"/>
      <c r="G158" s="701"/>
      <c r="H158" s="701"/>
      <c r="I158" s="701"/>
      <c r="J158" s="701"/>
      <c r="K158" s="690"/>
      <c r="L158" s="701"/>
      <c r="M158" s="701"/>
      <c r="N158" s="701"/>
      <c r="O158" s="701"/>
      <c r="P158" s="701"/>
      <c r="Q158" s="701"/>
      <c r="R158" s="701"/>
      <c r="S158" s="701"/>
      <c r="T158" s="701"/>
      <c r="U158" s="701"/>
      <c r="V158" s="701"/>
      <c r="W158" s="701"/>
      <c r="X158" s="701"/>
      <c r="Y158" s="701"/>
      <c r="Z158" s="701"/>
    </row>
    <row r="159">
      <c r="A159" s="701"/>
      <c r="B159" s="701"/>
      <c r="C159" s="690"/>
      <c r="D159" s="701"/>
      <c r="E159" s="1608"/>
      <c r="F159" s="701"/>
      <c r="G159" s="701"/>
      <c r="H159" s="701"/>
      <c r="I159" s="701"/>
      <c r="J159" s="701"/>
      <c r="K159" s="690"/>
      <c r="L159" s="701"/>
      <c r="M159" s="701"/>
      <c r="N159" s="701"/>
      <c r="O159" s="701"/>
      <c r="P159" s="701"/>
      <c r="Q159" s="701"/>
      <c r="R159" s="701"/>
      <c r="S159" s="701"/>
      <c r="T159" s="701"/>
      <c r="U159" s="701"/>
      <c r="V159" s="701"/>
      <c r="W159" s="701"/>
      <c r="X159" s="701"/>
      <c r="Y159" s="701"/>
      <c r="Z159" s="701"/>
    </row>
    <row r="160">
      <c r="A160" s="701"/>
      <c r="B160" s="701"/>
      <c r="C160" s="690"/>
      <c r="D160" s="701"/>
      <c r="E160" s="1608"/>
      <c r="F160" s="701"/>
      <c r="G160" s="701"/>
      <c r="H160" s="701"/>
      <c r="I160" s="701"/>
      <c r="J160" s="701"/>
      <c r="K160" s="690"/>
      <c r="L160" s="701"/>
      <c r="M160" s="701"/>
      <c r="N160" s="701"/>
      <c r="O160" s="701"/>
      <c r="P160" s="701"/>
      <c r="Q160" s="701"/>
      <c r="R160" s="701"/>
      <c r="S160" s="701"/>
      <c r="T160" s="701"/>
      <c r="U160" s="701"/>
      <c r="V160" s="701"/>
      <c r="W160" s="701"/>
      <c r="X160" s="701"/>
      <c r="Y160" s="701"/>
      <c r="Z160" s="701"/>
    </row>
    <row r="161">
      <c r="A161" s="701"/>
      <c r="B161" s="701"/>
      <c r="C161" s="690"/>
      <c r="D161" s="701"/>
      <c r="E161" s="1608"/>
      <c r="F161" s="701"/>
      <c r="G161" s="701"/>
      <c r="H161" s="701"/>
      <c r="I161" s="701"/>
      <c r="J161" s="701"/>
      <c r="K161" s="690"/>
      <c r="L161" s="701"/>
      <c r="M161" s="701"/>
      <c r="N161" s="701"/>
      <c r="O161" s="701"/>
      <c r="P161" s="701"/>
      <c r="Q161" s="701"/>
      <c r="R161" s="701"/>
      <c r="S161" s="701"/>
      <c r="T161" s="701"/>
      <c r="U161" s="701"/>
      <c r="V161" s="701"/>
      <c r="W161" s="701"/>
      <c r="X161" s="701"/>
      <c r="Y161" s="701"/>
      <c r="Z161" s="701"/>
    </row>
    <row r="162">
      <c r="A162" s="701"/>
      <c r="B162" s="701"/>
      <c r="C162" s="690"/>
      <c r="D162" s="701"/>
      <c r="E162" s="1608"/>
      <c r="F162" s="701"/>
      <c r="G162" s="701"/>
      <c r="H162" s="701"/>
      <c r="I162" s="701"/>
      <c r="J162" s="701"/>
      <c r="K162" s="690"/>
      <c r="L162" s="701"/>
      <c r="M162" s="701"/>
      <c r="N162" s="701"/>
      <c r="O162" s="701"/>
      <c r="P162" s="701"/>
      <c r="Q162" s="701"/>
      <c r="R162" s="701"/>
      <c r="S162" s="701"/>
      <c r="T162" s="701"/>
      <c r="U162" s="701"/>
      <c r="V162" s="701"/>
      <c r="W162" s="701"/>
      <c r="X162" s="701"/>
      <c r="Y162" s="701"/>
      <c r="Z162" s="701"/>
    </row>
    <row r="163">
      <c r="A163" s="701"/>
      <c r="B163" s="701"/>
      <c r="C163" s="690"/>
      <c r="D163" s="701"/>
      <c r="E163" s="1608"/>
      <c r="F163" s="701"/>
      <c r="G163" s="701"/>
      <c r="H163" s="701"/>
      <c r="I163" s="701"/>
      <c r="J163" s="701"/>
      <c r="K163" s="690"/>
      <c r="L163" s="701"/>
      <c r="M163" s="701"/>
      <c r="N163" s="701"/>
      <c r="O163" s="701"/>
      <c r="P163" s="701"/>
      <c r="Q163" s="701"/>
      <c r="R163" s="701"/>
      <c r="S163" s="701"/>
      <c r="T163" s="701"/>
      <c r="U163" s="701"/>
      <c r="V163" s="701"/>
      <c r="W163" s="701"/>
      <c r="X163" s="701"/>
      <c r="Y163" s="701"/>
      <c r="Z163" s="701"/>
    </row>
    <row r="164">
      <c r="A164" s="701"/>
      <c r="B164" s="701"/>
      <c r="C164" s="690"/>
      <c r="D164" s="701"/>
      <c r="E164" s="1608"/>
      <c r="F164" s="701"/>
      <c r="G164" s="701"/>
      <c r="H164" s="701"/>
      <c r="I164" s="701"/>
      <c r="J164" s="701"/>
      <c r="K164" s="690"/>
      <c r="L164" s="701"/>
      <c r="M164" s="701"/>
      <c r="N164" s="701"/>
      <c r="O164" s="701"/>
      <c r="P164" s="701"/>
      <c r="Q164" s="701"/>
      <c r="R164" s="701"/>
      <c r="S164" s="701"/>
      <c r="T164" s="701"/>
      <c r="U164" s="701"/>
      <c r="V164" s="701"/>
      <c r="W164" s="701"/>
      <c r="X164" s="701"/>
      <c r="Y164" s="701"/>
      <c r="Z164" s="701"/>
    </row>
    <row r="165">
      <c r="A165" s="701"/>
      <c r="B165" s="701"/>
      <c r="C165" s="690"/>
      <c r="D165" s="701"/>
      <c r="E165" s="1608"/>
      <c r="F165" s="701"/>
      <c r="G165" s="701"/>
      <c r="H165" s="701"/>
      <c r="I165" s="701"/>
      <c r="J165" s="701"/>
      <c r="K165" s="690"/>
      <c r="L165" s="701"/>
      <c r="M165" s="701"/>
      <c r="N165" s="701"/>
      <c r="O165" s="701"/>
      <c r="P165" s="701"/>
      <c r="Q165" s="701"/>
      <c r="R165" s="701"/>
      <c r="S165" s="701"/>
      <c r="T165" s="701"/>
      <c r="U165" s="701"/>
      <c r="V165" s="701"/>
      <c r="W165" s="701"/>
      <c r="X165" s="701"/>
      <c r="Y165" s="701"/>
      <c r="Z165" s="701"/>
    </row>
    <row r="166">
      <c r="A166" s="701"/>
      <c r="B166" s="701"/>
      <c r="C166" s="690"/>
      <c r="D166" s="701"/>
      <c r="E166" s="1608"/>
      <c r="F166" s="701"/>
      <c r="G166" s="701"/>
      <c r="H166" s="701"/>
      <c r="I166" s="701"/>
      <c r="J166" s="701"/>
      <c r="K166" s="690"/>
      <c r="L166" s="701"/>
      <c r="M166" s="701"/>
      <c r="N166" s="701"/>
      <c r="O166" s="701"/>
      <c r="P166" s="701"/>
      <c r="Q166" s="701"/>
      <c r="R166" s="701"/>
      <c r="S166" s="701"/>
      <c r="T166" s="701"/>
      <c r="U166" s="701"/>
      <c r="V166" s="701"/>
      <c r="W166" s="701"/>
      <c r="X166" s="701"/>
      <c r="Y166" s="701"/>
      <c r="Z166" s="701"/>
    </row>
    <row r="167">
      <c r="A167" s="701"/>
      <c r="B167" s="701"/>
      <c r="C167" s="690"/>
      <c r="D167" s="701"/>
      <c r="E167" s="1608"/>
      <c r="F167" s="701"/>
      <c r="G167" s="701"/>
      <c r="H167" s="701"/>
      <c r="I167" s="701"/>
      <c r="J167" s="701"/>
      <c r="K167" s="690"/>
      <c r="L167" s="701"/>
      <c r="M167" s="701"/>
      <c r="N167" s="701"/>
      <c r="O167" s="701"/>
      <c r="P167" s="701"/>
      <c r="Q167" s="701"/>
      <c r="R167" s="701"/>
      <c r="S167" s="701"/>
      <c r="T167" s="701"/>
      <c r="U167" s="701"/>
      <c r="V167" s="701"/>
      <c r="W167" s="701"/>
      <c r="X167" s="701"/>
      <c r="Y167" s="701"/>
      <c r="Z167" s="701"/>
    </row>
    <row r="168">
      <c r="A168" s="701"/>
      <c r="B168" s="701"/>
      <c r="C168" s="690"/>
      <c r="D168" s="701"/>
      <c r="E168" s="1608"/>
      <c r="F168" s="701"/>
      <c r="G168" s="701"/>
      <c r="H168" s="701"/>
      <c r="I168" s="701"/>
      <c r="J168" s="701"/>
      <c r="K168" s="690"/>
      <c r="L168" s="701"/>
      <c r="M168" s="701"/>
      <c r="N168" s="701"/>
      <c r="O168" s="701"/>
      <c r="P168" s="701"/>
      <c r="Q168" s="701"/>
      <c r="R168" s="701"/>
      <c r="S168" s="701"/>
      <c r="T168" s="701"/>
      <c r="U168" s="701"/>
      <c r="V168" s="701"/>
      <c r="W168" s="701"/>
      <c r="X168" s="701"/>
      <c r="Y168" s="701"/>
      <c r="Z168" s="701"/>
    </row>
    <row r="169">
      <c r="A169" s="701"/>
      <c r="B169" s="701"/>
      <c r="C169" s="690"/>
      <c r="D169" s="701"/>
      <c r="E169" s="1608"/>
      <c r="F169" s="701"/>
      <c r="G169" s="701"/>
      <c r="H169" s="701"/>
      <c r="I169" s="701"/>
      <c r="J169" s="701"/>
      <c r="K169" s="690"/>
      <c r="L169" s="701"/>
      <c r="M169" s="701"/>
      <c r="N169" s="701"/>
      <c r="O169" s="701"/>
      <c r="P169" s="701"/>
      <c r="Q169" s="701"/>
      <c r="R169" s="701"/>
      <c r="S169" s="701"/>
      <c r="T169" s="701"/>
      <c r="U169" s="701"/>
      <c r="V169" s="701"/>
      <c r="W169" s="701"/>
      <c r="X169" s="701"/>
      <c r="Y169" s="701"/>
      <c r="Z169" s="701"/>
    </row>
    <row r="170">
      <c r="A170" s="701"/>
      <c r="B170" s="701"/>
      <c r="C170" s="690"/>
      <c r="D170" s="701"/>
      <c r="E170" s="1608"/>
      <c r="F170" s="701"/>
      <c r="G170" s="701"/>
      <c r="H170" s="701"/>
      <c r="I170" s="701"/>
      <c r="J170" s="701"/>
      <c r="K170" s="690"/>
      <c r="L170" s="701"/>
      <c r="M170" s="701"/>
      <c r="N170" s="701"/>
      <c r="O170" s="701"/>
      <c r="P170" s="701"/>
      <c r="Q170" s="701"/>
      <c r="R170" s="701"/>
      <c r="S170" s="701"/>
      <c r="T170" s="701"/>
      <c r="U170" s="701"/>
      <c r="V170" s="701"/>
      <c r="W170" s="701"/>
      <c r="X170" s="701"/>
      <c r="Y170" s="701"/>
      <c r="Z170" s="701"/>
    </row>
    <row r="171">
      <c r="A171" s="701"/>
      <c r="B171" s="701"/>
      <c r="C171" s="690"/>
      <c r="D171" s="701"/>
      <c r="E171" s="1608"/>
      <c r="F171" s="701"/>
      <c r="G171" s="701"/>
      <c r="H171" s="701"/>
      <c r="I171" s="701"/>
      <c r="J171" s="701"/>
      <c r="K171" s="690"/>
      <c r="L171" s="701"/>
      <c r="M171" s="701"/>
      <c r="N171" s="701"/>
      <c r="O171" s="701"/>
      <c r="P171" s="701"/>
      <c r="Q171" s="701"/>
      <c r="R171" s="701"/>
      <c r="S171" s="701"/>
      <c r="T171" s="701"/>
      <c r="U171" s="701"/>
      <c r="V171" s="701"/>
      <c r="W171" s="701"/>
      <c r="X171" s="701"/>
      <c r="Y171" s="701"/>
      <c r="Z171" s="701"/>
    </row>
    <row r="172">
      <c r="A172" s="701"/>
      <c r="B172" s="701"/>
      <c r="C172" s="690"/>
      <c r="D172" s="701"/>
      <c r="E172" s="1608"/>
      <c r="F172" s="701"/>
      <c r="G172" s="701"/>
      <c r="H172" s="701"/>
      <c r="I172" s="701"/>
      <c r="J172" s="701"/>
      <c r="K172" s="690"/>
      <c r="L172" s="701"/>
      <c r="M172" s="701"/>
      <c r="N172" s="701"/>
      <c r="O172" s="701"/>
      <c r="P172" s="701"/>
      <c r="Q172" s="701"/>
      <c r="R172" s="701"/>
      <c r="S172" s="701"/>
      <c r="T172" s="701"/>
      <c r="U172" s="701"/>
      <c r="V172" s="701"/>
      <c r="W172" s="701"/>
      <c r="X172" s="701"/>
      <c r="Y172" s="701"/>
      <c r="Z172" s="701"/>
    </row>
    <row r="173">
      <c r="A173" s="701"/>
      <c r="B173" s="701"/>
      <c r="C173" s="690"/>
      <c r="D173" s="701"/>
      <c r="E173" s="1608"/>
      <c r="F173" s="701"/>
      <c r="G173" s="701"/>
      <c r="H173" s="701"/>
      <c r="I173" s="701"/>
      <c r="J173" s="701"/>
      <c r="K173" s="690"/>
      <c r="L173" s="701"/>
      <c r="M173" s="701"/>
      <c r="N173" s="701"/>
      <c r="O173" s="701"/>
      <c r="P173" s="701"/>
      <c r="Q173" s="701"/>
      <c r="R173" s="701"/>
      <c r="S173" s="701"/>
      <c r="T173" s="701"/>
      <c r="U173" s="701"/>
      <c r="V173" s="701"/>
      <c r="W173" s="701"/>
      <c r="X173" s="701"/>
      <c r="Y173" s="701"/>
      <c r="Z173" s="701"/>
    </row>
    <row r="174">
      <c r="A174" s="701"/>
      <c r="B174" s="701"/>
      <c r="C174" s="690"/>
      <c r="D174" s="701"/>
      <c r="E174" s="1608"/>
      <c r="F174" s="701"/>
      <c r="G174" s="701"/>
      <c r="H174" s="701"/>
      <c r="I174" s="701"/>
      <c r="J174" s="701"/>
      <c r="K174" s="690"/>
      <c r="L174" s="701"/>
      <c r="M174" s="701"/>
      <c r="N174" s="701"/>
      <c r="O174" s="701"/>
      <c r="P174" s="701"/>
      <c r="Q174" s="701"/>
      <c r="R174" s="701"/>
      <c r="S174" s="701"/>
      <c r="T174" s="701"/>
      <c r="U174" s="701"/>
      <c r="V174" s="701"/>
      <c r="W174" s="701"/>
      <c r="X174" s="701"/>
      <c r="Y174" s="701"/>
      <c r="Z174" s="701"/>
    </row>
    <row r="175">
      <c r="A175" s="701"/>
      <c r="B175" s="701"/>
      <c r="C175" s="690"/>
      <c r="D175" s="701"/>
      <c r="E175" s="1608"/>
      <c r="F175" s="701"/>
      <c r="G175" s="701"/>
      <c r="H175" s="701"/>
      <c r="I175" s="701"/>
      <c r="J175" s="701"/>
      <c r="K175" s="690"/>
      <c r="L175" s="701"/>
      <c r="M175" s="701"/>
      <c r="N175" s="701"/>
      <c r="O175" s="701"/>
      <c r="P175" s="701"/>
      <c r="Q175" s="701"/>
      <c r="R175" s="701"/>
      <c r="S175" s="701"/>
      <c r="T175" s="701"/>
      <c r="U175" s="701"/>
      <c r="V175" s="701"/>
      <c r="W175" s="701"/>
      <c r="X175" s="701"/>
      <c r="Y175" s="701"/>
      <c r="Z175" s="701"/>
    </row>
    <row r="176">
      <c r="A176" s="701"/>
      <c r="B176" s="701"/>
      <c r="C176" s="690"/>
      <c r="D176" s="701"/>
      <c r="E176" s="1608"/>
      <c r="F176" s="701"/>
      <c r="G176" s="701"/>
      <c r="H176" s="701"/>
      <c r="I176" s="701"/>
      <c r="J176" s="701"/>
      <c r="K176" s="690"/>
      <c r="L176" s="701"/>
      <c r="M176" s="701"/>
      <c r="N176" s="701"/>
      <c r="O176" s="701"/>
      <c r="P176" s="701"/>
      <c r="Q176" s="701"/>
      <c r="R176" s="701"/>
      <c r="S176" s="701"/>
      <c r="T176" s="701"/>
      <c r="U176" s="701"/>
      <c r="V176" s="701"/>
      <c r="W176" s="701"/>
      <c r="X176" s="701"/>
      <c r="Y176" s="701"/>
      <c r="Z176" s="701"/>
    </row>
    <row r="177">
      <c r="A177" s="701"/>
      <c r="B177" s="701"/>
      <c r="C177" s="690"/>
      <c r="D177" s="701"/>
      <c r="E177" s="1608"/>
      <c r="F177" s="701"/>
      <c r="G177" s="701"/>
      <c r="H177" s="701"/>
      <c r="I177" s="701"/>
      <c r="J177" s="701"/>
      <c r="K177" s="690"/>
      <c r="L177" s="701"/>
      <c r="M177" s="701"/>
      <c r="N177" s="701"/>
      <c r="O177" s="701"/>
      <c r="P177" s="701"/>
      <c r="Q177" s="701"/>
      <c r="R177" s="701"/>
      <c r="S177" s="701"/>
      <c r="T177" s="701"/>
      <c r="U177" s="701"/>
      <c r="V177" s="701"/>
      <c r="W177" s="701"/>
      <c r="X177" s="701"/>
      <c r="Y177" s="701"/>
      <c r="Z177" s="701"/>
    </row>
    <row r="178">
      <c r="A178" s="701"/>
      <c r="B178" s="701"/>
      <c r="C178" s="690"/>
      <c r="D178" s="701"/>
      <c r="E178" s="1608"/>
      <c r="F178" s="701"/>
      <c r="G178" s="701"/>
      <c r="H178" s="701"/>
      <c r="I178" s="701"/>
      <c r="J178" s="701"/>
      <c r="K178" s="690"/>
      <c r="L178" s="701"/>
      <c r="M178" s="701"/>
      <c r="N178" s="701"/>
      <c r="O178" s="701"/>
      <c r="P178" s="701"/>
      <c r="Q178" s="701"/>
      <c r="R178" s="701"/>
      <c r="S178" s="701"/>
      <c r="T178" s="701"/>
      <c r="U178" s="701"/>
      <c r="V178" s="701"/>
      <c r="W178" s="701"/>
      <c r="X178" s="701"/>
      <c r="Y178" s="701"/>
      <c r="Z178" s="701"/>
    </row>
    <row r="179">
      <c r="A179" s="701"/>
      <c r="B179" s="701"/>
      <c r="C179" s="690"/>
      <c r="D179" s="701"/>
      <c r="E179" s="1608"/>
      <c r="F179" s="701"/>
      <c r="G179" s="701"/>
      <c r="H179" s="701"/>
      <c r="I179" s="701"/>
      <c r="J179" s="701"/>
      <c r="K179" s="690"/>
      <c r="L179" s="701"/>
      <c r="M179" s="701"/>
      <c r="N179" s="701"/>
      <c r="O179" s="701"/>
      <c r="P179" s="701"/>
      <c r="Q179" s="701"/>
      <c r="R179" s="701"/>
      <c r="S179" s="701"/>
      <c r="T179" s="701"/>
      <c r="U179" s="701"/>
      <c r="V179" s="701"/>
      <c r="W179" s="701"/>
      <c r="X179" s="701"/>
      <c r="Y179" s="701"/>
      <c r="Z179" s="701"/>
    </row>
    <row r="180">
      <c r="A180" s="701"/>
      <c r="B180" s="701"/>
      <c r="C180" s="690"/>
      <c r="D180" s="701"/>
      <c r="E180" s="1608"/>
      <c r="F180" s="701"/>
      <c r="G180" s="701"/>
      <c r="H180" s="701"/>
      <c r="I180" s="701"/>
      <c r="J180" s="701"/>
      <c r="K180" s="690"/>
      <c r="L180" s="701"/>
      <c r="M180" s="701"/>
      <c r="N180" s="701"/>
      <c r="O180" s="701"/>
      <c r="P180" s="701"/>
      <c r="Q180" s="701"/>
      <c r="R180" s="701"/>
      <c r="S180" s="701"/>
      <c r="T180" s="701"/>
      <c r="U180" s="701"/>
      <c r="V180" s="701"/>
      <c r="W180" s="701"/>
      <c r="X180" s="701"/>
      <c r="Y180" s="701"/>
      <c r="Z180" s="701"/>
    </row>
    <row r="181">
      <c r="A181" s="701"/>
      <c r="B181" s="701"/>
      <c r="C181" s="690"/>
      <c r="D181" s="701"/>
      <c r="E181" s="1608"/>
      <c r="F181" s="701"/>
      <c r="G181" s="701"/>
      <c r="H181" s="701"/>
      <c r="I181" s="701"/>
      <c r="J181" s="701"/>
      <c r="K181" s="690"/>
      <c r="L181" s="701"/>
      <c r="M181" s="701"/>
      <c r="N181" s="701"/>
      <c r="O181" s="701"/>
      <c r="P181" s="701"/>
      <c r="Q181" s="701"/>
      <c r="R181" s="701"/>
      <c r="S181" s="701"/>
      <c r="T181" s="701"/>
      <c r="U181" s="701"/>
      <c r="V181" s="701"/>
      <c r="W181" s="701"/>
      <c r="X181" s="701"/>
      <c r="Y181" s="701"/>
      <c r="Z181" s="701"/>
    </row>
    <row r="182">
      <c r="A182" s="701"/>
      <c r="B182" s="701"/>
      <c r="C182" s="690"/>
      <c r="D182" s="701"/>
      <c r="E182" s="1608"/>
      <c r="F182" s="701"/>
      <c r="G182" s="701"/>
      <c r="H182" s="701"/>
      <c r="I182" s="701"/>
      <c r="J182" s="701"/>
      <c r="K182" s="690"/>
      <c r="L182" s="701"/>
      <c r="M182" s="701"/>
      <c r="N182" s="701"/>
      <c r="O182" s="701"/>
      <c r="P182" s="701"/>
      <c r="Q182" s="701"/>
      <c r="R182" s="701"/>
      <c r="S182" s="701"/>
      <c r="T182" s="701"/>
      <c r="U182" s="701"/>
      <c r="V182" s="701"/>
      <c r="W182" s="701"/>
      <c r="X182" s="701"/>
      <c r="Y182" s="701"/>
      <c r="Z182" s="701"/>
    </row>
    <row r="183">
      <c r="A183" s="701"/>
      <c r="B183" s="701"/>
      <c r="C183" s="690"/>
      <c r="D183" s="701"/>
      <c r="E183" s="1608"/>
      <c r="F183" s="701"/>
      <c r="G183" s="701"/>
      <c r="H183" s="701"/>
      <c r="I183" s="701"/>
      <c r="J183" s="701"/>
      <c r="K183" s="690"/>
      <c r="L183" s="701"/>
      <c r="M183" s="701"/>
      <c r="N183" s="701"/>
      <c r="O183" s="701"/>
      <c r="P183" s="701"/>
      <c r="Q183" s="701"/>
      <c r="R183" s="701"/>
      <c r="S183" s="701"/>
      <c r="T183" s="701"/>
      <c r="U183" s="701"/>
      <c r="V183" s="701"/>
      <c r="W183" s="701"/>
      <c r="X183" s="701"/>
      <c r="Y183" s="701"/>
      <c r="Z183" s="701"/>
    </row>
    <row r="184">
      <c r="A184" s="701"/>
      <c r="B184" s="701"/>
      <c r="C184" s="690"/>
      <c r="D184" s="701"/>
      <c r="E184" s="1608"/>
      <c r="F184" s="701"/>
      <c r="G184" s="701"/>
      <c r="H184" s="701"/>
      <c r="I184" s="701"/>
      <c r="J184" s="701"/>
      <c r="K184" s="690"/>
      <c r="L184" s="701"/>
      <c r="M184" s="701"/>
      <c r="N184" s="701"/>
      <c r="O184" s="701"/>
      <c r="P184" s="701"/>
      <c r="Q184" s="701"/>
      <c r="R184" s="701"/>
      <c r="S184" s="701"/>
      <c r="T184" s="701"/>
      <c r="U184" s="701"/>
      <c r="V184" s="701"/>
      <c r="W184" s="701"/>
      <c r="X184" s="701"/>
      <c r="Y184" s="701"/>
      <c r="Z184" s="701"/>
    </row>
    <row r="185">
      <c r="A185" s="701"/>
      <c r="B185" s="701"/>
      <c r="C185" s="690"/>
      <c r="D185" s="701"/>
      <c r="E185" s="1608"/>
      <c r="F185" s="701"/>
      <c r="G185" s="701"/>
      <c r="H185" s="701"/>
      <c r="I185" s="701"/>
      <c r="J185" s="701"/>
      <c r="K185" s="690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>
      <c r="A186" s="701"/>
      <c r="B186" s="701"/>
      <c r="C186" s="690"/>
      <c r="D186" s="701"/>
      <c r="E186" s="1608"/>
      <c r="F186" s="701"/>
      <c r="G186" s="701"/>
      <c r="H186" s="701"/>
      <c r="I186" s="701"/>
      <c r="J186" s="701"/>
      <c r="K186" s="690"/>
      <c r="L186" s="701"/>
      <c r="M186" s="701"/>
      <c r="N186" s="701"/>
      <c r="O186" s="701"/>
      <c r="P186" s="701"/>
      <c r="Q186" s="701"/>
      <c r="R186" s="701"/>
      <c r="S186" s="701"/>
      <c r="T186" s="701"/>
      <c r="U186" s="701"/>
      <c r="V186" s="701"/>
      <c r="W186" s="701"/>
      <c r="X186" s="701"/>
      <c r="Y186" s="701"/>
      <c r="Z186" s="701"/>
    </row>
    <row r="187">
      <c r="A187" s="701"/>
      <c r="B187" s="701"/>
      <c r="C187" s="690"/>
      <c r="D187" s="701"/>
      <c r="E187" s="1608"/>
      <c r="F187" s="701"/>
      <c r="G187" s="701"/>
      <c r="H187" s="701"/>
      <c r="I187" s="701"/>
      <c r="J187" s="701"/>
      <c r="K187" s="690"/>
      <c r="L187" s="701"/>
      <c r="M187" s="701"/>
      <c r="N187" s="701"/>
      <c r="O187" s="701"/>
      <c r="P187" s="701"/>
      <c r="Q187" s="701"/>
      <c r="R187" s="701"/>
      <c r="S187" s="701"/>
      <c r="T187" s="701"/>
      <c r="U187" s="701"/>
      <c r="V187" s="701"/>
      <c r="W187" s="701"/>
      <c r="X187" s="701"/>
      <c r="Y187" s="701"/>
      <c r="Z187" s="701"/>
    </row>
    <row r="188">
      <c r="A188" s="701"/>
      <c r="B188" s="701"/>
      <c r="C188" s="690"/>
      <c r="D188" s="701"/>
      <c r="E188" s="1608"/>
      <c r="F188" s="701"/>
      <c r="G188" s="701"/>
      <c r="H188" s="701"/>
      <c r="I188" s="701"/>
      <c r="J188" s="701"/>
      <c r="K188" s="690"/>
      <c r="L188" s="701"/>
      <c r="M188" s="701"/>
      <c r="N188" s="701"/>
      <c r="O188" s="701"/>
      <c r="P188" s="701"/>
      <c r="Q188" s="701"/>
      <c r="R188" s="701"/>
      <c r="S188" s="701"/>
      <c r="T188" s="701"/>
      <c r="U188" s="701"/>
      <c r="V188" s="701"/>
      <c r="W188" s="701"/>
      <c r="X188" s="701"/>
      <c r="Y188" s="701"/>
      <c r="Z188" s="701"/>
    </row>
    <row r="189">
      <c r="A189" s="701"/>
      <c r="B189" s="701"/>
      <c r="C189" s="690"/>
      <c r="D189" s="701"/>
      <c r="E189" s="1608"/>
      <c r="F189" s="701"/>
      <c r="G189" s="701"/>
      <c r="H189" s="701"/>
      <c r="I189" s="701"/>
      <c r="J189" s="701"/>
      <c r="K189" s="690"/>
      <c r="L189" s="701"/>
      <c r="M189" s="701"/>
      <c r="N189" s="701"/>
      <c r="O189" s="701"/>
      <c r="P189" s="701"/>
      <c r="Q189" s="701"/>
      <c r="R189" s="701"/>
      <c r="S189" s="701"/>
      <c r="T189" s="701"/>
      <c r="U189" s="701"/>
      <c r="V189" s="701"/>
      <c r="W189" s="701"/>
      <c r="X189" s="701"/>
      <c r="Y189" s="701"/>
      <c r="Z189" s="701"/>
    </row>
    <row r="190">
      <c r="A190" s="701"/>
      <c r="B190" s="701"/>
      <c r="C190" s="690"/>
      <c r="D190" s="701"/>
      <c r="E190" s="1608"/>
      <c r="F190" s="701"/>
      <c r="G190" s="701"/>
      <c r="H190" s="701"/>
      <c r="I190" s="701"/>
      <c r="J190" s="701"/>
      <c r="K190" s="690"/>
      <c r="L190" s="701"/>
      <c r="M190" s="701"/>
      <c r="N190" s="701"/>
      <c r="O190" s="701"/>
      <c r="P190" s="701"/>
      <c r="Q190" s="701"/>
      <c r="R190" s="701"/>
      <c r="S190" s="701"/>
      <c r="T190" s="701"/>
      <c r="U190" s="701"/>
      <c r="V190" s="701"/>
      <c r="W190" s="701"/>
      <c r="X190" s="701"/>
      <c r="Y190" s="701"/>
      <c r="Z190" s="701"/>
    </row>
    <row r="191">
      <c r="A191" s="701"/>
      <c r="B191" s="701"/>
      <c r="C191" s="690"/>
      <c r="D191" s="701"/>
      <c r="E191" s="1608"/>
      <c r="F191" s="701"/>
      <c r="G191" s="701"/>
      <c r="H191" s="701"/>
      <c r="I191" s="701"/>
      <c r="J191" s="701"/>
      <c r="K191" s="690"/>
      <c r="L191" s="701"/>
      <c r="M191" s="701"/>
      <c r="N191" s="701"/>
      <c r="O191" s="701"/>
      <c r="P191" s="701"/>
      <c r="Q191" s="701"/>
      <c r="R191" s="701"/>
      <c r="S191" s="701"/>
      <c r="T191" s="701"/>
      <c r="U191" s="701"/>
      <c r="V191" s="701"/>
      <c r="W191" s="701"/>
      <c r="X191" s="701"/>
      <c r="Y191" s="701"/>
      <c r="Z191" s="701"/>
    </row>
    <row r="192">
      <c r="A192" s="701"/>
      <c r="B192" s="701"/>
      <c r="C192" s="690"/>
      <c r="D192" s="701"/>
      <c r="E192" s="1608"/>
      <c r="F192" s="701"/>
      <c r="G192" s="701"/>
      <c r="H192" s="701"/>
      <c r="I192" s="701"/>
      <c r="J192" s="701"/>
      <c r="K192" s="690"/>
      <c r="L192" s="701"/>
      <c r="M192" s="701"/>
      <c r="N192" s="701"/>
      <c r="O192" s="701"/>
      <c r="P192" s="701"/>
      <c r="Q192" s="701"/>
      <c r="R192" s="701"/>
      <c r="S192" s="701"/>
      <c r="T192" s="701"/>
      <c r="U192" s="701"/>
      <c r="V192" s="701"/>
      <c r="W192" s="701"/>
      <c r="X192" s="701"/>
      <c r="Y192" s="701"/>
      <c r="Z192" s="701"/>
    </row>
    <row r="193">
      <c r="A193" s="701"/>
      <c r="B193" s="701"/>
      <c r="C193" s="690"/>
      <c r="D193" s="701"/>
      <c r="E193" s="1608"/>
      <c r="F193" s="701"/>
      <c r="G193" s="701"/>
      <c r="H193" s="701"/>
      <c r="I193" s="701"/>
      <c r="J193" s="701"/>
      <c r="K193" s="690"/>
      <c r="L193" s="701"/>
      <c r="M193" s="701"/>
      <c r="N193" s="701"/>
      <c r="O193" s="701"/>
      <c r="P193" s="701"/>
      <c r="Q193" s="701"/>
      <c r="R193" s="701"/>
      <c r="S193" s="701"/>
      <c r="T193" s="701"/>
      <c r="U193" s="701"/>
      <c r="V193" s="701"/>
      <c r="W193" s="701"/>
      <c r="X193" s="701"/>
      <c r="Y193" s="701"/>
      <c r="Z193" s="701"/>
    </row>
    <row r="194">
      <c r="A194" s="701"/>
      <c r="B194" s="701"/>
      <c r="C194" s="690"/>
      <c r="D194" s="701"/>
      <c r="E194" s="1608"/>
      <c r="F194" s="701"/>
      <c r="G194" s="701"/>
      <c r="H194" s="701"/>
      <c r="I194" s="701"/>
      <c r="J194" s="701"/>
      <c r="K194" s="690"/>
      <c r="L194" s="701"/>
      <c r="M194" s="701"/>
      <c r="N194" s="701"/>
      <c r="O194" s="701"/>
      <c r="P194" s="701"/>
      <c r="Q194" s="701"/>
      <c r="R194" s="701"/>
      <c r="S194" s="701"/>
      <c r="T194" s="701"/>
      <c r="U194" s="701"/>
      <c r="V194" s="701"/>
      <c r="W194" s="701"/>
      <c r="X194" s="701"/>
      <c r="Y194" s="701"/>
      <c r="Z194" s="701"/>
    </row>
    <row r="195">
      <c r="A195" s="701"/>
      <c r="B195" s="701"/>
      <c r="C195" s="690"/>
      <c r="D195" s="701"/>
      <c r="E195" s="1608"/>
      <c r="F195" s="701"/>
      <c r="G195" s="701"/>
      <c r="H195" s="701"/>
      <c r="I195" s="701"/>
      <c r="J195" s="701"/>
      <c r="K195" s="690"/>
      <c r="L195" s="701"/>
      <c r="M195" s="701"/>
      <c r="N195" s="701"/>
      <c r="O195" s="701"/>
      <c r="P195" s="701"/>
      <c r="Q195" s="701"/>
      <c r="R195" s="701"/>
      <c r="S195" s="701"/>
      <c r="T195" s="701"/>
      <c r="U195" s="701"/>
      <c r="V195" s="701"/>
      <c r="W195" s="701"/>
      <c r="X195" s="701"/>
      <c r="Y195" s="701"/>
      <c r="Z195" s="701"/>
    </row>
    <row r="196">
      <c r="A196" s="701"/>
      <c r="B196" s="701"/>
      <c r="C196" s="690"/>
      <c r="D196" s="701"/>
      <c r="E196" s="1608"/>
      <c r="F196" s="701"/>
      <c r="G196" s="701"/>
      <c r="H196" s="701"/>
      <c r="I196" s="701"/>
      <c r="J196" s="701"/>
      <c r="K196" s="690"/>
      <c r="L196" s="701"/>
      <c r="M196" s="701"/>
      <c r="N196" s="701"/>
      <c r="O196" s="701"/>
      <c r="P196" s="701"/>
      <c r="Q196" s="701"/>
      <c r="R196" s="701"/>
      <c r="S196" s="701"/>
      <c r="T196" s="701"/>
      <c r="U196" s="701"/>
      <c r="V196" s="701"/>
      <c r="W196" s="701"/>
      <c r="X196" s="701"/>
      <c r="Y196" s="701"/>
      <c r="Z196" s="701"/>
    </row>
    <row r="197">
      <c r="A197" s="701"/>
      <c r="B197" s="701"/>
      <c r="C197" s="690"/>
      <c r="D197" s="701"/>
      <c r="E197" s="1608"/>
      <c r="F197" s="701"/>
      <c r="G197" s="701"/>
      <c r="H197" s="701"/>
      <c r="I197" s="701"/>
      <c r="J197" s="701"/>
      <c r="K197" s="690"/>
      <c r="L197" s="701"/>
      <c r="M197" s="701"/>
      <c r="N197" s="701"/>
      <c r="O197" s="701"/>
      <c r="P197" s="701"/>
      <c r="Q197" s="701"/>
      <c r="R197" s="701"/>
      <c r="S197" s="701"/>
      <c r="T197" s="701"/>
      <c r="U197" s="701"/>
      <c r="V197" s="701"/>
      <c r="W197" s="701"/>
      <c r="X197" s="701"/>
      <c r="Y197" s="701"/>
      <c r="Z197" s="701"/>
    </row>
    <row r="198">
      <c r="A198" s="701"/>
      <c r="B198" s="701"/>
      <c r="C198" s="690"/>
      <c r="D198" s="701"/>
      <c r="E198" s="1608"/>
      <c r="F198" s="701"/>
      <c r="G198" s="701"/>
      <c r="H198" s="701"/>
      <c r="I198" s="701"/>
      <c r="J198" s="701"/>
      <c r="K198" s="690"/>
      <c r="L198" s="701"/>
      <c r="M198" s="701"/>
      <c r="N198" s="701"/>
      <c r="O198" s="701"/>
      <c r="P198" s="701"/>
      <c r="Q198" s="701"/>
      <c r="R198" s="701"/>
      <c r="S198" s="701"/>
      <c r="T198" s="701"/>
      <c r="U198" s="701"/>
      <c r="V198" s="701"/>
      <c r="W198" s="701"/>
      <c r="X198" s="701"/>
      <c r="Y198" s="701"/>
      <c r="Z198" s="701"/>
    </row>
    <row r="199">
      <c r="A199" s="701"/>
      <c r="B199" s="701"/>
      <c r="C199" s="690"/>
      <c r="D199" s="701"/>
      <c r="E199" s="1608"/>
      <c r="F199" s="701"/>
      <c r="G199" s="701"/>
      <c r="H199" s="701"/>
      <c r="I199" s="701"/>
      <c r="J199" s="701"/>
      <c r="K199" s="690"/>
      <c r="L199" s="701"/>
      <c r="M199" s="701"/>
      <c r="N199" s="701"/>
      <c r="O199" s="701"/>
      <c r="P199" s="701"/>
      <c r="Q199" s="701"/>
      <c r="R199" s="701"/>
      <c r="S199" s="701"/>
      <c r="T199" s="701"/>
      <c r="U199" s="701"/>
      <c r="V199" s="701"/>
      <c r="W199" s="701"/>
      <c r="X199" s="701"/>
      <c r="Y199" s="701"/>
      <c r="Z199" s="701"/>
    </row>
    <row r="200">
      <c r="A200" s="701"/>
      <c r="B200" s="701"/>
      <c r="C200" s="690"/>
      <c r="D200" s="701"/>
      <c r="E200" s="1608"/>
      <c r="F200" s="701"/>
      <c r="G200" s="701"/>
      <c r="H200" s="701"/>
      <c r="I200" s="701"/>
      <c r="J200" s="701"/>
      <c r="K200" s="690"/>
      <c r="L200" s="701"/>
      <c r="M200" s="701"/>
      <c r="N200" s="701"/>
      <c r="O200" s="701"/>
      <c r="P200" s="701"/>
      <c r="Q200" s="701"/>
      <c r="R200" s="701"/>
      <c r="S200" s="701"/>
      <c r="T200" s="701"/>
      <c r="U200" s="701"/>
      <c r="V200" s="701"/>
      <c r="W200" s="701"/>
      <c r="X200" s="701"/>
      <c r="Y200" s="701"/>
      <c r="Z200" s="701"/>
    </row>
    <row r="201">
      <c r="A201" s="701"/>
      <c r="B201" s="701"/>
      <c r="C201" s="690"/>
      <c r="D201" s="701"/>
      <c r="E201" s="1608"/>
      <c r="F201" s="701"/>
      <c r="G201" s="701"/>
      <c r="H201" s="701"/>
      <c r="I201" s="701"/>
      <c r="J201" s="701"/>
      <c r="K201" s="690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</row>
    <row r="202">
      <c r="A202" s="701"/>
      <c r="B202" s="701"/>
      <c r="C202" s="690"/>
      <c r="D202" s="701"/>
      <c r="E202" s="1608"/>
      <c r="F202" s="701"/>
      <c r="G202" s="701"/>
      <c r="H202" s="701"/>
      <c r="I202" s="701"/>
      <c r="J202" s="701"/>
      <c r="K202" s="690"/>
      <c r="L202" s="701"/>
      <c r="M202" s="701"/>
      <c r="N202" s="701"/>
      <c r="O202" s="701"/>
      <c r="P202" s="701"/>
      <c r="Q202" s="701"/>
      <c r="R202" s="701"/>
      <c r="S202" s="701"/>
      <c r="T202" s="701"/>
      <c r="U202" s="701"/>
      <c r="V202" s="701"/>
      <c r="W202" s="701"/>
      <c r="X202" s="701"/>
      <c r="Y202" s="701"/>
      <c r="Z202" s="701"/>
    </row>
    <row r="203">
      <c r="A203" s="701"/>
      <c r="B203" s="701"/>
      <c r="C203" s="690"/>
      <c r="D203" s="701"/>
      <c r="E203" s="1608"/>
      <c r="F203" s="701"/>
      <c r="G203" s="701"/>
      <c r="H203" s="701"/>
      <c r="I203" s="701"/>
      <c r="J203" s="701"/>
      <c r="K203" s="690"/>
      <c r="L203" s="701"/>
      <c r="M203" s="701"/>
      <c r="N203" s="701"/>
      <c r="O203" s="701"/>
      <c r="P203" s="701"/>
      <c r="Q203" s="701"/>
      <c r="R203" s="701"/>
      <c r="S203" s="701"/>
      <c r="T203" s="701"/>
      <c r="U203" s="701"/>
      <c r="V203" s="701"/>
      <c r="W203" s="701"/>
      <c r="X203" s="701"/>
      <c r="Y203" s="701"/>
      <c r="Z203" s="701"/>
    </row>
    <row r="204">
      <c r="A204" s="701"/>
      <c r="B204" s="701"/>
      <c r="C204" s="690"/>
      <c r="D204" s="701"/>
      <c r="E204" s="1608"/>
      <c r="F204" s="701"/>
      <c r="G204" s="701"/>
      <c r="H204" s="701"/>
      <c r="I204" s="701"/>
      <c r="J204" s="701"/>
      <c r="K204" s="690"/>
      <c r="L204" s="701"/>
      <c r="M204" s="701"/>
      <c r="N204" s="701"/>
      <c r="O204" s="701"/>
      <c r="P204" s="701"/>
      <c r="Q204" s="701"/>
      <c r="R204" s="701"/>
      <c r="S204" s="701"/>
      <c r="T204" s="701"/>
      <c r="U204" s="701"/>
      <c r="V204" s="701"/>
      <c r="W204" s="701"/>
      <c r="X204" s="701"/>
      <c r="Y204" s="701"/>
      <c r="Z204" s="701"/>
    </row>
    <row r="205">
      <c r="A205" s="701"/>
      <c r="B205" s="701"/>
      <c r="C205" s="690"/>
      <c r="D205" s="701"/>
      <c r="E205" s="1608"/>
      <c r="F205" s="701"/>
      <c r="G205" s="701"/>
      <c r="H205" s="701"/>
      <c r="I205" s="701"/>
      <c r="J205" s="701"/>
      <c r="K205" s="690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</row>
    <row r="206">
      <c r="A206" s="701"/>
      <c r="B206" s="701"/>
      <c r="C206" s="690"/>
      <c r="D206" s="701"/>
      <c r="E206" s="1608"/>
      <c r="F206" s="701"/>
      <c r="G206" s="701"/>
      <c r="H206" s="701"/>
      <c r="I206" s="701"/>
      <c r="J206" s="701"/>
      <c r="K206" s="690"/>
      <c r="L206" s="701"/>
      <c r="M206" s="701"/>
      <c r="N206" s="701"/>
      <c r="O206" s="701"/>
      <c r="P206" s="701"/>
      <c r="Q206" s="701"/>
      <c r="R206" s="701"/>
      <c r="S206" s="701"/>
      <c r="T206" s="701"/>
      <c r="U206" s="701"/>
      <c r="V206" s="701"/>
      <c r="W206" s="701"/>
      <c r="X206" s="701"/>
      <c r="Y206" s="701"/>
      <c r="Z206" s="701"/>
    </row>
    <row r="207">
      <c r="A207" s="701"/>
      <c r="B207" s="701"/>
      <c r="C207" s="690"/>
      <c r="D207" s="701"/>
      <c r="E207" s="1608"/>
      <c r="F207" s="701"/>
      <c r="G207" s="701"/>
      <c r="H207" s="701"/>
      <c r="I207" s="701"/>
      <c r="J207" s="701"/>
      <c r="K207" s="690"/>
      <c r="L207" s="701"/>
      <c r="M207" s="701"/>
      <c r="N207" s="701"/>
      <c r="O207" s="701"/>
      <c r="P207" s="701"/>
      <c r="Q207" s="701"/>
      <c r="R207" s="701"/>
      <c r="S207" s="701"/>
      <c r="T207" s="701"/>
      <c r="U207" s="701"/>
      <c r="V207" s="701"/>
      <c r="W207" s="701"/>
      <c r="X207" s="701"/>
      <c r="Y207" s="701"/>
      <c r="Z207" s="701"/>
    </row>
    <row r="208">
      <c r="A208" s="701"/>
      <c r="B208" s="701"/>
      <c r="C208" s="690"/>
      <c r="D208" s="701"/>
      <c r="E208" s="1608"/>
      <c r="F208" s="701"/>
      <c r="G208" s="701"/>
      <c r="H208" s="701"/>
      <c r="I208" s="701"/>
      <c r="J208" s="701"/>
      <c r="K208" s="690"/>
      <c r="L208" s="701"/>
      <c r="M208" s="701"/>
      <c r="N208" s="701"/>
      <c r="O208" s="701"/>
      <c r="P208" s="701"/>
      <c r="Q208" s="701"/>
      <c r="R208" s="701"/>
      <c r="S208" s="701"/>
      <c r="T208" s="701"/>
      <c r="U208" s="701"/>
      <c r="V208" s="701"/>
      <c r="W208" s="701"/>
      <c r="X208" s="701"/>
      <c r="Y208" s="701"/>
      <c r="Z208" s="701"/>
    </row>
    <row r="209">
      <c r="A209" s="701"/>
      <c r="B209" s="701"/>
      <c r="C209" s="690"/>
      <c r="D209" s="701"/>
      <c r="E209" s="1608"/>
      <c r="F209" s="701"/>
      <c r="G209" s="701"/>
      <c r="H209" s="701"/>
      <c r="I209" s="701"/>
      <c r="J209" s="701"/>
      <c r="K209" s="690"/>
      <c r="L209" s="701"/>
      <c r="M209" s="701"/>
      <c r="N209" s="701"/>
      <c r="O209" s="701"/>
      <c r="P209" s="701"/>
      <c r="Q209" s="701"/>
      <c r="R209" s="701"/>
      <c r="S209" s="701"/>
      <c r="T209" s="701"/>
      <c r="U209" s="701"/>
      <c r="V209" s="701"/>
      <c r="W209" s="701"/>
      <c r="X209" s="701"/>
      <c r="Y209" s="701"/>
      <c r="Z209" s="701"/>
    </row>
    <row r="210">
      <c r="A210" s="701"/>
      <c r="B210" s="701"/>
      <c r="C210" s="690"/>
      <c r="D210" s="701"/>
      <c r="E210" s="1608"/>
      <c r="F210" s="701"/>
      <c r="G210" s="701"/>
      <c r="H210" s="701"/>
      <c r="I210" s="701"/>
      <c r="J210" s="701"/>
      <c r="K210" s="690"/>
      <c r="L210" s="701"/>
      <c r="M210" s="701"/>
      <c r="N210" s="701"/>
      <c r="O210" s="701"/>
      <c r="P210" s="701"/>
      <c r="Q210" s="701"/>
      <c r="R210" s="701"/>
      <c r="S210" s="701"/>
      <c r="T210" s="701"/>
      <c r="U210" s="701"/>
      <c r="V210" s="701"/>
      <c r="W210" s="701"/>
      <c r="X210" s="701"/>
      <c r="Y210" s="701"/>
      <c r="Z210" s="701"/>
    </row>
    <row r="211">
      <c r="A211" s="701"/>
      <c r="B211" s="701"/>
      <c r="C211" s="690"/>
      <c r="D211" s="701"/>
      <c r="E211" s="1608"/>
      <c r="F211" s="701"/>
      <c r="G211" s="701"/>
      <c r="H211" s="701"/>
      <c r="I211" s="701"/>
      <c r="J211" s="701"/>
      <c r="K211" s="690"/>
      <c r="L211" s="701"/>
      <c r="M211" s="701"/>
      <c r="N211" s="701"/>
      <c r="O211" s="701"/>
      <c r="P211" s="701"/>
      <c r="Q211" s="701"/>
      <c r="R211" s="701"/>
      <c r="S211" s="701"/>
      <c r="T211" s="701"/>
      <c r="U211" s="701"/>
      <c r="V211" s="701"/>
      <c r="W211" s="701"/>
      <c r="X211" s="701"/>
      <c r="Y211" s="701"/>
      <c r="Z211" s="701"/>
    </row>
    <row r="212">
      <c r="A212" s="701"/>
      <c r="B212" s="701"/>
      <c r="C212" s="690"/>
      <c r="D212" s="701"/>
      <c r="E212" s="1608"/>
      <c r="F212" s="701"/>
      <c r="G212" s="701"/>
      <c r="H212" s="701"/>
      <c r="I212" s="701"/>
      <c r="J212" s="701"/>
      <c r="K212" s="690"/>
      <c r="L212" s="701"/>
      <c r="M212" s="701"/>
      <c r="N212" s="701"/>
      <c r="O212" s="701"/>
      <c r="P212" s="701"/>
      <c r="Q212" s="701"/>
      <c r="R212" s="701"/>
      <c r="S212" s="701"/>
      <c r="T212" s="701"/>
      <c r="U212" s="701"/>
      <c r="V212" s="701"/>
      <c r="W212" s="701"/>
      <c r="X212" s="701"/>
      <c r="Y212" s="701"/>
      <c r="Z212" s="701"/>
    </row>
    <row r="213">
      <c r="A213" s="701"/>
      <c r="B213" s="701"/>
      <c r="C213" s="690"/>
      <c r="D213" s="701"/>
      <c r="E213" s="1608"/>
      <c r="F213" s="701"/>
      <c r="G213" s="701"/>
      <c r="H213" s="701"/>
      <c r="I213" s="701"/>
      <c r="J213" s="701"/>
      <c r="K213" s="690"/>
      <c r="L213" s="701"/>
      <c r="M213" s="701"/>
      <c r="N213" s="701"/>
      <c r="O213" s="701"/>
      <c r="P213" s="701"/>
      <c r="Q213" s="701"/>
      <c r="R213" s="701"/>
      <c r="S213" s="701"/>
      <c r="T213" s="701"/>
      <c r="U213" s="701"/>
      <c r="V213" s="701"/>
      <c r="W213" s="701"/>
      <c r="X213" s="701"/>
      <c r="Y213" s="701"/>
      <c r="Z213" s="701"/>
    </row>
    <row r="214">
      <c r="A214" s="701"/>
      <c r="B214" s="701"/>
      <c r="C214" s="690"/>
      <c r="D214" s="701"/>
      <c r="E214" s="1608"/>
      <c r="F214" s="701"/>
      <c r="G214" s="701"/>
      <c r="H214" s="701"/>
      <c r="I214" s="701"/>
      <c r="J214" s="701"/>
      <c r="K214" s="690"/>
      <c r="L214" s="701"/>
      <c r="M214" s="701"/>
      <c r="N214" s="701"/>
      <c r="O214" s="701"/>
      <c r="P214" s="701"/>
      <c r="Q214" s="701"/>
      <c r="R214" s="701"/>
      <c r="S214" s="701"/>
      <c r="T214" s="701"/>
      <c r="U214" s="701"/>
      <c r="V214" s="701"/>
      <c r="W214" s="701"/>
      <c r="X214" s="701"/>
      <c r="Y214" s="701"/>
      <c r="Z214" s="701"/>
    </row>
    <row r="215">
      <c r="A215" s="701"/>
      <c r="B215" s="701"/>
      <c r="C215" s="690"/>
      <c r="D215" s="701"/>
      <c r="E215" s="1608"/>
      <c r="F215" s="701"/>
      <c r="G215" s="701"/>
      <c r="H215" s="701"/>
      <c r="I215" s="701"/>
      <c r="J215" s="701"/>
      <c r="K215" s="690"/>
      <c r="L215" s="701"/>
      <c r="M215" s="701"/>
      <c r="N215" s="701"/>
      <c r="O215" s="701"/>
      <c r="P215" s="701"/>
      <c r="Q215" s="701"/>
      <c r="R215" s="701"/>
      <c r="S215" s="701"/>
      <c r="T215" s="701"/>
      <c r="U215" s="701"/>
      <c r="V215" s="701"/>
      <c r="W215" s="701"/>
      <c r="X215" s="701"/>
      <c r="Y215" s="701"/>
      <c r="Z215" s="701"/>
    </row>
    <row r="216">
      <c r="A216" s="701"/>
      <c r="B216" s="701"/>
      <c r="C216" s="690"/>
      <c r="D216" s="701"/>
      <c r="E216" s="1608"/>
      <c r="F216" s="701"/>
      <c r="G216" s="701"/>
      <c r="H216" s="701"/>
      <c r="I216" s="701"/>
      <c r="J216" s="701"/>
      <c r="K216" s="690"/>
      <c r="L216" s="701"/>
      <c r="M216" s="701"/>
      <c r="N216" s="701"/>
      <c r="O216" s="701"/>
      <c r="P216" s="701"/>
      <c r="Q216" s="701"/>
      <c r="R216" s="701"/>
      <c r="S216" s="701"/>
      <c r="T216" s="701"/>
      <c r="U216" s="701"/>
      <c r="V216" s="701"/>
      <c r="W216" s="701"/>
      <c r="X216" s="701"/>
      <c r="Y216" s="701"/>
      <c r="Z216" s="701"/>
    </row>
    <row r="217">
      <c r="A217" s="701"/>
      <c r="B217" s="701"/>
      <c r="C217" s="690"/>
      <c r="D217" s="701"/>
      <c r="E217" s="1608"/>
      <c r="F217" s="701"/>
      <c r="G217" s="701"/>
      <c r="H217" s="701"/>
      <c r="I217" s="701"/>
      <c r="J217" s="701"/>
      <c r="K217" s="690"/>
      <c r="L217" s="701"/>
      <c r="M217" s="701"/>
      <c r="N217" s="701"/>
      <c r="O217" s="701"/>
      <c r="P217" s="701"/>
      <c r="Q217" s="701"/>
      <c r="R217" s="701"/>
      <c r="S217" s="701"/>
      <c r="T217" s="701"/>
      <c r="U217" s="701"/>
      <c r="V217" s="701"/>
      <c r="W217" s="701"/>
      <c r="X217" s="701"/>
      <c r="Y217" s="701"/>
      <c r="Z217" s="701"/>
    </row>
    <row r="218">
      <c r="A218" s="701"/>
      <c r="B218" s="701"/>
      <c r="C218" s="690"/>
      <c r="D218" s="701"/>
      <c r="E218" s="1608"/>
      <c r="F218" s="701"/>
      <c r="G218" s="701"/>
      <c r="H218" s="701"/>
      <c r="I218" s="701"/>
      <c r="J218" s="701"/>
      <c r="K218" s="690"/>
      <c r="L218" s="701"/>
      <c r="M218" s="701"/>
      <c r="N218" s="701"/>
      <c r="O218" s="701"/>
      <c r="P218" s="701"/>
      <c r="Q218" s="701"/>
      <c r="R218" s="701"/>
      <c r="S218" s="701"/>
      <c r="T218" s="701"/>
      <c r="U218" s="701"/>
      <c r="V218" s="701"/>
      <c r="W218" s="701"/>
      <c r="X218" s="701"/>
      <c r="Y218" s="701"/>
      <c r="Z218" s="701"/>
    </row>
    <row r="219">
      <c r="A219" s="701"/>
      <c r="B219" s="701"/>
      <c r="C219" s="690"/>
      <c r="D219" s="701"/>
      <c r="E219" s="1608"/>
      <c r="F219" s="701"/>
      <c r="G219" s="701"/>
      <c r="H219" s="701"/>
      <c r="I219" s="701"/>
      <c r="J219" s="701"/>
      <c r="K219" s="690"/>
      <c r="L219" s="701"/>
      <c r="M219" s="701"/>
      <c r="N219" s="701"/>
      <c r="O219" s="701"/>
      <c r="P219" s="701"/>
      <c r="Q219" s="701"/>
      <c r="R219" s="701"/>
      <c r="S219" s="701"/>
      <c r="T219" s="701"/>
      <c r="U219" s="701"/>
      <c r="V219" s="701"/>
      <c r="W219" s="701"/>
      <c r="X219" s="701"/>
      <c r="Y219" s="701"/>
      <c r="Z219" s="701"/>
    </row>
    <row r="220">
      <c r="A220" s="701"/>
      <c r="B220" s="701"/>
      <c r="C220" s="690"/>
      <c r="D220" s="701"/>
      <c r="E220" s="1608"/>
      <c r="F220" s="701"/>
      <c r="G220" s="701"/>
      <c r="H220" s="701"/>
      <c r="I220" s="701"/>
      <c r="J220" s="701"/>
      <c r="K220" s="690"/>
      <c r="L220" s="701"/>
      <c r="M220" s="701"/>
      <c r="N220" s="701"/>
      <c r="O220" s="701"/>
      <c r="P220" s="701"/>
      <c r="Q220" s="701"/>
      <c r="R220" s="701"/>
      <c r="S220" s="701"/>
      <c r="T220" s="701"/>
      <c r="U220" s="701"/>
      <c r="V220" s="701"/>
      <c r="W220" s="701"/>
      <c r="X220" s="701"/>
      <c r="Y220" s="701"/>
      <c r="Z220" s="701"/>
    </row>
    <row r="221">
      <c r="A221" s="701"/>
      <c r="B221" s="701"/>
      <c r="C221" s="690"/>
      <c r="D221" s="701"/>
      <c r="E221" s="1608"/>
      <c r="F221" s="701"/>
      <c r="G221" s="701"/>
      <c r="H221" s="701"/>
      <c r="I221" s="701"/>
      <c r="J221" s="701"/>
      <c r="K221" s="690"/>
      <c r="L221" s="701"/>
      <c r="M221" s="701"/>
      <c r="N221" s="701"/>
      <c r="O221" s="701"/>
      <c r="P221" s="701"/>
      <c r="Q221" s="701"/>
      <c r="R221" s="701"/>
      <c r="S221" s="701"/>
      <c r="T221" s="701"/>
      <c r="U221" s="701"/>
      <c r="V221" s="701"/>
      <c r="W221" s="701"/>
      <c r="X221" s="701"/>
      <c r="Y221" s="701"/>
      <c r="Z221" s="701"/>
    </row>
    <row r="222">
      <c r="A222" s="701"/>
      <c r="B222" s="701"/>
      <c r="C222" s="690"/>
      <c r="D222" s="701"/>
      <c r="E222" s="1608"/>
      <c r="F222" s="701"/>
      <c r="G222" s="701"/>
      <c r="H222" s="701"/>
      <c r="I222" s="701"/>
      <c r="J222" s="701"/>
      <c r="K222" s="690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>
      <c r="A223" s="701"/>
      <c r="B223" s="701"/>
      <c r="C223" s="690"/>
      <c r="D223" s="701"/>
      <c r="E223" s="1608"/>
      <c r="F223" s="701"/>
      <c r="G223" s="701"/>
      <c r="H223" s="701"/>
      <c r="I223" s="701"/>
      <c r="J223" s="701"/>
      <c r="K223" s="690"/>
      <c r="L223" s="701"/>
      <c r="M223" s="701"/>
      <c r="N223" s="701"/>
      <c r="O223" s="701"/>
      <c r="P223" s="701"/>
      <c r="Q223" s="701"/>
      <c r="R223" s="701"/>
      <c r="S223" s="701"/>
      <c r="T223" s="701"/>
      <c r="U223" s="701"/>
      <c r="V223" s="701"/>
      <c r="W223" s="701"/>
      <c r="X223" s="701"/>
      <c r="Y223" s="701"/>
      <c r="Z223" s="701"/>
    </row>
    <row r="224">
      <c r="A224" s="701"/>
      <c r="B224" s="701"/>
      <c r="C224" s="690"/>
      <c r="D224" s="701"/>
      <c r="E224" s="1608"/>
      <c r="F224" s="701"/>
      <c r="G224" s="701"/>
      <c r="H224" s="701"/>
      <c r="I224" s="701"/>
      <c r="J224" s="701"/>
      <c r="K224" s="690"/>
      <c r="L224" s="701"/>
      <c r="M224" s="701"/>
      <c r="N224" s="701"/>
      <c r="O224" s="701"/>
      <c r="P224" s="701"/>
      <c r="Q224" s="701"/>
      <c r="R224" s="701"/>
      <c r="S224" s="701"/>
      <c r="T224" s="701"/>
      <c r="U224" s="701"/>
      <c r="V224" s="701"/>
      <c r="W224" s="701"/>
      <c r="X224" s="701"/>
      <c r="Y224" s="701"/>
      <c r="Z224" s="701"/>
    </row>
    <row r="225">
      <c r="A225" s="701"/>
      <c r="B225" s="701"/>
      <c r="C225" s="690"/>
      <c r="D225" s="701"/>
      <c r="E225" s="1608"/>
      <c r="F225" s="701"/>
      <c r="G225" s="701"/>
      <c r="H225" s="701"/>
      <c r="I225" s="701"/>
      <c r="J225" s="701"/>
      <c r="K225" s="690"/>
      <c r="L225" s="701"/>
      <c r="M225" s="701"/>
      <c r="N225" s="701"/>
      <c r="O225" s="701"/>
      <c r="P225" s="701"/>
      <c r="Q225" s="701"/>
      <c r="R225" s="701"/>
      <c r="S225" s="701"/>
      <c r="T225" s="701"/>
      <c r="U225" s="701"/>
      <c r="V225" s="701"/>
      <c r="W225" s="701"/>
      <c r="X225" s="701"/>
      <c r="Y225" s="701"/>
      <c r="Z225" s="701"/>
    </row>
    <row r="226">
      <c r="A226" s="701"/>
      <c r="B226" s="701"/>
      <c r="C226" s="690"/>
      <c r="D226" s="701"/>
      <c r="E226" s="1608"/>
      <c r="F226" s="701"/>
      <c r="G226" s="701"/>
      <c r="H226" s="701"/>
      <c r="I226" s="701"/>
      <c r="J226" s="701"/>
      <c r="K226" s="690"/>
      <c r="L226" s="701"/>
      <c r="M226" s="701"/>
      <c r="N226" s="701"/>
      <c r="O226" s="701"/>
      <c r="P226" s="701"/>
      <c r="Q226" s="701"/>
      <c r="R226" s="701"/>
      <c r="S226" s="701"/>
      <c r="T226" s="701"/>
      <c r="U226" s="701"/>
      <c r="V226" s="701"/>
      <c r="W226" s="701"/>
      <c r="X226" s="701"/>
      <c r="Y226" s="701"/>
      <c r="Z226" s="701"/>
    </row>
    <row r="227">
      <c r="A227" s="701"/>
      <c r="B227" s="701"/>
      <c r="C227" s="690"/>
      <c r="D227" s="701"/>
      <c r="E227" s="1608"/>
      <c r="F227" s="701"/>
      <c r="G227" s="701"/>
      <c r="H227" s="701"/>
      <c r="I227" s="701"/>
      <c r="J227" s="701"/>
      <c r="K227" s="690"/>
      <c r="L227" s="701"/>
      <c r="M227" s="701"/>
      <c r="N227" s="701"/>
      <c r="O227" s="701"/>
      <c r="P227" s="701"/>
      <c r="Q227" s="701"/>
      <c r="R227" s="701"/>
      <c r="S227" s="701"/>
      <c r="T227" s="701"/>
      <c r="U227" s="701"/>
      <c r="V227" s="701"/>
      <c r="W227" s="701"/>
      <c r="X227" s="701"/>
      <c r="Y227" s="701"/>
      <c r="Z227" s="701"/>
    </row>
    <row r="228">
      <c r="A228" s="701"/>
      <c r="B228" s="701"/>
      <c r="C228" s="690"/>
      <c r="D228" s="701"/>
      <c r="E228" s="1608"/>
      <c r="F228" s="701"/>
      <c r="G228" s="701"/>
      <c r="H228" s="701"/>
      <c r="I228" s="701"/>
      <c r="J228" s="701"/>
      <c r="K228" s="690"/>
      <c r="L228" s="701"/>
      <c r="M228" s="701"/>
      <c r="N228" s="701"/>
      <c r="O228" s="701"/>
      <c r="P228" s="701"/>
      <c r="Q228" s="701"/>
      <c r="R228" s="701"/>
      <c r="S228" s="701"/>
      <c r="T228" s="701"/>
      <c r="U228" s="701"/>
      <c r="V228" s="701"/>
      <c r="W228" s="701"/>
      <c r="X228" s="701"/>
      <c r="Y228" s="701"/>
      <c r="Z228" s="701"/>
    </row>
    <row r="229">
      <c r="A229" s="701"/>
      <c r="B229" s="701"/>
      <c r="C229" s="690"/>
      <c r="D229" s="701"/>
      <c r="E229" s="1608"/>
      <c r="F229" s="701"/>
      <c r="G229" s="701"/>
      <c r="H229" s="701"/>
      <c r="I229" s="701"/>
      <c r="J229" s="701"/>
      <c r="K229" s="690"/>
      <c r="L229" s="701"/>
      <c r="M229" s="701"/>
      <c r="N229" s="701"/>
      <c r="O229" s="701"/>
      <c r="P229" s="701"/>
      <c r="Q229" s="701"/>
      <c r="R229" s="701"/>
      <c r="S229" s="701"/>
      <c r="T229" s="701"/>
      <c r="U229" s="701"/>
      <c r="V229" s="701"/>
      <c r="W229" s="701"/>
      <c r="X229" s="701"/>
      <c r="Y229" s="701"/>
      <c r="Z229" s="701"/>
    </row>
    <row r="230">
      <c r="A230" s="701"/>
      <c r="B230" s="701"/>
      <c r="C230" s="690"/>
      <c r="D230" s="701"/>
      <c r="E230" s="1608"/>
      <c r="F230" s="701"/>
      <c r="G230" s="701"/>
      <c r="H230" s="701"/>
      <c r="I230" s="701"/>
      <c r="J230" s="701"/>
      <c r="K230" s="690"/>
      <c r="L230" s="701"/>
      <c r="M230" s="701"/>
      <c r="N230" s="701"/>
      <c r="O230" s="701"/>
      <c r="P230" s="701"/>
      <c r="Q230" s="701"/>
      <c r="R230" s="701"/>
      <c r="S230" s="701"/>
      <c r="T230" s="701"/>
      <c r="U230" s="701"/>
      <c r="V230" s="701"/>
      <c r="W230" s="701"/>
      <c r="X230" s="701"/>
      <c r="Y230" s="701"/>
      <c r="Z230" s="701"/>
    </row>
    <row r="231">
      <c r="A231" s="701"/>
      <c r="B231" s="701"/>
      <c r="C231" s="690"/>
      <c r="D231" s="701"/>
      <c r="E231" s="1608"/>
      <c r="F231" s="701"/>
      <c r="G231" s="701"/>
      <c r="H231" s="701"/>
      <c r="I231" s="701"/>
      <c r="J231" s="701"/>
      <c r="K231" s="690"/>
      <c r="L231" s="701"/>
      <c r="M231" s="701"/>
      <c r="N231" s="701"/>
      <c r="O231" s="701"/>
      <c r="P231" s="701"/>
      <c r="Q231" s="701"/>
      <c r="R231" s="701"/>
      <c r="S231" s="701"/>
      <c r="T231" s="701"/>
      <c r="U231" s="701"/>
      <c r="V231" s="701"/>
      <c r="W231" s="701"/>
      <c r="X231" s="701"/>
      <c r="Y231" s="701"/>
      <c r="Z231" s="701"/>
    </row>
    <row r="232">
      <c r="A232" s="701"/>
      <c r="B232" s="701"/>
      <c r="C232" s="690"/>
      <c r="D232" s="701"/>
      <c r="E232" s="1608"/>
      <c r="F232" s="701"/>
      <c r="G232" s="701"/>
      <c r="H232" s="701"/>
      <c r="I232" s="701"/>
      <c r="J232" s="701"/>
      <c r="K232" s="690"/>
      <c r="L232" s="701"/>
      <c r="M232" s="701"/>
      <c r="N232" s="701"/>
      <c r="O232" s="701"/>
      <c r="P232" s="701"/>
      <c r="Q232" s="701"/>
      <c r="R232" s="701"/>
      <c r="S232" s="701"/>
      <c r="T232" s="701"/>
      <c r="U232" s="701"/>
      <c r="V232" s="701"/>
      <c r="W232" s="701"/>
      <c r="X232" s="701"/>
      <c r="Y232" s="701"/>
      <c r="Z232" s="701"/>
    </row>
    <row r="233">
      <c r="A233" s="701"/>
      <c r="B233" s="701"/>
      <c r="C233" s="690"/>
      <c r="D233" s="701"/>
      <c r="E233" s="1608"/>
      <c r="F233" s="701"/>
      <c r="G233" s="701"/>
      <c r="H233" s="701"/>
      <c r="I233" s="701"/>
      <c r="J233" s="701"/>
      <c r="K233" s="690"/>
      <c r="L233" s="701"/>
      <c r="M233" s="701"/>
      <c r="N233" s="701"/>
      <c r="O233" s="701"/>
      <c r="P233" s="701"/>
      <c r="Q233" s="701"/>
      <c r="R233" s="701"/>
      <c r="S233" s="701"/>
      <c r="T233" s="701"/>
      <c r="U233" s="701"/>
      <c r="V233" s="701"/>
      <c r="W233" s="701"/>
      <c r="X233" s="701"/>
      <c r="Y233" s="701"/>
      <c r="Z233" s="701"/>
    </row>
    <row r="234">
      <c r="A234" s="701"/>
      <c r="B234" s="701"/>
      <c r="C234" s="690"/>
      <c r="D234" s="701"/>
      <c r="E234" s="1608"/>
      <c r="F234" s="701"/>
      <c r="G234" s="701"/>
      <c r="H234" s="701"/>
      <c r="I234" s="701"/>
      <c r="J234" s="701"/>
      <c r="K234" s="690"/>
      <c r="L234" s="701"/>
      <c r="M234" s="701"/>
      <c r="N234" s="701"/>
      <c r="O234" s="701"/>
      <c r="P234" s="701"/>
      <c r="Q234" s="701"/>
      <c r="R234" s="701"/>
      <c r="S234" s="701"/>
      <c r="T234" s="701"/>
      <c r="U234" s="701"/>
      <c r="V234" s="701"/>
      <c r="W234" s="701"/>
      <c r="X234" s="701"/>
      <c r="Y234" s="701"/>
      <c r="Z234" s="701"/>
    </row>
    <row r="235">
      <c r="A235" s="701"/>
      <c r="B235" s="701"/>
      <c r="C235" s="690"/>
      <c r="D235" s="701"/>
      <c r="E235" s="1608"/>
      <c r="F235" s="701"/>
      <c r="G235" s="701"/>
      <c r="H235" s="701"/>
      <c r="I235" s="701"/>
      <c r="J235" s="701"/>
      <c r="K235" s="690"/>
      <c r="L235" s="701"/>
      <c r="M235" s="701"/>
      <c r="N235" s="701"/>
      <c r="O235" s="701"/>
      <c r="P235" s="701"/>
      <c r="Q235" s="701"/>
      <c r="R235" s="701"/>
      <c r="S235" s="701"/>
      <c r="T235" s="701"/>
      <c r="U235" s="701"/>
      <c r="V235" s="701"/>
      <c r="W235" s="701"/>
      <c r="X235" s="701"/>
      <c r="Y235" s="701"/>
      <c r="Z235" s="701"/>
    </row>
    <row r="236">
      <c r="A236" s="701"/>
      <c r="B236" s="701"/>
      <c r="C236" s="690"/>
      <c r="D236" s="701"/>
      <c r="E236" s="1608"/>
      <c r="F236" s="701"/>
      <c r="G236" s="701"/>
      <c r="H236" s="701"/>
      <c r="I236" s="701"/>
      <c r="J236" s="701"/>
      <c r="K236" s="690"/>
      <c r="L236" s="701"/>
      <c r="M236" s="701"/>
      <c r="N236" s="701"/>
      <c r="O236" s="701"/>
      <c r="P236" s="701"/>
      <c r="Q236" s="701"/>
      <c r="R236" s="701"/>
      <c r="S236" s="701"/>
      <c r="T236" s="701"/>
      <c r="U236" s="701"/>
      <c r="V236" s="701"/>
      <c r="W236" s="701"/>
      <c r="X236" s="701"/>
      <c r="Y236" s="701"/>
      <c r="Z236" s="701"/>
    </row>
    <row r="237">
      <c r="A237" s="701"/>
      <c r="B237" s="701"/>
      <c r="C237" s="690"/>
      <c r="D237" s="701"/>
      <c r="E237" s="1608"/>
      <c r="F237" s="701"/>
      <c r="G237" s="701"/>
      <c r="H237" s="701"/>
      <c r="I237" s="701"/>
      <c r="J237" s="701"/>
      <c r="K237" s="690"/>
      <c r="L237" s="701"/>
      <c r="M237" s="701"/>
      <c r="N237" s="701"/>
      <c r="O237" s="701"/>
      <c r="P237" s="701"/>
      <c r="Q237" s="701"/>
      <c r="R237" s="701"/>
      <c r="S237" s="701"/>
      <c r="T237" s="701"/>
      <c r="U237" s="701"/>
      <c r="V237" s="701"/>
      <c r="W237" s="701"/>
      <c r="X237" s="701"/>
      <c r="Y237" s="701"/>
      <c r="Z237" s="701"/>
    </row>
    <row r="238">
      <c r="A238" s="701"/>
      <c r="B238" s="701"/>
      <c r="C238" s="690"/>
      <c r="D238" s="701"/>
      <c r="E238" s="1608"/>
      <c r="F238" s="701"/>
      <c r="G238" s="701"/>
      <c r="H238" s="701"/>
      <c r="I238" s="701"/>
      <c r="J238" s="701"/>
      <c r="K238" s="690"/>
      <c r="L238" s="701"/>
      <c r="M238" s="701"/>
      <c r="N238" s="701"/>
      <c r="O238" s="701"/>
      <c r="P238" s="701"/>
      <c r="Q238" s="701"/>
      <c r="R238" s="701"/>
      <c r="S238" s="701"/>
      <c r="T238" s="701"/>
      <c r="U238" s="701"/>
      <c r="V238" s="701"/>
      <c r="W238" s="701"/>
      <c r="X238" s="701"/>
      <c r="Y238" s="701"/>
      <c r="Z238" s="701"/>
    </row>
    <row r="239">
      <c r="A239" s="701"/>
      <c r="B239" s="701"/>
      <c r="C239" s="690"/>
      <c r="D239" s="701"/>
      <c r="E239" s="1608"/>
      <c r="F239" s="701"/>
      <c r="G239" s="701"/>
      <c r="H239" s="701"/>
      <c r="I239" s="701"/>
      <c r="J239" s="701"/>
      <c r="K239" s="690"/>
      <c r="L239" s="701"/>
      <c r="M239" s="701"/>
      <c r="N239" s="701"/>
      <c r="O239" s="701"/>
      <c r="P239" s="701"/>
      <c r="Q239" s="701"/>
      <c r="R239" s="701"/>
      <c r="S239" s="701"/>
      <c r="T239" s="701"/>
      <c r="U239" s="701"/>
      <c r="V239" s="701"/>
      <c r="W239" s="701"/>
      <c r="X239" s="701"/>
      <c r="Y239" s="701"/>
      <c r="Z239" s="701"/>
    </row>
    <row r="240">
      <c r="A240" s="701"/>
      <c r="B240" s="701"/>
      <c r="C240" s="690"/>
      <c r="D240" s="701"/>
      <c r="E240" s="1608"/>
      <c r="F240" s="701"/>
      <c r="G240" s="701"/>
      <c r="H240" s="701"/>
      <c r="I240" s="701"/>
      <c r="J240" s="701"/>
      <c r="K240" s="690"/>
      <c r="L240" s="701"/>
      <c r="M240" s="701"/>
      <c r="N240" s="701"/>
      <c r="O240" s="701"/>
      <c r="P240" s="701"/>
      <c r="Q240" s="701"/>
      <c r="R240" s="701"/>
      <c r="S240" s="701"/>
      <c r="T240" s="701"/>
      <c r="U240" s="701"/>
      <c r="V240" s="701"/>
      <c r="W240" s="701"/>
      <c r="X240" s="701"/>
      <c r="Y240" s="701"/>
      <c r="Z240" s="701"/>
    </row>
    <row r="241">
      <c r="A241" s="701"/>
      <c r="B241" s="701"/>
      <c r="C241" s="690"/>
      <c r="D241" s="701"/>
      <c r="E241" s="1608"/>
      <c r="F241" s="701"/>
      <c r="G241" s="701"/>
      <c r="H241" s="701"/>
      <c r="I241" s="701"/>
      <c r="J241" s="701"/>
      <c r="K241" s="690"/>
      <c r="L241" s="701"/>
      <c r="M241" s="701"/>
      <c r="N241" s="701"/>
      <c r="O241" s="701"/>
      <c r="P241" s="701"/>
      <c r="Q241" s="701"/>
      <c r="R241" s="701"/>
      <c r="S241" s="701"/>
      <c r="T241" s="701"/>
      <c r="U241" s="701"/>
      <c r="V241" s="701"/>
      <c r="W241" s="701"/>
      <c r="X241" s="701"/>
      <c r="Y241" s="701"/>
      <c r="Z241" s="701"/>
    </row>
    <row r="242">
      <c r="A242" s="701"/>
      <c r="B242" s="701"/>
      <c r="C242" s="690"/>
      <c r="D242" s="701"/>
      <c r="E242" s="1608"/>
      <c r="F242" s="701"/>
      <c r="G242" s="701"/>
      <c r="H242" s="701"/>
      <c r="I242" s="701"/>
      <c r="J242" s="701"/>
      <c r="K242" s="690"/>
      <c r="L242" s="701"/>
      <c r="M242" s="701"/>
      <c r="N242" s="701"/>
      <c r="O242" s="701"/>
      <c r="P242" s="701"/>
      <c r="Q242" s="701"/>
      <c r="R242" s="701"/>
      <c r="S242" s="701"/>
      <c r="T242" s="701"/>
      <c r="U242" s="701"/>
      <c r="V242" s="701"/>
      <c r="W242" s="701"/>
      <c r="X242" s="701"/>
      <c r="Y242" s="701"/>
      <c r="Z242" s="701"/>
    </row>
    <row r="243">
      <c r="A243" s="701"/>
      <c r="B243" s="701"/>
      <c r="C243" s="690"/>
      <c r="D243" s="701"/>
      <c r="E243" s="1608"/>
      <c r="F243" s="701"/>
      <c r="G243" s="701"/>
      <c r="H243" s="701"/>
      <c r="I243" s="701"/>
      <c r="J243" s="701"/>
      <c r="K243" s="690"/>
      <c r="L243" s="701"/>
      <c r="M243" s="701"/>
      <c r="N243" s="701"/>
      <c r="O243" s="701"/>
      <c r="P243" s="701"/>
      <c r="Q243" s="701"/>
      <c r="R243" s="701"/>
      <c r="S243" s="701"/>
      <c r="T243" s="701"/>
      <c r="U243" s="701"/>
      <c r="V243" s="701"/>
      <c r="W243" s="701"/>
      <c r="X243" s="701"/>
      <c r="Y243" s="701"/>
      <c r="Z243" s="701"/>
    </row>
    <row r="244">
      <c r="A244" s="701"/>
      <c r="B244" s="701"/>
      <c r="C244" s="690"/>
      <c r="D244" s="701"/>
      <c r="E244" s="1608"/>
      <c r="F244" s="701"/>
      <c r="G244" s="701"/>
      <c r="H244" s="701"/>
      <c r="I244" s="701"/>
      <c r="J244" s="701"/>
      <c r="K244" s="690"/>
      <c r="L244" s="701"/>
      <c r="M244" s="701"/>
      <c r="N244" s="701"/>
      <c r="O244" s="701"/>
      <c r="P244" s="701"/>
      <c r="Q244" s="701"/>
      <c r="R244" s="701"/>
      <c r="S244" s="701"/>
      <c r="T244" s="701"/>
      <c r="U244" s="701"/>
      <c r="V244" s="701"/>
      <c r="W244" s="701"/>
      <c r="X244" s="701"/>
      <c r="Y244" s="701"/>
      <c r="Z244" s="701"/>
    </row>
    <row r="245">
      <c r="A245" s="701"/>
      <c r="B245" s="701"/>
      <c r="C245" s="690"/>
      <c r="D245" s="701"/>
      <c r="E245" s="1608"/>
      <c r="F245" s="701"/>
      <c r="G245" s="701"/>
      <c r="H245" s="701"/>
      <c r="I245" s="701"/>
      <c r="J245" s="701"/>
      <c r="K245" s="690"/>
      <c r="L245" s="701"/>
      <c r="M245" s="701"/>
      <c r="N245" s="701"/>
      <c r="O245" s="701"/>
      <c r="P245" s="701"/>
      <c r="Q245" s="701"/>
      <c r="R245" s="701"/>
      <c r="S245" s="701"/>
      <c r="T245" s="701"/>
      <c r="U245" s="701"/>
      <c r="V245" s="701"/>
      <c r="W245" s="701"/>
      <c r="X245" s="701"/>
      <c r="Y245" s="701"/>
      <c r="Z245" s="701"/>
    </row>
    <row r="246">
      <c r="A246" s="701"/>
      <c r="B246" s="701"/>
      <c r="C246" s="690"/>
      <c r="D246" s="701"/>
      <c r="E246" s="1608"/>
      <c r="F246" s="701"/>
      <c r="G246" s="701"/>
      <c r="H246" s="701"/>
      <c r="I246" s="701"/>
      <c r="J246" s="701"/>
      <c r="K246" s="690"/>
      <c r="L246" s="701"/>
      <c r="M246" s="701"/>
      <c r="N246" s="701"/>
      <c r="O246" s="701"/>
      <c r="P246" s="701"/>
      <c r="Q246" s="701"/>
      <c r="R246" s="701"/>
      <c r="S246" s="701"/>
      <c r="T246" s="701"/>
      <c r="U246" s="701"/>
      <c r="V246" s="701"/>
      <c r="W246" s="701"/>
      <c r="X246" s="701"/>
      <c r="Y246" s="701"/>
      <c r="Z246" s="701"/>
    </row>
    <row r="247">
      <c r="A247" s="701"/>
      <c r="B247" s="701"/>
      <c r="C247" s="690"/>
      <c r="D247" s="701"/>
      <c r="E247" s="1608"/>
      <c r="F247" s="701"/>
      <c r="G247" s="701"/>
      <c r="H247" s="701"/>
      <c r="I247" s="701"/>
      <c r="J247" s="701"/>
      <c r="K247" s="690"/>
      <c r="L247" s="701"/>
      <c r="M247" s="701"/>
      <c r="N247" s="701"/>
      <c r="O247" s="701"/>
      <c r="P247" s="701"/>
      <c r="Q247" s="701"/>
      <c r="R247" s="701"/>
      <c r="S247" s="701"/>
      <c r="T247" s="701"/>
      <c r="U247" s="701"/>
      <c r="V247" s="701"/>
      <c r="W247" s="701"/>
      <c r="X247" s="701"/>
      <c r="Y247" s="701"/>
      <c r="Z247" s="701"/>
    </row>
    <row r="248">
      <c r="A248" s="701"/>
      <c r="B248" s="701"/>
      <c r="C248" s="690"/>
      <c r="D248" s="701"/>
      <c r="E248" s="1608"/>
      <c r="F248" s="701"/>
      <c r="G248" s="701"/>
      <c r="H248" s="701"/>
      <c r="I248" s="701"/>
      <c r="J248" s="701"/>
      <c r="K248" s="690"/>
      <c r="L248" s="701"/>
      <c r="M248" s="701"/>
      <c r="N248" s="701"/>
      <c r="O248" s="701"/>
      <c r="P248" s="701"/>
      <c r="Q248" s="701"/>
      <c r="R248" s="701"/>
      <c r="S248" s="701"/>
      <c r="T248" s="701"/>
      <c r="U248" s="701"/>
      <c r="V248" s="701"/>
      <c r="W248" s="701"/>
      <c r="X248" s="701"/>
      <c r="Y248" s="701"/>
      <c r="Z248" s="701"/>
    </row>
    <row r="249">
      <c r="A249" s="701"/>
      <c r="B249" s="701"/>
      <c r="C249" s="690"/>
      <c r="D249" s="701"/>
      <c r="E249" s="1608"/>
      <c r="F249" s="701"/>
      <c r="G249" s="701"/>
      <c r="H249" s="701"/>
      <c r="I249" s="701"/>
      <c r="J249" s="701"/>
      <c r="K249" s="690"/>
      <c r="L249" s="701"/>
      <c r="M249" s="701"/>
      <c r="N249" s="701"/>
      <c r="O249" s="701"/>
      <c r="P249" s="701"/>
      <c r="Q249" s="701"/>
      <c r="R249" s="701"/>
      <c r="S249" s="701"/>
      <c r="T249" s="701"/>
      <c r="U249" s="701"/>
      <c r="V249" s="701"/>
      <c r="W249" s="701"/>
      <c r="X249" s="701"/>
      <c r="Y249" s="701"/>
      <c r="Z249" s="701"/>
    </row>
    <row r="250">
      <c r="A250" s="701"/>
      <c r="B250" s="701"/>
      <c r="C250" s="690"/>
      <c r="D250" s="701"/>
      <c r="E250" s="1608"/>
      <c r="F250" s="701"/>
      <c r="G250" s="701"/>
      <c r="H250" s="701"/>
      <c r="I250" s="701"/>
      <c r="J250" s="701"/>
      <c r="K250" s="690"/>
      <c r="L250" s="701"/>
      <c r="M250" s="701"/>
      <c r="N250" s="701"/>
      <c r="O250" s="701"/>
      <c r="P250" s="701"/>
      <c r="Q250" s="701"/>
      <c r="R250" s="701"/>
      <c r="S250" s="701"/>
      <c r="T250" s="701"/>
      <c r="U250" s="701"/>
      <c r="V250" s="701"/>
      <c r="W250" s="701"/>
      <c r="X250" s="701"/>
      <c r="Y250" s="701"/>
      <c r="Z250" s="701"/>
    </row>
    <row r="251">
      <c r="A251" s="701"/>
      <c r="B251" s="701"/>
      <c r="C251" s="690"/>
      <c r="D251" s="701"/>
      <c r="E251" s="1608"/>
      <c r="F251" s="701"/>
      <c r="G251" s="701"/>
      <c r="H251" s="701"/>
      <c r="I251" s="701"/>
      <c r="J251" s="701"/>
      <c r="K251" s="690"/>
      <c r="L251" s="701"/>
      <c r="M251" s="701"/>
      <c r="N251" s="701"/>
      <c r="O251" s="701"/>
      <c r="P251" s="701"/>
      <c r="Q251" s="701"/>
      <c r="R251" s="701"/>
      <c r="S251" s="701"/>
      <c r="T251" s="701"/>
      <c r="U251" s="701"/>
      <c r="V251" s="701"/>
      <c r="W251" s="701"/>
      <c r="X251" s="701"/>
      <c r="Y251" s="701"/>
      <c r="Z251" s="701"/>
    </row>
    <row r="252">
      <c r="A252" s="701"/>
      <c r="B252" s="701"/>
      <c r="C252" s="690"/>
      <c r="D252" s="701"/>
      <c r="E252" s="1608"/>
      <c r="F252" s="701"/>
      <c r="G252" s="701"/>
      <c r="H252" s="701"/>
      <c r="I252" s="701"/>
      <c r="J252" s="701"/>
      <c r="K252" s="690"/>
      <c r="L252" s="701"/>
      <c r="M252" s="701"/>
      <c r="N252" s="701"/>
      <c r="O252" s="701"/>
      <c r="P252" s="701"/>
      <c r="Q252" s="701"/>
      <c r="R252" s="701"/>
      <c r="S252" s="701"/>
      <c r="T252" s="701"/>
      <c r="U252" s="701"/>
      <c r="V252" s="701"/>
      <c r="W252" s="701"/>
      <c r="X252" s="701"/>
      <c r="Y252" s="701"/>
      <c r="Z252" s="701"/>
    </row>
    <row r="253">
      <c r="A253" s="701"/>
      <c r="B253" s="701"/>
      <c r="C253" s="690"/>
      <c r="D253" s="701"/>
      <c r="E253" s="1608"/>
      <c r="F253" s="701"/>
      <c r="G253" s="701"/>
      <c r="H253" s="701"/>
      <c r="I253" s="701"/>
      <c r="J253" s="701"/>
      <c r="K253" s="690"/>
      <c r="L253" s="701"/>
      <c r="M253" s="701"/>
      <c r="N253" s="701"/>
      <c r="O253" s="701"/>
      <c r="P253" s="701"/>
      <c r="Q253" s="701"/>
      <c r="R253" s="701"/>
      <c r="S253" s="701"/>
      <c r="T253" s="701"/>
      <c r="U253" s="701"/>
      <c r="V253" s="701"/>
      <c r="W253" s="701"/>
      <c r="X253" s="701"/>
      <c r="Y253" s="701"/>
      <c r="Z253" s="701"/>
    </row>
    <row r="254">
      <c r="A254" s="701"/>
      <c r="B254" s="701"/>
      <c r="C254" s="690"/>
      <c r="D254" s="701"/>
      <c r="E254" s="1608"/>
      <c r="F254" s="701"/>
      <c r="G254" s="701"/>
      <c r="H254" s="701"/>
      <c r="I254" s="701"/>
      <c r="J254" s="701"/>
      <c r="K254" s="690"/>
      <c r="L254" s="701"/>
      <c r="M254" s="701"/>
      <c r="N254" s="701"/>
      <c r="O254" s="701"/>
      <c r="P254" s="701"/>
      <c r="Q254" s="701"/>
      <c r="R254" s="701"/>
      <c r="S254" s="701"/>
      <c r="T254" s="701"/>
      <c r="U254" s="701"/>
      <c r="V254" s="701"/>
      <c r="W254" s="701"/>
      <c r="X254" s="701"/>
      <c r="Y254" s="701"/>
      <c r="Z254" s="701"/>
    </row>
    <row r="255">
      <c r="A255" s="701"/>
      <c r="B255" s="701"/>
      <c r="C255" s="690"/>
      <c r="D255" s="701"/>
      <c r="E255" s="1608"/>
      <c r="F255" s="701"/>
      <c r="G255" s="701"/>
      <c r="H255" s="701"/>
      <c r="I255" s="701"/>
      <c r="J255" s="701"/>
      <c r="K255" s="690"/>
      <c r="L255" s="701"/>
      <c r="M255" s="701"/>
      <c r="N255" s="701"/>
      <c r="O255" s="701"/>
      <c r="P255" s="701"/>
      <c r="Q255" s="701"/>
      <c r="R255" s="701"/>
      <c r="S255" s="701"/>
      <c r="T255" s="701"/>
      <c r="U255" s="701"/>
      <c r="V255" s="701"/>
      <c r="W255" s="701"/>
      <c r="X255" s="701"/>
      <c r="Y255" s="701"/>
      <c r="Z255" s="701"/>
    </row>
    <row r="256">
      <c r="A256" s="701"/>
      <c r="B256" s="701"/>
      <c r="C256" s="690"/>
      <c r="D256" s="701"/>
      <c r="E256" s="1608"/>
      <c r="F256" s="701"/>
      <c r="G256" s="701"/>
      <c r="H256" s="701"/>
      <c r="I256" s="701"/>
      <c r="J256" s="701"/>
      <c r="K256" s="690"/>
      <c r="L256" s="701"/>
      <c r="M256" s="701"/>
      <c r="N256" s="701"/>
      <c r="O256" s="701"/>
      <c r="P256" s="701"/>
      <c r="Q256" s="701"/>
      <c r="R256" s="701"/>
      <c r="S256" s="701"/>
      <c r="T256" s="701"/>
      <c r="U256" s="701"/>
      <c r="V256" s="701"/>
      <c r="W256" s="701"/>
      <c r="X256" s="701"/>
      <c r="Y256" s="701"/>
      <c r="Z256" s="701"/>
    </row>
    <row r="257">
      <c r="A257" s="701"/>
      <c r="B257" s="701"/>
      <c r="C257" s="690"/>
      <c r="D257" s="701"/>
      <c r="E257" s="1608"/>
      <c r="F257" s="701"/>
      <c r="G257" s="701"/>
      <c r="H257" s="701"/>
      <c r="I257" s="701"/>
      <c r="J257" s="701"/>
      <c r="K257" s="690"/>
      <c r="L257" s="701"/>
      <c r="M257" s="701"/>
      <c r="N257" s="701"/>
      <c r="O257" s="701"/>
      <c r="P257" s="701"/>
      <c r="Q257" s="701"/>
      <c r="R257" s="701"/>
      <c r="S257" s="701"/>
      <c r="T257" s="701"/>
      <c r="U257" s="701"/>
      <c r="V257" s="701"/>
      <c r="W257" s="701"/>
      <c r="X257" s="701"/>
      <c r="Y257" s="701"/>
      <c r="Z257" s="701"/>
    </row>
    <row r="258">
      <c r="A258" s="701"/>
      <c r="B258" s="701"/>
      <c r="C258" s="690"/>
      <c r="D258" s="701"/>
      <c r="E258" s="1608"/>
      <c r="F258" s="701"/>
      <c r="G258" s="701"/>
      <c r="H258" s="701"/>
      <c r="I258" s="701"/>
      <c r="J258" s="701"/>
      <c r="K258" s="690"/>
      <c r="L258" s="701"/>
      <c r="M258" s="701"/>
      <c r="N258" s="701"/>
      <c r="O258" s="701"/>
      <c r="P258" s="701"/>
      <c r="Q258" s="701"/>
      <c r="R258" s="701"/>
      <c r="S258" s="701"/>
      <c r="T258" s="701"/>
      <c r="U258" s="701"/>
      <c r="V258" s="701"/>
      <c r="W258" s="701"/>
      <c r="X258" s="701"/>
      <c r="Y258" s="701"/>
      <c r="Z258" s="701"/>
    </row>
    <row r="259">
      <c r="A259" s="701"/>
      <c r="B259" s="701"/>
      <c r="C259" s="690"/>
      <c r="D259" s="701"/>
      <c r="E259" s="1608"/>
      <c r="F259" s="701"/>
      <c r="G259" s="701"/>
      <c r="H259" s="701"/>
      <c r="I259" s="701"/>
      <c r="J259" s="701"/>
      <c r="K259" s="690"/>
      <c r="L259" s="701"/>
      <c r="M259" s="701"/>
      <c r="N259" s="701"/>
      <c r="O259" s="701"/>
      <c r="P259" s="701"/>
      <c r="Q259" s="701"/>
      <c r="R259" s="701"/>
      <c r="S259" s="701"/>
      <c r="T259" s="701"/>
      <c r="U259" s="701"/>
      <c r="V259" s="701"/>
      <c r="W259" s="701"/>
      <c r="X259" s="701"/>
      <c r="Y259" s="701"/>
      <c r="Z259" s="701"/>
    </row>
    <row r="260">
      <c r="A260" s="701"/>
      <c r="B260" s="701"/>
      <c r="C260" s="690"/>
      <c r="D260" s="701"/>
      <c r="E260" s="1608"/>
      <c r="F260" s="701"/>
      <c r="G260" s="701"/>
      <c r="H260" s="701"/>
      <c r="I260" s="701"/>
      <c r="J260" s="701"/>
      <c r="K260" s="690"/>
      <c r="L260" s="701"/>
      <c r="M260" s="701"/>
      <c r="N260" s="701"/>
      <c r="O260" s="701"/>
      <c r="P260" s="701"/>
      <c r="Q260" s="701"/>
      <c r="R260" s="701"/>
      <c r="S260" s="701"/>
      <c r="T260" s="701"/>
      <c r="U260" s="701"/>
      <c r="V260" s="701"/>
      <c r="W260" s="701"/>
      <c r="X260" s="701"/>
      <c r="Y260" s="701"/>
      <c r="Z260" s="701"/>
    </row>
    <row r="261">
      <c r="A261" s="701"/>
      <c r="B261" s="701"/>
      <c r="C261" s="690"/>
      <c r="D261" s="701"/>
      <c r="E261" s="1608"/>
      <c r="F261" s="701"/>
      <c r="G261" s="701"/>
      <c r="H261" s="701"/>
      <c r="I261" s="701"/>
      <c r="J261" s="701"/>
      <c r="K261" s="690"/>
      <c r="L261" s="701"/>
      <c r="M261" s="701"/>
      <c r="N261" s="701"/>
      <c r="O261" s="701"/>
      <c r="P261" s="701"/>
      <c r="Q261" s="701"/>
      <c r="R261" s="701"/>
      <c r="S261" s="701"/>
      <c r="T261" s="701"/>
      <c r="U261" s="701"/>
      <c r="V261" s="701"/>
      <c r="W261" s="701"/>
      <c r="X261" s="701"/>
      <c r="Y261" s="701"/>
      <c r="Z261" s="701"/>
    </row>
    <row r="262">
      <c r="A262" s="701"/>
      <c r="B262" s="701"/>
      <c r="C262" s="690"/>
      <c r="D262" s="701"/>
      <c r="E262" s="1608"/>
      <c r="F262" s="701"/>
      <c r="G262" s="701"/>
      <c r="H262" s="701"/>
      <c r="I262" s="701"/>
      <c r="J262" s="701"/>
      <c r="K262" s="690"/>
      <c r="L262" s="701"/>
      <c r="M262" s="701"/>
      <c r="N262" s="701"/>
      <c r="O262" s="701"/>
      <c r="P262" s="701"/>
      <c r="Q262" s="701"/>
      <c r="R262" s="701"/>
      <c r="S262" s="701"/>
      <c r="T262" s="701"/>
      <c r="U262" s="701"/>
      <c r="V262" s="701"/>
      <c r="W262" s="701"/>
      <c r="X262" s="701"/>
      <c r="Y262" s="701"/>
      <c r="Z262" s="701"/>
    </row>
    <row r="263">
      <c r="A263" s="701"/>
      <c r="B263" s="701"/>
      <c r="C263" s="690"/>
      <c r="D263" s="701"/>
      <c r="E263" s="1608"/>
      <c r="F263" s="701"/>
      <c r="G263" s="701"/>
      <c r="H263" s="701"/>
      <c r="I263" s="701"/>
      <c r="J263" s="701"/>
      <c r="K263" s="690"/>
      <c r="L263" s="701"/>
      <c r="M263" s="701"/>
      <c r="N263" s="701"/>
      <c r="O263" s="701"/>
      <c r="P263" s="701"/>
      <c r="Q263" s="701"/>
      <c r="R263" s="701"/>
      <c r="S263" s="701"/>
      <c r="T263" s="701"/>
      <c r="U263" s="701"/>
      <c r="V263" s="701"/>
      <c r="W263" s="701"/>
      <c r="X263" s="701"/>
      <c r="Y263" s="701"/>
      <c r="Z263" s="701"/>
    </row>
    <row r="264">
      <c r="A264" s="701"/>
      <c r="B264" s="701"/>
      <c r="C264" s="690"/>
      <c r="D264" s="701"/>
      <c r="E264" s="1608"/>
      <c r="F264" s="701"/>
      <c r="G264" s="701"/>
      <c r="H264" s="701"/>
      <c r="I264" s="701"/>
      <c r="J264" s="701"/>
      <c r="K264" s="690"/>
      <c r="L264" s="701"/>
      <c r="M264" s="701"/>
      <c r="N264" s="701"/>
      <c r="O264" s="701"/>
      <c r="P264" s="701"/>
      <c r="Q264" s="701"/>
      <c r="R264" s="701"/>
      <c r="S264" s="701"/>
      <c r="T264" s="701"/>
      <c r="U264" s="701"/>
      <c r="V264" s="701"/>
      <c r="W264" s="701"/>
      <c r="X264" s="701"/>
      <c r="Y264" s="701"/>
      <c r="Z264" s="701"/>
    </row>
    <row r="265">
      <c r="A265" s="701"/>
      <c r="B265" s="701"/>
      <c r="C265" s="690"/>
      <c r="D265" s="701"/>
      <c r="E265" s="1608"/>
      <c r="F265" s="701"/>
      <c r="G265" s="701"/>
      <c r="H265" s="701"/>
      <c r="I265" s="701"/>
      <c r="J265" s="701"/>
      <c r="K265" s="690"/>
      <c r="L265" s="701"/>
      <c r="M265" s="701"/>
      <c r="N265" s="701"/>
      <c r="O265" s="701"/>
      <c r="P265" s="701"/>
      <c r="Q265" s="701"/>
      <c r="R265" s="701"/>
      <c r="S265" s="701"/>
      <c r="T265" s="701"/>
      <c r="U265" s="701"/>
      <c r="V265" s="701"/>
      <c r="W265" s="701"/>
      <c r="X265" s="701"/>
      <c r="Y265" s="701"/>
      <c r="Z265" s="701"/>
    </row>
    <row r="266">
      <c r="A266" s="701"/>
      <c r="B266" s="701"/>
      <c r="C266" s="690"/>
      <c r="D266" s="701"/>
      <c r="E266" s="1608"/>
      <c r="F266" s="701"/>
      <c r="G266" s="701"/>
      <c r="H266" s="701"/>
      <c r="I266" s="701"/>
      <c r="J266" s="701"/>
      <c r="K266" s="690"/>
      <c r="L266" s="701"/>
      <c r="M266" s="701"/>
      <c r="N266" s="701"/>
      <c r="O266" s="701"/>
      <c r="P266" s="701"/>
      <c r="Q266" s="701"/>
      <c r="R266" s="701"/>
      <c r="S266" s="701"/>
      <c r="T266" s="701"/>
      <c r="U266" s="701"/>
      <c r="V266" s="701"/>
      <c r="W266" s="701"/>
      <c r="X266" s="701"/>
      <c r="Y266" s="701"/>
      <c r="Z266" s="701"/>
    </row>
    <row r="267">
      <c r="A267" s="701"/>
      <c r="B267" s="701"/>
      <c r="C267" s="690"/>
      <c r="D267" s="701"/>
      <c r="E267" s="1608"/>
      <c r="F267" s="701"/>
      <c r="G267" s="701"/>
      <c r="H267" s="701"/>
      <c r="I267" s="701"/>
      <c r="J267" s="701"/>
      <c r="K267" s="690"/>
      <c r="L267" s="701"/>
      <c r="M267" s="701"/>
      <c r="N267" s="701"/>
      <c r="O267" s="701"/>
      <c r="P267" s="701"/>
      <c r="Q267" s="701"/>
      <c r="R267" s="701"/>
      <c r="S267" s="701"/>
      <c r="T267" s="701"/>
      <c r="U267" s="701"/>
      <c r="V267" s="701"/>
      <c r="W267" s="701"/>
      <c r="X267" s="701"/>
      <c r="Y267" s="701"/>
      <c r="Z267" s="701"/>
    </row>
    <row r="268">
      <c r="A268" s="701"/>
      <c r="B268" s="701"/>
      <c r="C268" s="690"/>
      <c r="D268" s="701"/>
      <c r="E268" s="1608"/>
      <c r="F268" s="701"/>
      <c r="G268" s="701"/>
      <c r="H268" s="701"/>
      <c r="I268" s="701"/>
      <c r="J268" s="701"/>
      <c r="K268" s="690"/>
      <c r="L268" s="701"/>
      <c r="M268" s="701"/>
      <c r="N268" s="701"/>
      <c r="O268" s="701"/>
      <c r="P268" s="701"/>
      <c r="Q268" s="701"/>
      <c r="R268" s="701"/>
      <c r="S268" s="701"/>
      <c r="T268" s="701"/>
      <c r="U268" s="701"/>
      <c r="V268" s="701"/>
      <c r="W268" s="701"/>
      <c r="X268" s="701"/>
      <c r="Y268" s="701"/>
      <c r="Z268" s="701"/>
    </row>
    <row r="269">
      <c r="A269" s="701"/>
      <c r="B269" s="701"/>
      <c r="C269" s="690"/>
      <c r="D269" s="701"/>
      <c r="E269" s="1608"/>
      <c r="F269" s="701"/>
      <c r="G269" s="701"/>
      <c r="H269" s="701"/>
      <c r="I269" s="701"/>
      <c r="J269" s="701"/>
      <c r="K269" s="690"/>
      <c r="L269" s="701"/>
      <c r="M269" s="701"/>
      <c r="N269" s="701"/>
      <c r="O269" s="701"/>
      <c r="P269" s="701"/>
      <c r="Q269" s="701"/>
      <c r="R269" s="701"/>
      <c r="S269" s="701"/>
      <c r="T269" s="701"/>
      <c r="U269" s="701"/>
      <c r="V269" s="701"/>
      <c r="W269" s="701"/>
      <c r="X269" s="701"/>
      <c r="Y269" s="701"/>
      <c r="Z269" s="701"/>
    </row>
    <row r="270">
      <c r="A270" s="701"/>
      <c r="B270" s="701"/>
      <c r="C270" s="690"/>
      <c r="D270" s="701"/>
      <c r="E270" s="1608"/>
      <c r="F270" s="701"/>
      <c r="G270" s="701"/>
      <c r="H270" s="701"/>
      <c r="I270" s="701"/>
      <c r="J270" s="701"/>
      <c r="K270" s="690"/>
      <c r="L270" s="701"/>
      <c r="M270" s="701"/>
      <c r="N270" s="701"/>
      <c r="O270" s="701"/>
      <c r="P270" s="701"/>
      <c r="Q270" s="701"/>
      <c r="R270" s="701"/>
      <c r="S270" s="701"/>
      <c r="T270" s="701"/>
      <c r="U270" s="701"/>
      <c r="V270" s="701"/>
      <c r="W270" s="701"/>
      <c r="X270" s="701"/>
      <c r="Y270" s="701"/>
      <c r="Z270" s="701"/>
    </row>
    <row r="271">
      <c r="A271" s="701"/>
      <c r="B271" s="701"/>
      <c r="C271" s="690"/>
      <c r="D271" s="701"/>
      <c r="E271" s="1608"/>
      <c r="F271" s="701"/>
      <c r="G271" s="701"/>
      <c r="H271" s="701"/>
      <c r="I271" s="701"/>
      <c r="J271" s="701"/>
      <c r="K271" s="690"/>
      <c r="L271" s="701"/>
      <c r="M271" s="701"/>
      <c r="N271" s="701"/>
      <c r="O271" s="701"/>
      <c r="P271" s="701"/>
      <c r="Q271" s="701"/>
      <c r="R271" s="701"/>
      <c r="S271" s="701"/>
      <c r="T271" s="701"/>
      <c r="U271" s="701"/>
      <c r="V271" s="701"/>
      <c r="W271" s="701"/>
      <c r="X271" s="701"/>
      <c r="Y271" s="701"/>
      <c r="Z271" s="701"/>
    </row>
    <row r="272">
      <c r="A272" s="701"/>
      <c r="B272" s="701"/>
      <c r="C272" s="690"/>
      <c r="D272" s="701"/>
      <c r="E272" s="1608"/>
      <c r="F272" s="701"/>
      <c r="G272" s="701"/>
      <c r="H272" s="701"/>
      <c r="I272" s="701"/>
      <c r="J272" s="701"/>
      <c r="K272" s="690"/>
      <c r="L272" s="701"/>
      <c r="M272" s="701"/>
      <c r="N272" s="701"/>
      <c r="O272" s="701"/>
      <c r="P272" s="701"/>
      <c r="Q272" s="701"/>
      <c r="R272" s="701"/>
      <c r="S272" s="701"/>
      <c r="T272" s="701"/>
      <c r="U272" s="701"/>
      <c r="V272" s="701"/>
      <c r="W272" s="701"/>
      <c r="X272" s="701"/>
      <c r="Y272" s="701"/>
      <c r="Z272" s="701"/>
    </row>
    <row r="273">
      <c r="A273" s="701"/>
      <c r="B273" s="701"/>
      <c r="C273" s="690"/>
      <c r="D273" s="701"/>
      <c r="E273" s="1608"/>
      <c r="F273" s="701"/>
      <c r="G273" s="701"/>
      <c r="H273" s="701"/>
      <c r="I273" s="701"/>
      <c r="J273" s="701"/>
      <c r="K273" s="690"/>
      <c r="L273" s="701"/>
      <c r="M273" s="701"/>
      <c r="N273" s="701"/>
      <c r="O273" s="701"/>
      <c r="P273" s="701"/>
      <c r="Q273" s="701"/>
      <c r="R273" s="701"/>
      <c r="S273" s="701"/>
      <c r="T273" s="701"/>
      <c r="U273" s="701"/>
      <c r="V273" s="701"/>
      <c r="W273" s="701"/>
      <c r="X273" s="701"/>
      <c r="Y273" s="701"/>
      <c r="Z273" s="701"/>
    </row>
    <row r="274">
      <c r="A274" s="701"/>
      <c r="B274" s="701"/>
      <c r="C274" s="690"/>
      <c r="D274" s="701"/>
      <c r="E274" s="1608"/>
      <c r="F274" s="701"/>
      <c r="G274" s="701"/>
      <c r="H274" s="701"/>
      <c r="I274" s="701"/>
      <c r="J274" s="701"/>
      <c r="K274" s="690"/>
      <c r="L274" s="701"/>
      <c r="M274" s="701"/>
      <c r="N274" s="701"/>
      <c r="O274" s="701"/>
      <c r="P274" s="701"/>
      <c r="Q274" s="701"/>
      <c r="R274" s="701"/>
      <c r="S274" s="701"/>
      <c r="T274" s="701"/>
      <c r="U274" s="701"/>
      <c r="V274" s="701"/>
      <c r="W274" s="701"/>
      <c r="X274" s="701"/>
      <c r="Y274" s="701"/>
      <c r="Z274" s="701"/>
    </row>
    <row r="275">
      <c r="A275" s="701"/>
      <c r="B275" s="701"/>
      <c r="C275" s="690"/>
      <c r="D275" s="701"/>
      <c r="E275" s="1608"/>
      <c r="F275" s="701"/>
      <c r="G275" s="701"/>
      <c r="H275" s="701"/>
      <c r="I275" s="701"/>
      <c r="J275" s="701"/>
      <c r="K275" s="690"/>
      <c r="L275" s="701"/>
      <c r="M275" s="701"/>
      <c r="N275" s="701"/>
      <c r="O275" s="701"/>
      <c r="P275" s="701"/>
      <c r="Q275" s="701"/>
      <c r="R275" s="701"/>
      <c r="S275" s="701"/>
      <c r="T275" s="701"/>
      <c r="U275" s="701"/>
      <c r="V275" s="701"/>
      <c r="W275" s="701"/>
      <c r="X275" s="701"/>
      <c r="Y275" s="701"/>
      <c r="Z275" s="701"/>
    </row>
    <row r="276">
      <c r="A276" s="701"/>
      <c r="B276" s="701"/>
      <c r="C276" s="690"/>
      <c r="D276" s="701"/>
      <c r="E276" s="1608"/>
      <c r="F276" s="701"/>
      <c r="G276" s="701"/>
      <c r="H276" s="701"/>
      <c r="I276" s="701"/>
      <c r="J276" s="701"/>
      <c r="K276" s="690"/>
      <c r="L276" s="701"/>
      <c r="M276" s="701"/>
      <c r="N276" s="701"/>
      <c r="O276" s="701"/>
      <c r="P276" s="701"/>
      <c r="Q276" s="701"/>
      <c r="R276" s="701"/>
      <c r="S276" s="701"/>
      <c r="T276" s="701"/>
      <c r="U276" s="701"/>
      <c r="V276" s="701"/>
      <c r="W276" s="701"/>
      <c r="X276" s="701"/>
      <c r="Y276" s="701"/>
      <c r="Z276" s="701"/>
    </row>
    <row r="277">
      <c r="A277" s="701"/>
      <c r="B277" s="701"/>
      <c r="C277" s="690"/>
      <c r="D277" s="701"/>
      <c r="E277" s="1608"/>
      <c r="F277" s="701"/>
      <c r="G277" s="701"/>
      <c r="H277" s="701"/>
      <c r="I277" s="701"/>
      <c r="J277" s="701"/>
      <c r="K277" s="690"/>
      <c r="L277" s="701"/>
      <c r="M277" s="701"/>
      <c r="N277" s="701"/>
      <c r="O277" s="701"/>
      <c r="P277" s="701"/>
      <c r="Q277" s="701"/>
      <c r="R277" s="701"/>
      <c r="S277" s="701"/>
      <c r="T277" s="701"/>
      <c r="U277" s="701"/>
      <c r="V277" s="701"/>
      <c r="W277" s="701"/>
      <c r="X277" s="701"/>
      <c r="Y277" s="701"/>
      <c r="Z277" s="701"/>
    </row>
    <row r="278">
      <c r="A278" s="701"/>
      <c r="B278" s="701"/>
      <c r="C278" s="690"/>
      <c r="D278" s="701"/>
      <c r="E278" s="1608"/>
      <c r="F278" s="701"/>
      <c r="G278" s="701"/>
      <c r="H278" s="701"/>
      <c r="I278" s="701"/>
      <c r="J278" s="701"/>
      <c r="K278" s="690"/>
      <c r="L278" s="701"/>
      <c r="M278" s="701"/>
      <c r="N278" s="701"/>
      <c r="O278" s="701"/>
      <c r="P278" s="701"/>
      <c r="Q278" s="701"/>
      <c r="R278" s="701"/>
      <c r="S278" s="701"/>
      <c r="T278" s="701"/>
      <c r="U278" s="701"/>
      <c r="V278" s="701"/>
      <c r="W278" s="701"/>
      <c r="X278" s="701"/>
      <c r="Y278" s="701"/>
      <c r="Z278" s="701"/>
    </row>
    <row r="279">
      <c r="A279" s="701"/>
      <c r="B279" s="701"/>
      <c r="C279" s="690"/>
      <c r="D279" s="701"/>
      <c r="E279" s="1608"/>
      <c r="F279" s="701"/>
      <c r="G279" s="701"/>
      <c r="H279" s="701"/>
      <c r="I279" s="701"/>
      <c r="J279" s="701"/>
      <c r="K279" s="690"/>
      <c r="L279" s="701"/>
      <c r="M279" s="701"/>
      <c r="N279" s="701"/>
      <c r="O279" s="701"/>
      <c r="P279" s="701"/>
      <c r="Q279" s="701"/>
      <c r="R279" s="701"/>
      <c r="S279" s="701"/>
      <c r="T279" s="701"/>
      <c r="U279" s="701"/>
      <c r="V279" s="701"/>
      <c r="W279" s="701"/>
      <c r="X279" s="701"/>
      <c r="Y279" s="701"/>
      <c r="Z279" s="701"/>
    </row>
    <row r="280">
      <c r="A280" s="701"/>
      <c r="B280" s="701"/>
      <c r="C280" s="690"/>
      <c r="D280" s="701"/>
      <c r="E280" s="1608"/>
      <c r="F280" s="701"/>
      <c r="G280" s="701"/>
      <c r="H280" s="701"/>
      <c r="I280" s="701"/>
      <c r="J280" s="701"/>
      <c r="K280" s="690"/>
      <c r="L280" s="701"/>
      <c r="M280" s="701"/>
      <c r="N280" s="701"/>
      <c r="O280" s="701"/>
      <c r="P280" s="701"/>
      <c r="Q280" s="701"/>
      <c r="R280" s="701"/>
      <c r="S280" s="701"/>
      <c r="T280" s="701"/>
      <c r="U280" s="701"/>
      <c r="V280" s="701"/>
      <c r="W280" s="701"/>
      <c r="X280" s="701"/>
      <c r="Y280" s="701"/>
      <c r="Z280" s="701"/>
    </row>
    <row r="281">
      <c r="A281" s="701"/>
      <c r="B281" s="701"/>
      <c r="C281" s="690"/>
      <c r="D281" s="701"/>
      <c r="E281" s="1608"/>
      <c r="F281" s="701"/>
      <c r="G281" s="701"/>
      <c r="H281" s="701"/>
      <c r="I281" s="701"/>
      <c r="J281" s="701"/>
      <c r="K281" s="690"/>
      <c r="L281" s="701"/>
      <c r="M281" s="701"/>
      <c r="N281" s="701"/>
      <c r="O281" s="701"/>
      <c r="P281" s="701"/>
      <c r="Q281" s="701"/>
      <c r="R281" s="701"/>
      <c r="S281" s="701"/>
      <c r="T281" s="701"/>
      <c r="U281" s="701"/>
      <c r="V281" s="701"/>
      <c r="W281" s="701"/>
      <c r="X281" s="701"/>
      <c r="Y281" s="701"/>
      <c r="Z281" s="701"/>
    </row>
    <row r="282">
      <c r="A282" s="701"/>
      <c r="B282" s="701"/>
      <c r="C282" s="690"/>
      <c r="D282" s="701"/>
      <c r="E282" s="1608"/>
      <c r="F282" s="701"/>
      <c r="G282" s="701"/>
      <c r="H282" s="701"/>
      <c r="I282" s="701"/>
      <c r="J282" s="701"/>
      <c r="K282" s="690"/>
      <c r="L282" s="701"/>
      <c r="M282" s="701"/>
      <c r="N282" s="701"/>
      <c r="O282" s="701"/>
      <c r="P282" s="701"/>
      <c r="Q282" s="701"/>
      <c r="R282" s="701"/>
      <c r="S282" s="701"/>
      <c r="T282" s="701"/>
      <c r="U282" s="701"/>
      <c r="V282" s="701"/>
      <c r="W282" s="701"/>
      <c r="X282" s="701"/>
      <c r="Y282" s="701"/>
      <c r="Z282" s="701"/>
    </row>
    <row r="283">
      <c r="A283" s="701"/>
      <c r="B283" s="701"/>
      <c r="C283" s="690"/>
      <c r="D283" s="701"/>
      <c r="E283" s="1608"/>
      <c r="F283" s="701"/>
      <c r="G283" s="701"/>
      <c r="H283" s="701"/>
      <c r="I283" s="701"/>
      <c r="J283" s="701"/>
      <c r="K283" s="690"/>
      <c r="L283" s="701"/>
      <c r="M283" s="701"/>
      <c r="N283" s="701"/>
      <c r="O283" s="701"/>
      <c r="P283" s="701"/>
      <c r="Q283" s="701"/>
      <c r="R283" s="701"/>
      <c r="S283" s="701"/>
      <c r="T283" s="701"/>
      <c r="U283" s="701"/>
      <c r="V283" s="701"/>
      <c r="W283" s="701"/>
      <c r="X283" s="701"/>
      <c r="Y283" s="701"/>
      <c r="Z283" s="701"/>
    </row>
    <row r="284">
      <c r="A284" s="701"/>
      <c r="B284" s="701"/>
      <c r="C284" s="690"/>
      <c r="D284" s="701"/>
      <c r="E284" s="1608"/>
      <c r="F284" s="701"/>
      <c r="G284" s="701"/>
      <c r="H284" s="701"/>
      <c r="I284" s="701"/>
      <c r="J284" s="701"/>
      <c r="K284" s="690"/>
      <c r="L284" s="701"/>
      <c r="M284" s="701"/>
      <c r="N284" s="701"/>
      <c r="O284" s="701"/>
      <c r="P284" s="701"/>
      <c r="Q284" s="701"/>
      <c r="R284" s="701"/>
      <c r="S284" s="701"/>
      <c r="T284" s="701"/>
      <c r="U284" s="701"/>
      <c r="V284" s="701"/>
      <c r="W284" s="701"/>
      <c r="X284" s="701"/>
      <c r="Y284" s="701"/>
      <c r="Z284" s="701"/>
    </row>
    <row r="285">
      <c r="A285" s="701"/>
      <c r="B285" s="701"/>
      <c r="C285" s="690"/>
      <c r="D285" s="701"/>
      <c r="E285" s="1608"/>
      <c r="F285" s="701"/>
      <c r="G285" s="701"/>
      <c r="H285" s="701"/>
      <c r="I285" s="701"/>
      <c r="J285" s="701"/>
      <c r="K285" s="690"/>
      <c r="L285" s="701"/>
      <c r="M285" s="701"/>
      <c r="N285" s="701"/>
      <c r="O285" s="701"/>
      <c r="P285" s="701"/>
      <c r="Q285" s="701"/>
      <c r="R285" s="701"/>
      <c r="S285" s="701"/>
      <c r="T285" s="701"/>
      <c r="U285" s="701"/>
      <c r="V285" s="701"/>
      <c r="W285" s="701"/>
      <c r="X285" s="701"/>
      <c r="Y285" s="701"/>
      <c r="Z285" s="701"/>
    </row>
    <row r="286">
      <c r="A286" s="701"/>
      <c r="B286" s="701"/>
      <c r="C286" s="690"/>
      <c r="D286" s="701"/>
      <c r="E286" s="1608"/>
      <c r="F286" s="701"/>
      <c r="G286" s="701"/>
      <c r="H286" s="701"/>
      <c r="I286" s="701"/>
      <c r="J286" s="701"/>
      <c r="K286" s="690"/>
      <c r="L286" s="701"/>
      <c r="M286" s="701"/>
      <c r="N286" s="701"/>
      <c r="O286" s="701"/>
      <c r="P286" s="701"/>
      <c r="Q286" s="701"/>
      <c r="R286" s="701"/>
      <c r="S286" s="701"/>
      <c r="T286" s="701"/>
      <c r="U286" s="701"/>
      <c r="V286" s="701"/>
      <c r="W286" s="701"/>
      <c r="X286" s="701"/>
      <c r="Y286" s="701"/>
      <c r="Z286" s="701"/>
    </row>
    <row r="287">
      <c r="A287" s="701"/>
      <c r="B287" s="701"/>
      <c r="C287" s="690"/>
      <c r="D287" s="701"/>
      <c r="E287" s="1608"/>
      <c r="F287" s="701"/>
      <c r="G287" s="701"/>
      <c r="H287" s="701"/>
      <c r="I287" s="701"/>
      <c r="J287" s="701"/>
      <c r="K287" s="690"/>
      <c r="L287" s="701"/>
      <c r="M287" s="701"/>
      <c r="N287" s="701"/>
      <c r="O287" s="701"/>
      <c r="P287" s="701"/>
      <c r="Q287" s="701"/>
      <c r="R287" s="701"/>
      <c r="S287" s="701"/>
      <c r="T287" s="701"/>
      <c r="U287" s="701"/>
      <c r="V287" s="701"/>
      <c r="W287" s="701"/>
      <c r="X287" s="701"/>
      <c r="Y287" s="701"/>
      <c r="Z287" s="701"/>
    </row>
    <row r="288">
      <c r="A288" s="701"/>
      <c r="B288" s="701"/>
      <c r="C288" s="690"/>
      <c r="D288" s="701"/>
      <c r="E288" s="1608"/>
      <c r="F288" s="701"/>
      <c r="G288" s="701"/>
      <c r="H288" s="701"/>
      <c r="I288" s="701"/>
      <c r="J288" s="701"/>
      <c r="K288" s="690"/>
      <c r="L288" s="701"/>
      <c r="M288" s="701"/>
      <c r="N288" s="701"/>
      <c r="O288" s="701"/>
      <c r="P288" s="701"/>
      <c r="Q288" s="701"/>
      <c r="R288" s="701"/>
      <c r="S288" s="701"/>
      <c r="T288" s="701"/>
      <c r="U288" s="701"/>
      <c r="V288" s="701"/>
      <c r="W288" s="701"/>
      <c r="X288" s="701"/>
      <c r="Y288" s="701"/>
      <c r="Z288" s="701"/>
    </row>
    <row r="289">
      <c r="A289" s="701"/>
      <c r="B289" s="701"/>
      <c r="C289" s="690"/>
      <c r="D289" s="701"/>
      <c r="E289" s="1608"/>
      <c r="F289" s="701"/>
      <c r="G289" s="701"/>
      <c r="H289" s="701"/>
      <c r="I289" s="701"/>
      <c r="J289" s="701"/>
      <c r="K289" s="690"/>
      <c r="L289" s="701"/>
      <c r="M289" s="701"/>
      <c r="N289" s="701"/>
      <c r="O289" s="701"/>
      <c r="P289" s="701"/>
      <c r="Q289" s="701"/>
      <c r="R289" s="701"/>
      <c r="S289" s="701"/>
      <c r="T289" s="701"/>
      <c r="U289" s="701"/>
      <c r="V289" s="701"/>
      <c r="W289" s="701"/>
      <c r="X289" s="701"/>
      <c r="Y289" s="701"/>
      <c r="Z289" s="701"/>
    </row>
    <row r="290">
      <c r="A290" s="701"/>
      <c r="B290" s="701"/>
      <c r="C290" s="690"/>
      <c r="D290" s="701"/>
      <c r="E290" s="1608"/>
      <c r="F290" s="701"/>
      <c r="G290" s="701"/>
      <c r="H290" s="701"/>
      <c r="I290" s="701"/>
      <c r="J290" s="701"/>
      <c r="K290" s="690"/>
      <c r="L290" s="701"/>
      <c r="M290" s="701"/>
      <c r="N290" s="701"/>
      <c r="O290" s="701"/>
      <c r="P290" s="701"/>
      <c r="Q290" s="701"/>
      <c r="R290" s="701"/>
      <c r="S290" s="701"/>
      <c r="T290" s="701"/>
      <c r="U290" s="701"/>
      <c r="V290" s="701"/>
      <c r="W290" s="701"/>
      <c r="X290" s="701"/>
      <c r="Y290" s="701"/>
      <c r="Z290" s="701"/>
    </row>
    <row r="291">
      <c r="A291" s="701"/>
      <c r="B291" s="701"/>
      <c r="C291" s="690"/>
      <c r="D291" s="701"/>
      <c r="E291" s="1608"/>
      <c r="F291" s="701"/>
      <c r="G291" s="701"/>
      <c r="H291" s="701"/>
      <c r="I291" s="701"/>
      <c r="J291" s="701"/>
      <c r="K291" s="690"/>
      <c r="L291" s="701"/>
      <c r="M291" s="701"/>
      <c r="N291" s="701"/>
      <c r="O291" s="701"/>
      <c r="P291" s="701"/>
      <c r="Q291" s="701"/>
      <c r="R291" s="701"/>
      <c r="S291" s="701"/>
      <c r="T291" s="701"/>
      <c r="U291" s="701"/>
      <c r="V291" s="701"/>
      <c r="W291" s="701"/>
      <c r="X291" s="701"/>
      <c r="Y291" s="701"/>
      <c r="Z291" s="701"/>
    </row>
    <row r="292">
      <c r="A292" s="701"/>
      <c r="B292" s="701"/>
      <c r="C292" s="690"/>
      <c r="D292" s="701"/>
      <c r="E292" s="1608"/>
      <c r="F292" s="701"/>
      <c r="G292" s="701"/>
      <c r="H292" s="701"/>
      <c r="I292" s="701"/>
      <c r="J292" s="701"/>
      <c r="K292" s="690"/>
      <c r="L292" s="701"/>
      <c r="M292" s="701"/>
      <c r="N292" s="701"/>
      <c r="O292" s="701"/>
      <c r="P292" s="701"/>
      <c r="Q292" s="701"/>
      <c r="R292" s="701"/>
      <c r="S292" s="701"/>
      <c r="T292" s="701"/>
      <c r="U292" s="701"/>
      <c r="V292" s="701"/>
      <c r="W292" s="701"/>
      <c r="X292" s="701"/>
      <c r="Y292" s="701"/>
      <c r="Z292" s="701"/>
    </row>
    <row r="293">
      <c r="A293" s="701"/>
      <c r="B293" s="701"/>
      <c r="C293" s="690"/>
      <c r="D293" s="701"/>
      <c r="E293" s="1608"/>
      <c r="F293" s="701"/>
      <c r="G293" s="701"/>
      <c r="H293" s="701"/>
      <c r="I293" s="701"/>
      <c r="J293" s="701"/>
      <c r="K293" s="690"/>
      <c r="L293" s="701"/>
      <c r="M293" s="701"/>
      <c r="N293" s="701"/>
      <c r="O293" s="701"/>
      <c r="P293" s="701"/>
      <c r="Q293" s="701"/>
      <c r="R293" s="701"/>
      <c r="S293" s="701"/>
      <c r="T293" s="701"/>
      <c r="U293" s="701"/>
      <c r="V293" s="701"/>
      <c r="W293" s="701"/>
      <c r="X293" s="701"/>
      <c r="Y293" s="701"/>
      <c r="Z293" s="701"/>
    </row>
    <row r="294">
      <c r="A294" s="701"/>
      <c r="B294" s="701"/>
      <c r="C294" s="690"/>
      <c r="D294" s="701"/>
      <c r="E294" s="1608"/>
      <c r="F294" s="701"/>
      <c r="G294" s="701"/>
      <c r="H294" s="701"/>
      <c r="I294" s="701"/>
      <c r="J294" s="701"/>
      <c r="K294" s="690"/>
      <c r="L294" s="701"/>
      <c r="M294" s="701"/>
      <c r="N294" s="701"/>
      <c r="O294" s="701"/>
      <c r="P294" s="701"/>
      <c r="Q294" s="701"/>
      <c r="R294" s="701"/>
      <c r="S294" s="701"/>
      <c r="T294" s="701"/>
      <c r="U294" s="701"/>
      <c r="V294" s="701"/>
      <c r="W294" s="701"/>
      <c r="X294" s="701"/>
      <c r="Y294" s="701"/>
      <c r="Z294" s="701"/>
    </row>
    <row r="295">
      <c r="A295" s="701"/>
      <c r="B295" s="701"/>
      <c r="C295" s="690"/>
      <c r="D295" s="701"/>
      <c r="E295" s="1608"/>
      <c r="F295" s="701"/>
      <c r="G295" s="701"/>
      <c r="H295" s="701"/>
      <c r="I295" s="701"/>
      <c r="J295" s="701"/>
      <c r="K295" s="690"/>
      <c r="L295" s="701"/>
      <c r="M295" s="701"/>
      <c r="N295" s="701"/>
      <c r="O295" s="701"/>
      <c r="P295" s="701"/>
      <c r="Q295" s="701"/>
      <c r="R295" s="701"/>
      <c r="S295" s="701"/>
      <c r="T295" s="701"/>
      <c r="U295" s="701"/>
      <c r="V295" s="701"/>
      <c r="W295" s="701"/>
      <c r="X295" s="701"/>
      <c r="Y295" s="701"/>
      <c r="Z295" s="701"/>
    </row>
    <row r="296">
      <c r="A296" s="701"/>
      <c r="B296" s="701"/>
      <c r="C296" s="690"/>
      <c r="D296" s="701"/>
      <c r="E296" s="1608"/>
      <c r="F296" s="701"/>
      <c r="G296" s="701"/>
      <c r="H296" s="701"/>
      <c r="I296" s="701"/>
      <c r="J296" s="701"/>
      <c r="K296" s="690"/>
      <c r="L296" s="701"/>
      <c r="M296" s="701"/>
      <c r="N296" s="701"/>
      <c r="O296" s="701"/>
      <c r="P296" s="701"/>
      <c r="Q296" s="701"/>
      <c r="R296" s="701"/>
      <c r="S296" s="701"/>
      <c r="T296" s="701"/>
      <c r="U296" s="701"/>
      <c r="V296" s="701"/>
      <c r="W296" s="701"/>
      <c r="X296" s="701"/>
      <c r="Y296" s="701"/>
      <c r="Z296" s="701"/>
    </row>
    <row r="297">
      <c r="A297" s="701"/>
      <c r="B297" s="701"/>
      <c r="C297" s="690"/>
      <c r="D297" s="701"/>
      <c r="E297" s="1608"/>
      <c r="F297" s="701"/>
      <c r="G297" s="701"/>
      <c r="H297" s="701"/>
      <c r="I297" s="701"/>
      <c r="J297" s="701"/>
      <c r="K297" s="690"/>
      <c r="L297" s="701"/>
      <c r="M297" s="701"/>
      <c r="N297" s="701"/>
      <c r="O297" s="701"/>
      <c r="P297" s="701"/>
      <c r="Q297" s="701"/>
      <c r="R297" s="701"/>
      <c r="S297" s="701"/>
      <c r="T297" s="701"/>
      <c r="U297" s="701"/>
      <c r="V297" s="701"/>
      <c r="W297" s="701"/>
      <c r="X297" s="701"/>
      <c r="Y297" s="701"/>
      <c r="Z297" s="701"/>
    </row>
    <row r="298">
      <c r="A298" s="701"/>
      <c r="B298" s="701"/>
      <c r="C298" s="690"/>
      <c r="D298" s="701"/>
      <c r="E298" s="1608"/>
      <c r="F298" s="701"/>
      <c r="G298" s="701"/>
      <c r="H298" s="701"/>
      <c r="I298" s="701"/>
      <c r="J298" s="701"/>
      <c r="K298" s="690"/>
      <c r="L298" s="701"/>
      <c r="M298" s="701"/>
      <c r="N298" s="701"/>
      <c r="O298" s="701"/>
      <c r="P298" s="701"/>
      <c r="Q298" s="701"/>
      <c r="R298" s="701"/>
      <c r="S298" s="701"/>
      <c r="T298" s="701"/>
      <c r="U298" s="701"/>
      <c r="V298" s="701"/>
      <c r="W298" s="701"/>
      <c r="X298" s="701"/>
      <c r="Y298" s="701"/>
      <c r="Z298" s="701"/>
    </row>
    <row r="299">
      <c r="A299" s="701"/>
      <c r="B299" s="701"/>
      <c r="C299" s="690"/>
      <c r="D299" s="701"/>
      <c r="E299" s="1608"/>
      <c r="F299" s="701"/>
      <c r="G299" s="701"/>
      <c r="H299" s="701"/>
      <c r="I299" s="701"/>
      <c r="J299" s="701"/>
      <c r="K299" s="690"/>
      <c r="L299" s="701"/>
      <c r="M299" s="701"/>
      <c r="N299" s="701"/>
      <c r="O299" s="701"/>
      <c r="P299" s="701"/>
      <c r="Q299" s="701"/>
      <c r="R299" s="701"/>
      <c r="S299" s="701"/>
      <c r="T299" s="701"/>
      <c r="U299" s="701"/>
      <c r="V299" s="701"/>
      <c r="W299" s="701"/>
      <c r="X299" s="701"/>
      <c r="Y299" s="701"/>
      <c r="Z299" s="701"/>
    </row>
    <row r="300">
      <c r="A300" s="701"/>
      <c r="B300" s="701"/>
      <c r="C300" s="690"/>
      <c r="D300" s="701"/>
      <c r="E300" s="1608"/>
      <c r="F300" s="701"/>
      <c r="G300" s="701"/>
      <c r="H300" s="701"/>
      <c r="I300" s="701"/>
      <c r="J300" s="701"/>
      <c r="K300" s="690"/>
      <c r="L300" s="701"/>
      <c r="M300" s="701"/>
      <c r="N300" s="701"/>
      <c r="O300" s="701"/>
      <c r="P300" s="701"/>
      <c r="Q300" s="701"/>
      <c r="R300" s="701"/>
      <c r="S300" s="701"/>
      <c r="T300" s="701"/>
      <c r="U300" s="701"/>
      <c r="V300" s="701"/>
      <c r="W300" s="701"/>
      <c r="X300" s="701"/>
      <c r="Y300" s="701"/>
      <c r="Z300" s="701"/>
    </row>
    <row r="301">
      <c r="A301" s="701"/>
      <c r="B301" s="701"/>
      <c r="C301" s="690"/>
      <c r="D301" s="701"/>
      <c r="E301" s="1608"/>
      <c r="F301" s="701"/>
      <c r="G301" s="701"/>
      <c r="H301" s="701"/>
      <c r="I301" s="701"/>
      <c r="J301" s="701"/>
      <c r="K301" s="690"/>
      <c r="L301" s="701"/>
      <c r="M301" s="701"/>
      <c r="N301" s="701"/>
      <c r="O301" s="701"/>
      <c r="P301" s="701"/>
      <c r="Q301" s="701"/>
      <c r="R301" s="701"/>
      <c r="S301" s="701"/>
      <c r="T301" s="701"/>
      <c r="U301" s="701"/>
      <c r="V301" s="701"/>
      <c r="W301" s="701"/>
      <c r="X301" s="701"/>
      <c r="Y301" s="701"/>
      <c r="Z301" s="701"/>
    </row>
    <row r="302">
      <c r="A302" s="701"/>
      <c r="B302" s="701"/>
      <c r="C302" s="690"/>
      <c r="D302" s="701"/>
      <c r="E302" s="1608"/>
      <c r="F302" s="701"/>
      <c r="G302" s="701"/>
      <c r="H302" s="701"/>
      <c r="I302" s="701"/>
      <c r="J302" s="701"/>
      <c r="K302" s="690"/>
      <c r="L302" s="701"/>
      <c r="M302" s="701"/>
      <c r="N302" s="701"/>
      <c r="O302" s="701"/>
      <c r="P302" s="701"/>
      <c r="Q302" s="701"/>
      <c r="R302" s="701"/>
      <c r="S302" s="701"/>
      <c r="T302" s="701"/>
      <c r="U302" s="701"/>
      <c r="V302" s="701"/>
      <c r="W302" s="701"/>
      <c r="X302" s="701"/>
      <c r="Y302" s="701"/>
      <c r="Z302" s="701"/>
    </row>
    <row r="303">
      <c r="A303" s="701"/>
      <c r="B303" s="701"/>
      <c r="C303" s="690"/>
      <c r="D303" s="701"/>
      <c r="E303" s="1608"/>
      <c r="F303" s="701"/>
      <c r="G303" s="701"/>
      <c r="H303" s="701"/>
      <c r="I303" s="701"/>
      <c r="J303" s="701"/>
      <c r="K303" s="690"/>
      <c r="L303" s="701"/>
      <c r="M303" s="701"/>
      <c r="N303" s="701"/>
      <c r="O303" s="701"/>
      <c r="P303" s="701"/>
      <c r="Q303" s="701"/>
      <c r="R303" s="701"/>
      <c r="S303" s="701"/>
      <c r="T303" s="701"/>
      <c r="U303" s="701"/>
      <c r="V303" s="701"/>
      <c r="W303" s="701"/>
      <c r="X303" s="701"/>
      <c r="Y303" s="701"/>
      <c r="Z303" s="701"/>
    </row>
    <row r="304">
      <c r="A304" s="701"/>
      <c r="B304" s="701"/>
      <c r="C304" s="690"/>
      <c r="D304" s="701"/>
      <c r="E304" s="1608"/>
      <c r="F304" s="701"/>
      <c r="G304" s="701"/>
      <c r="H304" s="701"/>
      <c r="I304" s="701"/>
      <c r="J304" s="701"/>
      <c r="K304" s="690"/>
      <c r="L304" s="701"/>
      <c r="M304" s="701"/>
      <c r="N304" s="701"/>
      <c r="O304" s="701"/>
      <c r="P304" s="701"/>
      <c r="Q304" s="701"/>
      <c r="R304" s="701"/>
      <c r="S304" s="701"/>
      <c r="T304" s="701"/>
      <c r="U304" s="701"/>
      <c r="V304" s="701"/>
      <c r="W304" s="701"/>
      <c r="X304" s="701"/>
      <c r="Y304" s="701"/>
      <c r="Z304" s="701"/>
    </row>
    <row r="305">
      <c r="A305" s="701"/>
      <c r="B305" s="701"/>
      <c r="C305" s="690"/>
      <c r="D305" s="701"/>
      <c r="E305" s="1608"/>
      <c r="F305" s="701"/>
      <c r="G305" s="701"/>
      <c r="H305" s="701"/>
      <c r="I305" s="701"/>
      <c r="J305" s="701"/>
      <c r="K305" s="690"/>
      <c r="L305" s="701"/>
      <c r="M305" s="701"/>
      <c r="N305" s="701"/>
      <c r="O305" s="701"/>
      <c r="P305" s="701"/>
      <c r="Q305" s="701"/>
      <c r="R305" s="701"/>
      <c r="S305" s="701"/>
      <c r="T305" s="701"/>
      <c r="U305" s="701"/>
      <c r="V305" s="701"/>
      <c r="W305" s="701"/>
      <c r="X305" s="701"/>
      <c r="Y305" s="701"/>
      <c r="Z305" s="701"/>
    </row>
    <row r="306">
      <c r="A306" s="701"/>
      <c r="B306" s="701"/>
      <c r="C306" s="690"/>
      <c r="D306" s="701"/>
      <c r="E306" s="1608"/>
      <c r="F306" s="701"/>
      <c r="G306" s="701"/>
      <c r="H306" s="701"/>
      <c r="I306" s="701"/>
      <c r="J306" s="701"/>
      <c r="K306" s="690"/>
      <c r="L306" s="701"/>
      <c r="M306" s="701"/>
      <c r="N306" s="701"/>
      <c r="O306" s="701"/>
      <c r="P306" s="701"/>
      <c r="Q306" s="701"/>
      <c r="R306" s="701"/>
      <c r="S306" s="701"/>
      <c r="T306" s="701"/>
      <c r="U306" s="701"/>
      <c r="V306" s="701"/>
      <c r="W306" s="701"/>
      <c r="X306" s="701"/>
      <c r="Y306" s="701"/>
      <c r="Z306" s="701"/>
    </row>
    <row r="307">
      <c r="A307" s="701"/>
      <c r="B307" s="701"/>
      <c r="C307" s="690"/>
      <c r="D307" s="701"/>
      <c r="E307" s="1608"/>
      <c r="F307" s="701"/>
      <c r="G307" s="701"/>
      <c r="H307" s="701"/>
      <c r="I307" s="701"/>
      <c r="J307" s="701"/>
      <c r="K307" s="690"/>
      <c r="L307" s="701"/>
      <c r="M307" s="701"/>
      <c r="N307" s="701"/>
      <c r="O307" s="701"/>
      <c r="P307" s="701"/>
      <c r="Q307" s="701"/>
      <c r="R307" s="701"/>
      <c r="S307" s="701"/>
      <c r="T307" s="701"/>
      <c r="U307" s="701"/>
      <c r="V307" s="701"/>
      <c r="W307" s="701"/>
      <c r="X307" s="701"/>
      <c r="Y307" s="701"/>
      <c r="Z307" s="701"/>
    </row>
    <row r="308">
      <c r="A308" s="701"/>
      <c r="B308" s="701"/>
      <c r="C308" s="690"/>
      <c r="D308" s="701"/>
      <c r="E308" s="1608"/>
      <c r="F308" s="701"/>
      <c r="G308" s="701"/>
      <c r="H308" s="701"/>
      <c r="I308" s="701"/>
      <c r="J308" s="701"/>
      <c r="K308" s="690"/>
      <c r="L308" s="701"/>
      <c r="M308" s="701"/>
      <c r="N308" s="701"/>
      <c r="O308" s="701"/>
      <c r="P308" s="701"/>
      <c r="Q308" s="701"/>
      <c r="R308" s="701"/>
      <c r="S308" s="701"/>
      <c r="T308" s="701"/>
      <c r="U308" s="701"/>
      <c r="V308" s="701"/>
      <c r="W308" s="701"/>
      <c r="X308" s="701"/>
      <c r="Y308" s="701"/>
      <c r="Z308" s="701"/>
    </row>
    <row r="309">
      <c r="A309" s="701"/>
      <c r="B309" s="701"/>
      <c r="C309" s="690"/>
      <c r="D309" s="701"/>
      <c r="E309" s="1608"/>
      <c r="F309" s="701"/>
      <c r="G309" s="701"/>
      <c r="H309" s="701"/>
      <c r="I309" s="701"/>
      <c r="J309" s="701"/>
      <c r="K309" s="690"/>
      <c r="L309" s="701"/>
      <c r="M309" s="701"/>
      <c r="N309" s="701"/>
      <c r="O309" s="701"/>
      <c r="P309" s="701"/>
      <c r="Q309" s="701"/>
      <c r="R309" s="701"/>
      <c r="S309" s="701"/>
      <c r="T309" s="701"/>
      <c r="U309" s="701"/>
      <c r="V309" s="701"/>
      <c r="W309" s="701"/>
      <c r="X309" s="701"/>
      <c r="Y309" s="701"/>
      <c r="Z309" s="701"/>
    </row>
    <row r="310">
      <c r="A310" s="701"/>
      <c r="B310" s="701"/>
      <c r="C310" s="690"/>
      <c r="D310" s="701"/>
      <c r="E310" s="1608"/>
      <c r="F310" s="701"/>
      <c r="G310" s="701"/>
      <c r="H310" s="701"/>
      <c r="I310" s="701"/>
      <c r="J310" s="701"/>
      <c r="K310" s="690"/>
      <c r="L310" s="701"/>
      <c r="M310" s="701"/>
      <c r="N310" s="701"/>
      <c r="O310" s="701"/>
      <c r="P310" s="701"/>
      <c r="Q310" s="701"/>
      <c r="R310" s="701"/>
      <c r="S310" s="701"/>
      <c r="T310" s="701"/>
      <c r="U310" s="701"/>
      <c r="V310" s="701"/>
      <c r="W310" s="701"/>
      <c r="X310" s="701"/>
      <c r="Y310" s="701"/>
      <c r="Z310" s="701"/>
    </row>
    <row r="311">
      <c r="A311" s="701"/>
      <c r="B311" s="701"/>
      <c r="C311" s="690"/>
      <c r="D311" s="701"/>
      <c r="E311" s="1608"/>
      <c r="F311" s="701"/>
      <c r="G311" s="701"/>
      <c r="H311" s="701"/>
      <c r="I311" s="701"/>
      <c r="J311" s="701"/>
      <c r="K311" s="690"/>
      <c r="L311" s="701"/>
      <c r="M311" s="701"/>
      <c r="N311" s="701"/>
      <c r="O311" s="701"/>
      <c r="P311" s="701"/>
      <c r="Q311" s="701"/>
      <c r="R311" s="701"/>
      <c r="S311" s="701"/>
      <c r="T311" s="701"/>
      <c r="U311" s="701"/>
      <c r="V311" s="701"/>
      <c r="W311" s="701"/>
      <c r="X311" s="701"/>
      <c r="Y311" s="701"/>
      <c r="Z311" s="701"/>
    </row>
    <row r="312">
      <c r="A312" s="701"/>
      <c r="B312" s="701"/>
      <c r="C312" s="690"/>
      <c r="D312" s="701"/>
      <c r="E312" s="1608"/>
      <c r="F312" s="701"/>
      <c r="G312" s="701"/>
      <c r="H312" s="701"/>
      <c r="I312" s="701"/>
      <c r="J312" s="701"/>
      <c r="K312" s="690"/>
      <c r="L312" s="701"/>
      <c r="M312" s="701"/>
      <c r="N312" s="701"/>
      <c r="O312" s="701"/>
      <c r="P312" s="701"/>
      <c r="Q312" s="701"/>
      <c r="R312" s="701"/>
      <c r="S312" s="701"/>
      <c r="T312" s="701"/>
      <c r="U312" s="701"/>
      <c r="V312" s="701"/>
      <c r="W312" s="701"/>
      <c r="X312" s="701"/>
      <c r="Y312" s="701"/>
      <c r="Z312" s="701"/>
    </row>
    <row r="313">
      <c r="A313" s="701"/>
      <c r="B313" s="701"/>
      <c r="C313" s="690"/>
      <c r="D313" s="701"/>
      <c r="E313" s="1608"/>
      <c r="F313" s="701"/>
      <c r="G313" s="701"/>
      <c r="H313" s="701"/>
      <c r="I313" s="701"/>
      <c r="J313" s="701"/>
      <c r="K313" s="690"/>
      <c r="L313" s="701"/>
      <c r="M313" s="701"/>
      <c r="N313" s="701"/>
      <c r="O313" s="701"/>
      <c r="P313" s="701"/>
      <c r="Q313" s="701"/>
      <c r="R313" s="701"/>
      <c r="S313" s="701"/>
      <c r="T313" s="701"/>
      <c r="U313" s="701"/>
      <c r="V313" s="701"/>
      <c r="W313" s="701"/>
      <c r="X313" s="701"/>
      <c r="Y313" s="701"/>
      <c r="Z313" s="701"/>
    </row>
    <row r="314">
      <c r="A314" s="701"/>
      <c r="B314" s="701"/>
      <c r="C314" s="690"/>
      <c r="D314" s="701"/>
      <c r="E314" s="1608"/>
      <c r="F314" s="701"/>
      <c r="G314" s="701"/>
      <c r="H314" s="701"/>
      <c r="I314" s="701"/>
      <c r="J314" s="701"/>
      <c r="K314" s="690"/>
      <c r="L314" s="701"/>
      <c r="M314" s="701"/>
      <c r="N314" s="701"/>
      <c r="O314" s="701"/>
      <c r="P314" s="701"/>
      <c r="Q314" s="701"/>
      <c r="R314" s="701"/>
      <c r="S314" s="701"/>
      <c r="T314" s="701"/>
      <c r="U314" s="701"/>
      <c r="V314" s="701"/>
      <c r="W314" s="701"/>
      <c r="X314" s="701"/>
      <c r="Y314" s="701"/>
      <c r="Z314" s="701"/>
    </row>
    <row r="315">
      <c r="A315" s="701"/>
      <c r="B315" s="701"/>
      <c r="C315" s="690"/>
      <c r="D315" s="701"/>
      <c r="E315" s="1608"/>
      <c r="F315" s="701"/>
      <c r="G315" s="701"/>
      <c r="H315" s="701"/>
      <c r="I315" s="701"/>
      <c r="J315" s="701"/>
      <c r="K315" s="690"/>
      <c r="L315" s="701"/>
      <c r="M315" s="701"/>
      <c r="N315" s="701"/>
      <c r="O315" s="701"/>
      <c r="P315" s="701"/>
      <c r="Q315" s="701"/>
      <c r="R315" s="701"/>
      <c r="S315" s="701"/>
      <c r="T315" s="701"/>
      <c r="U315" s="701"/>
      <c r="V315" s="701"/>
      <c r="W315" s="701"/>
      <c r="X315" s="701"/>
      <c r="Y315" s="701"/>
      <c r="Z315" s="701"/>
    </row>
    <row r="316">
      <c r="A316" s="701"/>
      <c r="B316" s="701"/>
      <c r="C316" s="690"/>
      <c r="D316" s="701"/>
      <c r="E316" s="1608"/>
      <c r="F316" s="701"/>
      <c r="G316" s="701"/>
      <c r="H316" s="701"/>
      <c r="I316" s="701"/>
      <c r="J316" s="701"/>
      <c r="K316" s="690"/>
      <c r="L316" s="701"/>
      <c r="M316" s="701"/>
      <c r="N316" s="701"/>
      <c r="O316" s="701"/>
      <c r="P316" s="701"/>
      <c r="Q316" s="701"/>
      <c r="R316" s="701"/>
      <c r="S316" s="701"/>
      <c r="T316" s="701"/>
      <c r="U316" s="701"/>
      <c r="V316" s="701"/>
      <c r="W316" s="701"/>
      <c r="X316" s="701"/>
      <c r="Y316" s="701"/>
      <c r="Z316" s="701"/>
    </row>
    <row r="317">
      <c r="A317" s="701"/>
      <c r="B317" s="701"/>
      <c r="C317" s="690"/>
      <c r="D317" s="701"/>
      <c r="E317" s="1608"/>
      <c r="F317" s="701"/>
      <c r="G317" s="701"/>
      <c r="H317" s="701"/>
      <c r="I317" s="701"/>
      <c r="J317" s="701"/>
      <c r="K317" s="690"/>
      <c r="L317" s="701"/>
      <c r="M317" s="701"/>
      <c r="N317" s="701"/>
      <c r="O317" s="701"/>
      <c r="P317" s="701"/>
      <c r="Q317" s="701"/>
      <c r="R317" s="701"/>
      <c r="S317" s="701"/>
      <c r="T317" s="701"/>
      <c r="U317" s="701"/>
      <c r="V317" s="701"/>
      <c r="W317" s="701"/>
      <c r="X317" s="701"/>
      <c r="Y317" s="701"/>
      <c r="Z317" s="701"/>
    </row>
    <row r="318">
      <c r="A318" s="701"/>
      <c r="B318" s="701"/>
      <c r="C318" s="690"/>
      <c r="D318" s="701"/>
      <c r="E318" s="1608"/>
      <c r="F318" s="701"/>
      <c r="G318" s="701"/>
      <c r="H318" s="701"/>
      <c r="I318" s="701"/>
      <c r="J318" s="701"/>
      <c r="K318" s="690"/>
      <c r="L318" s="701"/>
      <c r="M318" s="701"/>
      <c r="N318" s="701"/>
      <c r="O318" s="701"/>
      <c r="P318" s="701"/>
      <c r="Q318" s="701"/>
      <c r="R318" s="701"/>
      <c r="S318" s="701"/>
      <c r="T318" s="701"/>
      <c r="U318" s="701"/>
      <c r="V318" s="701"/>
      <c r="W318" s="701"/>
      <c r="X318" s="701"/>
      <c r="Y318" s="701"/>
      <c r="Z318" s="701"/>
    </row>
    <row r="319">
      <c r="A319" s="701"/>
      <c r="B319" s="701"/>
      <c r="C319" s="690"/>
      <c r="D319" s="701"/>
      <c r="E319" s="1608"/>
      <c r="F319" s="701"/>
      <c r="G319" s="701"/>
      <c r="H319" s="701"/>
      <c r="I319" s="701"/>
      <c r="J319" s="701"/>
      <c r="K319" s="690"/>
      <c r="L319" s="701"/>
      <c r="M319" s="701"/>
      <c r="N319" s="701"/>
      <c r="O319" s="701"/>
      <c r="P319" s="701"/>
      <c r="Q319" s="701"/>
      <c r="R319" s="701"/>
      <c r="S319" s="701"/>
      <c r="T319" s="701"/>
      <c r="U319" s="701"/>
      <c r="V319" s="701"/>
      <c r="W319" s="701"/>
      <c r="X319" s="701"/>
      <c r="Y319" s="701"/>
      <c r="Z319" s="701"/>
    </row>
    <row r="320">
      <c r="A320" s="701"/>
      <c r="B320" s="701"/>
      <c r="C320" s="690"/>
      <c r="D320" s="701"/>
      <c r="E320" s="1608"/>
      <c r="F320" s="701"/>
      <c r="G320" s="701"/>
      <c r="H320" s="701"/>
      <c r="I320" s="701"/>
      <c r="J320" s="701"/>
      <c r="K320" s="690"/>
      <c r="L320" s="701"/>
      <c r="M320" s="701"/>
      <c r="N320" s="701"/>
      <c r="O320" s="701"/>
      <c r="P320" s="701"/>
      <c r="Q320" s="701"/>
      <c r="R320" s="701"/>
      <c r="S320" s="701"/>
      <c r="T320" s="701"/>
      <c r="U320" s="701"/>
      <c r="V320" s="701"/>
      <c r="W320" s="701"/>
      <c r="X320" s="701"/>
      <c r="Y320" s="701"/>
      <c r="Z320" s="701"/>
    </row>
    <row r="321">
      <c r="A321" s="701"/>
      <c r="B321" s="701"/>
      <c r="C321" s="690"/>
      <c r="D321" s="701"/>
      <c r="E321" s="1608"/>
      <c r="F321" s="701"/>
      <c r="G321" s="701"/>
      <c r="H321" s="701"/>
      <c r="I321" s="701"/>
      <c r="J321" s="701"/>
      <c r="K321" s="690"/>
      <c r="L321" s="701"/>
      <c r="M321" s="701"/>
      <c r="N321" s="701"/>
      <c r="O321" s="701"/>
      <c r="P321" s="701"/>
      <c r="Q321" s="701"/>
      <c r="R321" s="701"/>
      <c r="S321" s="701"/>
      <c r="T321" s="701"/>
      <c r="U321" s="701"/>
      <c r="V321" s="701"/>
      <c r="W321" s="701"/>
      <c r="X321" s="701"/>
      <c r="Y321" s="701"/>
      <c r="Z321" s="701"/>
    </row>
    <row r="322">
      <c r="A322" s="701"/>
      <c r="B322" s="701"/>
      <c r="C322" s="690"/>
      <c r="D322" s="701"/>
      <c r="E322" s="1608"/>
      <c r="F322" s="701"/>
      <c r="G322" s="701"/>
      <c r="H322" s="701"/>
      <c r="I322" s="701"/>
      <c r="J322" s="701"/>
      <c r="K322" s="690"/>
      <c r="L322" s="701"/>
      <c r="M322" s="701"/>
      <c r="N322" s="701"/>
      <c r="O322" s="701"/>
      <c r="P322" s="701"/>
      <c r="Q322" s="701"/>
      <c r="R322" s="701"/>
      <c r="S322" s="701"/>
      <c r="T322" s="701"/>
      <c r="U322" s="701"/>
      <c r="V322" s="701"/>
      <c r="W322" s="701"/>
      <c r="X322" s="701"/>
      <c r="Y322" s="701"/>
      <c r="Z322" s="701"/>
    </row>
    <row r="323">
      <c r="A323" s="701"/>
      <c r="B323" s="701"/>
      <c r="C323" s="690"/>
      <c r="D323" s="701"/>
      <c r="E323" s="1608"/>
      <c r="F323" s="701"/>
      <c r="G323" s="701"/>
      <c r="H323" s="701"/>
      <c r="I323" s="701"/>
      <c r="J323" s="701"/>
      <c r="K323" s="690"/>
      <c r="L323" s="701"/>
      <c r="M323" s="701"/>
      <c r="N323" s="701"/>
      <c r="O323" s="701"/>
      <c r="P323" s="701"/>
      <c r="Q323" s="701"/>
      <c r="R323" s="701"/>
      <c r="S323" s="701"/>
      <c r="T323" s="701"/>
      <c r="U323" s="701"/>
      <c r="V323" s="701"/>
      <c r="W323" s="701"/>
      <c r="X323" s="701"/>
      <c r="Y323" s="701"/>
      <c r="Z323" s="701"/>
    </row>
    <row r="324">
      <c r="A324" s="701"/>
      <c r="B324" s="701"/>
      <c r="C324" s="690"/>
      <c r="D324" s="701"/>
      <c r="E324" s="1608"/>
      <c r="F324" s="701"/>
      <c r="G324" s="701"/>
      <c r="H324" s="701"/>
      <c r="I324" s="701"/>
      <c r="J324" s="701"/>
      <c r="K324" s="690"/>
      <c r="L324" s="701"/>
      <c r="M324" s="701"/>
      <c r="N324" s="701"/>
      <c r="O324" s="701"/>
      <c r="P324" s="701"/>
      <c r="Q324" s="701"/>
      <c r="R324" s="701"/>
      <c r="S324" s="701"/>
      <c r="T324" s="701"/>
      <c r="U324" s="701"/>
      <c r="V324" s="701"/>
      <c r="W324" s="701"/>
      <c r="X324" s="701"/>
      <c r="Y324" s="701"/>
      <c r="Z324" s="701"/>
    </row>
    <row r="325">
      <c r="A325" s="701"/>
      <c r="B325" s="701"/>
      <c r="C325" s="690"/>
      <c r="D325" s="701"/>
      <c r="E325" s="1608"/>
      <c r="F325" s="701"/>
      <c r="G325" s="701"/>
      <c r="H325" s="701"/>
      <c r="I325" s="701"/>
      <c r="J325" s="701"/>
      <c r="K325" s="690"/>
      <c r="L325" s="701"/>
      <c r="M325" s="701"/>
      <c r="N325" s="701"/>
      <c r="O325" s="701"/>
      <c r="P325" s="701"/>
      <c r="Q325" s="701"/>
      <c r="R325" s="701"/>
      <c r="S325" s="701"/>
      <c r="T325" s="701"/>
      <c r="U325" s="701"/>
      <c r="V325" s="701"/>
      <c r="W325" s="701"/>
      <c r="X325" s="701"/>
      <c r="Y325" s="701"/>
      <c r="Z325" s="701"/>
    </row>
    <row r="326">
      <c r="A326" s="701"/>
      <c r="B326" s="701"/>
      <c r="C326" s="690"/>
      <c r="D326" s="701"/>
      <c r="E326" s="1608"/>
      <c r="F326" s="701"/>
      <c r="G326" s="701"/>
      <c r="H326" s="701"/>
      <c r="I326" s="701"/>
      <c r="J326" s="701"/>
      <c r="K326" s="690"/>
      <c r="L326" s="701"/>
      <c r="M326" s="701"/>
      <c r="N326" s="701"/>
      <c r="O326" s="701"/>
      <c r="P326" s="701"/>
      <c r="Q326" s="701"/>
      <c r="R326" s="701"/>
      <c r="S326" s="701"/>
      <c r="T326" s="701"/>
      <c r="U326" s="701"/>
      <c r="V326" s="701"/>
      <c r="W326" s="701"/>
      <c r="X326" s="701"/>
      <c r="Y326" s="701"/>
      <c r="Z326" s="701"/>
    </row>
    <row r="327">
      <c r="A327" s="701"/>
      <c r="B327" s="701"/>
      <c r="C327" s="690"/>
      <c r="D327" s="701"/>
      <c r="E327" s="1608"/>
      <c r="F327" s="701"/>
      <c r="G327" s="701"/>
      <c r="H327" s="701"/>
      <c r="I327" s="701"/>
      <c r="J327" s="701"/>
      <c r="K327" s="690"/>
      <c r="L327" s="701"/>
      <c r="M327" s="701"/>
      <c r="N327" s="701"/>
      <c r="O327" s="701"/>
      <c r="P327" s="701"/>
      <c r="Q327" s="701"/>
      <c r="R327" s="701"/>
      <c r="S327" s="701"/>
      <c r="T327" s="701"/>
      <c r="U327" s="701"/>
      <c r="V327" s="701"/>
      <c r="W327" s="701"/>
      <c r="X327" s="701"/>
      <c r="Y327" s="701"/>
      <c r="Z327" s="701"/>
    </row>
    <row r="328">
      <c r="A328" s="701"/>
      <c r="B328" s="701"/>
      <c r="C328" s="690"/>
      <c r="D328" s="701"/>
      <c r="E328" s="1608"/>
      <c r="F328" s="701"/>
      <c r="G328" s="701"/>
      <c r="H328" s="701"/>
      <c r="I328" s="701"/>
      <c r="J328" s="701"/>
      <c r="K328" s="690"/>
      <c r="L328" s="701"/>
      <c r="M328" s="701"/>
      <c r="N328" s="701"/>
      <c r="O328" s="701"/>
      <c r="P328" s="701"/>
      <c r="Q328" s="701"/>
      <c r="R328" s="701"/>
      <c r="S328" s="701"/>
      <c r="T328" s="701"/>
      <c r="U328" s="701"/>
      <c r="V328" s="701"/>
      <c r="W328" s="701"/>
      <c r="X328" s="701"/>
      <c r="Y328" s="701"/>
      <c r="Z328" s="701"/>
    </row>
    <row r="329">
      <c r="A329" s="701"/>
      <c r="B329" s="701"/>
      <c r="C329" s="690"/>
      <c r="D329" s="701"/>
      <c r="E329" s="1608"/>
      <c r="F329" s="701"/>
      <c r="G329" s="701"/>
      <c r="H329" s="701"/>
      <c r="I329" s="701"/>
      <c r="J329" s="701"/>
      <c r="K329" s="690"/>
      <c r="L329" s="701"/>
      <c r="M329" s="701"/>
      <c r="N329" s="701"/>
      <c r="O329" s="701"/>
      <c r="P329" s="701"/>
      <c r="Q329" s="701"/>
      <c r="R329" s="701"/>
      <c r="S329" s="701"/>
      <c r="T329" s="701"/>
      <c r="U329" s="701"/>
      <c r="V329" s="701"/>
      <c r="W329" s="701"/>
      <c r="X329" s="701"/>
      <c r="Y329" s="701"/>
      <c r="Z329" s="701"/>
    </row>
    <row r="330">
      <c r="A330" s="701"/>
      <c r="B330" s="701"/>
      <c r="C330" s="690"/>
      <c r="D330" s="701"/>
      <c r="E330" s="1608"/>
      <c r="F330" s="701"/>
      <c r="G330" s="701"/>
      <c r="H330" s="701"/>
      <c r="I330" s="701"/>
      <c r="J330" s="701"/>
      <c r="K330" s="690"/>
      <c r="L330" s="701"/>
      <c r="M330" s="701"/>
      <c r="N330" s="701"/>
      <c r="O330" s="701"/>
      <c r="P330" s="701"/>
      <c r="Q330" s="701"/>
      <c r="R330" s="701"/>
      <c r="S330" s="701"/>
      <c r="T330" s="701"/>
      <c r="U330" s="701"/>
      <c r="V330" s="701"/>
      <c r="W330" s="701"/>
      <c r="X330" s="701"/>
      <c r="Y330" s="701"/>
      <c r="Z330" s="701"/>
    </row>
    <row r="331">
      <c r="A331" s="701"/>
      <c r="B331" s="701"/>
      <c r="C331" s="690"/>
      <c r="D331" s="701"/>
      <c r="E331" s="1608"/>
      <c r="F331" s="701"/>
      <c r="G331" s="701"/>
      <c r="H331" s="701"/>
      <c r="I331" s="701"/>
      <c r="J331" s="701"/>
      <c r="K331" s="690"/>
      <c r="L331" s="701"/>
      <c r="M331" s="701"/>
      <c r="N331" s="701"/>
      <c r="O331" s="701"/>
      <c r="P331" s="701"/>
      <c r="Q331" s="701"/>
      <c r="R331" s="701"/>
      <c r="S331" s="701"/>
      <c r="T331" s="701"/>
      <c r="U331" s="701"/>
      <c r="V331" s="701"/>
      <c r="W331" s="701"/>
      <c r="X331" s="701"/>
      <c r="Y331" s="701"/>
      <c r="Z331" s="701"/>
    </row>
    <row r="332">
      <c r="A332" s="701"/>
      <c r="B332" s="701"/>
      <c r="C332" s="690"/>
      <c r="D332" s="701"/>
      <c r="E332" s="1608"/>
      <c r="F332" s="701"/>
      <c r="G332" s="701"/>
      <c r="H332" s="701"/>
      <c r="I332" s="701"/>
      <c r="J332" s="701"/>
      <c r="K332" s="690"/>
      <c r="L332" s="701"/>
      <c r="M332" s="701"/>
      <c r="N332" s="701"/>
      <c r="O332" s="701"/>
      <c r="P332" s="701"/>
      <c r="Q332" s="701"/>
      <c r="R332" s="701"/>
      <c r="S332" s="701"/>
      <c r="T332" s="701"/>
      <c r="U332" s="701"/>
      <c r="V332" s="701"/>
      <c r="W332" s="701"/>
      <c r="X332" s="701"/>
      <c r="Y332" s="701"/>
      <c r="Z332" s="701"/>
    </row>
    <row r="333">
      <c r="A333" s="701"/>
      <c r="B333" s="701"/>
      <c r="C333" s="690"/>
      <c r="D333" s="701"/>
      <c r="E333" s="1608"/>
      <c r="F333" s="701"/>
      <c r="G333" s="701"/>
      <c r="H333" s="701"/>
      <c r="I333" s="701"/>
      <c r="J333" s="701"/>
      <c r="K333" s="690"/>
      <c r="L333" s="701"/>
      <c r="M333" s="701"/>
      <c r="N333" s="701"/>
      <c r="O333" s="701"/>
      <c r="P333" s="701"/>
      <c r="Q333" s="701"/>
      <c r="R333" s="701"/>
      <c r="S333" s="701"/>
      <c r="T333" s="701"/>
      <c r="U333" s="701"/>
      <c r="V333" s="701"/>
      <c r="W333" s="701"/>
      <c r="X333" s="701"/>
      <c r="Y333" s="701"/>
      <c r="Z333" s="701"/>
    </row>
    <row r="334">
      <c r="A334" s="701"/>
      <c r="B334" s="701"/>
      <c r="C334" s="690"/>
      <c r="D334" s="701"/>
      <c r="E334" s="1608"/>
      <c r="F334" s="701"/>
      <c r="G334" s="701"/>
      <c r="H334" s="701"/>
      <c r="I334" s="701"/>
      <c r="J334" s="701"/>
      <c r="K334" s="690"/>
      <c r="L334" s="701"/>
      <c r="M334" s="701"/>
      <c r="N334" s="701"/>
      <c r="O334" s="701"/>
      <c r="P334" s="701"/>
      <c r="Q334" s="701"/>
      <c r="R334" s="701"/>
      <c r="S334" s="701"/>
      <c r="T334" s="701"/>
      <c r="U334" s="701"/>
      <c r="V334" s="701"/>
      <c r="W334" s="701"/>
      <c r="X334" s="701"/>
      <c r="Y334" s="701"/>
      <c r="Z334" s="701"/>
    </row>
    <row r="335">
      <c r="A335" s="701"/>
      <c r="B335" s="701"/>
      <c r="C335" s="690"/>
      <c r="D335" s="701"/>
      <c r="E335" s="1608"/>
      <c r="F335" s="701"/>
      <c r="G335" s="701"/>
      <c r="H335" s="701"/>
      <c r="I335" s="701"/>
      <c r="J335" s="701"/>
      <c r="K335" s="690"/>
      <c r="L335" s="701"/>
      <c r="M335" s="701"/>
      <c r="N335" s="701"/>
      <c r="O335" s="701"/>
      <c r="P335" s="701"/>
      <c r="Q335" s="701"/>
      <c r="R335" s="701"/>
      <c r="S335" s="701"/>
      <c r="T335" s="701"/>
      <c r="U335" s="701"/>
      <c r="V335" s="701"/>
      <c r="W335" s="701"/>
      <c r="X335" s="701"/>
      <c r="Y335" s="701"/>
      <c r="Z335" s="701"/>
    </row>
    <row r="336">
      <c r="A336" s="701"/>
      <c r="B336" s="701"/>
      <c r="C336" s="690"/>
      <c r="D336" s="701"/>
      <c r="E336" s="1608"/>
      <c r="F336" s="701"/>
      <c r="G336" s="701"/>
      <c r="H336" s="701"/>
      <c r="I336" s="701"/>
      <c r="J336" s="701"/>
      <c r="K336" s="690"/>
      <c r="L336" s="701"/>
      <c r="M336" s="701"/>
      <c r="N336" s="701"/>
      <c r="O336" s="701"/>
      <c r="P336" s="701"/>
      <c r="Q336" s="701"/>
      <c r="R336" s="701"/>
      <c r="S336" s="701"/>
      <c r="T336" s="701"/>
      <c r="U336" s="701"/>
      <c r="V336" s="701"/>
      <c r="W336" s="701"/>
      <c r="X336" s="701"/>
      <c r="Y336" s="701"/>
      <c r="Z336" s="701"/>
    </row>
    <row r="337">
      <c r="A337" s="701"/>
      <c r="B337" s="701"/>
      <c r="C337" s="690"/>
      <c r="D337" s="701"/>
      <c r="E337" s="1608"/>
      <c r="F337" s="701"/>
      <c r="G337" s="701"/>
      <c r="H337" s="701"/>
      <c r="I337" s="701"/>
      <c r="J337" s="701"/>
      <c r="K337" s="690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>
      <c r="A338" s="701"/>
      <c r="B338" s="701"/>
      <c r="C338" s="690"/>
      <c r="D338" s="701"/>
      <c r="E338" s="1608"/>
      <c r="F338" s="701"/>
      <c r="G338" s="701"/>
      <c r="H338" s="701"/>
      <c r="I338" s="701"/>
      <c r="J338" s="701"/>
      <c r="K338" s="690"/>
      <c r="L338" s="701"/>
      <c r="M338" s="701"/>
      <c r="N338" s="701"/>
      <c r="O338" s="701"/>
      <c r="P338" s="701"/>
      <c r="Q338" s="701"/>
      <c r="R338" s="701"/>
      <c r="S338" s="701"/>
      <c r="T338" s="701"/>
      <c r="U338" s="701"/>
      <c r="V338" s="701"/>
      <c r="W338" s="701"/>
      <c r="X338" s="701"/>
      <c r="Y338" s="701"/>
      <c r="Z338" s="701"/>
    </row>
    <row r="339">
      <c r="A339" s="701"/>
      <c r="B339" s="701"/>
      <c r="C339" s="690"/>
      <c r="D339" s="701"/>
      <c r="E339" s="1608"/>
      <c r="F339" s="701"/>
      <c r="G339" s="701"/>
      <c r="H339" s="701"/>
      <c r="I339" s="701"/>
      <c r="J339" s="701"/>
      <c r="K339" s="690"/>
      <c r="L339" s="701"/>
      <c r="M339" s="701"/>
      <c r="N339" s="701"/>
      <c r="O339" s="701"/>
      <c r="P339" s="701"/>
      <c r="Q339" s="701"/>
      <c r="R339" s="701"/>
      <c r="S339" s="701"/>
      <c r="T339" s="701"/>
      <c r="U339" s="701"/>
      <c r="V339" s="701"/>
      <c r="W339" s="701"/>
      <c r="X339" s="701"/>
      <c r="Y339" s="701"/>
      <c r="Z339" s="701"/>
    </row>
    <row r="340">
      <c r="A340" s="701"/>
      <c r="B340" s="701"/>
      <c r="C340" s="690"/>
      <c r="D340" s="701"/>
      <c r="E340" s="1608"/>
      <c r="F340" s="701"/>
      <c r="G340" s="701"/>
      <c r="H340" s="701"/>
      <c r="I340" s="701"/>
      <c r="J340" s="701"/>
      <c r="K340" s="690"/>
      <c r="L340" s="701"/>
      <c r="M340" s="701"/>
      <c r="N340" s="701"/>
      <c r="O340" s="701"/>
      <c r="P340" s="701"/>
      <c r="Q340" s="701"/>
      <c r="R340" s="701"/>
      <c r="S340" s="701"/>
      <c r="T340" s="701"/>
      <c r="U340" s="701"/>
      <c r="V340" s="701"/>
      <c r="W340" s="701"/>
      <c r="X340" s="701"/>
      <c r="Y340" s="701"/>
      <c r="Z340" s="701"/>
    </row>
    <row r="341">
      <c r="A341" s="701"/>
      <c r="B341" s="701"/>
      <c r="C341" s="690"/>
      <c r="D341" s="701"/>
      <c r="E341" s="1608"/>
      <c r="F341" s="701"/>
      <c r="G341" s="701"/>
      <c r="H341" s="701"/>
      <c r="I341" s="701"/>
      <c r="J341" s="701"/>
      <c r="K341" s="690"/>
      <c r="L341" s="701"/>
      <c r="M341" s="701"/>
      <c r="N341" s="701"/>
      <c r="O341" s="701"/>
      <c r="P341" s="701"/>
      <c r="Q341" s="701"/>
      <c r="R341" s="701"/>
      <c r="S341" s="701"/>
      <c r="T341" s="701"/>
      <c r="U341" s="701"/>
      <c r="V341" s="701"/>
      <c r="W341" s="701"/>
      <c r="X341" s="701"/>
      <c r="Y341" s="701"/>
      <c r="Z341" s="701"/>
    </row>
    <row r="342">
      <c r="A342" s="701"/>
      <c r="B342" s="701"/>
      <c r="C342" s="690"/>
      <c r="D342" s="701"/>
      <c r="E342" s="1608"/>
      <c r="F342" s="701"/>
      <c r="G342" s="701"/>
      <c r="H342" s="701"/>
      <c r="I342" s="701"/>
      <c r="J342" s="701"/>
      <c r="K342" s="690"/>
      <c r="L342" s="701"/>
      <c r="M342" s="701"/>
      <c r="N342" s="701"/>
      <c r="O342" s="701"/>
      <c r="P342" s="701"/>
      <c r="Q342" s="701"/>
      <c r="R342" s="701"/>
      <c r="S342" s="701"/>
      <c r="T342" s="701"/>
      <c r="U342" s="701"/>
      <c r="V342" s="701"/>
      <c r="W342" s="701"/>
      <c r="X342" s="701"/>
      <c r="Y342" s="701"/>
      <c r="Z342" s="701"/>
    </row>
    <row r="343">
      <c r="A343" s="701"/>
      <c r="B343" s="701"/>
      <c r="C343" s="690"/>
      <c r="D343" s="701"/>
      <c r="E343" s="1608"/>
      <c r="F343" s="701"/>
      <c r="G343" s="701"/>
      <c r="H343" s="701"/>
      <c r="I343" s="701"/>
      <c r="J343" s="701"/>
      <c r="K343" s="690"/>
      <c r="L343" s="701"/>
      <c r="M343" s="701"/>
      <c r="N343" s="701"/>
      <c r="O343" s="701"/>
      <c r="P343" s="701"/>
      <c r="Q343" s="701"/>
      <c r="R343" s="701"/>
      <c r="S343" s="701"/>
      <c r="T343" s="701"/>
      <c r="U343" s="701"/>
      <c r="V343" s="701"/>
      <c r="W343" s="701"/>
      <c r="X343" s="701"/>
      <c r="Y343" s="701"/>
      <c r="Z343" s="701"/>
    </row>
    <row r="344">
      <c r="A344" s="701"/>
      <c r="B344" s="701"/>
      <c r="C344" s="690"/>
      <c r="D344" s="701"/>
      <c r="E344" s="1608"/>
      <c r="F344" s="701"/>
      <c r="G344" s="701"/>
      <c r="H344" s="701"/>
      <c r="I344" s="701"/>
      <c r="J344" s="701"/>
      <c r="K344" s="690"/>
      <c r="L344" s="701"/>
      <c r="M344" s="701"/>
      <c r="N344" s="701"/>
      <c r="O344" s="701"/>
      <c r="P344" s="701"/>
      <c r="Q344" s="701"/>
      <c r="R344" s="701"/>
      <c r="S344" s="701"/>
      <c r="T344" s="701"/>
      <c r="U344" s="701"/>
      <c r="V344" s="701"/>
      <c r="W344" s="701"/>
      <c r="X344" s="701"/>
      <c r="Y344" s="701"/>
      <c r="Z344" s="701"/>
    </row>
    <row r="345">
      <c r="A345" s="701"/>
      <c r="B345" s="701"/>
      <c r="C345" s="690"/>
      <c r="D345" s="701"/>
      <c r="E345" s="1608"/>
      <c r="F345" s="701"/>
      <c r="G345" s="701"/>
      <c r="H345" s="701"/>
      <c r="I345" s="701"/>
      <c r="J345" s="701"/>
      <c r="K345" s="690"/>
      <c r="L345" s="701"/>
      <c r="M345" s="701"/>
      <c r="N345" s="701"/>
      <c r="O345" s="701"/>
      <c r="P345" s="701"/>
      <c r="Q345" s="701"/>
      <c r="R345" s="701"/>
      <c r="S345" s="701"/>
      <c r="T345" s="701"/>
      <c r="U345" s="701"/>
      <c r="V345" s="701"/>
      <c r="W345" s="701"/>
      <c r="X345" s="701"/>
      <c r="Y345" s="701"/>
      <c r="Z345" s="701"/>
    </row>
    <row r="346">
      <c r="A346" s="701"/>
      <c r="B346" s="701"/>
      <c r="C346" s="690"/>
      <c r="D346" s="701"/>
      <c r="E346" s="1608"/>
      <c r="F346" s="701"/>
      <c r="G346" s="701"/>
      <c r="H346" s="701"/>
      <c r="I346" s="701"/>
      <c r="J346" s="701"/>
      <c r="K346" s="690"/>
      <c r="L346" s="701"/>
      <c r="M346" s="701"/>
      <c r="N346" s="701"/>
      <c r="O346" s="701"/>
      <c r="P346" s="701"/>
      <c r="Q346" s="701"/>
      <c r="R346" s="701"/>
      <c r="S346" s="701"/>
      <c r="T346" s="701"/>
      <c r="U346" s="701"/>
      <c r="V346" s="701"/>
      <c r="W346" s="701"/>
      <c r="X346" s="701"/>
      <c r="Y346" s="701"/>
      <c r="Z346" s="701"/>
    </row>
    <row r="347">
      <c r="A347" s="701"/>
      <c r="B347" s="701"/>
      <c r="C347" s="690"/>
      <c r="D347" s="701"/>
      <c r="E347" s="1608"/>
      <c r="F347" s="701"/>
      <c r="G347" s="701"/>
      <c r="H347" s="701"/>
      <c r="I347" s="701"/>
      <c r="J347" s="701"/>
      <c r="K347" s="690"/>
      <c r="L347" s="701"/>
      <c r="M347" s="701"/>
      <c r="N347" s="701"/>
      <c r="O347" s="701"/>
      <c r="P347" s="701"/>
      <c r="Q347" s="701"/>
      <c r="R347" s="701"/>
      <c r="S347" s="701"/>
      <c r="T347" s="701"/>
      <c r="U347" s="701"/>
      <c r="V347" s="701"/>
      <c r="W347" s="701"/>
      <c r="X347" s="701"/>
      <c r="Y347" s="701"/>
      <c r="Z347" s="701"/>
    </row>
    <row r="348">
      <c r="A348" s="701"/>
      <c r="B348" s="701"/>
      <c r="C348" s="690"/>
      <c r="D348" s="701"/>
      <c r="E348" s="1608"/>
      <c r="F348" s="701"/>
      <c r="G348" s="701"/>
      <c r="H348" s="701"/>
      <c r="I348" s="701"/>
      <c r="J348" s="701"/>
      <c r="K348" s="690"/>
      <c r="L348" s="701"/>
      <c r="M348" s="701"/>
      <c r="N348" s="701"/>
      <c r="O348" s="701"/>
      <c r="P348" s="701"/>
      <c r="Q348" s="701"/>
      <c r="R348" s="701"/>
      <c r="S348" s="701"/>
      <c r="T348" s="701"/>
      <c r="U348" s="701"/>
      <c r="V348" s="701"/>
      <c r="W348" s="701"/>
      <c r="X348" s="701"/>
      <c r="Y348" s="701"/>
      <c r="Z348" s="701"/>
    </row>
    <row r="349">
      <c r="A349" s="701"/>
      <c r="B349" s="701"/>
      <c r="C349" s="690"/>
      <c r="D349" s="701"/>
      <c r="E349" s="1608"/>
      <c r="F349" s="701"/>
      <c r="G349" s="701"/>
      <c r="H349" s="701"/>
      <c r="I349" s="701"/>
      <c r="J349" s="701"/>
      <c r="K349" s="690"/>
      <c r="L349" s="701"/>
      <c r="M349" s="701"/>
      <c r="N349" s="701"/>
      <c r="O349" s="701"/>
      <c r="P349" s="701"/>
      <c r="Q349" s="701"/>
      <c r="R349" s="701"/>
      <c r="S349" s="701"/>
      <c r="T349" s="701"/>
      <c r="U349" s="701"/>
      <c r="V349" s="701"/>
      <c r="W349" s="701"/>
      <c r="X349" s="701"/>
      <c r="Y349" s="701"/>
      <c r="Z349" s="701"/>
    </row>
    <row r="350">
      <c r="A350" s="701"/>
      <c r="B350" s="701"/>
      <c r="C350" s="690"/>
      <c r="D350" s="701"/>
      <c r="E350" s="1608"/>
      <c r="F350" s="701"/>
      <c r="G350" s="701"/>
      <c r="H350" s="701"/>
      <c r="I350" s="701"/>
      <c r="J350" s="701"/>
      <c r="K350" s="690"/>
      <c r="L350" s="701"/>
      <c r="M350" s="701"/>
      <c r="N350" s="701"/>
      <c r="O350" s="701"/>
      <c r="P350" s="701"/>
      <c r="Q350" s="701"/>
      <c r="R350" s="701"/>
      <c r="S350" s="701"/>
      <c r="T350" s="701"/>
      <c r="U350" s="701"/>
      <c r="V350" s="701"/>
      <c r="W350" s="701"/>
      <c r="X350" s="701"/>
      <c r="Y350" s="701"/>
      <c r="Z350" s="701"/>
    </row>
    <row r="351">
      <c r="A351" s="701"/>
      <c r="B351" s="701"/>
      <c r="C351" s="690"/>
      <c r="D351" s="701"/>
      <c r="E351" s="1608"/>
      <c r="F351" s="701"/>
      <c r="G351" s="701"/>
      <c r="H351" s="701"/>
      <c r="I351" s="701"/>
      <c r="J351" s="701"/>
      <c r="K351" s="690"/>
      <c r="L351" s="701"/>
      <c r="M351" s="701"/>
      <c r="N351" s="701"/>
      <c r="O351" s="701"/>
      <c r="P351" s="701"/>
      <c r="Q351" s="701"/>
      <c r="R351" s="701"/>
      <c r="S351" s="701"/>
      <c r="T351" s="701"/>
      <c r="U351" s="701"/>
      <c r="V351" s="701"/>
      <c r="W351" s="701"/>
      <c r="X351" s="701"/>
      <c r="Y351" s="701"/>
      <c r="Z351" s="701"/>
    </row>
    <row r="352">
      <c r="A352" s="701"/>
      <c r="B352" s="701"/>
      <c r="C352" s="690"/>
      <c r="D352" s="701"/>
      <c r="E352" s="1608"/>
      <c r="F352" s="701"/>
      <c r="G352" s="701"/>
      <c r="H352" s="701"/>
      <c r="I352" s="701"/>
      <c r="J352" s="701"/>
      <c r="K352" s="690"/>
      <c r="L352" s="701"/>
      <c r="M352" s="701"/>
      <c r="N352" s="701"/>
      <c r="O352" s="701"/>
      <c r="P352" s="701"/>
      <c r="Q352" s="701"/>
      <c r="R352" s="701"/>
      <c r="S352" s="701"/>
      <c r="T352" s="701"/>
      <c r="U352" s="701"/>
      <c r="V352" s="701"/>
      <c r="W352" s="701"/>
      <c r="X352" s="701"/>
      <c r="Y352" s="701"/>
      <c r="Z352" s="701"/>
    </row>
    <row r="353">
      <c r="A353" s="701"/>
      <c r="B353" s="701"/>
      <c r="C353" s="690"/>
      <c r="D353" s="701"/>
      <c r="E353" s="1608"/>
      <c r="F353" s="701"/>
      <c r="G353" s="701"/>
      <c r="H353" s="701"/>
      <c r="I353" s="701"/>
      <c r="J353" s="701"/>
      <c r="K353" s="690"/>
      <c r="L353" s="701"/>
      <c r="M353" s="701"/>
      <c r="N353" s="701"/>
      <c r="O353" s="701"/>
      <c r="P353" s="701"/>
      <c r="Q353" s="701"/>
      <c r="R353" s="701"/>
      <c r="S353" s="701"/>
      <c r="T353" s="701"/>
      <c r="U353" s="701"/>
      <c r="V353" s="701"/>
      <c r="W353" s="701"/>
      <c r="X353" s="701"/>
      <c r="Y353" s="701"/>
      <c r="Z353" s="701"/>
    </row>
    <row r="354">
      <c r="A354" s="701"/>
      <c r="B354" s="701"/>
      <c r="C354" s="690"/>
      <c r="D354" s="701"/>
      <c r="E354" s="1608"/>
      <c r="F354" s="701"/>
      <c r="G354" s="701"/>
      <c r="H354" s="701"/>
      <c r="I354" s="701"/>
      <c r="J354" s="701"/>
      <c r="K354" s="690"/>
      <c r="L354" s="701"/>
      <c r="M354" s="701"/>
      <c r="N354" s="701"/>
      <c r="O354" s="701"/>
      <c r="P354" s="701"/>
      <c r="Q354" s="701"/>
      <c r="R354" s="701"/>
      <c r="S354" s="701"/>
      <c r="T354" s="701"/>
      <c r="U354" s="701"/>
      <c r="V354" s="701"/>
      <c r="W354" s="701"/>
      <c r="X354" s="701"/>
      <c r="Y354" s="701"/>
      <c r="Z354" s="701"/>
    </row>
    <row r="355">
      <c r="A355" s="701"/>
      <c r="B355" s="701"/>
      <c r="C355" s="690"/>
      <c r="D355" s="701"/>
      <c r="E355" s="1608"/>
      <c r="F355" s="701"/>
      <c r="G355" s="701"/>
      <c r="H355" s="701"/>
      <c r="I355" s="701"/>
      <c r="J355" s="701"/>
      <c r="K355" s="690"/>
      <c r="L355" s="701"/>
      <c r="M355" s="701"/>
      <c r="N355" s="701"/>
      <c r="O355" s="701"/>
      <c r="P355" s="701"/>
      <c r="Q355" s="701"/>
      <c r="R355" s="701"/>
      <c r="S355" s="701"/>
      <c r="T355" s="701"/>
      <c r="U355" s="701"/>
      <c r="V355" s="701"/>
      <c r="W355" s="701"/>
      <c r="X355" s="701"/>
      <c r="Y355" s="701"/>
      <c r="Z355" s="701"/>
    </row>
    <row r="356">
      <c r="A356" s="701"/>
      <c r="B356" s="701"/>
      <c r="C356" s="690"/>
      <c r="D356" s="701"/>
      <c r="E356" s="1608"/>
      <c r="F356" s="701"/>
      <c r="G356" s="701"/>
      <c r="H356" s="701"/>
      <c r="I356" s="701"/>
      <c r="J356" s="701"/>
      <c r="K356" s="690"/>
      <c r="L356" s="701"/>
      <c r="M356" s="701"/>
      <c r="N356" s="701"/>
      <c r="O356" s="701"/>
      <c r="P356" s="701"/>
      <c r="Q356" s="701"/>
      <c r="R356" s="701"/>
      <c r="S356" s="701"/>
      <c r="T356" s="701"/>
      <c r="U356" s="701"/>
      <c r="V356" s="701"/>
      <c r="W356" s="701"/>
      <c r="X356" s="701"/>
      <c r="Y356" s="701"/>
      <c r="Z356" s="701"/>
    </row>
    <row r="357">
      <c r="A357" s="701"/>
      <c r="B357" s="701"/>
      <c r="C357" s="690"/>
      <c r="D357" s="701"/>
      <c r="E357" s="1608"/>
      <c r="F357" s="701"/>
      <c r="G357" s="701"/>
      <c r="H357" s="701"/>
      <c r="I357" s="701"/>
      <c r="J357" s="701"/>
      <c r="K357" s="690"/>
      <c r="L357" s="701"/>
      <c r="M357" s="701"/>
      <c r="N357" s="701"/>
      <c r="O357" s="701"/>
      <c r="P357" s="701"/>
      <c r="Q357" s="701"/>
      <c r="R357" s="701"/>
      <c r="S357" s="701"/>
      <c r="T357" s="701"/>
      <c r="U357" s="701"/>
      <c r="V357" s="701"/>
      <c r="W357" s="701"/>
      <c r="X357" s="701"/>
      <c r="Y357" s="701"/>
      <c r="Z357" s="701"/>
    </row>
    <row r="358">
      <c r="A358" s="701"/>
      <c r="B358" s="701"/>
      <c r="C358" s="690"/>
      <c r="D358" s="701"/>
      <c r="E358" s="1608"/>
      <c r="F358" s="701"/>
      <c r="G358" s="701"/>
      <c r="H358" s="701"/>
      <c r="I358" s="701"/>
      <c r="J358" s="701"/>
      <c r="K358" s="690"/>
      <c r="L358" s="701"/>
      <c r="M358" s="701"/>
      <c r="N358" s="701"/>
      <c r="O358" s="701"/>
      <c r="P358" s="701"/>
      <c r="Q358" s="701"/>
      <c r="R358" s="701"/>
      <c r="S358" s="701"/>
      <c r="T358" s="701"/>
      <c r="U358" s="701"/>
      <c r="V358" s="701"/>
      <c r="W358" s="701"/>
      <c r="X358" s="701"/>
      <c r="Y358" s="701"/>
      <c r="Z358" s="701"/>
    </row>
    <row r="359">
      <c r="A359" s="701"/>
      <c r="B359" s="701"/>
      <c r="C359" s="690"/>
      <c r="D359" s="701"/>
      <c r="E359" s="1608"/>
      <c r="F359" s="701"/>
      <c r="G359" s="701"/>
      <c r="H359" s="701"/>
      <c r="I359" s="701"/>
      <c r="J359" s="701"/>
      <c r="K359" s="690"/>
      <c r="L359" s="701"/>
      <c r="M359" s="701"/>
      <c r="N359" s="701"/>
      <c r="O359" s="701"/>
      <c r="P359" s="701"/>
      <c r="Q359" s="701"/>
      <c r="R359" s="701"/>
      <c r="S359" s="701"/>
      <c r="T359" s="701"/>
      <c r="U359" s="701"/>
      <c r="V359" s="701"/>
      <c r="W359" s="701"/>
      <c r="X359" s="701"/>
      <c r="Y359" s="701"/>
      <c r="Z359" s="701"/>
    </row>
    <row r="360">
      <c r="A360" s="701"/>
      <c r="B360" s="701"/>
      <c r="C360" s="690"/>
      <c r="D360" s="701"/>
      <c r="E360" s="1608"/>
      <c r="F360" s="701"/>
      <c r="G360" s="701"/>
      <c r="H360" s="701"/>
      <c r="I360" s="701"/>
      <c r="J360" s="701"/>
      <c r="K360" s="690"/>
      <c r="L360" s="701"/>
      <c r="M360" s="701"/>
      <c r="N360" s="701"/>
      <c r="O360" s="701"/>
      <c r="P360" s="701"/>
      <c r="Q360" s="701"/>
      <c r="R360" s="701"/>
      <c r="S360" s="701"/>
      <c r="T360" s="701"/>
      <c r="U360" s="701"/>
      <c r="V360" s="701"/>
      <c r="W360" s="701"/>
      <c r="X360" s="701"/>
      <c r="Y360" s="701"/>
      <c r="Z360" s="701"/>
    </row>
    <row r="361">
      <c r="A361" s="701"/>
      <c r="B361" s="701"/>
      <c r="C361" s="690"/>
      <c r="D361" s="701"/>
      <c r="E361" s="1608"/>
      <c r="F361" s="701"/>
      <c r="G361" s="701"/>
      <c r="H361" s="701"/>
      <c r="I361" s="701"/>
      <c r="J361" s="701"/>
      <c r="K361" s="690"/>
      <c r="L361" s="701"/>
      <c r="M361" s="701"/>
      <c r="N361" s="701"/>
      <c r="O361" s="701"/>
      <c r="P361" s="701"/>
      <c r="Q361" s="701"/>
      <c r="R361" s="701"/>
      <c r="S361" s="701"/>
      <c r="T361" s="701"/>
      <c r="U361" s="701"/>
      <c r="V361" s="701"/>
      <c r="W361" s="701"/>
      <c r="X361" s="701"/>
      <c r="Y361" s="701"/>
      <c r="Z361" s="701"/>
    </row>
    <row r="362">
      <c r="A362" s="701"/>
      <c r="B362" s="701"/>
      <c r="C362" s="690"/>
      <c r="D362" s="701"/>
      <c r="E362" s="1608"/>
      <c r="F362" s="701"/>
      <c r="G362" s="701"/>
      <c r="H362" s="701"/>
      <c r="I362" s="701"/>
      <c r="J362" s="701"/>
      <c r="K362" s="690"/>
      <c r="L362" s="701"/>
      <c r="M362" s="701"/>
      <c r="N362" s="701"/>
      <c r="O362" s="701"/>
      <c r="P362" s="701"/>
      <c r="Q362" s="701"/>
      <c r="R362" s="701"/>
      <c r="S362" s="701"/>
      <c r="T362" s="701"/>
      <c r="U362" s="701"/>
      <c r="V362" s="701"/>
      <c r="W362" s="701"/>
      <c r="X362" s="701"/>
      <c r="Y362" s="701"/>
      <c r="Z362" s="701"/>
    </row>
    <row r="363">
      <c r="A363" s="701"/>
      <c r="B363" s="701"/>
      <c r="C363" s="690"/>
      <c r="D363" s="701"/>
      <c r="E363" s="1608"/>
      <c r="F363" s="701"/>
      <c r="G363" s="701"/>
      <c r="H363" s="701"/>
      <c r="I363" s="701"/>
      <c r="J363" s="701"/>
      <c r="K363" s="690"/>
      <c r="L363" s="701"/>
      <c r="M363" s="701"/>
      <c r="N363" s="701"/>
      <c r="O363" s="701"/>
      <c r="P363" s="701"/>
      <c r="Q363" s="701"/>
      <c r="R363" s="701"/>
      <c r="S363" s="701"/>
      <c r="T363" s="701"/>
      <c r="U363" s="701"/>
      <c r="V363" s="701"/>
      <c r="W363" s="701"/>
      <c r="X363" s="701"/>
      <c r="Y363" s="701"/>
      <c r="Z363" s="701"/>
    </row>
    <row r="364">
      <c r="A364" s="701"/>
      <c r="B364" s="701"/>
      <c r="C364" s="690"/>
      <c r="D364" s="701"/>
      <c r="E364" s="1608"/>
      <c r="F364" s="701"/>
      <c r="G364" s="701"/>
      <c r="H364" s="701"/>
      <c r="I364" s="701"/>
      <c r="J364" s="701"/>
      <c r="K364" s="690"/>
      <c r="L364" s="701"/>
      <c r="M364" s="701"/>
      <c r="N364" s="701"/>
      <c r="O364" s="701"/>
      <c r="P364" s="701"/>
      <c r="Q364" s="701"/>
      <c r="R364" s="701"/>
      <c r="S364" s="701"/>
      <c r="T364" s="701"/>
      <c r="U364" s="701"/>
      <c r="V364" s="701"/>
      <c r="W364" s="701"/>
      <c r="X364" s="701"/>
      <c r="Y364" s="701"/>
      <c r="Z364" s="701"/>
    </row>
    <row r="365">
      <c r="A365" s="701"/>
      <c r="B365" s="701"/>
      <c r="C365" s="690"/>
      <c r="D365" s="701"/>
      <c r="E365" s="1608"/>
      <c r="F365" s="701"/>
      <c r="G365" s="701"/>
      <c r="H365" s="701"/>
      <c r="I365" s="701"/>
      <c r="J365" s="701"/>
      <c r="K365" s="690"/>
      <c r="L365" s="701"/>
      <c r="M365" s="701"/>
      <c r="N365" s="701"/>
      <c r="O365" s="701"/>
      <c r="P365" s="701"/>
      <c r="Q365" s="701"/>
      <c r="R365" s="701"/>
      <c r="S365" s="701"/>
      <c r="T365" s="701"/>
      <c r="U365" s="701"/>
      <c r="V365" s="701"/>
      <c r="W365" s="701"/>
      <c r="X365" s="701"/>
      <c r="Y365" s="701"/>
      <c r="Z365" s="701"/>
    </row>
    <row r="366">
      <c r="A366" s="701"/>
      <c r="B366" s="701"/>
      <c r="C366" s="690"/>
      <c r="D366" s="701"/>
      <c r="E366" s="1608"/>
      <c r="F366" s="701"/>
      <c r="G366" s="701"/>
      <c r="H366" s="701"/>
      <c r="I366" s="701"/>
      <c r="J366" s="701"/>
      <c r="K366" s="690"/>
      <c r="L366" s="701"/>
      <c r="M366" s="701"/>
      <c r="N366" s="701"/>
      <c r="O366" s="701"/>
      <c r="P366" s="701"/>
      <c r="Q366" s="701"/>
      <c r="R366" s="701"/>
      <c r="S366" s="701"/>
      <c r="T366" s="701"/>
      <c r="U366" s="701"/>
      <c r="V366" s="701"/>
      <c r="W366" s="701"/>
      <c r="X366" s="701"/>
      <c r="Y366" s="701"/>
      <c r="Z366" s="701"/>
    </row>
    <row r="367">
      <c r="A367" s="701"/>
      <c r="B367" s="701"/>
      <c r="C367" s="690"/>
      <c r="D367" s="701"/>
      <c r="E367" s="1608"/>
      <c r="F367" s="701"/>
      <c r="G367" s="701"/>
      <c r="H367" s="701"/>
      <c r="I367" s="701"/>
      <c r="J367" s="701"/>
      <c r="K367" s="690"/>
      <c r="L367" s="701"/>
      <c r="M367" s="701"/>
      <c r="N367" s="701"/>
      <c r="O367" s="701"/>
      <c r="P367" s="701"/>
      <c r="Q367" s="701"/>
      <c r="R367" s="701"/>
      <c r="S367" s="701"/>
      <c r="T367" s="701"/>
      <c r="U367" s="701"/>
      <c r="V367" s="701"/>
      <c r="W367" s="701"/>
      <c r="X367" s="701"/>
      <c r="Y367" s="701"/>
      <c r="Z367" s="701"/>
    </row>
    <row r="368">
      <c r="A368" s="701"/>
      <c r="B368" s="701"/>
      <c r="C368" s="690"/>
      <c r="D368" s="701"/>
      <c r="E368" s="1608"/>
      <c r="F368" s="701"/>
      <c r="G368" s="701"/>
      <c r="H368" s="701"/>
      <c r="I368" s="701"/>
      <c r="J368" s="701"/>
      <c r="K368" s="690"/>
      <c r="L368" s="701"/>
      <c r="M368" s="701"/>
      <c r="N368" s="701"/>
      <c r="O368" s="701"/>
      <c r="P368" s="701"/>
      <c r="Q368" s="701"/>
      <c r="R368" s="701"/>
      <c r="S368" s="701"/>
      <c r="T368" s="701"/>
      <c r="U368" s="701"/>
      <c r="V368" s="701"/>
      <c r="W368" s="701"/>
      <c r="X368" s="701"/>
      <c r="Y368" s="701"/>
      <c r="Z368" s="701"/>
    </row>
    <row r="369">
      <c r="A369" s="701"/>
      <c r="B369" s="701"/>
      <c r="C369" s="690"/>
      <c r="D369" s="701"/>
      <c r="E369" s="1608"/>
      <c r="F369" s="701"/>
      <c r="G369" s="701"/>
      <c r="H369" s="701"/>
      <c r="I369" s="701"/>
      <c r="J369" s="701"/>
      <c r="K369" s="690"/>
      <c r="L369" s="701"/>
      <c r="M369" s="701"/>
      <c r="N369" s="701"/>
      <c r="O369" s="701"/>
      <c r="P369" s="701"/>
      <c r="Q369" s="701"/>
      <c r="R369" s="701"/>
      <c r="S369" s="701"/>
      <c r="T369" s="701"/>
      <c r="U369" s="701"/>
      <c r="V369" s="701"/>
      <c r="W369" s="701"/>
      <c r="X369" s="701"/>
      <c r="Y369" s="701"/>
      <c r="Z369" s="701"/>
    </row>
    <row r="370">
      <c r="A370" s="701"/>
      <c r="B370" s="701"/>
      <c r="C370" s="690"/>
      <c r="D370" s="701"/>
      <c r="E370" s="1608"/>
      <c r="F370" s="701"/>
      <c r="G370" s="701"/>
      <c r="H370" s="701"/>
      <c r="I370" s="701"/>
      <c r="J370" s="701"/>
      <c r="K370" s="690"/>
      <c r="L370" s="701"/>
      <c r="M370" s="701"/>
      <c r="N370" s="701"/>
      <c r="O370" s="701"/>
      <c r="P370" s="701"/>
      <c r="Q370" s="701"/>
      <c r="R370" s="701"/>
      <c r="S370" s="701"/>
      <c r="T370" s="701"/>
      <c r="U370" s="701"/>
      <c r="V370" s="701"/>
      <c r="W370" s="701"/>
      <c r="X370" s="701"/>
      <c r="Y370" s="701"/>
      <c r="Z370" s="701"/>
    </row>
    <row r="371">
      <c r="A371" s="701"/>
      <c r="B371" s="701"/>
      <c r="C371" s="690"/>
      <c r="D371" s="701"/>
      <c r="E371" s="1608"/>
      <c r="F371" s="701"/>
      <c r="G371" s="701"/>
      <c r="H371" s="701"/>
      <c r="I371" s="701"/>
      <c r="J371" s="701"/>
      <c r="K371" s="690"/>
      <c r="L371" s="701"/>
      <c r="M371" s="701"/>
      <c r="N371" s="701"/>
      <c r="O371" s="701"/>
      <c r="P371" s="701"/>
      <c r="Q371" s="701"/>
      <c r="R371" s="701"/>
      <c r="S371" s="701"/>
      <c r="T371" s="701"/>
      <c r="U371" s="701"/>
      <c r="V371" s="701"/>
      <c r="W371" s="701"/>
      <c r="X371" s="701"/>
      <c r="Y371" s="701"/>
      <c r="Z371" s="701"/>
    </row>
    <row r="372">
      <c r="A372" s="701"/>
      <c r="B372" s="701"/>
      <c r="C372" s="690"/>
      <c r="D372" s="701"/>
      <c r="E372" s="1608"/>
      <c r="F372" s="701"/>
      <c r="G372" s="701"/>
      <c r="H372" s="701"/>
      <c r="I372" s="701"/>
      <c r="J372" s="701"/>
      <c r="K372" s="690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3">
      <c r="A373" s="701"/>
      <c r="B373" s="701"/>
      <c r="C373" s="690"/>
      <c r="D373" s="701"/>
      <c r="E373" s="1608"/>
      <c r="F373" s="701"/>
      <c r="G373" s="701"/>
      <c r="H373" s="701"/>
      <c r="I373" s="701"/>
      <c r="J373" s="701"/>
      <c r="K373" s="690"/>
      <c r="L373" s="701"/>
      <c r="M373" s="701"/>
      <c r="N373" s="701"/>
      <c r="O373" s="701"/>
      <c r="P373" s="701"/>
      <c r="Q373" s="701"/>
      <c r="R373" s="701"/>
      <c r="S373" s="701"/>
      <c r="T373" s="701"/>
      <c r="U373" s="701"/>
      <c r="V373" s="701"/>
      <c r="W373" s="701"/>
      <c r="X373" s="701"/>
      <c r="Y373" s="701"/>
      <c r="Z373" s="701"/>
    </row>
    <row r="374">
      <c r="A374" s="701"/>
      <c r="B374" s="701"/>
      <c r="C374" s="690"/>
      <c r="D374" s="701"/>
      <c r="E374" s="1608"/>
      <c r="F374" s="701"/>
      <c r="G374" s="701"/>
      <c r="H374" s="701"/>
      <c r="I374" s="701"/>
      <c r="J374" s="701"/>
      <c r="K374" s="690"/>
      <c r="L374" s="701"/>
      <c r="M374" s="701"/>
      <c r="N374" s="701"/>
      <c r="O374" s="701"/>
      <c r="P374" s="701"/>
      <c r="Q374" s="701"/>
      <c r="R374" s="701"/>
      <c r="S374" s="701"/>
      <c r="T374" s="701"/>
      <c r="U374" s="701"/>
      <c r="V374" s="701"/>
      <c r="W374" s="701"/>
      <c r="X374" s="701"/>
      <c r="Y374" s="701"/>
      <c r="Z374" s="701"/>
    </row>
    <row r="375">
      <c r="A375" s="701"/>
      <c r="B375" s="701"/>
      <c r="C375" s="690"/>
      <c r="D375" s="701"/>
      <c r="E375" s="1608"/>
      <c r="F375" s="701"/>
      <c r="G375" s="701"/>
      <c r="H375" s="701"/>
      <c r="I375" s="701"/>
      <c r="J375" s="701"/>
      <c r="K375" s="690"/>
      <c r="L375" s="701"/>
      <c r="M375" s="701"/>
      <c r="N375" s="701"/>
      <c r="O375" s="701"/>
      <c r="P375" s="701"/>
      <c r="Q375" s="701"/>
      <c r="R375" s="701"/>
      <c r="S375" s="701"/>
      <c r="T375" s="701"/>
      <c r="U375" s="701"/>
      <c r="V375" s="701"/>
      <c r="W375" s="701"/>
      <c r="X375" s="701"/>
      <c r="Y375" s="701"/>
      <c r="Z375" s="701"/>
    </row>
    <row r="376">
      <c r="A376" s="701"/>
      <c r="B376" s="701"/>
      <c r="C376" s="690"/>
      <c r="D376" s="701"/>
      <c r="E376" s="1608"/>
      <c r="F376" s="701"/>
      <c r="G376" s="701"/>
      <c r="H376" s="701"/>
      <c r="I376" s="701"/>
      <c r="J376" s="701"/>
      <c r="K376" s="690"/>
      <c r="L376" s="701"/>
      <c r="M376" s="701"/>
      <c r="N376" s="701"/>
      <c r="O376" s="701"/>
      <c r="P376" s="701"/>
      <c r="Q376" s="701"/>
      <c r="R376" s="701"/>
      <c r="S376" s="701"/>
      <c r="T376" s="701"/>
      <c r="U376" s="701"/>
      <c r="V376" s="701"/>
      <c r="W376" s="701"/>
      <c r="X376" s="701"/>
      <c r="Y376" s="701"/>
      <c r="Z376" s="701"/>
    </row>
    <row r="377">
      <c r="A377" s="701"/>
      <c r="B377" s="701"/>
      <c r="C377" s="690"/>
      <c r="D377" s="701"/>
      <c r="E377" s="1608"/>
      <c r="F377" s="701"/>
      <c r="G377" s="701"/>
      <c r="H377" s="701"/>
      <c r="I377" s="701"/>
      <c r="J377" s="701"/>
      <c r="K377" s="690"/>
      <c r="L377" s="701"/>
      <c r="M377" s="701"/>
      <c r="N377" s="701"/>
      <c r="O377" s="701"/>
      <c r="P377" s="701"/>
      <c r="Q377" s="701"/>
      <c r="R377" s="701"/>
      <c r="S377" s="701"/>
      <c r="T377" s="701"/>
      <c r="U377" s="701"/>
      <c r="V377" s="701"/>
      <c r="W377" s="701"/>
      <c r="X377" s="701"/>
      <c r="Y377" s="701"/>
      <c r="Z377" s="701"/>
    </row>
    <row r="378">
      <c r="A378" s="701"/>
      <c r="B378" s="701"/>
      <c r="C378" s="690"/>
      <c r="D378" s="701"/>
      <c r="E378" s="1608"/>
      <c r="F378" s="701"/>
      <c r="G378" s="701"/>
      <c r="H378" s="701"/>
      <c r="I378" s="701"/>
      <c r="J378" s="701"/>
      <c r="K378" s="690"/>
      <c r="L378" s="701"/>
      <c r="M378" s="701"/>
      <c r="N378" s="701"/>
      <c r="O378" s="701"/>
      <c r="P378" s="701"/>
      <c r="Q378" s="701"/>
      <c r="R378" s="701"/>
      <c r="S378" s="701"/>
      <c r="T378" s="701"/>
      <c r="U378" s="701"/>
      <c r="V378" s="701"/>
      <c r="W378" s="701"/>
      <c r="X378" s="701"/>
      <c r="Y378" s="701"/>
      <c r="Z378" s="701"/>
    </row>
    <row r="379">
      <c r="A379" s="701"/>
      <c r="B379" s="701"/>
      <c r="C379" s="690"/>
      <c r="D379" s="701"/>
      <c r="E379" s="1608"/>
      <c r="F379" s="701"/>
      <c r="G379" s="701"/>
      <c r="H379" s="701"/>
      <c r="I379" s="701"/>
      <c r="J379" s="701"/>
      <c r="K379" s="690"/>
      <c r="L379" s="701"/>
      <c r="M379" s="701"/>
      <c r="N379" s="701"/>
      <c r="O379" s="701"/>
      <c r="P379" s="701"/>
      <c r="Q379" s="701"/>
      <c r="R379" s="701"/>
      <c r="S379" s="701"/>
      <c r="T379" s="701"/>
      <c r="U379" s="701"/>
      <c r="V379" s="701"/>
      <c r="W379" s="701"/>
      <c r="X379" s="701"/>
      <c r="Y379" s="701"/>
      <c r="Z379" s="701"/>
    </row>
    <row r="380">
      <c r="A380" s="701"/>
      <c r="B380" s="701"/>
      <c r="C380" s="690"/>
      <c r="D380" s="701"/>
      <c r="E380" s="1608"/>
      <c r="F380" s="701"/>
      <c r="G380" s="701"/>
      <c r="H380" s="701"/>
      <c r="I380" s="701"/>
      <c r="J380" s="701"/>
      <c r="K380" s="690"/>
      <c r="L380" s="701"/>
      <c r="M380" s="701"/>
      <c r="N380" s="701"/>
      <c r="O380" s="701"/>
      <c r="P380" s="701"/>
      <c r="Q380" s="701"/>
      <c r="R380" s="701"/>
      <c r="S380" s="701"/>
      <c r="T380" s="701"/>
      <c r="U380" s="701"/>
      <c r="V380" s="701"/>
      <c r="W380" s="701"/>
      <c r="X380" s="701"/>
      <c r="Y380" s="701"/>
      <c r="Z380" s="701"/>
    </row>
    <row r="381">
      <c r="A381" s="701"/>
      <c r="B381" s="701"/>
      <c r="C381" s="690"/>
      <c r="D381" s="701"/>
      <c r="E381" s="1608"/>
      <c r="F381" s="701"/>
      <c r="G381" s="701"/>
      <c r="H381" s="701"/>
      <c r="I381" s="701"/>
      <c r="J381" s="701"/>
      <c r="K381" s="690"/>
      <c r="L381" s="701"/>
      <c r="M381" s="701"/>
      <c r="N381" s="701"/>
      <c r="O381" s="701"/>
      <c r="P381" s="701"/>
      <c r="Q381" s="701"/>
      <c r="R381" s="701"/>
      <c r="S381" s="701"/>
      <c r="T381" s="701"/>
      <c r="U381" s="701"/>
      <c r="V381" s="701"/>
      <c r="W381" s="701"/>
      <c r="X381" s="701"/>
      <c r="Y381" s="701"/>
      <c r="Z381" s="701"/>
    </row>
    <row r="382">
      <c r="A382" s="701"/>
      <c r="B382" s="701"/>
      <c r="C382" s="690"/>
      <c r="D382" s="701"/>
      <c r="E382" s="1608"/>
      <c r="F382" s="701"/>
      <c r="G382" s="701"/>
      <c r="H382" s="701"/>
      <c r="I382" s="701"/>
      <c r="J382" s="701"/>
      <c r="K382" s="690"/>
      <c r="L382" s="701"/>
      <c r="M382" s="701"/>
      <c r="N382" s="701"/>
      <c r="O382" s="701"/>
      <c r="P382" s="701"/>
      <c r="Q382" s="701"/>
      <c r="R382" s="701"/>
      <c r="S382" s="701"/>
      <c r="T382" s="701"/>
      <c r="U382" s="701"/>
      <c r="V382" s="701"/>
      <c r="W382" s="701"/>
      <c r="X382" s="701"/>
      <c r="Y382" s="701"/>
      <c r="Z382" s="701"/>
    </row>
    <row r="383">
      <c r="A383" s="701"/>
      <c r="B383" s="701"/>
      <c r="C383" s="690"/>
      <c r="D383" s="701"/>
      <c r="E383" s="1608"/>
      <c r="F383" s="701"/>
      <c r="G383" s="701"/>
      <c r="H383" s="701"/>
      <c r="I383" s="701"/>
      <c r="J383" s="701"/>
      <c r="K383" s="690"/>
      <c r="L383" s="701"/>
      <c r="M383" s="701"/>
      <c r="N383" s="701"/>
      <c r="O383" s="701"/>
      <c r="P383" s="701"/>
      <c r="Q383" s="701"/>
      <c r="R383" s="701"/>
      <c r="S383" s="701"/>
      <c r="T383" s="701"/>
      <c r="U383" s="701"/>
      <c r="V383" s="701"/>
      <c r="W383" s="701"/>
      <c r="X383" s="701"/>
      <c r="Y383" s="701"/>
      <c r="Z383" s="701"/>
    </row>
    <row r="384">
      <c r="A384" s="701"/>
      <c r="B384" s="701"/>
      <c r="C384" s="690"/>
      <c r="D384" s="701"/>
      <c r="E384" s="1608"/>
      <c r="F384" s="701"/>
      <c r="G384" s="701"/>
      <c r="H384" s="701"/>
      <c r="I384" s="701"/>
      <c r="J384" s="701"/>
      <c r="K384" s="690"/>
      <c r="L384" s="701"/>
      <c r="M384" s="701"/>
      <c r="N384" s="701"/>
      <c r="O384" s="701"/>
      <c r="P384" s="701"/>
      <c r="Q384" s="701"/>
      <c r="R384" s="701"/>
      <c r="S384" s="701"/>
      <c r="T384" s="701"/>
      <c r="U384" s="701"/>
      <c r="V384" s="701"/>
      <c r="W384" s="701"/>
      <c r="X384" s="701"/>
      <c r="Y384" s="701"/>
      <c r="Z384" s="701"/>
    </row>
    <row r="385">
      <c r="A385" s="701"/>
      <c r="B385" s="701"/>
      <c r="C385" s="690"/>
      <c r="D385" s="701"/>
      <c r="E385" s="1608"/>
      <c r="F385" s="701"/>
      <c r="G385" s="701"/>
      <c r="H385" s="701"/>
      <c r="I385" s="701"/>
      <c r="J385" s="701"/>
      <c r="K385" s="690"/>
      <c r="L385" s="701"/>
      <c r="M385" s="701"/>
      <c r="N385" s="701"/>
      <c r="O385" s="701"/>
      <c r="P385" s="701"/>
      <c r="Q385" s="701"/>
      <c r="R385" s="701"/>
      <c r="S385" s="701"/>
      <c r="T385" s="701"/>
      <c r="U385" s="701"/>
      <c r="V385" s="701"/>
      <c r="W385" s="701"/>
      <c r="X385" s="701"/>
      <c r="Y385" s="701"/>
      <c r="Z385" s="701"/>
    </row>
    <row r="386">
      <c r="A386" s="701"/>
      <c r="B386" s="701"/>
      <c r="C386" s="690"/>
      <c r="D386" s="701"/>
      <c r="E386" s="1608"/>
      <c r="F386" s="701"/>
      <c r="G386" s="701"/>
      <c r="H386" s="701"/>
      <c r="I386" s="701"/>
      <c r="J386" s="701"/>
      <c r="K386" s="690"/>
      <c r="L386" s="701"/>
      <c r="M386" s="701"/>
      <c r="N386" s="701"/>
      <c r="O386" s="701"/>
      <c r="P386" s="701"/>
      <c r="Q386" s="701"/>
      <c r="R386" s="701"/>
      <c r="S386" s="701"/>
      <c r="T386" s="701"/>
      <c r="U386" s="701"/>
      <c r="V386" s="701"/>
      <c r="W386" s="701"/>
      <c r="X386" s="701"/>
      <c r="Y386" s="701"/>
      <c r="Z386" s="701"/>
    </row>
    <row r="387">
      <c r="A387" s="701"/>
      <c r="B387" s="701"/>
      <c r="C387" s="690"/>
      <c r="D387" s="701"/>
      <c r="E387" s="1608"/>
      <c r="F387" s="701"/>
      <c r="G387" s="701"/>
      <c r="H387" s="701"/>
      <c r="I387" s="701"/>
      <c r="J387" s="701"/>
      <c r="K387" s="690"/>
      <c r="L387" s="701"/>
      <c r="M387" s="701"/>
      <c r="N387" s="701"/>
      <c r="O387" s="701"/>
      <c r="P387" s="701"/>
      <c r="Q387" s="701"/>
      <c r="R387" s="701"/>
      <c r="S387" s="701"/>
      <c r="T387" s="701"/>
      <c r="U387" s="701"/>
      <c r="V387" s="701"/>
      <c r="W387" s="701"/>
      <c r="X387" s="701"/>
      <c r="Y387" s="701"/>
      <c r="Z387" s="701"/>
    </row>
    <row r="388">
      <c r="A388" s="701"/>
      <c r="B388" s="701"/>
      <c r="C388" s="690"/>
      <c r="D388" s="701"/>
      <c r="E388" s="1608"/>
      <c r="F388" s="701"/>
      <c r="G388" s="701"/>
      <c r="H388" s="701"/>
      <c r="I388" s="701"/>
      <c r="J388" s="701"/>
      <c r="K388" s="690"/>
      <c r="L388" s="701"/>
      <c r="M388" s="701"/>
      <c r="N388" s="701"/>
      <c r="O388" s="701"/>
      <c r="P388" s="701"/>
      <c r="Q388" s="701"/>
      <c r="R388" s="701"/>
      <c r="S388" s="701"/>
      <c r="T388" s="701"/>
      <c r="U388" s="701"/>
      <c r="V388" s="701"/>
      <c r="W388" s="701"/>
      <c r="X388" s="701"/>
      <c r="Y388" s="701"/>
      <c r="Z388" s="701"/>
    </row>
    <row r="389">
      <c r="A389" s="701"/>
      <c r="B389" s="701"/>
      <c r="C389" s="690"/>
      <c r="D389" s="701"/>
      <c r="E389" s="1608"/>
      <c r="F389" s="701"/>
      <c r="G389" s="701"/>
      <c r="H389" s="701"/>
      <c r="I389" s="701"/>
      <c r="J389" s="701"/>
      <c r="K389" s="690"/>
      <c r="L389" s="701"/>
      <c r="M389" s="701"/>
      <c r="N389" s="701"/>
      <c r="O389" s="701"/>
      <c r="P389" s="701"/>
      <c r="Q389" s="701"/>
      <c r="R389" s="701"/>
      <c r="S389" s="701"/>
      <c r="T389" s="701"/>
      <c r="U389" s="701"/>
      <c r="V389" s="701"/>
      <c r="W389" s="701"/>
      <c r="X389" s="701"/>
      <c r="Y389" s="701"/>
      <c r="Z389" s="701"/>
    </row>
    <row r="390">
      <c r="A390" s="701"/>
      <c r="B390" s="701"/>
      <c r="C390" s="690"/>
      <c r="D390" s="701"/>
      <c r="E390" s="1608"/>
      <c r="F390" s="701"/>
      <c r="G390" s="701"/>
      <c r="H390" s="701"/>
      <c r="I390" s="701"/>
      <c r="J390" s="701"/>
      <c r="K390" s="690"/>
      <c r="L390" s="701"/>
      <c r="M390" s="701"/>
      <c r="N390" s="701"/>
      <c r="O390" s="701"/>
      <c r="P390" s="701"/>
      <c r="Q390" s="701"/>
      <c r="R390" s="701"/>
      <c r="S390" s="701"/>
      <c r="T390" s="701"/>
      <c r="U390" s="701"/>
      <c r="V390" s="701"/>
      <c r="W390" s="701"/>
      <c r="X390" s="701"/>
      <c r="Y390" s="701"/>
      <c r="Z390" s="701"/>
    </row>
    <row r="391">
      <c r="A391" s="701"/>
      <c r="B391" s="701"/>
      <c r="C391" s="690"/>
      <c r="D391" s="701"/>
      <c r="E391" s="1608"/>
      <c r="F391" s="701"/>
      <c r="G391" s="701"/>
      <c r="H391" s="701"/>
      <c r="I391" s="701"/>
      <c r="J391" s="701"/>
      <c r="K391" s="690"/>
      <c r="L391" s="701"/>
      <c r="M391" s="701"/>
      <c r="N391" s="701"/>
      <c r="O391" s="701"/>
      <c r="P391" s="701"/>
      <c r="Q391" s="701"/>
      <c r="R391" s="701"/>
      <c r="S391" s="701"/>
      <c r="T391" s="701"/>
      <c r="U391" s="701"/>
      <c r="V391" s="701"/>
      <c r="W391" s="701"/>
      <c r="X391" s="701"/>
      <c r="Y391" s="701"/>
      <c r="Z391" s="701"/>
    </row>
    <row r="392">
      <c r="A392" s="701"/>
      <c r="B392" s="701"/>
      <c r="C392" s="690"/>
      <c r="D392" s="701"/>
      <c r="E392" s="1608"/>
      <c r="F392" s="701"/>
      <c r="G392" s="701"/>
      <c r="H392" s="701"/>
      <c r="I392" s="701"/>
      <c r="J392" s="701"/>
      <c r="K392" s="690"/>
      <c r="L392" s="701"/>
      <c r="M392" s="701"/>
      <c r="N392" s="701"/>
      <c r="O392" s="701"/>
      <c r="P392" s="701"/>
      <c r="Q392" s="701"/>
      <c r="R392" s="701"/>
      <c r="S392" s="701"/>
      <c r="T392" s="701"/>
      <c r="U392" s="701"/>
      <c r="V392" s="701"/>
      <c r="W392" s="701"/>
      <c r="X392" s="701"/>
      <c r="Y392" s="701"/>
      <c r="Z392" s="701"/>
    </row>
    <row r="393">
      <c r="A393" s="701"/>
      <c r="B393" s="701"/>
      <c r="C393" s="690"/>
      <c r="D393" s="701"/>
      <c r="E393" s="1608"/>
      <c r="F393" s="701"/>
      <c r="G393" s="701"/>
      <c r="H393" s="701"/>
      <c r="I393" s="701"/>
      <c r="J393" s="701"/>
      <c r="K393" s="690"/>
      <c r="L393" s="701"/>
      <c r="M393" s="701"/>
      <c r="N393" s="701"/>
      <c r="O393" s="701"/>
      <c r="P393" s="701"/>
      <c r="Q393" s="701"/>
      <c r="R393" s="701"/>
      <c r="S393" s="701"/>
      <c r="T393" s="701"/>
      <c r="U393" s="701"/>
      <c r="V393" s="701"/>
      <c r="W393" s="701"/>
      <c r="X393" s="701"/>
      <c r="Y393" s="701"/>
      <c r="Z393" s="701"/>
    </row>
    <row r="394">
      <c r="A394" s="701"/>
      <c r="B394" s="701"/>
      <c r="C394" s="690"/>
      <c r="D394" s="701"/>
      <c r="E394" s="1608"/>
      <c r="F394" s="701"/>
      <c r="G394" s="701"/>
      <c r="H394" s="701"/>
      <c r="I394" s="701"/>
      <c r="J394" s="701"/>
      <c r="K394" s="690"/>
      <c r="L394" s="701"/>
      <c r="M394" s="701"/>
      <c r="N394" s="701"/>
      <c r="O394" s="701"/>
      <c r="P394" s="701"/>
      <c r="Q394" s="701"/>
      <c r="R394" s="701"/>
      <c r="S394" s="701"/>
      <c r="T394" s="701"/>
      <c r="U394" s="701"/>
      <c r="V394" s="701"/>
      <c r="W394" s="701"/>
      <c r="X394" s="701"/>
      <c r="Y394" s="701"/>
      <c r="Z394" s="701"/>
    </row>
    <row r="395">
      <c r="A395" s="701"/>
      <c r="B395" s="701"/>
      <c r="C395" s="690"/>
      <c r="D395" s="701"/>
      <c r="E395" s="1608"/>
      <c r="F395" s="701"/>
      <c r="G395" s="701"/>
      <c r="H395" s="701"/>
      <c r="I395" s="701"/>
      <c r="J395" s="701"/>
      <c r="K395" s="690"/>
      <c r="L395" s="701"/>
      <c r="M395" s="701"/>
      <c r="N395" s="701"/>
      <c r="O395" s="701"/>
      <c r="P395" s="701"/>
      <c r="Q395" s="701"/>
      <c r="R395" s="701"/>
      <c r="S395" s="701"/>
      <c r="T395" s="701"/>
      <c r="U395" s="701"/>
      <c r="V395" s="701"/>
      <c r="W395" s="701"/>
      <c r="X395" s="701"/>
      <c r="Y395" s="701"/>
      <c r="Z395" s="701"/>
    </row>
    <row r="396">
      <c r="A396" s="701"/>
      <c r="B396" s="701"/>
      <c r="C396" s="690"/>
      <c r="D396" s="701"/>
      <c r="E396" s="1608"/>
      <c r="F396" s="701"/>
      <c r="G396" s="701"/>
      <c r="H396" s="701"/>
      <c r="I396" s="701"/>
      <c r="J396" s="701"/>
      <c r="K396" s="690"/>
      <c r="L396" s="701"/>
      <c r="M396" s="701"/>
      <c r="N396" s="701"/>
      <c r="O396" s="701"/>
      <c r="P396" s="701"/>
      <c r="Q396" s="701"/>
      <c r="R396" s="701"/>
      <c r="S396" s="701"/>
      <c r="T396" s="701"/>
      <c r="U396" s="701"/>
      <c r="V396" s="701"/>
      <c r="W396" s="701"/>
      <c r="X396" s="701"/>
      <c r="Y396" s="701"/>
      <c r="Z396" s="701"/>
    </row>
    <row r="397">
      <c r="A397" s="701"/>
      <c r="B397" s="701"/>
      <c r="C397" s="690"/>
      <c r="D397" s="701"/>
      <c r="E397" s="1608"/>
      <c r="F397" s="701"/>
      <c r="G397" s="701"/>
      <c r="H397" s="701"/>
      <c r="I397" s="701"/>
      <c r="J397" s="701"/>
      <c r="K397" s="690"/>
      <c r="L397" s="701"/>
      <c r="M397" s="701"/>
      <c r="N397" s="701"/>
      <c r="O397" s="701"/>
      <c r="P397" s="701"/>
      <c r="Q397" s="701"/>
      <c r="R397" s="701"/>
      <c r="S397" s="701"/>
      <c r="T397" s="701"/>
      <c r="U397" s="701"/>
      <c r="V397" s="701"/>
      <c r="W397" s="701"/>
      <c r="X397" s="701"/>
      <c r="Y397" s="701"/>
      <c r="Z397" s="701"/>
    </row>
    <row r="398">
      <c r="A398" s="701"/>
      <c r="B398" s="701"/>
      <c r="C398" s="690"/>
      <c r="D398" s="701"/>
      <c r="E398" s="1608"/>
      <c r="F398" s="701"/>
      <c r="G398" s="701"/>
      <c r="H398" s="701"/>
      <c r="I398" s="701"/>
      <c r="J398" s="701"/>
      <c r="K398" s="690"/>
      <c r="L398" s="701"/>
      <c r="M398" s="701"/>
      <c r="N398" s="701"/>
      <c r="O398" s="701"/>
      <c r="P398" s="701"/>
      <c r="Q398" s="701"/>
      <c r="R398" s="701"/>
      <c r="S398" s="701"/>
      <c r="T398" s="701"/>
      <c r="U398" s="701"/>
      <c r="V398" s="701"/>
      <c r="W398" s="701"/>
      <c r="X398" s="701"/>
      <c r="Y398" s="701"/>
      <c r="Z398" s="701"/>
    </row>
    <row r="399">
      <c r="A399" s="701"/>
      <c r="B399" s="701"/>
      <c r="C399" s="690"/>
      <c r="D399" s="701"/>
      <c r="E399" s="1608"/>
      <c r="F399" s="701"/>
      <c r="G399" s="701"/>
      <c r="H399" s="701"/>
      <c r="I399" s="701"/>
      <c r="J399" s="701"/>
      <c r="K399" s="690"/>
      <c r="L399" s="701"/>
      <c r="M399" s="701"/>
      <c r="N399" s="701"/>
      <c r="O399" s="701"/>
      <c r="P399" s="701"/>
      <c r="Q399" s="701"/>
      <c r="R399" s="701"/>
      <c r="S399" s="701"/>
      <c r="T399" s="701"/>
      <c r="U399" s="701"/>
      <c r="V399" s="701"/>
      <c r="W399" s="701"/>
      <c r="X399" s="701"/>
      <c r="Y399" s="701"/>
      <c r="Z399" s="701"/>
    </row>
    <row r="400">
      <c r="A400" s="701"/>
      <c r="B400" s="701"/>
      <c r="C400" s="690"/>
      <c r="D400" s="701"/>
      <c r="E400" s="1608"/>
      <c r="F400" s="701"/>
      <c r="G400" s="701"/>
      <c r="H400" s="701"/>
      <c r="I400" s="701"/>
      <c r="J400" s="701"/>
      <c r="K400" s="690"/>
      <c r="L400" s="701"/>
      <c r="M400" s="701"/>
      <c r="N400" s="701"/>
      <c r="O400" s="701"/>
      <c r="P400" s="701"/>
      <c r="Q400" s="701"/>
      <c r="R400" s="701"/>
      <c r="S400" s="701"/>
      <c r="T400" s="701"/>
      <c r="U400" s="701"/>
      <c r="V400" s="701"/>
      <c r="W400" s="701"/>
      <c r="X400" s="701"/>
      <c r="Y400" s="701"/>
      <c r="Z400" s="701"/>
    </row>
    <row r="401">
      <c r="A401" s="701"/>
      <c r="B401" s="701"/>
      <c r="C401" s="690"/>
      <c r="D401" s="701"/>
      <c r="E401" s="1608"/>
      <c r="F401" s="701"/>
      <c r="G401" s="701"/>
      <c r="H401" s="701"/>
      <c r="I401" s="701"/>
      <c r="J401" s="701"/>
      <c r="K401" s="690"/>
      <c r="L401" s="701"/>
      <c r="M401" s="701"/>
      <c r="N401" s="701"/>
      <c r="O401" s="701"/>
      <c r="P401" s="701"/>
      <c r="Q401" s="701"/>
      <c r="R401" s="701"/>
      <c r="S401" s="701"/>
      <c r="T401" s="701"/>
      <c r="U401" s="701"/>
      <c r="V401" s="701"/>
      <c r="W401" s="701"/>
      <c r="X401" s="701"/>
      <c r="Y401" s="701"/>
      <c r="Z401" s="701"/>
    </row>
    <row r="402">
      <c r="A402" s="701"/>
      <c r="B402" s="701"/>
      <c r="C402" s="690"/>
      <c r="D402" s="701"/>
      <c r="E402" s="1608"/>
      <c r="F402" s="701"/>
      <c r="G402" s="701"/>
      <c r="H402" s="701"/>
      <c r="I402" s="701"/>
      <c r="J402" s="701"/>
      <c r="K402" s="690"/>
      <c r="L402" s="701"/>
      <c r="M402" s="701"/>
      <c r="N402" s="701"/>
      <c r="O402" s="701"/>
      <c r="P402" s="701"/>
      <c r="Q402" s="701"/>
      <c r="R402" s="701"/>
      <c r="S402" s="701"/>
      <c r="T402" s="701"/>
      <c r="U402" s="701"/>
      <c r="V402" s="701"/>
      <c r="W402" s="701"/>
      <c r="X402" s="701"/>
      <c r="Y402" s="701"/>
      <c r="Z402" s="701"/>
    </row>
    <row r="403">
      <c r="A403" s="701"/>
      <c r="B403" s="701"/>
      <c r="C403" s="690"/>
      <c r="D403" s="701"/>
      <c r="E403" s="1608"/>
      <c r="F403" s="701"/>
      <c r="G403" s="701"/>
      <c r="H403" s="701"/>
      <c r="I403" s="701"/>
      <c r="J403" s="701"/>
      <c r="K403" s="690"/>
      <c r="L403" s="701"/>
      <c r="M403" s="701"/>
      <c r="N403" s="701"/>
      <c r="O403" s="701"/>
      <c r="P403" s="701"/>
      <c r="Q403" s="701"/>
      <c r="R403" s="701"/>
      <c r="S403" s="701"/>
      <c r="T403" s="701"/>
      <c r="U403" s="701"/>
      <c r="V403" s="701"/>
      <c r="W403" s="701"/>
      <c r="X403" s="701"/>
      <c r="Y403" s="701"/>
      <c r="Z403" s="701"/>
    </row>
    <row r="404">
      <c r="A404" s="701"/>
      <c r="B404" s="701"/>
      <c r="C404" s="690"/>
      <c r="D404" s="701"/>
      <c r="E404" s="1608"/>
      <c r="F404" s="701"/>
      <c r="G404" s="701"/>
      <c r="H404" s="701"/>
      <c r="I404" s="701"/>
      <c r="J404" s="701"/>
      <c r="K404" s="690"/>
      <c r="L404" s="701"/>
      <c r="M404" s="701"/>
      <c r="N404" s="701"/>
      <c r="O404" s="701"/>
      <c r="P404" s="701"/>
      <c r="Q404" s="701"/>
      <c r="R404" s="701"/>
      <c r="S404" s="701"/>
      <c r="T404" s="701"/>
      <c r="U404" s="701"/>
      <c r="V404" s="701"/>
      <c r="W404" s="701"/>
      <c r="X404" s="701"/>
      <c r="Y404" s="701"/>
      <c r="Z404" s="701"/>
    </row>
    <row r="405">
      <c r="A405" s="701"/>
      <c r="B405" s="701"/>
      <c r="C405" s="690"/>
      <c r="D405" s="701"/>
      <c r="E405" s="1608"/>
      <c r="F405" s="701"/>
      <c r="G405" s="701"/>
      <c r="H405" s="701"/>
      <c r="I405" s="701"/>
      <c r="J405" s="701"/>
      <c r="K405" s="690"/>
      <c r="L405" s="701"/>
      <c r="M405" s="701"/>
      <c r="N405" s="701"/>
      <c r="O405" s="701"/>
      <c r="P405" s="701"/>
      <c r="Q405" s="701"/>
      <c r="R405" s="701"/>
      <c r="S405" s="701"/>
      <c r="T405" s="701"/>
      <c r="U405" s="701"/>
      <c r="V405" s="701"/>
      <c r="W405" s="701"/>
      <c r="X405" s="701"/>
      <c r="Y405" s="701"/>
      <c r="Z405" s="701"/>
    </row>
    <row r="406">
      <c r="A406" s="701"/>
      <c r="B406" s="701"/>
      <c r="C406" s="690"/>
      <c r="D406" s="701"/>
      <c r="E406" s="1608"/>
      <c r="F406" s="701"/>
      <c r="G406" s="701"/>
      <c r="H406" s="701"/>
      <c r="I406" s="701"/>
      <c r="J406" s="701"/>
      <c r="K406" s="690"/>
      <c r="L406" s="701"/>
      <c r="M406" s="701"/>
      <c r="N406" s="701"/>
      <c r="O406" s="701"/>
      <c r="P406" s="701"/>
      <c r="Q406" s="701"/>
      <c r="R406" s="701"/>
      <c r="S406" s="701"/>
      <c r="T406" s="701"/>
      <c r="U406" s="701"/>
      <c r="V406" s="701"/>
      <c r="W406" s="701"/>
      <c r="X406" s="701"/>
      <c r="Y406" s="701"/>
      <c r="Z406" s="701"/>
    </row>
    <row r="407">
      <c r="A407" s="701"/>
      <c r="B407" s="701"/>
      <c r="C407" s="690"/>
      <c r="D407" s="701"/>
      <c r="E407" s="1608"/>
      <c r="F407" s="701"/>
      <c r="G407" s="701"/>
      <c r="H407" s="701"/>
      <c r="I407" s="701"/>
      <c r="J407" s="701"/>
      <c r="K407" s="690"/>
      <c r="L407" s="701"/>
      <c r="M407" s="701"/>
      <c r="N407" s="701"/>
      <c r="O407" s="701"/>
      <c r="P407" s="701"/>
      <c r="Q407" s="701"/>
      <c r="R407" s="701"/>
      <c r="S407" s="701"/>
      <c r="T407" s="701"/>
      <c r="U407" s="701"/>
      <c r="V407" s="701"/>
      <c r="W407" s="701"/>
      <c r="X407" s="701"/>
      <c r="Y407" s="701"/>
      <c r="Z407" s="701"/>
    </row>
    <row r="408">
      <c r="A408" s="701"/>
      <c r="B408" s="701"/>
      <c r="C408" s="690"/>
      <c r="D408" s="701"/>
      <c r="E408" s="1608"/>
      <c r="F408" s="701"/>
      <c r="G408" s="701"/>
      <c r="H408" s="701"/>
      <c r="I408" s="701"/>
      <c r="J408" s="701"/>
      <c r="K408" s="690"/>
      <c r="L408" s="701"/>
      <c r="M408" s="701"/>
      <c r="N408" s="701"/>
      <c r="O408" s="701"/>
      <c r="P408" s="701"/>
      <c r="Q408" s="701"/>
      <c r="R408" s="701"/>
      <c r="S408" s="701"/>
      <c r="T408" s="701"/>
      <c r="U408" s="701"/>
      <c r="V408" s="701"/>
      <c r="W408" s="701"/>
      <c r="X408" s="701"/>
      <c r="Y408" s="701"/>
      <c r="Z408" s="701"/>
    </row>
    <row r="409">
      <c r="A409" s="701"/>
      <c r="B409" s="701"/>
      <c r="C409" s="690"/>
      <c r="D409" s="701"/>
      <c r="E409" s="1608"/>
      <c r="F409" s="701"/>
      <c r="G409" s="701"/>
      <c r="H409" s="701"/>
      <c r="I409" s="701"/>
      <c r="J409" s="701"/>
      <c r="K409" s="690"/>
      <c r="L409" s="701"/>
      <c r="M409" s="701"/>
      <c r="N409" s="701"/>
      <c r="O409" s="701"/>
      <c r="P409" s="701"/>
      <c r="Q409" s="701"/>
      <c r="R409" s="701"/>
      <c r="S409" s="701"/>
      <c r="T409" s="701"/>
      <c r="U409" s="701"/>
      <c r="V409" s="701"/>
      <c r="W409" s="701"/>
      <c r="X409" s="701"/>
      <c r="Y409" s="701"/>
      <c r="Z409" s="701"/>
    </row>
    <row r="410">
      <c r="A410" s="701"/>
      <c r="B410" s="701"/>
      <c r="C410" s="690"/>
      <c r="D410" s="701"/>
      <c r="E410" s="1608"/>
      <c r="F410" s="701"/>
      <c r="G410" s="701"/>
      <c r="H410" s="701"/>
      <c r="I410" s="701"/>
      <c r="J410" s="701"/>
      <c r="K410" s="690"/>
      <c r="L410" s="701"/>
      <c r="M410" s="701"/>
      <c r="N410" s="701"/>
      <c r="O410" s="701"/>
      <c r="P410" s="701"/>
      <c r="Q410" s="701"/>
      <c r="R410" s="701"/>
      <c r="S410" s="701"/>
      <c r="T410" s="701"/>
      <c r="U410" s="701"/>
      <c r="V410" s="701"/>
      <c r="W410" s="701"/>
      <c r="X410" s="701"/>
      <c r="Y410" s="701"/>
      <c r="Z410" s="701"/>
    </row>
    <row r="411">
      <c r="A411" s="701"/>
      <c r="B411" s="701"/>
      <c r="C411" s="690"/>
      <c r="D411" s="701"/>
      <c r="E411" s="1608"/>
      <c r="F411" s="701"/>
      <c r="G411" s="701"/>
      <c r="H411" s="701"/>
      <c r="I411" s="701"/>
      <c r="J411" s="701"/>
      <c r="K411" s="690"/>
      <c r="L411" s="701"/>
      <c r="M411" s="701"/>
      <c r="N411" s="701"/>
      <c r="O411" s="701"/>
      <c r="P411" s="701"/>
      <c r="Q411" s="701"/>
      <c r="R411" s="701"/>
      <c r="S411" s="701"/>
      <c r="T411" s="701"/>
      <c r="U411" s="701"/>
      <c r="V411" s="701"/>
      <c r="W411" s="701"/>
      <c r="X411" s="701"/>
      <c r="Y411" s="701"/>
      <c r="Z411" s="701"/>
    </row>
    <row r="412">
      <c r="A412" s="701"/>
      <c r="B412" s="701"/>
      <c r="C412" s="690"/>
      <c r="D412" s="701"/>
      <c r="E412" s="1608"/>
      <c r="F412" s="701"/>
      <c r="G412" s="701"/>
      <c r="H412" s="701"/>
      <c r="I412" s="701"/>
      <c r="J412" s="701"/>
      <c r="K412" s="690"/>
      <c r="L412" s="701"/>
      <c r="M412" s="701"/>
      <c r="N412" s="701"/>
      <c r="O412" s="701"/>
      <c r="P412" s="701"/>
      <c r="Q412" s="701"/>
      <c r="R412" s="701"/>
      <c r="S412" s="701"/>
      <c r="T412" s="701"/>
      <c r="U412" s="701"/>
      <c r="V412" s="701"/>
      <c r="W412" s="701"/>
      <c r="X412" s="701"/>
      <c r="Y412" s="701"/>
      <c r="Z412" s="701"/>
    </row>
    <row r="413">
      <c r="A413" s="701"/>
      <c r="B413" s="701"/>
      <c r="C413" s="690"/>
      <c r="D413" s="701"/>
      <c r="E413" s="1608"/>
      <c r="F413" s="701"/>
      <c r="G413" s="701"/>
      <c r="H413" s="701"/>
      <c r="I413" s="701"/>
      <c r="J413" s="701"/>
      <c r="K413" s="690"/>
      <c r="L413" s="701"/>
      <c r="M413" s="701"/>
      <c r="N413" s="701"/>
      <c r="O413" s="701"/>
      <c r="P413" s="701"/>
      <c r="Q413" s="701"/>
      <c r="R413" s="701"/>
      <c r="S413" s="701"/>
      <c r="T413" s="701"/>
      <c r="U413" s="701"/>
      <c r="V413" s="701"/>
      <c r="W413" s="701"/>
      <c r="X413" s="701"/>
      <c r="Y413" s="701"/>
      <c r="Z413" s="701"/>
    </row>
    <row r="414">
      <c r="A414" s="701"/>
      <c r="B414" s="701"/>
      <c r="C414" s="690"/>
      <c r="D414" s="701"/>
      <c r="E414" s="1608"/>
      <c r="F414" s="701"/>
      <c r="G414" s="701"/>
      <c r="H414" s="701"/>
      <c r="I414" s="701"/>
      <c r="J414" s="701"/>
      <c r="K414" s="690"/>
      <c r="L414" s="701"/>
      <c r="M414" s="701"/>
      <c r="N414" s="701"/>
      <c r="O414" s="701"/>
      <c r="P414" s="701"/>
      <c r="Q414" s="701"/>
      <c r="R414" s="701"/>
      <c r="S414" s="701"/>
      <c r="T414" s="701"/>
      <c r="U414" s="701"/>
      <c r="V414" s="701"/>
      <c r="W414" s="701"/>
      <c r="X414" s="701"/>
      <c r="Y414" s="701"/>
      <c r="Z414" s="701"/>
    </row>
    <row r="415">
      <c r="A415" s="701"/>
      <c r="B415" s="701"/>
      <c r="C415" s="690"/>
      <c r="D415" s="701"/>
      <c r="E415" s="1608"/>
      <c r="F415" s="701"/>
      <c r="G415" s="701"/>
      <c r="H415" s="701"/>
      <c r="I415" s="701"/>
      <c r="J415" s="701"/>
      <c r="K415" s="690"/>
      <c r="L415" s="701"/>
      <c r="M415" s="701"/>
      <c r="N415" s="701"/>
      <c r="O415" s="701"/>
      <c r="P415" s="701"/>
      <c r="Q415" s="701"/>
      <c r="R415" s="701"/>
      <c r="S415" s="701"/>
      <c r="T415" s="701"/>
      <c r="U415" s="701"/>
      <c r="V415" s="701"/>
      <c r="W415" s="701"/>
      <c r="X415" s="701"/>
      <c r="Y415" s="701"/>
      <c r="Z415" s="701"/>
    </row>
    <row r="416">
      <c r="A416" s="701"/>
      <c r="B416" s="701"/>
      <c r="C416" s="690"/>
      <c r="D416" s="701"/>
      <c r="E416" s="1608"/>
      <c r="F416" s="701"/>
      <c r="G416" s="701"/>
      <c r="H416" s="701"/>
      <c r="I416" s="701"/>
      <c r="J416" s="701"/>
      <c r="K416" s="690"/>
      <c r="L416" s="701"/>
      <c r="M416" s="701"/>
      <c r="N416" s="701"/>
      <c r="O416" s="701"/>
      <c r="P416" s="701"/>
      <c r="Q416" s="701"/>
      <c r="R416" s="701"/>
      <c r="S416" s="701"/>
      <c r="T416" s="701"/>
      <c r="U416" s="701"/>
      <c r="V416" s="701"/>
      <c r="W416" s="701"/>
      <c r="X416" s="701"/>
      <c r="Y416" s="701"/>
      <c r="Z416" s="701"/>
    </row>
    <row r="417">
      <c r="A417" s="701"/>
      <c r="B417" s="701"/>
      <c r="C417" s="690"/>
      <c r="D417" s="701"/>
      <c r="E417" s="1608"/>
      <c r="F417" s="701"/>
      <c r="G417" s="701"/>
      <c r="H417" s="701"/>
      <c r="I417" s="701"/>
      <c r="J417" s="701"/>
      <c r="K417" s="690"/>
      <c r="L417" s="701"/>
      <c r="M417" s="701"/>
      <c r="N417" s="701"/>
      <c r="O417" s="701"/>
      <c r="P417" s="701"/>
      <c r="Q417" s="701"/>
      <c r="R417" s="701"/>
      <c r="S417" s="701"/>
      <c r="T417" s="701"/>
      <c r="U417" s="701"/>
      <c r="V417" s="701"/>
      <c r="W417" s="701"/>
      <c r="X417" s="701"/>
      <c r="Y417" s="701"/>
      <c r="Z417" s="701"/>
    </row>
    <row r="418">
      <c r="A418" s="701"/>
      <c r="B418" s="701"/>
      <c r="C418" s="690"/>
      <c r="D418" s="701"/>
      <c r="E418" s="1608"/>
      <c r="F418" s="701"/>
      <c r="G418" s="701"/>
      <c r="H418" s="701"/>
      <c r="I418" s="701"/>
      <c r="J418" s="701"/>
      <c r="K418" s="690"/>
      <c r="L418" s="701"/>
      <c r="M418" s="701"/>
      <c r="N418" s="701"/>
      <c r="O418" s="701"/>
      <c r="P418" s="701"/>
      <c r="Q418" s="701"/>
      <c r="R418" s="701"/>
      <c r="S418" s="701"/>
      <c r="T418" s="701"/>
      <c r="U418" s="701"/>
      <c r="V418" s="701"/>
      <c r="W418" s="701"/>
      <c r="X418" s="701"/>
      <c r="Y418" s="701"/>
      <c r="Z418" s="701"/>
    </row>
    <row r="419">
      <c r="A419" s="701"/>
      <c r="B419" s="701"/>
      <c r="C419" s="690"/>
      <c r="D419" s="701"/>
      <c r="E419" s="1608"/>
      <c r="F419" s="701"/>
      <c r="G419" s="701"/>
      <c r="H419" s="701"/>
      <c r="I419" s="701"/>
      <c r="J419" s="701"/>
      <c r="K419" s="690"/>
      <c r="L419" s="701"/>
      <c r="M419" s="701"/>
      <c r="N419" s="701"/>
      <c r="O419" s="701"/>
      <c r="P419" s="701"/>
      <c r="Q419" s="701"/>
      <c r="R419" s="701"/>
      <c r="S419" s="701"/>
      <c r="T419" s="701"/>
      <c r="U419" s="701"/>
      <c r="V419" s="701"/>
      <c r="W419" s="701"/>
      <c r="X419" s="701"/>
      <c r="Y419" s="701"/>
      <c r="Z419" s="701"/>
    </row>
    <row r="420">
      <c r="A420" s="701"/>
      <c r="B420" s="701"/>
      <c r="C420" s="690"/>
      <c r="D420" s="701"/>
      <c r="E420" s="1608"/>
      <c r="F420" s="701"/>
      <c r="G420" s="701"/>
      <c r="H420" s="701"/>
      <c r="I420" s="701"/>
      <c r="J420" s="701"/>
      <c r="K420" s="690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</row>
    <row r="421">
      <c r="A421" s="701"/>
      <c r="B421" s="701"/>
      <c r="C421" s="690"/>
      <c r="D421" s="701"/>
      <c r="E421" s="1608"/>
      <c r="F421" s="701"/>
      <c r="G421" s="701"/>
      <c r="H421" s="701"/>
      <c r="I421" s="701"/>
      <c r="J421" s="701"/>
      <c r="K421" s="690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</row>
    <row r="422">
      <c r="A422" s="701"/>
      <c r="B422" s="701"/>
      <c r="C422" s="690"/>
      <c r="D422" s="701"/>
      <c r="E422" s="1608"/>
      <c r="F422" s="701"/>
      <c r="G422" s="701"/>
      <c r="H422" s="701"/>
      <c r="I422" s="701"/>
      <c r="J422" s="701"/>
      <c r="K422" s="690"/>
      <c r="L422" s="701"/>
      <c r="M422" s="701"/>
      <c r="N422" s="701"/>
      <c r="O422" s="701"/>
      <c r="P422" s="701"/>
      <c r="Q422" s="701"/>
      <c r="R422" s="701"/>
      <c r="S422" s="701"/>
      <c r="T422" s="701"/>
      <c r="U422" s="701"/>
      <c r="V422" s="701"/>
      <c r="W422" s="701"/>
      <c r="X422" s="701"/>
      <c r="Y422" s="701"/>
      <c r="Z422" s="701"/>
    </row>
    <row r="423">
      <c r="A423" s="701"/>
      <c r="B423" s="701"/>
      <c r="C423" s="690"/>
      <c r="D423" s="701"/>
      <c r="E423" s="1608"/>
      <c r="F423" s="701"/>
      <c r="G423" s="701"/>
      <c r="H423" s="701"/>
      <c r="I423" s="701"/>
      <c r="J423" s="701"/>
      <c r="K423" s="690"/>
      <c r="L423" s="701"/>
      <c r="M423" s="701"/>
      <c r="N423" s="701"/>
      <c r="O423" s="701"/>
      <c r="P423" s="701"/>
      <c r="Q423" s="701"/>
      <c r="R423" s="701"/>
      <c r="S423" s="701"/>
      <c r="T423" s="701"/>
      <c r="U423" s="701"/>
      <c r="V423" s="701"/>
      <c r="W423" s="701"/>
      <c r="X423" s="701"/>
      <c r="Y423" s="701"/>
      <c r="Z423" s="701"/>
    </row>
    <row r="424">
      <c r="A424" s="701"/>
      <c r="B424" s="701"/>
      <c r="C424" s="690"/>
      <c r="D424" s="701"/>
      <c r="E424" s="1608"/>
      <c r="F424" s="701"/>
      <c r="G424" s="701"/>
      <c r="H424" s="701"/>
      <c r="I424" s="701"/>
      <c r="J424" s="701"/>
      <c r="K424" s="690"/>
      <c r="L424" s="701"/>
      <c r="M424" s="701"/>
      <c r="N424" s="701"/>
      <c r="O424" s="701"/>
      <c r="P424" s="701"/>
      <c r="Q424" s="701"/>
      <c r="R424" s="701"/>
      <c r="S424" s="701"/>
      <c r="T424" s="701"/>
      <c r="U424" s="701"/>
      <c r="V424" s="701"/>
      <c r="W424" s="701"/>
      <c r="X424" s="701"/>
      <c r="Y424" s="701"/>
      <c r="Z424" s="701"/>
    </row>
    <row r="425">
      <c r="A425" s="701"/>
      <c r="B425" s="701"/>
      <c r="C425" s="690"/>
      <c r="D425" s="701"/>
      <c r="E425" s="1608"/>
      <c r="F425" s="701"/>
      <c r="G425" s="701"/>
      <c r="H425" s="701"/>
      <c r="I425" s="701"/>
      <c r="J425" s="701"/>
      <c r="K425" s="690"/>
      <c r="L425" s="701"/>
      <c r="M425" s="701"/>
      <c r="N425" s="701"/>
      <c r="O425" s="701"/>
      <c r="P425" s="701"/>
      <c r="Q425" s="701"/>
      <c r="R425" s="701"/>
      <c r="S425" s="701"/>
      <c r="T425" s="701"/>
      <c r="U425" s="701"/>
      <c r="V425" s="701"/>
      <c r="W425" s="701"/>
      <c r="X425" s="701"/>
      <c r="Y425" s="701"/>
      <c r="Z425" s="701"/>
    </row>
    <row r="426">
      <c r="A426" s="701"/>
      <c r="B426" s="701"/>
      <c r="C426" s="690"/>
      <c r="D426" s="701"/>
      <c r="E426" s="1608"/>
      <c r="F426" s="701"/>
      <c r="G426" s="701"/>
      <c r="H426" s="701"/>
      <c r="I426" s="701"/>
      <c r="J426" s="701"/>
      <c r="K426" s="690"/>
      <c r="L426" s="701"/>
      <c r="M426" s="701"/>
      <c r="N426" s="701"/>
      <c r="O426" s="701"/>
      <c r="P426" s="701"/>
      <c r="Q426" s="701"/>
      <c r="R426" s="701"/>
      <c r="S426" s="701"/>
      <c r="T426" s="701"/>
      <c r="U426" s="701"/>
      <c r="V426" s="701"/>
      <c r="W426" s="701"/>
      <c r="X426" s="701"/>
      <c r="Y426" s="701"/>
      <c r="Z426" s="701"/>
    </row>
    <row r="427">
      <c r="A427" s="701"/>
      <c r="B427" s="701"/>
      <c r="C427" s="690"/>
      <c r="D427" s="701"/>
      <c r="E427" s="1608"/>
      <c r="F427" s="701"/>
      <c r="G427" s="701"/>
      <c r="H427" s="701"/>
      <c r="I427" s="701"/>
      <c r="J427" s="701"/>
      <c r="K427" s="690"/>
      <c r="L427" s="701"/>
      <c r="M427" s="701"/>
      <c r="N427" s="701"/>
      <c r="O427" s="701"/>
      <c r="P427" s="701"/>
      <c r="Q427" s="701"/>
      <c r="R427" s="701"/>
      <c r="S427" s="701"/>
      <c r="T427" s="701"/>
      <c r="U427" s="701"/>
      <c r="V427" s="701"/>
      <c r="W427" s="701"/>
      <c r="X427" s="701"/>
      <c r="Y427" s="701"/>
      <c r="Z427" s="701"/>
    </row>
    <row r="428">
      <c r="A428" s="701"/>
      <c r="B428" s="701"/>
      <c r="C428" s="690"/>
      <c r="D428" s="701"/>
      <c r="E428" s="1608"/>
      <c r="F428" s="701"/>
      <c r="G428" s="701"/>
      <c r="H428" s="701"/>
      <c r="I428" s="701"/>
      <c r="J428" s="701"/>
      <c r="K428" s="690"/>
      <c r="L428" s="701"/>
      <c r="M428" s="701"/>
      <c r="N428" s="701"/>
      <c r="O428" s="701"/>
      <c r="P428" s="701"/>
      <c r="Q428" s="701"/>
      <c r="R428" s="701"/>
      <c r="S428" s="701"/>
      <c r="T428" s="701"/>
      <c r="U428" s="701"/>
      <c r="V428" s="701"/>
      <c r="W428" s="701"/>
      <c r="X428" s="701"/>
      <c r="Y428" s="701"/>
      <c r="Z428" s="701"/>
    </row>
    <row r="429">
      <c r="A429" s="701"/>
      <c r="B429" s="701"/>
      <c r="C429" s="690"/>
      <c r="D429" s="701"/>
      <c r="E429" s="1608"/>
      <c r="F429" s="701"/>
      <c r="G429" s="701"/>
      <c r="H429" s="701"/>
      <c r="I429" s="701"/>
      <c r="J429" s="701"/>
      <c r="K429" s="690"/>
      <c r="L429" s="701"/>
      <c r="M429" s="701"/>
      <c r="N429" s="701"/>
      <c r="O429" s="701"/>
      <c r="P429" s="701"/>
      <c r="Q429" s="701"/>
      <c r="R429" s="701"/>
      <c r="S429" s="701"/>
      <c r="T429" s="701"/>
      <c r="U429" s="701"/>
      <c r="V429" s="701"/>
      <c r="W429" s="701"/>
      <c r="X429" s="701"/>
      <c r="Y429" s="701"/>
      <c r="Z429" s="701"/>
    </row>
    <row r="430">
      <c r="A430" s="701"/>
      <c r="B430" s="701"/>
      <c r="C430" s="690"/>
      <c r="D430" s="701"/>
      <c r="E430" s="1608"/>
      <c r="F430" s="701"/>
      <c r="G430" s="701"/>
      <c r="H430" s="701"/>
      <c r="I430" s="701"/>
      <c r="J430" s="701"/>
      <c r="K430" s="690"/>
      <c r="L430" s="701"/>
      <c r="M430" s="701"/>
      <c r="N430" s="701"/>
      <c r="O430" s="701"/>
      <c r="P430" s="701"/>
      <c r="Q430" s="701"/>
      <c r="R430" s="701"/>
      <c r="S430" s="701"/>
      <c r="T430" s="701"/>
      <c r="U430" s="701"/>
      <c r="V430" s="701"/>
      <c r="W430" s="701"/>
      <c r="X430" s="701"/>
      <c r="Y430" s="701"/>
      <c r="Z430" s="701"/>
    </row>
    <row r="431">
      <c r="A431" s="701"/>
      <c r="B431" s="701"/>
      <c r="C431" s="690"/>
      <c r="D431" s="701"/>
      <c r="E431" s="1608"/>
      <c r="F431" s="701"/>
      <c r="G431" s="701"/>
      <c r="H431" s="701"/>
      <c r="I431" s="701"/>
      <c r="J431" s="701"/>
      <c r="K431" s="690"/>
      <c r="L431" s="701"/>
      <c r="M431" s="701"/>
      <c r="N431" s="701"/>
      <c r="O431" s="701"/>
      <c r="P431" s="701"/>
      <c r="Q431" s="701"/>
      <c r="R431" s="701"/>
      <c r="S431" s="701"/>
      <c r="T431" s="701"/>
      <c r="U431" s="701"/>
      <c r="V431" s="701"/>
      <c r="W431" s="701"/>
      <c r="X431" s="701"/>
      <c r="Y431" s="701"/>
      <c r="Z431" s="701"/>
    </row>
    <row r="432">
      <c r="A432" s="701"/>
      <c r="B432" s="701"/>
      <c r="C432" s="690"/>
      <c r="D432" s="701"/>
      <c r="E432" s="1608"/>
      <c r="F432" s="701"/>
      <c r="G432" s="701"/>
      <c r="H432" s="701"/>
      <c r="I432" s="701"/>
      <c r="J432" s="701"/>
      <c r="K432" s="690"/>
      <c r="L432" s="701"/>
      <c r="M432" s="701"/>
      <c r="N432" s="701"/>
      <c r="O432" s="701"/>
      <c r="P432" s="701"/>
      <c r="Q432" s="701"/>
      <c r="R432" s="701"/>
      <c r="S432" s="701"/>
      <c r="T432" s="701"/>
      <c r="U432" s="701"/>
      <c r="V432" s="701"/>
      <c r="W432" s="701"/>
      <c r="X432" s="701"/>
      <c r="Y432" s="701"/>
      <c r="Z432" s="701"/>
    </row>
    <row r="433">
      <c r="A433" s="701"/>
      <c r="B433" s="701"/>
      <c r="C433" s="690"/>
      <c r="D433" s="701"/>
      <c r="E433" s="1608"/>
      <c r="F433" s="701"/>
      <c r="G433" s="701"/>
      <c r="H433" s="701"/>
      <c r="I433" s="701"/>
      <c r="J433" s="701"/>
      <c r="K433" s="690"/>
      <c r="L433" s="701"/>
      <c r="M433" s="701"/>
      <c r="N433" s="701"/>
      <c r="O433" s="701"/>
      <c r="P433" s="701"/>
      <c r="Q433" s="701"/>
      <c r="R433" s="701"/>
      <c r="S433" s="701"/>
      <c r="T433" s="701"/>
      <c r="U433" s="701"/>
      <c r="V433" s="701"/>
      <c r="W433" s="701"/>
      <c r="X433" s="701"/>
      <c r="Y433" s="701"/>
      <c r="Z433" s="701"/>
    </row>
    <row r="434">
      <c r="A434" s="701"/>
      <c r="B434" s="701"/>
      <c r="C434" s="690"/>
      <c r="D434" s="701"/>
      <c r="E434" s="1608"/>
      <c r="F434" s="701"/>
      <c r="G434" s="701"/>
      <c r="H434" s="701"/>
      <c r="I434" s="701"/>
      <c r="J434" s="701"/>
      <c r="K434" s="690"/>
      <c r="L434" s="701"/>
      <c r="M434" s="701"/>
      <c r="N434" s="701"/>
      <c r="O434" s="701"/>
      <c r="P434" s="701"/>
      <c r="Q434" s="701"/>
      <c r="R434" s="701"/>
      <c r="S434" s="701"/>
      <c r="T434" s="701"/>
      <c r="U434" s="701"/>
      <c r="V434" s="701"/>
      <c r="W434" s="701"/>
      <c r="X434" s="701"/>
      <c r="Y434" s="701"/>
      <c r="Z434" s="701"/>
    </row>
    <row r="435">
      <c r="A435" s="701"/>
      <c r="B435" s="701"/>
      <c r="C435" s="690"/>
      <c r="D435" s="701"/>
      <c r="E435" s="1608"/>
      <c r="F435" s="701"/>
      <c r="G435" s="701"/>
      <c r="H435" s="701"/>
      <c r="I435" s="701"/>
      <c r="J435" s="701"/>
      <c r="K435" s="690"/>
      <c r="L435" s="701"/>
      <c r="M435" s="701"/>
      <c r="N435" s="701"/>
      <c r="O435" s="701"/>
      <c r="P435" s="701"/>
      <c r="Q435" s="701"/>
      <c r="R435" s="701"/>
      <c r="S435" s="701"/>
      <c r="T435" s="701"/>
      <c r="U435" s="701"/>
      <c r="V435" s="701"/>
      <c r="W435" s="701"/>
      <c r="X435" s="701"/>
      <c r="Y435" s="701"/>
      <c r="Z435" s="701"/>
    </row>
    <row r="436">
      <c r="A436" s="701"/>
      <c r="B436" s="701"/>
      <c r="C436" s="690"/>
      <c r="D436" s="701"/>
      <c r="E436" s="1608"/>
      <c r="F436" s="701"/>
      <c r="G436" s="701"/>
      <c r="H436" s="701"/>
      <c r="I436" s="701"/>
      <c r="J436" s="701"/>
      <c r="K436" s="690"/>
      <c r="L436" s="701"/>
      <c r="M436" s="701"/>
      <c r="N436" s="701"/>
      <c r="O436" s="701"/>
      <c r="P436" s="701"/>
      <c r="Q436" s="701"/>
      <c r="R436" s="701"/>
      <c r="S436" s="701"/>
      <c r="T436" s="701"/>
      <c r="U436" s="701"/>
      <c r="V436" s="701"/>
      <c r="W436" s="701"/>
      <c r="X436" s="701"/>
      <c r="Y436" s="701"/>
      <c r="Z436" s="701"/>
    </row>
    <row r="437">
      <c r="A437" s="701"/>
      <c r="B437" s="701"/>
      <c r="C437" s="690"/>
      <c r="D437" s="701"/>
      <c r="E437" s="1608"/>
      <c r="F437" s="701"/>
      <c r="G437" s="701"/>
      <c r="H437" s="701"/>
      <c r="I437" s="701"/>
      <c r="J437" s="701"/>
      <c r="K437" s="690"/>
      <c r="L437" s="701"/>
      <c r="M437" s="701"/>
      <c r="N437" s="701"/>
      <c r="O437" s="701"/>
      <c r="P437" s="701"/>
      <c r="Q437" s="701"/>
      <c r="R437" s="701"/>
      <c r="S437" s="701"/>
      <c r="T437" s="701"/>
      <c r="U437" s="701"/>
      <c r="V437" s="701"/>
      <c r="W437" s="701"/>
      <c r="X437" s="701"/>
      <c r="Y437" s="701"/>
      <c r="Z437" s="701"/>
    </row>
    <row r="438">
      <c r="A438" s="701"/>
      <c r="B438" s="701"/>
      <c r="C438" s="690"/>
      <c r="D438" s="701"/>
      <c r="E438" s="1608"/>
      <c r="F438" s="701"/>
      <c r="G438" s="701"/>
      <c r="H438" s="701"/>
      <c r="I438" s="701"/>
      <c r="J438" s="701"/>
      <c r="K438" s="690"/>
      <c r="L438" s="701"/>
      <c r="M438" s="701"/>
      <c r="N438" s="701"/>
      <c r="O438" s="701"/>
      <c r="P438" s="701"/>
      <c r="Q438" s="701"/>
      <c r="R438" s="701"/>
      <c r="S438" s="701"/>
      <c r="T438" s="701"/>
      <c r="U438" s="701"/>
      <c r="V438" s="701"/>
      <c r="W438" s="701"/>
      <c r="X438" s="701"/>
      <c r="Y438" s="701"/>
      <c r="Z438" s="701"/>
    </row>
    <row r="439">
      <c r="A439" s="701"/>
      <c r="B439" s="701"/>
      <c r="C439" s="690"/>
      <c r="D439" s="701"/>
      <c r="E439" s="1608"/>
      <c r="F439" s="701"/>
      <c r="G439" s="701"/>
      <c r="H439" s="701"/>
      <c r="I439" s="701"/>
      <c r="J439" s="701"/>
      <c r="K439" s="690"/>
      <c r="L439" s="701"/>
      <c r="M439" s="701"/>
      <c r="N439" s="701"/>
      <c r="O439" s="701"/>
      <c r="P439" s="701"/>
      <c r="Q439" s="701"/>
      <c r="R439" s="701"/>
      <c r="S439" s="701"/>
      <c r="T439" s="701"/>
      <c r="U439" s="701"/>
      <c r="V439" s="701"/>
      <c r="W439" s="701"/>
      <c r="X439" s="701"/>
      <c r="Y439" s="701"/>
      <c r="Z439" s="701"/>
    </row>
    <row r="440">
      <c r="A440" s="701"/>
      <c r="B440" s="701"/>
      <c r="C440" s="690"/>
      <c r="D440" s="701"/>
      <c r="E440" s="1608"/>
      <c r="F440" s="701"/>
      <c r="G440" s="701"/>
      <c r="H440" s="701"/>
      <c r="I440" s="701"/>
      <c r="J440" s="701"/>
      <c r="K440" s="690"/>
      <c r="L440" s="701"/>
      <c r="M440" s="701"/>
      <c r="N440" s="701"/>
      <c r="O440" s="701"/>
      <c r="P440" s="701"/>
      <c r="Q440" s="701"/>
      <c r="R440" s="701"/>
      <c r="S440" s="701"/>
      <c r="T440" s="701"/>
      <c r="U440" s="701"/>
      <c r="V440" s="701"/>
      <c r="W440" s="701"/>
      <c r="X440" s="701"/>
      <c r="Y440" s="701"/>
      <c r="Z440" s="701"/>
    </row>
    <row r="441">
      <c r="A441" s="701"/>
      <c r="B441" s="701"/>
      <c r="C441" s="690"/>
      <c r="D441" s="701"/>
      <c r="E441" s="1608"/>
      <c r="F441" s="701"/>
      <c r="G441" s="701"/>
      <c r="H441" s="701"/>
      <c r="I441" s="701"/>
      <c r="J441" s="701"/>
      <c r="K441" s="690"/>
      <c r="L441" s="701"/>
      <c r="M441" s="701"/>
      <c r="N441" s="701"/>
      <c r="O441" s="701"/>
      <c r="P441" s="701"/>
      <c r="Q441" s="701"/>
      <c r="R441" s="701"/>
      <c r="S441" s="701"/>
      <c r="T441" s="701"/>
      <c r="U441" s="701"/>
      <c r="V441" s="701"/>
      <c r="W441" s="701"/>
      <c r="X441" s="701"/>
      <c r="Y441" s="701"/>
      <c r="Z441" s="701"/>
    </row>
    <row r="442">
      <c r="A442" s="701"/>
      <c r="B442" s="701"/>
      <c r="C442" s="690"/>
      <c r="D442" s="701"/>
      <c r="E442" s="1608"/>
      <c r="F442" s="701"/>
      <c r="G442" s="701"/>
      <c r="H442" s="701"/>
      <c r="I442" s="701"/>
      <c r="J442" s="701"/>
      <c r="K442" s="690"/>
      <c r="L442" s="701"/>
      <c r="M442" s="701"/>
      <c r="N442" s="701"/>
      <c r="O442" s="701"/>
      <c r="P442" s="701"/>
      <c r="Q442" s="701"/>
      <c r="R442" s="701"/>
      <c r="S442" s="701"/>
      <c r="T442" s="701"/>
      <c r="U442" s="701"/>
      <c r="V442" s="701"/>
      <c r="W442" s="701"/>
      <c r="X442" s="701"/>
      <c r="Y442" s="701"/>
      <c r="Z442" s="701"/>
    </row>
    <row r="443">
      <c r="A443" s="701"/>
      <c r="B443" s="701"/>
      <c r="C443" s="690"/>
      <c r="D443" s="701"/>
      <c r="E443" s="1608"/>
      <c r="F443" s="701"/>
      <c r="G443" s="701"/>
      <c r="H443" s="701"/>
      <c r="I443" s="701"/>
      <c r="J443" s="701"/>
      <c r="K443" s="690"/>
      <c r="L443" s="701"/>
      <c r="M443" s="701"/>
      <c r="N443" s="701"/>
      <c r="O443" s="701"/>
      <c r="P443" s="701"/>
      <c r="Q443" s="701"/>
      <c r="R443" s="701"/>
      <c r="S443" s="701"/>
      <c r="T443" s="701"/>
      <c r="U443" s="701"/>
      <c r="V443" s="701"/>
      <c r="W443" s="701"/>
      <c r="X443" s="701"/>
      <c r="Y443" s="701"/>
      <c r="Z443" s="701"/>
    </row>
    <row r="444">
      <c r="A444" s="701"/>
      <c r="B444" s="701"/>
      <c r="C444" s="690"/>
      <c r="D444" s="701"/>
      <c r="E444" s="1608"/>
      <c r="F444" s="701"/>
      <c r="G444" s="701"/>
      <c r="H444" s="701"/>
      <c r="I444" s="701"/>
      <c r="J444" s="701"/>
      <c r="K444" s="690"/>
      <c r="L444" s="701"/>
      <c r="M444" s="701"/>
      <c r="N444" s="701"/>
      <c r="O444" s="701"/>
      <c r="P444" s="701"/>
      <c r="Q444" s="701"/>
      <c r="R444" s="701"/>
      <c r="S444" s="701"/>
      <c r="T444" s="701"/>
      <c r="U444" s="701"/>
      <c r="V444" s="701"/>
      <c r="W444" s="701"/>
      <c r="X444" s="701"/>
      <c r="Y444" s="701"/>
      <c r="Z444" s="701"/>
    </row>
    <row r="445">
      <c r="A445" s="701"/>
      <c r="B445" s="701"/>
      <c r="C445" s="690"/>
      <c r="D445" s="701"/>
      <c r="E445" s="1608"/>
      <c r="F445" s="701"/>
      <c r="G445" s="701"/>
      <c r="H445" s="701"/>
      <c r="I445" s="701"/>
      <c r="J445" s="701"/>
      <c r="K445" s="690"/>
      <c r="L445" s="701"/>
      <c r="M445" s="701"/>
      <c r="N445" s="701"/>
      <c r="O445" s="701"/>
      <c r="P445" s="701"/>
      <c r="Q445" s="701"/>
      <c r="R445" s="701"/>
      <c r="S445" s="701"/>
      <c r="T445" s="701"/>
      <c r="U445" s="701"/>
      <c r="V445" s="701"/>
      <c r="W445" s="701"/>
      <c r="X445" s="701"/>
      <c r="Y445" s="701"/>
      <c r="Z445" s="701"/>
    </row>
    <row r="446">
      <c r="A446" s="701"/>
      <c r="B446" s="701"/>
      <c r="C446" s="690"/>
      <c r="D446" s="701"/>
      <c r="E446" s="1608"/>
      <c r="F446" s="701"/>
      <c r="G446" s="701"/>
      <c r="H446" s="701"/>
      <c r="I446" s="701"/>
      <c r="J446" s="701"/>
      <c r="K446" s="690"/>
      <c r="L446" s="701"/>
      <c r="M446" s="701"/>
      <c r="N446" s="701"/>
      <c r="O446" s="701"/>
      <c r="P446" s="701"/>
      <c r="Q446" s="701"/>
      <c r="R446" s="701"/>
      <c r="S446" s="701"/>
      <c r="T446" s="701"/>
      <c r="U446" s="701"/>
      <c r="V446" s="701"/>
      <c r="W446" s="701"/>
      <c r="X446" s="701"/>
      <c r="Y446" s="701"/>
      <c r="Z446" s="701"/>
    </row>
    <row r="447">
      <c r="A447" s="701"/>
      <c r="B447" s="701"/>
      <c r="C447" s="690"/>
      <c r="D447" s="701"/>
      <c r="E447" s="1608"/>
      <c r="F447" s="701"/>
      <c r="G447" s="701"/>
      <c r="H447" s="701"/>
      <c r="I447" s="701"/>
      <c r="J447" s="701"/>
      <c r="K447" s="690"/>
      <c r="L447" s="701"/>
      <c r="M447" s="701"/>
      <c r="N447" s="701"/>
      <c r="O447" s="701"/>
      <c r="P447" s="701"/>
      <c r="Q447" s="701"/>
      <c r="R447" s="701"/>
      <c r="S447" s="701"/>
      <c r="T447" s="701"/>
      <c r="U447" s="701"/>
      <c r="V447" s="701"/>
      <c r="W447" s="701"/>
      <c r="X447" s="701"/>
      <c r="Y447" s="701"/>
      <c r="Z447" s="701"/>
    </row>
    <row r="448">
      <c r="A448" s="701"/>
      <c r="B448" s="701"/>
      <c r="C448" s="690"/>
      <c r="D448" s="701"/>
      <c r="E448" s="1608"/>
      <c r="F448" s="701"/>
      <c r="G448" s="701"/>
      <c r="H448" s="701"/>
      <c r="I448" s="701"/>
      <c r="J448" s="701"/>
      <c r="K448" s="690"/>
      <c r="L448" s="701"/>
      <c r="M448" s="701"/>
      <c r="N448" s="701"/>
      <c r="O448" s="701"/>
      <c r="P448" s="701"/>
      <c r="Q448" s="701"/>
      <c r="R448" s="701"/>
      <c r="S448" s="701"/>
      <c r="T448" s="701"/>
      <c r="U448" s="701"/>
      <c r="V448" s="701"/>
      <c r="W448" s="701"/>
      <c r="X448" s="701"/>
      <c r="Y448" s="701"/>
      <c r="Z448" s="701"/>
    </row>
    <row r="449">
      <c r="A449" s="701"/>
      <c r="B449" s="701"/>
      <c r="C449" s="690"/>
      <c r="D449" s="701"/>
      <c r="E449" s="1608"/>
      <c r="F449" s="701"/>
      <c r="G449" s="701"/>
      <c r="H449" s="701"/>
      <c r="I449" s="701"/>
      <c r="J449" s="701"/>
      <c r="K449" s="690"/>
      <c r="L449" s="701"/>
      <c r="M449" s="701"/>
      <c r="N449" s="701"/>
      <c r="O449" s="701"/>
      <c r="P449" s="701"/>
      <c r="Q449" s="701"/>
      <c r="R449" s="701"/>
      <c r="S449" s="701"/>
      <c r="T449" s="701"/>
      <c r="U449" s="701"/>
      <c r="V449" s="701"/>
      <c r="W449" s="701"/>
      <c r="X449" s="701"/>
      <c r="Y449" s="701"/>
      <c r="Z449" s="701"/>
    </row>
    <row r="450">
      <c r="A450" s="701"/>
      <c r="B450" s="701"/>
      <c r="C450" s="690"/>
      <c r="D450" s="701"/>
      <c r="E450" s="1608"/>
      <c r="F450" s="701"/>
      <c r="G450" s="701"/>
      <c r="H450" s="701"/>
      <c r="I450" s="701"/>
      <c r="J450" s="701"/>
      <c r="K450" s="690"/>
      <c r="L450" s="701"/>
      <c r="M450" s="701"/>
      <c r="N450" s="701"/>
      <c r="O450" s="701"/>
      <c r="P450" s="701"/>
      <c r="Q450" s="701"/>
      <c r="R450" s="701"/>
      <c r="S450" s="701"/>
      <c r="T450" s="701"/>
      <c r="U450" s="701"/>
      <c r="V450" s="701"/>
      <c r="W450" s="701"/>
      <c r="X450" s="701"/>
      <c r="Y450" s="701"/>
      <c r="Z450" s="701"/>
    </row>
    <row r="451">
      <c r="A451" s="701"/>
      <c r="B451" s="701"/>
      <c r="C451" s="690"/>
      <c r="D451" s="701"/>
      <c r="E451" s="1608"/>
      <c r="F451" s="701"/>
      <c r="G451" s="701"/>
      <c r="H451" s="701"/>
      <c r="I451" s="701"/>
      <c r="J451" s="701"/>
      <c r="K451" s="690"/>
      <c r="L451" s="701"/>
      <c r="M451" s="701"/>
      <c r="N451" s="701"/>
      <c r="O451" s="701"/>
      <c r="P451" s="701"/>
      <c r="Q451" s="701"/>
      <c r="R451" s="701"/>
      <c r="S451" s="701"/>
      <c r="T451" s="701"/>
      <c r="U451" s="701"/>
      <c r="V451" s="701"/>
      <c r="W451" s="701"/>
      <c r="X451" s="701"/>
      <c r="Y451" s="701"/>
      <c r="Z451" s="701"/>
    </row>
    <row r="452">
      <c r="A452" s="701"/>
      <c r="B452" s="701"/>
      <c r="C452" s="690"/>
      <c r="D452" s="701"/>
      <c r="E452" s="1608"/>
      <c r="F452" s="701"/>
      <c r="G452" s="701"/>
      <c r="H452" s="701"/>
      <c r="I452" s="701"/>
      <c r="J452" s="701"/>
      <c r="K452" s="690"/>
      <c r="L452" s="701"/>
      <c r="M452" s="701"/>
      <c r="N452" s="701"/>
      <c r="O452" s="701"/>
      <c r="P452" s="701"/>
      <c r="Q452" s="701"/>
      <c r="R452" s="701"/>
      <c r="S452" s="701"/>
      <c r="T452" s="701"/>
      <c r="U452" s="701"/>
      <c r="V452" s="701"/>
      <c r="W452" s="701"/>
      <c r="X452" s="701"/>
      <c r="Y452" s="701"/>
      <c r="Z452" s="701"/>
    </row>
    <row r="453">
      <c r="A453" s="701"/>
      <c r="B453" s="701"/>
      <c r="C453" s="690"/>
      <c r="D453" s="701"/>
      <c r="E453" s="1608"/>
      <c r="F453" s="701"/>
      <c r="G453" s="701"/>
      <c r="H453" s="701"/>
      <c r="I453" s="701"/>
      <c r="J453" s="701"/>
      <c r="K453" s="690"/>
      <c r="L453" s="701"/>
      <c r="M453" s="701"/>
      <c r="N453" s="701"/>
      <c r="O453" s="701"/>
      <c r="P453" s="701"/>
      <c r="Q453" s="701"/>
      <c r="R453" s="701"/>
      <c r="S453" s="701"/>
      <c r="T453" s="701"/>
      <c r="U453" s="701"/>
      <c r="V453" s="701"/>
      <c r="W453" s="701"/>
      <c r="X453" s="701"/>
      <c r="Y453" s="701"/>
      <c r="Z453" s="701"/>
    </row>
    <row r="454">
      <c r="A454" s="701"/>
      <c r="B454" s="701"/>
      <c r="C454" s="690"/>
      <c r="D454" s="701"/>
      <c r="E454" s="1608"/>
      <c r="F454" s="701"/>
      <c r="G454" s="701"/>
      <c r="H454" s="701"/>
      <c r="I454" s="701"/>
      <c r="J454" s="701"/>
      <c r="K454" s="690"/>
      <c r="L454" s="701"/>
      <c r="M454" s="701"/>
      <c r="N454" s="701"/>
      <c r="O454" s="701"/>
      <c r="P454" s="701"/>
      <c r="Q454" s="701"/>
      <c r="R454" s="701"/>
      <c r="S454" s="701"/>
      <c r="T454" s="701"/>
      <c r="U454" s="701"/>
      <c r="V454" s="701"/>
      <c r="W454" s="701"/>
      <c r="X454" s="701"/>
      <c r="Y454" s="701"/>
      <c r="Z454" s="701"/>
    </row>
    <row r="455">
      <c r="A455" s="701"/>
      <c r="B455" s="701"/>
      <c r="C455" s="690"/>
      <c r="D455" s="701"/>
      <c r="E455" s="1608"/>
      <c r="F455" s="701"/>
      <c r="G455" s="701"/>
      <c r="H455" s="701"/>
      <c r="I455" s="701"/>
      <c r="J455" s="701"/>
      <c r="K455" s="690"/>
      <c r="L455" s="701"/>
      <c r="M455" s="701"/>
      <c r="N455" s="701"/>
      <c r="O455" s="701"/>
      <c r="P455" s="701"/>
      <c r="Q455" s="701"/>
      <c r="R455" s="701"/>
      <c r="S455" s="701"/>
      <c r="T455" s="701"/>
      <c r="U455" s="701"/>
      <c r="V455" s="701"/>
      <c r="W455" s="701"/>
      <c r="X455" s="701"/>
      <c r="Y455" s="701"/>
      <c r="Z455" s="701"/>
    </row>
    <row r="456">
      <c r="A456" s="701"/>
      <c r="B456" s="701"/>
      <c r="C456" s="690"/>
      <c r="D456" s="701"/>
      <c r="E456" s="1608"/>
      <c r="F456" s="701"/>
      <c r="G456" s="701"/>
      <c r="H456" s="701"/>
      <c r="I456" s="701"/>
      <c r="J456" s="701"/>
      <c r="K456" s="690"/>
      <c r="L456" s="701"/>
      <c r="M456" s="701"/>
      <c r="N456" s="701"/>
      <c r="O456" s="701"/>
      <c r="P456" s="701"/>
      <c r="Q456" s="701"/>
      <c r="R456" s="701"/>
      <c r="S456" s="701"/>
      <c r="T456" s="701"/>
      <c r="U456" s="701"/>
      <c r="V456" s="701"/>
      <c r="W456" s="701"/>
      <c r="X456" s="701"/>
      <c r="Y456" s="701"/>
      <c r="Z456" s="701"/>
    </row>
    <row r="457">
      <c r="A457" s="701"/>
      <c r="B457" s="701"/>
      <c r="C457" s="690"/>
      <c r="D457" s="701"/>
      <c r="E457" s="1608"/>
      <c r="F457" s="701"/>
      <c r="G457" s="701"/>
      <c r="H457" s="701"/>
      <c r="I457" s="701"/>
      <c r="J457" s="701"/>
      <c r="K457" s="690"/>
      <c r="L457" s="701"/>
      <c r="M457" s="701"/>
      <c r="N457" s="701"/>
      <c r="O457" s="701"/>
      <c r="P457" s="701"/>
      <c r="Q457" s="701"/>
      <c r="R457" s="701"/>
      <c r="S457" s="701"/>
      <c r="T457" s="701"/>
      <c r="U457" s="701"/>
      <c r="V457" s="701"/>
      <c r="W457" s="701"/>
      <c r="X457" s="701"/>
      <c r="Y457" s="701"/>
      <c r="Z457" s="701"/>
    </row>
    <row r="458">
      <c r="A458" s="701"/>
      <c r="B458" s="701"/>
      <c r="C458" s="690"/>
      <c r="D458" s="701"/>
      <c r="E458" s="1608"/>
      <c r="F458" s="701"/>
      <c r="G458" s="701"/>
      <c r="H458" s="701"/>
      <c r="I458" s="701"/>
      <c r="J458" s="701"/>
      <c r="K458" s="690"/>
      <c r="L458" s="701"/>
      <c r="M458" s="701"/>
      <c r="N458" s="701"/>
      <c r="O458" s="701"/>
      <c r="P458" s="701"/>
      <c r="Q458" s="701"/>
      <c r="R458" s="701"/>
      <c r="S458" s="701"/>
      <c r="T458" s="701"/>
      <c r="U458" s="701"/>
      <c r="V458" s="701"/>
      <c r="W458" s="701"/>
      <c r="X458" s="701"/>
      <c r="Y458" s="701"/>
      <c r="Z458" s="701"/>
    </row>
    <row r="459">
      <c r="A459" s="701"/>
      <c r="B459" s="701"/>
      <c r="C459" s="690"/>
      <c r="D459" s="701"/>
      <c r="E459" s="1608"/>
      <c r="F459" s="701"/>
      <c r="G459" s="701"/>
      <c r="H459" s="701"/>
      <c r="I459" s="701"/>
      <c r="J459" s="701"/>
      <c r="K459" s="690"/>
      <c r="L459" s="701"/>
      <c r="M459" s="701"/>
      <c r="N459" s="701"/>
      <c r="O459" s="701"/>
      <c r="P459" s="701"/>
      <c r="Q459" s="701"/>
      <c r="R459" s="701"/>
      <c r="S459" s="701"/>
      <c r="T459" s="701"/>
      <c r="U459" s="701"/>
      <c r="V459" s="701"/>
      <c r="W459" s="701"/>
      <c r="X459" s="701"/>
      <c r="Y459" s="701"/>
      <c r="Z459" s="701"/>
    </row>
    <row r="460">
      <c r="A460" s="701"/>
      <c r="B460" s="701"/>
      <c r="C460" s="690"/>
      <c r="D460" s="701"/>
      <c r="E460" s="1608"/>
      <c r="F460" s="701"/>
      <c r="G460" s="701"/>
      <c r="H460" s="701"/>
      <c r="I460" s="701"/>
      <c r="J460" s="701"/>
      <c r="K460" s="690"/>
      <c r="L460" s="701"/>
      <c r="M460" s="701"/>
      <c r="N460" s="701"/>
      <c r="O460" s="701"/>
      <c r="P460" s="701"/>
      <c r="Q460" s="701"/>
      <c r="R460" s="701"/>
      <c r="S460" s="701"/>
      <c r="T460" s="701"/>
      <c r="U460" s="701"/>
      <c r="V460" s="701"/>
      <c r="W460" s="701"/>
      <c r="X460" s="701"/>
      <c r="Y460" s="701"/>
      <c r="Z460" s="701"/>
    </row>
    <row r="461">
      <c r="A461" s="701"/>
      <c r="B461" s="701"/>
      <c r="C461" s="690"/>
      <c r="D461" s="701"/>
      <c r="E461" s="1608"/>
      <c r="F461" s="701"/>
      <c r="G461" s="701"/>
      <c r="H461" s="701"/>
      <c r="I461" s="701"/>
      <c r="J461" s="701"/>
      <c r="K461" s="690"/>
      <c r="L461" s="701"/>
      <c r="M461" s="701"/>
      <c r="N461" s="701"/>
      <c r="O461" s="701"/>
      <c r="P461" s="701"/>
      <c r="Q461" s="701"/>
      <c r="R461" s="701"/>
      <c r="S461" s="701"/>
      <c r="T461" s="701"/>
      <c r="U461" s="701"/>
      <c r="V461" s="701"/>
      <c r="W461" s="701"/>
      <c r="X461" s="701"/>
      <c r="Y461" s="701"/>
      <c r="Z461" s="701"/>
    </row>
    <row r="462">
      <c r="A462" s="701"/>
      <c r="B462" s="701"/>
      <c r="C462" s="690"/>
      <c r="D462" s="701"/>
      <c r="E462" s="1608"/>
      <c r="F462" s="701"/>
      <c r="G462" s="701"/>
      <c r="H462" s="701"/>
      <c r="I462" s="701"/>
      <c r="J462" s="701"/>
      <c r="K462" s="690"/>
      <c r="L462" s="701"/>
      <c r="M462" s="701"/>
      <c r="N462" s="701"/>
      <c r="O462" s="701"/>
      <c r="P462" s="701"/>
      <c r="Q462" s="701"/>
      <c r="R462" s="701"/>
      <c r="S462" s="701"/>
      <c r="T462" s="701"/>
      <c r="U462" s="701"/>
      <c r="V462" s="701"/>
      <c r="W462" s="701"/>
      <c r="X462" s="701"/>
      <c r="Y462" s="701"/>
      <c r="Z462" s="701"/>
    </row>
    <row r="463">
      <c r="A463" s="701"/>
      <c r="B463" s="701"/>
      <c r="C463" s="690"/>
      <c r="D463" s="701"/>
      <c r="E463" s="1608"/>
      <c r="F463" s="701"/>
      <c r="G463" s="701"/>
      <c r="H463" s="701"/>
      <c r="I463" s="701"/>
      <c r="J463" s="701"/>
      <c r="K463" s="690"/>
      <c r="L463" s="701"/>
      <c r="M463" s="701"/>
      <c r="N463" s="701"/>
      <c r="O463" s="701"/>
      <c r="P463" s="701"/>
      <c r="Q463" s="701"/>
      <c r="R463" s="701"/>
      <c r="S463" s="701"/>
      <c r="T463" s="701"/>
      <c r="U463" s="701"/>
      <c r="V463" s="701"/>
      <c r="W463" s="701"/>
      <c r="X463" s="701"/>
      <c r="Y463" s="701"/>
      <c r="Z463" s="701"/>
    </row>
    <row r="464">
      <c r="A464" s="701"/>
      <c r="B464" s="701"/>
      <c r="C464" s="690"/>
      <c r="D464" s="701"/>
      <c r="E464" s="1608"/>
      <c r="F464" s="701"/>
      <c r="G464" s="701"/>
      <c r="H464" s="701"/>
      <c r="I464" s="701"/>
      <c r="J464" s="701"/>
      <c r="K464" s="690"/>
      <c r="L464" s="701"/>
      <c r="M464" s="701"/>
      <c r="N464" s="701"/>
      <c r="O464" s="701"/>
      <c r="P464" s="701"/>
      <c r="Q464" s="701"/>
      <c r="R464" s="701"/>
      <c r="S464" s="701"/>
      <c r="T464" s="701"/>
      <c r="U464" s="701"/>
      <c r="V464" s="701"/>
      <c r="W464" s="701"/>
      <c r="X464" s="701"/>
      <c r="Y464" s="701"/>
      <c r="Z464" s="701"/>
    </row>
    <row r="465">
      <c r="A465" s="701"/>
      <c r="B465" s="701"/>
      <c r="C465" s="690"/>
      <c r="D465" s="701"/>
      <c r="E465" s="1608"/>
      <c r="F465" s="701"/>
      <c r="G465" s="701"/>
      <c r="H465" s="701"/>
      <c r="I465" s="701"/>
      <c r="J465" s="701"/>
      <c r="K465" s="690"/>
      <c r="L465" s="701"/>
      <c r="M465" s="701"/>
      <c r="N465" s="701"/>
      <c r="O465" s="701"/>
      <c r="P465" s="701"/>
      <c r="Q465" s="701"/>
      <c r="R465" s="701"/>
      <c r="S465" s="701"/>
      <c r="T465" s="701"/>
      <c r="U465" s="701"/>
      <c r="V465" s="701"/>
      <c r="W465" s="701"/>
      <c r="X465" s="701"/>
      <c r="Y465" s="701"/>
      <c r="Z465" s="701"/>
    </row>
    <row r="466">
      <c r="A466" s="701"/>
      <c r="B466" s="701"/>
      <c r="C466" s="690"/>
      <c r="D466" s="701"/>
      <c r="E466" s="1608"/>
      <c r="F466" s="701"/>
      <c r="G466" s="701"/>
      <c r="H466" s="701"/>
      <c r="I466" s="701"/>
      <c r="J466" s="701"/>
      <c r="K466" s="690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</row>
    <row r="467">
      <c r="A467" s="701"/>
      <c r="B467" s="701"/>
      <c r="C467" s="690"/>
      <c r="D467" s="701"/>
      <c r="E467" s="1608"/>
      <c r="F467" s="701"/>
      <c r="G467" s="701"/>
      <c r="H467" s="701"/>
      <c r="I467" s="701"/>
      <c r="J467" s="701"/>
      <c r="K467" s="690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</row>
    <row r="468">
      <c r="A468" s="701"/>
      <c r="B468" s="701"/>
      <c r="C468" s="690"/>
      <c r="D468" s="701"/>
      <c r="E468" s="1608"/>
      <c r="F468" s="701"/>
      <c r="G468" s="701"/>
      <c r="H468" s="701"/>
      <c r="I468" s="701"/>
      <c r="J468" s="701"/>
      <c r="K468" s="690"/>
      <c r="L468" s="701"/>
      <c r="M468" s="701"/>
      <c r="N468" s="701"/>
      <c r="O468" s="701"/>
      <c r="P468" s="701"/>
      <c r="Q468" s="701"/>
      <c r="R468" s="701"/>
      <c r="S468" s="701"/>
      <c r="T468" s="701"/>
      <c r="U468" s="701"/>
      <c r="V468" s="701"/>
      <c r="W468" s="701"/>
      <c r="X468" s="701"/>
      <c r="Y468" s="701"/>
      <c r="Z468" s="701"/>
    </row>
    <row r="469">
      <c r="A469" s="701"/>
      <c r="B469" s="701"/>
      <c r="C469" s="690"/>
      <c r="D469" s="701"/>
      <c r="E469" s="1608"/>
      <c r="F469" s="701"/>
      <c r="G469" s="701"/>
      <c r="H469" s="701"/>
      <c r="I469" s="701"/>
      <c r="J469" s="701"/>
      <c r="K469" s="690"/>
      <c r="L469" s="701"/>
      <c r="M469" s="701"/>
      <c r="N469" s="701"/>
      <c r="O469" s="701"/>
      <c r="P469" s="701"/>
      <c r="Q469" s="701"/>
      <c r="R469" s="701"/>
      <c r="S469" s="701"/>
      <c r="T469" s="701"/>
      <c r="U469" s="701"/>
      <c r="V469" s="701"/>
      <c r="W469" s="701"/>
      <c r="X469" s="701"/>
      <c r="Y469" s="701"/>
      <c r="Z469" s="701"/>
    </row>
    <row r="470">
      <c r="A470" s="701"/>
      <c r="B470" s="701"/>
      <c r="C470" s="690"/>
      <c r="D470" s="701"/>
      <c r="E470" s="1608"/>
      <c r="F470" s="701"/>
      <c r="G470" s="701"/>
      <c r="H470" s="701"/>
      <c r="I470" s="701"/>
      <c r="J470" s="701"/>
      <c r="K470" s="690"/>
      <c r="L470" s="701"/>
      <c r="M470" s="701"/>
      <c r="N470" s="701"/>
      <c r="O470" s="701"/>
      <c r="P470" s="701"/>
      <c r="Q470" s="701"/>
      <c r="R470" s="701"/>
      <c r="S470" s="701"/>
      <c r="T470" s="701"/>
      <c r="U470" s="701"/>
      <c r="V470" s="701"/>
      <c r="W470" s="701"/>
      <c r="X470" s="701"/>
      <c r="Y470" s="701"/>
      <c r="Z470" s="701"/>
    </row>
    <row r="471">
      <c r="A471" s="701"/>
      <c r="B471" s="701"/>
      <c r="C471" s="690"/>
      <c r="D471" s="701"/>
      <c r="E471" s="1608"/>
      <c r="F471" s="701"/>
      <c r="G471" s="701"/>
      <c r="H471" s="701"/>
      <c r="I471" s="701"/>
      <c r="J471" s="701"/>
      <c r="K471" s="690"/>
      <c r="L471" s="701"/>
      <c r="M471" s="701"/>
      <c r="N471" s="701"/>
      <c r="O471" s="701"/>
      <c r="P471" s="701"/>
      <c r="Q471" s="701"/>
      <c r="R471" s="701"/>
      <c r="S471" s="701"/>
      <c r="T471" s="701"/>
      <c r="U471" s="701"/>
      <c r="V471" s="701"/>
      <c r="W471" s="701"/>
      <c r="X471" s="701"/>
      <c r="Y471" s="701"/>
      <c r="Z471" s="701"/>
    </row>
    <row r="472">
      <c r="A472" s="701"/>
      <c r="B472" s="701"/>
      <c r="C472" s="690"/>
      <c r="D472" s="701"/>
      <c r="E472" s="1608"/>
      <c r="F472" s="701"/>
      <c r="G472" s="701"/>
      <c r="H472" s="701"/>
      <c r="I472" s="701"/>
      <c r="J472" s="701"/>
      <c r="K472" s="690"/>
      <c r="L472" s="701"/>
      <c r="M472" s="701"/>
      <c r="N472" s="701"/>
      <c r="O472" s="701"/>
      <c r="P472" s="701"/>
      <c r="Q472" s="701"/>
      <c r="R472" s="701"/>
      <c r="S472" s="701"/>
      <c r="T472" s="701"/>
      <c r="U472" s="701"/>
      <c r="V472" s="701"/>
      <c r="W472" s="701"/>
      <c r="X472" s="701"/>
      <c r="Y472" s="701"/>
      <c r="Z472" s="701"/>
    </row>
    <row r="473">
      <c r="A473" s="701"/>
      <c r="B473" s="701"/>
      <c r="C473" s="690"/>
      <c r="D473" s="701"/>
      <c r="E473" s="1608"/>
      <c r="F473" s="701"/>
      <c r="G473" s="701"/>
      <c r="H473" s="701"/>
      <c r="I473" s="701"/>
      <c r="J473" s="701"/>
      <c r="K473" s="690"/>
      <c r="L473" s="701"/>
      <c r="M473" s="701"/>
      <c r="N473" s="701"/>
      <c r="O473" s="701"/>
      <c r="P473" s="701"/>
      <c r="Q473" s="701"/>
      <c r="R473" s="701"/>
      <c r="S473" s="701"/>
      <c r="T473" s="701"/>
      <c r="U473" s="701"/>
      <c r="V473" s="701"/>
      <c r="W473" s="701"/>
      <c r="X473" s="701"/>
      <c r="Y473" s="701"/>
      <c r="Z473" s="701"/>
    </row>
    <row r="474">
      <c r="A474" s="701"/>
      <c r="B474" s="701"/>
      <c r="C474" s="690"/>
      <c r="D474" s="701"/>
      <c r="E474" s="1608"/>
      <c r="F474" s="701"/>
      <c r="G474" s="701"/>
      <c r="H474" s="701"/>
      <c r="I474" s="701"/>
      <c r="J474" s="701"/>
      <c r="K474" s="690"/>
      <c r="L474" s="701"/>
      <c r="M474" s="701"/>
      <c r="N474" s="701"/>
      <c r="O474" s="701"/>
      <c r="P474" s="701"/>
      <c r="Q474" s="701"/>
      <c r="R474" s="701"/>
      <c r="S474" s="701"/>
      <c r="T474" s="701"/>
      <c r="U474" s="701"/>
      <c r="V474" s="701"/>
      <c r="W474" s="701"/>
      <c r="X474" s="701"/>
      <c r="Y474" s="701"/>
      <c r="Z474" s="701"/>
    </row>
    <row r="475">
      <c r="A475" s="701"/>
      <c r="B475" s="701"/>
      <c r="C475" s="690"/>
      <c r="D475" s="701"/>
      <c r="E475" s="1608"/>
      <c r="F475" s="701"/>
      <c r="G475" s="701"/>
      <c r="H475" s="701"/>
      <c r="I475" s="701"/>
      <c r="J475" s="701"/>
      <c r="K475" s="690"/>
      <c r="L475" s="701"/>
      <c r="M475" s="701"/>
      <c r="N475" s="701"/>
      <c r="O475" s="701"/>
      <c r="P475" s="701"/>
      <c r="Q475" s="701"/>
      <c r="R475" s="701"/>
      <c r="S475" s="701"/>
      <c r="T475" s="701"/>
      <c r="U475" s="701"/>
      <c r="V475" s="701"/>
      <c r="W475" s="701"/>
      <c r="X475" s="701"/>
      <c r="Y475" s="701"/>
      <c r="Z475" s="701"/>
    </row>
    <row r="476">
      <c r="A476" s="701"/>
      <c r="B476" s="701"/>
      <c r="C476" s="690"/>
      <c r="D476" s="701"/>
      <c r="E476" s="1608"/>
      <c r="F476" s="701"/>
      <c r="G476" s="701"/>
      <c r="H476" s="701"/>
      <c r="I476" s="701"/>
      <c r="J476" s="701"/>
      <c r="K476" s="690"/>
      <c r="L476" s="701"/>
      <c r="M476" s="701"/>
      <c r="N476" s="701"/>
      <c r="O476" s="701"/>
      <c r="P476" s="701"/>
      <c r="Q476" s="701"/>
      <c r="R476" s="701"/>
      <c r="S476" s="701"/>
      <c r="T476" s="701"/>
      <c r="U476" s="701"/>
      <c r="V476" s="701"/>
      <c r="W476" s="701"/>
      <c r="X476" s="701"/>
      <c r="Y476" s="701"/>
      <c r="Z476" s="701"/>
    </row>
    <row r="477">
      <c r="A477" s="701"/>
      <c r="B477" s="701"/>
      <c r="C477" s="690"/>
      <c r="D477" s="701"/>
      <c r="E477" s="1608"/>
      <c r="F477" s="701"/>
      <c r="G477" s="701"/>
      <c r="H477" s="701"/>
      <c r="I477" s="701"/>
      <c r="J477" s="701"/>
      <c r="K477" s="690"/>
      <c r="L477" s="701"/>
      <c r="M477" s="701"/>
      <c r="N477" s="701"/>
      <c r="O477" s="701"/>
      <c r="P477" s="701"/>
      <c r="Q477" s="701"/>
      <c r="R477" s="701"/>
      <c r="S477" s="701"/>
      <c r="T477" s="701"/>
      <c r="U477" s="701"/>
      <c r="V477" s="701"/>
      <c r="W477" s="701"/>
      <c r="X477" s="701"/>
      <c r="Y477" s="701"/>
      <c r="Z477" s="701"/>
    </row>
    <row r="478">
      <c r="A478" s="701"/>
      <c r="B478" s="701"/>
      <c r="C478" s="690"/>
      <c r="D478" s="701"/>
      <c r="E478" s="1608"/>
      <c r="F478" s="701"/>
      <c r="G478" s="701"/>
      <c r="H478" s="701"/>
      <c r="I478" s="701"/>
      <c r="J478" s="701"/>
      <c r="K478" s="690"/>
      <c r="L478" s="701"/>
      <c r="M478" s="701"/>
      <c r="N478" s="701"/>
      <c r="O478" s="701"/>
      <c r="P478" s="701"/>
      <c r="Q478" s="701"/>
      <c r="R478" s="701"/>
      <c r="S478" s="701"/>
      <c r="T478" s="701"/>
      <c r="U478" s="701"/>
      <c r="V478" s="701"/>
      <c r="W478" s="701"/>
      <c r="X478" s="701"/>
      <c r="Y478" s="701"/>
      <c r="Z478" s="701"/>
    </row>
    <row r="479">
      <c r="A479" s="701"/>
      <c r="B479" s="701"/>
      <c r="C479" s="690"/>
      <c r="D479" s="701"/>
      <c r="E479" s="1608"/>
      <c r="F479" s="701"/>
      <c r="G479" s="701"/>
      <c r="H479" s="701"/>
      <c r="I479" s="701"/>
      <c r="J479" s="701"/>
      <c r="K479" s="690"/>
      <c r="L479" s="701"/>
      <c r="M479" s="701"/>
      <c r="N479" s="701"/>
      <c r="O479" s="701"/>
      <c r="P479" s="701"/>
      <c r="Q479" s="701"/>
      <c r="R479" s="701"/>
      <c r="S479" s="701"/>
      <c r="T479" s="701"/>
      <c r="U479" s="701"/>
      <c r="V479" s="701"/>
      <c r="W479" s="701"/>
      <c r="X479" s="701"/>
      <c r="Y479" s="701"/>
      <c r="Z479" s="701"/>
    </row>
    <row r="480">
      <c r="A480" s="701"/>
      <c r="B480" s="701"/>
      <c r="C480" s="690"/>
      <c r="D480" s="701"/>
      <c r="E480" s="1608"/>
      <c r="F480" s="701"/>
      <c r="G480" s="701"/>
      <c r="H480" s="701"/>
      <c r="I480" s="701"/>
      <c r="J480" s="701"/>
      <c r="K480" s="690"/>
      <c r="L480" s="701"/>
      <c r="M480" s="701"/>
      <c r="N480" s="701"/>
      <c r="O480" s="701"/>
      <c r="P480" s="701"/>
      <c r="Q480" s="701"/>
      <c r="R480" s="701"/>
      <c r="S480" s="701"/>
      <c r="T480" s="701"/>
      <c r="U480" s="701"/>
      <c r="V480" s="701"/>
      <c r="W480" s="701"/>
      <c r="X480" s="701"/>
      <c r="Y480" s="701"/>
      <c r="Z480" s="701"/>
    </row>
    <row r="481">
      <c r="A481" s="701"/>
      <c r="B481" s="701"/>
      <c r="C481" s="690"/>
      <c r="D481" s="701"/>
      <c r="E481" s="1608"/>
      <c r="F481" s="701"/>
      <c r="G481" s="701"/>
      <c r="H481" s="701"/>
      <c r="I481" s="701"/>
      <c r="J481" s="701"/>
      <c r="K481" s="690"/>
      <c r="L481" s="701"/>
      <c r="M481" s="701"/>
      <c r="N481" s="701"/>
      <c r="O481" s="701"/>
      <c r="P481" s="701"/>
      <c r="Q481" s="701"/>
      <c r="R481" s="701"/>
      <c r="S481" s="701"/>
      <c r="T481" s="701"/>
      <c r="U481" s="701"/>
      <c r="V481" s="701"/>
      <c r="W481" s="701"/>
      <c r="X481" s="701"/>
      <c r="Y481" s="701"/>
      <c r="Z481" s="701"/>
    </row>
    <row r="482">
      <c r="A482" s="701"/>
      <c r="B482" s="701"/>
      <c r="C482" s="690"/>
      <c r="D482" s="701"/>
      <c r="E482" s="1608"/>
      <c r="F482" s="701"/>
      <c r="G482" s="701"/>
      <c r="H482" s="701"/>
      <c r="I482" s="701"/>
      <c r="J482" s="701"/>
      <c r="K482" s="690"/>
      <c r="L482" s="701"/>
      <c r="M482" s="701"/>
      <c r="N482" s="701"/>
      <c r="O482" s="701"/>
      <c r="P482" s="701"/>
      <c r="Q482" s="701"/>
      <c r="R482" s="701"/>
      <c r="S482" s="701"/>
      <c r="T482" s="701"/>
      <c r="U482" s="701"/>
      <c r="V482" s="701"/>
      <c r="W482" s="701"/>
      <c r="X482" s="701"/>
      <c r="Y482" s="701"/>
      <c r="Z482" s="701"/>
    </row>
    <row r="483">
      <c r="A483" s="701"/>
      <c r="B483" s="701"/>
      <c r="C483" s="690"/>
      <c r="D483" s="701"/>
      <c r="E483" s="1608"/>
      <c r="F483" s="701"/>
      <c r="G483" s="701"/>
      <c r="H483" s="701"/>
      <c r="I483" s="701"/>
      <c r="J483" s="701"/>
      <c r="K483" s="690"/>
      <c r="L483" s="701"/>
      <c r="M483" s="701"/>
      <c r="N483" s="701"/>
      <c r="O483" s="701"/>
      <c r="P483" s="701"/>
      <c r="Q483" s="701"/>
      <c r="R483" s="701"/>
      <c r="S483" s="701"/>
      <c r="T483" s="701"/>
      <c r="U483" s="701"/>
      <c r="V483" s="701"/>
      <c r="W483" s="701"/>
      <c r="X483" s="701"/>
      <c r="Y483" s="701"/>
      <c r="Z483" s="701"/>
    </row>
    <row r="484">
      <c r="A484" s="701"/>
      <c r="B484" s="701"/>
      <c r="C484" s="690"/>
      <c r="D484" s="701"/>
      <c r="E484" s="1608"/>
      <c r="F484" s="701"/>
      <c r="G484" s="701"/>
      <c r="H484" s="701"/>
      <c r="I484" s="701"/>
      <c r="J484" s="701"/>
      <c r="K484" s="690"/>
      <c r="L484" s="701"/>
      <c r="M484" s="701"/>
      <c r="N484" s="701"/>
      <c r="O484" s="701"/>
      <c r="P484" s="701"/>
      <c r="Q484" s="701"/>
      <c r="R484" s="701"/>
      <c r="S484" s="701"/>
      <c r="T484" s="701"/>
      <c r="U484" s="701"/>
      <c r="V484" s="701"/>
      <c r="W484" s="701"/>
      <c r="X484" s="701"/>
      <c r="Y484" s="701"/>
      <c r="Z484" s="701"/>
    </row>
    <row r="485">
      <c r="A485" s="701"/>
      <c r="B485" s="701"/>
      <c r="C485" s="690"/>
      <c r="D485" s="701"/>
      <c r="E485" s="1608"/>
      <c r="F485" s="701"/>
      <c r="G485" s="701"/>
      <c r="H485" s="701"/>
      <c r="I485" s="701"/>
      <c r="J485" s="701"/>
      <c r="K485" s="690"/>
      <c r="L485" s="701"/>
      <c r="M485" s="701"/>
      <c r="N485" s="701"/>
      <c r="O485" s="701"/>
      <c r="P485" s="701"/>
      <c r="Q485" s="701"/>
      <c r="R485" s="701"/>
      <c r="S485" s="701"/>
      <c r="T485" s="701"/>
      <c r="U485" s="701"/>
      <c r="V485" s="701"/>
      <c r="W485" s="701"/>
      <c r="X485" s="701"/>
      <c r="Y485" s="701"/>
      <c r="Z485" s="701"/>
    </row>
    <row r="486">
      <c r="A486" s="701"/>
      <c r="B486" s="701"/>
      <c r="C486" s="690"/>
      <c r="D486" s="701"/>
      <c r="E486" s="1608"/>
      <c r="F486" s="701"/>
      <c r="G486" s="701"/>
      <c r="H486" s="701"/>
      <c r="I486" s="701"/>
      <c r="J486" s="701"/>
      <c r="K486" s="690"/>
      <c r="L486" s="701"/>
      <c r="M486" s="701"/>
      <c r="N486" s="701"/>
      <c r="O486" s="701"/>
      <c r="P486" s="701"/>
      <c r="Q486" s="701"/>
      <c r="R486" s="701"/>
      <c r="S486" s="701"/>
      <c r="T486" s="701"/>
      <c r="U486" s="701"/>
      <c r="V486" s="701"/>
      <c r="W486" s="701"/>
      <c r="X486" s="701"/>
      <c r="Y486" s="701"/>
      <c r="Z486" s="701"/>
    </row>
    <row r="487">
      <c r="A487" s="701"/>
      <c r="B487" s="701"/>
      <c r="C487" s="690"/>
      <c r="D487" s="701"/>
      <c r="E487" s="1608"/>
      <c r="F487" s="701"/>
      <c r="G487" s="701"/>
      <c r="H487" s="701"/>
      <c r="I487" s="701"/>
      <c r="J487" s="701"/>
      <c r="K487" s="690"/>
      <c r="L487" s="701"/>
      <c r="M487" s="701"/>
      <c r="N487" s="701"/>
      <c r="O487" s="701"/>
      <c r="P487" s="701"/>
      <c r="Q487" s="701"/>
      <c r="R487" s="701"/>
      <c r="S487" s="701"/>
      <c r="T487" s="701"/>
      <c r="U487" s="701"/>
      <c r="V487" s="701"/>
      <c r="W487" s="701"/>
      <c r="X487" s="701"/>
      <c r="Y487" s="701"/>
      <c r="Z487" s="701"/>
    </row>
    <row r="488">
      <c r="A488" s="701"/>
      <c r="B488" s="701"/>
      <c r="C488" s="690"/>
      <c r="D488" s="701"/>
      <c r="E488" s="1608"/>
      <c r="F488" s="701"/>
      <c r="G488" s="701"/>
      <c r="H488" s="701"/>
      <c r="I488" s="701"/>
      <c r="J488" s="701"/>
      <c r="K488" s="690"/>
      <c r="L488" s="701"/>
      <c r="M488" s="701"/>
      <c r="N488" s="701"/>
      <c r="O488" s="701"/>
      <c r="P488" s="701"/>
      <c r="Q488" s="701"/>
      <c r="R488" s="701"/>
      <c r="S488" s="701"/>
      <c r="T488" s="701"/>
      <c r="U488" s="701"/>
      <c r="V488" s="701"/>
      <c r="W488" s="701"/>
      <c r="X488" s="701"/>
      <c r="Y488" s="701"/>
      <c r="Z488" s="701"/>
    </row>
    <row r="489">
      <c r="A489" s="701"/>
      <c r="B489" s="701"/>
      <c r="C489" s="690"/>
      <c r="D489" s="701"/>
      <c r="E489" s="1608"/>
      <c r="F489" s="701"/>
      <c r="G489" s="701"/>
      <c r="H489" s="701"/>
      <c r="I489" s="701"/>
      <c r="J489" s="701"/>
      <c r="K489" s="690"/>
      <c r="L489" s="701"/>
      <c r="M489" s="701"/>
      <c r="N489" s="701"/>
      <c r="O489" s="701"/>
      <c r="P489" s="701"/>
      <c r="Q489" s="701"/>
      <c r="R489" s="701"/>
      <c r="S489" s="701"/>
      <c r="T489" s="701"/>
      <c r="U489" s="701"/>
      <c r="V489" s="701"/>
      <c r="W489" s="701"/>
      <c r="X489" s="701"/>
      <c r="Y489" s="701"/>
      <c r="Z489" s="701"/>
    </row>
    <row r="490">
      <c r="A490" s="701"/>
      <c r="B490" s="701"/>
      <c r="C490" s="690"/>
      <c r="D490" s="701"/>
      <c r="E490" s="1608"/>
      <c r="F490" s="701"/>
      <c r="G490" s="701"/>
      <c r="H490" s="701"/>
      <c r="I490" s="701"/>
      <c r="J490" s="701"/>
      <c r="K490" s="690"/>
      <c r="L490" s="701"/>
      <c r="M490" s="701"/>
      <c r="N490" s="701"/>
      <c r="O490" s="701"/>
      <c r="P490" s="701"/>
      <c r="Q490" s="701"/>
      <c r="R490" s="701"/>
      <c r="S490" s="701"/>
      <c r="T490" s="701"/>
      <c r="U490" s="701"/>
      <c r="V490" s="701"/>
      <c r="W490" s="701"/>
      <c r="X490" s="701"/>
      <c r="Y490" s="701"/>
      <c r="Z490" s="701"/>
    </row>
    <row r="491">
      <c r="A491" s="701"/>
      <c r="B491" s="701"/>
      <c r="C491" s="690"/>
      <c r="D491" s="701"/>
      <c r="E491" s="1608"/>
      <c r="F491" s="701"/>
      <c r="G491" s="701"/>
      <c r="H491" s="701"/>
      <c r="I491" s="701"/>
      <c r="J491" s="701"/>
      <c r="K491" s="690"/>
      <c r="L491" s="701"/>
      <c r="M491" s="701"/>
      <c r="N491" s="701"/>
      <c r="O491" s="701"/>
      <c r="P491" s="701"/>
      <c r="Q491" s="701"/>
      <c r="R491" s="701"/>
      <c r="S491" s="701"/>
      <c r="T491" s="701"/>
      <c r="U491" s="701"/>
      <c r="V491" s="701"/>
      <c r="W491" s="701"/>
      <c r="X491" s="701"/>
      <c r="Y491" s="701"/>
      <c r="Z491" s="701"/>
    </row>
    <row r="492">
      <c r="A492" s="701"/>
      <c r="B492" s="701"/>
      <c r="C492" s="690"/>
      <c r="D492" s="701"/>
      <c r="E492" s="1608"/>
      <c r="F492" s="701"/>
      <c r="G492" s="701"/>
      <c r="H492" s="701"/>
      <c r="I492" s="701"/>
      <c r="J492" s="701"/>
      <c r="K492" s="690"/>
      <c r="L492" s="701"/>
      <c r="M492" s="701"/>
      <c r="N492" s="701"/>
      <c r="O492" s="701"/>
      <c r="P492" s="701"/>
      <c r="Q492" s="701"/>
      <c r="R492" s="701"/>
      <c r="S492" s="701"/>
      <c r="T492" s="701"/>
      <c r="U492" s="701"/>
      <c r="V492" s="701"/>
      <c r="W492" s="701"/>
      <c r="X492" s="701"/>
      <c r="Y492" s="701"/>
      <c r="Z492" s="701"/>
    </row>
    <row r="493">
      <c r="A493" s="701"/>
      <c r="B493" s="701"/>
      <c r="C493" s="690"/>
      <c r="D493" s="701"/>
      <c r="E493" s="1608"/>
      <c r="F493" s="701"/>
      <c r="G493" s="701"/>
      <c r="H493" s="701"/>
      <c r="I493" s="701"/>
      <c r="J493" s="701"/>
      <c r="K493" s="690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</row>
    <row r="494">
      <c r="A494" s="701"/>
      <c r="B494" s="701"/>
      <c r="C494" s="690"/>
      <c r="D494" s="701"/>
      <c r="E494" s="1608"/>
      <c r="F494" s="701"/>
      <c r="G494" s="701"/>
      <c r="H494" s="701"/>
      <c r="I494" s="701"/>
      <c r="J494" s="701"/>
      <c r="K494" s="690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</row>
    <row r="495">
      <c r="A495" s="701"/>
      <c r="B495" s="701"/>
      <c r="C495" s="690"/>
      <c r="D495" s="701"/>
      <c r="E495" s="1608"/>
      <c r="F495" s="701"/>
      <c r="G495" s="701"/>
      <c r="H495" s="701"/>
      <c r="I495" s="701"/>
      <c r="J495" s="701"/>
      <c r="K495" s="690"/>
      <c r="L495" s="701"/>
      <c r="M495" s="701"/>
      <c r="N495" s="701"/>
      <c r="O495" s="701"/>
      <c r="P495" s="701"/>
      <c r="Q495" s="701"/>
      <c r="R495" s="701"/>
      <c r="S495" s="701"/>
      <c r="T495" s="701"/>
      <c r="U495" s="701"/>
      <c r="V495" s="701"/>
      <c r="W495" s="701"/>
      <c r="X495" s="701"/>
      <c r="Y495" s="701"/>
      <c r="Z495" s="701"/>
    </row>
    <row r="496">
      <c r="A496" s="701"/>
      <c r="B496" s="701"/>
      <c r="C496" s="690"/>
      <c r="D496" s="701"/>
      <c r="E496" s="1608"/>
      <c r="F496" s="701"/>
      <c r="G496" s="701"/>
      <c r="H496" s="701"/>
      <c r="I496" s="701"/>
      <c r="J496" s="701"/>
      <c r="K496" s="690"/>
      <c r="L496" s="701"/>
      <c r="M496" s="701"/>
      <c r="N496" s="701"/>
      <c r="O496" s="701"/>
      <c r="P496" s="701"/>
      <c r="Q496" s="701"/>
      <c r="R496" s="701"/>
      <c r="S496" s="701"/>
      <c r="T496" s="701"/>
      <c r="U496" s="701"/>
      <c r="V496" s="701"/>
      <c r="W496" s="701"/>
      <c r="X496" s="701"/>
      <c r="Y496" s="701"/>
      <c r="Z496" s="701"/>
    </row>
    <row r="497">
      <c r="A497" s="701"/>
      <c r="B497" s="701"/>
      <c r="C497" s="690"/>
      <c r="D497" s="701"/>
      <c r="E497" s="1608"/>
      <c r="F497" s="701"/>
      <c r="G497" s="701"/>
      <c r="H497" s="701"/>
      <c r="I497" s="701"/>
      <c r="J497" s="701"/>
      <c r="K497" s="690"/>
      <c r="L497" s="701"/>
      <c r="M497" s="701"/>
      <c r="N497" s="701"/>
      <c r="O497" s="701"/>
      <c r="P497" s="701"/>
      <c r="Q497" s="701"/>
      <c r="R497" s="701"/>
      <c r="S497" s="701"/>
      <c r="T497" s="701"/>
      <c r="U497" s="701"/>
      <c r="V497" s="701"/>
      <c r="W497" s="701"/>
      <c r="X497" s="701"/>
      <c r="Y497" s="701"/>
      <c r="Z497" s="701"/>
    </row>
    <row r="498">
      <c r="A498" s="701"/>
      <c r="B498" s="701"/>
      <c r="C498" s="690"/>
      <c r="D498" s="701"/>
      <c r="E498" s="1608"/>
      <c r="F498" s="701"/>
      <c r="G498" s="701"/>
      <c r="H498" s="701"/>
      <c r="I498" s="701"/>
      <c r="J498" s="701"/>
      <c r="K498" s="690"/>
      <c r="L498" s="701"/>
      <c r="M498" s="701"/>
      <c r="N498" s="701"/>
      <c r="O498" s="701"/>
      <c r="P498" s="701"/>
      <c r="Q498" s="701"/>
      <c r="R498" s="701"/>
      <c r="S498" s="701"/>
      <c r="T498" s="701"/>
      <c r="U498" s="701"/>
      <c r="V498" s="701"/>
      <c r="W498" s="701"/>
      <c r="X498" s="701"/>
      <c r="Y498" s="701"/>
      <c r="Z498" s="701"/>
    </row>
    <row r="499">
      <c r="A499" s="701"/>
      <c r="B499" s="701"/>
      <c r="C499" s="690"/>
      <c r="D499" s="701"/>
      <c r="E499" s="1608"/>
      <c r="F499" s="701"/>
      <c r="G499" s="701"/>
      <c r="H499" s="701"/>
      <c r="I499" s="701"/>
      <c r="J499" s="701"/>
      <c r="K499" s="690"/>
      <c r="L499" s="701"/>
      <c r="M499" s="701"/>
      <c r="N499" s="701"/>
      <c r="O499" s="701"/>
      <c r="P499" s="701"/>
      <c r="Q499" s="701"/>
      <c r="R499" s="701"/>
      <c r="S499" s="701"/>
      <c r="T499" s="701"/>
      <c r="U499" s="701"/>
      <c r="V499" s="701"/>
      <c r="W499" s="701"/>
      <c r="X499" s="701"/>
      <c r="Y499" s="701"/>
      <c r="Z499" s="701"/>
    </row>
    <row r="500">
      <c r="A500" s="701"/>
      <c r="B500" s="701"/>
      <c r="C500" s="690"/>
      <c r="D500" s="701"/>
      <c r="E500" s="1608"/>
      <c r="F500" s="701"/>
      <c r="G500" s="701"/>
      <c r="H500" s="701"/>
      <c r="I500" s="701"/>
      <c r="J500" s="701"/>
      <c r="K500" s="690"/>
      <c r="L500" s="701"/>
      <c r="M500" s="701"/>
      <c r="N500" s="701"/>
      <c r="O500" s="701"/>
      <c r="P500" s="701"/>
      <c r="Q500" s="701"/>
      <c r="R500" s="701"/>
      <c r="S500" s="701"/>
      <c r="T500" s="701"/>
      <c r="U500" s="701"/>
      <c r="V500" s="701"/>
      <c r="W500" s="701"/>
      <c r="X500" s="701"/>
      <c r="Y500" s="701"/>
      <c r="Z500" s="701"/>
    </row>
    <row r="501">
      <c r="A501" s="701"/>
      <c r="B501" s="701"/>
      <c r="C501" s="690"/>
      <c r="D501" s="701"/>
      <c r="E501" s="1608"/>
      <c r="F501" s="701"/>
      <c r="G501" s="701"/>
      <c r="H501" s="701"/>
      <c r="I501" s="701"/>
      <c r="J501" s="701"/>
      <c r="K501" s="690"/>
      <c r="L501" s="701"/>
      <c r="M501" s="701"/>
      <c r="N501" s="701"/>
      <c r="O501" s="701"/>
      <c r="P501" s="701"/>
      <c r="Q501" s="701"/>
      <c r="R501" s="701"/>
      <c r="S501" s="701"/>
      <c r="T501" s="701"/>
      <c r="U501" s="701"/>
      <c r="V501" s="701"/>
      <c r="W501" s="701"/>
      <c r="X501" s="701"/>
      <c r="Y501" s="701"/>
      <c r="Z501" s="701"/>
    </row>
    <row r="502">
      <c r="A502" s="701"/>
      <c r="B502" s="701"/>
      <c r="C502" s="690"/>
      <c r="D502" s="701"/>
      <c r="E502" s="1608"/>
      <c r="F502" s="701"/>
      <c r="G502" s="701"/>
      <c r="H502" s="701"/>
      <c r="I502" s="701"/>
      <c r="J502" s="701"/>
      <c r="K502" s="690"/>
      <c r="L502" s="701"/>
      <c r="M502" s="701"/>
      <c r="N502" s="701"/>
      <c r="O502" s="701"/>
      <c r="P502" s="701"/>
      <c r="Q502" s="701"/>
      <c r="R502" s="701"/>
      <c r="S502" s="701"/>
      <c r="T502" s="701"/>
      <c r="U502" s="701"/>
      <c r="V502" s="701"/>
      <c r="W502" s="701"/>
      <c r="X502" s="701"/>
      <c r="Y502" s="701"/>
      <c r="Z502" s="701"/>
    </row>
    <row r="503">
      <c r="A503" s="701"/>
      <c r="B503" s="701"/>
      <c r="C503" s="690"/>
      <c r="D503" s="701"/>
      <c r="E503" s="1608"/>
      <c r="F503" s="701"/>
      <c r="G503" s="701"/>
      <c r="H503" s="701"/>
      <c r="I503" s="701"/>
      <c r="J503" s="701"/>
      <c r="K503" s="690"/>
      <c r="L503" s="701"/>
      <c r="M503" s="701"/>
      <c r="N503" s="701"/>
      <c r="O503" s="701"/>
      <c r="P503" s="701"/>
      <c r="Q503" s="701"/>
      <c r="R503" s="701"/>
      <c r="S503" s="701"/>
      <c r="T503" s="701"/>
      <c r="U503" s="701"/>
      <c r="V503" s="701"/>
      <c r="W503" s="701"/>
      <c r="X503" s="701"/>
      <c r="Y503" s="701"/>
      <c r="Z503" s="701"/>
    </row>
    <row r="504">
      <c r="A504" s="701"/>
      <c r="B504" s="701"/>
      <c r="C504" s="690"/>
      <c r="D504" s="701"/>
      <c r="E504" s="1608"/>
      <c r="F504" s="701"/>
      <c r="G504" s="701"/>
      <c r="H504" s="701"/>
      <c r="I504" s="701"/>
      <c r="J504" s="701"/>
      <c r="K504" s="690"/>
      <c r="L504" s="701"/>
      <c r="M504" s="701"/>
      <c r="N504" s="701"/>
      <c r="O504" s="701"/>
      <c r="P504" s="701"/>
      <c r="Q504" s="701"/>
      <c r="R504" s="701"/>
      <c r="S504" s="701"/>
      <c r="T504" s="701"/>
      <c r="U504" s="701"/>
      <c r="V504" s="701"/>
      <c r="W504" s="701"/>
      <c r="X504" s="701"/>
      <c r="Y504" s="701"/>
      <c r="Z504" s="701"/>
    </row>
    <row r="505">
      <c r="A505" s="701"/>
      <c r="B505" s="701"/>
      <c r="C505" s="690"/>
      <c r="D505" s="701"/>
      <c r="E505" s="1608"/>
      <c r="F505" s="701"/>
      <c r="G505" s="701"/>
      <c r="H505" s="701"/>
      <c r="I505" s="701"/>
      <c r="J505" s="701"/>
      <c r="K505" s="690"/>
      <c r="L505" s="701"/>
      <c r="M505" s="701"/>
      <c r="N505" s="701"/>
      <c r="O505" s="701"/>
      <c r="P505" s="701"/>
      <c r="Q505" s="701"/>
      <c r="R505" s="701"/>
      <c r="S505" s="701"/>
      <c r="T505" s="701"/>
      <c r="U505" s="701"/>
      <c r="V505" s="701"/>
      <c r="W505" s="701"/>
      <c r="X505" s="701"/>
      <c r="Y505" s="701"/>
      <c r="Z505" s="701"/>
    </row>
    <row r="506">
      <c r="A506" s="701"/>
      <c r="B506" s="701"/>
      <c r="C506" s="690"/>
      <c r="D506" s="701"/>
      <c r="E506" s="1608"/>
      <c r="F506" s="701"/>
      <c r="G506" s="701"/>
      <c r="H506" s="701"/>
      <c r="I506" s="701"/>
      <c r="J506" s="701"/>
      <c r="K506" s="690"/>
      <c r="L506" s="701"/>
      <c r="M506" s="701"/>
      <c r="N506" s="701"/>
      <c r="O506" s="701"/>
      <c r="P506" s="701"/>
      <c r="Q506" s="701"/>
      <c r="R506" s="701"/>
      <c r="S506" s="701"/>
      <c r="T506" s="701"/>
      <c r="U506" s="701"/>
      <c r="V506" s="701"/>
      <c r="W506" s="701"/>
      <c r="X506" s="701"/>
      <c r="Y506" s="701"/>
      <c r="Z506" s="701"/>
    </row>
    <row r="507">
      <c r="A507" s="701"/>
      <c r="B507" s="701"/>
      <c r="C507" s="690"/>
      <c r="D507" s="701"/>
      <c r="E507" s="1608"/>
      <c r="F507" s="701"/>
      <c r="G507" s="701"/>
      <c r="H507" s="701"/>
      <c r="I507" s="701"/>
      <c r="J507" s="701"/>
      <c r="K507" s="690"/>
      <c r="L507" s="701"/>
      <c r="M507" s="701"/>
      <c r="N507" s="701"/>
      <c r="O507" s="701"/>
      <c r="P507" s="701"/>
      <c r="Q507" s="701"/>
      <c r="R507" s="701"/>
      <c r="S507" s="701"/>
      <c r="T507" s="701"/>
      <c r="U507" s="701"/>
      <c r="V507" s="701"/>
      <c r="W507" s="701"/>
      <c r="X507" s="701"/>
      <c r="Y507" s="701"/>
      <c r="Z507" s="701"/>
    </row>
    <row r="508">
      <c r="A508" s="701"/>
      <c r="B508" s="701"/>
      <c r="C508" s="690"/>
      <c r="D508" s="701"/>
      <c r="E508" s="1608"/>
      <c r="F508" s="701"/>
      <c r="G508" s="701"/>
      <c r="H508" s="701"/>
      <c r="I508" s="701"/>
      <c r="J508" s="701"/>
      <c r="K508" s="690"/>
      <c r="L508" s="701"/>
      <c r="M508" s="701"/>
      <c r="N508" s="701"/>
      <c r="O508" s="701"/>
      <c r="P508" s="701"/>
      <c r="Q508" s="701"/>
      <c r="R508" s="701"/>
      <c r="S508" s="701"/>
      <c r="T508" s="701"/>
      <c r="U508" s="701"/>
      <c r="V508" s="701"/>
      <c r="W508" s="701"/>
      <c r="X508" s="701"/>
      <c r="Y508" s="701"/>
      <c r="Z508" s="701"/>
    </row>
    <row r="509">
      <c r="A509" s="701"/>
      <c r="B509" s="701"/>
      <c r="C509" s="690"/>
      <c r="D509" s="701"/>
      <c r="E509" s="1608"/>
      <c r="F509" s="701"/>
      <c r="G509" s="701"/>
      <c r="H509" s="701"/>
      <c r="I509" s="701"/>
      <c r="J509" s="701"/>
      <c r="K509" s="690"/>
      <c r="L509" s="701"/>
      <c r="M509" s="701"/>
      <c r="N509" s="701"/>
      <c r="O509" s="701"/>
      <c r="P509" s="701"/>
      <c r="Q509" s="701"/>
      <c r="R509" s="701"/>
      <c r="S509" s="701"/>
      <c r="T509" s="701"/>
      <c r="U509" s="701"/>
      <c r="V509" s="701"/>
      <c r="W509" s="701"/>
      <c r="X509" s="701"/>
      <c r="Y509" s="701"/>
      <c r="Z509" s="701"/>
    </row>
    <row r="510">
      <c r="A510" s="701"/>
      <c r="B510" s="701"/>
      <c r="C510" s="690"/>
      <c r="D510" s="701"/>
      <c r="E510" s="1608"/>
      <c r="F510" s="701"/>
      <c r="G510" s="701"/>
      <c r="H510" s="701"/>
      <c r="I510" s="701"/>
      <c r="J510" s="701"/>
      <c r="K510" s="690"/>
      <c r="L510" s="701"/>
      <c r="M510" s="701"/>
      <c r="N510" s="701"/>
      <c r="O510" s="701"/>
      <c r="P510" s="701"/>
      <c r="Q510" s="701"/>
      <c r="R510" s="701"/>
      <c r="S510" s="701"/>
      <c r="T510" s="701"/>
      <c r="U510" s="701"/>
      <c r="V510" s="701"/>
      <c r="W510" s="701"/>
      <c r="X510" s="701"/>
      <c r="Y510" s="701"/>
      <c r="Z510" s="701"/>
    </row>
    <row r="511">
      <c r="A511" s="701"/>
      <c r="B511" s="701"/>
      <c r="C511" s="690"/>
      <c r="D511" s="701"/>
      <c r="E511" s="1608"/>
      <c r="F511" s="701"/>
      <c r="G511" s="701"/>
      <c r="H511" s="701"/>
      <c r="I511" s="701"/>
      <c r="J511" s="701"/>
      <c r="K511" s="690"/>
      <c r="L511" s="701"/>
      <c r="M511" s="701"/>
      <c r="N511" s="701"/>
      <c r="O511" s="701"/>
      <c r="P511" s="701"/>
      <c r="Q511" s="701"/>
      <c r="R511" s="701"/>
      <c r="S511" s="701"/>
      <c r="T511" s="701"/>
      <c r="U511" s="701"/>
      <c r="V511" s="701"/>
      <c r="W511" s="701"/>
      <c r="X511" s="701"/>
      <c r="Y511" s="701"/>
      <c r="Z511" s="701"/>
    </row>
    <row r="512">
      <c r="A512" s="701"/>
      <c r="B512" s="701"/>
      <c r="C512" s="690"/>
      <c r="D512" s="701"/>
      <c r="E512" s="1608"/>
      <c r="F512" s="701"/>
      <c r="G512" s="701"/>
      <c r="H512" s="701"/>
      <c r="I512" s="701"/>
      <c r="J512" s="701"/>
      <c r="K512" s="690"/>
      <c r="L512" s="701"/>
      <c r="M512" s="701"/>
      <c r="N512" s="701"/>
      <c r="O512" s="701"/>
      <c r="P512" s="701"/>
      <c r="Q512" s="701"/>
      <c r="R512" s="701"/>
      <c r="S512" s="701"/>
      <c r="T512" s="701"/>
      <c r="U512" s="701"/>
      <c r="V512" s="701"/>
      <c r="W512" s="701"/>
      <c r="X512" s="701"/>
      <c r="Y512" s="701"/>
      <c r="Z512" s="701"/>
    </row>
    <row r="513">
      <c r="A513" s="701"/>
      <c r="B513" s="701"/>
      <c r="C513" s="690"/>
      <c r="D513" s="701"/>
      <c r="E513" s="1608"/>
      <c r="F513" s="701"/>
      <c r="G513" s="701"/>
      <c r="H513" s="701"/>
      <c r="I513" s="701"/>
      <c r="J513" s="701"/>
      <c r="K513" s="690"/>
      <c r="L513" s="701"/>
      <c r="M513" s="701"/>
      <c r="N513" s="701"/>
      <c r="O513" s="701"/>
      <c r="P513" s="701"/>
      <c r="Q513" s="701"/>
      <c r="R513" s="701"/>
      <c r="S513" s="701"/>
      <c r="T513" s="701"/>
      <c r="U513" s="701"/>
      <c r="V513" s="701"/>
      <c r="W513" s="701"/>
      <c r="X513" s="701"/>
      <c r="Y513" s="701"/>
      <c r="Z513" s="701"/>
    </row>
    <row r="514">
      <c r="A514" s="701"/>
      <c r="B514" s="701"/>
      <c r="C514" s="690"/>
      <c r="D514" s="701"/>
      <c r="E514" s="1608"/>
      <c r="F514" s="701"/>
      <c r="G514" s="701"/>
      <c r="H514" s="701"/>
      <c r="I514" s="701"/>
      <c r="J514" s="701"/>
      <c r="K514" s="690"/>
      <c r="L514" s="701"/>
      <c r="M514" s="701"/>
      <c r="N514" s="701"/>
      <c r="O514" s="701"/>
      <c r="P514" s="701"/>
      <c r="Q514" s="701"/>
      <c r="R514" s="701"/>
      <c r="S514" s="701"/>
      <c r="T514" s="701"/>
      <c r="U514" s="701"/>
      <c r="V514" s="701"/>
      <c r="W514" s="701"/>
      <c r="X514" s="701"/>
      <c r="Y514" s="701"/>
      <c r="Z514" s="701"/>
    </row>
    <row r="515">
      <c r="A515" s="701"/>
      <c r="B515" s="701"/>
      <c r="C515" s="690"/>
      <c r="D515" s="701"/>
      <c r="E515" s="1608"/>
      <c r="F515" s="701"/>
      <c r="G515" s="701"/>
      <c r="H515" s="701"/>
      <c r="I515" s="701"/>
      <c r="J515" s="701"/>
      <c r="K515" s="690"/>
      <c r="L515" s="701"/>
      <c r="M515" s="701"/>
      <c r="N515" s="701"/>
      <c r="O515" s="701"/>
      <c r="P515" s="701"/>
      <c r="Q515" s="701"/>
      <c r="R515" s="701"/>
      <c r="S515" s="701"/>
      <c r="T515" s="701"/>
      <c r="U515" s="701"/>
      <c r="V515" s="701"/>
      <c r="W515" s="701"/>
      <c r="X515" s="701"/>
      <c r="Y515" s="701"/>
      <c r="Z515" s="701"/>
    </row>
    <row r="516">
      <c r="A516" s="701"/>
      <c r="B516" s="701"/>
      <c r="C516" s="690"/>
      <c r="D516" s="701"/>
      <c r="E516" s="1608"/>
      <c r="F516" s="701"/>
      <c r="G516" s="701"/>
      <c r="H516" s="701"/>
      <c r="I516" s="701"/>
      <c r="J516" s="701"/>
      <c r="K516" s="690"/>
      <c r="L516" s="701"/>
      <c r="M516" s="701"/>
      <c r="N516" s="701"/>
      <c r="O516" s="701"/>
      <c r="P516" s="701"/>
      <c r="Q516" s="701"/>
      <c r="R516" s="701"/>
      <c r="S516" s="701"/>
      <c r="T516" s="701"/>
      <c r="U516" s="701"/>
      <c r="V516" s="701"/>
      <c r="W516" s="701"/>
      <c r="X516" s="701"/>
      <c r="Y516" s="701"/>
      <c r="Z516" s="701"/>
    </row>
    <row r="517">
      <c r="A517" s="701"/>
      <c r="B517" s="701"/>
      <c r="C517" s="690"/>
      <c r="D517" s="701"/>
      <c r="E517" s="1608"/>
      <c r="F517" s="701"/>
      <c r="G517" s="701"/>
      <c r="H517" s="701"/>
      <c r="I517" s="701"/>
      <c r="J517" s="701"/>
      <c r="K517" s="690"/>
      <c r="L517" s="701"/>
      <c r="M517" s="701"/>
      <c r="N517" s="701"/>
      <c r="O517" s="701"/>
      <c r="P517" s="701"/>
      <c r="Q517" s="701"/>
      <c r="R517" s="701"/>
      <c r="S517" s="701"/>
      <c r="T517" s="701"/>
      <c r="U517" s="701"/>
      <c r="V517" s="701"/>
      <c r="W517" s="701"/>
      <c r="X517" s="701"/>
      <c r="Y517" s="701"/>
      <c r="Z517" s="701"/>
    </row>
    <row r="518">
      <c r="A518" s="701"/>
      <c r="B518" s="701"/>
      <c r="C518" s="690"/>
      <c r="D518" s="701"/>
      <c r="E518" s="1608"/>
      <c r="F518" s="701"/>
      <c r="G518" s="701"/>
      <c r="H518" s="701"/>
      <c r="I518" s="701"/>
      <c r="J518" s="701"/>
      <c r="K518" s="690"/>
      <c r="L518" s="701"/>
      <c r="M518" s="701"/>
      <c r="N518" s="701"/>
      <c r="O518" s="701"/>
      <c r="P518" s="701"/>
      <c r="Q518" s="701"/>
      <c r="R518" s="701"/>
      <c r="S518" s="701"/>
      <c r="T518" s="701"/>
      <c r="U518" s="701"/>
      <c r="V518" s="701"/>
      <c r="W518" s="701"/>
      <c r="X518" s="701"/>
      <c r="Y518" s="701"/>
      <c r="Z518" s="701"/>
    </row>
    <row r="519">
      <c r="A519" s="701"/>
      <c r="B519" s="701"/>
      <c r="C519" s="690"/>
      <c r="D519" s="701"/>
      <c r="E519" s="1608"/>
      <c r="F519" s="701"/>
      <c r="G519" s="701"/>
      <c r="H519" s="701"/>
      <c r="I519" s="701"/>
      <c r="J519" s="701"/>
      <c r="K519" s="690"/>
      <c r="L519" s="701"/>
      <c r="M519" s="701"/>
      <c r="N519" s="701"/>
      <c r="O519" s="701"/>
      <c r="P519" s="701"/>
      <c r="Q519" s="701"/>
      <c r="R519" s="701"/>
      <c r="S519" s="701"/>
      <c r="T519" s="701"/>
      <c r="U519" s="701"/>
      <c r="V519" s="701"/>
      <c r="W519" s="701"/>
      <c r="X519" s="701"/>
      <c r="Y519" s="701"/>
      <c r="Z519" s="701"/>
    </row>
    <row r="520">
      <c r="A520" s="701"/>
      <c r="B520" s="701"/>
      <c r="C520" s="690"/>
      <c r="D520" s="701"/>
      <c r="E520" s="1608"/>
      <c r="F520" s="701"/>
      <c r="G520" s="701"/>
      <c r="H520" s="701"/>
      <c r="I520" s="701"/>
      <c r="J520" s="701"/>
      <c r="K520" s="690"/>
      <c r="L520" s="701"/>
      <c r="M520" s="701"/>
      <c r="N520" s="701"/>
      <c r="O520" s="701"/>
      <c r="P520" s="701"/>
      <c r="Q520" s="701"/>
      <c r="R520" s="701"/>
      <c r="S520" s="701"/>
      <c r="T520" s="701"/>
      <c r="U520" s="701"/>
      <c r="V520" s="701"/>
      <c r="W520" s="701"/>
      <c r="X520" s="701"/>
      <c r="Y520" s="701"/>
      <c r="Z520" s="701"/>
    </row>
    <row r="521">
      <c r="A521" s="701"/>
      <c r="B521" s="701"/>
      <c r="C521" s="690"/>
      <c r="D521" s="701"/>
      <c r="E521" s="1608"/>
      <c r="F521" s="701"/>
      <c r="G521" s="701"/>
      <c r="H521" s="701"/>
      <c r="I521" s="701"/>
      <c r="J521" s="701"/>
      <c r="K521" s="690"/>
      <c r="L521" s="701"/>
      <c r="M521" s="701"/>
      <c r="N521" s="701"/>
      <c r="O521" s="701"/>
      <c r="P521" s="701"/>
      <c r="Q521" s="701"/>
      <c r="R521" s="701"/>
      <c r="S521" s="701"/>
      <c r="T521" s="701"/>
      <c r="U521" s="701"/>
      <c r="V521" s="701"/>
      <c r="W521" s="701"/>
      <c r="X521" s="701"/>
      <c r="Y521" s="701"/>
      <c r="Z521" s="701"/>
    </row>
    <row r="522">
      <c r="A522" s="701"/>
      <c r="B522" s="701"/>
      <c r="C522" s="690"/>
      <c r="D522" s="701"/>
      <c r="E522" s="1608"/>
      <c r="F522" s="701"/>
      <c r="G522" s="701"/>
      <c r="H522" s="701"/>
      <c r="I522" s="701"/>
      <c r="J522" s="701"/>
      <c r="K522" s="690"/>
      <c r="L522" s="701"/>
      <c r="M522" s="701"/>
      <c r="N522" s="701"/>
      <c r="O522" s="701"/>
      <c r="P522" s="701"/>
      <c r="Q522" s="701"/>
      <c r="R522" s="701"/>
      <c r="S522" s="701"/>
      <c r="T522" s="701"/>
      <c r="U522" s="701"/>
      <c r="V522" s="701"/>
      <c r="W522" s="701"/>
      <c r="X522" s="701"/>
      <c r="Y522" s="701"/>
      <c r="Z522" s="701"/>
    </row>
    <row r="523">
      <c r="A523" s="701"/>
      <c r="B523" s="701"/>
      <c r="C523" s="690"/>
      <c r="D523" s="701"/>
      <c r="E523" s="1608"/>
      <c r="F523" s="701"/>
      <c r="G523" s="701"/>
      <c r="H523" s="701"/>
      <c r="I523" s="701"/>
      <c r="J523" s="701"/>
      <c r="K523" s="690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</row>
    <row r="524">
      <c r="A524" s="701"/>
      <c r="B524" s="701"/>
      <c r="C524" s="690"/>
      <c r="D524" s="701"/>
      <c r="E524" s="1608"/>
      <c r="F524" s="701"/>
      <c r="G524" s="701"/>
      <c r="H524" s="701"/>
      <c r="I524" s="701"/>
      <c r="J524" s="701"/>
      <c r="K524" s="690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</row>
    <row r="525">
      <c r="A525" s="701"/>
      <c r="B525" s="701"/>
      <c r="C525" s="690"/>
      <c r="D525" s="701"/>
      <c r="E525" s="1608"/>
      <c r="F525" s="701"/>
      <c r="G525" s="701"/>
      <c r="H525" s="701"/>
      <c r="I525" s="701"/>
      <c r="J525" s="701"/>
      <c r="K525" s="690"/>
      <c r="L525" s="701"/>
      <c r="M525" s="701"/>
      <c r="N525" s="701"/>
      <c r="O525" s="701"/>
      <c r="P525" s="701"/>
      <c r="Q525" s="701"/>
      <c r="R525" s="701"/>
      <c r="S525" s="701"/>
      <c r="T525" s="701"/>
      <c r="U525" s="701"/>
      <c r="V525" s="701"/>
      <c r="W525" s="701"/>
      <c r="X525" s="701"/>
      <c r="Y525" s="701"/>
      <c r="Z525" s="701"/>
    </row>
    <row r="526">
      <c r="A526" s="701"/>
      <c r="B526" s="701"/>
      <c r="C526" s="690"/>
      <c r="D526" s="701"/>
      <c r="E526" s="1608"/>
      <c r="F526" s="701"/>
      <c r="G526" s="701"/>
      <c r="H526" s="701"/>
      <c r="I526" s="701"/>
      <c r="J526" s="701"/>
      <c r="K526" s="690"/>
      <c r="L526" s="701"/>
      <c r="M526" s="701"/>
      <c r="N526" s="701"/>
      <c r="O526" s="701"/>
      <c r="P526" s="701"/>
      <c r="Q526" s="701"/>
      <c r="R526" s="701"/>
      <c r="S526" s="701"/>
      <c r="T526" s="701"/>
      <c r="U526" s="701"/>
      <c r="V526" s="701"/>
      <c r="W526" s="701"/>
      <c r="X526" s="701"/>
      <c r="Y526" s="701"/>
      <c r="Z526" s="701"/>
    </row>
    <row r="527">
      <c r="A527" s="701"/>
      <c r="B527" s="701"/>
      <c r="C527" s="690"/>
      <c r="D527" s="701"/>
      <c r="E527" s="1608"/>
      <c r="F527" s="701"/>
      <c r="G527" s="701"/>
      <c r="H527" s="701"/>
      <c r="I527" s="701"/>
      <c r="J527" s="701"/>
      <c r="K527" s="690"/>
      <c r="L527" s="701"/>
      <c r="M527" s="701"/>
      <c r="N527" s="701"/>
      <c r="O527" s="701"/>
      <c r="P527" s="701"/>
      <c r="Q527" s="701"/>
      <c r="R527" s="701"/>
      <c r="S527" s="701"/>
      <c r="T527" s="701"/>
      <c r="U527" s="701"/>
      <c r="V527" s="701"/>
      <c r="W527" s="701"/>
      <c r="X527" s="701"/>
      <c r="Y527" s="701"/>
      <c r="Z527" s="701"/>
    </row>
    <row r="528">
      <c r="A528" s="701"/>
      <c r="B528" s="701"/>
      <c r="C528" s="690"/>
      <c r="D528" s="701"/>
      <c r="E528" s="1608"/>
      <c r="F528" s="701"/>
      <c r="G528" s="701"/>
      <c r="H528" s="701"/>
      <c r="I528" s="701"/>
      <c r="J528" s="701"/>
      <c r="K528" s="690"/>
      <c r="L528" s="701"/>
      <c r="M528" s="701"/>
      <c r="N528" s="701"/>
      <c r="O528" s="701"/>
      <c r="P528" s="701"/>
      <c r="Q528" s="701"/>
      <c r="R528" s="701"/>
      <c r="S528" s="701"/>
      <c r="T528" s="701"/>
      <c r="U528" s="701"/>
      <c r="V528" s="701"/>
      <c r="W528" s="701"/>
      <c r="X528" s="701"/>
      <c r="Y528" s="701"/>
      <c r="Z528" s="701"/>
    </row>
    <row r="529">
      <c r="A529" s="701"/>
      <c r="B529" s="701"/>
      <c r="C529" s="690"/>
      <c r="D529" s="701"/>
      <c r="E529" s="1608"/>
      <c r="F529" s="701"/>
      <c r="G529" s="701"/>
      <c r="H529" s="701"/>
      <c r="I529" s="701"/>
      <c r="J529" s="701"/>
      <c r="K529" s="690"/>
      <c r="L529" s="701"/>
      <c r="M529" s="701"/>
      <c r="N529" s="701"/>
      <c r="O529" s="701"/>
      <c r="P529" s="701"/>
      <c r="Q529" s="701"/>
      <c r="R529" s="701"/>
      <c r="S529" s="701"/>
      <c r="T529" s="701"/>
      <c r="U529" s="701"/>
      <c r="V529" s="701"/>
      <c r="W529" s="701"/>
      <c r="X529" s="701"/>
      <c r="Y529" s="701"/>
      <c r="Z529" s="701"/>
    </row>
    <row r="530">
      <c r="A530" s="701"/>
      <c r="B530" s="701"/>
      <c r="C530" s="690"/>
      <c r="D530" s="701"/>
      <c r="E530" s="1608"/>
      <c r="F530" s="701"/>
      <c r="G530" s="701"/>
      <c r="H530" s="701"/>
      <c r="I530" s="701"/>
      <c r="J530" s="701"/>
      <c r="K530" s="690"/>
      <c r="L530" s="701"/>
      <c r="M530" s="701"/>
      <c r="N530" s="701"/>
      <c r="O530" s="701"/>
      <c r="P530" s="701"/>
      <c r="Q530" s="701"/>
      <c r="R530" s="701"/>
      <c r="S530" s="701"/>
      <c r="T530" s="701"/>
      <c r="U530" s="701"/>
      <c r="V530" s="701"/>
      <c r="W530" s="701"/>
      <c r="X530" s="701"/>
      <c r="Y530" s="701"/>
      <c r="Z530" s="701"/>
    </row>
    <row r="531">
      <c r="A531" s="701"/>
      <c r="B531" s="701"/>
      <c r="C531" s="690"/>
      <c r="D531" s="701"/>
      <c r="E531" s="1608"/>
      <c r="F531" s="701"/>
      <c r="G531" s="701"/>
      <c r="H531" s="701"/>
      <c r="I531" s="701"/>
      <c r="J531" s="701"/>
      <c r="K531" s="690"/>
      <c r="L531" s="701"/>
      <c r="M531" s="701"/>
      <c r="N531" s="701"/>
      <c r="O531" s="701"/>
      <c r="P531" s="701"/>
      <c r="Q531" s="701"/>
      <c r="R531" s="701"/>
      <c r="S531" s="701"/>
      <c r="T531" s="701"/>
      <c r="U531" s="701"/>
      <c r="V531" s="701"/>
      <c r="W531" s="701"/>
      <c r="X531" s="701"/>
      <c r="Y531" s="701"/>
      <c r="Z531" s="701"/>
    </row>
    <row r="532">
      <c r="A532" s="701"/>
      <c r="B532" s="701"/>
      <c r="C532" s="690"/>
      <c r="D532" s="701"/>
      <c r="E532" s="1608"/>
      <c r="F532" s="701"/>
      <c r="G532" s="701"/>
      <c r="H532" s="701"/>
      <c r="I532" s="701"/>
      <c r="J532" s="701"/>
      <c r="K532" s="690"/>
      <c r="L532" s="701"/>
      <c r="M532" s="701"/>
      <c r="N532" s="701"/>
      <c r="O532" s="701"/>
      <c r="P532" s="701"/>
      <c r="Q532" s="701"/>
      <c r="R532" s="701"/>
      <c r="S532" s="701"/>
      <c r="T532" s="701"/>
      <c r="U532" s="701"/>
      <c r="V532" s="701"/>
      <c r="W532" s="701"/>
      <c r="X532" s="701"/>
      <c r="Y532" s="701"/>
      <c r="Z532" s="701"/>
    </row>
    <row r="533">
      <c r="A533" s="701"/>
      <c r="B533" s="701"/>
      <c r="C533" s="690"/>
      <c r="D533" s="701"/>
      <c r="E533" s="1608"/>
      <c r="F533" s="701"/>
      <c r="G533" s="701"/>
      <c r="H533" s="701"/>
      <c r="I533" s="701"/>
      <c r="J533" s="701"/>
      <c r="K533" s="690"/>
      <c r="L533" s="701"/>
      <c r="M533" s="701"/>
      <c r="N533" s="701"/>
      <c r="O533" s="701"/>
      <c r="P533" s="701"/>
      <c r="Q533" s="701"/>
      <c r="R533" s="701"/>
      <c r="S533" s="701"/>
      <c r="T533" s="701"/>
      <c r="U533" s="701"/>
      <c r="V533" s="701"/>
      <c r="W533" s="701"/>
      <c r="X533" s="701"/>
      <c r="Y533" s="701"/>
      <c r="Z533" s="701"/>
    </row>
    <row r="534">
      <c r="A534" s="701"/>
      <c r="B534" s="701"/>
      <c r="C534" s="690"/>
      <c r="D534" s="701"/>
      <c r="E534" s="1608"/>
      <c r="F534" s="701"/>
      <c r="G534" s="701"/>
      <c r="H534" s="701"/>
      <c r="I534" s="701"/>
      <c r="J534" s="701"/>
      <c r="K534" s="690"/>
      <c r="L534" s="701"/>
      <c r="M534" s="701"/>
      <c r="N534" s="701"/>
      <c r="O534" s="701"/>
      <c r="P534" s="701"/>
      <c r="Q534" s="701"/>
      <c r="R534" s="701"/>
      <c r="S534" s="701"/>
      <c r="T534" s="701"/>
      <c r="U534" s="701"/>
      <c r="V534" s="701"/>
      <c r="W534" s="701"/>
      <c r="X534" s="701"/>
      <c r="Y534" s="701"/>
      <c r="Z534" s="701"/>
    </row>
    <row r="535">
      <c r="A535" s="701"/>
      <c r="B535" s="701"/>
      <c r="C535" s="690"/>
      <c r="D535" s="701"/>
      <c r="E535" s="1608"/>
      <c r="F535" s="701"/>
      <c r="G535" s="701"/>
      <c r="H535" s="701"/>
      <c r="I535" s="701"/>
      <c r="J535" s="701"/>
      <c r="K535" s="690"/>
      <c r="L535" s="701"/>
      <c r="M535" s="701"/>
      <c r="N535" s="701"/>
      <c r="O535" s="701"/>
      <c r="P535" s="701"/>
      <c r="Q535" s="701"/>
      <c r="R535" s="701"/>
      <c r="S535" s="701"/>
      <c r="T535" s="701"/>
      <c r="U535" s="701"/>
      <c r="V535" s="701"/>
      <c r="W535" s="701"/>
      <c r="X535" s="701"/>
      <c r="Y535" s="701"/>
      <c r="Z535" s="701"/>
    </row>
    <row r="536">
      <c r="A536" s="701"/>
      <c r="B536" s="701"/>
      <c r="C536" s="690"/>
      <c r="D536" s="701"/>
      <c r="E536" s="1608"/>
      <c r="F536" s="701"/>
      <c r="G536" s="701"/>
      <c r="H536" s="701"/>
      <c r="I536" s="701"/>
      <c r="J536" s="701"/>
      <c r="K536" s="690"/>
      <c r="L536" s="701"/>
      <c r="M536" s="701"/>
      <c r="N536" s="701"/>
      <c r="O536" s="701"/>
      <c r="P536" s="701"/>
      <c r="Q536" s="701"/>
      <c r="R536" s="701"/>
      <c r="S536" s="701"/>
      <c r="T536" s="701"/>
      <c r="U536" s="701"/>
      <c r="V536" s="701"/>
      <c r="W536" s="701"/>
      <c r="X536" s="701"/>
      <c r="Y536" s="701"/>
      <c r="Z536" s="701"/>
    </row>
    <row r="537">
      <c r="A537" s="701"/>
      <c r="B537" s="701"/>
      <c r="C537" s="690"/>
      <c r="D537" s="701"/>
      <c r="E537" s="1608"/>
      <c r="F537" s="701"/>
      <c r="G537" s="701"/>
      <c r="H537" s="701"/>
      <c r="I537" s="701"/>
      <c r="J537" s="701"/>
      <c r="K537" s="690"/>
      <c r="L537" s="701"/>
      <c r="M537" s="701"/>
      <c r="N537" s="701"/>
      <c r="O537" s="701"/>
      <c r="P537" s="701"/>
      <c r="Q537" s="701"/>
      <c r="R537" s="701"/>
      <c r="S537" s="701"/>
      <c r="T537" s="701"/>
      <c r="U537" s="701"/>
      <c r="V537" s="701"/>
      <c r="W537" s="701"/>
      <c r="X537" s="701"/>
      <c r="Y537" s="701"/>
      <c r="Z537" s="701"/>
    </row>
    <row r="538">
      <c r="A538" s="701"/>
      <c r="B538" s="701"/>
      <c r="C538" s="690"/>
      <c r="D538" s="701"/>
      <c r="E538" s="1608"/>
      <c r="F538" s="701"/>
      <c r="G538" s="701"/>
      <c r="H538" s="701"/>
      <c r="I538" s="701"/>
      <c r="J538" s="701"/>
      <c r="K538" s="690"/>
      <c r="L538" s="701"/>
      <c r="M538" s="701"/>
      <c r="N538" s="701"/>
      <c r="O538" s="701"/>
      <c r="P538" s="701"/>
      <c r="Q538" s="701"/>
      <c r="R538" s="701"/>
      <c r="S538" s="701"/>
      <c r="T538" s="701"/>
      <c r="U538" s="701"/>
      <c r="V538" s="701"/>
      <c r="W538" s="701"/>
      <c r="X538" s="701"/>
      <c r="Y538" s="701"/>
      <c r="Z538" s="701"/>
    </row>
    <row r="539">
      <c r="A539" s="701"/>
      <c r="B539" s="701"/>
      <c r="C539" s="690"/>
      <c r="D539" s="701"/>
      <c r="E539" s="1608"/>
      <c r="F539" s="701"/>
      <c r="G539" s="701"/>
      <c r="H539" s="701"/>
      <c r="I539" s="701"/>
      <c r="J539" s="701"/>
      <c r="K539" s="690"/>
      <c r="L539" s="701"/>
      <c r="M539" s="701"/>
      <c r="N539" s="701"/>
      <c r="O539" s="701"/>
      <c r="P539" s="701"/>
      <c r="Q539" s="701"/>
      <c r="R539" s="701"/>
      <c r="S539" s="701"/>
      <c r="T539" s="701"/>
      <c r="U539" s="701"/>
      <c r="V539" s="701"/>
      <c r="W539" s="701"/>
      <c r="X539" s="701"/>
      <c r="Y539" s="701"/>
      <c r="Z539" s="701"/>
    </row>
    <row r="540">
      <c r="A540" s="701"/>
      <c r="B540" s="701"/>
      <c r="C540" s="690"/>
      <c r="D540" s="701"/>
      <c r="E540" s="1608"/>
      <c r="F540" s="701"/>
      <c r="G540" s="701"/>
      <c r="H540" s="701"/>
      <c r="I540" s="701"/>
      <c r="J540" s="701"/>
      <c r="K540" s="690"/>
      <c r="L540" s="701"/>
      <c r="M540" s="701"/>
      <c r="N540" s="701"/>
      <c r="O540" s="701"/>
      <c r="P540" s="701"/>
      <c r="Q540" s="701"/>
      <c r="R540" s="701"/>
      <c r="S540" s="701"/>
      <c r="T540" s="701"/>
      <c r="U540" s="701"/>
      <c r="V540" s="701"/>
      <c r="W540" s="701"/>
      <c r="X540" s="701"/>
      <c r="Y540" s="701"/>
      <c r="Z540" s="701"/>
    </row>
    <row r="541">
      <c r="A541" s="701"/>
      <c r="B541" s="701"/>
      <c r="C541" s="690"/>
      <c r="D541" s="701"/>
      <c r="E541" s="1608"/>
      <c r="F541" s="701"/>
      <c r="G541" s="701"/>
      <c r="H541" s="701"/>
      <c r="I541" s="701"/>
      <c r="J541" s="701"/>
      <c r="K541" s="690"/>
      <c r="L541" s="701"/>
      <c r="M541" s="701"/>
      <c r="N541" s="701"/>
      <c r="O541" s="701"/>
      <c r="P541" s="701"/>
      <c r="Q541" s="701"/>
      <c r="R541" s="701"/>
      <c r="S541" s="701"/>
      <c r="T541" s="701"/>
      <c r="U541" s="701"/>
      <c r="V541" s="701"/>
      <c r="W541" s="701"/>
      <c r="X541" s="701"/>
      <c r="Y541" s="701"/>
      <c r="Z541" s="701"/>
    </row>
    <row r="542">
      <c r="A542" s="701"/>
      <c r="B542" s="701"/>
      <c r="C542" s="690"/>
      <c r="D542" s="701"/>
      <c r="E542" s="1608"/>
      <c r="F542" s="701"/>
      <c r="G542" s="701"/>
      <c r="H542" s="701"/>
      <c r="I542" s="701"/>
      <c r="J542" s="701"/>
      <c r="K542" s="690"/>
      <c r="L542" s="701"/>
      <c r="M542" s="701"/>
      <c r="N542" s="701"/>
      <c r="O542" s="701"/>
      <c r="P542" s="701"/>
      <c r="Q542" s="701"/>
      <c r="R542" s="701"/>
      <c r="S542" s="701"/>
      <c r="T542" s="701"/>
      <c r="U542" s="701"/>
      <c r="V542" s="701"/>
      <c r="W542" s="701"/>
      <c r="X542" s="701"/>
      <c r="Y542" s="701"/>
      <c r="Z542" s="701"/>
    </row>
    <row r="543">
      <c r="A543" s="701"/>
      <c r="B543" s="701"/>
      <c r="C543" s="690"/>
      <c r="D543" s="701"/>
      <c r="E543" s="1608"/>
      <c r="F543" s="701"/>
      <c r="G543" s="701"/>
      <c r="H543" s="701"/>
      <c r="I543" s="701"/>
      <c r="J543" s="701"/>
      <c r="K543" s="690"/>
      <c r="L543" s="701"/>
      <c r="M543" s="701"/>
      <c r="N543" s="701"/>
      <c r="O543" s="701"/>
      <c r="P543" s="701"/>
      <c r="Q543" s="701"/>
      <c r="R543" s="701"/>
      <c r="S543" s="701"/>
      <c r="T543" s="701"/>
      <c r="U543" s="701"/>
      <c r="V543" s="701"/>
      <c r="W543" s="701"/>
      <c r="X543" s="701"/>
      <c r="Y543" s="701"/>
      <c r="Z543" s="701"/>
    </row>
    <row r="544">
      <c r="A544" s="701"/>
      <c r="B544" s="701"/>
      <c r="C544" s="690"/>
      <c r="D544" s="701"/>
      <c r="E544" s="1608"/>
      <c r="F544" s="701"/>
      <c r="G544" s="701"/>
      <c r="H544" s="701"/>
      <c r="I544" s="701"/>
      <c r="J544" s="701"/>
      <c r="K544" s="690"/>
      <c r="L544" s="701"/>
      <c r="M544" s="701"/>
      <c r="N544" s="701"/>
      <c r="O544" s="701"/>
      <c r="P544" s="701"/>
      <c r="Q544" s="701"/>
      <c r="R544" s="701"/>
      <c r="S544" s="701"/>
      <c r="T544" s="701"/>
      <c r="U544" s="701"/>
      <c r="V544" s="701"/>
      <c r="W544" s="701"/>
      <c r="X544" s="701"/>
      <c r="Y544" s="701"/>
      <c r="Z544" s="701"/>
    </row>
    <row r="545">
      <c r="A545" s="701"/>
      <c r="B545" s="701"/>
      <c r="C545" s="690"/>
      <c r="D545" s="701"/>
      <c r="E545" s="1608"/>
      <c r="F545" s="701"/>
      <c r="G545" s="701"/>
      <c r="H545" s="701"/>
      <c r="I545" s="701"/>
      <c r="J545" s="701"/>
      <c r="K545" s="690"/>
      <c r="L545" s="701"/>
      <c r="M545" s="701"/>
      <c r="N545" s="701"/>
      <c r="O545" s="701"/>
      <c r="P545" s="701"/>
      <c r="Q545" s="701"/>
      <c r="R545" s="701"/>
      <c r="S545" s="701"/>
      <c r="T545" s="701"/>
      <c r="U545" s="701"/>
      <c r="V545" s="701"/>
      <c r="W545" s="701"/>
      <c r="X545" s="701"/>
      <c r="Y545" s="701"/>
      <c r="Z545" s="701"/>
    </row>
    <row r="546">
      <c r="A546" s="701"/>
      <c r="B546" s="701"/>
      <c r="C546" s="690"/>
      <c r="D546" s="701"/>
      <c r="E546" s="1608"/>
      <c r="F546" s="701"/>
      <c r="G546" s="701"/>
      <c r="H546" s="701"/>
      <c r="I546" s="701"/>
      <c r="J546" s="701"/>
      <c r="K546" s="690"/>
      <c r="L546" s="701"/>
      <c r="M546" s="701"/>
      <c r="N546" s="701"/>
      <c r="O546" s="701"/>
      <c r="P546" s="701"/>
      <c r="Q546" s="701"/>
      <c r="R546" s="701"/>
      <c r="S546" s="701"/>
      <c r="T546" s="701"/>
      <c r="U546" s="701"/>
      <c r="V546" s="701"/>
      <c r="W546" s="701"/>
      <c r="X546" s="701"/>
      <c r="Y546" s="701"/>
      <c r="Z546" s="701"/>
    </row>
    <row r="547">
      <c r="A547" s="701"/>
      <c r="B547" s="701"/>
      <c r="C547" s="690"/>
      <c r="D547" s="701"/>
      <c r="E547" s="1608"/>
      <c r="F547" s="701"/>
      <c r="G547" s="701"/>
      <c r="H547" s="701"/>
      <c r="I547" s="701"/>
      <c r="J547" s="701"/>
      <c r="K547" s="690"/>
      <c r="L547" s="701"/>
      <c r="M547" s="701"/>
      <c r="N547" s="701"/>
      <c r="O547" s="701"/>
      <c r="P547" s="701"/>
      <c r="Q547" s="701"/>
      <c r="R547" s="701"/>
      <c r="S547" s="701"/>
      <c r="T547" s="701"/>
      <c r="U547" s="701"/>
      <c r="V547" s="701"/>
      <c r="W547" s="701"/>
      <c r="X547" s="701"/>
      <c r="Y547" s="701"/>
      <c r="Z547" s="701"/>
    </row>
    <row r="548">
      <c r="A548" s="701"/>
      <c r="B548" s="701"/>
      <c r="C548" s="690"/>
      <c r="D548" s="701"/>
      <c r="E548" s="1608"/>
      <c r="F548" s="701"/>
      <c r="G548" s="701"/>
      <c r="H548" s="701"/>
      <c r="I548" s="701"/>
      <c r="J548" s="701"/>
      <c r="K548" s="690"/>
      <c r="L548" s="701"/>
      <c r="M548" s="701"/>
      <c r="N548" s="701"/>
      <c r="O548" s="701"/>
      <c r="P548" s="701"/>
      <c r="Q548" s="701"/>
      <c r="R548" s="701"/>
      <c r="S548" s="701"/>
      <c r="T548" s="701"/>
      <c r="U548" s="701"/>
      <c r="V548" s="701"/>
      <c r="W548" s="701"/>
      <c r="X548" s="701"/>
      <c r="Y548" s="701"/>
      <c r="Z548" s="701"/>
    </row>
    <row r="549">
      <c r="A549" s="701"/>
      <c r="B549" s="701"/>
      <c r="C549" s="690"/>
      <c r="D549" s="701"/>
      <c r="E549" s="1608"/>
      <c r="F549" s="701"/>
      <c r="G549" s="701"/>
      <c r="H549" s="701"/>
      <c r="I549" s="701"/>
      <c r="J549" s="701"/>
      <c r="K549" s="690"/>
      <c r="L549" s="701"/>
      <c r="M549" s="701"/>
      <c r="N549" s="701"/>
      <c r="O549" s="701"/>
      <c r="P549" s="701"/>
      <c r="Q549" s="701"/>
      <c r="R549" s="701"/>
      <c r="S549" s="701"/>
      <c r="T549" s="701"/>
      <c r="U549" s="701"/>
      <c r="V549" s="701"/>
      <c r="W549" s="701"/>
      <c r="X549" s="701"/>
      <c r="Y549" s="701"/>
      <c r="Z549" s="701"/>
    </row>
    <row r="550">
      <c r="A550" s="701"/>
      <c r="B550" s="701"/>
      <c r="C550" s="690"/>
      <c r="D550" s="701"/>
      <c r="E550" s="1608"/>
      <c r="F550" s="701"/>
      <c r="G550" s="701"/>
      <c r="H550" s="701"/>
      <c r="I550" s="701"/>
      <c r="J550" s="701"/>
      <c r="K550" s="690"/>
      <c r="L550" s="701"/>
      <c r="M550" s="701"/>
      <c r="N550" s="701"/>
      <c r="O550" s="701"/>
      <c r="P550" s="701"/>
      <c r="Q550" s="701"/>
      <c r="R550" s="701"/>
      <c r="S550" s="701"/>
      <c r="T550" s="701"/>
      <c r="U550" s="701"/>
      <c r="V550" s="701"/>
      <c r="W550" s="701"/>
      <c r="X550" s="701"/>
      <c r="Y550" s="701"/>
      <c r="Z550" s="701"/>
    </row>
    <row r="551">
      <c r="A551" s="701"/>
      <c r="B551" s="701"/>
      <c r="C551" s="690"/>
      <c r="D551" s="701"/>
      <c r="E551" s="1608"/>
      <c r="F551" s="701"/>
      <c r="G551" s="701"/>
      <c r="H551" s="701"/>
      <c r="I551" s="701"/>
      <c r="J551" s="701"/>
      <c r="K551" s="690"/>
      <c r="L551" s="701"/>
      <c r="M551" s="701"/>
      <c r="N551" s="701"/>
      <c r="O551" s="701"/>
      <c r="P551" s="701"/>
      <c r="Q551" s="701"/>
      <c r="R551" s="701"/>
      <c r="S551" s="701"/>
      <c r="T551" s="701"/>
      <c r="U551" s="701"/>
      <c r="V551" s="701"/>
      <c r="W551" s="701"/>
      <c r="X551" s="701"/>
      <c r="Y551" s="701"/>
      <c r="Z551" s="701"/>
    </row>
    <row r="552">
      <c r="A552" s="701"/>
      <c r="B552" s="701"/>
      <c r="C552" s="690"/>
      <c r="D552" s="701"/>
      <c r="E552" s="1608"/>
      <c r="F552" s="701"/>
      <c r="G552" s="701"/>
      <c r="H552" s="701"/>
      <c r="I552" s="701"/>
      <c r="J552" s="701"/>
      <c r="K552" s="690"/>
      <c r="L552" s="701"/>
      <c r="M552" s="701"/>
      <c r="N552" s="701"/>
      <c r="O552" s="701"/>
      <c r="P552" s="701"/>
      <c r="Q552" s="701"/>
      <c r="R552" s="701"/>
      <c r="S552" s="701"/>
      <c r="T552" s="701"/>
      <c r="U552" s="701"/>
      <c r="V552" s="701"/>
      <c r="W552" s="701"/>
      <c r="X552" s="701"/>
      <c r="Y552" s="701"/>
      <c r="Z552" s="701"/>
    </row>
    <row r="553">
      <c r="A553" s="701"/>
      <c r="B553" s="701"/>
      <c r="C553" s="690"/>
      <c r="D553" s="701"/>
      <c r="E553" s="1608"/>
      <c r="F553" s="701"/>
      <c r="G553" s="701"/>
      <c r="H553" s="701"/>
      <c r="I553" s="701"/>
      <c r="J553" s="701"/>
      <c r="K553" s="690"/>
      <c r="L553" s="701"/>
      <c r="M553" s="701"/>
      <c r="N553" s="701"/>
      <c r="O553" s="701"/>
      <c r="P553" s="701"/>
      <c r="Q553" s="701"/>
      <c r="R553" s="701"/>
      <c r="S553" s="701"/>
      <c r="T553" s="701"/>
      <c r="U553" s="701"/>
      <c r="V553" s="701"/>
      <c r="W553" s="701"/>
      <c r="X553" s="701"/>
      <c r="Y553" s="701"/>
      <c r="Z553" s="701"/>
    </row>
    <row r="554">
      <c r="A554" s="701"/>
      <c r="B554" s="701"/>
      <c r="C554" s="690"/>
      <c r="D554" s="701"/>
      <c r="E554" s="1608"/>
      <c r="F554" s="701"/>
      <c r="G554" s="701"/>
      <c r="H554" s="701"/>
      <c r="I554" s="701"/>
      <c r="J554" s="701"/>
      <c r="K554" s="690"/>
      <c r="L554" s="701"/>
      <c r="M554" s="701"/>
      <c r="N554" s="701"/>
      <c r="O554" s="701"/>
      <c r="P554" s="701"/>
      <c r="Q554" s="701"/>
      <c r="R554" s="701"/>
      <c r="S554" s="701"/>
      <c r="T554" s="701"/>
      <c r="U554" s="701"/>
      <c r="V554" s="701"/>
      <c r="W554" s="701"/>
      <c r="X554" s="701"/>
      <c r="Y554" s="701"/>
      <c r="Z554" s="701"/>
    </row>
    <row r="555">
      <c r="A555" s="701"/>
      <c r="B555" s="701"/>
      <c r="C555" s="690"/>
      <c r="D555" s="701"/>
      <c r="E555" s="1608"/>
      <c r="F555" s="701"/>
      <c r="G555" s="701"/>
      <c r="H555" s="701"/>
      <c r="I555" s="701"/>
      <c r="J555" s="701"/>
      <c r="K555" s="690"/>
      <c r="L555" s="701"/>
      <c r="M555" s="701"/>
      <c r="N555" s="701"/>
      <c r="O555" s="701"/>
      <c r="P555" s="701"/>
      <c r="Q555" s="701"/>
      <c r="R555" s="701"/>
      <c r="S555" s="701"/>
      <c r="T555" s="701"/>
      <c r="U555" s="701"/>
      <c r="V555" s="701"/>
      <c r="W555" s="701"/>
      <c r="X555" s="701"/>
      <c r="Y555" s="701"/>
      <c r="Z555" s="701"/>
    </row>
    <row r="556">
      <c r="A556" s="701"/>
      <c r="B556" s="701"/>
      <c r="C556" s="690"/>
      <c r="D556" s="701"/>
      <c r="E556" s="1608"/>
      <c r="F556" s="701"/>
      <c r="G556" s="701"/>
      <c r="H556" s="701"/>
      <c r="I556" s="701"/>
      <c r="J556" s="701"/>
      <c r="K556" s="690"/>
      <c r="L556" s="701"/>
      <c r="M556" s="701"/>
      <c r="N556" s="701"/>
      <c r="O556" s="701"/>
      <c r="P556" s="701"/>
      <c r="Q556" s="701"/>
      <c r="R556" s="701"/>
      <c r="S556" s="701"/>
      <c r="T556" s="701"/>
      <c r="U556" s="701"/>
      <c r="V556" s="701"/>
      <c r="W556" s="701"/>
      <c r="X556" s="701"/>
      <c r="Y556" s="701"/>
      <c r="Z556" s="701"/>
    </row>
    <row r="557">
      <c r="A557" s="701"/>
      <c r="B557" s="701"/>
      <c r="C557" s="690"/>
      <c r="D557" s="701"/>
      <c r="E557" s="1608"/>
      <c r="F557" s="701"/>
      <c r="G557" s="701"/>
      <c r="H557" s="701"/>
      <c r="I557" s="701"/>
      <c r="J557" s="701"/>
      <c r="K557" s="690"/>
      <c r="L557" s="701"/>
      <c r="M557" s="701"/>
      <c r="N557" s="701"/>
      <c r="O557" s="701"/>
      <c r="P557" s="701"/>
      <c r="Q557" s="701"/>
      <c r="R557" s="701"/>
      <c r="S557" s="701"/>
      <c r="T557" s="701"/>
      <c r="U557" s="701"/>
      <c r="V557" s="701"/>
      <c r="W557" s="701"/>
      <c r="X557" s="701"/>
      <c r="Y557" s="701"/>
      <c r="Z557" s="701"/>
    </row>
    <row r="558">
      <c r="A558" s="701"/>
      <c r="B558" s="701"/>
      <c r="C558" s="690"/>
      <c r="D558" s="701"/>
      <c r="E558" s="1608"/>
      <c r="F558" s="701"/>
      <c r="G558" s="701"/>
      <c r="H558" s="701"/>
      <c r="I558" s="701"/>
      <c r="J558" s="701"/>
      <c r="K558" s="690"/>
      <c r="L558" s="701"/>
      <c r="M558" s="701"/>
      <c r="N558" s="701"/>
      <c r="O558" s="701"/>
      <c r="P558" s="701"/>
      <c r="Q558" s="701"/>
      <c r="R558" s="701"/>
      <c r="S558" s="701"/>
      <c r="T558" s="701"/>
      <c r="U558" s="701"/>
      <c r="V558" s="701"/>
      <c r="W558" s="701"/>
      <c r="X558" s="701"/>
      <c r="Y558" s="701"/>
      <c r="Z558" s="701"/>
    </row>
    <row r="559">
      <c r="A559" s="701"/>
      <c r="B559" s="701"/>
      <c r="C559" s="690"/>
      <c r="D559" s="701"/>
      <c r="E559" s="1608"/>
      <c r="F559" s="701"/>
      <c r="G559" s="701"/>
      <c r="H559" s="701"/>
      <c r="I559" s="701"/>
      <c r="J559" s="701"/>
      <c r="K559" s="690"/>
      <c r="L559" s="701"/>
      <c r="M559" s="701"/>
      <c r="N559" s="701"/>
      <c r="O559" s="701"/>
      <c r="P559" s="701"/>
      <c r="Q559" s="701"/>
      <c r="R559" s="701"/>
      <c r="S559" s="701"/>
      <c r="T559" s="701"/>
      <c r="U559" s="701"/>
      <c r="V559" s="701"/>
      <c r="W559" s="701"/>
      <c r="X559" s="701"/>
      <c r="Y559" s="701"/>
      <c r="Z559" s="701"/>
    </row>
    <row r="560">
      <c r="A560" s="701"/>
      <c r="B560" s="701"/>
      <c r="C560" s="690"/>
      <c r="D560" s="701"/>
      <c r="E560" s="1608"/>
      <c r="F560" s="701"/>
      <c r="G560" s="701"/>
      <c r="H560" s="701"/>
      <c r="I560" s="701"/>
      <c r="J560" s="701"/>
      <c r="K560" s="690"/>
      <c r="L560" s="701"/>
      <c r="M560" s="701"/>
      <c r="N560" s="701"/>
      <c r="O560" s="701"/>
      <c r="P560" s="701"/>
      <c r="Q560" s="701"/>
      <c r="R560" s="701"/>
      <c r="S560" s="701"/>
      <c r="T560" s="701"/>
      <c r="U560" s="701"/>
      <c r="V560" s="701"/>
      <c r="W560" s="701"/>
      <c r="X560" s="701"/>
      <c r="Y560" s="701"/>
      <c r="Z560" s="701"/>
    </row>
    <row r="561">
      <c r="A561" s="701"/>
      <c r="B561" s="701"/>
      <c r="C561" s="690"/>
      <c r="D561" s="701"/>
      <c r="E561" s="1608"/>
      <c r="F561" s="701"/>
      <c r="G561" s="701"/>
      <c r="H561" s="701"/>
      <c r="I561" s="701"/>
      <c r="J561" s="701"/>
      <c r="K561" s="690"/>
      <c r="L561" s="701"/>
      <c r="M561" s="701"/>
      <c r="N561" s="701"/>
      <c r="O561" s="701"/>
      <c r="P561" s="701"/>
      <c r="Q561" s="701"/>
      <c r="R561" s="701"/>
      <c r="S561" s="701"/>
      <c r="T561" s="701"/>
      <c r="U561" s="701"/>
      <c r="V561" s="701"/>
      <c r="W561" s="701"/>
      <c r="X561" s="701"/>
      <c r="Y561" s="701"/>
      <c r="Z561" s="701"/>
    </row>
    <row r="562">
      <c r="A562" s="701"/>
      <c r="B562" s="701"/>
      <c r="C562" s="690"/>
      <c r="D562" s="701"/>
      <c r="E562" s="1608"/>
      <c r="F562" s="701"/>
      <c r="G562" s="701"/>
      <c r="H562" s="701"/>
      <c r="I562" s="701"/>
      <c r="J562" s="701"/>
      <c r="K562" s="690"/>
      <c r="L562" s="701"/>
      <c r="M562" s="701"/>
      <c r="N562" s="701"/>
      <c r="O562" s="701"/>
      <c r="P562" s="701"/>
      <c r="Q562" s="701"/>
      <c r="R562" s="701"/>
      <c r="S562" s="701"/>
      <c r="T562" s="701"/>
      <c r="U562" s="701"/>
      <c r="V562" s="701"/>
      <c r="W562" s="701"/>
      <c r="X562" s="701"/>
      <c r="Y562" s="701"/>
      <c r="Z562" s="701"/>
    </row>
    <row r="563">
      <c r="A563" s="701"/>
      <c r="B563" s="701"/>
      <c r="C563" s="690"/>
      <c r="D563" s="701"/>
      <c r="E563" s="1608"/>
      <c r="F563" s="701"/>
      <c r="G563" s="701"/>
      <c r="H563" s="701"/>
      <c r="I563" s="701"/>
      <c r="J563" s="701"/>
      <c r="K563" s="690"/>
      <c r="L563" s="701"/>
      <c r="M563" s="701"/>
      <c r="N563" s="70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</row>
    <row r="564">
      <c r="A564" s="701"/>
      <c r="B564" s="701"/>
      <c r="C564" s="690"/>
      <c r="D564" s="701"/>
      <c r="E564" s="1608"/>
      <c r="F564" s="701"/>
      <c r="G564" s="701"/>
      <c r="H564" s="701"/>
      <c r="I564" s="701"/>
      <c r="J564" s="701"/>
      <c r="K564" s="690"/>
      <c r="L564" s="701"/>
      <c r="M564" s="701"/>
      <c r="N564" s="701"/>
      <c r="O564" s="701"/>
      <c r="P564" s="701"/>
      <c r="Q564" s="701"/>
      <c r="R564" s="701"/>
      <c r="S564" s="701"/>
      <c r="T564" s="701"/>
      <c r="U564" s="701"/>
      <c r="V564" s="701"/>
      <c r="W564" s="701"/>
      <c r="X564" s="701"/>
      <c r="Y564" s="701"/>
      <c r="Z564" s="701"/>
    </row>
    <row r="565">
      <c r="A565" s="701"/>
      <c r="B565" s="701"/>
      <c r="C565" s="690"/>
      <c r="D565" s="701"/>
      <c r="E565" s="1608"/>
      <c r="F565" s="701"/>
      <c r="G565" s="701"/>
      <c r="H565" s="701"/>
      <c r="I565" s="701"/>
      <c r="J565" s="701"/>
      <c r="K565" s="690"/>
      <c r="L565" s="701"/>
      <c r="M565" s="701"/>
      <c r="N565" s="701"/>
      <c r="O565" s="701"/>
      <c r="P565" s="701"/>
      <c r="Q565" s="701"/>
      <c r="R565" s="701"/>
      <c r="S565" s="701"/>
      <c r="T565" s="701"/>
      <c r="U565" s="701"/>
      <c r="V565" s="701"/>
      <c r="W565" s="701"/>
      <c r="X565" s="701"/>
      <c r="Y565" s="701"/>
      <c r="Z565" s="701"/>
    </row>
    <row r="566">
      <c r="A566" s="701"/>
      <c r="B566" s="701"/>
      <c r="C566" s="690"/>
      <c r="D566" s="701"/>
      <c r="E566" s="1608"/>
      <c r="F566" s="701"/>
      <c r="G566" s="701"/>
      <c r="H566" s="701"/>
      <c r="I566" s="701"/>
      <c r="J566" s="701"/>
      <c r="K566" s="690"/>
      <c r="L566" s="701"/>
      <c r="M566" s="701"/>
      <c r="N566" s="701"/>
      <c r="O566" s="701"/>
      <c r="P566" s="701"/>
      <c r="Q566" s="701"/>
      <c r="R566" s="701"/>
      <c r="S566" s="701"/>
      <c r="T566" s="701"/>
      <c r="U566" s="701"/>
      <c r="V566" s="701"/>
      <c r="W566" s="701"/>
      <c r="X566" s="701"/>
      <c r="Y566" s="701"/>
      <c r="Z566" s="701"/>
    </row>
    <row r="567">
      <c r="A567" s="701"/>
      <c r="B567" s="701"/>
      <c r="C567" s="690"/>
      <c r="D567" s="701"/>
      <c r="E567" s="1608"/>
      <c r="F567" s="701"/>
      <c r="G567" s="701"/>
      <c r="H567" s="701"/>
      <c r="I567" s="701"/>
      <c r="J567" s="701"/>
      <c r="K567" s="690"/>
      <c r="L567" s="701"/>
      <c r="M567" s="701"/>
      <c r="N567" s="701"/>
      <c r="O567" s="701"/>
      <c r="P567" s="701"/>
      <c r="Q567" s="701"/>
      <c r="R567" s="701"/>
      <c r="S567" s="701"/>
      <c r="T567" s="701"/>
      <c r="U567" s="701"/>
      <c r="V567" s="701"/>
      <c r="W567" s="701"/>
      <c r="X567" s="701"/>
      <c r="Y567" s="701"/>
      <c r="Z567" s="701"/>
    </row>
    <row r="568">
      <c r="A568" s="701"/>
      <c r="B568" s="701"/>
      <c r="C568" s="690"/>
      <c r="D568" s="701"/>
      <c r="E568" s="1608"/>
      <c r="F568" s="701"/>
      <c r="G568" s="701"/>
      <c r="H568" s="701"/>
      <c r="I568" s="701"/>
      <c r="J568" s="701"/>
      <c r="K568" s="690"/>
      <c r="L568" s="701"/>
      <c r="M568" s="701"/>
      <c r="N568" s="701"/>
      <c r="O568" s="701"/>
      <c r="P568" s="701"/>
      <c r="Q568" s="701"/>
      <c r="R568" s="701"/>
      <c r="S568" s="701"/>
      <c r="T568" s="701"/>
      <c r="U568" s="701"/>
      <c r="V568" s="701"/>
      <c r="W568" s="701"/>
      <c r="X568" s="701"/>
      <c r="Y568" s="701"/>
      <c r="Z568" s="701"/>
    </row>
    <row r="569">
      <c r="A569" s="701"/>
      <c r="B569" s="701"/>
      <c r="C569" s="690"/>
      <c r="D569" s="701"/>
      <c r="E569" s="1608"/>
      <c r="F569" s="701"/>
      <c r="G569" s="701"/>
      <c r="H569" s="701"/>
      <c r="I569" s="701"/>
      <c r="J569" s="701"/>
      <c r="K569" s="690"/>
      <c r="L569" s="701"/>
      <c r="M569" s="701"/>
      <c r="N569" s="701"/>
      <c r="O569" s="701"/>
      <c r="P569" s="701"/>
      <c r="Q569" s="701"/>
      <c r="R569" s="701"/>
      <c r="S569" s="701"/>
      <c r="T569" s="701"/>
      <c r="U569" s="701"/>
      <c r="V569" s="701"/>
      <c r="W569" s="701"/>
      <c r="X569" s="701"/>
      <c r="Y569" s="701"/>
      <c r="Z569" s="701"/>
    </row>
    <row r="570">
      <c r="A570" s="701"/>
      <c r="B570" s="701"/>
      <c r="C570" s="690"/>
      <c r="D570" s="701"/>
      <c r="E570" s="1608"/>
      <c r="F570" s="701"/>
      <c r="G570" s="701"/>
      <c r="H570" s="701"/>
      <c r="I570" s="701"/>
      <c r="J570" s="701"/>
      <c r="K570" s="690"/>
      <c r="L570" s="701"/>
      <c r="M570" s="701"/>
      <c r="N570" s="701"/>
      <c r="O570" s="701"/>
      <c r="P570" s="701"/>
      <c r="Q570" s="701"/>
      <c r="R570" s="701"/>
      <c r="S570" s="701"/>
      <c r="T570" s="701"/>
      <c r="U570" s="701"/>
      <c r="V570" s="701"/>
      <c r="W570" s="701"/>
      <c r="X570" s="701"/>
      <c r="Y570" s="701"/>
      <c r="Z570" s="701"/>
    </row>
    <row r="571">
      <c r="A571" s="701"/>
      <c r="B571" s="701"/>
      <c r="C571" s="690"/>
      <c r="D571" s="701"/>
      <c r="E571" s="1608"/>
      <c r="F571" s="701"/>
      <c r="G571" s="701"/>
      <c r="H571" s="701"/>
      <c r="I571" s="701"/>
      <c r="J571" s="701"/>
      <c r="K571" s="690"/>
      <c r="L571" s="701"/>
      <c r="M571" s="701"/>
      <c r="N571" s="701"/>
      <c r="O571" s="701"/>
      <c r="P571" s="701"/>
      <c r="Q571" s="701"/>
      <c r="R571" s="701"/>
      <c r="S571" s="701"/>
      <c r="T571" s="701"/>
      <c r="U571" s="701"/>
      <c r="V571" s="701"/>
      <c r="W571" s="701"/>
      <c r="X571" s="701"/>
      <c r="Y571" s="701"/>
      <c r="Z571" s="701"/>
    </row>
    <row r="572">
      <c r="A572" s="701"/>
      <c r="B572" s="701"/>
      <c r="C572" s="690"/>
      <c r="D572" s="701"/>
      <c r="E572" s="1608"/>
      <c r="F572" s="701"/>
      <c r="G572" s="701"/>
      <c r="H572" s="701"/>
      <c r="I572" s="701"/>
      <c r="J572" s="701"/>
      <c r="K572" s="690"/>
      <c r="L572" s="701"/>
      <c r="M572" s="701"/>
      <c r="N572" s="701"/>
      <c r="O572" s="701"/>
      <c r="P572" s="701"/>
      <c r="Q572" s="701"/>
      <c r="R572" s="701"/>
      <c r="S572" s="701"/>
      <c r="T572" s="701"/>
      <c r="U572" s="701"/>
      <c r="V572" s="701"/>
      <c r="W572" s="701"/>
      <c r="X572" s="701"/>
      <c r="Y572" s="701"/>
      <c r="Z572" s="701"/>
    </row>
    <row r="573">
      <c r="A573" s="701"/>
      <c r="B573" s="701"/>
      <c r="C573" s="690"/>
      <c r="D573" s="701"/>
      <c r="E573" s="1608"/>
      <c r="F573" s="701"/>
      <c r="G573" s="701"/>
      <c r="H573" s="701"/>
      <c r="I573" s="701"/>
      <c r="J573" s="701"/>
      <c r="K573" s="690"/>
      <c r="L573" s="701"/>
      <c r="M573" s="701"/>
      <c r="N573" s="701"/>
      <c r="O573" s="701"/>
      <c r="P573" s="701"/>
      <c r="Q573" s="701"/>
      <c r="R573" s="701"/>
      <c r="S573" s="701"/>
      <c r="T573" s="701"/>
      <c r="U573" s="701"/>
      <c r="V573" s="701"/>
      <c r="W573" s="701"/>
      <c r="X573" s="701"/>
      <c r="Y573" s="701"/>
      <c r="Z573" s="701"/>
    </row>
    <row r="574">
      <c r="A574" s="701"/>
      <c r="B574" s="701"/>
      <c r="C574" s="690"/>
      <c r="D574" s="701"/>
      <c r="E574" s="1608"/>
      <c r="F574" s="701"/>
      <c r="G574" s="701"/>
      <c r="H574" s="701"/>
      <c r="I574" s="701"/>
      <c r="J574" s="701"/>
      <c r="K574" s="690"/>
      <c r="L574" s="701"/>
      <c r="M574" s="701"/>
      <c r="N574" s="701"/>
      <c r="O574" s="701"/>
      <c r="P574" s="701"/>
      <c r="Q574" s="701"/>
      <c r="R574" s="701"/>
      <c r="S574" s="701"/>
      <c r="T574" s="701"/>
      <c r="U574" s="701"/>
      <c r="V574" s="701"/>
      <c r="W574" s="701"/>
      <c r="X574" s="701"/>
      <c r="Y574" s="701"/>
      <c r="Z574" s="701"/>
    </row>
    <row r="575">
      <c r="A575" s="701"/>
      <c r="B575" s="701"/>
      <c r="C575" s="690"/>
      <c r="D575" s="701"/>
      <c r="E575" s="1608"/>
      <c r="F575" s="701"/>
      <c r="G575" s="701"/>
      <c r="H575" s="701"/>
      <c r="I575" s="701"/>
      <c r="J575" s="701"/>
      <c r="K575" s="690"/>
      <c r="L575" s="701"/>
      <c r="M575" s="701"/>
      <c r="N575" s="701"/>
      <c r="O575" s="701"/>
      <c r="P575" s="701"/>
      <c r="Q575" s="701"/>
      <c r="R575" s="701"/>
      <c r="S575" s="701"/>
      <c r="T575" s="701"/>
      <c r="U575" s="701"/>
      <c r="V575" s="701"/>
      <c r="W575" s="701"/>
      <c r="X575" s="701"/>
      <c r="Y575" s="701"/>
      <c r="Z575" s="701"/>
    </row>
    <row r="576">
      <c r="A576" s="701"/>
      <c r="B576" s="701"/>
      <c r="C576" s="690"/>
      <c r="D576" s="701"/>
      <c r="E576" s="1608"/>
      <c r="F576" s="701"/>
      <c r="G576" s="701"/>
      <c r="H576" s="701"/>
      <c r="I576" s="701"/>
      <c r="J576" s="701"/>
      <c r="K576" s="690"/>
      <c r="L576" s="701"/>
      <c r="M576" s="701"/>
      <c r="N576" s="701"/>
      <c r="O576" s="701"/>
      <c r="P576" s="701"/>
      <c r="Q576" s="701"/>
      <c r="R576" s="701"/>
      <c r="S576" s="701"/>
      <c r="T576" s="701"/>
      <c r="U576" s="701"/>
      <c r="V576" s="701"/>
      <c r="W576" s="701"/>
      <c r="X576" s="701"/>
      <c r="Y576" s="701"/>
      <c r="Z576" s="701"/>
    </row>
    <row r="577">
      <c r="A577" s="701"/>
      <c r="B577" s="701"/>
      <c r="C577" s="690"/>
      <c r="D577" s="701"/>
      <c r="E577" s="1608"/>
      <c r="F577" s="701"/>
      <c r="G577" s="701"/>
      <c r="H577" s="701"/>
      <c r="I577" s="701"/>
      <c r="J577" s="701"/>
      <c r="K577" s="690"/>
      <c r="L577" s="701"/>
      <c r="M577" s="701"/>
      <c r="N577" s="701"/>
      <c r="O577" s="701"/>
      <c r="P577" s="701"/>
      <c r="Q577" s="701"/>
      <c r="R577" s="701"/>
      <c r="S577" s="701"/>
      <c r="T577" s="701"/>
      <c r="U577" s="701"/>
      <c r="V577" s="701"/>
      <c r="W577" s="701"/>
      <c r="X577" s="701"/>
      <c r="Y577" s="701"/>
      <c r="Z577" s="701"/>
    </row>
    <row r="578">
      <c r="A578" s="701"/>
      <c r="B578" s="701"/>
      <c r="C578" s="690"/>
      <c r="D578" s="701"/>
      <c r="E578" s="1608"/>
      <c r="F578" s="701"/>
      <c r="G578" s="701"/>
      <c r="H578" s="701"/>
      <c r="I578" s="701"/>
      <c r="J578" s="701"/>
      <c r="K578" s="690"/>
      <c r="L578" s="701"/>
      <c r="M578" s="701"/>
      <c r="N578" s="701"/>
      <c r="O578" s="701"/>
      <c r="P578" s="701"/>
      <c r="Q578" s="701"/>
      <c r="R578" s="701"/>
      <c r="S578" s="701"/>
      <c r="T578" s="701"/>
      <c r="U578" s="701"/>
      <c r="V578" s="701"/>
      <c r="W578" s="701"/>
      <c r="X578" s="701"/>
      <c r="Y578" s="701"/>
      <c r="Z578" s="701"/>
    </row>
    <row r="579">
      <c r="A579" s="701"/>
      <c r="B579" s="701"/>
      <c r="C579" s="690"/>
      <c r="D579" s="701"/>
      <c r="E579" s="1608"/>
      <c r="F579" s="701"/>
      <c r="G579" s="701"/>
      <c r="H579" s="701"/>
      <c r="I579" s="701"/>
      <c r="J579" s="701"/>
      <c r="K579" s="690"/>
      <c r="L579" s="701"/>
      <c r="M579" s="701"/>
      <c r="N579" s="701"/>
      <c r="O579" s="701"/>
      <c r="P579" s="701"/>
      <c r="Q579" s="701"/>
      <c r="R579" s="701"/>
      <c r="S579" s="701"/>
      <c r="T579" s="701"/>
      <c r="U579" s="701"/>
      <c r="V579" s="701"/>
      <c r="W579" s="701"/>
      <c r="X579" s="701"/>
      <c r="Y579" s="701"/>
      <c r="Z579" s="701"/>
    </row>
    <row r="580">
      <c r="A580" s="701"/>
      <c r="B580" s="701"/>
      <c r="C580" s="690"/>
      <c r="D580" s="701"/>
      <c r="E580" s="1608"/>
      <c r="F580" s="701"/>
      <c r="G580" s="701"/>
      <c r="H580" s="701"/>
      <c r="I580" s="701"/>
      <c r="J580" s="701"/>
      <c r="K580" s="690"/>
      <c r="L580" s="701"/>
      <c r="M580" s="701"/>
      <c r="N580" s="701"/>
      <c r="O580" s="701"/>
      <c r="P580" s="701"/>
      <c r="Q580" s="701"/>
      <c r="R580" s="701"/>
      <c r="S580" s="701"/>
      <c r="T580" s="701"/>
      <c r="U580" s="701"/>
      <c r="V580" s="701"/>
      <c r="W580" s="701"/>
      <c r="X580" s="701"/>
      <c r="Y580" s="701"/>
      <c r="Z580" s="701"/>
    </row>
    <row r="581">
      <c r="A581" s="701"/>
      <c r="B581" s="701"/>
      <c r="C581" s="690"/>
      <c r="D581" s="701"/>
      <c r="E581" s="1608"/>
      <c r="F581" s="701"/>
      <c r="G581" s="701"/>
      <c r="H581" s="701"/>
      <c r="I581" s="701"/>
      <c r="J581" s="701"/>
      <c r="K581" s="690"/>
      <c r="L581" s="701"/>
      <c r="M581" s="701"/>
      <c r="N581" s="701"/>
      <c r="O581" s="701"/>
      <c r="P581" s="701"/>
      <c r="Q581" s="701"/>
      <c r="R581" s="701"/>
      <c r="S581" s="701"/>
      <c r="T581" s="701"/>
      <c r="U581" s="701"/>
      <c r="V581" s="701"/>
      <c r="W581" s="701"/>
      <c r="X581" s="701"/>
      <c r="Y581" s="701"/>
      <c r="Z581" s="701"/>
    </row>
    <row r="582">
      <c r="A582" s="701"/>
      <c r="B582" s="701"/>
      <c r="C582" s="690"/>
      <c r="D582" s="701"/>
      <c r="E582" s="1608"/>
      <c r="F582" s="701"/>
      <c r="G582" s="701"/>
      <c r="H582" s="701"/>
      <c r="I582" s="701"/>
      <c r="J582" s="701"/>
      <c r="K582" s="690"/>
      <c r="L582" s="701"/>
      <c r="M582" s="701"/>
      <c r="N582" s="701"/>
      <c r="O582" s="701"/>
      <c r="P582" s="701"/>
      <c r="Q582" s="701"/>
      <c r="R582" s="701"/>
      <c r="S582" s="701"/>
      <c r="T582" s="701"/>
      <c r="U582" s="701"/>
      <c r="V582" s="701"/>
      <c r="W582" s="701"/>
      <c r="X582" s="701"/>
      <c r="Y582" s="701"/>
      <c r="Z582" s="701"/>
    </row>
    <row r="583">
      <c r="A583" s="701"/>
      <c r="B583" s="701"/>
      <c r="C583" s="690"/>
      <c r="D583" s="701"/>
      <c r="E583" s="1608"/>
      <c r="F583" s="701"/>
      <c r="G583" s="701"/>
      <c r="H583" s="701"/>
      <c r="I583" s="701"/>
      <c r="J583" s="701"/>
      <c r="K583" s="690"/>
      <c r="L583" s="701"/>
      <c r="M583" s="701"/>
      <c r="N583" s="701"/>
      <c r="O583" s="701"/>
      <c r="P583" s="701"/>
      <c r="Q583" s="701"/>
      <c r="R583" s="701"/>
      <c r="S583" s="701"/>
      <c r="T583" s="701"/>
      <c r="U583" s="701"/>
      <c r="V583" s="701"/>
      <c r="W583" s="701"/>
      <c r="X583" s="701"/>
      <c r="Y583" s="701"/>
      <c r="Z583" s="701"/>
    </row>
    <row r="584">
      <c r="A584" s="701"/>
      <c r="B584" s="701"/>
      <c r="C584" s="690"/>
      <c r="D584" s="701"/>
      <c r="E584" s="1608"/>
      <c r="F584" s="701"/>
      <c r="G584" s="701"/>
      <c r="H584" s="701"/>
      <c r="I584" s="701"/>
      <c r="J584" s="701"/>
      <c r="K584" s="690"/>
      <c r="L584" s="701"/>
      <c r="M584" s="701"/>
      <c r="N584" s="701"/>
      <c r="O584" s="701"/>
      <c r="P584" s="701"/>
      <c r="Q584" s="701"/>
      <c r="R584" s="701"/>
      <c r="S584" s="701"/>
      <c r="T584" s="701"/>
      <c r="U584" s="701"/>
      <c r="V584" s="701"/>
      <c r="W584" s="701"/>
      <c r="X584" s="701"/>
      <c r="Y584" s="701"/>
      <c r="Z584" s="701"/>
    </row>
    <row r="585">
      <c r="A585" s="701"/>
      <c r="B585" s="701"/>
      <c r="C585" s="690"/>
      <c r="D585" s="701"/>
      <c r="E585" s="1608"/>
      <c r="F585" s="701"/>
      <c r="G585" s="701"/>
      <c r="H585" s="701"/>
      <c r="I585" s="701"/>
      <c r="J585" s="701"/>
      <c r="K585" s="690"/>
      <c r="L585" s="701"/>
      <c r="M585" s="701"/>
      <c r="N585" s="701"/>
      <c r="O585" s="701"/>
      <c r="P585" s="701"/>
      <c r="Q585" s="701"/>
      <c r="R585" s="701"/>
      <c r="S585" s="701"/>
      <c r="T585" s="701"/>
      <c r="U585" s="701"/>
      <c r="V585" s="701"/>
      <c r="W585" s="701"/>
      <c r="X585" s="701"/>
      <c r="Y585" s="701"/>
      <c r="Z585" s="701"/>
    </row>
    <row r="586">
      <c r="A586" s="701"/>
      <c r="B586" s="701"/>
      <c r="C586" s="690"/>
      <c r="D586" s="701"/>
      <c r="E586" s="1608"/>
      <c r="F586" s="701"/>
      <c r="G586" s="701"/>
      <c r="H586" s="701"/>
      <c r="I586" s="701"/>
      <c r="J586" s="701"/>
      <c r="K586" s="690"/>
      <c r="L586" s="701"/>
      <c r="M586" s="701"/>
      <c r="N586" s="701"/>
      <c r="O586" s="701"/>
      <c r="P586" s="701"/>
      <c r="Q586" s="701"/>
      <c r="R586" s="701"/>
      <c r="S586" s="701"/>
      <c r="T586" s="701"/>
      <c r="U586" s="701"/>
      <c r="V586" s="701"/>
      <c r="W586" s="701"/>
      <c r="X586" s="701"/>
      <c r="Y586" s="701"/>
      <c r="Z586" s="701"/>
    </row>
    <row r="587">
      <c r="A587" s="701"/>
      <c r="B587" s="701"/>
      <c r="C587" s="690"/>
      <c r="D587" s="701"/>
      <c r="E587" s="1608"/>
      <c r="F587" s="701"/>
      <c r="G587" s="701"/>
      <c r="H587" s="701"/>
      <c r="I587" s="701"/>
      <c r="J587" s="701"/>
      <c r="K587" s="690"/>
      <c r="L587" s="701"/>
      <c r="M587" s="701"/>
      <c r="N587" s="701"/>
      <c r="O587" s="701"/>
      <c r="P587" s="701"/>
      <c r="Q587" s="701"/>
      <c r="R587" s="701"/>
      <c r="S587" s="701"/>
      <c r="T587" s="701"/>
      <c r="U587" s="701"/>
      <c r="V587" s="701"/>
      <c r="W587" s="701"/>
      <c r="X587" s="701"/>
      <c r="Y587" s="701"/>
      <c r="Z587" s="701"/>
    </row>
    <row r="588">
      <c r="A588" s="701"/>
      <c r="B588" s="701"/>
      <c r="C588" s="690"/>
      <c r="D588" s="701"/>
      <c r="E588" s="1608"/>
      <c r="F588" s="701"/>
      <c r="G588" s="701"/>
      <c r="H588" s="701"/>
      <c r="I588" s="701"/>
      <c r="J588" s="701"/>
      <c r="K588" s="690"/>
      <c r="L588" s="701"/>
      <c r="M588" s="701"/>
      <c r="N588" s="701"/>
      <c r="O588" s="701"/>
      <c r="P588" s="701"/>
      <c r="Q588" s="701"/>
      <c r="R588" s="701"/>
      <c r="S588" s="701"/>
      <c r="T588" s="701"/>
      <c r="U588" s="701"/>
      <c r="V588" s="701"/>
      <c r="W588" s="701"/>
      <c r="X588" s="701"/>
      <c r="Y588" s="701"/>
      <c r="Z588" s="701"/>
    </row>
    <row r="589">
      <c r="A589" s="701"/>
      <c r="B589" s="701"/>
      <c r="C589" s="690"/>
      <c r="D589" s="701"/>
      <c r="E589" s="1608"/>
      <c r="F589" s="701"/>
      <c r="G589" s="701"/>
      <c r="H589" s="701"/>
      <c r="I589" s="701"/>
      <c r="J589" s="701"/>
      <c r="K589" s="690"/>
      <c r="L589" s="701"/>
      <c r="M589" s="701"/>
      <c r="N589" s="701"/>
      <c r="O589" s="701"/>
      <c r="P589" s="701"/>
      <c r="Q589" s="701"/>
      <c r="R589" s="701"/>
      <c r="S589" s="701"/>
      <c r="T589" s="701"/>
      <c r="U589" s="701"/>
      <c r="V589" s="701"/>
      <c r="W589" s="701"/>
      <c r="X589" s="701"/>
      <c r="Y589" s="701"/>
      <c r="Z589" s="701"/>
    </row>
    <row r="590">
      <c r="A590" s="701"/>
      <c r="B590" s="701"/>
      <c r="C590" s="690"/>
      <c r="D590" s="701"/>
      <c r="E590" s="1608"/>
      <c r="F590" s="701"/>
      <c r="G590" s="701"/>
      <c r="H590" s="701"/>
      <c r="I590" s="701"/>
      <c r="J590" s="701"/>
      <c r="K590" s="690"/>
      <c r="L590" s="701"/>
      <c r="M590" s="701"/>
      <c r="N590" s="701"/>
      <c r="O590" s="701"/>
      <c r="P590" s="701"/>
      <c r="Q590" s="701"/>
      <c r="R590" s="701"/>
      <c r="S590" s="701"/>
      <c r="T590" s="701"/>
      <c r="U590" s="701"/>
      <c r="V590" s="701"/>
      <c r="W590" s="701"/>
      <c r="X590" s="701"/>
      <c r="Y590" s="701"/>
      <c r="Z590" s="701"/>
    </row>
    <row r="591">
      <c r="A591" s="701"/>
      <c r="B591" s="701"/>
      <c r="C591" s="690"/>
      <c r="D591" s="701"/>
      <c r="E591" s="1608"/>
      <c r="F591" s="701"/>
      <c r="G591" s="701"/>
      <c r="H591" s="701"/>
      <c r="I591" s="701"/>
      <c r="J591" s="701"/>
      <c r="K591" s="690"/>
      <c r="L591" s="701"/>
      <c r="M591" s="701"/>
      <c r="N591" s="701"/>
      <c r="O591" s="701"/>
      <c r="P591" s="701"/>
      <c r="Q591" s="701"/>
      <c r="R591" s="701"/>
      <c r="S591" s="701"/>
      <c r="T591" s="701"/>
      <c r="U591" s="701"/>
      <c r="V591" s="701"/>
      <c r="W591" s="701"/>
      <c r="X591" s="701"/>
      <c r="Y591" s="701"/>
      <c r="Z591" s="701"/>
    </row>
    <row r="592">
      <c r="A592" s="701"/>
      <c r="B592" s="701"/>
      <c r="C592" s="690"/>
      <c r="D592" s="701"/>
      <c r="E592" s="1608"/>
      <c r="F592" s="701"/>
      <c r="G592" s="701"/>
      <c r="H592" s="701"/>
      <c r="I592" s="701"/>
      <c r="J592" s="701"/>
      <c r="K592" s="690"/>
      <c r="L592" s="701"/>
      <c r="M592" s="701"/>
      <c r="N592" s="701"/>
      <c r="O592" s="701"/>
      <c r="P592" s="701"/>
      <c r="Q592" s="701"/>
      <c r="R592" s="701"/>
      <c r="S592" s="701"/>
      <c r="T592" s="701"/>
      <c r="U592" s="701"/>
      <c r="V592" s="701"/>
      <c r="W592" s="701"/>
      <c r="X592" s="701"/>
      <c r="Y592" s="701"/>
      <c r="Z592" s="701"/>
    </row>
    <row r="593">
      <c r="A593" s="701"/>
      <c r="B593" s="701"/>
      <c r="C593" s="690"/>
      <c r="D593" s="701"/>
      <c r="E593" s="1608"/>
      <c r="F593" s="701"/>
      <c r="G593" s="701"/>
      <c r="H593" s="701"/>
      <c r="I593" s="701"/>
      <c r="J593" s="701"/>
      <c r="K593" s="690"/>
      <c r="L593" s="701"/>
      <c r="M593" s="701"/>
      <c r="N593" s="701"/>
      <c r="O593" s="701"/>
      <c r="P593" s="701"/>
      <c r="Q593" s="701"/>
      <c r="R593" s="701"/>
      <c r="S593" s="701"/>
      <c r="T593" s="701"/>
      <c r="U593" s="701"/>
      <c r="V593" s="701"/>
      <c r="W593" s="701"/>
      <c r="X593" s="701"/>
      <c r="Y593" s="701"/>
      <c r="Z593" s="701"/>
    </row>
    <row r="594">
      <c r="A594" s="701"/>
      <c r="B594" s="701"/>
      <c r="C594" s="690"/>
      <c r="D594" s="701"/>
      <c r="E594" s="1608"/>
      <c r="F594" s="701"/>
      <c r="G594" s="701"/>
      <c r="H594" s="701"/>
      <c r="I594" s="701"/>
      <c r="J594" s="701"/>
      <c r="K594" s="690"/>
      <c r="L594" s="701"/>
      <c r="M594" s="701"/>
      <c r="N594" s="701"/>
      <c r="O594" s="701"/>
      <c r="P594" s="701"/>
      <c r="Q594" s="701"/>
      <c r="R594" s="701"/>
      <c r="S594" s="701"/>
      <c r="T594" s="701"/>
      <c r="U594" s="701"/>
      <c r="V594" s="701"/>
      <c r="W594" s="701"/>
      <c r="X594" s="701"/>
      <c r="Y594" s="701"/>
      <c r="Z594" s="701"/>
    </row>
    <row r="595">
      <c r="A595" s="701"/>
      <c r="B595" s="701"/>
      <c r="C595" s="690"/>
      <c r="D595" s="701"/>
      <c r="E595" s="1608"/>
      <c r="F595" s="701"/>
      <c r="G595" s="701"/>
      <c r="H595" s="701"/>
      <c r="I595" s="701"/>
      <c r="J595" s="701"/>
      <c r="K595" s="690"/>
      <c r="L595" s="701"/>
      <c r="M595" s="701"/>
      <c r="N595" s="701"/>
      <c r="O595" s="701"/>
      <c r="P595" s="701"/>
      <c r="Q595" s="701"/>
      <c r="R595" s="701"/>
      <c r="S595" s="701"/>
      <c r="T595" s="701"/>
      <c r="U595" s="701"/>
      <c r="V595" s="701"/>
      <c r="W595" s="701"/>
      <c r="X595" s="701"/>
      <c r="Y595" s="701"/>
      <c r="Z595" s="701"/>
    </row>
    <row r="596">
      <c r="A596" s="701"/>
      <c r="B596" s="701"/>
      <c r="C596" s="690"/>
      <c r="D596" s="701"/>
      <c r="E596" s="1608"/>
      <c r="F596" s="701"/>
      <c r="G596" s="701"/>
      <c r="H596" s="701"/>
      <c r="I596" s="701"/>
      <c r="J596" s="701"/>
      <c r="K596" s="690"/>
      <c r="L596" s="701"/>
      <c r="M596" s="701"/>
      <c r="N596" s="701"/>
      <c r="O596" s="701"/>
      <c r="P596" s="701"/>
      <c r="Q596" s="701"/>
      <c r="R596" s="701"/>
      <c r="S596" s="701"/>
      <c r="T596" s="701"/>
      <c r="U596" s="701"/>
      <c r="V596" s="701"/>
      <c r="W596" s="701"/>
      <c r="X596" s="701"/>
      <c r="Y596" s="701"/>
      <c r="Z596" s="701"/>
    </row>
    <row r="597">
      <c r="A597" s="701"/>
      <c r="B597" s="701"/>
      <c r="C597" s="690"/>
      <c r="D597" s="701"/>
      <c r="E597" s="1608"/>
      <c r="F597" s="701"/>
      <c r="G597" s="701"/>
      <c r="H597" s="701"/>
      <c r="I597" s="701"/>
      <c r="J597" s="701"/>
      <c r="K597" s="690"/>
      <c r="L597" s="701"/>
      <c r="M597" s="701"/>
      <c r="N597" s="701"/>
      <c r="O597" s="701"/>
      <c r="P597" s="701"/>
      <c r="Q597" s="701"/>
      <c r="R597" s="701"/>
      <c r="S597" s="701"/>
      <c r="T597" s="701"/>
      <c r="U597" s="701"/>
      <c r="V597" s="701"/>
      <c r="W597" s="701"/>
      <c r="X597" s="701"/>
      <c r="Y597" s="701"/>
      <c r="Z597" s="701"/>
    </row>
    <row r="598">
      <c r="A598" s="701"/>
      <c r="B598" s="701"/>
      <c r="C598" s="690"/>
      <c r="D598" s="701"/>
      <c r="E598" s="1608"/>
      <c r="F598" s="701"/>
      <c r="G598" s="701"/>
      <c r="H598" s="701"/>
      <c r="I598" s="701"/>
      <c r="J598" s="701"/>
      <c r="K598" s="690"/>
      <c r="L598" s="701"/>
      <c r="M598" s="701"/>
      <c r="N598" s="701"/>
      <c r="O598" s="701"/>
      <c r="P598" s="701"/>
      <c r="Q598" s="701"/>
      <c r="R598" s="701"/>
      <c r="S598" s="701"/>
      <c r="T598" s="701"/>
      <c r="U598" s="701"/>
      <c r="V598" s="701"/>
      <c r="W598" s="701"/>
      <c r="X598" s="701"/>
      <c r="Y598" s="701"/>
      <c r="Z598" s="701"/>
    </row>
    <row r="599">
      <c r="A599" s="701"/>
      <c r="B599" s="701"/>
      <c r="C599" s="690"/>
      <c r="D599" s="701"/>
      <c r="E599" s="1608"/>
      <c r="F599" s="701"/>
      <c r="G599" s="701"/>
      <c r="H599" s="701"/>
      <c r="I599" s="701"/>
      <c r="J599" s="701"/>
      <c r="K599" s="690"/>
      <c r="L599" s="701"/>
      <c r="M599" s="701"/>
      <c r="N599" s="701"/>
      <c r="O599" s="701"/>
      <c r="P599" s="701"/>
      <c r="Q599" s="701"/>
      <c r="R599" s="701"/>
      <c r="S599" s="701"/>
      <c r="T599" s="701"/>
      <c r="U599" s="701"/>
      <c r="V599" s="701"/>
      <c r="W599" s="701"/>
      <c r="X599" s="701"/>
      <c r="Y599" s="701"/>
      <c r="Z599" s="701"/>
    </row>
    <row r="600">
      <c r="A600" s="701"/>
      <c r="B600" s="701"/>
      <c r="C600" s="690"/>
      <c r="D600" s="701"/>
      <c r="E600" s="1608"/>
      <c r="F600" s="701"/>
      <c r="G600" s="701"/>
      <c r="H600" s="701"/>
      <c r="I600" s="701"/>
      <c r="J600" s="701"/>
      <c r="K600" s="690"/>
      <c r="L600" s="701"/>
      <c r="M600" s="701"/>
      <c r="N600" s="701"/>
      <c r="O600" s="701"/>
      <c r="P600" s="701"/>
      <c r="Q600" s="701"/>
      <c r="R600" s="701"/>
      <c r="S600" s="701"/>
      <c r="T600" s="701"/>
      <c r="U600" s="701"/>
      <c r="V600" s="701"/>
      <c r="W600" s="701"/>
      <c r="X600" s="701"/>
      <c r="Y600" s="701"/>
      <c r="Z600" s="701"/>
    </row>
    <row r="601">
      <c r="A601" s="701"/>
      <c r="B601" s="701"/>
      <c r="C601" s="690"/>
      <c r="D601" s="701"/>
      <c r="E601" s="1608"/>
      <c r="F601" s="701"/>
      <c r="G601" s="701"/>
      <c r="H601" s="701"/>
      <c r="I601" s="701"/>
      <c r="J601" s="701"/>
      <c r="K601" s="690"/>
      <c r="L601" s="701"/>
      <c r="M601" s="701"/>
      <c r="N601" s="701"/>
      <c r="O601" s="701"/>
      <c r="P601" s="701"/>
      <c r="Q601" s="701"/>
      <c r="R601" s="701"/>
      <c r="S601" s="701"/>
      <c r="T601" s="701"/>
      <c r="U601" s="701"/>
      <c r="V601" s="701"/>
      <c r="W601" s="701"/>
      <c r="X601" s="701"/>
      <c r="Y601" s="701"/>
      <c r="Z601" s="701"/>
    </row>
    <row r="602">
      <c r="A602" s="701"/>
      <c r="B602" s="701"/>
      <c r="C602" s="690"/>
      <c r="D602" s="701"/>
      <c r="E602" s="1608"/>
      <c r="F602" s="701"/>
      <c r="G602" s="701"/>
      <c r="H602" s="701"/>
      <c r="I602" s="701"/>
      <c r="J602" s="701"/>
      <c r="K602" s="690"/>
      <c r="L602" s="701"/>
      <c r="M602" s="701"/>
      <c r="N602" s="701"/>
      <c r="O602" s="701"/>
      <c r="P602" s="701"/>
      <c r="Q602" s="701"/>
      <c r="R602" s="701"/>
      <c r="S602" s="701"/>
      <c r="T602" s="701"/>
      <c r="U602" s="701"/>
      <c r="V602" s="701"/>
      <c r="W602" s="701"/>
      <c r="X602" s="701"/>
      <c r="Y602" s="701"/>
      <c r="Z602" s="701"/>
    </row>
    <row r="603">
      <c r="A603" s="701"/>
      <c r="B603" s="701"/>
      <c r="C603" s="690"/>
      <c r="D603" s="701"/>
      <c r="E603" s="1608"/>
      <c r="F603" s="701"/>
      <c r="G603" s="701"/>
      <c r="H603" s="701"/>
      <c r="I603" s="701"/>
      <c r="J603" s="701"/>
      <c r="K603" s="690"/>
      <c r="L603" s="701"/>
      <c r="M603" s="701"/>
      <c r="N603" s="701"/>
      <c r="O603" s="701"/>
      <c r="P603" s="701"/>
      <c r="Q603" s="701"/>
      <c r="R603" s="701"/>
      <c r="S603" s="701"/>
      <c r="T603" s="701"/>
      <c r="U603" s="701"/>
      <c r="V603" s="701"/>
      <c r="W603" s="701"/>
      <c r="X603" s="701"/>
      <c r="Y603" s="701"/>
      <c r="Z603" s="701"/>
    </row>
    <row r="604">
      <c r="A604" s="701"/>
      <c r="B604" s="701"/>
      <c r="C604" s="690"/>
      <c r="D604" s="701"/>
      <c r="E604" s="1608"/>
      <c r="F604" s="701"/>
      <c r="G604" s="701"/>
      <c r="H604" s="701"/>
      <c r="I604" s="701"/>
      <c r="J604" s="701"/>
      <c r="K604" s="690"/>
      <c r="L604" s="701"/>
      <c r="M604" s="701"/>
      <c r="N604" s="701"/>
      <c r="O604" s="701"/>
      <c r="P604" s="701"/>
      <c r="Q604" s="701"/>
      <c r="R604" s="701"/>
      <c r="S604" s="701"/>
      <c r="T604" s="701"/>
      <c r="U604" s="701"/>
      <c r="V604" s="701"/>
      <c r="W604" s="701"/>
      <c r="X604" s="701"/>
      <c r="Y604" s="701"/>
      <c r="Z604" s="701"/>
    </row>
    <row r="605">
      <c r="A605" s="701"/>
      <c r="B605" s="701"/>
      <c r="C605" s="690"/>
      <c r="D605" s="701"/>
      <c r="E605" s="1608"/>
      <c r="F605" s="701"/>
      <c r="G605" s="701"/>
      <c r="H605" s="701"/>
      <c r="I605" s="701"/>
      <c r="J605" s="701"/>
      <c r="K605" s="690"/>
      <c r="L605" s="701"/>
      <c r="M605" s="701"/>
      <c r="N605" s="701"/>
      <c r="O605" s="701"/>
      <c r="P605" s="701"/>
      <c r="Q605" s="701"/>
      <c r="R605" s="701"/>
      <c r="S605" s="701"/>
      <c r="T605" s="701"/>
      <c r="U605" s="701"/>
      <c r="V605" s="701"/>
      <c r="W605" s="701"/>
      <c r="X605" s="701"/>
      <c r="Y605" s="701"/>
      <c r="Z605" s="701"/>
    </row>
    <row r="606">
      <c r="A606" s="701"/>
      <c r="B606" s="701"/>
      <c r="C606" s="690"/>
      <c r="D606" s="701"/>
      <c r="E606" s="1608"/>
      <c r="F606" s="701"/>
      <c r="G606" s="701"/>
      <c r="H606" s="701"/>
      <c r="I606" s="701"/>
      <c r="J606" s="701"/>
      <c r="K606" s="690"/>
      <c r="L606" s="701"/>
      <c r="M606" s="701"/>
      <c r="N606" s="701"/>
      <c r="O606" s="701"/>
      <c r="P606" s="701"/>
      <c r="Q606" s="701"/>
      <c r="R606" s="701"/>
      <c r="S606" s="701"/>
      <c r="T606" s="701"/>
      <c r="U606" s="701"/>
      <c r="V606" s="701"/>
      <c r="W606" s="701"/>
      <c r="X606" s="701"/>
      <c r="Y606" s="701"/>
      <c r="Z606" s="701"/>
    </row>
    <row r="607">
      <c r="A607" s="701"/>
      <c r="B607" s="701"/>
      <c r="C607" s="690"/>
      <c r="D607" s="701"/>
      <c r="E607" s="1608"/>
      <c r="F607" s="701"/>
      <c r="G607" s="701"/>
      <c r="H607" s="701"/>
      <c r="I607" s="701"/>
      <c r="J607" s="701"/>
      <c r="K607" s="690"/>
      <c r="L607" s="701"/>
      <c r="M607" s="701"/>
      <c r="N607" s="701"/>
      <c r="O607" s="701"/>
      <c r="P607" s="701"/>
      <c r="Q607" s="701"/>
      <c r="R607" s="701"/>
      <c r="S607" s="701"/>
      <c r="T607" s="701"/>
      <c r="U607" s="701"/>
      <c r="V607" s="701"/>
      <c r="W607" s="701"/>
      <c r="X607" s="701"/>
      <c r="Y607" s="701"/>
      <c r="Z607" s="701"/>
    </row>
    <row r="608">
      <c r="A608" s="701"/>
      <c r="B608" s="701"/>
      <c r="C608" s="690"/>
      <c r="D608" s="701"/>
      <c r="E608" s="1608"/>
      <c r="F608" s="701"/>
      <c r="G608" s="701"/>
      <c r="H608" s="701"/>
      <c r="I608" s="701"/>
      <c r="J608" s="701"/>
      <c r="K608" s="690"/>
      <c r="L608" s="701"/>
      <c r="M608" s="701"/>
      <c r="N608" s="701"/>
      <c r="O608" s="701"/>
      <c r="P608" s="701"/>
      <c r="Q608" s="701"/>
      <c r="R608" s="701"/>
      <c r="S608" s="701"/>
      <c r="T608" s="701"/>
      <c r="U608" s="701"/>
      <c r="V608" s="701"/>
      <c r="W608" s="701"/>
      <c r="X608" s="701"/>
      <c r="Y608" s="701"/>
      <c r="Z608" s="701"/>
    </row>
    <row r="609">
      <c r="A609" s="701"/>
      <c r="B609" s="701"/>
      <c r="C609" s="690"/>
      <c r="D609" s="701"/>
      <c r="E609" s="1608"/>
      <c r="F609" s="701"/>
      <c r="G609" s="701"/>
      <c r="H609" s="701"/>
      <c r="I609" s="701"/>
      <c r="J609" s="701"/>
      <c r="K609" s="690"/>
      <c r="L609" s="701"/>
      <c r="M609" s="701"/>
      <c r="N609" s="701"/>
      <c r="O609" s="701"/>
      <c r="P609" s="701"/>
      <c r="Q609" s="701"/>
      <c r="R609" s="701"/>
      <c r="S609" s="701"/>
      <c r="T609" s="701"/>
      <c r="U609" s="701"/>
      <c r="V609" s="701"/>
      <c r="W609" s="701"/>
      <c r="X609" s="701"/>
      <c r="Y609" s="701"/>
      <c r="Z609" s="701"/>
    </row>
    <row r="610">
      <c r="A610" s="701"/>
      <c r="B610" s="701"/>
      <c r="C610" s="690"/>
      <c r="D610" s="701"/>
      <c r="E610" s="1608"/>
      <c r="F610" s="701"/>
      <c r="G610" s="701"/>
      <c r="H610" s="701"/>
      <c r="I610" s="701"/>
      <c r="J610" s="701"/>
      <c r="K610" s="690"/>
      <c r="L610" s="701"/>
      <c r="M610" s="701"/>
      <c r="N610" s="701"/>
      <c r="O610" s="701"/>
      <c r="P610" s="701"/>
      <c r="Q610" s="701"/>
      <c r="R610" s="701"/>
      <c r="S610" s="701"/>
      <c r="T610" s="701"/>
      <c r="U610" s="701"/>
      <c r="V610" s="701"/>
      <c r="W610" s="701"/>
      <c r="X610" s="701"/>
      <c r="Y610" s="701"/>
      <c r="Z610" s="701"/>
    </row>
    <row r="611">
      <c r="A611" s="701"/>
      <c r="B611" s="701"/>
      <c r="C611" s="690"/>
      <c r="D611" s="701"/>
      <c r="E611" s="1608"/>
      <c r="F611" s="701"/>
      <c r="G611" s="701"/>
      <c r="H611" s="701"/>
      <c r="I611" s="701"/>
      <c r="J611" s="701"/>
      <c r="K611" s="690"/>
      <c r="L611" s="701"/>
      <c r="M611" s="701"/>
      <c r="N611" s="701"/>
      <c r="O611" s="701"/>
      <c r="P611" s="701"/>
      <c r="Q611" s="701"/>
      <c r="R611" s="701"/>
      <c r="S611" s="701"/>
      <c r="T611" s="701"/>
      <c r="U611" s="701"/>
      <c r="V611" s="701"/>
      <c r="W611" s="701"/>
      <c r="X611" s="701"/>
      <c r="Y611" s="701"/>
      <c r="Z611" s="701"/>
    </row>
    <row r="612">
      <c r="A612" s="701"/>
      <c r="B612" s="701"/>
      <c r="C612" s="690"/>
      <c r="D612" s="701"/>
      <c r="E612" s="1608"/>
      <c r="F612" s="701"/>
      <c r="G612" s="701"/>
      <c r="H612" s="701"/>
      <c r="I612" s="701"/>
      <c r="J612" s="701"/>
      <c r="K612" s="690"/>
      <c r="L612" s="701"/>
      <c r="M612" s="701"/>
      <c r="N612" s="701"/>
      <c r="O612" s="701"/>
      <c r="P612" s="701"/>
      <c r="Q612" s="701"/>
      <c r="R612" s="701"/>
      <c r="S612" s="701"/>
      <c r="T612" s="701"/>
      <c r="U612" s="701"/>
      <c r="V612" s="701"/>
      <c r="W612" s="701"/>
      <c r="X612" s="701"/>
      <c r="Y612" s="701"/>
      <c r="Z612" s="701"/>
    </row>
    <row r="613">
      <c r="A613" s="701"/>
      <c r="B613" s="701"/>
      <c r="C613" s="690"/>
      <c r="D613" s="701"/>
      <c r="E613" s="1608"/>
      <c r="F613" s="701"/>
      <c r="G613" s="701"/>
      <c r="H613" s="701"/>
      <c r="I613" s="701"/>
      <c r="J613" s="701"/>
      <c r="K613" s="690"/>
      <c r="L613" s="701"/>
      <c r="M613" s="701"/>
      <c r="N613" s="701"/>
      <c r="O613" s="701"/>
      <c r="P613" s="701"/>
      <c r="Q613" s="701"/>
      <c r="R613" s="701"/>
      <c r="S613" s="701"/>
      <c r="T613" s="701"/>
      <c r="U613" s="701"/>
      <c r="V613" s="701"/>
      <c r="W613" s="701"/>
      <c r="X613" s="701"/>
      <c r="Y613" s="701"/>
      <c r="Z613" s="701"/>
    </row>
    <row r="614">
      <c r="A614" s="701"/>
      <c r="B614" s="701"/>
      <c r="C614" s="690"/>
      <c r="D614" s="701"/>
      <c r="E614" s="1608"/>
      <c r="F614" s="701"/>
      <c r="G614" s="701"/>
      <c r="H614" s="701"/>
      <c r="I614" s="701"/>
      <c r="J614" s="701"/>
      <c r="K614" s="690"/>
      <c r="L614" s="701"/>
      <c r="M614" s="701"/>
      <c r="N614" s="701"/>
      <c r="O614" s="701"/>
      <c r="P614" s="701"/>
      <c r="Q614" s="701"/>
      <c r="R614" s="701"/>
      <c r="S614" s="701"/>
      <c r="T614" s="701"/>
      <c r="U614" s="701"/>
      <c r="V614" s="701"/>
      <c r="W614" s="701"/>
      <c r="X614" s="701"/>
      <c r="Y614" s="701"/>
      <c r="Z614" s="701"/>
    </row>
    <row r="615">
      <c r="A615" s="701"/>
      <c r="B615" s="701"/>
      <c r="C615" s="690"/>
      <c r="D615" s="701"/>
      <c r="E615" s="1608"/>
      <c r="F615" s="701"/>
      <c r="G615" s="701"/>
      <c r="H615" s="701"/>
      <c r="I615" s="701"/>
      <c r="J615" s="701"/>
      <c r="K615" s="690"/>
      <c r="L615" s="701"/>
      <c r="M615" s="701"/>
      <c r="N615" s="701"/>
      <c r="O615" s="701"/>
      <c r="P615" s="701"/>
      <c r="Q615" s="701"/>
      <c r="R615" s="701"/>
      <c r="S615" s="701"/>
      <c r="T615" s="701"/>
      <c r="U615" s="701"/>
      <c r="V615" s="701"/>
      <c r="W615" s="701"/>
      <c r="X615" s="701"/>
      <c r="Y615" s="701"/>
      <c r="Z615" s="701"/>
    </row>
    <row r="616">
      <c r="A616" s="701"/>
      <c r="B616" s="701"/>
      <c r="C616" s="690"/>
      <c r="D616" s="701"/>
      <c r="E616" s="1608"/>
      <c r="F616" s="701"/>
      <c r="G616" s="701"/>
      <c r="H616" s="701"/>
      <c r="I616" s="701"/>
      <c r="J616" s="701"/>
      <c r="K616" s="690"/>
      <c r="L616" s="701"/>
      <c r="M616" s="701"/>
      <c r="N616" s="701"/>
      <c r="O616" s="701"/>
      <c r="P616" s="701"/>
      <c r="Q616" s="701"/>
      <c r="R616" s="701"/>
      <c r="S616" s="701"/>
      <c r="T616" s="701"/>
      <c r="U616" s="701"/>
      <c r="V616" s="701"/>
      <c r="W616" s="701"/>
      <c r="X616" s="701"/>
      <c r="Y616" s="701"/>
      <c r="Z616" s="701"/>
    </row>
    <row r="617">
      <c r="A617" s="701"/>
      <c r="B617" s="701"/>
      <c r="C617" s="690"/>
      <c r="D617" s="701"/>
      <c r="E617" s="1608"/>
      <c r="F617" s="701"/>
      <c r="G617" s="701"/>
      <c r="H617" s="701"/>
      <c r="I617" s="701"/>
      <c r="J617" s="701"/>
      <c r="K617" s="690"/>
      <c r="L617" s="701"/>
      <c r="M617" s="701"/>
      <c r="N617" s="701"/>
      <c r="O617" s="701"/>
      <c r="P617" s="701"/>
      <c r="Q617" s="701"/>
      <c r="R617" s="701"/>
      <c r="S617" s="701"/>
      <c r="T617" s="701"/>
      <c r="U617" s="701"/>
      <c r="V617" s="701"/>
      <c r="W617" s="701"/>
      <c r="X617" s="701"/>
      <c r="Y617" s="701"/>
      <c r="Z617" s="701"/>
    </row>
    <row r="618">
      <c r="A618" s="701"/>
      <c r="B618" s="701"/>
      <c r="C618" s="690"/>
      <c r="D618" s="701"/>
      <c r="E618" s="1608"/>
      <c r="F618" s="701"/>
      <c r="G618" s="701"/>
      <c r="H618" s="701"/>
      <c r="I618" s="701"/>
      <c r="J618" s="701"/>
      <c r="K618" s="690"/>
      <c r="L618" s="701"/>
      <c r="M618" s="701"/>
      <c r="N618" s="701"/>
      <c r="O618" s="701"/>
      <c r="P618" s="701"/>
      <c r="Q618" s="701"/>
      <c r="R618" s="701"/>
      <c r="S618" s="701"/>
      <c r="T618" s="701"/>
      <c r="U618" s="701"/>
      <c r="V618" s="701"/>
      <c r="W618" s="701"/>
      <c r="X618" s="701"/>
      <c r="Y618" s="701"/>
      <c r="Z618" s="701"/>
    </row>
    <row r="619">
      <c r="A619" s="701"/>
      <c r="B619" s="701"/>
      <c r="C619" s="690"/>
      <c r="D619" s="701"/>
      <c r="E619" s="1608"/>
      <c r="F619" s="701"/>
      <c r="G619" s="701"/>
      <c r="H619" s="701"/>
      <c r="I619" s="701"/>
      <c r="J619" s="701"/>
      <c r="K619" s="690"/>
      <c r="L619" s="701"/>
      <c r="M619" s="701"/>
      <c r="N619" s="701"/>
      <c r="O619" s="701"/>
      <c r="P619" s="701"/>
      <c r="Q619" s="701"/>
      <c r="R619" s="701"/>
      <c r="S619" s="701"/>
      <c r="T619" s="701"/>
      <c r="U619" s="701"/>
      <c r="V619" s="701"/>
      <c r="W619" s="701"/>
      <c r="X619" s="701"/>
      <c r="Y619" s="701"/>
      <c r="Z619" s="701"/>
    </row>
    <row r="620">
      <c r="A620" s="701"/>
      <c r="B620" s="701"/>
      <c r="C620" s="690"/>
      <c r="D620" s="701"/>
      <c r="E620" s="1608"/>
      <c r="F620" s="701"/>
      <c r="G620" s="701"/>
      <c r="H620" s="701"/>
      <c r="I620" s="701"/>
      <c r="J620" s="701"/>
      <c r="K620" s="690"/>
      <c r="L620" s="701"/>
      <c r="M620" s="701"/>
      <c r="N620" s="701"/>
      <c r="O620" s="701"/>
      <c r="P620" s="701"/>
      <c r="Q620" s="701"/>
      <c r="R620" s="701"/>
      <c r="S620" s="701"/>
      <c r="T620" s="701"/>
      <c r="U620" s="701"/>
      <c r="V620" s="701"/>
      <c r="W620" s="701"/>
      <c r="X620" s="701"/>
      <c r="Y620" s="701"/>
      <c r="Z620" s="701"/>
    </row>
    <row r="621">
      <c r="A621" s="701"/>
      <c r="B621" s="701"/>
      <c r="C621" s="690"/>
      <c r="D621" s="701"/>
      <c r="E621" s="1608"/>
      <c r="F621" s="701"/>
      <c r="G621" s="701"/>
      <c r="H621" s="701"/>
      <c r="I621" s="701"/>
      <c r="J621" s="701"/>
      <c r="K621" s="690"/>
      <c r="L621" s="701"/>
      <c r="M621" s="701"/>
      <c r="N621" s="701"/>
      <c r="O621" s="701"/>
      <c r="P621" s="701"/>
      <c r="Q621" s="701"/>
      <c r="R621" s="701"/>
      <c r="S621" s="701"/>
      <c r="T621" s="701"/>
      <c r="U621" s="701"/>
      <c r="V621" s="701"/>
      <c r="W621" s="701"/>
      <c r="X621" s="701"/>
      <c r="Y621" s="701"/>
      <c r="Z621" s="701"/>
    </row>
    <row r="622">
      <c r="A622" s="701"/>
      <c r="B622" s="701"/>
      <c r="C622" s="690"/>
      <c r="D622" s="701"/>
      <c r="E622" s="1608"/>
      <c r="F622" s="701"/>
      <c r="G622" s="701"/>
      <c r="H622" s="701"/>
      <c r="I622" s="701"/>
      <c r="J622" s="701"/>
      <c r="K622" s="690"/>
      <c r="L622" s="701"/>
      <c r="M622" s="701"/>
      <c r="N622" s="701"/>
      <c r="O622" s="701"/>
      <c r="P622" s="701"/>
      <c r="Q622" s="701"/>
      <c r="R622" s="701"/>
      <c r="S622" s="701"/>
      <c r="T622" s="701"/>
      <c r="U622" s="701"/>
      <c r="V622" s="701"/>
      <c r="W622" s="701"/>
      <c r="X622" s="701"/>
      <c r="Y622" s="701"/>
      <c r="Z622" s="701"/>
    </row>
    <row r="623">
      <c r="A623" s="701"/>
      <c r="B623" s="701"/>
      <c r="C623" s="690"/>
      <c r="D623" s="701"/>
      <c r="E623" s="1608"/>
      <c r="F623" s="701"/>
      <c r="G623" s="701"/>
      <c r="H623" s="701"/>
      <c r="I623" s="701"/>
      <c r="J623" s="701"/>
      <c r="K623" s="690"/>
      <c r="L623" s="701"/>
      <c r="M623" s="701"/>
      <c r="N623" s="701"/>
      <c r="O623" s="701"/>
      <c r="P623" s="701"/>
      <c r="Q623" s="701"/>
      <c r="R623" s="701"/>
      <c r="S623" s="701"/>
      <c r="T623" s="701"/>
      <c r="U623" s="701"/>
      <c r="V623" s="701"/>
      <c r="W623" s="701"/>
      <c r="X623" s="701"/>
      <c r="Y623" s="701"/>
      <c r="Z623" s="701"/>
    </row>
    <row r="624">
      <c r="A624" s="701"/>
      <c r="B624" s="701"/>
      <c r="C624" s="690"/>
      <c r="D624" s="701"/>
      <c r="E624" s="1608"/>
      <c r="F624" s="701"/>
      <c r="G624" s="701"/>
      <c r="H624" s="701"/>
      <c r="I624" s="701"/>
      <c r="J624" s="701"/>
      <c r="K624" s="690"/>
      <c r="L624" s="701"/>
      <c r="M624" s="701"/>
      <c r="N624" s="701"/>
      <c r="O624" s="701"/>
      <c r="P624" s="701"/>
      <c r="Q624" s="701"/>
      <c r="R624" s="701"/>
      <c r="S624" s="701"/>
      <c r="T624" s="701"/>
      <c r="U624" s="701"/>
      <c r="V624" s="701"/>
      <c r="W624" s="701"/>
      <c r="X624" s="701"/>
      <c r="Y624" s="701"/>
      <c r="Z624" s="701"/>
    </row>
    <row r="625">
      <c r="A625" s="701"/>
      <c r="B625" s="701"/>
      <c r="C625" s="690"/>
      <c r="D625" s="701"/>
      <c r="E625" s="1608"/>
      <c r="F625" s="701"/>
      <c r="G625" s="701"/>
      <c r="H625" s="701"/>
      <c r="I625" s="701"/>
      <c r="J625" s="701"/>
      <c r="K625" s="690"/>
      <c r="L625" s="701"/>
      <c r="M625" s="701"/>
      <c r="N625" s="701"/>
      <c r="O625" s="701"/>
      <c r="P625" s="701"/>
      <c r="Q625" s="701"/>
      <c r="R625" s="701"/>
      <c r="S625" s="701"/>
      <c r="T625" s="701"/>
      <c r="U625" s="701"/>
      <c r="V625" s="701"/>
      <c r="W625" s="701"/>
      <c r="X625" s="701"/>
      <c r="Y625" s="701"/>
      <c r="Z625" s="701"/>
    </row>
    <row r="626">
      <c r="A626" s="701"/>
      <c r="B626" s="701"/>
      <c r="C626" s="690"/>
      <c r="D626" s="701"/>
      <c r="E626" s="1608"/>
      <c r="F626" s="701"/>
      <c r="G626" s="701"/>
      <c r="H626" s="701"/>
      <c r="I626" s="701"/>
      <c r="J626" s="701"/>
      <c r="K626" s="690"/>
      <c r="L626" s="701"/>
      <c r="M626" s="701"/>
      <c r="N626" s="701"/>
      <c r="O626" s="701"/>
      <c r="P626" s="701"/>
      <c r="Q626" s="701"/>
      <c r="R626" s="701"/>
      <c r="S626" s="701"/>
      <c r="T626" s="701"/>
      <c r="U626" s="701"/>
      <c r="V626" s="701"/>
      <c r="W626" s="701"/>
      <c r="X626" s="701"/>
      <c r="Y626" s="701"/>
      <c r="Z626" s="701"/>
    </row>
    <row r="627">
      <c r="A627" s="701"/>
      <c r="B627" s="701"/>
      <c r="C627" s="690"/>
      <c r="D627" s="701"/>
      <c r="E627" s="1608"/>
      <c r="F627" s="701"/>
      <c r="G627" s="701"/>
      <c r="H627" s="701"/>
      <c r="I627" s="701"/>
      <c r="J627" s="701"/>
      <c r="K627" s="690"/>
      <c r="L627" s="701"/>
      <c r="M627" s="701"/>
      <c r="N627" s="701"/>
      <c r="O627" s="701"/>
      <c r="P627" s="701"/>
      <c r="Q627" s="701"/>
      <c r="R627" s="701"/>
      <c r="S627" s="701"/>
      <c r="T627" s="701"/>
      <c r="U627" s="701"/>
      <c r="V627" s="701"/>
      <c r="W627" s="701"/>
      <c r="X627" s="701"/>
      <c r="Y627" s="701"/>
      <c r="Z627" s="701"/>
    </row>
    <row r="628">
      <c r="A628" s="701"/>
      <c r="B628" s="701"/>
      <c r="C628" s="690"/>
      <c r="D628" s="701"/>
      <c r="E628" s="1608"/>
      <c r="F628" s="701"/>
      <c r="G628" s="701"/>
      <c r="H628" s="701"/>
      <c r="I628" s="701"/>
      <c r="J628" s="701"/>
      <c r="K628" s="690"/>
      <c r="L628" s="701"/>
      <c r="M628" s="701"/>
      <c r="N628" s="701"/>
      <c r="O628" s="701"/>
      <c r="P628" s="701"/>
      <c r="Q628" s="701"/>
      <c r="R628" s="701"/>
      <c r="S628" s="701"/>
      <c r="T628" s="701"/>
      <c r="U628" s="701"/>
      <c r="V628" s="701"/>
      <c r="W628" s="701"/>
      <c r="X628" s="701"/>
      <c r="Y628" s="701"/>
      <c r="Z628" s="701"/>
    </row>
    <row r="629">
      <c r="A629" s="701"/>
      <c r="B629" s="701"/>
      <c r="C629" s="690"/>
      <c r="D629" s="701"/>
      <c r="E629" s="1608"/>
      <c r="F629" s="701"/>
      <c r="G629" s="701"/>
      <c r="H629" s="701"/>
      <c r="I629" s="701"/>
      <c r="J629" s="701"/>
      <c r="K629" s="690"/>
      <c r="L629" s="701"/>
      <c r="M629" s="701"/>
      <c r="N629" s="701"/>
      <c r="O629" s="701"/>
      <c r="P629" s="701"/>
      <c r="Q629" s="701"/>
      <c r="R629" s="701"/>
      <c r="S629" s="701"/>
      <c r="T629" s="701"/>
      <c r="U629" s="701"/>
      <c r="V629" s="701"/>
      <c r="W629" s="701"/>
      <c r="X629" s="701"/>
      <c r="Y629" s="701"/>
      <c r="Z629" s="701"/>
    </row>
    <row r="630">
      <c r="A630" s="701"/>
      <c r="B630" s="701"/>
      <c r="C630" s="690"/>
      <c r="D630" s="701"/>
      <c r="E630" s="1608"/>
      <c r="F630" s="701"/>
      <c r="G630" s="701"/>
      <c r="H630" s="701"/>
      <c r="I630" s="701"/>
      <c r="J630" s="701"/>
      <c r="K630" s="690"/>
      <c r="L630" s="701"/>
      <c r="M630" s="701"/>
      <c r="N630" s="701"/>
      <c r="O630" s="701"/>
      <c r="P630" s="701"/>
      <c r="Q630" s="701"/>
      <c r="R630" s="701"/>
      <c r="S630" s="701"/>
      <c r="T630" s="701"/>
      <c r="U630" s="701"/>
      <c r="V630" s="701"/>
      <c r="W630" s="701"/>
      <c r="X630" s="701"/>
      <c r="Y630" s="701"/>
      <c r="Z630" s="701"/>
    </row>
    <row r="631">
      <c r="A631" s="701"/>
      <c r="B631" s="701"/>
      <c r="C631" s="690"/>
      <c r="D631" s="701"/>
      <c r="E631" s="1608"/>
      <c r="F631" s="701"/>
      <c r="G631" s="701"/>
      <c r="H631" s="701"/>
      <c r="I631" s="701"/>
      <c r="J631" s="701"/>
      <c r="K631" s="690"/>
      <c r="L631" s="701"/>
      <c r="M631" s="701"/>
      <c r="N631" s="701"/>
      <c r="O631" s="701"/>
      <c r="P631" s="701"/>
      <c r="Q631" s="701"/>
      <c r="R631" s="701"/>
      <c r="S631" s="701"/>
      <c r="T631" s="701"/>
      <c r="U631" s="701"/>
      <c r="V631" s="701"/>
      <c r="W631" s="701"/>
      <c r="X631" s="701"/>
      <c r="Y631" s="701"/>
      <c r="Z631" s="701"/>
    </row>
    <row r="632">
      <c r="A632" s="701"/>
      <c r="B632" s="701"/>
      <c r="C632" s="690"/>
      <c r="D632" s="701"/>
      <c r="E632" s="1608"/>
      <c r="F632" s="701"/>
      <c r="G632" s="701"/>
      <c r="H632" s="701"/>
      <c r="I632" s="701"/>
      <c r="J632" s="701"/>
      <c r="K632" s="690"/>
      <c r="L632" s="701"/>
      <c r="M632" s="701"/>
      <c r="N632" s="701"/>
      <c r="O632" s="701"/>
      <c r="P632" s="701"/>
      <c r="Q632" s="701"/>
      <c r="R632" s="701"/>
      <c r="S632" s="701"/>
      <c r="T632" s="701"/>
      <c r="U632" s="701"/>
      <c r="V632" s="701"/>
      <c r="W632" s="701"/>
      <c r="X632" s="701"/>
      <c r="Y632" s="701"/>
      <c r="Z632" s="701"/>
    </row>
    <row r="633">
      <c r="A633" s="701"/>
      <c r="B633" s="701"/>
      <c r="C633" s="690"/>
      <c r="D633" s="701"/>
      <c r="E633" s="1608"/>
      <c r="F633" s="701"/>
      <c r="G633" s="701"/>
      <c r="H633" s="701"/>
      <c r="I633" s="701"/>
      <c r="J633" s="701"/>
      <c r="K633" s="690"/>
      <c r="L633" s="701"/>
      <c r="M633" s="701"/>
      <c r="N633" s="701"/>
      <c r="O633" s="701"/>
      <c r="P633" s="701"/>
      <c r="Q633" s="701"/>
      <c r="R633" s="701"/>
      <c r="S633" s="701"/>
      <c r="T633" s="701"/>
      <c r="U633" s="701"/>
      <c r="V633" s="701"/>
      <c r="W633" s="701"/>
      <c r="X633" s="701"/>
      <c r="Y633" s="701"/>
      <c r="Z633" s="701"/>
    </row>
    <row r="634">
      <c r="A634" s="701"/>
      <c r="B634" s="701"/>
      <c r="C634" s="690"/>
      <c r="D634" s="701"/>
      <c r="E634" s="1608"/>
      <c r="F634" s="701"/>
      <c r="G634" s="701"/>
      <c r="H634" s="701"/>
      <c r="I634" s="701"/>
      <c r="J634" s="701"/>
      <c r="K634" s="690"/>
      <c r="L634" s="701"/>
      <c r="M634" s="701"/>
      <c r="N634" s="701"/>
      <c r="O634" s="701"/>
      <c r="P634" s="701"/>
      <c r="Q634" s="701"/>
      <c r="R634" s="701"/>
      <c r="S634" s="701"/>
      <c r="T634" s="701"/>
      <c r="U634" s="701"/>
      <c r="V634" s="701"/>
      <c r="W634" s="701"/>
      <c r="X634" s="701"/>
      <c r="Y634" s="701"/>
      <c r="Z634" s="701"/>
    </row>
    <row r="635">
      <c r="A635" s="701"/>
      <c r="B635" s="701"/>
      <c r="C635" s="690"/>
      <c r="D635" s="701"/>
      <c r="E635" s="1608"/>
      <c r="F635" s="701"/>
      <c r="G635" s="701"/>
      <c r="H635" s="701"/>
      <c r="I635" s="701"/>
      <c r="J635" s="701"/>
      <c r="K635" s="690"/>
      <c r="L635" s="701"/>
      <c r="M635" s="701"/>
      <c r="N635" s="701"/>
      <c r="O635" s="701"/>
      <c r="P635" s="701"/>
      <c r="Q635" s="701"/>
      <c r="R635" s="701"/>
      <c r="S635" s="701"/>
      <c r="T635" s="701"/>
      <c r="U635" s="701"/>
      <c r="V635" s="701"/>
      <c r="W635" s="701"/>
      <c r="X635" s="701"/>
      <c r="Y635" s="701"/>
      <c r="Z635" s="701"/>
    </row>
    <row r="636">
      <c r="A636" s="701"/>
      <c r="B636" s="701"/>
      <c r="C636" s="690"/>
      <c r="D636" s="701"/>
      <c r="E636" s="1608"/>
      <c r="F636" s="701"/>
      <c r="G636" s="701"/>
      <c r="H636" s="701"/>
      <c r="I636" s="701"/>
      <c r="J636" s="701"/>
      <c r="K636" s="690"/>
      <c r="L636" s="701"/>
      <c r="M636" s="701"/>
      <c r="N636" s="701"/>
      <c r="O636" s="701"/>
      <c r="P636" s="701"/>
      <c r="Q636" s="701"/>
      <c r="R636" s="701"/>
      <c r="S636" s="701"/>
      <c r="T636" s="701"/>
      <c r="U636" s="701"/>
      <c r="V636" s="701"/>
      <c r="W636" s="701"/>
      <c r="X636" s="701"/>
      <c r="Y636" s="701"/>
      <c r="Z636" s="701"/>
    </row>
    <row r="637">
      <c r="A637" s="701"/>
      <c r="B637" s="701"/>
      <c r="C637" s="690"/>
      <c r="D637" s="701"/>
      <c r="E637" s="1608"/>
      <c r="F637" s="701"/>
      <c r="G637" s="701"/>
      <c r="H637" s="701"/>
      <c r="I637" s="701"/>
      <c r="J637" s="701"/>
      <c r="K637" s="690"/>
      <c r="L637" s="701"/>
      <c r="M637" s="701"/>
      <c r="N637" s="701"/>
      <c r="O637" s="701"/>
      <c r="P637" s="701"/>
      <c r="Q637" s="701"/>
      <c r="R637" s="701"/>
      <c r="S637" s="701"/>
      <c r="T637" s="701"/>
      <c r="U637" s="701"/>
      <c r="V637" s="701"/>
      <c r="W637" s="701"/>
      <c r="X637" s="701"/>
      <c r="Y637" s="701"/>
      <c r="Z637" s="701"/>
    </row>
    <row r="638">
      <c r="A638" s="701"/>
      <c r="B638" s="701"/>
      <c r="C638" s="690"/>
      <c r="D638" s="701"/>
      <c r="E638" s="1608"/>
      <c r="F638" s="701"/>
      <c r="G638" s="701"/>
      <c r="H638" s="701"/>
      <c r="I638" s="701"/>
      <c r="J638" s="701"/>
      <c r="K638" s="690"/>
      <c r="L638" s="701"/>
      <c r="M638" s="701"/>
      <c r="N638" s="701"/>
      <c r="O638" s="701"/>
      <c r="P638" s="701"/>
      <c r="Q638" s="701"/>
      <c r="R638" s="701"/>
      <c r="S638" s="701"/>
      <c r="T638" s="701"/>
      <c r="U638" s="701"/>
      <c r="V638" s="701"/>
      <c r="W638" s="701"/>
      <c r="X638" s="701"/>
      <c r="Y638" s="701"/>
      <c r="Z638" s="701"/>
    </row>
    <row r="639">
      <c r="A639" s="701"/>
      <c r="B639" s="701"/>
      <c r="C639" s="690"/>
      <c r="D639" s="701"/>
      <c r="E639" s="1608"/>
      <c r="F639" s="701"/>
      <c r="G639" s="701"/>
      <c r="H639" s="701"/>
      <c r="I639" s="701"/>
      <c r="J639" s="701"/>
      <c r="K639" s="690"/>
      <c r="L639" s="701"/>
      <c r="M639" s="701"/>
      <c r="N639" s="701"/>
      <c r="O639" s="701"/>
      <c r="P639" s="701"/>
      <c r="Q639" s="701"/>
      <c r="R639" s="701"/>
      <c r="S639" s="701"/>
      <c r="T639" s="701"/>
      <c r="U639" s="701"/>
      <c r="V639" s="701"/>
      <c r="W639" s="701"/>
      <c r="X639" s="701"/>
      <c r="Y639" s="701"/>
      <c r="Z639" s="701"/>
    </row>
    <row r="640">
      <c r="A640" s="701"/>
      <c r="B640" s="701"/>
      <c r="C640" s="690"/>
      <c r="D640" s="701"/>
      <c r="E640" s="1608"/>
      <c r="F640" s="701"/>
      <c r="G640" s="701"/>
      <c r="H640" s="701"/>
      <c r="I640" s="701"/>
      <c r="J640" s="701"/>
      <c r="K640" s="690"/>
      <c r="L640" s="701"/>
      <c r="M640" s="701"/>
      <c r="N640" s="701"/>
      <c r="O640" s="701"/>
      <c r="P640" s="701"/>
      <c r="Q640" s="701"/>
      <c r="R640" s="701"/>
      <c r="S640" s="701"/>
      <c r="T640" s="701"/>
      <c r="U640" s="701"/>
      <c r="V640" s="701"/>
      <c r="W640" s="701"/>
      <c r="X640" s="701"/>
      <c r="Y640" s="701"/>
      <c r="Z640" s="701"/>
    </row>
    <row r="641">
      <c r="A641" s="701"/>
      <c r="B641" s="701"/>
      <c r="C641" s="690"/>
      <c r="D641" s="701"/>
      <c r="E641" s="1608"/>
      <c r="F641" s="701"/>
      <c r="G641" s="701"/>
      <c r="H641" s="701"/>
      <c r="I641" s="701"/>
      <c r="J641" s="701"/>
      <c r="K641" s="690"/>
      <c r="L641" s="701"/>
      <c r="M641" s="701"/>
      <c r="N641" s="701"/>
      <c r="O641" s="701"/>
      <c r="P641" s="701"/>
      <c r="Q641" s="701"/>
      <c r="R641" s="701"/>
      <c r="S641" s="701"/>
      <c r="T641" s="701"/>
      <c r="U641" s="701"/>
      <c r="V641" s="701"/>
      <c r="W641" s="701"/>
      <c r="X641" s="701"/>
      <c r="Y641" s="701"/>
      <c r="Z641" s="701"/>
    </row>
    <row r="642">
      <c r="A642" s="701"/>
      <c r="B642" s="701"/>
      <c r="C642" s="690"/>
      <c r="D642" s="701"/>
      <c r="E642" s="1608"/>
      <c r="F642" s="701"/>
      <c r="G642" s="701"/>
      <c r="H642" s="701"/>
      <c r="I642" s="701"/>
      <c r="J642" s="701"/>
      <c r="K642" s="690"/>
      <c r="L642" s="701"/>
      <c r="M642" s="701"/>
      <c r="N642" s="701"/>
      <c r="O642" s="701"/>
      <c r="P642" s="701"/>
      <c r="Q642" s="701"/>
      <c r="R642" s="701"/>
      <c r="S642" s="701"/>
      <c r="T642" s="701"/>
      <c r="U642" s="701"/>
      <c r="V642" s="701"/>
      <c r="W642" s="701"/>
      <c r="X642" s="701"/>
      <c r="Y642" s="701"/>
      <c r="Z642" s="701"/>
    </row>
    <row r="643">
      <c r="A643" s="701"/>
      <c r="B643" s="701"/>
      <c r="C643" s="690"/>
      <c r="D643" s="701"/>
      <c r="E643" s="1608"/>
      <c r="F643" s="701"/>
      <c r="G643" s="701"/>
      <c r="H643" s="701"/>
      <c r="I643" s="701"/>
      <c r="J643" s="701"/>
      <c r="K643" s="690"/>
      <c r="L643" s="701"/>
      <c r="M643" s="701"/>
      <c r="N643" s="701"/>
      <c r="O643" s="701"/>
      <c r="P643" s="701"/>
      <c r="Q643" s="701"/>
      <c r="R643" s="701"/>
      <c r="S643" s="701"/>
      <c r="T643" s="701"/>
      <c r="U643" s="701"/>
      <c r="V643" s="701"/>
      <c r="W643" s="701"/>
      <c r="X643" s="701"/>
      <c r="Y643" s="701"/>
      <c r="Z643" s="701"/>
    </row>
    <row r="644">
      <c r="A644" s="701"/>
      <c r="B644" s="701"/>
      <c r="C644" s="690"/>
      <c r="D644" s="701"/>
      <c r="E644" s="1608"/>
      <c r="F644" s="701"/>
      <c r="G644" s="701"/>
      <c r="H644" s="701"/>
      <c r="I644" s="701"/>
      <c r="J644" s="701"/>
      <c r="K644" s="690"/>
      <c r="L644" s="701"/>
      <c r="M644" s="701"/>
      <c r="N644" s="701"/>
      <c r="O644" s="701"/>
      <c r="P644" s="701"/>
      <c r="Q644" s="701"/>
      <c r="R644" s="701"/>
      <c r="S644" s="701"/>
      <c r="T644" s="701"/>
      <c r="U644" s="701"/>
      <c r="V644" s="701"/>
      <c r="W644" s="701"/>
      <c r="X644" s="701"/>
      <c r="Y644" s="701"/>
      <c r="Z644" s="701"/>
    </row>
    <row r="645">
      <c r="A645" s="701"/>
      <c r="B645" s="701"/>
      <c r="C645" s="690"/>
      <c r="D645" s="701"/>
      <c r="E645" s="1608"/>
      <c r="F645" s="701"/>
      <c r="G645" s="701"/>
      <c r="H645" s="701"/>
      <c r="I645" s="701"/>
      <c r="J645" s="701"/>
      <c r="K645" s="690"/>
      <c r="L645" s="701"/>
      <c r="M645" s="701"/>
      <c r="N645" s="701"/>
      <c r="O645" s="701"/>
      <c r="P645" s="701"/>
      <c r="Q645" s="701"/>
      <c r="R645" s="701"/>
      <c r="S645" s="701"/>
      <c r="T645" s="701"/>
      <c r="U645" s="701"/>
      <c r="V645" s="701"/>
      <c r="W645" s="701"/>
      <c r="X645" s="701"/>
      <c r="Y645" s="701"/>
      <c r="Z645" s="701"/>
    </row>
    <row r="646">
      <c r="A646" s="701"/>
      <c r="B646" s="701"/>
      <c r="C646" s="690"/>
      <c r="D646" s="701"/>
      <c r="E646" s="1608"/>
      <c r="F646" s="701"/>
      <c r="G646" s="701"/>
      <c r="H646" s="701"/>
      <c r="I646" s="701"/>
      <c r="J646" s="701"/>
      <c r="K646" s="690"/>
      <c r="L646" s="701"/>
      <c r="M646" s="701"/>
      <c r="N646" s="701"/>
      <c r="O646" s="701"/>
      <c r="P646" s="701"/>
      <c r="Q646" s="701"/>
      <c r="R646" s="701"/>
      <c r="S646" s="701"/>
      <c r="T646" s="701"/>
      <c r="U646" s="701"/>
      <c r="V646" s="701"/>
      <c r="W646" s="701"/>
      <c r="X646" s="701"/>
      <c r="Y646" s="701"/>
      <c r="Z646" s="701"/>
    </row>
    <row r="647">
      <c r="A647" s="701"/>
      <c r="B647" s="701"/>
      <c r="C647" s="690"/>
      <c r="D647" s="701"/>
      <c r="E647" s="1608"/>
      <c r="F647" s="701"/>
      <c r="G647" s="701"/>
      <c r="H647" s="701"/>
      <c r="I647" s="701"/>
      <c r="J647" s="701"/>
      <c r="K647" s="690"/>
      <c r="L647" s="701"/>
      <c r="M647" s="701"/>
      <c r="N647" s="701"/>
      <c r="O647" s="701"/>
      <c r="P647" s="701"/>
      <c r="Q647" s="701"/>
      <c r="R647" s="701"/>
      <c r="S647" s="701"/>
      <c r="T647" s="701"/>
      <c r="U647" s="701"/>
      <c r="V647" s="701"/>
      <c r="W647" s="701"/>
      <c r="X647" s="701"/>
      <c r="Y647" s="701"/>
      <c r="Z647" s="701"/>
    </row>
    <row r="648">
      <c r="A648" s="701"/>
      <c r="B648" s="701"/>
      <c r="C648" s="690"/>
      <c r="D648" s="701"/>
      <c r="E648" s="1608"/>
      <c r="F648" s="701"/>
      <c r="G648" s="701"/>
      <c r="H648" s="701"/>
      <c r="I648" s="701"/>
      <c r="J648" s="701"/>
      <c r="K648" s="690"/>
      <c r="L648" s="701"/>
      <c r="M648" s="701"/>
      <c r="N648" s="701"/>
      <c r="O648" s="701"/>
      <c r="P648" s="701"/>
      <c r="Q648" s="701"/>
      <c r="R648" s="701"/>
      <c r="S648" s="701"/>
      <c r="T648" s="701"/>
      <c r="U648" s="701"/>
      <c r="V648" s="701"/>
      <c r="W648" s="701"/>
      <c r="X648" s="701"/>
      <c r="Y648" s="701"/>
      <c r="Z648" s="701"/>
    </row>
    <row r="649">
      <c r="A649" s="701"/>
      <c r="B649" s="701"/>
      <c r="C649" s="690"/>
      <c r="D649" s="701"/>
      <c r="E649" s="1608"/>
      <c r="F649" s="701"/>
      <c r="G649" s="701"/>
      <c r="H649" s="701"/>
      <c r="I649" s="701"/>
      <c r="J649" s="701"/>
      <c r="K649" s="690"/>
      <c r="L649" s="701"/>
      <c r="M649" s="701"/>
      <c r="N649" s="701"/>
      <c r="O649" s="701"/>
      <c r="P649" s="701"/>
      <c r="Q649" s="701"/>
      <c r="R649" s="701"/>
      <c r="S649" s="701"/>
      <c r="T649" s="701"/>
      <c r="U649" s="701"/>
      <c r="V649" s="701"/>
      <c r="W649" s="701"/>
      <c r="X649" s="701"/>
      <c r="Y649" s="701"/>
      <c r="Z649" s="701"/>
    </row>
    <row r="650">
      <c r="A650" s="701"/>
      <c r="B650" s="701"/>
      <c r="C650" s="690"/>
      <c r="D650" s="701"/>
      <c r="E650" s="1608"/>
      <c r="F650" s="701"/>
      <c r="G650" s="701"/>
      <c r="H650" s="701"/>
      <c r="I650" s="701"/>
      <c r="J650" s="701"/>
      <c r="K650" s="690"/>
      <c r="L650" s="701"/>
      <c r="M650" s="701"/>
      <c r="N650" s="701"/>
      <c r="O650" s="701"/>
      <c r="P650" s="701"/>
      <c r="Q650" s="701"/>
      <c r="R650" s="701"/>
      <c r="S650" s="701"/>
      <c r="T650" s="701"/>
      <c r="U650" s="701"/>
      <c r="V650" s="701"/>
      <c r="W650" s="701"/>
      <c r="X650" s="701"/>
      <c r="Y650" s="701"/>
      <c r="Z650" s="701"/>
    </row>
    <row r="651">
      <c r="A651" s="701"/>
      <c r="B651" s="701"/>
      <c r="C651" s="690"/>
      <c r="D651" s="701"/>
      <c r="E651" s="1608"/>
      <c r="F651" s="701"/>
      <c r="G651" s="701"/>
      <c r="H651" s="701"/>
      <c r="I651" s="701"/>
      <c r="J651" s="701"/>
      <c r="K651" s="690"/>
      <c r="L651" s="701"/>
      <c r="M651" s="701"/>
      <c r="N651" s="701"/>
      <c r="O651" s="701"/>
      <c r="P651" s="701"/>
      <c r="Q651" s="701"/>
      <c r="R651" s="701"/>
      <c r="S651" s="701"/>
      <c r="T651" s="701"/>
      <c r="U651" s="701"/>
      <c r="V651" s="701"/>
      <c r="W651" s="701"/>
      <c r="X651" s="701"/>
      <c r="Y651" s="701"/>
      <c r="Z651" s="701"/>
    </row>
    <row r="652">
      <c r="A652" s="701"/>
      <c r="B652" s="701"/>
      <c r="C652" s="690"/>
      <c r="D652" s="701"/>
      <c r="E652" s="1608"/>
      <c r="F652" s="701"/>
      <c r="G652" s="701"/>
      <c r="H652" s="701"/>
      <c r="I652" s="701"/>
      <c r="J652" s="701"/>
      <c r="K652" s="690"/>
      <c r="L652" s="701"/>
      <c r="M652" s="701"/>
      <c r="N652" s="701"/>
      <c r="O652" s="701"/>
      <c r="P652" s="701"/>
      <c r="Q652" s="701"/>
      <c r="R652" s="701"/>
      <c r="S652" s="701"/>
      <c r="T652" s="701"/>
      <c r="U652" s="701"/>
      <c r="V652" s="701"/>
      <c r="W652" s="701"/>
      <c r="X652" s="701"/>
      <c r="Y652" s="701"/>
      <c r="Z652" s="701"/>
    </row>
    <row r="653">
      <c r="A653" s="701"/>
      <c r="B653" s="701"/>
      <c r="C653" s="690"/>
      <c r="D653" s="701"/>
      <c r="E653" s="1608"/>
      <c r="F653" s="701"/>
      <c r="G653" s="701"/>
      <c r="H653" s="701"/>
      <c r="I653" s="701"/>
      <c r="J653" s="701"/>
      <c r="K653" s="690"/>
      <c r="L653" s="701"/>
      <c r="M653" s="701"/>
      <c r="N653" s="701"/>
      <c r="O653" s="701"/>
      <c r="P653" s="701"/>
      <c r="Q653" s="701"/>
      <c r="R653" s="701"/>
      <c r="S653" s="701"/>
      <c r="T653" s="701"/>
      <c r="U653" s="701"/>
      <c r="V653" s="701"/>
      <c r="W653" s="701"/>
      <c r="X653" s="701"/>
      <c r="Y653" s="701"/>
      <c r="Z653" s="701"/>
    </row>
    <row r="654">
      <c r="A654" s="701"/>
      <c r="B654" s="701"/>
      <c r="C654" s="690"/>
      <c r="D654" s="701"/>
      <c r="E654" s="1608"/>
      <c r="F654" s="701"/>
      <c r="G654" s="701"/>
      <c r="H654" s="701"/>
      <c r="I654" s="701"/>
      <c r="J654" s="701"/>
      <c r="K654" s="690"/>
      <c r="L654" s="701"/>
      <c r="M654" s="701"/>
      <c r="N654" s="701"/>
      <c r="O654" s="701"/>
      <c r="P654" s="701"/>
      <c r="Q654" s="701"/>
      <c r="R654" s="701"/>
      <c r="S654" s="701"/>
      <c r="T654" s="701"/>
      <c r="U654" s="701"/>
      <c r="V654" s="701"/>
      <c r="W654" s="701"/>
      <c r="X654" s="701"/>
      <c r="Y654" s="701"/>
      <c r="Z654" s="701"/>
    </row>
    <row r="655">
      <c r="A655" s="701"/>
      <c r="B655" s="701"/>
      <c r="C655" s="690"/>
      <c r="D655" s="701"/>
      <c r="E655" s="1608"/>
      <c r="F655" s="701"/>
      <c r="G655" s="701"/>
      <c r="H655" s="701"/>
      <c r="I655" s="701"/>
      <c r="J655" s="701"/>
      <c r="K655" s="690"/>
      <c r="L655" s="701"/>
      <c r="M655" s="701"/>
      <c r="N655" s="701"/>
      <c r="O655" s="701"/>
      <c r="P655" s="701"/>
      <c r="Q655" s="701"/>
      <c r="R655" s="701"/>
      <c r="S655" s="701"/>
      <c r="T655" s="701"/>
      <c r="U655" s="701"/>
      <c r="V655" s="701"/>
      <c r="W655" s="701"/>
      <c r="X655" s="701"/>
      <c r="Y655" s="701"/>
      <c r="Z655" s="701"/>
    </row>
    <row r="656">
      <c r="A656" s="701"/>
      <c r="B656" s="701"/>
      <c r="C656" s="690"/>
      <c r="D656" s="701"/>
      <c r="E656" s="1608"/>
      <c r="F656" s="701"/>
      <c r="G656" s="701"/>
      <c r="H656" s="701"/>
      <c r="I656" s="701"/>
      <c r="J656" s="701"/>
      <c r="K656" s="690"/>
      <c r="L656" s="701"/>
      <c r="M656" s="701"/>
      <c r="N656" s="701"/>
      <c r="O656" s="701"/>
      <c r="P656" s="701"/>
      <c r="Q656" s="701"/>
      <c r="R656" s="701"/>
      <c r="S656" s="701"/>
      <c r="T656" s="701"/>
      <c r="U656" s="701"/>
      <c r="V656" s="701"/>
      <c r="W656" s="701"/>
      <c r="X656" s="701"/>
      <c r="Y656" s="701"/>
      <c r="Z656" s="701"/>
    </row>
    <row r="657">
      <c r="A657" s="701"/>
      <c r="B657" s="701"/>
      <c r="C657" s="690"/>
      <c r="D657" s="701"/>
      <c r="E657" s="1608"/>
      <c r="F657" s="701"/>
      <c r="G657" s="701"/>
      <c r="H657" s="701"/>
      <c r="I657" s="701"/>
      <c r="J657" s="701"/>
      <c r="K657" s="690"/>
      <c r="L657" s="701"/>
      <c r="M657" s="701"/>
      <c r="N657" s="701"/>
      <c r="O657" s="701"/>
      <c r="P657" s="701"/>
      <c r="Q657" s="701"/>
      <c r="R657" s="701"/>
      <c r="S657" s="701"/>
      <c r="T657" s="701"/>
      <c r="U657" s="701"/>
      <c r="V657" s="701"/>
      <c r="W657" s="701"/>
      <c r="X657" s="701"/>
      <c r="Y657" s="701"/>
      <c r="Z657" s="701"/>
    </row>
    <row r="658">
      <c r="A658" s="701"/>
      <c r="B658" s="701"/>
      <c r="C658" s="690"/>
      <c r="D658" s="701"/>
      <c r="E658" s="1608"/>
      <c r="F658" s="701"/>
      <c r="G658" s="701"/>
      <c r="H658" s="701"/>
      <c r="I658" s="701"/>
      <c r="J658" s="701"/>
      <c r="K658" s="690"/>
      <c r="L658" s="701"/>
      <c r="M658" s="701"/>
      <c r="N658" s="701"/>
      <c r="O658" s="701"/>
      <c r="P658" s="701"/>
      <c r="Q658" s="701"/>
      <c r="R658" s="701"/>
      <c r="S658" s="701"/>
      <c r="T658" s="701"/>
      <c r="U658" s="701"/>
      <c r="V658" s="701"/>
      <c r="W658" s="701"/>
      <c r="X658" s="701"/>
      <c r="Y658" s="701"/>
      <c r="Z658" s="701"/>
    </row>
    <row r="659">
      <c r="A659" s="701"/>
      <c r="B659" s="701"/>
      <c r="C659" s="690"/>
      <c r="D659" s="701"/>
      <c r="E659" s="1608"/>
      <c r="F659" s="701"/>
      <c r="G659" s="701"/>
      <c r="H659" s="701"/>
      <c r="I659" s="701"/>
      <c r="J659" s="701"/>
      <c r="K659" s="690"/>
      <c r="L659" s="701"/>
      <c r="M659" s="701"/>
      <c r="N659" s="701"/>
      <c r="O659" s="701"/>
      <c r="P659" s="701"/>
      <c r="Q659" s="701"/>
      <c r="R659" s="701"/>
      <c r="S659" s="701"/>
      <c r="T659" s="701"/>
      <c r="U659" s="701"/>
      <c r="V659" s="701"/>
      <c r="W659" s="701"/>
      <c r="X659" s="701"/>
      <c r="Y659" s="701"/>
      <c r="Z659" s="701"/>
    </row>
    <row r="660">
      <c r="A660" s="701"/>
      <c r="B660" s="701"/>
      <c r="C660" s="690"/>
      <c r="D660" s="701"/>
      <c r="E660" s="1608"/>
      <c r="F660" s="701"/>
      <c r="G660" s="701"/>
      <c r="H660" s="701"/>
      <c r="I660" s="701"/>
      <c r="J660" s="701"/>
      <c r="K660" s="690"/>
      <c r="L660" s="701"/>
      <c r="M660" s="701"/>
      <c r="N660" s="701"/>
      <c r="O660" s="701"/>
      <c r="P660" s="701"/>
      <c r="Q660" s="701"/>
      <c r="R660" s="701"/>
      <c r="S660" s="701"/>
      <c r="T660" s="701"/>
      <c r="U660" s="701"/>
      <c r="V660" s="701"/>
      <c r="W660" s="701"/>
      <c r="X660" s="701"/>
      <c r="Y660" s="701"/>
      <c r="Z660" s="701"/>
    </row>
    <row r="661">
      <c r="A661" s="701"/>
      <c r="B661" s="701"/>
      <c r="C661" s="690"/>
      <c r="D661" s="701"/>
      <c r="E661" s="1608"/>
      <c r="F661" s="701"/>
      <c r="G661" s="701"/>
      <c r="H661" s="701"/>
      <c r="I661" s="701"/>
      <c r="J661" s="701"/>
      <c r="K661" s="690"/>
      <c r="L661" s="701"/>
      <c r="M661" s="701"/>
      <c r="N661" s="701"/>
      <c r="O661" s="701"/>
      <c r="P661" s="701"/>
      <c r="Q661" s="701"/>
      <c r="R661" s="701"/>
      <c r="S661" s="701"/>
      <c r="T661" s="701"/>
      <c r="U661" s="701"/>
      <c r="V661" s="701"/>
      <c r="W661" s="701"/>
      <c r="X661" s="701"/>
      <c r="Y661" s="701"/>
      <c r="Z661" s="701"/>
    </row>
    <row r="662">
      <c r="A662" s="701"/>
      <c r="B662" s="701"/>
      <c r="C662" s="690"/>
      <c r="D662" s="701"/>
      <c r="E662" s="1608"/>
      <c r="F662" s="701"/>
      <c r="G662" s="701"/>
      <c r="H662" s="701"/>
      <c r="I662" s="701"/>
      <c r="J662" s="701"/>
      <c r="K662" s="690"/>
      <c r="L662" s="701"/>
      <c r="M662" s="701"/>
      <c r="N662" s="701"/>
      <c r="O662" s="701"/>
      <c r="P662" s="701"/>
      <c r="Q662" s="701"/>
      <c r="R662" s="701"/>
      <c r="S662" s="701"/>
      <c r="T662" s="701"/>
      <c r="U662" s="701"/>
      <c r="V662" s="701"/>
      <c r="W662" s="701"/>
      <c r="X662" s="701"/>
      <c r="Y662" s="701"/>
      <c r="Z662" s="701"/>
    </row>
    <row r="663">
      <c r="A663" s="701"/>
      <c r="B663" s="701"/>
      <c r="C663" s="690"/>
      <c r="D663" s="701"/>
      <c r="E663" s="1608"/>
      <c r="F663" s="701"/>
      <c r="G663" s="701"/>
      <c r="H663" s="701"/>
      <c r="I663" s="701"/>
      <c r="J663" s="701"/>
      <c r="K663" s="690"/>
      <c r="L663" s="701"/>
      <c r="M663" s="701"/>
      <c r="N663" s="701"/>
      <c r="O663" s="701"/>
      <c r="P663" s="701"/>
      <c r="Q663" s="701"/>
      <c r="R663" s="701"/>
      <c r="S663" s="701"/>
      <c r="T663" s="701"/>
      <c r="U663" s="701"/>
      <c r="V663" s="701"/>
      <c r="W663" s="701"/>
      <c r="X663" s="701"/>
      <c r="Y663" s="701"/>
      <c r="Z663" s="701"/>
    </row>
    <row r="664">
      <c r="A664" s="701"/>
      <c r="B664" s="701"/>
      <c r="C664" s="690"/>
      <c r="D664" s="701"/>
      <c r="E664" s="1608"/>
      <c r="F664" s="701"/>
      <c r="G664" s="701"/>
      <c r="H664" s="701"/>
      <c r="I664" s="701"/>
      <c r="J664" s="701"/>
      <c r="K664" s="690"/>
      <c r="L664" s="701"/>
      <c r="M664" s="701"/>
      <c r="N664" s="701"/>
      <c r="O664" s="701"/>
      <c r="P664" s="701"/>
      <c r="Q664" s="701"/>
      <c r="R664" s="701"/>
      <c r="S664" s="701"/>
      <c r="T664" s="701"/>
      <c r="U664" s="701"/>
      <c r="V664" s="701"/>
      <c r="W664" s="701"/>
      <c r="X664" s="701"/>
      <c r="Y664" s="701"/>
      <c r="Z664" s="701"/>
    </row>
    <row r="665">
      <c r="A665" s="701"/>
      <c r="B665" s="701"/>
      <c r="C665" s="690"/>
      <c r="D665" s="701"/>
      <c r="E665" s="1608"/>
      <c r="F665" s="701"/>
      <c r="G665" s="701"/>
      <c r="H665" s="701"/>
      <c r="I665" s="701"/>
      <c r="J665" s="701"/>
      <c r="K665" s="690"/>
      <c r="L665" s="701"/>
      <c r="M665" s="701"/>
      <c r="N665" s="701"/>
      <c r="O665" s="701"/>
      <c r="P665" s="701"/>
      <c r="Q665" s="701"/>
      <c r="R665" s="701"/>
      <c r="S665" s="701"/>
      <c r="T665" s="701"/>
      <c r="U665" s="701"/>
      <c r="V665" s="701"/>
      <c r="W665" s="701"/>
      <c r="X665" s="701"/>
      <c r="Y665" s="701"/>
      <c r="Z665" s="701"/>
    </row>
    <row r="666">
      <c r="A666" s="701"/>
      <c r="B666" s="701"/>
      <c r="C666" s="690"/>
      <c r="D666" s="701"/>
      <c r="E666" s="1608"/>
      <c r="F666" s="701"/>
      <c r="G666" s="701"/>
      <c r="H666" s="701"/>
      <c r="I666" s="701"/>
      <c r="J666" s="701"/>
      <c r="K666" s="690"/>
      <c r="L666" s="701"/>
      <c r="M666" s="701"/>
      <c r="N666" s="701"/>
      <c r="O666" s="701"/>
      <c r="P666" s="701"/>
      <c r="Q666" s="701"/>
      <c r="R666" s="701"/>
      <c r="S666" s="701"/>
      <c r="T666" s="701"/>
      <c r="U666" s="701"/>
      <c r="V666" s="701"/>
      <c r="W666" s="701"/>
      <c r="X666" s="701"/>
      <c r="Y666" s="701"/>
      <c r="Z666" s="701"/>
    </row>
    <row r="667">
      <c r="A667" s="701"/>
      <c r="B667" s="701"/>
      <c r="C667" s="690"/>
      <c r="D667" s="701"/>
      <c r="E667" s="1608"/>
      <c r="F667" s="701"/>
      <c r="G667" s="701"/>
      <c r="H667" s="701"/>
      <c r="I667" s="701"/>
      <c r="J667" s="701"/>
      <c r="K667" s="690"/>
      <c r="L667" s="701"/>
      <c r="M667" s="701"/>
      <c r="N667" s="701"/>
      <c r="O667" s="701"/>
      <c r="P667" s="701"/>
      <c r="Q667" s="701"/>
      <c r="R667" s="701"/>
      <c r="S667" s="701"/>
      <c r="T667" s="701"/>
      <c r="U667" s="701"/>
      <c r="V667" s="701"/>
      <c r="W667" s="701"/>
      <c r="X667" s="701"/>
      <c r="Y667" s="701"/>
      <c r="Z667" s="701"/>
    </row>
    <row r="668">
      <c r="A668" s="701"/>
      <c r="B668" s="701"/>
      <c r="C668" s="690"/>
      <c r="D668" s="701"/>
      <c r="E668" s="1608"/>
      <c r="F668" s="701"/>
      <c r="G668" s="701"/>
      <c r="H668" s="701"/>
      <c r="I668" s="701"/>
      <c r="J668" s="701"/>
      <c r="K668" s="690"/>
      <c r="L668" s="701"/>
      <c r="M668" s="701"/>
      <c r="N668" s="701"/>
      <c r="O668" s="701"/>
      <c r="P668" s="701"/>
      <c r="Q668" s="701"/>
      <c r="R668" s="701"/>
      <c r="S668" s="701"/>
      <c r="T668" s="701"/>
      <c r="U668" s="701"/>
      <c r="V668" s="701"/>
      <c r="W668" s="701"/>
      <c r="X668" s="701"/>
      <c r="Y668" s="701"/>
      <c r="Z668" s="701"/>
    </row>
    <row r="669">
      <c r="A669" s="701"/>
      <c r="B669" s="701"/>
      <c r="C669" s="690"/>
      <c r="D669" s="701"/>
      <c r="E669" s="1608"/>
      <c r="F669" s="701"/>
      <c r="G669" s="701"/>
      <c r="H669" s="701"/>
      <c r="I669" s="701"/>
      <c r="J669" s="701"/>
      <c r="K669" s="690"/>
      <c r="L669" s="701"/>
      <c r="M669" s="701"/>
      <c r="N669" s="701"/>
      <c r="O669" s="701"/>
      <c r="P669" s="701"/>
      <c r="Q669" s="701"/>
      <c r="R669" s="701"/>
      <c r="S669" s="701"/>
      <c r="T669" s="701"/>
      <c r="U669" s="701"/>
      <c r="V669" s="701"/>
      <c r="W669" s="701"/>
      <c r="X669" s="701"/>
      <c r="Y669" s="701"/>
      <c r="Z669" s="701"/>
    </row>
    <row r="670">
      <c r="A670" s="701"/>
      <c r="B670" s="701"/>
      <c r="C670" s="690"/>
      <c r="D670" s="701"/>
      <c r="E670" s="1608"/>
      <c r="F670" s="701"/>
      <c r="G670" s="701"/>
      <c r="H670" s="701"/>
      <c r="I670" s="701"/>
      <c r="J670" s="701"/>
      <c r="K670" s="690"/>
      <c r="L670" s="701"/>
      <c r="M670" s="701"/>
      <c r="N670" s="701"/>
      <c r="O670" s="701"/>
      <c r="P670" s="701"/>
      <c r="Q670" s="701"/>
      <c r="R670" s="701"/>
      <c r="S670" s="701"/>
      <c r="T670" s="701"/>
      <c r="U670" s="701"/>
      <c r="V670" s="701"/>
      <c r="W670" s="701"/>
      <c r="X670" s="701"/>
      <c r="Y670" s="701"/>
      <c r="Z670" s="701"/>
    </row>
    <row r="671">
      <c r="A671" s="701"/>
      <c r="B671" s="701"/>
      <c r="C671" s="690"/>
      <c r="D671" s="701"/>
      <c r="E671" s="1608"/>
      <c r="F671" s="701"/>
      <c r="G671" s="701"/>
      <c r="H671" s="701"/>
      <c r="I671" s="701"/>
      <c r="J671" s="701"/>
      <c r="K671" s="690"/>
      <c r="L671" s="701"/>
      <c r="M671" s="701"/>
      <c r="N671" s="701"/>
      <c r="O671" s="701"/>
      <c r="P671" s="701"/>
      <c r="Q671" s="701"/>
      <c r="R671" s="701"/>
      <c r="S671" s="701"/>
      <c r="T671" s="701"/>
      <c r="U671" s="701"/>
      <c r="V671" s="701"/>
      <c r="W671" s="701"/>
      <c r="X671" s="701"/>
      <c r="Y671" s="701"/>
      <c r="Z671" s="701"/>
    </row>
    <row r="672">
      <c r="A672" s="701"/>
      <c r="B672" s="701"/>
      <c r="C672" s="690"/>
      <c r="D672" s="701"/>
      <c r="E672" s="1608"/>
      <c r="F672" s="701"/>
      <c r="G672" s="701"/>
      <c r="H672" s="701"/>
      <c r="I672" s="701"/>
      <c r="J672" s="701"/>
      <c r="K672" s="690"/>
      <c r="L672" s="701"/>
      <c r="M672" s="701"/>
      <c r="N672" s="701"/>
      <c r="O672" s="701"/>
      <c r="P672" s="701"/>
      <c r="Q672" s="701"/>
      <c r="R672" s="701"/>
      <c r="S672" s="701"/>
      <c r="T672" s="701"/>
      <c r="U672" s="701"/>
      <c r="V672" s="701"/>
      <c r="W672" s="701"/>
      <c r="X672" s="701"/>
      <c r="Y672" s="701"/>
      <c r="Z672" s="701"/>
    </row>
    <row r="673">
      <c r="A673" s="701"/>
      <c r="B673" s="701"/>
      <c r="C673" s="690"/>
      <c r="D673" s="701"/>
      <c r="E673" s="1608"/>
      <c r="F673" s="701"/>
      <c r="G673" s="701"/>
      <c r="H673" s="701"/>
      <c r="I673" s="701"/>
      <c r="J673" s="701"/>
      <c r="K673" s="690"/>
      <c r="L673" s="701"/>
      <c r="M673" s="701"/>
      <c r="N673" s="701"/>
      <c r="O673" s="701"/>
      <c r="P673" s="701"/>
      <c r="Q673" s="701"/>
      <c r="R673" s="701"/>
      <c r="S673" s="701"/>
      <c r="T673" s="701"/>
      <c r="U673" s="701"/>
      <c r="V673" s="701"/>
      <c r="W673" s="701"/>
      <c r="X673" s="701"/>
      <c r="Y673" s="701"/>
      <c r="Z673" s="701"/>
    </row>
    <row r="674">
      <c r="A674" s="701"/>
      <c r="B674" s="701"/>
      <c r="C674" s="690"/>
      <c r="D674" s="701"/>
      <c r="E674" s="1608"/>
      <c r="F674" s="701"/>
      <c r="G674" s="701"/>
      <c r="H674" s="701"/>
      <c r="I674" s="701"/>
      <c r="J674" s="701"/>
      <c r="K674" s="690"/>
      <c r="L674" s="701"/>
      <c r="M674" s="701"/>
      <c r="N674" s="701"/>
      <c r="O674" s="701"/>
      <c r="P674" s="701"/>
      <c r="Q674" s="701"/>
      <c r="R674" s="701"/>
      <c r="S674" s="701"/>
      <c r="T674" s="701"/>
      <c r="U674" s="701"/>
      <c r="V674" s="701"/>
      <c r="W674" s="701"/>
      <c r="X674" s="701"/>
      <c r="Y674" s="701"/>
      <c r="Z674" s="701"/>
    </row>
    <row r="675">
      <c r="A675" s="701"/>
      <c r="B675" s="701"/>
      <c r="C675" s="690"/>
      <c r="D675" s="701"/>
      <c r="E675" s="1608"/>
      <c r="F675" s="701"/>
      <c r="G675" s="701"/>
      <c r="H675" s="701"/>
      <c r="I675" s="701"/>
      <c r="J675" s="701"/>
      <c r="K675" s="690"/>
      <c r="L675" s="701"/>
      <c r="M675" s="701"/>
      <c r="N675" s="701"/>
      <c r="O675" s="701"/>
      <c r="P675" s="701"/>
      <c r="Q675" s="701"/>
      <c r="R675" s="701"/>
      <c r="S675" s="701"/>
      <c r="T675" s="701"/>
      <c r="U675" s="701"/>
      <c r="V675" s="701"/>
      <c r="W675" s="701"/>
      <c r="X675" s="701"/>
      <c r="Y675" s="701"/>
      <c r="Z675" s="701"/>
    </row>
    <row r="676">
      <c r="A676" s="701"/>
      <c r="B676" s="701"/>
      <c r="C676" s="690"/>
      <c r="D676" s="701"/>
      <c r="E676" s="1608"/>
      <c r="F676" s="701"/>
      <c r="G676" s="701"/>
      <c r="H676" s="701"/>
      <c r="I676" s="701"/>
      <c r="J676" s="701"/>
      <c r="K676" s="690"/>
      <c r="L676" s="701"/>
      <c r="M676" s="701"/>
      <c r="N676" s="701"/>
      <c r="O676" s="701"/>
      <c r="P676" s="701"/>
      <c r="Q676" s="701"/>
      <c r="R676" s="701"/>
      <c r="S676" s="701"/>
      <c r="T676" s="701"/>
      <c r="U676" s="701"/>
      <c r="V676" s="701"/>
      <c r="W676" s="701"/>
      <c r="X676" s="701"/>
      <c r="Y676" s="701"/>
      <c r="Z676" s="701"/>
    </row>
    <row r="677">
      <c r="A677" s="701"/>
      <c r="B677" s="701"/>
      <c r="C677" s="690"/>
      <c r="D677" s="701"/>
      <c r="E677" s="1608"/>
      <c r="F677" s="701"/>
      <c r="G677" s="701"/>
      <c r="H677" s="701"/>
      <c r="I677" s="701"/>
      <c r="J677" s="701"/>
      <c r="K677" s="690"/>
      <c r="L677" s="701"/>
      <c r="M677" s="701"/>
      <c r="N677" s="701"/>
      <c r="O677" s="701"/>
      <c r="P677" s="701"/>
      <c r="Q677" s="701"/>
      <c r="R677" s="701"/>
      <c r="S677" s="701"/>
      <c r="T677" s="701"/>
      <c r="U677" s="701"/>
      <c r="V677" s="701"/>
      <c r="W677" s="701"/>
      <c r="X677" s="701"/>
      <c r="Y677" s="701"/>
      <c r="Z677" s="701"/>
    </row>
    <row r="678">
      <c r="A678" s="701"/>
      <c r="B678" s="701"/>
      <c r="C678" s="690"/>
      <c r="D678" s="701"/>
      <c r="E678" s="1608"/>
      <c r="F678" s="701"/>
      <c r="G678" s="701"/>
      <c r="H678" s="701"/>
      <c r="I678" s="701"/>
      <c r="J678" s="701"/>
      <c r="K678" s="690"/>
      <c r="L678" s="701"/>
      <c r="M678" s="701"/>
      <c r="N678" s="701"/>
      <c r="O678" s="701"/>
      <c r="P678" s="701"/>
      <c r="Q678" s="701"/>
      <c r="R678" s="701"/>
      <c r="S678" s="701"/>
      <c r="T678" s="701"/>
      <c r="U678" s="701"/>
      <c r="V678" s="701"/>
      <c r="W678" s="701"/>
      <c r="X678" s="701"/>
      <c r="Y678" s="701"/>
      <c r="Z678" s="701"/>
    </row>
    <row r="679">
      <c r="A679" s="701"/>
      <c r="B679" s="701"/>
      <c r="C679" s="690"/>
      <c r="D679" s="701"/>
      <c r="E679" s="1608"/>
      <c r="F679" s="701"/>
      <c r="G679" s="701"/>
      <c r="H679" s="701"/>
      <c r="I679" s="701"/>
      <c r="J679" s="701"/>
      <c r="K679" s="690"/>
      <c r="L679" s="701"/>
      <c r="M679" s="701"/>
      <c r="N679" s="701"/>
      <c r="O679" s="701"/>
      <c r="P679" s="701"/>
      <c r="Q679" s="701"/>
      <c r="R679" s="701"/>
      <c r="S679" s="701"/>
      <c r="T679" s="701"/>
      <c r="U679" s="701"/>
      <c r="V679" s="701"/>
      <c r="W679" s="701"/>
      <c r="X679" s="701"/>
      <c r="Y679" s="701"/>
      <c r="Z679" s="701"/>
    </row>
    <row r="680">
      <c r="A680" s="701"/>
      <c r="B680" s="701"/>
      <c r="C680" s="690"/>
      <c r="D680" s="701"/>
      <c r="E680" s="1608"/>
      <c r="F680" s="701"/>
      <c r="G680" s="701"/>
      <c r="H680" s="701"/>
      <c r="I680" s="701"/>
      <c r="J680" s="701"/>
      <c r="K680" s="690"/>
      <c r="L680" s="701"/>
      <c r="M680" s="701"/>
      <c r="N680" s="701"/>
      <c r="O680" s="701"/>
      <c r="P680" s="701"/>
      <c r="Q680" s="701"/>
      <c r="R680" s="701"/>
      <c r="S680" s="701"/>
      <c r="T680" s="701"/>
      <c r="U680" s="701"/>
      <c r="V680" s="701"/>
      <c r="W680" s="701"/>
      <c r="X680" s="701"/>
      <c r="Y680" s="701"/>
      <c r="Z680" s="701"/>
    </row>
    <row r="681">
      <c r="A681" s="701"/>
      <c r="B681" s="701"/>
      <c r="C681" s="690"/>
      <c r="D681" s="701"/>
      <c r="E681" s="1608"/>
      <c r="F681" s="701"/>
      <c r="G681" s="701"/>
      <c r="H681" s="701"/>
      <c r="I681" s="701"/>
      <c r="J681" s="701"/>
      <c r="K681" s="690"/>
      <c r="L681" s="701"/>
      <c r="M681" s="701"/>
      <c r="N681" s="701"/>
      <c r="O681" s="701"/>
      <c r="P681" s="701"/>
      <c r="Q681" s="701"/>
      <c r="R681" s="701"/>
      <c r="S681" s="701"/>
      <c r="T681" s="701"/>
      <c r="U681" s="701"/>
      <c r="V681" s="701"/>
      <c r="W681" s="701"/>
      <c r="X681" s="701"/>
      <c r="Y681" s="701"/>
      <c r="Z681" s="701"/>
    </row>
    <row r="682">
      <c r="A682" s="701"/>
      <c r="B682" s="701"/>
      <c r="C682" s="690"/>
      <c r="D682" s="701"/>
      <c r="E682" s="1608"/>
      <c r="F682" s="701"/>
      <c r="G682" s="701"/>
      <c r="H682" s="701"/>
      <c r="I682" s="701"/>
      <c r="J682" s="701"/>
      <c r="K682" s="690"/>
      <c r="L682" s="701"/>
      <c r="M682" s="701"/>
      <c r="N682" s="701"/>
      <c r="O682" s="701"/>
      <c r="P682" s="701"/>
      <c r="Q682" s="701"/>
      <c r="R682" s="701"/>
      <c r="S682" s="701"/>
      <c r="T682" s="701"/>
      <c r="U682" s="701"/>
      <c r="V682" s="701"/>
      <c r="W682" s="701"/>
      <c r="X682" s="701"/>
      <c r="Y682" s="701"/>
      <c r="Z682" s="701"/>
    </row>
    <row r="683">
      <c r="A683" s="701"/>
      <c r="B683" s="701"/>
      <c r="C683" s="690"/>
      <c r="D683" s="701"/>
      <c r="E683" s="1608"/>
      <c r="F683" s="701"/>
      <c r="G683" s="701"/>
      <c r="H683" s="701"/>
      <c r="I683" s="701"/>
      <c r="J683" s="701"/>
      <c r="K683" s="690"/>
      <c r="L683" s="701"/>
      <c r="M683" s="701"/>
      <c r="N683" s="701"/>
      <c r="O683" s="701"/>
      <c r="P683" s="701"/>
      <c r="Q683" s="701"/>
      <c r="R683" s="701"/>
      <c r="S683" s="701"/>
      <c r="T683" s="701"/>
      <c r="U683" s="701"/>
      <c r="V683" s="701"/>
      <c r="W683" s="701"/>
      <c r="X683" s="701"/>
      <c r="Y683" s="701"/>
      <c r="Z683" s="701"/>
    </row>
    <row r="684">
      <c r="A684" s="701"/>
      <c r="B684" s="701"/>
      <c r="C684" s="690"/>
      <c r="D684" s="701"/>
      <c r="E684" s="1608"/>
      <c r="F684" s="701"/>
      <c r="G684" s="701"/>
      <c r="H684" s="701"/>
      <c r="I684" s="701"/>
      <c r="J684" s="701"/>
      <c r="K684" s="690"/>
      <c r="L684" s="701"/>
      <c r="M684" s="701"/>
      <c r="N684" s="701"/>
      <c r="O684" s="701"/>
      <c r="P684" s="701"/>
      <c r="Q684" s="701"/>
      <c r="R684" s="701"/>
      <c r="S684" s="701"/>
      <c r="T684" s="701"/>
      <c r="U684" s="701"/>
      <c r="V684" s="701"/>
      <c r="W684" s="701"/>
      <c r="X684" s="701"/>
      <c r="Y684" s="701"/>
      <c r="Z684" s="701"/>
    </row>
    <row r="685">
      <c r="A685" s="701"/>
      <c r="B685" s="701"/>
      <c r="C685" s="690"/>
      <c r="D685" s="701"/>
      <c r="E685" s="1608"/>
      <c r="F685" s="701"/>
      <c r="G685" s="701"/>
      <c r="H685" s="701"/>
      <c r="I685" s="701"/>
      <c r="J685" s="701"/>
      <c r="K685" s="690"/>
      <c r="L685" s="701"/>
      <c r="M685" s="701"/>
      <c r="N685" s="701"/>
      <c r="O685" s="701"/>
      <c r="P685" s="701"/>
      <c r="Q685" s="701"/>
      <c r="R685" s="701"/>
      <c r="S685" s="701"/>
      <c r="T685" s="701"/>
      <c r="U685" s="701"/>
      <c r="V685" s="701"/>
      <c r="W685" s="701"/>
      <c r="X685" s="701"/>
      <c r="Y685" s="701"/>
      <c r="Z685" s="701"/>
    </row>
    <row r="686">
      <c r="A686" s="701"/>
      <c r="B686" s="701"/>
      <c r="C686" s="690"/>
      <c r="D686" s="701"/>
      <c r="E686" s="1608"/>
      <c r="F686" s="701"/>
      <c r="G686" s="701"/>
      <c r="H686" s="701"/>
      <c r="I686" s="701"/>
      <c r="J686" s="701"/>
      <c r="K686" s="690"/>
      <c r="L686" s="701"/>
      <c r="M686" s="701"/>
      <c r="N686" s="701"/>
      <c r="O686" s="701"/>
      <c r="P686" s="701"/>
      <c r="Q686" s="701"/>
      <c r="R686" s="701"/>
      <c r="S686" s="701"/>
      <c r="T686" s="701"/>
      <c r="U686" s="701"/>
      <c r="V686" s="701"/>
      <c r="W686" s="701"/>
      <c r="X686" s="701"/>
      <c r="Y686" s="701"/>
      <c r="Z686" s="701"/>
    </row>
    <row r="687">
      <c r="A687" s="701"/>
      <c r="B687" s="701"/>
      <c r="C687" s="690"/>
      <c r="D687" s="701"/>
      <c r="E687" s="1608"/>
      <c r="F687" s="701"/>
      <c r="G687" s="701"/>
      <c r="H687" s="701"/>
      <c r="I687" s="701"/>
      <c r="J687" s="701"/>
      <c r="K687" s="690"/>
      <c r="L687" s="701"/>
      <c r="M687" s="701"/>
      <c r="N687" s="701"/>
      <c r="O687" s="701"/>
      <c r="P687" s="701"/>
      <c r="Q687" s="701"/>
      <c r="R687" s="701"/>
      <c r="S687" s="701"/>
      <c r="T687" s="701"/>
      <c r="U687" s="701"/>
      <c r="V687" s="701"/>
      <c r="W687" s="701"/>
      <c r="X687" s="701"/>
      <c r="Y687" s="701"/>
      <c r="Z687" s="701"/>
    </row>
    <row r="688">
      <c r="A688" s="701"/>
      <c r="B688" s="701"/>
      <c r="C688" s="690"/>
      <c r="D688" s="701"/>
      <c r="E688" s="1608"/>
      <c r="F688" s="701"/>
      <c r="G688" s="701"/>
      <c r="H688" s="701"/>
      <c r="I688" s="701"/>
      <c r="J688" s="701"/>
      <c r="K688" s="690"/>
      <c r="L688" s="701"/>
      <c r="M688" s="701"/>
      <c r="N688" s="701"/>
      <c r="O688" s="701"/>
      <c r="P688" s="701"/>
      <c r="Q688" s="701"/>
      <c r="R688" s="701"/>
      <c r="S688" s="701"/>
      <c r="T688" s="701"/>
      <c r="U688" s="701"/>
      <c r="V688" s="701"/>
      <c r="W688" s="701"/>
      <c r="X688" s="701"/>
      <c r="Y688" s="701"/>
      <c r="Z688" s="701"/>
    </row>
    <row r="689">
      <c r="A689" s="701"/>
      <c r="B689" s="701"/>
      <c r="C689" s="690"/>
      <c r="D689" s="701"/>
      <c r="E689" s="1608"/>
      <c r="F689" s="701"/>
      <c r="G689" s="701"/>
      <c r="H689" s="701"/>
      <c r="I689" s="701"/>
      <c r="J689" s="701"/>
      <c r="K689" s="690"/>
      <c r="L689" s="701"/>
      <c r="M689" s="701"/>
      <c r="N689" s="701"/>
      <c r="O689" s="701"/>
      <c r="P689" s="701"/>
      <c r="Q689" s="701"/>
      <c r="R689" s="701"/>
      <c r="S689" s="701"/>
      <c r="T689" s="701"/>
      <c r="U689" s="701"/>
      <c r="V689" s="701"/>
      <c r="W689" s="701"/>
      <c r="X689" s="701"/>
      <c r="Y689" s="701"/>
      <c r="Z689" s="701"/>
    </row>
    <row r="690">
      <c r="A690" s="701"/>
      <c r="B690" s="701"/>
      <c r="C690" s="690"/>
      <c r="D690" s="701"/>
      <c r="E690" s="1608"/>
      <c r="F690" s="701"/>
      <c r="G690" s="701"/>
      <c r="H690" s="701"/>
      <c r="I690" s="701"/>
      <c r="J690" s="701"/>
      <c r="K690" s="690"/>
      <c r="L690" s="701"/>
      <c r="M690" s="701"/>
      <c r="N690" s="701"/>
      <c r="O690" s="701"/>
      <c r="P690" s="701"/>
      <c r="Q690" s="701"/>
      <c r="R690" s="701"/>
      <c r="S690" s="701"/>
      <c r="T690" s="701"/>
      <c r="U690" s="701"/>
      <c r="V690" s="701"/>
      <c r="W690" s="701"/>
      <c r="X690" s="701"/>
      <c r="Y690" s="701"/>
      <c r="Z690" s="701"/>
    </row>
    <row r="691">
      <c r="A691" s="701"/>
      <c r="B691" s="701"/>
      <c r="C691" s="690"/>
      <c r="D691" s="701"/>
      <c r="E691" s="1608"/>
      <c r="F691" s="701"/>
      <c r="G691" s="701"/>
      <c r="H691" s="701"/>
      <c r="I691" s="701"/>
      <c r="J691" s="701"/>
      <c r="K691" s="690"/>
      <c r="L691" s="701"/>
      <c r="M691" s="701"/>
      <c r="N691" s="701"/>
      <c r="O691" s="701"/>
      <c r="P691" s="701"/>
      <c r="Q691" s="701"/>
      <c r="R691" s="701"/>
      <c r="S691" s="701"/>
      <c r="T691" s="701"/>
      <c r="U691" s="701"/>
      <c r="V691" s="701"/>
      <c r="W691" s="701"/>
      <c r="X691" s="701"/>
      <c r="Y691" s="701"/>
      <c r="Z691" s="701"/>
    </row>
    <row r="692">
      <c r="A692" s="701"/>
      <c r="B692" s="701"/>
      <c r="C692" s="690"/>
      <c r="D692" s="701"/>
      <c r="E692" s="1608"/>
      <c r="F692" s="701"/>
      <c r="G692" s="701"/>
      <c r="H692" s="701"/>
      <c r="I692" s="701"/>
      <c r="J692" s="701"/>
      <c r="K692" s="690"/>
      <c r="L692" s="701"/>
      <c r="M692" s="701"/>
      <c r="N692" s="701"/>
      <c r="O692" s="701"/>
      <c r="P692" s="701"/>
      <c r="Q692" s="701"/>
      <c r="R692" s="701"/>
      <c r="S692" s="701"/>
      <c r="T692" s="701"/>
      <c r="U692" s="701"/>
      <c r="V692" s="701"/>
      <c r="W692" s="701"/>
      <c r="X692" s="701"/>
      <c r="Y692" s="701"/>
      <c r="Z692" s="701"/>
    </row>
    <row r="693">
      <c r="A693" s="701"/>
      <c r="B693" s="701"/>
      <c r="C693" s="690"/>
      <c r="D693" s="701"/>
      <c r="E693" s="1608"/>
      <c r="F693" s="701"/>
      <c r="G693" s="701"/>
      <c r="H693" s="701"/>
      <c r="I693" s="701"/>
      <c r="J693" s="701"/>
      <c r="K693" s="690"/>
      <c r="L693" s="701"/>
      <c r="M693" s="701"/>
      <c r="N693" s="701"/>
      <c r="O693" s="701"/>
      <c r="P693" s="701"/>
      <c r="Q693" s="701"/>
      <c r="R693" s="701"/>
      <c r="S693" s="701"/>
      <c r="T693" s="701"/>
      <c r="U693" s="701"/>
      <c r="V693" s="701"/>
      <c r="W693" s="701"/>
      <c r="X693" s="701"/>
      <c r="Y693" s="701"/>
      <c r="Z693" s="701"/>
    </row>
    <row r="694">
      <c r="A694" s="701"/>
      <c r="B694" s="701"/>
      <c r="C694" s="690"/>
      <c r="D694" s="701"/>
      <c r="E694" s="1608"/>
      <c r="F694" s="701"/>
      <c r="G694" s="701"/>
      <c r="H694" s="701"/>
      <c r="I694" s="701"/>
      <c r="J694" s="701"/>
      <c r="K694" s="690"/>
      <c r="L694" s="701"/>
      <c r="M694" s="701"/>
      <c r="N694" s="701"/>
      <c r="O694" s="701"/>
      <c r="P694" s="701"/>
      <c r="Q694" s="701"/>
      <c r="R694" s="701"/>
      <c r="S694" s="701"/>
      <c r="T694" s="701"/>
      <c r="U694" s="701"/>
      <c r="V694" s="701"/>
      <c r="W694" s="701"/>
      <c r="X694" s="701"/>
      <c r="Y694" s="701"/>
      <c r="Z694" s="701"/>
    </row>
    <row r="695">
      <c r="A695" s="701"/>
      <c r="B695" s="701"/>
      <c r="C695" s="690"/>
      <c r="D695" s="701"/>
      <c r="E695" s="1608"/>
      <c r="F695" s="701"/>
      <c r="G695" s="701"/>
      <c r="H695" s="701"/>
      <c r="I695" s="701"/>
      <c r="J695" s="701"/>
      <c r="K695" s="690"/>
      <c r="L695" s="701"/>
      <c r="M695" s="701"/>
      <c r="N695" s="701"/>
      <c r="O695" s="701"/>
      <c r="P695" s="701"/>
      <c r="Q695" s="701"/>
      <c r="R695" s="701"/>
      <c r="S695" s="701"/>
      <c r="T695" s="701"/>
      <c r="U695" s="701"/>
      <c r="V695" s="701"/>
      <c r="W695" s="701"/>
      <c r="X695" s="701"/>
      <c r="Y695" s="701"/>
      <c r="Z695" s="701"/>
    </row>
    <row r="696">
      <c r="A696" s="701"/>
      <c r="B696" s="701"/>
      <c r="C696" s="690"/>
      <c r="D696" s="701"/>
      <c r="E696" s="1608"/>
      <c r="F696" s="701"/>
      <c r="G696" s="701"/>
      <c r="H696" s="701"/>
      <c r="I696" s="701"/>
      <c r="J696" s="701"/>
      <c r="K696" s="690"/>
      <c r="L696" s="701"/>
      <c r="M696" s="701"/>
      <c r="N696" s="701"/>
      <c r="O696" s="701"/>
      <c r="P696" s="701"/>
      <c r="Q696" s="701"/>
      <c r="R696" s="701"/>
      <c r="S696" s="701"/>
      <c r="T696" s="701"/>
      <c r="U696" s="701"/>
      <c r="V696" s="701"/>
      <c r="W696" s="701"/>
      <c r="X696" s="701"/>
      <c r="Y696" s="701"/>
      <c r="Z696" s="701"/>
    </row>
    <row r="697">
      <c r="A697" s="701"/>
      <c r="B697" s="701"/>
      <c r="C697" s="690"/>
      <c r="D697" s="701"/>
      <c r="E697" s="1608"/>
      <c r="F697" s="701"/>
      <c r="G697" s="701"/>
      <c r="H697" s="701"/>
      <c r="I697" s="701"/>
      <c r="J697" s="701"/>
      <c r="K697" s="690"/>
      <c r="L697" s="701"/>
      <c r="M697" s="701"/>
      <c r="N697" s="701"/>
      <c r="O697" s="701"/>
      <c r="P697" s="701"/>
      <c r="Q697" s="701"/>
      <c r="R697" s="701"/>
      <c r="S697" s="701"/>
      <c r="T697" s="701"/>
      <c r="U697" s="701"/>
      <c r="V697" s="701"/>
      <c r="W697" s="701"/>
      <c r="X697" s="701"/>
      <c r="Y697" s="701"/>
      <c r="Z697" s="701"/>
    </row>
    <row r="698">
      <c r="A698" s="701"/>
      <c r="B698" s="701"/>
      <c r="C698" s="690"/>
      <c r="D698" s="701"/>
      <c r="E698" s="1608"/>
      <c r="F698" s="701"/>
      <c r="G698" s="701"/>
      <c r="H698" s="701"/>
      <c r="I698" s="701"/>
      <c r="J698" s="701"/>
      <c r="K698" s="690"/>
      <c r="L698" s="701"/>
      <c r="M698" s="701"/>
      <c r="N698" s="701"/>
      <c r="O698" s="701"/>
      <c r="P698" s="701"/>
      <c r="Q698" s="701"/>
      <c r="R698" s="701"/>
      <c r="S698" s="701"/>
      <c r="T698" s="701"/>
      <c r="U698" s="701"/>
      <c r="V698" s="701"/>
      <c r="W698" s="701"/>
      <c r="X698" s="701"/>
      <c r="Y698" s="701"/>
      <c r="Z698" s="701"/>
    </row>
    <row r="699">
      <c r="A699" s="701"/>
      <c r="B699" s="701"/>
      <c r="C699" s="690"/>
      <c r="D699" s="701"/>
      <c r="E699" s="1608"/>
      <c r="F699" s="701"/>
      <c r="G699" s="701"/>
      <c r="H699" s="701"/>
      <c r="I699" s="701"/>
      <c r="J699" s="701"/>
      <c r="K699" s="690"/>
      <c r="L699" s="701"/>
      <c r="M699" s="701"/>
      <c r="N699" s="701"/>
      <c r="O699" s="701"/>
      <c r="P699" s="701"/>
      <c r="Q699" s="701"/>
      <c r="R699" s="701"/>
      <c r="S699" s="701"/>
      <c r="T699" s="701"/>
      <c r="U699" s="701"/>
      <c r="V699" s="701"/>
      <c r="W699" s="701"/>
      <c r="X699" s="701"/>
      <c r="Y699" s="701"/>
      <c r="Z699" s="701"/>
    </row>
    <row r="700">
      <c r="A700" s="701"/>
      <c r="B700" s="701"/>
      <c r="C700" s="690"/>
      <c r="D700" s="701"/>
      <c r="E700" s="1608"/>
      <c r="F700" s="701"/>
      <c r="G700" s="701"/>
      <c r="H700" s="701"/>
      <c r="I700" s="701"/>
      <c r="J700" s="701"/>
      <c r="K700" s="690"/>
      <c r="L700" s="701"/>
      <c r="M700" s="701"/>
      <c r="N700" s="701"/>
      <c r="O700" s="701"/>
      <c r="P700" s="701"/>
      <c r="Q700" s="701"/>
      <c r="R700" s="701"/>
      <c r="S700" s="701"/>
      <c r="T700" s="701"/>
      <c r="U700" s="701"/>
      <c r="V700" s="701"/>
      <c r="W700" s="701"/>
      <c r="X700" s="701"/>
      <c r="Y700" s="701"/>
      <c r="Z700" s="701"/>
    </row>
    <row r="701">
      <c r="A701" s="701"/>
      <c r="B701" s="701"/>
      <c r="C701" s="690"/>
      <c r="D701" s="701"/>
      <c r="E701" s="1608"/>
      <c r="F701" s="701"/>
      <c r="G701" s="701"/>
      <c r="H701" s="701"/>
      <c r="I701" s="701"/>
      <c r="J701" s="701"/>
      <c r="K701" s="690"/>
      <c r="L701" s="701"/>
      <c r="M701" s="701"/>
      <c r="N701" s="701"/>
      <c r="O701" s="701"/>
      <c r="P701" s="701"/>
      <c r="Q701" s="701"/>
      <c r="R701" s="701"/>
      <c r="S701" s="701"/>
      <c r="T701" s="701"/>
      <c r="U701" s="701"/>
      <c r="V701" s="701"/>
      <c r="W701" s="701"/>
      <c r="X701" s="701"/>
      <c r="Y701" s="701"/>
      <c r="Z701" s="701"/>
    </row>
    <row r="702">
      <c r="A702" s="701"/>
      <c r="B702" s="701"/>
      <c r="C702" s="690"/>
      <c r="D702" s="701"/>
      <c r="E702" s="1608"/>
      <c r="F702" s="701"/>
      <c r="G702" s="701"/>
      <c r="H702" s="701"/>
      <c r="I702" s="701"/>
      <c r="J702" s="701"/>
      <c r="K702" s="690"/>
      <c r="L702" s="701"/>
      <c r="M702" s="701"/>
      <c r="N702" s="701"/>
      <c r="O702" s="701"/>
      <c r="P702" s="701"/>
      <c r="Q702" s="701"/>
      <c r="R702" s="701"/>
      <c r="S702" s="701"/>
      <c r="T702" s="701"/>
      <c r="U702" s="701"/>
      <c r="V702" s="701"/>
      <c r="W702" s="701"/>
      <c r="X702" s="701"/>
      <c r="Y702" s="701"/>
      <c r="Z702" s="701"/>
    </row>
    <row r="703">
      <c r="A703" s="701"/>
      <c r="B703" s="701"/>
      <c r="C703" s="690"/>
      <c r="D703" s="701"/>
      <c r="E703" s="1608"/>
      <c r="F703" s="701"/>
      <c r="G703" s="701"/>
      <c r="H703" s="701"/>
      <c r="I703" s="701"/>
      <c r="J703" s="701"/>
      <c r="K703" s="690"/>
      <c r="L703" s="701"/>
      <c r="M703" s="701"/>
      <c r="N703" s="701"/>
      <c r="O703" s="701"/>
      <c r="P703" s="701"/>
      <c r="Q703" s="701"/>
      <c r="R703" s="701"/>
      <c r="S703" s="701"/>
      <c r="T703" s="701"/>
      <c r="U703" s="701"/>
      <c r="V703" s="701"/>
      <c r="W703" s="701"/>
      <c r="X703" s="701"/>
      <c r="Y703" s="701"/>
      <c r="Z703" s="701"/>
    </row>
    <row r="704">
      <c r="A704" s="701"/>
      <c r="B704" s="701"/>
      <c r="C704" s="690"/>
      <c r="D704" s="701"/>
      <c r="E704" s="1608"/>
      <c r="F704" s="701"/>
      <c r="G704" s="701"/>
      <c r="H704" s="701"/>
      <c r="I704" s="701"/>
      <c r="J704" s="701"/>
      <c r="K704" s="690"/>
      <c r="L704" s="701"/>
      <c r="M704" s="701"/>
      <c r="N704" s="701"/>
      <c r="O704" s="701"/>
      <c r="P704" s="701"/>
      <c r="Q704" s="701"/>
      <c r="R704" s="701"/>
      <c r="S704" s="701"/>
      <c r="T704" s="701"/>
      <c r="U704" s="701"/>
      <c r="V704" s="701"/>
      <c r="W704" s="701"/>
      <c r="X704" s="701"/>
      <c r="Y704" s="701"/>
      <c r="Z704" s="701"/>
    </row>
    <row r="705">
      <c r="A705" s="701"/>
      <c r="B705" s="701"/>
      <c r="C705" s="690"/>
      <c r="D705" s="701"/>
      <c r="E705" s="1608"/>
      <c r="F705" s="701"/>
      <c r="G705" s="701"/>
      <c r="H705" s="701"/>
      <c r="I705" s="701"/>
      <c r="J705" s="701"/>
      <c r="K705" s="690"/>
      <c r="L705" s="701"/>
      <c r="M705" s="701"/>
      <c r="N705" s="701"/>
      <c r="O705" s="701"/>
      <c r="P705" s="701"/>
      <c r="Q705" s="701"/>
      <c r="R705" s="701"/>
      <c r="S705" s="701"/>
      <c r="T705" s="701"/>
      <c r="U705" s="701"/>
      <c r="V705" s="701"/>
      <c r="W705" s="701"/>
      <c r="X705" s="701"/>
      <c r="Y705" s="701"/>
      <c r="Z705" s="701"/>
    </row>
    <row r="706">
      <c r="A706" s="701"/>
      <c r="B706" s="701"/>
      <c r="C706" s="690"/>
      <c r="D706" s="701"/>
      <c r="E706" s="1608"/>
      <c r="F706" s="701"/>
      <c r="G706" s="701"/>
      <c r="H706" s="701"/>
      <c r="I706" s="701"/>
      <c r="J706" s="701"/>
      <c r="K706" s="690"/>
      <c r="L706" s="701"/>
      <c r="M706" s="701"/>
      <c r="N706" s="701"/>
      <c r="O706" s="701"/>
      <c r="P706" s="701"/>
      <c r="Q706" s="701"/>
      <c r="R706" s="701"/>
      <c r="S706" s="701"/>
      <c r="T706" s="701"/>
      <c r="U706" s="701"/>
      <c r="V706" s="701"/>
      <c r="W706" s="701"/>
      <c r="X706" s="701"/>
      <c r="Y706" s="701"/>
      <c r="Z706" s="701"/>
    </row>
    <row r="707">
      <c r="A707" s="701"/>
      <c r="B707" s="701"/>
      <c r="C707" s="690"/>
      <c r="D707" s="701"/>
      <c r="E707" s="1608"/>
      <c r="F707" s="701"/>
      <c r="G707" s="701"/>
      <c r="H707" s="701"/>
      <c r="I707" s="701"/>
      <c r="J707" s="701"/>
      <c r="K707" s="690"/>
      <c r="L707" s="701"/>
      <c r="M707" s="701"/>
      <c r="N707" s="701"/>
      <c r="O707" s="701"/>
      <c r="P707" s="701"/>
      <c r="Q707" s="701"/>
      <c r="R707" s="701"/>
      <c r="S707" s="701"/>
      <c r="T707" s="701"/>
      <c r="U707" s="701"/>
      <c r="V707" s="701"/>
      <c r="W707" s="701"/>
      <c r="X707" s="701"/>
      <c r="Y707" s="701"/>
      <c r="Z707" s="701"/>
    </row>
    <row r="708">
      <c r="A708" s="701"/>
      <c r="B708" s="701"/>
      <c r="C708" s="690"/>
      <c r="D708" s="701"/>
      <c r="E708" s="1608"/>
      <c r="F708" s="701"/>
      <c r="G708" s="701"/>
      <c r="H708" s="701"/>
      <c r="I708" s="701"/>
      <c r="J708" s="701"/>
      <c r="K708" s="690"/>
      <c r="L708" s="701"/>
      <c r="M708" s="701"/>
      <c r="N708" s="701"/>
      <c r="O708" s="701"/>
      <c r="P708" s="701"/>
      <c r="Q708" s="701"/>
      <c r="R708" s="701"/>
      <c r="S708" s="701"/>
      <c r="T708" s="701"/>
      <c r="U708" s="701"/>
      <c r="V708" s="701"/>
      <c r="W708" s="701"/>
      <c r="X708" s="701"/>
      <c r="Y708" s="701"/>
      <c r="Z708" s="701"/>
    </row>
    <row r="709">
      <c r="A709" s="701"/>
      <c r="B709" s="701"/>
      <c r="C709" s="690"/>
      <c r="D709" s="701"/>
      <c r="E709" s="1608"/>
      <c r="F709" s="701"/>
      <c r="G709" s="701"/>
      <c r="H709" s="701"/>
      <c r="I709" s="701"/>
      <c r="J709" s="701"/>
      <c r="K709" s="690"/>
      <c r="L709" s="701"/>
      <c r="M709" s="701"/>
      <c r="N709" s="701"/>
      <c r="O709" s="701"/>
      <c r="P709" s="701"/>
      <c r="Q709" s="701"/>
      <c r="R709" s="701"/>
      <c r="S709" s="701"/>
      <c r="T709" s="701"/>
      <c r="U709" s="701"/>
      <c r="V709" s="701"/>
      <c r="W709" s="701"/>
      <c r="X709" s="701"/>
      <c r="Y709" s="701"/>
      <c r="Z709" s="701"/>
    </row>
    <row r="710">
      <c r="A710" s="701"/>
      <c r="B710" s="701"/>
      <c r="C710" s="690"/>
      <c r="D710" s="701"/>
      <c r="E710" s="1608"/>
      <c r="F710" s="701"/>
      <c r="G710" s="701"/>
      <c r="H710" s="701"/>
      <c r="I710" s="701"/>
      <c r="J710" s="701"/>
      <c r="K710" s="690"/>
      <c r="L710" s="701"/>
      <c r="M710" s="701"/>
      <c r="N710" s="701"/>
      <c r="O710" s="701"/>
      <c r="P710" s="701"/>
      <c r="Q710" s="701"/>
      <c r="R710" s="701"/>
      <c r="S710" s="701"/>
      <c r="T710" s="701"/>
      <c r="U710" s="701"/>
      <c r="V710" s="701"/>
      <c r="W710" s="701"/>
      <c r="X710" s="701"/>
      <c r="Y710" s="701"/>
      <c r="Z710" s="701"/>
    </row>
    <row r="711">
      <c r="A711" s="701"/>
      <c r="B711" s="701"/>
      <c r="C711" s="690"/>
      <c r="D711" s="701"/>
      <c r="E711" s="1608"/>
      <c r="F711" s="701"/>
      <c r="G711" s="701"/>
      <c r="H711" s="701"/>
      <c r="I711" s="701"/>
      <c r="J711" s="701"/>
      <c r="K711" s="690"/>
      <c r="L711" s="701"/>
      <c r="M711" s="701"/>
      <c r="N711" s="701"/>
      <c r="O711" s="701"/>
      <c r="P711" s="701"/>
      <c r="Q711" s="701"/>
      <c r="R711" s="701"/>
      <c r="S711" s="701"/>
      <c r="T711" s="701"/>
      <c r="U711" s="701"/>
      <c r="V711" s="701"/>
      <c r="W711" s="701"/>
      <c r="X711" s="701"/>
      <c r="Y711" s="701"/>
      <c r="Z711" s="701"/>
    </row>
    <row r="712">
      <c r="A712" s="701"/>
      <c r="B712" s="701"/>
      <c r="C712" s="690"/>
      <c r="D712" s="701"/>
      <c r="E712" s="1608"/>
      <c r="F712" s="701"/>
      <c r="G712" s="701"/>
      <c r="H712" s="701"/>
      <c r="I712" s="701"/>
      <c r="J712" s="701"/>
      <c r="K712" s="690"/>
      <c r="L712" s="701"/>
      <c r="M712" s="701"/>
      <c r="N712" s="701"/>
      <c r="O712" s="701"/>
      <c r="P712" s="701"/>
      <c r="Q712" s="701"/>
      <c r="R712" s="701"/>
      <c r="S712" s="701"/>
      <c r="T712" s="701"/>
      <c r="U712" s="701"/>
      <c r="V712" s="701"/>
      <c r="W712" s="701"/>
      <c r="X712" s="701"/>
      <c r="Y712" s="701"/>
      <c r="Z712" s="701"/>
    </row>
    <row r="713">
      <c r="A713" s="701"/>
      <c r="B713" s="701"/>
      <c r="C713" s="690"/>
      <c r="D713" s="701"/>
      <c r="E713" s="1608"/>
      <c r="F713" s="701"/>
      <c r="G713" s="701"/>
      <c r="H713" s="701"/>
      <c r="I713" s="701"/>
      <c r="J713" s="701"/>
      <c r="K713" s="690"/>
      <c r="L713" s="701"/>
      <c r="M713" s="701"/>
      <c r="N713" s="701"/>
      <c r="O713" s="701"/>
      <c r="P713" s="701"/>
      <c r="Q713" s="701"/>
      <c r="R713" s="701"/>
      <c r="S713" s="701"/>
      <c r="T713" s="701"/>
      <c r="U713" s="701"/>
      <c r="V713" s="701"/>
      <c r="W713" s="701"/>
      <c r="X713" s="701"/>
      <c r="Y713" s="701"/>
      <c r="Z713" s="701"/>
    </row>
    <row r="714">
      <c r="A714" s="701"/>
      <c r="B714" s="701"/>
      <c r="C714" s="690"/>
      <c r="D714" s="701"/>
      <c r="E714" s="1608"/>
      <c r="F714" s="701"/>
      <c r="G714" s="701"/>
      <c r="H714" s="701"/>
      <c r="I714" s="701"/>
      <c r="J714" s="701"/>
      <c r="K714" s="690"/>
      <c r="L714" s="701"/>
      <c r="M714" s="701"/>
      <c r="N714" s="701"/>
      <c r="O714" s="701"/>
      <c r="P714" s="701"/>
      <c r="Q714" s="701"/>
      <c r="R714" s="701"/>
      <c r="S714" s="701"/>
      <c r="T714" s="701"/>
      <c r="U714" s="701"/>
      <c r="V714" s="701"/>
      <c r="W714" s="701"/>
      <c r="X714" s="701"/>
      <c r="Y714" s="701"/>
      <c r="Z714" s="701"/>
    </row>
    <row r="715">
      <c r="A715" s="701"/>
      <c r="B715" s="701"/>
      <c r="C715" s="690"/>
      <c r="D715" s="701"/>
      <c r="E715" s="1608"/>
      <c r="F715" s="701"/>
      <c r="G715" s="701"/>
      <c r="H715" s="701"/>
      <c r="I715" s="701"/>
      <c r="J715" s="701"/>
      <c r="K715" s="690"/>
      <c r="L715" s="701"/>
      <c r="M715" s="701"/>
      <c r="N715" s="701"/>
      <c r="O715" s="701"/>
      <c r="P715" s="701"/>
      <c r="Q715" s="701"/>
      <c r="R715" s="701"/>
      <c r="S715" s="701"/>
      <c r="T715" s="701"/>
      <c r="U715" s="701"/>
      <c r="V715" s="701"/>
      <c r="W715" s="701"/>
      <c r="X715" s="701"/>
      <c r="Y715" s="701"/>
      <c r="Z715" s="701"/>
    </row>
    <row r="716">
      <c r="A716" s="701"/>
      <c r="B716" s="701"/>
      <c r="C716" s="690"/>
      <c r="D716" s="701"/>
      <c r="E716" s="1608"/>
      <c r="F716" s="701"/>
      <c r="G716" s="701"/>
      <c r="H716" s="701"/>
      <c r="I716" s="701"/>
      <c r="J716" s="701"/>
      <c r="K716" s="690"/>
      <c r="L716" s="701"/>
      <c r="M716" s="701"/>
      <c r="N716" s="701"/>
      <c r="O716" s="701"/>
      <c r="P716" s="701"/>
      <c r="Q716" s="701"/>
      <c r="R716" s="701"/>
      <c r="S716" s="701"/>
      <c r="T716" s="701"/>
      <c r="U716" s="701"/>
      <c r="V716" s="701"/>
      <c r="W716" s="701"/>
      <c r="X716" s="701"/>
      <c r="Y716" s="701"/>
      <c r="Z716" s="701"/>
    </row>
    <row r="717">
      <c r="A717" s="701"/>
      <c r="B717" s="701"/>
      <c r="C717" s="690"/>
      <c r="D717" s="701"/>
      <c r="E717" s="1608"/>
      <c r="F717" s="701"/>
      <c r="G717" s="701"/>
      <c r="H717" s="701"/>
      <c r="I717" s="701"/>
      <c r="J717" s="701"/>
      <c r="K717" s="690"/>
      <c r="L717" s="701"/>
      <c r="M717" s="701"/>
      <c r="N717" s="701"/>
      <c r="O717" s="701"/>
      <c r="P717" s="701"/>
      <c r="Q717" s="701"/>
      <c r="R717" s="701"/>
      <c r="S717" s="701"/>
      <c r="T717" s="701"/>
      <c r="U717" s="701"/>
      <c r="V717" s="701"/>
      <c r="W717" s="701"/>
      <c r="X717" s="701"/>
      <c r="Y717" s="701"/>
      <c r="Z717" s="701"/>
    </row>
    <row r="718">
      <c r="A718" s="701"/>
      <c r="B718" s="701"/>
      <c r="C718" s="690"/>
      <c r="D718" s="701"/>
      <c r="E718" s="1608"/>
      <c r="F718" s="701"/>
      <c r="G718" s="701"/>
      <c r="H718" s="701"/>
      <c r="I718" s="701"/>
      <c r="J718" s="701"/>
      <c r="K718" s="690"/>
      <c r="L718" s="701"/>
      <c r="M718" s="701"/>
      <c r="N718" s="701"/>
      <c r="O718" s="701"/>
      <c r="P718" s="701"/>
      <c r="Q718" s="701"/>
      <c r="R718" s="701"/>
      <c r="S718" s="701"/>
      <c r="T718" s="701"/>
      <c r="U718" s="701"/>
      <c r="V718" s="701"/>
      <c r="W718" s="701"/>
      <c r="X718" s="701"/>
      <c r="Y718" s="701"/>
      <c r="Z718" s="701"/>
    </row>
    <row r="719">
      <c r="A719" s="701"/>
      <c r="B719" s="701"/>
      <c r="C719" s="690"/>
      <c r="D719" s="701"/>
      <c r="E719" s="1608"/>
      <c r="F719" s="701"/>
      <c r="G719" s="701"/>
      <c r="H719" s="701"/>
      <c r="I719" s="701"/>
      <c r="J719" s="701"/>
      <c r="K719" s="690"/>
      <c r="L719" s="701"/>
      <c r="M719" s="701"/>
      <c r="N719" s="701"/>
      <c r="O719" s="701"/>
      <c r="P719" s="701"/>
      <c r="Q719" s="701"/>
      <c r="R719" s="701"/>
      <c r="S719" s="701"/>
      <c r="T719" s="701"/>
      <c r="U719" s="701"/>
      <c r="V719" s="701"/>
      <c r="W719" s="701"/>
      <c r="X719" s="701"/>
      <c r="Y719" s="701"/>
      <c r="Z719" s="701"/>
    </row>
    <row r="720">
      <c r="A720" s="701"/>
      <c r="B720" s="701"/>
      <c r="C720" s="690"/>
      <c r="D720" s="701"/>
      <c r="E720" s="1608"/>
      <c r="F720" s="701"/>
      <c r="G720" s="701"/>
      <c r="H720" s="701"/>
      <c r="I720" s="701"/>
      <c r="J720" s="701"/>
      <c r="K720" s="690"/>
      <c r="L720" s="701"/>
      <c r="M720" s="701"/>
      <c r="N720" s="701"/>
      <c r="O720" s="701"/>
      <c r="P720" s="701"/>
      <c r="Q720" s="701"/>
      <c r="R720" s="701"/>
      <c r="S720" s="701"/>
      <c r="T720" s="701"/>
      <c r="U720" s="701"/>
      <c r="V720" s="701"/>
      <c r="W720" s="701"/>
      <c r="X720" s="701"/>
      <c r="Y720" s="701"/>
      <c r="Z720" s="701"/>
    </row>
    <row r="721">
      <c r="A721" s="701"/>
      <c r="B721" s="701"/>
      <c r="C721" s="690"/>
      <c r="D721" s="701"/>
      <c r="E721" s="1608"/>
      <c r="F721" s="701"/>
      <c r="G721" s="701"/>
      <c r="H721" s="701"/>
      <c r="I721" s="701"/>
      <c r="J721" s="701"/>
      <c r="K721" s="690"/>
      <c r="L721" s="701"/>
      <c r="M721" s="701"/>
      <c r="N721" s="701"/>
      <c r="O721" s="701"/>
      <c r="P721" s="701"/>
      <c r="Q721" s="701"/>
      <c r="R721" s="701"/>
      <c r="S721" s="701"/>
      <c r="T721" s="701"/>
      <c r="U721" s="701"/>
      <c r="V721" s="701"/>
      <c r="W721" s="701"/>
      <c r="X721" s="701"/>
      <c r="Y721" s="701"/>
      <c r="Z721" s="701"/>
    </row>
    <row r="722">
      <c r="A722" s="701"/>
      <c r="B722" s="701"/>
      <c r="C722" s="690"/>
      <c r="D722" s="701"/>
      <c r="E722" s="1608"/>
      <c r="F722" s="701"/>
      <c r="G722" s="701"/>
      <c r="H722" s="701"/>
      <c r="I722" s="701"/>
      <c r="J722" s="701"/>
      <c r="K722" s="690"/>
      <c r="L722" s="701"/>
      <c r="M722" s="701"/>
      <c r="N722" s="701"/>
      <c r="O722" s="701"/>
      <c r="P722" s="701"/>
      <c r="Q722" s="701"/>
      <c r="R722" s="701"/>
      <c r="S722" s="701"/>
      <c r="T722" s="701"/>
      <c r="U722" s="701"/>
      <c r="V722" s="701"/>
      <c r="W722" s="701"/>
      <c r="X722" s="701"/>
      <c r="Y722" s="701"/>
      <c r="Z722" s="701"/>
    </row>
    <row r="723">
      <c r="A723" s="701"/>
      <c r="B723" s="701"/>
      <c r="C723" s="690"/>
      <c r="D723" s="701"/>
      <c r="E723" s="1608"/>
      <c r="F723" s="701"/>
      <c r="G723" s="701"/>
      <c r="H723" s="701"/>
      <c r="I723" s="701"/>
      <c r="J723" s="701"/>
      <c r="K723" s="690"/>
      <c r="L723" s="701"/>
      <c r="M723" s="701"/>
      <c r="N723" s="701"/>
      <c r="O723" s="701"/>
      <c r="P723" s="701"/>
      <c r="Q723" s="701"/>
      <c r="R723" s="701"/>
      <c r="S723" s="701"/>
      <c r="T723" s="701"/>
      <c r="U723" s="701"/>
      <c r="V723" s="701"/>
      <c r="W723" s="701"/>
      <c r="X723" s="701"/>
      <c r="Y723" s="701"/>
      <c r="Z723" s="701"/>
    </row>
    <row r="724">
      <c r="A724" s="701"/>
      <c r="B724" s="701"/>
      <c r="C724" s="690"/>
      <c r="D724" s="701"/>
      <c r="E724" s="1608"/>
      <c r="F724" s="701"/>
      <c r="G724" s="701"/>
      <c r="H724" s="701"/>
      <c r="I724" s="701"/>
      <c r="J724" s="701"/>
      <c r="K724" s="690"/>
      <c r="L724" s="701"/>
      <c r="M724" s="701"/>
      <c r="N724" s="701"/>
      <c r="O724" s="701"/>
      <c r="P724" s="701"/>
      <c r="Q724" s="701"/>
      <c r="R724" s="701"/>
      <c r="S724" s="701"/>
      <c r="T724" s="701"/>
      <c r="U724" s="701"/>
      <c r="V724" s="701"/>
      <c r="W724" s="701"/>
      <c r="X724" s="701"/>
      <c r="Y724" s="701"/>
      <c r="Z724" s="701"/>
    </row>
    <row r="725">
      <c r="A725" s="701"/>
      <c r="B725" s="701"/>
      <c r="C725" s="690"/>
      <c r="D725" s="701"/>
      <c r="E725" s="1608"/>
      <c r="F725" s="701"/>
      <c r="G725" s="701"/>
      <c r="H725" s="701"/>
      <c r="I725" s="701"/>
      <c r="J725" s="701"/>
      <c r="K725" s="690"/>
      <c r="L725" s="701"/>
      <c r="M725" s="701"/>
      <c r="N725" s="701"/>
      <c r="O725" s="701"/>
      <c r="P725" s="701"/>
      <c r="Q725" s="701"/>
      <c r="R725" s="701"/>
      <c r="S725" s="701"/>
      <c r="T725" s="701"/>
      <c r="U725" s="701"/>
      <c r="V725" s="701"/>
      <c r="W725" s="701"/>
      <c r="X725" s="701"/>
      <c r="Y725" s="701"/>
      <c r="Z725" s="701"/>
    </row>
    <row r="726">
      <c r="A726" s="701"/>
      <c r="B726" s="701"/>
      <c r="C726" s="690"/>
      <c r="D726" s="701"/>
      <c r="E726" s="1608"/>
      <c r="F726" s="701"/>
      <c r="G726" s="701"/>
      <c r="H726" s="701"/>
      <c r="I726" s="701"/>
      <c r="J726" s="701"/>
      <c r="K726" s="690"/>
      <c r="L726" s="701"/>
      <c r="M726" s="701"/>
      <c r="N726" s="701"/>
      <c r="O726" s="701"/>
      <c r="P726" s="701"/>
      <c r="Q726" s="701"/>
      <c r="R726" s="701"/>
      <c r="S726" s="701"/>
      <c r="T726" s="701"/>
      <c r="U726" s="701"/>
      <c r="V726" s="701"/>
      <c r="W726" s="701"/>
      <c r="X726" s="701"/>
      <c r="Y726" s="701"/>
      <c r="Z726" s="701"/>
    </row>
    <row r="727">
      <c r="A727" s="701"/>
      <c r="B727" s="701"/>
      <c r="C727" s="690"/>
      <c r="D727" s="701"/>
      <c r="E727" s="1608"/>
      <c r="F727" s="701"/>
      <c r="G727" s="701"/>
      <c r="H727" s="701"/>
      <c r="I727" s="701"/>
      <c r="J727" s="701"/>
      <c r="K727" s="690"/>
      <c r="L727" s="701"/>
      <c r="M727" s="701"/>
      <c r="N727" s="701"/>
      <c r="O727" s="701"/>
      <c r="P727" s="701"/>
      <c r="Q727" s="701"/>
      <c r="R727" s="701"/>
      <c r="S727" s="701"/>
      <c r="T727" s="701"/>
      <c r="U727" s="701"/>
      <c r="V727" s="701"/>
      <c r="W727" s="701"/>
      <c r="X727" s="701"/>
      <c r="Y727" s="701"/>
      <c r="Z727" s="701"/>
    </row>
    <row r="728">
      <c r="A728" s="701"/>
      <c r="B728" s="701"/>
      <c r="C728" s="690"/>
      <c r="D728" s="701"/>
      <c r="E728" s="1608"/>
      <c r="F728" s="701"/>
      <c r="G728" s="701"/>
      <c r="H728" s="701"/>
      <c r="I728" s="701"/>
      <c r="J728" s="701"/>
      <c r="K728" s="690"/>
      <c r="L728" s="701"/>
      <c r="M728" s="701"/>
      <c r="N728" s="701"/>
      <c r="O728" s="701"/>
      <c r="P728" s="701"/>
      <c r="Q728" s="701"/>
      <c r="R728" s="701"/>
      <c r="S728" s="701"/>
      <c r="T728" s="701"/>
      <c r="U728" s="701"/>
      <c r="V728" s="701"/>
      <c r="W728" s="701"/>
      <c r="X728" s="701"/>
      <c r="Y728" s="701"/>
      <c r="Z728" s="701"/>
    </row>
    <row r="729">
      <c r="A729" s="701"/>
      <c r="B729" s="701"/>
      <c r="C729" s="690"/>
      <c r="D729" s="701"/>
      <c r="E729" s="1608"/>
      <c r="F729" s="701"/>
      <c r="G729" s="701"/>
      <c r="H729" s="701"/>
      <c r="I729" s="701"/>
      <c r="J729" s="701"/>
      <c r="K729" s="690"/>
      <c r="L729" s="701"/>
      <c r="M729" s="701"/>
      <c r="N729" s="701"/>
      <c r="O729" s="701"/>
      <c r="P729" s="701"/>
      <c r="Q729" s="701"/>
      <c r="R729" s="701"/>
      <c r="S729" s="701"/>
      <c r="T729" s="701"/>
      <c r="U729" s="701"/>
      <c r="V729" s="701"/>
      <c r="W729" s="701"/>
      <c r="X729" s="701"/>
      <c r="Y729" s="701"/>
      <c r="Z729" s="701"/>
    </row>
    <row r="730">
      <c r="A730" s="701"/>
      <c r="B730" s="701"/>
      <c r="C730" s="690"/>
      <c r="D730" s="701"/>
      <c r="E730" s="1608"/>
      <c r="F730" s="701"/>
      <c r="G730" s="701"/>
      <c r="H730" s="701"/>
      <c r="I730" s="701"/>
      <c r="J730" s="701"/>
      <c r="K730" s="690"/>
      <c r="L730" s="701"/>
      <c r="M730" s="701"/>
      <c r="N730" s="701"/>
      <c r="O730" s="701"/>
      <c r="P730" s="701"/>
      <c r="Q730" s="701"/>
      <c r="R730" s="701"/>
      <c r="S730" s="701"/>
      <c r="T730" s="701"/>
      <c r="U730" s="701"/>
      <c r="V730" s="701"/>
      <c r="W730" s="701"/>
      <c r="X730" s="701"/>
      <c r="Y730" s="701"/>
      <c r="Z730" s="701"/>
    </row>
    <row r="731">
      <c r="A731" s="701"/>
      <c r="B731" s="701"/>
      <c r="C731" s="690"/>
      <c r="D731" s="701"/>
      <c r="E731" s="1608"/>
      <c r="F731" s="701"/>
      <c r="G731" s="701"/>
      <c r="H731" s="701"/>
      <c r="I731" s="701"/>
      <c r="J731" s="701"/>
      <c r="K731" s="690"/>
      <c r="L731" s="701"/>
      <c r="M731" s="701"/>
      <c r="N731" s="701"/>
      <c r="O731" s="701"/>
      <c r="P731" s="701"/>
      <c r="Q731" s="701"/>
      <c r="R731" s="701"/>
      <c r="S731" s="701"/>
      <c r="T731" s="701"/>
      <c r="U731" s="701"/>
      <c r="V731" s="701"/>
      <c r="W731" s="701"/>
      <c r="X731" s="701"/>
      <c r="Y731" s="701"/>
      <c r="Z731" s="701"/>
    </row>
    <row r="732">
      <c r="A732" s="701"/>
      <c r="B732" s="701"/>
      <c r="C732" s="690"/>
      <c r="D732" s="701"/>
      <c r="E732" s="1608"/>
      <c r="F732" s="701"/>
      <c r="G732" s="701"/>
      <c r="H732" s="701"/>
      <c r="I732" s="701"/>
      <c r="J732" s="701"/>
      <c r="K732" s="690"/>
      <c r="L732" s="701"/>
      <c r="M732" s="701"/>
      <c r="N732" s="701"/>
      <c r="O732" s="701"/>
      <c r="P732" s="701"/>
      <c r="Q732" s="701"/>
      <c r="R732" s="701"/>
      <c r="S732" s="701"/>
      <c r="T732" s="701"/>
      <c r="U732" s="701"/>
      <c r="V732" s="701"/>
      <c r="W732" s="701"/>
      <c r="X732" s="701"/>
      <c r="Y732" s="701"/>
      <c r="Z732" s="701"/>
    </row>
    <row r="733">
      <c r="A733" s="701"/>
      <c r="B733" s="701"/>
      <c r="C733" s="690"/>
      <c r="D733" s="701"/>
      <c r="E733" s="1608"/>
      <c r="F733" s="701"/>
      <c r="G733" s="701"/>
      <c r="H733" s="701"/>
      <c r="I733" s="701"/>
      <c r="J733" s="701"/>
      <c r="K733" s="690"/>
      <c r="L733" s="701"/>
      <c r="M733" s="701"/>
      <c r="N733" s="701"/>
      <c r="O733" s="701"/>
      <c r="P733" s="701"/>
      <c r="Q733" s="701"/>
      <c r="R733" s="701"/>
      <c r="S733" s="701"/>
      <c r="T733" s="701"/>
      <c r="U733" s="701"/>
      <c r="V733" s="701"/>
      <c r="W733" s="701"/>
      <c r="X733" s="701"/>
      <c r="Y733" s="701"/>
      <c r="Z733" s="701"/>
    </row>
    <row r="734">
      <c r="A734" s="701"/>
      <c r="B734" s="701"/>
      <c r="C734" s="690"/>
      <c r="D734" s="701"/>
      <c r="E734" s="1608"/>
      <c r="F734" s="701"/>
      <c r="G734" s="701"/>
      <c r="H734" s="701"/>
      <c r="I734" s="701"/>
      <c r="J734" s="701"/>
      <c r="K734" s="690"/>
      <c r="L734" s="701"/>
      <c r="M734" s="701"/>
      <c r="N734" s="701"/>
      <c r="O734" s="701"/>
      <c r="P734" s="701"/>
      <c r="Q734" s="701"/>
      <c r="R734" s="701"/>
      <c r="S734" s="701"/>
      <c r="T734" s="701"/>
      <c r="U734" s="701"/>
      <c r="V734" s="701"/>
      <c r="W734" s="701"/>
      <c r="X734" s="701"/>
      <c r="Y734" s="701"/>
      <c r="Z734" s="701"/>
    </row>
    <row r="735">
      <c r="A735" s="701"/>
      <c r="B735" s="701"/>
      <c r="C735" s="690"/>
      <c r="D735" s="701"/>
      <c r="E735" s="1608"/>
      <c r="F735" s="701"/>
      <c r="G735" s="701"/>
      <c r="H735" s="701"/>
      <c r="I735" s="701"/>
      <c r="J735" s="701"/>
      <c r="K735" s="690"/>
      <c r="L735" s="701"/>
      <c r="M735" s="701"/>
      <c r="N735" s="701"/>
      <c r="O735" s="701"/>
      <c r="P735" s="701"/>
      <c r="Q735" s="701"/>
      <c r="R735" s="701"/>
      <c r="S735" s="701"/>
      <c r="T735" s="701"/>
      <c r="U735" s="701"/>
      <c r="V735" s="701"/>
      <c r="W735" s="701"/>
      <c r="X735" s="701"/>
      <c r="Y735" s="701"/>
      <c r="Z735" s="701"/>
    </row>
    <row r="736">
      <c r="A736" s="701"/>
      <c r="B736" s="701"/>
      <c r="C736" s="690"/>
      <c r="D736" s="701"/>
      <c r="E736" s="1608"/>
      <c r="F736" s="701"/>
      <c r="G736" s="701"/>
      <c r="H736" s="701"/>
      <c r="I736" s="701"/>
      <c r="J736" s="701"/>
      <c r="K736" s="690"/>
      <c r="L736" s="701"/>
      <c r="M736" s="701"/>
      <c r="N736" s="701"/>
      <c r="O736" s="701"/>
      <c r="P736" s="701"/>
      <c r="Q736" s="701"/>
      <c r="R736" s="701"/>
      <c r="S736" s="701"/>
      <c r="T736" s="701"/>
      <c r="U736" s="701"/>
      <c r="V736" s="701"/>
      <c r="W736" s="701"/>
      <c r="X736" s="701"/>
      <c r="Y736" s="701"/>
      <c r="Z736" s="701"/>
    </row>
    <row r="737">
      <c r="A737" s="701"/>
      <c r="B737" s="701"/>
      <c r="C737" s="690"/>
      <c r="D737" s="701"/>
      <c r="E737" s="1608"/>
      <c r="F737" s="701"/>
      <c r="G737" s="701"/>
      <c r="H737" s="701"/>
      <c r="I737" s="701"/>
      <c r="J737" s="701"/>
      <c r="K737" s="690"/>
      <c r="L737" s="701"/>
      <c r="M737" s="701"/>
      <c r="N737" s="701"/>
      <c r="O737" s="701"/>
      <c r="P737" s="701"/>
      <c r="Q737" s="701"/>
      <c r="R737" s="701"/>
      <c r="S737" s="701"/>
      <c r="T737" s="701"/>
      <c r="U737" s="701"/>
      <c r="V737" s="701"/>
      <c r="W737" s="701"/>
      <c r="X737" s="701"/>
      <c r="Y737" s="701"/>
      <c r="Z737" s="701"/>
    </row>
    <row r="738">
      <c r="A738" s="701"/>
      <c r="B738" s="701"/>
      <c r="C738" s="690"/>
      <c r="D738" s="701"/>
      <c r="E738" s="1608"/>
      <c r="F738" s="701"/>
      <c r="G738" s="701"/>
      <c r="H738" s="701"/>
      <c r="I738" s="701"/>
      <c r="J738" s="701"/>
      <c r="K738" s="690"/>
      <c r="L738" s="701"/>
      <c r="M738" s="701"/>
      <c r="N738" s="701"/>
      <c r="O738" s="701"/>
      <c r="P738" s="701"/>
      <c r="Q738" s="701"/>
      <c r="R738" s="701"/>
      <c r="S738" s="701"/>
      <c r="T738" s="701"/>
      <c r="U738" s="701"/>
      <c r="V738" s="701"/>
      <c r="W738" s="701"/>
      <c r="X738" s="701"/>
      <c r="Y738" s="701"/>
      <c r="Z738" s="701"/>
    </row>
    <row r="739">
      <c r="A739" s="701"/>
      <c r="B739" s="701"/>
      <c r="C739" s="690"/>
      <c r="D739" s="701"/>
      <c r="E739" s="1608"/>
      <c r="F739" s="701"/>
      <c r="G739" s="701"/>
      <c r="H739" s="701"/>
      <c r="I739" s="701"/>
      <c r="J739" s="701"/>
      <c r="K739" s="690"/>
      <c r="L739" s="701"/>
      <c r="M739" s="701"/>
      <c r="N739" s="701"/>
      <c r="O739" s="701"/>
      <c r="P739" s="701"/>
      <c r="Q739" s="701"/>
      <c r="R739" s="701"/>
      <c r="S739" s="701"/>
      <c r="T739" s="701"/>
      <c r="U739" s="701"/>
      <c r="V739" s="701"/>
      <c r="W739" s="701"/>
      <c r="X739" s="701"/>
      <c r="Y739" s="701"/>
      <c r="Z739" s="701"/>
    </row>
    <row r="740">
      <c r="A740" s="701"/>
      <c r="B740" s="701"/>
      <c r="C740" s="690"/>
      <c r="D740" s="701"/>
      <c r="E740" s="1608"/>
      <c r="F740" s="701"/>
      <c r="G740" s="701"/>
      <c r="H740" s="701"/>
      <c r="I740" s="701"/>
      <c r="J740" s="701"/>
      <c r="K740" s="690"/>
      <c r="L740" s="701"/>
      <c r="M740" s="701"/>
      <c r="N740" s="701"/>
      <c r="O740" s="701"/>
      <c r="P740" s="701"/>
      <c r="Q740" s="701"/>
      <c r="R740" s="701"/>
      <c r="S740" s="701"/>
      <c r="T740" s="701"/>
      <c r="U740" s="701"/>
      <c r="V740" s="701"/>
      <c r="W740" s="701"/>
      <c r="X740" s="701"/>
      <c r="Y740" s="701"/>
      <c r="Z740" s="701"/>
    </row>
    <row r="741">
      <c r="A741" s="701"/>
      <c r="B741" s="701"/>
      <c r="C741" s="690"/>
      <c r="D741" s="701"/>
      <c r="E741" s="1608"/>
      <c r="F741" s="701"/>
      <c r="G741" s="701"/>
      <c r="H741" s="701"/>
      <c r="I741" s="701"/>
      <c r="J741" s="701"/>
      <c r="K741" s="690"/>
      <c r="L741" s="701"/>
      <c r="M741" s="701"/>
      <c r="N741" s="701"/>
      <c r="O741" s="701"/>
      <c r="P741" s="701"/>
      <c r="Q741" s="701"/>
      <c r="R741" s="701"/>
      <c r="S741" s="701"/>
      <c r="T741" s="701"/>
      <c r="U741" s="701"/>
      <c r="V741" s="701"/>
      <c r="W741" s="701"/>
      <c r="X741" s="701"/>
      <c r="Y741" s="701"/>
      <c r="Z741" s="701"/>
    </row>
    <row r="742">
      <c r="A742" s="701"/>
      <c r="B742" s="701"/>
      <c r="C742" s="690"/>
      <c r="D742" s="701"/>
      <c r="E742" s="1608"/>
      <c r="F742" s="701"/>
      <c r="G742" s="701"/>
      <c r="H742" s="701"/>
      <c r="I742" s="701"/>
      <c r="J742" s="701"/>
      <c r="K742" s="690"/>
      <c r="L742" s="701"/>
      <c r="M742" s="701"/>
      <c r="N742" s="701"/>
      <c r="O742" s="701"/>
      <c r="P742" s="701"/>
      <c r="Q742" s="701"/>
      <c r="R742" s="701"/>
      <c r="S742" s="701"/>
      <c r="T742" s="701"/>
      <c r="U742" s="701"/>
      <c r="V742" s="701"/>
      <c r="W742" s="701"/>
      <c r="X742" s="701"/>
      <c r="Y742" s="701"/>
      <c r="Z742" s="701"/>
    </row>
    <row r="743">
      <c r="A743" s="701"/>
      <c r="B743" s="701"/>
      <c r="C743" s="690"/>
      <c r="D743" s="701"/>
      <c r="E743" s="1608"/>
      <c r="F743" s="701"/>
      <c r="G743" s="701"/>
      <c r="H743" s="701"/>
      <c r="I743" s="701"/>
      <c r="J743" s="701"/>
      <c r="K743" s="690"/>
      <c r="L743" s="701"/>
      <c r="M743" s="701"/>
      <c r="N743" s="701"/>
      <c r="O743" s="701"/>
      <c r="P743" s="701"/>
      <c r="Q743" s="701"/>
      <c r="R743" s="701"/>
      <c r="S743" s="701"/>
      <c r="T743" s="701"/>
      <c r="U743" s="701"/>
      <c r="V743" s="701"/>
      <c r="W743" s="701"/>
      <c r="X743" s="701"/>
      <c r="Y743" s="701"/>
      <c r="Z743" s="701"/>
    </row>
    <row r="744">
      <c r="A744" s="701"/>
      <c r="B744" s="701"/>
      <c r="C744" s="690"/>
      <c r="D744" s="701"/>
      <c r="E744" s="1608"/>
      <c r="F744" s="701"/>
      <c r="G744" s="701"/>
      <c r="H744" s="701"/>
      <c r="I744" s="701"/>
      <c r="J744" s="701"/>
      <c r="K744" s="690"/>
      <c r="L744" s="701"/>
      <c r="M744" s="701"/>
      <c r="N744" s="701"/>
      <c r="O744" s="701"/>
      <c r="P744" s="701"/>
      <c r="Q744" s="701"/>
      <c r="R744" s="701"/>
      <c r="S744" s="701"/>
      <c r="T744" s="701"/>
      <c r="U744" s="701"/>
      <c r="V744" s="701"/>
      <c r="W744" s="701"/>
      <c r="X744" s="701"/>
      <c r="Y744" s="701"/>
      <c r="Z744" s="701"/>
    </row>
    <row r="745">
      <c r="A745" s="701"/>
      <c r="B745" s="701"/>
      <c r="C745" s="690"/>
      <c r="D745" s="701"/>
      <c r="E745" s="1608"/>
      <c r="F745" s="701"/>
      <c r="G745" s="701"/>
      <c r="H745" s="701"/>
      <c r="I745" s="701"/>
      <c r="J745" s="701"/>
      <c r="K745" s="690"/>
      <c r="L745" s="701"/>
      <c r="M745" s="701"/>
      <c r="N745" s="701"/>
      <c r="O745" s="701"/>
      <c r="P745" s="701"/>
      <c r="Q745" s="701"/>
      <c r="R745" s="701"/>
      <c r="S745" s="701"/>
      <c r="T745" s="701"/>
      <c r="U745" s="701"/>
      <c r="V745" s="701"/>
      <c r="W745" s="701"/>
      <c r="X745" s="701"/>
      <c r="Y745" s="701"/>
      <c r="Z745" s="701"/>
    </row>
    <row r="746">
      <c r="A746" s="701"/>
      <c r="B746" s="701"/>
      <c r="C746" s="690"/>
      <c r="D746" s="701"/>
      <c r="E746" s="1608"/>
      <c r="F746" s="701"/>
      <c r="G746" s="701"/>
      <c r="H746" s="701"/>
      <c r="I746" s="701"/>
      <c r="J746" s="701"/>
      <c r="K746" s="690"/>
      <c r="L746" s="701"/>
      <c r="M746" s="701"/>
      <c r="N746" s="701"/>
      <c r="O746" s="701"/>
      <c r="P746" s="701"/>
      <c r="Q746" s="701"/>
      <c r="R746" s="701"/>
      <c r="S746" s="701"/>
      <c r="T746" s="701"/>
      <c r="U746" s="701"/>
      <c r="V746" s="701"/>
      <c r="W746" s="701"/>
      <c r="X746" s="701"/>
      <c r="Y746" s="701"/>
      <c r="Z746" s="701"/>
    </row>
    <row r="747">
      <c r="A747" s="701"/>
      <c r="B747" s="701"/>
      <c r="C747" s="690"/>
      <c r="D747" s="701"/>
      <c r="E747" s="1608"/>
      <c r="F747" s="701"/>
      <c r="G747" s="701"/>
      <c r="H747" s="701"/>
      <c r="I747" s="701"/>
      <c r="J747" s="701"/>
      <c r="K747" s="690"/>
      <c r="L747" s="701"/>
      <c r="M747" s="701"/>
      <c r="N747" s="701"/>
      <c r="O747" s="701"/>
      <c r="P747" s="701"/>
      <c r="Q747" s="701"/>
      <c r="R747" s="701"/>
      <c r="S747" s="701"/>
      <c r="T747" s="701"/>
      <c r="U747" s="701"/>
      <c r="V747" s="701"/>
      <c r="W747" s="701"/>
      <c r="X747" s="701"/>
      <c r="Y747" s="701"/>
      <c r="Z747" s="701"/>
    </row>
    <row r="748">
      <c r="A748" s="701"/>
      <c r="B748" s="701"/>
      <c r="C748" s="690"/>
      <c r="D748" s="701"/>
      <c r="E748" s="1608"/>
      <c r="F748" s="701"/>
      <c r="G748" s="701"/>
      <c r="H748" s="701"/>
      <c r="I748" s="701"/>
      <c r="J748" s="701"/>
      <c r="K748" s="690"/>
      <c r="L748" s="701"/>
      <c r="M748" s="701"/>
      <c r="N748" s="701"/>
      <c r="O748" s="701"/>
      <c r="P748" s="701"/>
      <c r="Q748" s="701"/>
      <c r="R748" s="701"/>
      <c r="S748" s="701"/>
      <c r="T748" s="701"/>
      <c r="U748" s="701"/>
      <c r="V748" s="701"/>
      <c r="W748" s="701"/>
      <c r="X748" s="701"/>
      <c r="Y748" s="701"/>
      <c r="Z748" s="701"/>
    </row>
    <row r="749">
      <c r="A749" s="701"/>
      <c r="B749" s="701"/>
      <c r="C749" s="690"/>
      <c r="D749" s="701"/>
      <c r="E749" s="1608"/>
      <c r="F749" s="701"/>
      <c r="G749" s="701"/>
      <c r="H749" s="701"/>
      <c r="I749" s="701"/>
      <c r="J749" s="701"/>
      <c r="K749" s="690"/>
      <c r="L749" s="701"/>
      <c r="M749" s="701"/>
      <c r="N749" s="701"/>
      <c r="O749" s="701"/>
      <c r="P749" s="701"/>
      <c r="Q749" s="701"/>
      <c r="R749" s="701"/>
      <c r="S749" s="701"/>
      <c r="T749" s="701"/>
      <c r="U749" s="701"/>
      <c r="V749" s="701"/>
      <c r="W749" s="701"/>
      <c r="X749" s="701"/>
      <c r="Y749" s="701"/>
      <c r="Z749" s="701"/>
    </row>
    <row r="750">
      <c r="A750" s="701"/>
      <c r="B750" s="701"/>
      <c r="C750" s="690"/>
      <c r="D750" s="701"/>
      <c r="E750" s="1608"/>
      <c r="F750" s="701"/>
      <c r="G750" s="701"/>
      <c r="H750" s="701"/>
      <c r="I750" s="701"/>
      <c r="J750" s="701"/>
      <c r="K750" s="690"/>
      <c r="L750" s="701"/>
      <c r="M750" s="701"/>
      <c r="N750" s="701"/>
      <c r="O750" s="701"/>
      <c r="P750" s="701"/>
      <c r="Q750" s="701"/>
      <c r="R750" s="701"/>
      <c r="S750" s="701"/>
      <c r="T750" s="701"/>
      <c r="U750" s="701"/>
      <c r="V750" s="701"/>
      <c r="W750" s="701"/>
      <c r="X750" s="701"/>
      <c r="Y750" s="701"/>
      <c r="Z750" s="701"/>
    </row>
    <row r="751">
      <c r="A751" s="701"/>
      <c r="B751" s="701"/>
      <c r="C751" s="690"/>
      <c r="D751" s="701"/>
      <c r="E751" s="1608"/>
      <c r="F751" s="701"/>
      <c r="G751" s="701"/>
      <c r="H751" s="701"/>
      <c r="I751" s="701"/>
      <c r="J751" s="701"/>
      <c r="K751" s="690"/>
      <c r="L751" s="701"/>
      <c r="M751" s="701"/>
      <c r="N751" s="701"/>
      <c r="O751" s="701"/>
      <c r="P751" s="701"/>
      <c r="Q751" s="701"/>
      <c r="R751" s="701"/>
      <c r="S751" s="701"/>
      <c r="T751" s="701"/>
      <c r="U751" s="701"/>
      <c r="V751" s="701"/>
      <c r="W751" s="701"/>
      <c r="X751" s="701"/>
      <c r="Y751" s="701"/>
      <c r="Z751" s="701"/>
    </row>
    <row r="752">
      <c r="A752" s="701"/>
      <c r="B752" s="701"/>
      <c r="C752" s="690"/>
      <c r="D752" s="701"/>
      <c r="E752" s="1608"/>
      <c r="F752" s="701"/>
      <c r="G752" s="701"/>
      <c r="H752" s="701"/>
      <c r="I752" s="701"/>
      <c r="J752" s="701"/>
      <c r="K752" s="690"/>
      <c r="L752" s="701"/>
      <c r="M752" s="701"/>
      <c r="N752" s="701"/>
      <c r="O752" s="701"/>
      <c r="P752" s="701"/>
      <c r="Q752" s="701"/>
      <c r="R752" s="701"/>
      <c r="S752" s="701"/>
      <c r="T752" s="701"/>
      <c r="U752" s="701"/>
      <c r="V752" s="701"/>
      <c r="W752" s="701"/>
      <c r="X752" s="701"/>
      <c r="Y752" s="701"/>
      <c r="Z752" s="701"/>
    </row>
    <row r="753">
      <c r="A753" s="701"/>
      <c r="B753" s="701"/>
      <c r="C753" s="690"/>
      <c r="D753" s="701"/>
      <c r="E753" s="1608"/>
      <c r="F753" s="701"/>
      <c r="G753" s="701"/>
      <c r="H753" s="701"/>
      <c r="I753" s="701"/>
      <c r="J753" s="701"/>
      <c r="K753" s="690"/>
      <c r="L753" s="701"/>
      <c r="M753" s="701"/>
      <c r="N753" s="701"/>
      <c r="O753" s="701"/>
      <c r="P753" s="701"/>
      <c r="Q753" s="701"/>
      <c r="R753" s="701"/>
      <c r="S753" s="701"/>
      <c r="T753" s="701"/>
      <c r="U753" s="701"/>
      <c r="V753" s="701"/>
      <c r="W753" s="701"/>
      <c r="X753" s="701"/>
      <c r="Y753" s="701"/>
      <c r="Z753" s="701"/>
    </row>
    <row r="754">
      <c r="A754" s="701"/>
      <c r="B754" s="701"/>
      <c r="C754" s="690"/>
      <c r="D754" s="701"/>
      <c r="E754" s="1608"/>
      <c r="F754" s="701"/>
      <c r="G754" s="701"/>
      <c r="H754" s="701"/>
      <c r="I754" s="701"/>
      <c r="J754" s="701"/>
      <c r="K754" s="690"/>
      <c r="L754" s="701"/>
      <c r="M754" s="701"/>
      <c r="N754" s="701"/>
      <c r="O754" s="701"/>
      <c r="P754" s="701"/>
      <c r="Q754" s="701"/>
      <c r="R754" s="701"/>
      <c r="S754" s="701"/>
      <c r="T754" s="701"/>
      <c r="U754" s="701"/>
      <c r="V754" s="701"/>
      <c r="W754" s="701"/>
      <c r="X754" s="701"/>
      <c r="Y754" s="701"/>
      <c r="Z754" s="701"/>
    </row>
    <row r="755">
      <c r="A755" s="701"/>
      <c r="B755" s="701"/>
      <c r="C755" s="690"/>
      <c r="D755" s="701"/>
      <c r="E755" s="1608"/>
      <c r="F755" s="701"/>
      <c r="G755" s="701"/>
      <c r="H755" s="701"/>
      <c r="I755" s="701"/>
      <c r="J755" s="701"/>
      <c r="K755" s="690"/>
      <c r="L755" s="701"/>
      <c r="M755" s="701"/>
      <c r="N755" s="701"/>
      <c r="O755" s="701"/>
      <c r="P755" s="701"/>
      <c r="Q755" s="701"/>
      <c r="R755" s="701"/>
      <c r="S755" s="701"/>
      <c r="T755" s="701"/>
      <c r="U755" s="701"/>
      <c r="V755" s="701"/>
      <c r="W755" s="701"/>
      <c r="X755" s="701"/>
      <c r="Y755" s="701"/>
      <c r="Z755" s="701"/>
    </row>
    <row r="756">
      <c r="A756" s="701"/>
      <c r="B756" s="701"/>
      <c r="C756" s="690"/>
      <c r="D756" s="701"/>
      <c r="E756" s="1608"/>
      <c r="F756" s="701"/>
      <c r="G756" s="701"/>
      <c r="H756" s="701"/>
      <c r="I756" s="701"/>
      <c r="J756" s="701"/>
      <c r="K756" s="690"/>
      <c r="L756" s="701"/>
      <c r="M756" s="701"/>
      <c r="N756" s="701"/>
      <c r="O756" s="701"/>
      <c r="P756" s="701"/>
      <c r="Q756" s="701"/>
      <c r="R756" s="701"/>
      <c r="S756" s="701"/>
      <c r="T756" s="701"/>
      <c r="U756" s="701"/>
      <c r="V756" s="701"/>
      <c r="W756" s="701"/>
      <c r="X756" s="701"/>
      <c r="Y756" s="701"/>
      <c r="Z756" s="701"/>
    </row>
    <row r="757">
      <c r="A757" s="701"/>
      <c r="B757" s="701"/>
      <c r="C757" s="690"/>
      <c r="D757" s="701"/>
      <c r="E757" s="1608"/>
      <c r="F757" s="701"/>
      <c r="G757" s="701"/>
      <c r="H757" s="701"/>
      <c r="I757" s="701"/>
      <c r="J757" s="701"/>
      <c r="K757" s="690"/>
      <c r="L757" s="701"/>
      <c r="M757" s="701"/>
      <c r="N757" s="701"/>
      <c r="O757" s="701"/>
      <c r="P757" s="701"/>
      <c r="Q757" s="701"/>
      <c r="R757" s="701"/>
      <c r="S757" s="701"/>
      <c r="T757" s="701"/>
      <c r="U757" s="701"/>
      <c r="V757" s="701"/>
      <c r="W757" s="701"/>
      <c r="X757" s="701"/>
      <c r="Y757" s="701"/>
      <c r="Z757" s="701"/>
    </row>
    <row r="758">
      <c r="A758" s="701"/>
      <c r="B758" s="701"/>
      <c r="C758" s="690"/>
      <c r="D758" s="701"/>
      <c r="E758" s="1608"/>
      <c r="F758" s="701"/>
      <c r="G758" s="701"/>
      <c r="H758" s="701"/>
      <c r="I758" s="701"/>
      <c r="J758" s="701"/>
      <c r="K758" s="690"/>
      <c r="L758" s="701"/>
      <c r="M758" s="701"/>
      <c r="N758" s="701"/>
      <c r="O758" s="701"/>
      <c r="P758" s="701"/>
      <c r="Q758" s="701"/>
      <c r="R758" s="701"/>
      <c r="S758" s="701"/>
      <c r="T758" s="701"/>
      <c r="U758" s="701"/>
      <c r="V758" s="701"/>
      <c r="W758" s="701"/>
      <c r="X758" s="701"/>
      <c r="Y758" s="701"/>
      <c r="Z758" s="701"/>
    </row>
    <row r="759">
      <c r="A759" s="701"/>
      <c r="B759" s="701"/>
      <c r="C759" s="690"/>
      <c r="D759" s="701"/>
      <c r="E759" s="1608"/>
      <c r="F759" s="701"/>
      <c r="G759" s="701"/>
      <c r="H759" s="701"/>
      <c r="I759" s="701"/>
      <c r="J759" s="701"/>
      <c r="K759" s="690"/>
      <c r="L759" s="701"/>
      <c r="M759" s="701"/>
      <c r="N759" s="701"/>
      <c r="O759" s="701"/>
      <c r="P759" s="701"/>
      <c r="Q759" s="701"/>
      <c r="R759" s="701"/>
      <c r="S759" s="701"/>
      <c r="T759" s="701"/>
      <c r="U759" s="701"/>
      <c r="V759" s="701"/>
      <c r="W759" s="701"/>
      <c r="X759" s="701"/>
      <c r="Y759" s="701"/>
      <c r="Z759" s="701"/>
    </row>
    <row r="760">
      <c r="A760" s="701"/>
      <c r="B760" s="701"/>
      <c r="C760" s="690"/>
      <c r="D760" s="701"/>
      <c r="E760" s="1608"/>
      <c r="F760" s="701"/>
      <c r="G760" s="701"/>
      <c r="H760" s="701"/>
      <c r="I760" s="701"/>
      <c r="J760" s="701"/>
      <c r="K760" s="690"/>
      <c r="L760" s="701"/>
      <c r="M760" s="701"/>
      <c r="N760" s="701"/>
      <c r="O760" s="701"/>
      <c r="P760" s="701"/>
      <c r="Q760" s="701"/>
      <c r="R760" s="701"/>
      <c r="S760" s="701"/>
      <c r="T760" s="701"/>
      <c r="U760" s="701"/>
      <c r="V760" s="701"/>
      <c r="W760" s="701"/>
      <c r="X760" s="701"/>
      <c r="Y760" s="701"/>
      <c r="Z760" s="701"/>
    </row>
    <row r="761">
      <c r="A761" s="701"/>
      <c r="B761" s="701"/>
      <c r="C761" s="690"/>
      <c r="D761" s="701"/>
      <c r="E761" s="1608"/>
      <c r="F761" s="701"/>
      <c r="G761" s="701"/>
      <c r="H761" s="701"/>
      <c r="I761" s="701"/>
      <c r="J761" s="701"/>
      <c r="K761" s="690"/>
      <c r="L761" s="701"/>
      <c r="M761" s="701"/>
      <c r="N761" s="701"/>
      <c r="O761" s="701"/>
      <c r="P761" s="701"/>
      <c r="Q761" s="701"/>
      <c r="R761" s="701"/>
      <c r="S761" s="701"/>
      <c r="T761" s="701"/>
      <c r="U761" s="701"/>
      <c r="V761" s="701"/>
      <c r="W761" s="701"/>
      <c r="X761" s="701"/>
      <c r="Y761" s="701"/>
      <c r="Z761" s="701"/>
    </row>
    <row r="762">
      <c r="A762" s="701"/>
      <c r="B762" s="701"/>
      <c r="C762" s="690"/>
      <c r="D762" s="701"/>
      <c r="E762" s="1608"/>
      <c r="F762" s="701"/>
      <c r="G762" s="701"/>
      <c r="H762" s="701"/>
      <c r="I762" s="701"/>
      <c r="J762" s="701"/>
      <c r="K762" s="690"/>
      <c r="L762" s="701"/>
      <c r="M762" s="701"/>
      <c r="N762" s="701"/>
      <c r="O762" s="701"/>
      <c r="P762" s="701"/>
      <c r="Q762" s="701"/>
      <c r="R762" s="701"/>
      <c r="S762" s="701"/>
      <c r="T762" s="701"/>
      <c r="U762" s="701"/>
      <c r="V762" s="701"/>
      <c r="W762" s="701"/>
      <c r="X762" s="701"/>
      <c r="Y762" s="701"/>
      <c r="Z762" s="701"/>
    </row>
    <row r="763">
      <c r="A763" s="701"/>
      <c r="B763" s="701"/>
      <c r="C763" s="690"/>
      <c r="D763" s="701"/>
      <c r="E763" s="1608"/>
      <c r="F763" s="701"/>
      <c r="G763" s="701"/>
      <c r="H763" s="701"/>
      <c r="I763" s="701"/>
      <c r="J763" s="701"/>
      <c r="K763" s="690"/>
      <c r="L763" s="701"/>
      <c r="M763" s="701"/>
      <c r="N763" s="701"/>
      <c r="O763" s="701"/>
      <c r="P763" s="701"/>
      <c r="Q763" s="701"/>
      <c r="R763" s="701"/>
      <c r="S763" s="701"/>
      <c r="T763" s="701"/>
      <c r="U763" s="701"/>
      <c r="V763" s="701"/>
      <c r="W763" s="701"/>
      <c r="X763" s="701"/>
      <c r="Y763" s="701"/>
      <c r="Z763" s="701"/>
    </row>
    <row r="764">
      <c r="A764" s="701"/>
      <c r="B764" s="701"/>
      <c r="C764" s="690"/>
      <c r="D764" s="701"/>
      <c r="E764" s="1608"/>
      <c r="F764" s="701"/>
      <c r="G764" s="701"/>
      <c r="H764" s="701"/>
      <c r="I764" s="701"/>
      <c r="J764" s="701"/>
      <c r="K764" s="690"/>
      <c r="L764" s="701"/>
      <c r="M764" s="701"/>
      <c r="N764" s="701"/>
      <c r="O764" s="701"/>
      <c r="P764" s="701"/>
      <c r="Q764" s="701"/>
      <c r="R764" s="701"/>
      <c r="S764" s="701"/>
      <c r="T764" s="701"/>
      <c r="U764" s="701"/>
      <c r="V764" s="701"/>
      <c r="W764" s="701"/>
      <c r="X764" s="701"/>
      <c r="Y764" s="701"/>
      <c r="Z764" s="701"/>
    </row>
    <row r="765">
      <c r="A765" s="701"/>
      <c r="B765" s="701"/>
      <c r="C765" s="690"/>
      <c r="D765" s="701"/>
      <c r="E765" s="1608"/>
      <c r="F765" s="701"/>
      <c r="G765" s="701"/>
      <c r="H765" s="701"/>
      <c r="I765" s="701"/>
      <c r="J765" s="701"/>
      <c r="K765" s="690"/>
      <c r="L765" s="701"/>
      <c r="M765" s="701"/>
      <c r="N765" s="701"/>
      <c r="O765" s="701"/>
      <c r="P765" s="701"/>
      <c r="Q765" s="701"/>
      <c r="R765" s="701"/>
      <c r="S765" s="701"/>
      <c r="T765" s="701"/>
      <c r="U765" s="701"/>
      <c r="V765" s="701"/>
      <c r="W765" s="701"/>
      <c r="X765" s="701"/>
      <c r="Y765" s="701"/>
      <c r="Z765" s="701"/>
    </row>
    <row r="766">
      <c r="A766" s="701"/>
      <c r="B766" s="701"/>
      <c r="C766" s="690"/>
      <c r="D766" s="701"/>
      <c r="E766" s="1608"/>
      <c r="F766" s="701"/>
      <c r="G766" s="701"/>
      <c r="H766" s="701"/>
      <c r="I766" s="701"/>
      <c r="J766" s="701"/>
      <c r="K766" s="690"/>
      <c r="L766" s="701"/>
      <c r="M766" s="701"/>
      <c r="N766" s="701"/>
      <c r="O766" s="701"/>
      <c r="P766" s="701"/>
      <c r="Q766" s="701"/>
      <c r="R766" s="701"/>
      <c r="S766" s="701"/>
      <c r="T766" s="701"/>
      <c r="U766" s="701"/>
      <c r="V766" s="701"/>
      <c r="W766" s="701"/>
      <c r="X766" s="701"/>
      <c r="Y766" s="701"/>
      <c r="Z766" s="701"/>
    </row>
    <row r="767">
      <c r="A767" s="701"/>
      <c r="B767" s="701"/>
      <c r="C767" s="690"/>
      <c r="D767" s="701"/>
      <c r="E767" s="1608"/>
      <c r="F767" s="701"/>
      <c r="G767" s="701"/>
      <c r="H767" s="701"/>
      <c r="I767" s="701"/>
      <c r="J767" s="701"/>
      <c r="K767" s="690"/>
      <c r="L767" s="701"/>
      <c r="M767" s="701"/>
      <c r="N767" s="701"/>
      <c r="O767" s="701"/>
      <c r="P767" s="701"/>
      <c r="Q767" s="701"/>
      <c r="R767" s="701"/>
      <c r="S767" s="701"/>
      <c r="T767" s="701"/>
      <c r="U767" s="701"/>
      <c r="V767" s="701"/>
      <c r="W767" s="701"/>
      <c r="X767" s="701"/>
      <c r="Y767" s="701"/>
      <c r="Z767" s="701"/>
    </row>
    <row r="768">
      <c r="A768" s="701"/>
      <c r="B768" s="701"/>
      <c r="C768" s="690"/>
      <c r="D768" s="701"/>
      <c r="E768" s="1608"/>
      <c r="F768" s="701"/>
      <c r="G768" s="701"/>
      <c r="H768" s="701"/>
      <c r="I768" s="701"/>
      <c r="J768" s="701"/>
      <c r="K768" s="690"/>
      <c r="L768" s="701"/>
      <c r="M768" s="701"/>
      <c r="N768" s="701"/>
      <c r="O768" s="701"/>
      <c r="P768" s="701"/>
      <c r="Q768" s="701"/>
      <c r="R768" s="701"/>
      <c r="S768" s="701"/>
      <c r="T768" s="701"/>
      <c r="U768" s="701"/>
      <c r="V768" s="701"/>
      <c r="W768" s="701"/>
      <c r="X768" s="701"/>
      <c r="Y768" s="701"/>
      <c r="Z768" s="701"/>
    </row>
    <row r="769">
      <c r="A769" s="701"/>
      <c r="B769" s="701"/>
      <c r="C769" s="690"/>
      <c r="D769" s="701"/>
      <c r="E769" s="1608"/>
      <c r="F769" s="701"/>
      <c r="G769" s="701"/>
      <c r="H769" s="701"/>
      <c r="I769" s="701"/>
      <c r="J769" s="701"/>
      <c r="K769" s="690"/>
      <c r="L769" s="701"/>
      <c r="M769" s="701"/>
      <c r="N769" s="701"/>
      <c r="O769" s="701"/>
      <c r="P769" s="701"/>
      <c r="Q769" s="701"/>
      <c r="R769" s="701"/>
      <c r="S769" s="701"/>
      <c r="T769" s="701"/>
      <c r="U769" s="701"/>
      <c r="V769" s="701"/>
      <c r="W769" s="701"/>
      <c r="X769" s="701"/>
      <c r="Y769" s="701"/>
      <c r="Z769" s="701"/>
    </row>
    <row r="770">
      <c r="A770" s="701"/>
      <c r="B770" s="701"/>
      <c r="C770" s="690"/>
      <c r="D770" s="701"/>
      <c r="E770" s="1608"/>
      <c r="F770" s="701"/>
      <c r="G770" s="701"/>
      <c r="H770" s="701"/>
      <c r="I770" s="701"/>
      <c r="J770" s="701"/>
      <c r="K770" s="690"/>
      <c r="L770" s="701"/>
      <c r="M770" s="701"/>
      <c r="N770" s="701"/>
      <c r="O770" s="701"/>
      <c r="P770" s="701"/>
      <c r="Q770" s="701"/>
      <c r="R770" s="701"/>
      <c r="S770" s="701"/>
      <c r="T770" s="701"/>
      <c r="U770" s="701"/>
      <c r="V770" s="701"/>
      <c r="W770" s="701"/>
      <c r="X770" s="701"/>
      <c r="Y770" s="701"/>
      <c r="Z770" s="701"/>
    </row>
    <row r="771">
      <c r="A771" s="701"/>
      <c r="B771" s="701"/>
      <c r="C771" s="690"/>
      <c r="D771" s="701"/>
      <c r="E771" s="1608"/>
      <c r="F771" s="701"/>
      <c r="G771" s="701"/>
      <c r="H771" s="701"/>
      <c r="I771" s="701"/>
      <c r="J771" s="701"/>
      <c r="K771" s="690"/>
      <c r="L771" s="701"/>
      <c r="M771" s="701"/>
      <c r="N771" s="701"/>
      <c r="O771" s="701"/>
      <c r="P771" s="701"/>
      <c r="Q771" s="701"/>
      <c r="R771" s="701"/>
      <c r="S771" s="701"/>
      <c r="T771" s="701"/>
      <c r="U771" s="701"/>
      <c r="V771" s="701"/>
      <c r="W771" s="701"/>
      <c r="X771" s="701"/>
      <c r="Y771" s="701"/>
      <c r="Z771" s="701"/>
    </row>
    <row r="772">
      <c r="A772" s="701"/>
      <c r="B772" s="701"/>
      <c r="C772" s="690"/>
      <c r="D772" s="701"/>
      <c r="E772" s="1608"/>
      <c r="F772" s="701"/>
      <c r="G772" s="701"/>
      <c r="H772" s="701"/>
      <c r="I772" s="701"/>
      <c r="J772" s="701"/>
      <c r="K772" s="690"/>
      <c r="L772" s="701"/>
      <c r="M772" s="701"/>
      <c r="N772" s="701"/>
      <c r="O772" s="701"/>
      <c r="P772" s="701"/>
      <c r="Q772" s="701"/>
      <c r="R772" s="701"/>
      <c r="S772" s="701"/>
      <c r="T772" s="701"/>
      <c r="U772" s="701"/>
      <c r="V772" s="701"/>
      <c r="W772" s="701"/>
      <c r="X772" s="701"/>
      <c r="Y772" s="701"/>
      <c r="Z772" s="701"/>
    </row>
    <row r="773">
      <c r="A773" s="701"/>
      <c r="B773" s="701"/>
      <c r="C773" s="690"/>
      <c r="D773" s="701"/>
      <c r="E773" s="1608"/>
      <c r="F773" s="701"/>
      <c r="G773" s="701"/>
      <c r="H773" s="701"/>
      <c r="I773" s="701"/>
      <c r="J773" s="701"/>
      <c r="K773" s="690"/>
      <c r="L773" s="701"/>
      <c r="M773" s="701"/>
      <c r="N773" s="701"/>
      <c r="O773" s="701"/>
      <c r="P773" s="701"/>
      <c r="Q773" s="701"/>
      <c r="R773" s="701"/>
      <c r="S773" s="701"/>
      <c r="T773" s="701"/>
      <c r="U773" s="701"/>
      <c r="V773" s="701"/>
      <c r="W773" s="701"/>
      <c r="X773" s="701"/>
      <c r="Y773" s="701"/>
      <c r="Z773" s="701"/>
    </row>
    <row r="774">
      <c r="A774" s="701"/>
      <c r="B774" s="701"/>
      <c r="C774" s="690"/>
      <c r="D774" s="701"/>
      <c r="E774" s="1608"/>
      <c r="F774" s="701"/>
      <c r="G774" s="701"/>
      <c r="H774" s="701"/>
      <c r="I774" s="701"/>
      <c r="J774" s="701"/>
      <c r="K774" s="690"/>
      <c r="L774" s="701"/>
      <c r="M774" s="701"/>
      <c r="N774" s="701"/>
      <c r="O774" s="701"/>
      <c r="P774" s="701"/>
      <c r="Q774" s="701"/>
      <c r="R774" s="701"/>
      <c r="S774" s="701"/>
      <c r="T774" s="701"/>
      <c r="U774" s="701"/>
      <c r="V774" s="701"/>
      <c r="W774" s="701"/>
      <c r="X774" s="701"/>
      <c r="Y774" s="701"/>
      <c r="Z774" s="701"/>
    </row>
    <row r="775">
      <c r="A775" s="701"/>
      <c r="B775" s="701"/>
      <c r="C775" s="690"/>
      <c r="D775" s="701"/>
      <c r="E775" s="1608"/>
      <c r="F775" s="701"/>
      <c r="G775" s="701"/>
      <c r="H775" s="701"/>
      <c r="I775" s="701"/>
      <c r="J775" s="701"/>
      <c r="K775" s="690"/>
      <c r="L775" s="701"/>
      <c r="M775" s="701"/>
      <c r="N775" s="701"/>
      <c r="O775" s="701"/>
      <c r="P775" s="701"/>
      <c r="Q775" s="701"/>
      <c r="R775" s="701"/>
      <c r="S775" s="701"/>
      <c r="T775" s="701"/>
      <c r="U775" s="701"/>
      <c r="V775" s="701"/>
      <c r="W775" s="701"/>
      <c r="X775" s="701"/>
      <c r="Y775" s="701"/>
      <c r="Z775" s="701"/>
    </row>
    <row r="776">
      <c r="A776" s="701"/>
      <c r="B776" s="701"/>
      <c r="C776" s="690"/>
      <c r="D776" s="701"/>
      <c r="E776" s="1608"/>
      <c r="F776" s="701"/>
      <c r="G776" s="701"/>
      <c r="H776" s="701"/>
      <c r="I776" s="701"/>
      <c r="J776" s="701"/>
      <c r="K776" s="690"/>
      <c r="L776" s="701"/>
      <c r="M776" s="701"/>
      <c r="N776" s="701"/>
      <c r="O776" s="701"/>
      <c r="P776" s="701"/>
      <c r="Q776" s="701"/>
      <c r="R776" s="701"/>
      <c r="S776" s="701"/>
      <c r="T776" s="701"/>
      <c r="U776" s="701"/>
      <c r="V776" s="701"/>
      <c r="W776" s="701"/>
      <c r="X776" s="701"/>
      <c r="Y776" s="701"/>
      <c r="Z776" s="701"/>
    </row>
    <row r="777">
      <c r="A777" s="701"/>
      <c r="B777" s="701"/>
      <c r="C777" s="690"/>
      <c r="D777" s="701"/>
      <c r="E777" s="1608"/>
      <c r="F777" s="701"/>
      <c r="G777" s="701"/>
      <c r="H777" s="701"/>
      <c r="I777" s="701"/>
      <c r="J777" s="701"/>
      <c r="K777" s="690"/>
      <c r="L777" s="701"/>
      <c r="M777" s="701"/>
      <c r="N777" s="701"/>
      <c r="O777" s="701"/>
      <c r="P777" s="701"/>
      <c r="Q777" s="701"/>
      <c r="R777" s="701"/>
      <c r="S777" s="701"/>
      <c r="T777" s="701"/>
      <c r="U777" s="701"/>
      <c r="V777" s="701"/>
      <c r="W777" s="701"/>
      <c r="X777" s="701"/>
      <c r="Y777" s="701"/>
      <c r="Z777" s="701"/>
    </row>
    <row r="778">
      <c r="A778" s="701"/>
      <c r="B778" s="701"/>
      <c r="C778" s="690"/>
      <c r="D778" s="701"/>
      <c r="E778" s="1608"/>
      <c r="F778" s="701"/>
      <c r="G778" s="701"/>
      <c r="H778" s="701"/>
      <c r="I778" s="701"/>
      <c r="J778" s="701"/>
      <c r="K778" s="690"/>
      <c r="L778" s="701"/>
      <c r="M778" s="701"/>
      <c r="N778" s="701"/>
      <c r="O778" s="701"/>
      <c r="P778" s="701"/>
      <c r="Q778" s="701"/>
      <c r="R778" s="701"/>
      <c r="S778" s="701"/>
      <c r="T778" s="701"/>
      <c r="U778" s="701"/>
      <c r="V778" s="701"/>
      <c r="W778" s="701"/>
      <c r="X778" s="701"/>
      <c r="Y778" s="701"/>
      <c r="Z778" s="701"/>
    </row>
    <row r="779">
      <c r="A779" s="701"/>
      <c r="B779" s="701"/>
      <c r="C779" s="690"/>
      <c r="D779" s="701"/>
      <c r="E779" s="1608"/>
      <c r="F779" s="701"/>
      <c r="G779" s="701"/>
      <c r="H779" s="701"/>
      <c r="I779" s="701"/>
      <c r="J779" s="701"/>
      <c r="K779" s="690"/>
      <c r="L779" s="701"/>
      <c r="M779" s="701"/>
      <c r="N779" s="701"/>
      <c r="O779" s="701"/>
      <c r="P779" s="701"/>
      <c r="Q779" s="701"/>
      <c r="R779" s="701"/>
      <c r="S779" s="701"/>
      <c r="T779" s="701"/>
      <c r="U779" s="701"/>
      <c r="V779" s="701"/>
      <c r="W779" s="701"/>
      <c r="X779" s="701"/>
      <c r="Y779" s="701"/>
      <c r="Z779" s="701"/>
    </row>
    <row r="780">
      <c r="A780" s="701"/>
      <c r="B780" s="701"/>
      <c r="C780" s="690"/>
      <c r="D780" s="701"/>
      <c r="E780" s="1608"/>
      <c r="F780" s="701"/>
      <c r="G780" s="701"/>
      <c r="H780" s="701"/>
      <c r="I780" s="701"/>
      <c r="J780" s="701"/>
      <c r="K780" s="690"/>
      <c r="L780" s="701"/>
      <c r="M780" s="701"/>
      <c r="N780" s="701"/>
      <c r="O780" s="701"/>
      <c r="P780" s="701"/>
      <c r="Q780" s="701"/>
      <c r="R780" s="701"/>
      <c r="S780" s="701"/>
      <c r="T780" s="701"/>
      <c r="U780" s="701"/>
      <c r="V780" s="701"/>
      <c r="W780" s="701"/>
      <c r="X780" s="701"/>
      <c r="Y780" s="701"/>
      <c r="Z780" s="701"/>
    </row>
    <row r="781">
      <c r="A781" s="701"/>
      <c r="B781" s="701"/>
      <c r="C781" s="690"/>
      <c r="D781" s="701"/>
      <c r="E781" s="1608"/>
      <c r="F781" s="701"/>
      <c r="G781" s="701"/>
      <c r="H781" s="701"/>
      <c r="I781" s="701"/>
      <c r="J781" s="701"/>
      <c r="K781" s="690"/>
      <c r="L781" s="701"/>
      <c r="M781" s="701"/>
      <c r="N781" s="701"/>
      <c r="O781" s="701"/>
      <c r="P781" s="701"/>
      <c r="Q781" s="701"/>
      <c r="R781" s="701"/>
      <c r="S781" s="701"/>
      <c r="T781" s="701"/>
      <c r="U781" s="701"/>
      <c r="V781" s="701"/>
      <c r="W781" s="701"/>
      <c r="X781" s="701"/>
      <c r="Y781" s="701"/>
      <c r="Z781" s="701"/>
    </row>
    <row r="782">
      <c r="A782" s="701"/>
      <c r="B782" s="701"/>
      <c r="C782" s="690"/>
      <c r="D782" s="701"/>
      <c r="E782" s="1608"/>
      <c r="F782" s="701"/>
      <c r="G782" s="701"/>
      <c r="H782" s="701"/>
      <c r="I782" s="701"/>
      <c r="J782" s="701"/>
      <c r="K782" s="690"/>
      <c r="L782" s="701"/>
      <c r="M782" s="701"/>
      <c r="N782" s="701"/>
      <c r="O782" s="701"/>
      <c r="P782" s="701"/>
      <c r="Q782" s="701"/>
      <c r="R782" s="701"/>
      <c r="S782" s="701"/>
      <c r="T782" s="701"/>
      <c r="U782" s="701"/>
      <c r="V782" s="701"/>
      <c r="W782" s="701"/>
      <c r="X782" s="701"/>
      <c r="Y782" s="701"/>
      <c r="Z782" s="701"/>
    </row>
    <row r="783">
      <c r="A783" s="701"/>
      <c r="B783" s="701"/>
      <c r="C783" s="690"/>
      <c r="D783" s="701"/>
      <c r="E783" s="1608"/>
      <c r="F783" s="701"/>
      <c r="G783" s="701"/>
      <c r="H783" s="701"/>
      <c r="I783" s="701"/>
      <c r="J783" s="701"/>
      <c r="K783" s="690"/>
      <c r="L783" s="701"/>
      <c r="M783" s="701"/>
      <c r="N783" s="701"/>
      <c r="O783" s="701"/>
      <c r="P783" s="701"/>
      <c r="Q783" s="701"/>
      <c r="R783" s="701"/>
      <c r="S783" s="701"/>
      <c r="T783" s="701"/>
      <c r="U783" s="701"/>
      <c r="V783" s="701"/>
      <c r="W783" s="701"/>
      <c r="X783" s="701"/>
      <c r="Y783" s="701"/>
      <c r="Z783" s="701"/>
    </row>
    <row r="784">
      <c r="A784" s="701"/>
      <c r="B784" s="701"/>
      <c r="C784" s="690"/>
      <c r="D784" s="701"/>
      <c r="E784" s="1608"/>
      <c r="F784" s="701"/>
      <c r="G784" s="701"/>
      <c r="H784" s="701"/>
      <c r="I784" s="701"/>
      <c r="J784" s="701"/>
      <c r="K784" s="690"/>
      <c r="L784" s="701"/>
      <c r="M784" s="701"/>
      <c r="N784" s="701"/>
      <c r="O784" s="701"/>
      <c r="P784" s="701"/>
      <c r="Q784" s="701"/>
      <c r="R784" s="701"/>
      <c r="S784" s="701"/>
      <c r="T784" s="701"/>
      <c r="U784" s="701"/>
      <c r="V784" s="701"/>
      <c r="W784" s="701"/>
      <c r="X784" s="701"/>
      <c r="Y784" s="701"/>
      <c r="Z784" s="701"/>
    </row>
    <row r="785">
      <c r="A785" s="701"/>
      <c r="B785" s="701"/>
      <c r="C785" s="690"/>
      <c r="D785" s="701"/>
      <c r="E785" s="1608"/>
      <c r="F785" s="701"/>
      <c r="G785" s="701"/>
      <c r="H785" s="701"/>
      <c r="I785" s="701"/>
      <c r="J785" s="701"/>
      <c r="K785" s="690"/>
      <c r="L785" s="701"/>
      <c r="M785" s="701"/>
      <c r="N785" s="701"/>
      <c r="O785" s="701"/>
      <c r="P785" s="701"/>
      <c r="Q785" s="701"/>
      <c r="R785" s="701"/>
      <c r="S785" s="701"/>
      <c r="T785" s="701"/>
      <c r="U785" s="701"/>
      <c r="V785" s="701"/>
      <c r="W785" s="701"/>
      <c r="X785" s="701"/>
      <c r="Y785" s="701"/>
      <c r="Z785" s="701"/>
    </row>
    <row r="786">
      <c r="A786" s="701"/>
      <c r="B786" s="701"/>
      <c r="C786" s="690"/>
      <c r="D786" s="701"/>
      <c r="E786" s="1608"/>
      <c r="F786" s="701"/>
      <c r="G786" s="701"/>
      <c r="H786" s="701"/>
      <c r="I786" s="701"/>
      <c r="J786" s="701"/>
      <c r="K786" s="690"/>
      <c r="L786" s="701"/>
      <c r="M786" s="701"/>
      <c r="N786" s="701"/>
      <c r="O786" s="701"/>
      <c r="P786" s="701"/>
      <c r="Q786" s="701"/>
      <c r="R786" s="701"/>
      <c r="S786" s="701"/>
      <c r="T786" s="701"/>
      <c r="U786" s="701"/>
      <c r="V786" s="701"/>
      <c r="W786" s="701"/>
      <c r="X786" s="701"/>
      <c r="Y786" s="701"/>
      <c r="Z786" s="701"/>
    </row>
    <row r="787">
      <c r="A787" s="701"/>
      <c r="B787" s="701"/>
      <c r="C787" s="690"/>
      <c r="D787" s="701"/>
      <c r="E787" s="1608"/>
      <c r="F787" s="701"/>
      <c r="G787" s="701"/>
      <c r="H787" s="701"/>
      <c r="I787" s="701"/>
      <c r="J787" s="701"/>
      <c r="K787" s="690"/>
      <c r="L787" s="701"/>
      <c r="M787" s="701"/>
      <c r="N787" s="701"/>
      <c r="O787" s="701"/>
      <c r="P787" s="701"/>
      <c r="Q787" s="701"/>
      <c r="R787" s="701"/>
      <c r="S787" s="701"/>
      <c r="T787" s="701"/>
      <c r="U787" s="701"/>
      <c r="V787" s="701"/>
      <c r="W787" s="701"/>
      <c r="X787" s="701"/>
      <c r="Y787" s="701"/>
      <c r="Z787" s="701"/>
    </row>
    <row r="788">
      <c r="A788" s="701"/>
      <c r="B788" s="701"/>
      <c r="C788" s="690"/>
      <c r="D788" s="701"/>
      <c r="E788" s="1608"/>
      <c r="F788" s="701"/>
      <c r="G788" s="701"/>
      <c r="H788" s="701"/>
      <c r="I788" s="701"/>
      <c r="J788" s="701"/>
      <c r="K788" s="690"/>
      <c r="L788" s="701"/>
      <c r="M788" s="701"/>
      <c r="N788" s="701"/>
      <c r="O788" s="701"/>
      <c r="P788" s="701"/>
      <c r="Q788" s="701"/>
      <c r="R788" s="701"/>
      <c r="S788" s="701"/>
      <c r="T788" s="701"/>
      <c r="U788" s="701"/>
      <c r="V788" s="701"/>
      <c r="W788" s="701"/>
      <c r="X788" s="701"/>
      <c r="Y788" s="701"/>
      <c r="Z788" s="701"/>
    </row>
    <row r="789">
      <c r="A789" s="701"/>
      <c r="B789" s="701"/>
      <c r="C789" s="690"/>
      <c r="D789" s="701"/>
      <c r="E789" s="1608"/>
      <c r="F789" s="701"/>
      <c r="G789" s="701"/>
      <c r="H789" s="701"/>
      <c r="I789" s="701"/>
      <c r="J789" s="701"/>
      <c r="K789" s="690"/>
      <c r="L789" s="701"/>
      <c r="M789" s="701"/>
      <c r="N789" s="701"/>
      <c r="O789" s="701"/>
      <c r="P789" s="701"/>
      <c r="Q789" s="701"/>
      <c r="R789" s="701"/>
      <c r="S789" s="701"/>
      <c r="T789" s="701"/>
      <c r="U789" s="701"/>
      <c r="V789" s="701"/>
      <c r="W789" s="701"/>
      <c r="X789" s="701"/>
      <c r="Y789" s="701"/>
      <c r="Z789" s="701"/>
    </row>
    <row r="790">
      <c r="A790" s="701"/>
      <c r="B790" s="701"/>
      <c r="C790" s="690"/>
      <c r="D790" s="701"/>
      <c r="E790" s="1608"/>
      <c r="F790" s="701"/>
      <c r="G790" s="701"/>
      <c r="H790" s="701"/>
      <c r="I790" s="701"/>
      <c r="J790" s="701"/>
      <c r="K790" s="690"/>
      <c r="L790" s="701"/>
      <c r="M790" s="701"/>
      <c r="N790" s="701"/>
      <c r="O790" s="701"/>
      <c r="P790" s="701"/>
      <c r="Q790" s="701"/>
      <c r="R790" s="701"/>
      <c r="S790" s="701"/>
      <c r="T790" s="701"/>
      <c r="U790" s="701"/>
      <c r="V790" s="701"/>
      <c r="W790" s="701"/>
      <c r="X790" s="701"/>
      <c r="Y790" s="701"/>
      <c r="Z790" s="701"/>
    </row>
    <row r="791">
      <c r="A791" s="701"/>
      <c r="B791" s="701"/>
      <c r="C791" s="690"/>
      <c r="D791" s="701"/>
      <c r="E791" s="1608"/>
      <c r="F791" s="701"/>
      <c r="G791" s="701"/>
      <c r="H791" s="701"/>
      <c r="I791" s="701"/>
      <c r="J791" s="701"/>
      <c r="K791" s="690"/>
      <c r="L791" s="701"/>
      <c r="M791" s="701"/>
      <c r="N791" s="701"/>
      <c r="O791" s="701"/>
      <c r="P791" s="701"/>
      <c r="Q791" s="701"/>
      <c r="R791" s="701"/>
      <c r="S791" s="701"/>
      <c r="T791" s="701"/>
      <c r="U791" s="701"/>
      <c r="V791" s="701"/>
      <c r="W791" s="701"/>
      <c r="X791" s="701"/>
      <c r="Y791" s="701"/>
      <c r="Z791" s="701"/>
    </row>
    <row r="792">
      <c r="A792" s="701"/>
      <c r="B792" s="701"/>
      <c r="C792" s="690"/>
      <c r="D792" s="701"/>
      <c r="E792" s="1608"/>
      <c r="F792" s="701"/>
      <c r="G792" s="701"/>
      <c r="H792" s="701"/>
      <c r="I792" s="701"/>
      <c r="J792" s="701"/>
      <c r="K792" s="690"/>
      <c r="L792" s="701"/>
      <c r="M792" s="701"/>
      <c r="N792" s="701"/>
      <c r="O792" s="701"/>
      <c r="P792" s="701"/>
      <c r="Q792" s="701"/>
      <c r="R792" s="701"/>
      <c r="S792" s="701"/>
      <c r="T792" s="701"/>
      <c r="U792" s="701"/>
      <c r="V792" s="701"/>
      <c r="W792" s="701"/>
      <c r="X792" s="701"/>
      <c r="Y792" s="701"/>
      <c r="Z792" s="701"/>
    </row>
    <row r="793">
      <c r="A793" s="701"/>
      <c r="B793" s="701"/>
      <c r="C793" s="690"/>
      <c r="D793" s="701"/>
      <c r="E793" s="1608"/>
      <c r="F793" s="701"/>
      <c r="G793" s="701"/>
      <c r="H793" s="701"/>
      <c r="I793" s="701"/>
      <c r="J793" s="701"/>
      <c r="K793" s="690"/>
      <c r="L793" s="701"/>
      <c r="M793" s="701"/>
      <c r="N793" s="701"/>
      <c r="O793" s="701"/>
      <c r="P793" s="701"/>
      <c r="Q793" s="701"/>
      <c r="R793" s="701"/>
      <c r="S793" s="701"/>
      <c r="T793" s="701"/>
      <c r="U793" s="701"/>
      <c r="V793" s="701"/>
      <c r="W793" s="701"/>
      <c r="X793" s="701"/>
      <c r="Y793" s="701"/>
      <c r="Z793" s="701"/>
    </row>
    <row r="794">
      <c r="A794" s="701"/>
      <c r="B794" s="701"/>
      <c r="C794" s="690"/>
      <c r="D794" s="701"/>
      <c r="E794" s="1608"/>
      <c r="F794" s="701"/>
      <c r="G794" s="701"/>
      <c r="H794" s="701"/>
      <c r="I794" s="701"/>
      <c r="J794" s="701"/>
      <c r="K794" s="690"/>
      <c r="L794" s="701"/>
      <c r="M794" s="701"/>
      <c r="N794" s="701"/>
      <c r="O794" s="701"/>
      <c r="P794" s="701"/>
      <c r="Q794" s="701"/>
      <c r="R794" s="701"/>
      <c r="S794" s="701"/>
      <c r="T794" s="701"/>
      <c r="U794" s="701"/>
      <c r="V794" s="701"/>
      <c r="W794" s="701"/>
      <c r="X794" s="701"/>
      <c r="Y794" s="701"/>
      <c r="Z794" s="701"/>
    </row>
    <row r="795">
      <c r="A795" s="701"/>
      <c r="B795" s="701"/>
      <c r="C795" s="690"/>
      <c r="D795" s="701"/>
      <c r="E795" s="1608"/>
      <c r="F795" s="701"/>
      <c r="G795" s="701"/>
      <c r="H795" s="701"/>
      <c r="I795" s="701"/>
      <c r="J795" s="701"/>
      <c r="K795" s="690"/>
      <c r="L795" s="701"/>
      <c r="M795" s="701"/>
      <c r="N795" s="701"/>
      <c r="O795" s="701"/>
      <c r="P795" s="701"/>
      <c r="Q795" s="701"/>
      <c r="R795" s="701"/>
      <c r="S795" s="701"/>
      <c r="T795" s="701"/>
      <c r="U795" s="701"/>
      <c r="V795" s="701"/>
      <c r="W795" s="701"/>
      <c r="X795" s="701"/>
      <c r="Y795" s="701"/>
      <c r="Z795" s="701"/>
    </row>
    <row r="796">
      <c r="A796" s="701"/>
      <c r="B796" s="701"/>
      <c r="C796" s="690"/>
      <c r="D796" s="701"/>
      <c r="E796" s="1608"/>
      <c r="F796" s="701"/>
      <c r="G796" s="701"/>
      <c r="H796" s="701"/>
      <c r="I796" s="701"/>
      <c r="J796" s="701"/>
      <c r="K796" s="690"/>
      <c r="L796" s="701"/>
      <c r="M796" s="701"/>
      <c r="N796" s="701"/>
      <c r="O796" s="701"/>
      <c r="P796" s="701"/>
      <c r="Q796" s="701"/>
      <c r="R796" s="701"/>
      <c r="S796" s="701"/>
      <c r="T796" s="701"/>
      <c r="U796" s="701"/>
      <c r="V796" s="701"/>
      <c r="W796" s="701"/>
      <c r="X796" s="701"/>
      <c r="Y796" s="701"/>
      <c r="Z796" s="701"/>
    </row>
    <row r="797">
      <c r="A797" s="701"/>
      <c r="B797" s="701"/>
      <c r="C797" s="690"/>
      <c r="D797" s="701"/>
      <c r="E797" s="1608"/>
      <c r="F797" s="701"/>
      <c r="G797" s="701"/>
      <c r="H797" s="701"/>
      <c r="I797" s="701"/>
      <c r="J797" s="701"/>
      <c r="K797" s="690"/>
      <c r="L797" s="701"/>
      <c r="M797" s="701"/>
      <c r="N797" s="701"/>
      <c r="O797" s="701"/>
      <c r="P797" s="701"/>
      <c r="Q797" s="701"/>
      <c r="R797" s="701"/>
      <c r="S797" s="701"/>
      <c r="T797" s="701"/>
      <c r="U797" s="701"/>
      <c r="V797" s="701"/>
      <c r="W797" s="701"/>
      <c r="X797" s="701"/>
      <c r="Y797" s="701"/>
      <c r="Z797" s="701"/>
    </row>
    <row r="798">
      <c r="A798" s="701"/>
      <c r="B798" s="701"/>
      <c r="C798" s="690"/>
      <c r="D798" s="701"/>
      <c r="E798" s="1608"/>
      <c r="F798" s="701"/>
      <c r="G798" s="701"/>
      <c r="H798" s="701"/>
      <c r="I798" s="701"/>
      <c r="J798" s="701"/>
      <c r="K798" s="690"/>
      <c r="L798" s="701"/>
      <c r="M798" s="701"/>
      <c r="N798" s="701"/>
      <c r="O798" s="701"/>
      <c r="P798" s="701"/>
      <c r="Q798" s="701"/>
      <c r="R798" s="701"/>
      <c r="S798" s="701"/>
      <c r="T798" s="701"/>
      <c r="U798" s="701"/>
      <c r="V798" s="701"/>
      <c r="W798" s="701"/>
      <c r="X798" s="701"/>
      <c r="Y798" s="701"/>
      <c r="Z798" s="701"/>
    </row>
    <row r="799">
      <c r="A799" s="701"/>
      <c r="B799" s="701"/>
      <c r="C799" s="690"/>
      <c r="D799" s="701"/>
      <c r="E799" s="1608"/>
      <c r="F799" s="701"/>
      <c r="G799" s="701"/>
      <c r="H799" s="701"/>
      <c r="I799" s="701"/>
      <c r="J799" s="701"/>
      <c r="K799" s="690"/>
      <c r="L799" s="701"/>
      <c r="M799" s="701"/>
      <c r="N799" s="701"/>
      <c r="O799" s="701"/>
      <c r="P799" s="701"/>
      <c r="Q799" s="701"/>
      <c r="R799" s="701"/>
      <c r="S799" s="701"/>
      <c r="T799" s="701"/>
      <c r="U799" s="701"/>
      <c r="V799" s="701"/>
      <c r="W799" s="701"/>
      <c r="X799" s="701"/>
      <c r="Y799" s="701"/>
      <c r="Z799" s="701"/>
    </row>
    <row r="800">
      <c r="A800" s="701"/>
      <c r="B800" s="701"/>
      <c r="C800" s="690"/>
      <c r="D800" s="701"/>
      <c r="E800" s="1608"/>
      <c r="F800" s="701"/>
      <c r="G800" s="701"/>
      <c r="H800" s="701"/>
      <c r="I800" s="701"/>
      <c r="J800" s="701"/>
      <c r="K800" s="690"/>
      <c r="L800" s="701"/>
      <c r="M800" s="701"/>
      <c r="N800" s="701"/>
      <c r="O800" s="701"/>
      <c r="P800" s="701"/>
      <c r="Q800" s="701"/>
      <c r="R800" s="701"/>
      <c r="S800" s="701"/>
      <c r="T800" s="701"/>
      <c r="U800" s="701"/>
      <c r="V800" s="701"/>
      <c r="W800" s="701"/>
      <c r="X800" s="701"/>
      <c r="Y800" s="701"/>
      <c r="Z800" s="701"/>
    </row>
    <row r="801">
      <c r="A801" s="701"/>
      <c r="B801" s="701"/>
      <c r="C801" s="690"/>
      <c r="D801" s="701"/>
      <c r="E801" s="1608"/>
      <c r="F801" s="701"/>
      <c r="G801" s="701"/>
      <c r="H801" s="701"/>
      <c r="I801" s="701"/>
      <c r="J801" s="701"/>
      <c r="K801" s="690"/>
      <c r="L801" s="701"/>
      <c r="M801" s="701"/>
      <c r="N801" s="701"/>
      <c r="O801" s="701"/>
      <c r="P801" s="701"/>
      <c r="Q801" s="701"/>
      <c r="R801" s="701"/>
      <c r="S801" s="701"/>
      <c r="T801" s="701"/>
      <c r="U801" s="701"/>
      <c r="V801" s="701"/>
      <c r="W801" s="701"/>
      <c r="X801" s="701"/>
      <c r="Y801" s="701"/>
      <c r="Z801" s="701"/>
    </row>
    <row r="802">
      <c r="A802" s="701"/>
      <c r="B802" s="701"/>
      <c r="C802" s="690"/>
      <c r="D802" s="701"/>
      <c r="E802" s="1608"/>
      <c r="F802" s="701"/>
      <c r="G802" s="701"/>
      <c r="H802" s="701"/>
      <c r="I802" s="701"/>
      <c r="J802" s="701"/>
      <c r="K802" s="690"/>
      <c r="L802" s="701"/>
      <c r="M802" s="701"/>
      <c r="N802" s="701"/>
      <c r="O802" s="701"/>
      <c r="P802" s="701"/>
      <c r="Q802" s="701"/>
      <c r="R802" s="701"/>
      <c r="S802" s="701"/>
      <c r="T802" s="701"/>
      <c r="U802" s="701"/>
      <c r="V802" s="701"/>
      <c r="W802" s="701"/>
      <c r="X802" s="701"/>
      <c r="Y802" s="701"/>
      <c r="Z802" s="701"/>
    </row>
    <row r="803">
      <c r="A803" s="701"/>
      <c r="B803" s="701"/>
      <c r="C803" s="690"/>
      <c r="D803" s="701"/>
      <c r="E803" s="1608"/>
      <c r="F803" s="701"/>
      <c r="G803" s="701"/>
      <c r="H803" s="701"/>
      <c r="I803" s="701"/>
      <c r="J803" s="701"/>
      <c r="K803" s="690"/>
      <c r="L803" s="701"/>
      <c r="M803" s="701"/>
      <c r="N803" s="701"/>
      <c r="O803" s="701"/>
      <c r="P803" s="701"/>
      <c r="Q803" s="701"/>
      <c r="R803" s="701"/>
      <c r="S803" s="701"/>
      <c r="T803" s="701"/>
      <c r="U803" s="701"/>
      <c r="V803" s="701"/>
      <c r="W803" s="701"/>
      <c r="X803" s="701"/>
      <c r="Y803" s="701"/>
      <c r="Z803" s="701"/>
    </row>
    <row r="804">
      <c r="A804" s="701"/>
      <c r="B804" s="701"/>
      <c r="C804" s="690"/>
      <c r="D804" s="701"/>
      <c r="E804" s="1608"/>
      <c r="F804" s="701"/>
      <c r="G804" s="701"/>
      <c r="H804" s="701"/>
      <c r="I804" s="701"/>
      <c r="J804" s="701"/>
      <c r="K804" s="690"/>
      <c r="L804" s="701"/>
      <c r="M804" s="701"/>
      <c r="N804" s="701"/>
      <c r="O804" s="701"/>
      <c r="P804" s="701"/>
      <c r="Q804" s="701"/>
      <c r="R804" s="701"/>
      <c r="S804" s="701"/>
      <c r="T804" s="701"/>
      <c r="U804" s="701"/>
      <c r="V804" s="701"/>
      <c r="W804" s="701"/>
      <c r="X804" s="701"/>
      <c r="Y804" s="701"/>
      <c r="Z804" s="701"/>
    </row>
    <row r="805">
      <c r="A805" s="701"/>
      <c r="B805" s="701"/>
      <c r="C805" s="690"/>
      <c r="D805" s="701"/>
      <c r="E805" s="1608"/>
      <c r="F805" s="701"/>
      <c r="G805" s="701"/>
      <c r="H805" s="701"/>
      <c r="I805" s="701"/>
      <c r="J805" s="701"/>
      <c r="K805" s="690"/>
      <c r="L805" s="701"/>
      <c r="M805" s="701"/>
      <c r="N805" s="701"/>
      <c r="O805" s="701"/>
      <c r="P805" s="701"/>
      <c r="Q805" s="701"/>
      <c r="R805" s="701"/>
      <c r="S805" s="701"/>
      <c r="T805" s="701"/>
      <c r="U805" s="701"/>
      <c r="V805" s="701"/>
      <c r="W805" s="701"/>
      <c r="X805" s="701"/>
      <c r="Y805" s="701"/>
      <c r="Z805" s="701"/>
    </row>
    <row r="806">
      <c r="A806" s="701"/>
      <c r="B806" s="701"/>
      <c r="C806" s="690"/>
      <c r="D806" s="701"/>
      <c r="E806" s="1608"/>
      <c r="F806" s="701"/>
      <c r="G806" s="701"/>
      <c r="H806" s="701"/>
      <c r="I806" s="701"/>
      <c r="J806" s="701"/>
      <c r="K806" s="690"/>
      <c r="L806" s="701"/>
      <c r="M806" s="701"/>
      <c r="N806" s="701"/>
      <c r="O806" s="701"/>
      <c r="P806" s="701"/>
      <c r="Q806" s="701"/>
      <c r="R806" s="701"/>
      <c r="S806" s="701"/>
      <c r="T806" s="701"/>
      <c r="U806" s="701"/>
      <c r="V806" s="701"/>
      <c r="W806" s="701"/>
      <c r="X806" s="701"/>
      <c r="Y806" s="701"/>
      <c r="Z806" s="701"/>
    </row>
    <row r="807">
      <c r="A807" s="701"/>
      <c r="B807" s="701"/>
      <c r="C807" s="690"/>
      <c r="D807" s="701"/>
      <c r="E807" s="1608"/>
      <c r="F807" s="701"/>
      <c r="G807" s="701"/>
      <c r="H807" s="701"/>
      <c r="I807" s="701"/>
      <c r="J807" s="701"/>
      <c r="K807" s="690"/>
      <c r="L807" s="701"/>
      <c r="M807" s="701"/>
      <c r="N807" s="701"/>
      <c r="O807" s="701"/>
      <c r="P807" s="701"/>
      <c r="Q807" s="701"/>
      <c r="R807" s="701"/>
      <c r="S807" s="701"/>
      <c r="T807" s="701"/>
      <c r="U807" s="701"/>
      <c r="V807" s="701"/>
      <c r="W807" s="701"/>
      <c r="X807" s="701"/>
      <c r="Y807" s="701"/>
      <c r="Z807" s="701"/>
    </row>
    <row r="808">
      <c r="A808" s="701"/>
      <c r="B808" s="701"/>
      <c r="C808" s="690"/>
      <c r="D808" s="701"/>
      <c r="E808" s="1608"/>
      <c r="F808" s="701"/>
      <c r="G808" s="701"/>
      <c r="H808" s="701"/>
      <c r="I808" s="701"/>
      <c r="J808" s="701"/>
      <c r="K808" s="690"/>
      <c r="L808" s="701"/>
      <c r="M808" s="701"/>
      <c r="N808" s="701"/>
      <c r="O808" s="701"/>
      <c r="P808" s="701"/>
      <c r="Q808" s="701"/>
      <c r="R808" s="701"/>
      <c r="S808" s="701"/>
      <c r="T808" s="701"/>
      <c r="U808" s="701"/>
      <c r="V808" s="701"/>
      <c r="W808" s="701"/>
      <c r="X808" s="701"/>
      <c r="Y808" s="701"/>
      <c r="Z808" s="701"/>
    </row>
    <row r="809">
      <c r="A809" s="701"/>
      <c r="B809" s="701"/>
      <c r="C809" s="690"/>
      <c r="D809" s="701"/>
      <c r="E809" s="1608"/>
      <c r="F809" s="701"/>
      <c r="G809" s="701"/>
      <c r="H809" s="701"/>
      <c r="I809" s="701"/>
      <c r="J809" s="701"/>
      <c r="K809" s="690"/>
      <c r="L809" s="701"/>
      <c r="M809" s="701"/>
      <c r="N809" s="701"/>
      <c r="O809" s="701"/>
      <c r="P809" s="701"/>
      <c r="Q809" s="701"/>
      <c r="R809" s="701"/>
      <c r="S809" s="701"/>
      <c r="T809" s="701"/>
      <c r="U809" s="701"/>
      <c r="V809" s="701"/>
      <c r="W809" s="701"/>
      <c r="X809" s="701"/>
      <c r="Y809" s="701"/>
      <c r="Z809" s="701"/>
    </row>
    <row r="810">
      <c r="A810" s="701"/>
      <c r="B810" s="701"/>
      <c r="C810" s="690"/>
      <c r="D810" s="701"/>
      <c r="E810" s="1608"/>
      <c r="F810" s="701"/>
      <c r="G810" s="701"/>
      <c r="H810" s="701"/>
      <c r="I810" s="701"/>
      <c r="J810" s="701"/>
      <c r="K810" s="690"/>
      <c r="L810" s="701"/>
      <c r="M810" s="701"/>
      <c r="N810" s="701"/>
      <c r="O810" s="701"/>
      <c r="P810" s="701"/>
      <c r="Q810" s="701"/>
      <c r="R810" s="701"/>
      <c r="S810" s="701"/>
      <c r="T810" s="701"/>
      <c r="U810" s="701"/>
      <c r="V810" s="701"/>
      <c r="W810" s="701"/>
      <c r="X810" s="701"/>
      <c r="Y810" s="701"/>
      <c r="Z810" s="701"/>
    </row>
    <row r="811">
      <c r="A811" s="701"/>
      <c r="B811" s="701"/>
      <c r="C811" s="690"/>
      <c r="D811" s="701"/>
      <c r="E811" s="1608"/>
      <c r="F811" s="701"/>
      <c r="G811" s="701"/>
      <c r="H811" s="701"/>
      <c r="I811" s="701"/>
      <c r="J811" s="701"/>
      <c r="K811" s="690"/>
      <c r="L811" s="701"/>
      <c r="M811" s="701"/>
      <c r="N811" s="701"/>
      <c r="O811" s="701"/>
      <c r="P811" s="701"/>
      <c r="Q811" s="701"/>
      <c r="R811" s="701"/>
      <c r="S811" s="701"/>
      <c r="T811" s="701"/>
      <c r="U811" s="701"/>
      <c r="V811" s="701"/>
      <c r="W811" s="701"/>
      <c r="X811" s="701"/>
      <c r="Y811" s="701"/>
      <c r="Z811" s="701"/>
    </row>
    <row r="812">
      <c r="A812" s="701"/>
      <c r="B812" s="701"/>
      <c r="C812" s="690"/>
      <c r="D812" s="701"/>
      <c r="E812" s="1608"/>
      <c r="F812" s="701"/>
      <c r="G812" s="701"/>
      <c r="H812" s="701"/>
      <c r="I812" s="701"/>
      <c r="J812" s="701"/>
      <c r="K812" s="690"/>
      <c r="L812" s="701"/>
      <c r="M812" s="701"/>
      <c r="N812" s="701"/>
      <c r="O812" s="701"/>
      <c r="P812" s="701"/>
      <c r="Q812" s="701"/>
      <c r="R812" s="701"/>
      <c r="S812" s="701"/>
      <c r="T812" s="701"/>
      <c r="U812" s="701"/>
      <c r="V812" s="701"/>
      <c r="W812" s="701"/>
      <c r="X812" s="701"/>
      <c r="Y812" s="701"/>
      <c r="Z812" s="701"/>
    </row>
    <row r="813">
      <c r="A813" s="701"/>
      <c r="B813" s="701"/>
      <c r="C813" s="690"/>
      <c r="D813" s="701"/>
      <c r="E813" s="1608"/>
      <c r="F813" s="701"/>
      <c r="G813" s="701"/>
      <c r="H813" s="701"/>
      <c r="I813" s="701"/>
      <c r="J813" s="701"/>
      <c r="K813" s="690"/>
      <c r="L813" s="701"/>
      <c r="M813" s="701"/>
      <c r="N813" s="701"/>
      <c r="O813" s="701"/>
      <c r="P813" s="701"/>
      <c r="Q813" s="701"/>
      <c r="R813" s="701"/>
      <c r="S813" s="701"/>
      <c r="T813" s="701"/>
      <c r="U813" s="701"/>
      <c r="V813" s="701"/>
      <c r="W813" s="701"/>
      <c r="X813" s="701"/>
      <c r="Y813" s="701"/>
      <c r="Z813" s="701"/>
    </row>
    <row r="814">
      <c r="A814" s="701"/>
      <c r="B814" s="701"/>
      <c r="C814" s="690"/>
      <c r="D814" s="701"/>
      <c r="E814" s="1608"/>
      <c r="F814" s="701"/>
      <c r="G814" s="701"/>
      <c r="H814" s="701"/>
      <c r="I814" s="701"/>
      <c r="J814" s="701"/>
      <c r="K814" s="690"/>
      <c r="L814" s="701"/>
      <c r="M814" s="701"/>
      <c r="N814" s="701"/>
      <c r="O814" s="701"/>
      <c r="P814" s="701"/>
      <c r="Q814" s="701"/>
      <c r="R814" s="701"/>
      <c r="S814" s="701"/>
      <c r="T814" s="701"/>
      <c r="U814" s="701"/>
      <c r="V814" s="701"/>
      <c r="W814" s="701"/>
      <c r="X814" s="701"/>
      <c r="Y814" s="701"/>
      <c r="Z814" s="701"/>
    </row>
    <row r="815">
      <c r="A815" s="701"/>
      <c r="B815" s="701"/>
      <c r="C815" s="690"/>
      <c r="D815" s="701"/>
      <c r="E815" s="1608"/>
      <c r="F815" s="701"/>
      <c r="G815" s="701"/>
      <c r="H815" s="701"/>
      <c r="I815" s="701"/>
      <c r="J815" s="701"/>
      <c r="K815" s="690"/>
      <c r="L815" s="701"/>
      <c r="M815" s="701"/>
      <c r="N815" s="701"/>
      <c r="O815" s="701"/>
      <c r="P815" s="701"/>
      <c r="Q815" s="701"/>
      <c r="R815" s="701"/>
      <c r="S815" s="701"/>
      <c r="T815" s="701"/>
      <c r="U815" s="701"/>
      <c r="V815" s="701"/>
      <c r="W815" s="701"/>
      <c r="X815" s="701"/>
      <c r="Y815" s="701"/>
      <c r="Z815" s="701"/>
    </row>
    <row r="816">
      <c r="A816" s="701"/>
      <c r="B816" s="701"/>
      <c r="C816" s="690"/>
      <c r="D816" s="701"/>
      <c r="E816" s="1608"/>
      <c r="F816" s="701"/>
      <c r="G816" s="701"/>
      <c r="H816" s="701"/>
      <c r="I816" s="701"/>
      <c r="J816" s="701"/>
      <c r="K816" s="690"/>
      <c r="L816" s="701"/>
      <c r="M816" s="701"/>
      <c r="N816" s="701"/>
      <c r="O816" s="701"/>
      <c r="P816" s="701"/>
      <c r="Q816" s="701"/>
      <c r="R816" s="701"/>
      <c r="S816" s="701"/>
      <c r="T816" s="701"/>
      <c r="U816" s="701"/>
      <c r="V816" s="701"/>
      <c r="W816" s="701"/>
      <c r="X816" s="701"/>
      <c r="Y816" s="701"/>
      <c r="Z816" s="701"/>
    </row>
    <row r="817">
      <c r="A817" s="701"/>
      <c r="B817" s="701"/>
      <c r="C817" s="690"/>
      <c r="D817" s="701"/>
      <c r="E817" s="1608"/>
      <c r="F817" s="701"/>
      <c r="G817" s="701"/>
      <c r="H817" s="701"/>
      <c r="I817" s="701"/>
      <c r="J817" s="701"/>
      <c r="K817" s="690"/>
      <c r="L817" s="701"/>
      <c r="M817" s="701"/>
      <c r="N817" s="701"/>
      <c r="O817" s="701"/>
      <c r="P817" s="701"/>
      <c r="Q817" s="701"/>
      <c r="R817" s="701"/>
      <c r="S817" s="701"/>
      <c r="T817" s="701"/>
      <c r="U817" s="701"/>
      <c r="V817" s="701"/>
      <c r="W817" s="701"/>
      <c r="X817" s="701"/>
      <c r="Y817" s="701"/>
      <c r="Z817" s="701"/>
    </row>
    <row r="818">
      <c r="A818" s="701"/>
      <c r="B818" s="701"/>
      <c r="C818" s="690"/>
      <c r="D818" s="701"/>
      <c r="E818" s="1608"/>
      <c r="F818" s="701"/>
      <c r="G818" s="701"/>
      <c r="H818" s="701"/>
      <c r="I818" s="701"/>
      <c r="J818" s="701"/>
      <c r="K818" s="690"/>
      <c r="L818" s="701"/>
      <c r="M818" s="701"/>
      <c r="N818" s="701"/>
      <c r="O818" s="701"/>
      <c r="P818" s="701"/>
      <c r="Q818" s="701"/>
      <c r="R818" s="701"/>
      <c r="S818" s="701"/>
      <c r="T818" s="701"/>
      <c r="U818" s="701"/>
      <c r="V818" s="701"/>
      <c r="W818" s="701"/>
      <c r="X818" s="701"/>
      <c r="Y818" s="701"/>
      <c r="Z818" s="701"/>
    </row>
    <row r="819">
      <c r="A819" s="701"/>
      <c r="B819" s="701"/>
      <c r="C819" s="690"/>
      <c r="D819" s="701"/>
      <c r="E819" s="1608"/>
      <c r="F819" s="701"/>
      <c r="G819" s="701"/>
      <c r="H819" s="701"/>
      <c r="I819" s="701"/>
      <c r="J819" s="701"/>
      <c r="K819" s="690"/>
      <c r="L819" s="701"/>
      <c r="M819" s="701"/>
      <c r="N819" s="701"/>
      <c r="O819" s="701"/>
      <c r="P819" s="701"/>
      <c r="Q819" s="701"/>
      <c r="R819" s="701"/>
      <c r="S819" s="701"/>
      <c r="T819" s="701"/>
      <c r="U819" s="701"/>
      <c r="V819" s="701"/>
      <c r="W819" s="701"/>
      <c r="X819" s="701"/>
      <c r="Y819" s="701"/>
      <c r="Z819" s="701"/>
    </row>
    <row r="820">
      <c r="A820" s="701"/>
      <c r="B820" s="701"/>
      <c r="C820" s="690"/>
      <c r="D820" s="701"/>
      <c r="E820" s="1608"/>
      <c r="F820" s="701"/>
      <c r="G820" s="701"/>
      <c r="H820" s="701"/>
      <c r="I820" s="701"/>
      <c r="J820" s="701"/>
      <c r="K820" s="690"/>
      <c r="L820" s="701"/>
      <c r="M820" s="701"/>
      <c r="N820" s="701"/>
      <c r="O820" s="701"/>
      <c r="P820" s="701"/>
      <c r="Q820" s="701"/>
      <c r="R820" s="701"/>
      <c r="S820" s="701"/>
      <c r="T820" s="701"/>
      <c r="U820" s="701"/>
      <c r="V820" s="701"/>
      <c r="W820" s="701"/>
      <c r="X820" s="701"/>
      <c r="Y820" s="701"/>
      <c r="Z820" s="701"/>
    </row>
    <row r="821">
      <c r="A821" s="701"/>
      <c r="B821" s="701"/>
      <c r="C821" s="690"/>
      <c r="D821" s="701"/>
      <c r="E821" s="1608"/>
      <c r="F821" s="701"/>
      <c r="G821" s="701"/>
      <c r="H821" s="701"/>
      <c r="I821" s="701"/>
      <c r="J821" s="701"/>
      <c r="K821" s="690"/>
      <c r="L821" s="701"/>
      <c r="M821" s="701"/>
      <c r="N821" s="701"/>
      <c r="O821" s="701"/>
      <c r="P821" s="701"/>
      <c r="Q821" s="701"/>
      <c r="R821" s="701"/>
      <c r="S821" s="701"/>
      <c r="T821" s="701"/>
      <c r="U821" s="701"/>
      <c r="V821" s="701"/>
      <c r="W821" s="701"/>
      <c r="X821" s="701"/>
      <c r="Y821" s="701"/>
      <c r="Z821" s="701"/>
    </row>
    <row r="822">
      <c r="A822" s="701"/>
      <c r="B822" s="701"/>
      <c r="C822" s="690"/>
      <c r="D822" s="701"/>
      <c r="E822" s="1608"/>
      <c r="F822" s="701"/>
      <c r="G822" s="701"/>
      <c r="H822" s="701"/>
      <c r="I822" s="701"/>
      <c r="J822" s="701"/>
      <c r="K822" s="690"/>
      <c r="L822" s="701"/>
      <c r="M822" s="701"/>
      <c r="N822" s="701"/>
      <c r="O822" s="701"/>
      <c r="P822" s="701"/>
      <c r="Q822" s="701"/>
      <c r="R822" s="701"/>
      <c r="S822" s="701"/>
      <c r="T822" s="701"/>
      <c r="U822" s="701"/>
      <c r="V822" s="701"/>
      <c r="W822" s="701"/>
      <c r="X822" s="701"/>
      <c r="Y822" s="701"/>
      <c r="Z822" s="701"/>
    </row>
    <row r="823">
      <c r="A823" s="701"/>
      <c r="B823" s="701"/>
      <c r="C823" s="690"/>
      <c r="D823" s="701"/>
      <c r="E823" s="1608"/>
      <c r="F823" s="701"/>
      <c r="G823" s="701"/>
      <c r="H823" s="701"/>
      <c r="I823" s="701"/>
      <c r="J823" s="701"/>
      <c r="K823" s="690"/>
      <c r="L823" s="701"/>
      <c r="M823" s="701"/>
      <c r="N823" s="701"/>
      <c r="O823" s="701"/>
      <c r="P823" s="701"/>
      <c r="Q823" s="701"/>
      <c r="R823" s="701"/>
      <c r="S823" s="701"/>
      <c r="T823" s="701"/>
      <c r="U823" s="701"/>
      <c r="V823" s="701"/>
      <c r="W823" s="701"/>
      <c r="X823" s="701"/>
      <c r="Y823" s="701"/>
      <c r="Z823" s="701"/>
    </row>
    <row r="824">
      <c r="A824" s="701"/>
      <c r="B824" s="701"/>
      <c r="C824" s="690"/>
      <c r="D824" s="701"/>
      <c r="E824" s="1608"/>
      <c r="F824" s="701"/>
      <c r="G824" s="701"/>
      <c r="H824" s="701"/>
      <c r="I824" s="701"/>
      <c r="J824" s="701"/>
      <c r="K824" s="690"/>
      <c r="L824" s="701"/>
      <c r="M824" s="701"/>
      <c r="N824" s="701"/>
      <c r="O824" s="701"/>
      <c r="P824" s="701"/>
      <c r="Q824" s="701"/>
      <c r="R824" s="701"/>
      <c r="S824" s="701"/>
      <c r="T824" s="701"/>
      <c r="U824" s="701"/>
      <c r="V824" s="701"/>
      <c r="W824" s="701"/>
      <c r="X824" s="701"/>
      <c r="Y824" s="701"/>
      <c r="Z824" s="701"/>
    </row>
    <row r="825">
      <c r="A825" s="701"/>
      <c r="B825" s="701"/>
      <c r="C825" s="690"/>
      <c r="D825" s="701"/>
      <c r="E825" s="1608"/>
      <c r="F825" s="701"/>
      <c r="G825" s="701"/>
      <c r="H825" s="701"/>
      <c r="I825" s="701"/>
      <c r="J825" s="701"/>
      <c r="K825" s="690"/>
      <c r="L825" s="701"/>
      <c r="M825" s="701"/>
      <c r="N825" s="701"/>
      <c r="O825" s="701"/>
      <c r="P825" s="701"/>
      <c r="Q825" s="701"/>
      <c r="R825" s="701"/>
      <c r="S825" s="701"/>
      <c r="T825" s="701"/>
      <c r="U825" s="701"/>
      <c r="V825" s="701"/>
      <c r="W825" s="701"/>
      <c r="X825" s="701"/>
      <c r="Y825" s="701"/>
      <c r="Z825" s="701"/>
    </row>
    <row r="826">
      <c r="A826" s="701"/>
      <c r="B826" s="701"/>
      <c r="C826" s="690"/>
      <c r="D826" s="701"/>
      <c r="E826" s="1608"/>
      <c r="F826" s="701"/>
      <c r="G826" s="701"/>
      <c r="H826" s="701"/>
      <c r="I826" s="701"/>
      <c r="J826" s="701"/>
      <c r="K826" s="690"/>
      <c r="L826" s="701"/>
      <c r="M826" s="701"/>
      <c r="N826" s="701"/>
      <c r="O826" s="701"/>
      <c r="P826" s="701"/>
      <c r="Q826" s="701"/>
      <c r="R826" s="701"/>
      <c r="S826" s="701"/>
      <c r="T826" s="701"/>
      <c r="U826" s="701"/>
      <c r="V826" s="701"/>
      <c r="W826" s="701"/>
      <c r="X826" s="701"/>
      <c r="Y826" s="701"/>
      <c r="Z826" s="701"/>
    </row>
    <row r="827">
      <c r="A827" s="701"/>
      <c r="B827" s="701"/>
      <c r="C827" s="690"/>
      <c r="D827" s="701"/>
      <c r="E827" s="1608"/>
      <c r="F827" s="701"/>
      <c r="G827" s="701"/>
      <c r="H827" s="701"/>
      <c r="I827" s="701"/>
      <c r="J827" s="701"/>
      <c r="K827" s="690"/>
      <c r="L827" s="701"/>
      <c r="M827" s="701"/>
      <c r="N827" s="701"/>
      <c r="O827" s="701"/>
      <c r="P827" s="701"/>
      <c r="Q827" s="701"/>
      <c r="R827" s="701"/>
      <c r="S827" s="701"/>
      <c r="T827" s="701"/>
      <c r="U827" s="701"/>
      <c r="V827" s="701"/>
      <c r="W827" s="701"/>
      <c r="X827" s="701"/>
      <c r="Y827" s="701"/>
      <c r="Z827" s="701"/>
    </row>
    <row r="828">
      <c r="A828" s="701"/>
      <c r="B828" s="701"/>
      <c r="C828" s="690"/>
      <c r="D828" s="701"/>
      <c r="E828" s="1608"/>
      <c r="F828" s="701"/>
      <c r="G828" s="701"/>
      <c r="H828" s="701"/>
      <c r="I828" s="701"/>
      <c r="J828" s="701"/>
      <c r="K828" s="690"/>
      <c r="L828" s="701"/>
      <c r="M828" s="701"/>
      <c r="N828" s="701"/>
      <c r="O828" s="701"/>
      <c r="P828" s="701"/>
      <c r="Q828" s="701"/>
      <c r="R828" s="701"/>
      <c r="S828" s="701"/>
      <c r="T828" s="701"/>
      <c r="U828" s="701"/>
      <c r="V828" s="701"/>
      <c r="W828" s="701"/>
      <c r="X828" s="701"/>
      <c r="Y828" s="701"/>
      <c r="Z828" s="701"/>
    </row>
    <row r="829">
      <c r="A829" s="701"/>
      <c r="B829" s="701"/>
      <c r="C829" s="690"/>
      <c r="D829" s="701"/>
      <c r="E829" s="1608"/>
      <c r="F829" s="701"/>
      <c r="G829" s="701"/>
      <c r="H829" s="701"/>
      <c r="I829" s="701"/>
      <c r="J829" s="701"/>
      <c r="K829" s="690"/>
      <c r="L829" s="701"/>
      <c r="M829" s="701"/>
      <c r="N829" s="701"/>
      <c r="O829" s="701"/>
      <c r="P829" s="701"/>
      <c r="Q829" s="701"/>
      <c r="R829" s="701"/>
      <c r="S829" s="701"/>
      <c r="T829" s="701"/>
      <c r="U829" s="701"/>
      <c r="V829" s="701"/>
      <c r="W829" s="701"/>
      <c r="X829" s="701"/>
      <c r="Y829" s="701"/>
      <c r="Z829" s="701"/>
    </row>
    <row r="830">
      <c r="A830" s="701"/>
      <c r="B830" s="701"/>
      <c r="C830" s="690"/>
      <c r="D830" s="701"/>
      <c r="E830" s="1608"/>
      <c r="F830" s="701"/>
      <c r="G830" s="701"/>
      <c r="H830" s="701"/>
      <c r="I830" s="701"/>
      <c r="J830" s="701"/>
      <c r="K830" s="690"/>
      <c r="L830" s="701"/>
      <c r="M830" s="701"/>
      <c r="N830" s="701"/>
      <c r="O830" s="701"/>
      <c r="P830" s="701"/>
      <c r="Q830" s="701"/>
      <c r="R830" s="701"/>
      <c r="S830" s="701"/>
      <c r="T830" s="701"/>
      <c r="U830" s="701"/>
      <c r="V830" s="701"/>
      <c r="W830" s="701"/>
      <c r="X830" s="701"/>
      <c r="Y830" s="701"/>
      <c r="Z830" s="701"/>
    </row>
    <row r="831">
      <c r="A831" s="701"/>
      <c r="B831" s="701"/>
      <c r="C831" s="690"/>
      <c r="D831" s="701"/>
      <c r="E831" s="1608"/>
      <c r="F831" s="701"/>
      <c r="G831" s="701"/>
      <c r="H831" s="701"/>
      <c r="I831" s="701"/>
      <c r="J831" s="701"/>
      <c r="K831" s="690"/>
      <c r="L831" s="701"/>
      <c r="M831" s="701"/>
      <c r="N831" s="701"/>
      <c r="O831" s="701"/>
      <c r="P831" s="701"/>
      <c r="Q831" s="701"/>
      <c r="R831" s="701"/>
      <c r="S831" s="701"/>
      <c r="T831" s="701"/>
      <c r="U831" s="701"/>
      <c r="V831" s="701"/>
      <c r="W831" s="701"/>
      <c r="X831" s="701"/>
      <c r="Y831" s="701"/>
      <c r="Z831" s="701"/>
    </row>
    <row r="832">
      <c r="A832" s="701"/>
      <c r="B832" s="701"/>
      <c r="C832" s="690"/>
      <c r="D832" s="701"/>
      <c r="E832" s="1608"/>
      <c r="F832" s="701"/>
      <c r="G832" s="701"/>
      <c r="H832" s="701"/>
      <c r="I832" s="701"/>
      <c r="J832" s="701"/>
      <c r="K832" s="690"/>
      <c r="L832" s="701"/>
      <c r="M832" s="701"/>
      <c r="N832" s="701"/>
      <c r="O832" s="701"/>
      <c r="P832" s="701"/>
      <c r="Q832" s="701"/>
      <c r="R832" s="701"/>
      <c r="S832" s="701"/>
      <c r="T832" s="701"/>
      <c r="U832" s="701"/>
      <c r="V832" s="701"/>
      <c r="W832" s="701"/>
      <c r="X832" s="701"/>
      <c r="Y832" s="701"/>
      <c r="Z832" s="701"/>
    </row>
    <row r="833">
      <c r="A833" s="701"/>
      <c r="B833" s="701"/>
      <c r="C833" s="690"/>
      <c r="D833" s="701"/>
      <c r="E833" s="1608"/>
      <c r="F833" s="701"/>
      <c r="G833" s="701"/>
      <c r="H833" s="701"/>
      <c r="I833" s="701"/>
      <c r="J833" s="701"/>
      <c r="K833" s="690"/>
      <c r="L833" s="701"/>
      <c r="M833" s="701"/>
      <c r="N833" s="701"/>
      <c r="O833" s="701"/>
      <c r="P833" s="701"/>
      <c r="Q833" s="701"/>
      <c r="R833" s="701"/>
      <c r="S833" s="701"/>
      <c r="T833" s="701"/>
      <c r="U833" s="701"/>
      <c r="V833" s="701"/>
      <c r="W833" s="701"/>
      <c r="X833" s="701"/>
      <c r="Y833" s="701"/>
      <c r="Z833" s="701"/>
    </row>
    <row r="834">
      <c r="A834" s="701"/>
      <c r="B834" s="701"/>
      <c r="C834" s="690"/>
      <c r="D834" s="701"/>
      <c r="E834" s="1608"/>
      <c r="F834" s="701"/>
      <c r="G834" s="701"/>
      <c r="H834" s="701"/>
      <c r="I834" s="701"/>
      <c r="J834" s="701"/>
      <c r="K834" s="690"/>
      <c r="L834" s="701"/>
      <c r="M834" s="701"/>
      <c r="N834" s="701"/>
      <c r="O834" s="701"/>
      <c r="P834" s="701"/>
      <c r="Q834" s="701"/>
      <c r="R834" s="701"/>
      <c r="S834" s="701"/>
      <c r="T834" s="701"/>
      <c r="U834" s="701"/>
      <c r="V834" s="701"/>
      <c r="W834" s="701"/>
      <c r="X834" s="701"/>
      <c r="Y834" s="701"/>
      <c r="Z834" s="701"/>
    </row>
    <row r="835">
      <c r="A835" s="701"/>
      <c r="B835" s="701"/>
      <c r="C835" s="690"/>
      <c r="D835" s="701"/>
      <c r="E835" s="1608"/>
      <c r="F835" s="701"/>
      <c r="G835" s="701"/>
      <c r="H835" s="701"/>
      <c r="I835" s="701"/>
      <c r="J835" s="701"/>
      <c r="K835" s="690"/>
      <c r="L835" s="701"/>
      <c r="M835" s="701"/>
      <c r="N835" s="701"/>
      <c r="O835" s="701"/>
      <c r="P835" s="701"/>
      <c r="Q835" s="701"/>
      <c r="R835" s="701"/>
      <c r="S835" s="701"/>
      <c r="T835" s="701"/>
      <c r="U835" s="701"/>
      <c r="V835" s="701"/>
      <c r="W835" s="701"/>
      <c r="X835" s="701"/>
      <c r="Y835" s="701"/>
      <c r="Z835" s="701"/>
    </row>
    <row r="836">
      <c r="A836" s="701"/>
      <c r="B836" s="701"/>
      <c r="C836" s="690"/>
      <c r="D836" s="701"/>
      <c r="E836" s="1608"/>
      <c r="F836" s="701"/>
      <c r="G836" s="701"/>
      <c r="H836" s="701"/>
      <c r="I836" s="701"/>
      <c r="J836" s="701"/>
      <c r="K836" s="690"/>
      <c r="L836" s="701"/>
      <c r="M836" s="701"/>
      <c r="N836" s="701"/>
      <c r="O836" s="701"/>
      <c r="P836" s="701"/>
      <c r="Q836" s="701"/>
      <c r="R836" s="701"/>
      <c r="S836" s="701"/>
      <c r="T836" s="701"/>
      <c r="U836" s="701"/>
      <c r="V836" s="701"/>
      <c r="W836" s="701"/>
      <c r="X836" s="701"/>
      <c r="Y836" s="701"/>
      <c r="Z836" s="701"/>
    </row>
    <row r="837">
      <c r="A837" s="701"/>
      <c r="B837" s="701"/>
      <c r="C837" s="690"/>
      <c r="D837" s="701"/>
      <c r="E837" s="1608"/>
      <c r="F837" s="701"/>
      <c r="G837" s="701"/>
      <c r="H837" s="701"/>
      <c r="I837" s="701"/>
      <c r="J837" s="701"/>
      <c r="K837" s="690"/>
      <c r="L837" s="701"/>
      <c r="M837" s="701"/>
      <c r="N837" s="701"/>
      <c r="O837" s="701"/>
      <c r="P837" s="701"/>
      <c r="Q837" s="701"/>
      <c r="R837" s="701"/>
      <c r="S837" s="701"/>
      <c r="T837" s="701"/>
      <c r="U837" s="701"/>
      <c r="V837" s="701"/>
      <c r="W837" s="701"/>
      <c r="X837" s="701"/>
      <c r="Y837" s="701"/>
      <c r="Z837" s="701"/>
    </row>
    <row r="838">
      <c r="A838" s="701"/>
      <c r="B838" s="701"/>
      <c r="C838" s="690"/>
      <c r="D838" s="701"/>
      <c r="E838" s="1608"/>
      <c r="F838" s="701"/>
      <c r="G838" s="701"/>
      <c r="H838" s="701"/>
      <c r="I838" s="701"/>
      <c r="J838" s="701"/>
      <c r="K838" s="690"/>
      <c r="L838" s="701"/>
      <c r="M838" s="701"/>
      <c r="N838" s="701"/>
      <c r="O838" s="701"/>
      <c r="P838" s="701"/>
      <c r="Q838" s="701"/>
      <c r="R838" s="701"/>
      <c r="S838" s="701"/>
      <c r="T838" s="701"/>
      <c r="U838" s="701"/>
      <c r="V838" s="701"/>
      <c r="W838" s="701"/>
      <c r="X838" s="701"/>
      <c r="Y838" s="701"/>
      <c r="Z838" s="701"/>
    </row>
    <row r="839">
      <c r="A839" s="701"/>
      <c r="B839" s="701"/>
      <c r="C839" s="690"/>
      <c r="D839" s="701"/>
      <c r="E839" s="1608"/>
      <c r="F839" s="701"/>
      <c r="G839" s="701"/>
      <c r="H839" s="701"/>
      <c r="I839" s="701"/>
      <c r="J839" s="701"/>
      <c r="K839" s="690"/>
      <c r="L839" s="701"/>
      <c r="M839" s="701"/>
      <c r="N839" s="701"/>
      <c r="O839" s="701"/>
      <c r="P839" s="701"/>
      <c r="Q839" s="701"/>
      <c r="R839" s="701"/>
      <c r="S839" s="701"/>
      <c r="T839" s="701"/>
      <c r="U839" s="701"/>
      <c r="V839" s="701"/>
      <c r="W839" s="701"/>
      <c r="X839" s="701"/>
      <c r="Y839" s="701"/>
      <c r="Z839" s="701"/>
    </row>
    <row r="840">
      <c r="A840" s="701"/>
      <c r="B840" s="701"/>
      <c r="C840" s="690"/>
      <c r="D840" s="701"/>
      <c r="E840" s="1608"/>
      <c r="F840" s="701"/>
      <c r="G840" s="701"/>
      <c r="H840" s="701"/>
      <c r="I840" s="701"/>
      <c r="J840" s="701"/>
      <c r="K840" s="690"/>
      <c r="L840" s="701"/>
      <c r="M840" s="701"/>
      <c r="N840" s="701"/>
      <c r="O840" s="701"/>
      <c r="P840" s="701"/>
      <c r="Q840" s="701"/>
      <c r="R840" s="701"/>
      <c r="S840" s="701"/>
      <c r="T840" s="701"/>
      <c r="U840" s="701"/>
      <c r="V840" s="701"/>
      <c r="W840" s="701"/>
      <c r="X840" s="701"/>
      <c r="Y840" s="701"/>
      <c r="Z840" s="701"/>
    </row>
    <row r="841">
      <c r="A841" s="701"/>
      <c r="B841" s="701"/>
      <c r="C841" s="690"/>
      <c r="D841" s="701"/>
      <c r="E841" s="1608"/>
      <c r="F841" s="701"/>
      <c r="G841" s="701"/>
      <c r="H841" s="701"/>
      <c r="I841" s="701"/>
      <c r="J841" s="701"/>
      <c r="K841" s="690"/>
      <c r="L841" s="701"/>
      <c r="M841" s="701"/>
      <c r="N841" s="701"/>
      <c r="O841" s="701"/>
      <c r="P841" s="701"/>
      <c r="Q841" s="701"/>
      <c r="R841" s="701"/>
      <c r="S841" s="701"/>
      <c r="T841" s="701"/>
      <c r="U841" s="701"/>
      <c r="V841" s="701"/>
      <c r="W841" s="701"/>
      <c r="X841" s="701"/>
      <c r="Y841" s="701"/>
      <c r="Z841" s="701"/>
    </row>
    <row r="842">
      <c r="A842" s="701"/>
      <c r="B842" s="701"/>
      <c r="C842" s="690"/>
      <c r="D842" s="701"/>
      <c r="E842" s="1608"/>
      <c r="F842" s="701"/>
      <c r="G842" s="701"/>
      <c r="H842" s="701"/>
      <c r="I842" s="701"/>
      <c r="J842" s="701"/>
      <c r="K842" s="690"/>
      <c r="L842" s="701"/>
      <c r="M842" s="701"/>
      <c r="N842" s="701"/>
      <c r="O842" s="701"/>
      <c r="P842" s="701"/>
      <c r="Q842" s="701"/>
      <c r="R842" s="701"/>
      <c r="S842" s="701"/>
      <c r="T842" s="701"/>
      <c r="U842" s="701"/>
      <c r="V842" s="701"/>
      <c r="W842" s="701"/>
      <c r="X842" s="701"/>
      <c r="Y842" s="701"/>
      <c r="Z842" s="701"/>
    </row>
    <row r="843">
      <c r="A843" s="701"/>
      <c r="B843" s="701"/>
      <c r="C843" s="690"/>
      <c r="D843" s="701"/>
      <c r="E843" s="1608"/>
      <c r="F843" s="701"/>
      <c r="G843" s="701"/>
      <c r="H843" s="701"/>
      <c r="I843" s="701"/>
      <c r="J843" s="701"/>
      <c r="K843" s="690"/>
      <c r="L843" s="701"/>
      <c r="M843" s="701"/>
      <c r="N843" s="701"/>
      <c r="O843" s="701"/>
      <c r="P843" s="701"/>
      <c r="Q843" s="701"/>
      <c r="R843" s="701"/>
      <c r="S843" s="701"/>
      <c r="T843" s="701"/>
      <c r="U843" s="701"/>
      <c r="V843" s="701"/>
      <c r="W843" s="701"/>
      <c r="X843" s="701"/>
      <c r="Y843" s="701"/>
      <c r="Z843" s="701"/>
    </row>
    <row r="844">
      <c r="A844" s="701"/>
      <c r="B844" s="701"/>
      <c r="C844" s="690"/>
      <c r="D844" s="701"/>
      <c r="E844" s="1608"/>
      <c r="F844" s="701"/>
      <c r="G844" s="701"/>
      <c r="H844" s="701"/>
      <c r="I844" s="701"/>
      <c r="J844" s="701"/>
      <c r="K844" s="690"/>
      <c r="L844" s="701"/>
      <c r="M844" s="701"/>
      <c r="N844" s="701"/>
      <c r="O844" s="701"/>
      <c r="P844" s="701"/>
      <c r="Q844" s="701"/>
      <c r="R844" s="701"/>
      <c r="S844" s="701"/>
      <c r="T844" s="701"/>
      <c r="U844" s="701"/>
      <c r="V844" s="701"/>
      <c r="W844" s="701"/>
      <c r="X844" s="701"/>
      <c r="Y844" s="701"/>
      <c r="Z844" s="701"/>
    </row>
    <row r="845">
      <c r="A845" s="701"/>
      <c r="B845" s="701"/>
      <c r="C845" s="690"/>
      <c r="D845" s="701"/>
      <c r="E845" s="1608"/>
      <c r="F845" s="701"/>
      <c r="G845" s="701"/>
      <c r="H845" s="701"/>
      <c r="I845" s="701"/>
      <c r="J845" s="701"/>
      <c r="K845" s="690"/>
      <c r="L845" s="701"/>
      <c r="M845" s="701"/>
      <c r="N845" s="701"/>
      <c r="O845" s="701"/>
      <c r="P845" s="701"/>
      <c r="Q845" s="701"/>
      <c r="R845" s="701"/>
      <c r="S845" s="701"/>
      <c r="T845" s="701"/>
      <c r="U845" s="701"/>
      <c r="V845" s="701"/>
      <c r="W845" s="701"/>
      <c r="X845" s="701"/>
      <c r="Y845" s="701"/>
      <c r="Z845" s="701"/>
    </row>
    <row r="846">
      <c r="A846" s="701"/>
      <c r="B846" s="701"/>
      <c r="C846" s="690"/>
      <c r="D846" s="701"/>
      <c r="E846" s="1608"/>
      <c r="F846" s="701"/>
      <c r="G846" s="701"/>
      <c r="H846" s="701"/>
      <c r="I846" s="701"/>
      <c r="J846" s="701"/>
      <c r="K846" s="690"/>
      <c r="L846" s="701"/>
      <c r="M846" s="701"/>
      <c r="N846" s="701"/>
      <c r="O846" s="701"/>
      <c r="P846" s="701"/>
      <c r="Q846" s="701"/>
      <c r="R846" s="701"/>
      <c r="S846" s="701"/>
      <c r="T846" s="701"/>
      <c r="U846" s="701"/>
      <c r="V846" s="701"/>
      <c r="W846" s="701"/>
      <c r="X846" s="701"/>
      <c r="Y846" s="701"/>
      <c r="Z846" s="701"/>
    </row>
    <row r="847">
      <c r="A847" s="701"/>
      <c r="B847" s="701"/>
      <c r="C847" s="690"/>
      <c r="D847" s="701"/>
      <c r="E847" s="1608"/>
      <c r="F847" s="701"/>
      <c r="G847" s="701"/>
      <c r="H847" s="701"/>
      <c r="I847" s="701"/>
      <c r="J847" s="701"/>
      <c r="K847" s="690"/>
      <c r="L847" s="701"/>
      <c r="M847" s="701"/>
      <c r="N847" s="701"/>
      <c r="O847" s="701"/>
      <c r="P847" s="701"/>
      <c r="Q847" s="701"/>
      <c r="R847" s="701"/>
      <c r="S847" s="701"/>
      <c r="T847" s="701"/>
      <c r="U847" s="701"/>
      <c r="V847" s="701"/>
      <c r="W847" s="701"/>
      <c r="X847" s="701"/>
      <c r="Y847" s="701"/>
      <c r="Z847" s="701"/>
    </row>
    <row r="848">
      <c r="A848" s="701"/>
      <c r="B848" s="701"/>
      <c r="C848" s="690"/>
      <c r="D848" s="701"/>
      <c r="E848" s="1608"/>
      <c r="F848" s="701"/>
      <c r="G848" s="701"/>
      <c r="H848" s="701"/>
      <c r="I848" s="701"/>
      <c r="J848" s="701"/>
      <c r="K848" s="690"/>
      <c r="L848" s="701"/>
      <c r="M848" s="701"/>
      <c r="N848" s="701"/>
      <c r="O848" s="701"/>
      <c r="P848" s="701"/>
      <c r="Q848" s="701"/>
      <c r="R848" s="701"/>
      <c r="S848" s="701"/>
      <c r="T848" s="701"/>
      <c r="U848" s="701"/>
      <c r="V848" s="701"/>
      <c r="W848" s="701"/>
      <c r="X848" s="701"/>
      <c r="Y848" s="701"/>
      <c r="Z848" s="701"/>
    </row>
    <row r="849">
      <c r="A849" s="701"/>
      <c r="B849" s="701"/>
      <c r="C849" s="690"/>
      <c r="D849" s="701"/>
      <c r="E849" s="1608"/>
      <c r="F849" s="701"/>
      <c r="G849" s="701"/>
      <c r="H849" s="701"/>
      <c r="I849" s="701"/>
      <c r="J849" s="701"/>
      <c r="K849" s="690"/>
      <c r="L849" s="701"/>
      <c r="M849" s="701"/>
      <c r="N849" s="701"/>
      <c r="O849" s="701"/>
      <c r="P849" s="701"/>
      <c r="Q849" s="701"/>
      <c r="R849" s="701"/>
      <c r="S849" s="701"/>
      <c r="T849" s="701"/>
      <c r="U849" s="701"/>
      <c r="V849" s="701"/>
      <c r="W849" s="701"/>
      <c r="X849" s="701"/>
      <c r="Y849" s="701"/>
      <c r="Z849" s="701"/>
    </row>
    <row r="850">
      <c r="A850" s="701"/>
      <c r="B850" s="701"/>
      <c r="C850" s="690"/>
      <c r="D850" s="701"/>
      <c r="E850" s="1608"/>
      <c r="F850" s="701"/>
      <c r="G850" s="701"/>
      <c r="H850" s="701"/>
      <c r="I850" s="701"/>
      <c r="J850" s="701"/>
      <c r="K850" s="690"/>
      <c r="L850" s="701"/>
      <c r="M850" s="701"/>
      <c r="N850" s="701"/>
      <c r="O850" s="701"/>
      <c r="P850" s="701"/>
      <c r="Q850" s="701"/>
      <c r="R850" s="701"/>
      <c r="S850" s="701"/>
      <c r="T850" s="701"/>
      <c r="U850" s="701"/>
      <c r="V850" s="701"/>
      <c r="W850" s="701"/>
      <c r="X850" s="701"/>
      <c r="Y850" s="701"/>
      <c r="Z850" s="701"/>
    </row>
    <row r="851">
      <c r="A851" s="701"/>
      <c r="B851" s="701"/>
      <c r="C851" s="690"/>
      <c r="D851" s="701"/>
      <c r="E851" s="1608"/>
      <c r="F851" s="701"/>
      <c r="G851" s="701"/>
      <c r="H851" s="701"/>
      <c r="I851" s="701"/>
      <c r="J851" s="701"/>
      <c r="K851" s="690"/>
      <c r="L851" s="701"/>
      <c r="M851" s="701"/>
      <c r="N851" s="701"/>
      <c r="O851" s="701"/>
      <c r="P851" s="701"/>
      <c r="Q851" s="701"/>
      <c r="R851" s="701"/>
      <c r="S851" s="701"/>
      <c r="T851" s="701"/>
      <c r="U851" s="701"/>
      <c r="V851" s="701"/>
      <c r="W851" s="701"/>
      <c r="X851" s="701"/>
      <c r="Y851" s="701"/>
      <c r="Z851" s="701"/>
    </row>
    <row r="852">
      <c r="A852" s="701"/>
      <c r="B852" s="701"/>
      <c r="C852" s="690"/>
      <c r="D852" s="701"/>
      <c r="E852" s="1608"/>
      <c r="F852" s="701"/>
      <c r="G852" s="701"/>
      <c r="H852" s="701"/>
      <c r="I852" s="701"/>
      <c r="J852" s="701"/>
      <c r="K852" s="690"/>
      <c r="L852" s="701"/>
      <c r="M852" s="701"/>
      <c r="N852" s="701"/>
      <c r="O852" s="701"/>
      <c r="P852" s="701"/>
      <c r="Q852" s="701"/>
      <c r="R852" s="701"/>
      <c r="S852" s="701"/>
      <c r="T852" s="701"/>
      <c r="U852" s="701"/>
      <c r="V852" s="701"/>
      <c r="W852" s="701"/>
      <c r="X852" s="701"/>
      <c r="Y852" s="701"/>
      <c r="Z852" s="701"/>
    </row>
    <row r="853">
      <c r="A853" s="701"/>
      <c r="B853" s="701"/>
      <c r="C853" s="690"/>
      <c r="D853" s="701"/>
      <c r="E853" s="1608"/>
      <c r="F853" s="701"/>
      <c r="G853" s="701"/>
      <c r="H853" s="701"/>
      <c r="I853" s="701"/>
      <c r="J853" s="701"/>
      <c r="K853" s="690"/>
      <c r="L853" s="701"/>
      <c r="M853" s="701"/>
      <c r="N853" s="701"/>
      <c r="O853" s="701"/>
      <c r="P853" s="701"/>
      <c r="Q853" s="701"/>
      <c r="R853" s="701"/>
      <c r="S853" s="701"/>
      <c r="T853" s="701"/>
      <c r="U853" s="701"/>
      <c r="V853" s="701"/>
      <c r="W853" s="701"/>
      <c r="X853" s="701"/>
      <c r="Y853" s="701"/>
      <c r="Z853" s="701"/>
    </row>
    <row r="854">
      <c r="A854" s="701"/>
      <c r="B854" s="701"/>
      <c r="C854" s="690"/>
      <c r="D854" s="701"/>
      <c r="E854" s="1608"/>
      <c r="F854" s="701"/>
      <c r="G854" s="701"/>
      <c r="H854" s="701"/>
      <c r="I854" s="701"/>
      <c r="J854" s="701"/>
      <c r="K854" s="690"/>
      <c r="L854" s="701"/>
      <c r="M854" s="701"/>
      <c r="N854" s="701"/>
      <c r="O854" s="701"/>
      <c r="P854" s="701"/>
      <c r="Q854" s="701"/>
      <c r="R854" s="701"/>
      <c r="S854" s="701"/>
      <c r="T854" s="701"/>
      <c r="U854" s="701"/>
      <c r="V854" s="701"/>
      <c r="W854" s="701"/>
      <c r="X854" s="701"/>
      <c r="Y854" s="701"/>
      <c r="Z854" s="701"/>
    </row>
    <row r="855">
      <c r="A855" s="701"/>
      <c r="B855" s="701"/>
      <c r="C855" s="690"/>
      <c r="D855" s="701"/>
      <c r="E855" s="1608"/>
      <c r="F855" s="701"/>
      <c r="G855" s="701"/>
      <c r="H855" s="701"/>
      <c r="I855" s="701"/>
      <c r="J855" s="701"/>
      <c r="K855" s="690"/>
      <c r="L855" s="701"/>
      <c r="M855" s="701"/>
      <c r="N855" s="701"/>
      <c r="O855" s="701"/>
      <c r="P855" s="701"/>
      <c r="Q855" s="701"/>
      <c r="R855" s="701"/>
      <c r="S855" s="701"/>
      <c r="T855" s="701"/>
      <c r="U855" s="701"/>
      <c r="V855" s="701"/>
      <c r="W855" s="701"/>
      <c r="X855" s="701"/>
      <c r="Y855" s="701"/>
      <c r="Z855" s="701"/>
    </row>
    <row r="856">
      <c r="A856" s="701"/>
      <c r="B856" s="701"/>
      <c r="C856" s="690"/>
      <c r="D856" s="701"/>
      <c r="E856" s="1608"/>
      <c r="F856" s="701"/>
      <c r="G856" s="701"/>
      <c r="H856" s="701"/>
      <c r="I856" s="701"/>
      <c r="J856" s="701"/>
      <c r="K856" s="690"/>
      <c r="L856" s="701"/>
      <c r="M856" s="701"/>
      <c r="N856" s="701"/>
      <c r="O856" s="701"/>
      <c r="P856" s="701"/>
      <c r="Q856" s="701"/>
      <c r="R856" s="701"/>
      <c r="S856" s="701"/>
      <c r="T856" s="701"/>
      <c r="U856" s="701"/>
      <c r="V856" s="701"/>
      <c r="W856" s="701"/>
      <c r="X856" s="701"/>
      <c r="Y856" s="701"/>
      <c r="Z856" s="701"/>
    </row>
    <row r="857">
      <c r="A857" s="701"/>
      <c r="B857" s="701"/>
      <c r="C857" s="690"/>
      <c r="D857" s="701"/>
      <c r="E857" s="1608"/>
      <c r="F857" s="701"/>
      <c r="G857" s="701"/>
      <c r="H857" s="701"/>
      <c r="I857" s="701"/>
      <c r="J857" s="701"/>
      <c r="K857" s="690"/>
      <c r="L857" s="701"/>
      <c r="M857" s="701"/>
      <c r="N857" s="701"/>
      <c r="O857" s="701"/>
      <c r="P857" s="701"/>
      <c r="Q857" s="701"/>
      <c r="R857" s="701"/>
      <c r="S857" s="701"/>
      <c r="T857" s="701"/>
      <c r="U857" s="701"/>
      <c r="V857" s="701"/>
      <c r="W857" s="701"/>
      <c r="X857" s="701"/>
      <c r="Y857" s="701"/>
      <c r="Z857" s="701"/>
    </row>
    <row r="858">
      <c r="A858" s="701"/>
      <c r="B858" s="701"/>
      <c r="C858" s="690"/>
      <c r="D858" s="701"/>
      <c r="E858" s="1608"/>
      <c r="F858" s="701"/>
      <c r="G858" s="701"/>
      <c r="H858" s="701"/>
      <c r="I858" s="701"/>
      <c r="J858" s="701"/>
      <c r="K858" s="690"/>
      <c r="L858" s="701"/>
      <c r="M858" s="701"/>
      <c r="N858" s="701"/>
      <c r="O858" s="701"/>
      <c r="P858" s="701"/>
      <c r="Q858" s="701"/>
      <c r="R858" s="701"/>
      <c r="S858" s="701"/>
      <c r="T858" s="701"/>
      <c r="U858" s="701"/>
      <c r="V858" s="701"/>
      <c r="W858" s="701"/>
      <c r="X858" s="701"/>
      <c r="Y858" s="701"/>
      <c r="Z858" s="701"/>
    </row>
    <row r="859">
      <c r="A859" s="701"/>
      <c r="B859" s="701"/>
      <c r="C859" s="690"/>
      <c r="D859" s="701"/>
      <c r="E859" s="1608"/>
      <c r="F859" s="701"/>
      <c r="G859" s="701"/>
      <c r="H859" s="701"/>
      <c r="I859" s="701"/>
      <c r="J859" s="701"/>
      <c r="K859" s="690"/>
      <c r="L859" s="701"/>
      <c r="M859" s="701"/>
      <c r="N859" s="701"/>
      <c r="O859" s="701"/>
      <c r="P859" s="701"/>
      <c r="Q859" s="701"/>
      <c r="R859" s="701"/>
      <c r="S859" s="701"/>
      <c r="T859" s="701"/>
      <c r="U859" s="701"/>
      <c r="V859" s="701"/>
      <c r="W859" s="701"/>
      <c r="X859" s="701"/>
      <c r="Y859" s="701"/>
      <c r="Z859" s="701"/>
    </row>
    <row r="860">
      <c r="A860" s="701"/>
      <c r="B860" s="701"/>
      <c r="C860" s="690"/>
      <c r="D860" s="701"/>
      <c r="E860" s="1608"/>
      <c r="F860" s="701"/>
      <c r="G860" s="701"/>
      <c r="H860" s="701"/>
      <c r="I860" s="701"/>
      <c r="J860" s="701"/>
      <c r="K860" s="690"/>
      <c r="L860" s="701"/>
      <c r="M860" s="701"/>
      <c r="N860" s="701"/>
      <c r="O860" s="701"/>
      <c r="P860" s="701"/>
      <c r="Q860" s="701"/>
      <c r="R860" s="701"/>
      <c r="S860" s="701"/>
      <c r="T860" s="701"/>
      <c r="U860" s="701"/>
      <c r="V860" s="701"/>
      <c r="W860" s="701"/>
      <c r="X860" s="701"/>
      <c r="Y860" s="701"/>
      <c r="Z860" s="701"/>
    </row>
    <row r="861">
      <c r="A861" s="701"/>
      <c r="B861" s="701"/>
      <c r="C861" s="690"/>
      <c r="D861" s="701"/>
      <c r="E861" s="1608"/>
      <c r="F861" s="701"/>
      <c r="G861" s="701"/>
      <c r="H861" s="701"/>
      <c r="I861" s="701"/>
      <c r="J861" s="701"/>
      <c r="K861" s="690"/>
      <c r="L861" s="701"/>
      <c r="M861" s="701"/>
      <c r="N861" s="701"/>
      <c r="O861" s="701"/>
      <c r="P861" s="701"/>
      <c r="Q861" s="701"/>
      <c r="R861" s="701"/>
      <c r="S861" s="701"/>
      <c r="T861" s="701"/>
      <c r="U861" s="701"/>
      <c r="V861" s="701"/>
      <c r="W861" s="701"/>
      <c r="X861" s="701"/>
      <c r="Y861" s="701"/>
      <c r="Z861" s="701"/>
    </row>
    <row r="862">
      <c r="A862" s="701"/>
      <c r="B862" s="701"/>
      <c r="C862" s="690"/>
      <c r="D862" s="701"/>
      <c r="E862" s="1608"/>
      <c r="F862" s="701"/>
      <c r="G862" s="701"/>
      <c r="H862" s="701"/>
      <c r="I862" s="701"/>
      <c r="J862" s="701"/>
      <c r="K862" s="690"/>
      <c r="L862" s="701"/>
      <c r="M862" s="701"/>
      <c r="N862" s="701"/>
      <c r="O862" s="701"/>
      <c r="P862" s="701"/>
      <c r="Q862" s="701"/>
      <c r="R862" s="701"/>
      <c r="S862" s="701"/>
      <c r="T862" s="701"/>
      <c r="U862" s="701"/>
      <c r="V862" s="701"/>
      <c r="W862" s="701"/>
      <c r="X862" s="701"/>
      <c r="Y862" s="701"/>
      <c r="Z862" s="701"/>
    </row>
    <row r="863">
      <c r="A863" s="701"/>
      <c r="B863" s="701"/>
      <c r="C863" s="690"/>
      <c r="D863" s="701"/>
      <c r="E863" s="1608"/>
      <c r="F863" s="701"/>
      <c r="G863" s="701"/>
      <c r="H863" s="701"/>
      <c r="I863" s="701"/>
      <c r="J863" s="701"/>
      <c r="K863" s="690"/>
      <c r="L863" s="701"/>
      <c r="M863" s="701"/>
      <c r="N863" s="701"/>
      <c r="O863" s="701"/>
      <c r="P863" s="701"/>
      <c r="Q863" s="701"/>
      <c r="R863" s="701"/>
      <c r="S863" s="701"/>
      <c r="T863" s="701"/>
      <c r="U863" s="701"/>
      <c r="V863" s="701"/>
      <c r="W863" s="701"/>
      <c r="X863" s="701"/>
      <c r="Y863" s="701"/>
      <c r="Z863" s="701"/>
    </row>
    <row r="864">
      <c r="A864" s="701"/>
      <c r="B864" s="701"/>
      <c r="C864" s="690"/>
      <c r="D864" s="701"/>
      <c r="E864" s="1608"/>
      <c r="F864" s="701"/>
      <c r="G864" s="701"/>
      <c r="H864" s="701"/>
      <c r="I864" s="701"/>
      <c r="J864" s="701"/>
      <c r="K864" s="690"/>
      <c r="L864" s="701"/>
      <c r="M864" s="701"/>
      <c r="N864" s="701"/>
      <c r="O864" s="701"/>
      <c r="P864" s="701"/>
      <c r="Q864" s="701"/>
      <c r="R864" s="701"/>
      <c r="S864" s="701"/>
      <c r="T864" s="701"/>
      <c r="U864" s="701"/>
      <c r="V864" s="701"/>
      <c r="W864" s="701"/>
      <c r="X864" s="701"/>
      <c r="Y864" s="701"/>
      <c r="Z864" s="701"/>
    </row>
    <row r="865">
      <c r="A865" s="701"/>
      <c r="B865" s="701"/>
      <c r="C865" s="690"/>
      <c r="D865" s="701"/>
      <c r="E865" s="1608"/>
      <c r="F865" s="701"/>
      <c r="G865" s="701"/>
      <c r="H865" s="701"/>
      <c r="I865" s="701"/>
      <c r="J865" s="701"/>
      <c r="K865" s="690"/>
      <c r="L865" s="701"/>
      <c r="M865" s="701"/>
      <c r="N865" s="701"/>
      <c r="O865" s="701"/>
      <c r="P865" s="701"/>
      <c r="Q865" s="701"/>
      <c r="R865" s="701"/>
      <c r="S865" s="701"/>
      <c r="T865" s="701"/>
      <c r="U865" s="701"/>
      <c r="V865" s="701"/>
      <c r="W865" s="701"/>
      <c r="X865" s="701"/>
      <c r="Y865" s="701"/>
      <c r="Z865" s="701"/>
    </row>
    <row r="866">
      <c r="A866" s="701"/>
      <c r="B866" s="701"/>
      <c r="C866" s="690"/>
      <c r="D866" s="701"/>
      <c r="E866" s="1608"/>
      <c r="F866" s="701"/>
      <c r="G866" s="701"/>
      <c r="H866" s="701"/>
      <c r="I866" s="701"/>
      <c r="J866" s="701"/>
      <c r="K866" s="690"/>
      <c r="L866" s="701"/>
      <c r="M866" s="701"/>
      <c r="N866" s="701"/>
      <c r="O866" s="701"/>
      <c r="P866" s="701"/>
      <c r="Q866" s="701"/>
      <c r="R866" s="701"/>
      <c r="S866" s="701"/>
      <c r="T866" s="701"/>
      <c r="U866" s="701"/>
      <c r="V866" s="701"/>
      <c r="W866" s="701"/>
      <c r="X866" s="701"/>
      <c r="Y866" s="701"/>
      <c r="Z866" s="701"/>
    </row>
    <row r="867">
      <c r="A867" s="701"/>
      <c r="B867" s="701"/>
      <c r="C867" s="690"/>
      <c r="D867" s="701"/>
      <c r="E867" s="1608"/>
      <c r="F867" s="701"/>
      <c r="G867" s="701"/>
      <c r="H867" s="701"/>
      <c r="I867" s="701"/>
      <c r="J867" s="701"/>
      <c r="K867" s="690"/>
      <c r="L867" s="701"/>
      <c r="M867" s="701"/>
      <c r="N867" s="701"/>
      <c r="O867" s="701"/>
      <c r="P867" s="701"/>
      <c r="Q867" s="701"/>
      <c r="R867" s="701"/>
      <c r="S867" s="701"/>
      <c r="T867" s="701"/>
      <c r="U867" s="701"/>
      <c r="V867" s="701"/>
      <c r="W867" s="701"/>
      <c r="X867" s="701"/>
      <c r="Y867" s="701"/>
      <c r="Z867" s="701"/>
    </row>
    <row r="868">
      <c r="A868" s="701"/>
      <c r="B868" s="701"/>
      <c r="C868" s="690"/>
      <c r="D868" s="701"/>
      <c r="E868" s="1608"/>
      <c r="F868" s="701"/>
      <c r="G868" s="701"/>
      <c r="H868" s="701"/>
      <c r="I868" s="701"/>
      <c r="J868" s="701"/>
      <c r="K868" s="690"/>
      <c r="L868" s="701"/>
      <c r="M868" s="701"/>
      <c r="N868" s="701"/>
      <c r="O868" s="701"/>
      <c r="P868" s="701"/>
      <c r="Q868" s="701"/>
      <c r="R868" s="701"/>
      <c r="S868" s="701"/>
      <c r="T868" s="701"/>
      <c r="U868" s="701"/>
      <c r="V868" s="701"/>
      <c r="W868" s="701"/>
      <c r="X868" s="701"/>
      <c r="Y868" s="701"/>
      <c r="Z868" s="701"/>
    </row>
    <row r="869">
      <c r="A869" s="701"/>
      <c r="B869" s="701"/>
      <c r="C869" s="690"/>
      <c r="D869" s="701"/>
      <c r="E869" s="1608"/>
      <c r="F869" s="701"/>
      <c r="G869" s="701"/>
      <c r="H869" s="701"/>
      <c r="I869" s="701"/>
      <c r="J869" s="701"/>
      <c r="K869" s="690"/>
      <c r="L869" s="701"/>
      <c r="M869" s="701"/>
      <c r="N869" s="701"/>
      <c r="O869" s="701"/>
      <c r="P869" s="701"/>
      <c r="Q869" s="701"/>
      <c r="R869" s="701"/>
      <c r="S869" s="701"/>
      <c r="T869" s="701"/>
      <c r="U869" s="701"/>
      <c r="V869" s="701"/>
      <c r="W869" s="701"/>
      <c r="X869" s="701"/>
      <c r="Y869" s="701"/>
      <c r="Z869" s="701"/>
    </row>
    <row r="870">
      <c r="A870" s="701"/>
      <c r="B870" s="701"/>
      <c r="C870" s="690"/>
      <c r="D870" s="701"/>
      <c r="E870" s="1608"/>
      <c r="F870" s="701"/>
      <c r="G870" s="701"/>
      <c r="H870" s="701"/>
      <c r="I870" s="701"/>
      <c r="J870" s="701"/>
      <c r="K870" s="690"/>
      <c r="L870" s="701"/>
      <c r="M870" s="701"/>
      <c r="N870" s="701"/>
      <c r="O870" s="701"/>
      <c r="P870" s="701"/>
      <c r="Q870" s="701"/>
      <c r="R870" s="701"/>
      <c r="S870" s="701"/>
      <c r="T870" s="701"/>
      <c r="U870" s="701"/>
      <c r="V870" s="701"/>
      <c r="W870" s="701"/>
      <c r="X870" s="701"/>
      <c r="Y870" s="701"/>
      <c r="Z870" s="701"/>
    </row>
    <row r="871">
      <c r="A871" s="701"/>
      <c r="B871" s="701"/>
      <c r="C871" s="690"/>
      <c r="D871" s="701"/>
      <c r="E871" s="1608"/>
      <c r="F871" s="701"/>
      <c r="G871" s="701"/>
      <c r="H871" s="701"/>
      <c r="I871" s="701"/>
      <c r="J871" s="701"/>
      <c r="K871" s="690"/>
      <c r="L871" s="701"/>
      <c r="M871" s="701"/>
      <c r="N871" s="701"/>
      <c r="O871" s="701"/>
      <c r="P871" s="701"/>
      <c r="Q871" s="701"/>
      <c r="R871" s="701"/>
      <c r="S871" s="701"/>
      <c r="T871" s="701"/>
      <c r="U871" s="701"/>
      <c r="V871" s="701"/>
      <c r="W871" s="701"/>
      <c r="X871" s="701"/>
      <c r="Y871" s="701"/>
      <c r="Z871" s="701"/>
    </row>
    <row r="872">
      <c r="A872" s="701"/>
      <c r="B872" s="701"/>
      <c r="C872" s="690"/>
      <c r="D872" s="701"/>
      <c r="E872" s="1608"/>
      <c r="F872" s="701"/>
      <c r="G872" s="701"/>
      <c r="H872" s="701"/>
      <c r="I872" s="701"/>
      <c r="J872" s="701"/>
      <c r="K872" s="690"/>
      <c r="L872" s="701"/>
      <c r="M872" s="701"/>
      <c r="N872" s="701"/>
      <c r="O872" s="701"/>
      <c r="P872" s="701"/>
      <c r="Q872" s="701"/>
      <c r="R872" s="701"/>
      <c r="S872" s="701"/>
      <c r="T872" s="701"/>
      <c r="U872" s="701"/>
      <c r="V872" s="701"/>
      <c r="W872" s="701"/>
      <c r="X872" s="701"/>
      <c r="Y872" s="701"/>
      <c r="Z872" s="701"/>
    </row>
    <row r="873">
      <c r="A873" s="701"/>
      <c r="B873" s="701"/>
      <c r="C873" s="690"/>
      <c r="D873" s="701"/>
      <c r="E873" s="1608"/>
      <c r="F873" s="701"/>
      <c r="G873" s="701"/>
      <c r="H873" s="701"/>
      <c r="I873" s="701"/>
      <c r="J873" s="701"/>
      <c r="K873" s="690"/>
      <c r="L873" s="701"/>
      <c r="M873" s="701"/>
      <c r="N873" s="701"/>
      <c r="O873" s="701"/>
      <c r="P873" s="701"/>
      <c r="Q873" s="701"/>
      <c r="R873" s="701"/>
      <c r="S873" s="701"/>
      <c r="T873" s="701"/>
      <c r="U873" s="701"/>
      <c r="V873" s="701"/>
      <c r="W873" s="701"/>
      <c r="X873" s="701"/>
      <c r="Y873" s="701"/>
      <c r="Z873" s="701"/>
    </row>
    <row r="874">
      <c r="A874" s="701"/>
      <c r="B874" s="701"/>
      <c r="C874" s="690"/>
      <c r="D874" s="701"/>
      <c r="E874" s="1608"/>
      <c r="F874" s="701"/>
      <c r="G874" s="701"/>
      <c r="H874" s="701"/>
      <c r="I874" s="701"/>
      <c r="J874" s="701"/>
      <c r="K874" s="690"/>
      <c r="L874" s="701"/>
      <c r="M874" s="701"/>
      <c r="N874" s="701"/>
      <c r="O874" s="701"/>
      <c r="P874" s="701"/>
      <c r="Q874" s="701"/>
      <c r="R874" s="701"/>
      <c r="S874" s="701"/>
      <c r="T874" s="701"/>
      <c r="U874" s="701"/>
      <c r="V874" s="701"/>
      <c r="W874" s="701"/>
      <c r="X874" s="701"/>
      <c r="Y874" s="701"/>
      <c r="Z874" s="701"/>
    </row>
    <row r="875">
      <c r="A875" s="701"/>
      <c r="B875" s="701"/>
      <c r="C875" s="690"/>
      <c r="D875" s="701"/>
      <c r="E875" s="1608"/>
      <c r="F875" s="701"/>
      <c r="G875" s="701"/>
      <c r="H875" s="701"/>
      <c r="I875" s="701"/>
      <c r="J875" s="701"/>
      <c r="K875" s="690"/>
      <c r="L875" s="701"/>
      <c r="M875" s="701"/>
      <c r="N875" s="701"/>
      <c r="O875" s="701"/>
      <c r="P875" s="701"/>
      <c r="Q875" s="701"/>
      <c r="R875" s="701"/>
      <c r="S875" s="701"/>
      <c r="T875" s="701"/>
      <c r="U875" s="701"/>
      <c r="V875" s="701"/>
      <c r="W875" s="701"/>
      <c r="X875" s="701"/>
      <c r="Y875" s="701"/>
      <c r="Z875" s="701"/>
    </row>
    <row r="876">
      <c r="A876" s="701"/>
      <c r="B876" s="701"/>
      <c r="C876" s="690"/>
      <c r="D876" s="701"/>
      <c r="E876" s="1608"/>
      <c r="F876" s="701"/>
      <c r="G876" s="701"/>
      <c r="H876" s="701"/>
      <c r="I876" s="701"/>
      <c r="J876" s="701"/>
      <c r="K876" s="690"/>
      <c r="L876" s="701"/>
      <c r="M876" s="701"/>
      <c r="N876" s="701"/>
      <c r="O876" s="701"/>
      <c r="P876" s="701"/>
      <c r="Q876" s="701"/>
      <c r="R876" s="701"/>
      <c r="S876" s="701"/>
      <c r="T876" s="701"/>
      <c r="U876" s="701"/>
      <c r="V876" s="701"/>
      <c r="W876" s="701"/>
      <c r="X876" s="701"/>
      <c r="Y876" s="701"/>
      <c r="Z876" s="701"/>
    </row>
    <row r="877">
      <c r="A877" s="701"/>
      <c r="B877" s="701"/>
      <c r="C877" s="690"/>
      <c r="D877" s="701"/>
      <c r="E877" s="1608"/>
      <c r="F877" s="701"/>
      <c r="G877" s="701"/>
      <c r="H877" s="701"/>
      <c r="I877" s="701"/>
      <c r="J877" s="701"/>
      <c r="K877" s="690"/>
      <c r="L877" s="701"/>
      <c r="M877" s="701"/>
      <c r="N877" s="701"/>
      <c r="O877" s="701"/>
      <c r="P877" s="701"/>
      <c r="Q877" s="701"/>
      <c r="R877" s="701"/>
      <c r="S877" s="701"/>
      <c r="T877" s="701"/>
      <c r="U877" s="701"/>
      <c r="V877" s="701"/>
      <c r="W877" s="701"/>
      <c r="X877" s="701"/>
      <c r="Y877" s="701"/>
      <c r="Z877" s="701"/>
    </row>
    <row r="878">
      <c r="A878" s="701"/>
      <c r="B878" s="701"/>
      <c r="C878" s="690"/>
      <c r="D878" s="701"/>
      <c r="E878" s="1608"/>
      <c r="F878" s="701"/>
      <c r="G878" s="701"/>
      <c r="H878" s="701"/>
      <c r="I878" s="701"/>
      <c r="J878" s="701"/>
      <c r="K878" s="690"/>
      <c r="L878" s="701"/>
      <c r="M878" s="701"/>
      <c r="N878" s="701"/>
      <c r="O878" s="701"/>
      <c r="P878" s="701"/>
      <c r="Q878" s="701"/>
      <c r="R878" s="701"/>
      <c r="S878" s="701"/>
      <c r="T878" s="701"/>
      <c r="U878" s="701"/>
      <c r="V878" s="701"/>
      <c r="W878" s="701"/>
      <c r="X878" s="701"/>
      <c r="Y878" s="701"/>
      <c r="Z878" s="701"/>
    </row>
    <row r="879">
      <c r="A879" s="701"/>
      <c r="B879" s="701"/>
      <c r="C879" s="690"/>
      <c r="D879" s="701"/>
      <c r="E879" s="1608"/>
      <c r="F879" s="701"/>
      <c r="G879" s="701"/>
      <c r="H879" s="701"/>
      <c r="I879" s="701"/>
      <c r="J879" s="701"/>
      <c r="K879" s="690"/>
      <c r="L879" s="701"/>
      <c r="M879" s="701"/>
      <c r="N879" s="701"/>
      <c r="O879" s="701"/>
      <c r="P879" s="701"/>
      <c r="Q879" s="701"/>
      <c r="R879" s="701"/>
      <c r="S879" s="701"/>
      <c r="T879" s="701"/>
      <c r="U879" s="701"/>
      <c r="V879" s="701"/>
      <c r="W879" s="701"/>
      <c r="X879" s="701"/>
      <c r="Y879" s="701"/>
      <c r="Z879" s="701"/>
    </row>
    <row r="880">
      <c r="A880" s="701"/>
      <c r="B880" s="701"/>
      <c r="C880" s="690"/>
      <c r="D880" s="701"/>
      <c r="E880" s="1608"/>
      <c r="F880" s="701"/>
      <c r="G880" s="701"/>
      <c r="H880" s="701"/>
      <c r="I880" s="701"/>
      <c r="J880" s="701"/>
      <c r="K880" s="690"/>
      <c r="L880" s="701"/>
      <c r="M880" s="701"/>
      <c r="N880" s="701"/>
      <c r="O880" s="701"/>
      <c r="P880" s="701"/>
      <c r="Q880" s="701"/>
      <c r="R880" s="701"/>
      <c r="S880" s="701"/>
      <c r="T880" s="701"/>
      <c r="U880" s="701"/>
      <c r="V880" s="701"/>
      <c r="W880" s="701"/>
      <c r="X880" s="701"/>
      <c r="Y880" s="701"/>
      <c r="Z880" s="701"/>
    </row>
    <row r="881">
      <c r="A881" s="701"/>
      <c r="B881" s="701"/>
      <c r="C881" s="690"/>
      <c r="D881" s="701"/>
      <c r="E881" s="1608"/>
      <c r="F881" s="701"/>
      <c r="G881" s="701"/>
      <c r="H881" s="701"/>
      <c r="I881" s="701"/>
      <c r="J881" s="701"/>
      <c r="K881" s="690"/>
      <c r="L881" s="701"/>
      <c r="M881" s="701"/>
      <c r="N881" s="701"/>
      <c r="O881" s="701"/>
      <c r="P881" s="701"/>
      <c r="Q881" s="701"/>
      <c r="R881" s="701"/>
      <c r="S881" s="701"/>
      <c r="T881" s="701"/>
      <c r="U881" s="701"/>
      <c r="V881" s="701"/>
      <c r="W881" s="701"/>
      <c r="X881" s="701"/>
      <c r="Y881" s="701"/>
      <c r="Z881" s="701"/>
    </row>
    <row r="882">
      <c r="A882" s="701"/>
      <c r="B882" s="701"/>
      <c r="C882" s="690"/>
      <c r="D882" s="701"/>
      <c r="E882" s="1608"/>
      <c r="F882" s="701"/>
      <c r="G882" s="701"/>
      <c r="H882" s="701"/>
      <c r="I882" s="701"/>
      <c r="J882" s="701"/>
      <c r="K882" s="690"/>
      <c r="L882" s="701"/>
      <c r="M882" s="701"/>
      <c r="N882" s="701"/>
      <c r="O882" s="701"/>
      <c r="P882" s="701"/>
      <c r="Q882" s="701"/>
      <c r="R882" s="701"/>
      <c r="S882" s="701"/>
      <c r="T882" s="701"/>
      <c r="U882" s="701"/>
      <c r="V882" s="701"/>
      <c r="W882" s="701"/>
      <c r="X882" s="701"/>
      <c r="Y882" s="701"/>
      <c r="Z882" s="701"/>
    </row>
    <row r="883">
      <c r="A883" s="701"/>
      <c r="B883" s="701"/>
      <c r="C883" s="690"/>
      <c r="D883" s="701"/>
      <c r="E883" s="1608"/>
      <c r="F883" s="701"/>
      <c r="G883" s="701"/>
      <c r="H883" s="701"/>
      <c r="I883" s="701"/>
      <c r="J883" s="701"/>
      <c r="K883" s="690"/>
      <c r="L883" s="701"/>
      <c r="M883" s="701"/>
      <c r="N883" s="701"/>
      <c r="O883" s="701"/>
      <c r="P883" s="701"/>
      <c r="Q883" s="701"/>
      <c r="R883" s="701"/>
      <c r="S883" s="701"/>
      <c r="T883" s="701"/>
      <c r="U883" s="701"/>
      <c r="V883" s="701"/>
      <c r="W883" s="701"/>
      <c r="X883" s="701"/>
      <c r="Y883" s="701"/>
      <c r="Z883" s="701"/>
    </row>
    <row r="884">
      <c r="A884" s="701"/>
      <c r="B884" s="701"/>
      <c r="C884" s="690"/>
      <c r="D884" s="701"/>
      <c r="E884" s="1608"/>
      <c r="F884" s="701"/>
      <c r="G884" s="701"/>
      <c r="H884" s="701"/>
      <c r="I884" s="701"/>
      <c r="J884" s="701"/>
      <c r="K884" s="690"/>
      <c r="L884" s="701"/>
      <c r="M884" s="701"/>
      <c r="N884" s="701"/>
      <c r="O884" s="701"/>
      <c r="P884" s="701"/>
      <c r="Q884" s="701"/>
      <c r="R884" s="701"/>
      <c r="S884" s="701"/>
      <c r="T884" s="701"/>
      <c r="U884" s="701"/>
      <c r="V884" s="701"/>
      <c r="W884" s="701"/>
      <c r="X884" s="701"/>
      <c r="Y884" s="701"/>
      <c r="Z884" s="701"/>
    </row>
    <row r="885">
      <c r="A885" s="701"/>
      <c r="B885" s="701"/>
      <c r="C885" s="690"/>
      <c r="D885" s="701"/>
      <c r="E885" s="1608"/>
      <c r="F885" s="701"/>
      <c r="G885" s="701"/>
      <c r="H885" s="701"/>
      <c r="I885" s="701"/>
      <c r="J885" s="701"/>
      <c r="K885" s="690"/>
      <c r="L885" s="701"/>
      <c r="M885" s="701"/>
      <c r="N885" s="701"/>
      <c r="O885" s="701"/>
      <c r="P885" s="701"/>
      <c r="Q885" s="701"/>
      <c r="R885" s="701"/>
      <c r="S885" s="701"/>
      <c r="T885" s="701"/>
      <c r="U885" s="701"/>
      <c r="V885" s="701"/>
      <c r="W885" s="701"/>
      <c r="X885" s="701"/>
      <c r="Y885" s="701"/>
      <c r="Z885" s="701"/>
    </row>
    <row r="886">
      <c r="A886" s="701"/>
      <c r="B886" s="701"/>
      <c r="C886" s="690"/>
      <c r="D886" s="701"/>
      <c r="E886" s="1608"/>
      <c r="F886" s="701"/>
      <c r="G886" s="701"/>
      <c r="H886" s="701"/>
      <c r="I886" s="701"/>
      <c r="J886" s="701"/>
      <c r="K886" s="690"/>
      <c r="L886" s="701"/>
      <c r="M886" s="701"/>
      <c r="N886" s="701"/>
      <c r="O886" s="701"/>
      <c r="P886" s="701"/>
      <c r="Q886" s="701"/>
      <c r="R886" s="701"/>
      <c r="S886" s="701"/>
      <c r="T886" s="701"/>
      <c r="U886" s="701"/>
      <c r="V886" s="701"/>
      <c r="W886" s="701"/>
      <c r="X886" s="701"/>
      <c r="Y886" s="701"/>
      <c r="Z886" s="701"/>
    </row>
    <row r="887">
      <c r="A887" s="701"/>
      <c r="B887" s="701"/>
      <c r="C887" s="690"/>
      <c r="D887" s="701"/>
      <c r="E887" s="1608"/>
      <c r="F887" s="701"/>
      <c r="G887" s="701"/>
      <c r="H887" s="701"/>
      <c r="I887" s="701"/>
      <c r="J887" s="701"/>
      <c r="K887" s="690"/>
      <c r="L887" s="701"/>
      <c r="M887" s="701"/>
      <c r="N887" s="701"/>
      <c r="O887" s="701"/>
      <c r="P887" s="701"/>
      <c r="Q887" s="701"/>
      <c r="R887" s="701"/>
      <c r="S887" s="701"/>
      <c r="T887" s="701"/>
      <c r="U887" s="701"/>
      <c r="V887" s="701"/>
      <c r="W887" s="701"/>
      <c r="X887" s="701"/>
      <c r="Y887" s="701"/>
      <c r="Z887" s="701"/>
    </row>
    <row r="888">
      <c r="A888" s="701"/>
      <c r="B888" s="701"/>
      <c r="C888" s="690"/>
      <c r="D888" s="701"/>
      <c r="E888" s="1608"/>
      <c r="F888" s="701"/>
      <c r="G888" s="701"/>
      <c r="H888" s="701"/>
      <c r="I888" s="701"/>
      <c r="J888" s="701"/>
      <c r="K888" s="690"/>
      <c r="L888" s="701"/>
      <c r="M888" s="701"/>
      <c r="N888" s="701"/>
      <c r="O888" s="701"/>
      <c r="P888" s="701"/>
      <c r="Q888" s="701"/>
      <c r="R888" s="701"/>
      <c r="S888" s="701"/>
      <c r="T888" s="701"/>
      <c r="U888" s="701"/>
      <c r="V888" s="701"/>
      <c r="W888" s="701"/>
      <c r="X888" s="701"/>
      <c r="Y888" s="701"/>
      <c r="Z888" s="701"/>
    </row>
    <row r="889">
      <c r="A889" s="701"/>
      <c r="B889" s="701"/>
      <c r="C889" s="690"/>
      <c r="D889" s="701"/>
      <c r="E889" s="1608"/>
      <c r="F889" s="701"/>
      <c r="G889" s="701"/>
      <c r="H889" s="701"/>
      <c r="I889" s="701"/>
      <c r="J889" s="701"/>
      <c r="K889" s="690"/>
      <c r="L889" s="701"/>
      <c r="M889" s="701"/>
      <c r="N889" s="701"/>
      <c r="O889" s="701"/>
      <c r="P889" s="701"/>
      <c r="Q889" s="701"/>
      <c r="R889" s="701"/>
      <c r="S889" s="701"/>
      <c r="T889" s="701"/>
      <c r="U889" s="701"/>
      <c r="V889" s="701"/>
      <c r="W889" s="701"/>
      <c r="X889" s="701"/>
      <c r="Y889" s="701"/>
      <c r="Z889" s="701"/>
    </row>
    <row r="890">
      <c r="A890" s="701"/>
      <c r="B890" s="701"/>
      <c r="C890" s="690"/>
      <c r="D890" s="701"/>
      <c r="E890" s="1608"/>
      <c r="F890" s="701"/>
      <c r="G890" s="701"/>
      <c r="H890" s="701"/>
      <c r="I890" s="701"/>
      <c r="J890" s="701"/>
      <c r="K890" s="690"/>
      <c r="L890" s="701"/>
      <c r="M890" s="701"/>
      <c r="N890" s="701"/>
      <c r="O890" s="701"/>
      <c r="P890" s="701"/>
      <c r="Q890" s="701"/>
      <c r="R890" s="701"/>
      <c r="S890" s="701"/>
      <c r="T890" s="701"/>
      <c r="U890" s="701"/>
      <c r="V890" s="701"/>
      <c r="W890" s="701"/>
      <c r="X890" s="701"/>
      <c r="Y890" s="701"/>
      <c r="Z890" s="701"/>
    </row>
    <row r="891">
      <c r="A891" s="701"/>
      <c r="B891" s="701"/>
      <c r="C891" s="690"/>
      <c r="D891" s="701"/>
      <c r="E891" s="1608"/>
      <c r="F891" s="701"/>
      <c r="G891" s="701"/>
      <c r="H891" s="701"/>
      <c r="I891" s="701"/>
      <c r="J891" s="701"/>
      <c r="K891" s="690"/>
      <c r="L891" s="701"/>
      <c r="M891" s="701"/>
      <c r="N891" s="701"/>
      <c r="O891" s="701"/>
      <c r="P891" s="701"/>
      <c r="Q891" s="701"/>
      <c r="R891" s="701"/>
      <c r="S891" s="701"/>
      <c r="T891" s="701"/>
      <c r="U891" s="701"/>
      <c r="V891" s="701"/>
      <c r="W891" s="701"/>
      <c r="X891" s="701"/>
      <c r="Y891" s="701"/>
      <c r="Z891" s="701"/>
    </row>
    <row r="892">
      <c r="A892" s="701"/>
      <c r="B892" s="701"/>
      <c r="C892" s="690"/>
      <c r="D892" s="701"/>
      <c r="E892" s="1608"/>
      <c r="F892" s="701"/>
      <c r="G892" s="701"/>
      <c r="H892" s="701"/>
      <c r="I892" s="701"/>
      <c r="J892" s="701"/>
      <c r="K892" s="690"/>
      <c r="L892" s="701"/>
      <c r="M892" s="701"/>
      <c r="N892" s="701"/>
      <c r="O892" s="701"/>
      <c r="P892" s="701"/>
      <c r="Q892" s="701"/>
      <c r="R892" s="701"/>
      <c r="S892" s="701"/>
      <c r="T892" s="701"/>
      <c r="U892" s="701"/>
      <c r="V892" s="701"/>
      <c r="W892" s="701"/>
      <c r="X892" s="701"/>
      <c r="Y892" s="701"/>
      <c r="Z892" s="701"/>
    </row>
    <row r="893">
      <c r="A893" s="701"/>
      <c r="B893" s="701"/>
      <c r="C893" s="690"/>
      <c r="D893" s="701"/>
      <c r="E893" s="1608"/>
      <c r="F893" s="701"/>
      <c r="G893" s="701"/>
      <c r="H893" s="701"/>
      <c r="I893" s="701"/>
      <c r="J893" s="701"/>
      <c r="K893" s="690"/>
      <c r="L893" s="701"/>
      <c r="M893" s="701"/>
      <c r="N893" s="701"/>
      <c r="O893" s="701"/>
      <c r="P893" s="701"/>
      <c r="Q893" s="701"/>
      <c r="R893" s="701"/>
      <c r="S893" s="701"/>
      <c r="T893" s="701"/>
      <c r="U893" s="701"/>
      <c r="V893" s="701"/>
      <c r="W893" s="701"/>
      <c r="X893" s="701"/>
      <c r="Y893" s="701"/>
      <c r="Z893" s="701"/>
    </row>
    <row r="894">
      <c r="A894" s="701"/>
      <c r="B894" s="701"/>
      <c r="C894" s="690"/>
      <c r="D894" s="701"/>
      <c r="E894" s="1608"/>
      <c r="F894" s="701"/>
      <c r="G894" s="701"/>
      <c r="H894" s="701"/>
      <c r="I894" s="701"/>
      <c r="J894" s="701"/>
      <c r="K894" s="690"/>
      <c r="L894" s="701"/>
      <c r="M894" s="701"/>
      <c r="N894" s="701"/>
      <c r="O894" s="701"/>
      <c r="P894" s="701"/>
      <c r="Q894" s="701"/>
      <c r="R894" s="701"/>
      <c r="S894" s="701"/>
      <c r="T894" s="701"/>
      <c r="U894" s="701"/>
      <c r="V894" s="701"/>
      <c r="W894" s="701"/>
      <c r="X894" s="701"/>
      <c r="Y894" s="701"/>
      <c r="Z894" s="701"/>
    </row>
    <row r="895">
      <c r="A895" s="701"/>
      <c r="B895" s="701"/>
      <c r="C895" s="690"/>
      <c r="D895" s="701"/>
      <c r="E895" s="1608"/>
      <c r="F895" s="701"/>
      <c r="G895" s="701"/>
      <c r="H895" s="701"/>
      <c r="I895" s="701"/>
      <c r="J895" s="701"/>
      <c r="K895" s="690"/>
      <c r="L895" s="701"/>
      <c r="M895" s="701"/>
      <c r="N895" s="701"/>
      <c r="O895" s="701"/>
      <c r="P895" s="701"/>
      <c r="Q895" s="701"/>
      <c r="R895" s="701"/>
      <c r="S895" s="701"/>
      <c r="T895" s="701"/>
      <c r="U895" s="701"/>
      <c r="V895" s="701"/>
      <c r="W895" s="701"/>
      <c r="X895" s="701"/>
      <c r="Y895" s="701"/>
      <c r="Z895" s="701"/>
    </row>
    <row r="896">
      <c r="A896" s="701"/>
      <c r="B896" s="701"/>
      <c r="C896" s="690"/>
      <c r="D896" s="701"/>
      <c r="E896" s="1608"/>
      <c r="F896" s="701"/>
      <c r="G896" s="701"/>
      <c r="H896" s="701"/>
      <c r="I896" s="701"/>
      <c r="J896" s="701"/>
      <c r="K896" s="690"/>
      <c r="L896" s="701"/>
      <c r="M896" s="701"/>
      <c r="N896" s="701"/>
      <c r="O896" s="701"/>
      <c r="P896" s="701"/>
      <c r="Q896" s="701"/>
      <c r="R896" s="701"/>
      <c r="S896" s="701"/>
      <c r="T896" s="701"/>
      <c r="U896" s="701"/>
      <c r="V896" s="701"/>
      <c r="W896" s="701"/>
      <c r="X896" s="701"/>
      <c r="Y896" s="701"/>
      <c r="Z896" s="701"/>
    </row>
    <row r="897">
      <c r="A897" s="701"/>
      <c r="B897" s="701"/>
      <c r="C897" s="690"/>
      <c r="D897" s="701"/>
      <c r="E897" s="1608"/>
      <c r="F897" s="701"/>
      <c r="G897" s="701"/>
      <c r="H897" s="701"/>
      <c r="I897" s="701"/>
      <c r="J897" s="701"/>
      <c r="K897" s="690"/>
      <c r="L897" s="701"/>
      <c r="M897" s="701"/>
      <c r="N897" s="701"/>
      <c r="O897" s="701"/>
      <c r="P897" s="701"/>
      <c r="Q897" s="701"/>
      <c r="R897" s="701"/>
      <c r="S897" s="701"/>
      <c r="T897" s="701"/>
      <c r="U897" s="701"/>
      <c r="V897" s="701"/>
      <c r="W897" s="701"/>
      <c r="X897" s="701"/>
      <c r="Y897" s="701"/>
      <c r="Z897" s="701"/>
    </row>
    <row r="898">
      <c r="A898" s="701"/>
      <c r="B898" s="701"/>
      <c r="C898" s="690"/>
      <c r="D898" s="701"/>
      <c r="E898" s="1608"/>
      <c r="F898" s="701"/>
      <c r="G898" s="701"/>
      <c r="H898" s="701"/>
      <c r="I898" s="701"/>
      <c r="J898" s="701"/>
      <c r="K898" s="690"/>
      <c r="L898" s="701"/>
      <c r="M898" s="701"/>
      <c r="N898" s="701"/>
      <c r="O898" s="701"/>
      <c r="P898" s="701"/>
      <c r="Q898" s="701"/>
      <c r="R898" s="701"/>
      <c r="S898" s="701"/>
      <c r="T898" s="701"/>
      <c r="U898" s="701"/>
      <c r="V898" s="701"/>
      <c r="W898" s="701"/>
      <c r="X898" s="701"/>
      <c r="Y898" s="701"/>
      <c r="Z898" s="701"/>
    </row>
    <row r="899">
      <c r="A899" s="701"/>
      <c r="B899" s="701"/>
      <c r="C899" s="690"/>
      <c r="D899" s="701"/>
      <c r="E899" s="1608"/>
      <c r="F899" s="701"/>
      <c r="G899" s="701"/>
      <c r="H899" s="701"/>
      <c r="I899" s="701"/>
      <c r="J899" s="701"/>
      <c r="K899" s="690"/>
      <c r="L899" s="701"/>
      <c r="M899" s="701"/>
      <c r="N899" s="701"/>
      <c r="O899" s="701"/>
      <c r="P899" s="701"/>
      <c r="Q899" s="701"/>
      <c r="R899" s="701"/>
      <c r="S899" s="701"/>
      <c r="T899" s="701"/>
      <c r="U899" s="701"/>
      <c r="V899" s="701"/>
      <c r="W899" s="701"/>
      <c r="X899" s="701"/>
      <c r="Y899" s="701"/>
      <c r="Z899" s="701"/>
    </row>
    <row r="900">
      <c r="A900" s="701"/>
      <c r="B900" s="701"/>
      <c r="C900" s="690"/>
      <c r="D900" s="701"/>
      <c r="E900" s="1608"/>
      <c r="F900" s="701"/>
      <c r="G900" s="701"/>
      <c r="H900" s="701"/>
      <c r="I900" s="701"/>
      <c r="J900" s="701"/>
      <c r="K900" s="690"/>
      <c r="L900" s="701"/>
      <c r="M900" s="701"/>
      <c r="N900" s="701"/>
      <c r="O900" s="701"/>
      <c r="P900" s="701"/>
      <c r="Q900" s="701"/>
      <c r="R900" s="701"/>
      <c r="S900" s="701"/>
      <c r="T900" s="701"/>
      <c r="U900" s="701"/>
      <c r="V900" s="701"/>
      <c r="W900" s="701"/>
      <c r="X900" s="701"/>
      <c r="Y900" s="701"/>
      <c r="Z900" s="701"/>
    </row>
    <row r="901">
      <c r="A901" s="701"/>
      <c r="B901" s="701"/>
      <c r="C901" s="690"/>
      <c r="D901" s="701"/>
      <c r="E901" s="1608"/>
      <c r="F901" s="701"/>
      <c r="G901" s="701"/>
      <c r="H901" s="701"/>
      <c r="I901" s="701"/>
      <c r="J901" s="701"/>
      <c r="K901" s="690"/>
      <c r="L901" s="701"/>
      <c r="M901" s="701"/>
      <c r="N901" s="701"/>
      <c r="O901" s="701"/>
      <c r="P901" s="701"/>
      <c r="Q901" s="701"/>
      <c r="R901" s="701"/>
      <c r="S901" s="701"/>
      <c r="T901" s="701"/>
      <c r="U901" s="701"/>
      <c r="V901" s="701"/>
      <c r="W901" s="701"/>
      <c r="X901" s="701"/>
      <c r="Y901" s="701"/>
      <c r="Z901" s="701"/>
    </row>
    <row r="902">
      <c r="A902" s="701"/>
      <c r="B902" s="701"/>
      <c r="C902" s="690"/>
      <c r="D902" s="701"/>
      <c r="E902" s="1608"/>
      <c r="F902" s="701"/>
      <c r="G902" s="701"/>
      <c r="H902" s="701"/>
      <c r="I902" s="701"/>
      <c r="J902" s="701"/>
      <c r="K902" s="690"/>
      <c r="L902" s="701"/>
      <c r="M902" s="701"/>
      <c r="N902" s="701"/>
      <c r="O902" s="701"/>
      <c r="P902" s="701"/>
      <c r="Q902" s="701"/>
      <c r="R902" s="701"/>
      <c r="S902" s="701"/>
      <c r="T902" s="701"/>
      <c r="U902" s="701"/>
      <c r="V902" s="701"/>
      <c r="W902" s="701"/>
      <c r="X902" s="701"/>
      <c r="Y902" s="701"/>
      <c r="Z902" s="701"/>
    </row>
    <row r="903">
      <c r="A903" s="701"/>
      <c r="B903" s="701"/>
      <c r="C903" s="690"/>
      <c r="D903" s="701"/>
      <c r="E903" s="1608"/>
      <c r="F903" s="701"/>
      <c r="G903" s="701"/>
      <c r="H903" s="701"/>
      <c r="I903" s="701"/>
      <c r="J903" s="701"/>
      <c r="K903" s="690"/>
      <c r="L903" s="701"/>
      <c r="M903" s="701"/>
      <c r="N903" s="701"/>
      <c r="O903" s="701"/>
      <c r="P903" s="701"/>
      <c r="Q903" s="701"/>
      <c r="R903" s="701"/>
      <c r="S903" s="701"/>
      <c r="T903" s="701"/>
      <c r="U903" s="701"/>
      <c r="V903" s="701"/>
      <c r="W903" s="701"/>
      <c r="X903" s="701"/>
      <c r="Y903" s="701"/>
      <c r="Z903" s="701"/>
    </row>
    <row r="904">
      <c r="A904" s="701"/>
      <c r="B904" s="701"/>
      <c r="C904" s="690"/>
      <c r="D904" s="701"/>
      <c r="E904" s="1608"/>
      <c r="F904" s="701"/>
      <c r="G904" s="701"/>
      <c r="H904" s="701"/>
      <c r="I904" s="701"/>
      <c r="J904" s="701"/>
      <c r="K904" s="690"/>
      <c r="L904" s="701"/>
      <c r="M904" s="701"/>
      <c r="N904" s="701"/>
      <c r="O904" s="701"/>
      <c r="P904" s="701"/>
      <c r="Q904" s="701"/>
      <c r="R904" s="701"/>
      <c r="S904" s="701"/>
      <c r="T904" s="701"/>
      <c r="U904" s="701"/>
      <c r="V904" s="701"/>
      <c r="W904" s="701"/>
      <c r="X904" s="701"/>
      <c r="Y904" s="701"/>
      <c r="Z904" s="701"/>
    </row>
    <row r="905">
      <c r="A905" s="701"/>
      <c r="B905" s="701"/>
      <c r="C905" s="690"/>
      <c r="D905" s="701"/>
      <c r="E905" s="1608"/>
      <c r="F905" s="701"/>
      <c r="G905" s="701"/>
      <c r="H905" s="701"/>
      <c r="I905" s="701"/>
      <c r="J905" s="701"/>
      <c r="K905" s="690"/>
      <c r="L905" s="701"/>
      <c r="M905" s="701"/>
      <c r="N905" s="701"/>
      <c r="O905" s="701"/>
      <c r="P905" s="701"/>
      <c r="Q905" s="701"/>
      <c r="R905" s="701"/>
      <c r="S905" s="701"/>
      <c r="T905" s="701"/>
      <c r="U905" s="701"/>
      <c r="V905" s="701"/>
      <c r="W905" s="701"/>
      <c r="X905" s="701"/>
      <c r="Y905" s="701"/>
      <c r="Z905" s="701"/>
    </row>
    <row r="906">
      <c r="A906" s="701"/>
      <c r="B906" s="701"/>
      <c r="C906" s="690"/>
      <c r="D906" s="701"/>
      <c r="E906" s="1608"/>
      <c r="F906" s="701"/>
      <c r="G906" s="701"/>
      <c r="H906" s="701"/>
      <c r="I906" s="701"/>
      <c r="J906" s="701"/>
      <c r="K906" s="690"/>
      <c r="L906" s="701"/>
      <c r="M906" s="701"/>
      <c r="N906" s="701"/>
      <c r="O906" s="701"/>
      <c r="P906" s="701"/>
      <c r="Q906" s="701"/>
      <c r="R906" s="701"/>
      <c r="S906" s="701"/>
      <c r="T906" s="701"/>
      <c r="U906" s="701"/>
      <c r="V906" s="701"/>
      <c r="W906" s="701"/>
      <c r="X906" s="701"/>
      <c r="Y906" s="701"/>
      <c r="Z906" s="701"/>
    </row>
    <row r="907">
      <c r="A907" s="701"/>
      <c r="B907" s="701"/>
      <c r="C907" s="690"/>
      <c r="D907" s="701"/>
      <c r="E907" s="1608"/>
      <c r="F907" s="701"/>
      <c r="G907" s="701"/>
      <c r="H907" s="701"/>
      <c r="I907" s="701"/>
      <c r="J907" s="701"/>
      <c r="K907" s="690"/>
      <c r="L907" s="701"/>
      <c r="M907" s="701"/>
      <c r="N907" s="701"/>
      <c r="O907" s="701"/>
      <c r="P907" s="701"/>
      <c r="Q907" s="701"/>
      <c r="R907" s="701"/>
      <c r="S907" s="701"/>
      <c r="T907" s="701"/>
      <c r="U907" s="701"/>
      <c r="V907" s="701"/>
      <c r="W907" s="701"/>
      <c r="X907" s="701"/>
      <c r="Y907" s="701"/>
      <c r="Z907" s="701"/>
    </row>
    <row r="908">
      <c r="A908" s="701"/>
      <c r="B908" s="701"/>
      <c r="C908" s="690"/>
      <c r="D908" s="701"/>
      <c r="E908" s="1608"/>
      <c r="F908" s="701"/>
      <c r="G908" s="701"/>
      <c r="H908" s="701"/>
      <c r="I908" s="701"/>
      <c r="J908" s="701"/>
      <c r="K908" s="690"/>
      <c r="L908" s="701"/>
      <c r="M908" s="701"/>
      <c r="N908" s="701"/>
      <c r="O908" s="701"/>
      <c r="P908" s="701"/>
      <c r="Q908" s="701"/>
      <c r="R908" s="701"/>
      <c r="S908" s="701"/>
      <c r="T908" s="701"/>
      <c r="U908" s="701"/>
      <c r="V908" s="701"/>
      <c r="W908" s="701"/>
      <c r="X908" s="701"/>
      <c r="Y908" s="701"/>
      <c r="Z908" s="701"/>
    </row>
    <row r="909">
      <c r="A909" s="701"/>
      <c r="B909" s="701"/>
      <c r="C909" s="690"/>
      <c r="D909" s="701"/>
      <c r="E909" s="1608"/>
      <c r="F909" s="701"/>
      <c r="G909" s="701"/>
      <c r="H909" s="701"/>
      <c r="I909" s="701"/>
      <c r="J909" s="701"/>
      <c r="K909" s="690"/>
      <c r="L909" s="701"/>
      <c r="M909" s="701"/>
      <c r="N909" s="701"/>
      <c r="O909" s="701"/>
      <c r="P909" s="701"/>
      <c r="Q909" s="701"/>
      <c r="R909" s="701"/>
      <c r="S909" s="701"/>
      <c r="T909" s="701"/>
      <c r="U909" s="701"/>
      <c r="V909" s="701"/>
      <c r="W909" s="701"/>
      <c r="X909" s="701"/>
      <c r="Y909" s="701"/>
      <c r="Z909" s="701"/>
    </row>
    <row r="910">
      <c r="A910" s="701"/>
      <c r="B910" s="701"/>
      <c r="C910" s="690"/>
      <c r="D910" s="701"/>
      <c r="E910" s="1608"/>
      <c r="F910" s="701"/>
      <c r="G910" s="701"/>
      <c r="H910" s="701"/>
      <c r="I910" s="701"/>
      <c r="J910" s="701"/>
      <c r="K910" s="690"/>
      <c r="L910" s="701"/>
      <c r="M910" s="701"/>
      <c r="N910" s="701"/>
      <c r="O910" s="701"/>
      <c r="P910" s="701"/>
      <c r="Q910" s="701"/>
      <c r="R910" s="701"/>
      <c r="S910" s="701"/>
      <c r="T910" s="701"/>
      <c r="U910" s="701"/>
      <c r="V910" s="701"/>
      <c r="W910" s="701"/>
      <c r="X910" s="701"/>
      <c r="Y910" s="701"/>
      <c r="Z910" s="701"/>
    </row>
    <row r="911">
      <c r="A911" s="701"/>
      <c r="B911" s="701"/>
      <c r="C911" s="690"/>
      <c r="D911" s="701"/>
      <c r="E911" s="1608"/>
      <c r="F911" s="701"/>
      <c r="G911" s="701"/>
      <c r="H911" s="701"/>
      <c r="I911" s="701"/>
      <c r="J911" s="701"/>
      <c r="K911" s="690"/>
      <c r="L911" s="701"/>
      <c r="M911" s="701"/>
      <c r="N911" s="701"/>
      <c r="O911" s="701"/>
      <c r="P911" s="701"/>
      <c r="Q911" s="701"/>
      <c r="R911" s="701"/>
      <c r="S911" s="701"/>
      <c r="T911" s="701"/>
      <c r="U911" s="701"/>
      <c r="V911" s="701"/>
      <c r="W911" s="701"/>
      <c r="X911" s="701"/>
      <c r="Y911" s="701"/>
      <c r="Z911" s="701"/>
    </row>
    <row r="912">
      <c r="A912" s="701"/>
      <c r="B912" s="701"/>
      <c r="C912" s="690"/>
      <c r="D912" s="701"/>
      <c r="E912" s="1608"/>
      <c r="F912" s="701"/>
      <c r="G912" s="701"/>
      <c r="H912" s="701"/>
      <c r="I912" s="701"/>
      <c r="J912" s="701"/>
      <c r="K912" s="690"/>
      <c r="L912" s="701"/>
      <c r="M912" s="701"/>
      <c r="N912" s="701"/>
      <c r="O912" s="701"/>
      <c r="P912" s="701"/>
      <c r="Q912" s="701"/>
      <c r="R912" s="701"/>
      <c r="S912" s="701"/>
      <c r="T912" s="701"/>
      <c r="U912" s="701"/>
      <c r="V912" s="701"/>
      <c r="W912" s="701"/>
      <c r="X912" s="701"/>
      <c r="Y912" s="701"/>
      <c r="Z912" s="701"/>
    </row>
    <row r="913">
      <c r="A913" s="701"/>
      <c r="B913" s="701"/>
      <c r="C913" s="690"/>
      <c r="D913" s="701"/>
      <c r="E913" s="1608"/>
      <c r="F913" s="701"/>
      <c r="G913" s="701"/>
      <c r="H913" s="701"/>
      <c r="I913" s="701"/>
      <c r="J913" s="701"/>
      <c r="K913" s="690"/>
      <c r="L913" s="701"/>
      <c r="M913" s="701"/>
      <c r="N913" s="701"/>
      <c r="O913" s="701"/>
      <c r="P913" s="701"/>
      <c r="Q913" s="701"/>
      <c r="R913" s="701"/>
      <c r="S913" s="701"/>
      <c r="T913" s="701"/>
      <c r="U913" s="701"/>
      <c r="V913" s="701"/>
      <c r="W913" s="701"/>
      <c r="X913" s="701"/>
      <c r="Y913" s="701"/>
      <c r="Z913" s="701"/>
    </row>
    <row r="914">
      <c r="A914" s="701"/>
      <c r="B914" s="701"/>
      <c r="C914" s="690"/>
      <c r="D914" s="701"/>
      <c r="E914" s="1608"/>
      <c r="F914" s="701"/>
      <c r="G914" s="701"/>
      <c r="H914" s="701"/>
      <c r="I914" s="701"/>
      <c r="J914" s="701"/>
      <c r="K914" s="690"/>
      <c r="L914" s="701"/>
      <c r="M914" s="701"/>
      <c r="N914" s="701"/>
      <c r="O914" s="701"/>
      <c r="P914" s="701"/>
      <c r="Q914" s="701"/>
      <c r="R914" s="701"/>
      <c r="S914" s="701"/>
      <c r="T914" s="701"/>
      <c r="U914" s="701"/>
      <c r="V914" s="701"/>
      <c r="W914" s="701"/>
      <c r="X914" s="701"/>
      <c r="Y914" s="701"/>
      <c r="Z914" s="701"/>
    </row>
    <row r="915">
      <c r="A915" s="701"/>
      <c r="B915" s="701"/>
      <c r="C915" s="690"/>
      <c r="D915" s="701"/>
      <c r="E915" s="1608"/>
      <c r="F915" s="701"/>
      <c r="G915" s="701"/>
      <c r="H915" s="701"/>
      <c r="I915" s="701"/>
      <c r="J915" s="701"/>
      <c r="K915" s="690"/>
      <c r="L915" s="701"/>
      <c r="M915" s="701"/>
      <c r="N915" s="701"/>
      <c r="O915" s="701"/>
      <c r="P915" s="701"/>
      <c r="Q915" s="701"/>
      <c r="R915" s="701"/>
      <c r="S915" s="701"/>
      <c r="T915" s="701"/>
      <c r="U915" s="701"/>
      <c r="V915" s="701"/>
      <c r="W915" s="701"/>
      <c r="X915" s="701"/>
      <c r="Y915" s="701"/>
      <c r="Z915" s="701"/>
    </row>
    <row r="916">
      <c r="A916" s="701"/>
      <c r="B916" s="701"/>
      <c r="C916" s="690"/>
      <c r="D916" s="701"/>
      <c r="E916" s="1608"/>
      <c r="F916" s="701"/>
      <c r="G916" s="701"/>
      <c r="H916" s="701"/>
      <c r="I916" s="701"/>
      <c r="J916" s="701"/>
      <c r="K916" s="690"/>
      <c r="L916" s="701"/>
      <c r="M916" s="701"/>
      <c r="N916" s="701"/>
      <c r="O916" s="701"/>
      <c r="P916" s="701"/>
      <c r="Q916" s="701"/>
      <c r="R916" s="701"/>
      <c r="S916" s="701"/>
      <c r="T916" s="701"/>
      <c r="U916" s="701"/>
      <c r="V916" s="701"/>
      <c r="W916" s="701"/>
      <c r="X916" s="701"/>
      <c r="Y916" s="701"/>
      <c r="Z916" s="701"/>
    </row>
    <row r="917">
      <c r="A917" s="701"/>
      <c r="B917" s="701"/>
      <c r="C917" s="690"/>
      <c r="D917" s="701"/>
      <c r="E917" s="1608"/>
      <c r="F917" s="701"/>
      <c r="G917" s="701"/>
      <c r="H917" s="701"/>
      <c r="I917" s="701"/>
      <c r="J917" s="701"/>
      <c r="K917" s="690"/>
      <c r="L917" s="701"/>
      <c r="M917" s="701"/>
      <c r="N917" s="701"/>
      <c r="O917" s="701"/>
      <c r="P917" s="701"/>
      <c r="Q917" s="701"/>
      <c r="R917" s="701"/>
      <c r="S917" s="701"/>
      <c r="T917" s="701"/>
      <c r="U917" s="701"/>
      <c r="V917" s="701"/>
      <c r="W917" s="701"/>
      <c r="X917" s="701"/>
      <c r="Y917" s="701"/>
      <c r="Z917" s="701"/>
    </row>
    <row r="918">
      <c r="A918" s="701"/>
      <c r="B918" s="701"/>
      <c r="C918" s="690"/>
      <c r="D918" s="701"/>
      <c r="E918" s="1608"/>
      <c r="F918" s="701"/>
      <c r="G918" s="701"/>
      <c r="H918" s="701"/>
      <c r="I918" s="701"/>
      <c r="J918" s="701"/>
      <c r="K918" s="690"/>
      <c r="L918" s="701"/>
      <c r="M918" s="701"/>
      <c r="N918" s="701"/>
      <c r="O918" s="701"/>
      <c r="P918" s="701"/>
      <c r="Q918" s="701"/>
      <c r="R918" s="701"/>
      <c r="S918" s="701"/>
      <c r="T918" s="701"/>
      <c r="U918" s="701"/>
      <c r="V918" s="701"/>
      <c r="W918" s="701"/>
      <c r="X918" s="701"/>
      <c r="Y918" s="701"/>
      <c r="Z918" s="701"/>
    </row>
    <row r="919">
      <c r="A919" s="701"/>
      <c r="B919" s="701"/>
      <c r="C919" s="690"/>
      <c r="D919" s="701"/>
      <c r="E919" s="1608"/>
      <c r="F919" s="701"/>
      <c r="G919" s="701"/>
      <c r="H919" s="701"/>
      <c r="I919" s="701"/>
      <c r="J919" s="701"/>
      <c r="K919" s="690"/>
      <c r="L919" s="701"/>
      <c r="M919" s="701"/>
      <c r="N919" s="701"/>
      <c r="O919" s="701"/>
      <c r="P919" s="701"/>
      <c r="Q919" s="701"/>
      <c r="R919" s="701"/>
      <c r="S919" s="701"/>
      <c r="T919" s="701"/>
      <c r="U919" s="701"/>
      <c r="V919" s="701"/>
      <c r="W919" s="701"/>
      <c r="X919" s="701"/>
      <c r="Y919" s="701"/>
      <c r="Z919" s="701"/>
    </row>
    <row r="920">
      <c r="A920" s="701"/>
      <c r="B920" s="701"/>
      <c r="C920" s="690"/>
      <c r="D920" s="701"/>
      <c r="E920" s="1608"/>
      <c r="F920" s="701"/>
      <c r="G920" s="701"/>
      <c r="H920" s="701"/>
      <c r="I920" s="701"/>
      <c r="J920" s="701"/>
      <c r="K920" s="690"/>
      <c r="L920" s="701"/>
      <c r="M920" s="701"/>
      <c r="N920" s="701"/>
      <c r="O920" s="701"/>
      <c r="P920" s="701"/>
      <c r="Q920" s="701"/>
      <c r="R920" s="701"/>
      <c r="S920" s="701"/>
      <c r="T920" s="701"/>
      <c r="U920" s="701"/>
      <c r="V920" s="701"/>
      <c r="W920" s="701"/>
      <c r="X920" s="701"/>
      <c r="Y920" s="701"/>
      <c r="Z920" s="701"/>
    </row>
    <row r="921">
      <c r="A921" s="701"/>
      <c r="B921" s="701"/>
      <c r="C921" s="690"/>
      <c r="D921" s="701"/>
      <c r="E921" s="1608"/>
      <c r="F921" s="701"/>
      <c r="G921" s="701"/>
      <c r="H921" s="701"/>
      <c r="I921" s="701"/>
      <c r="J921" s="701"/>
      <c r="K921" s="690"/>
      <c r="L921" s="701"/>
      <c r="M921" s="701"/>
      <c r="N921" s="701"/>
      <c r="O921" s="701"/>
      <c r="P921" s="701"/>
      <c r="Q921" s="701"/>
      <c r="R921" s="701"/>
      <c r="S921" s="701"/>
      <c r="T921" s="701"/>
      <c r="U921" s="701"/>
      <c r="V921" s="701"/>
      <c r="W921" s="701"/>
      <c r="X921" s="701"/>
      <c r="Y921" s="701"/>
      <c r="Z921" s="701"/>
    </row>
    <row r="922">
      <c r="A922" s="701"/>
      <c r="B922" s="701"/>
      <c r="C922" s="690"/>
      <c r="D922" s="701"/>
      <c r="E922" s="1608"/>
      <c r="F922" s="701"/>
      <c r="G922" s="701"/>
      <c r="H922" s="701"/>
      <c r="I922" s="701"/>
      <c r="J922" s="701"/>
      <c r="K922" s="690"/>
      <c r="L922" s="701"/>
      <c r="M922" s="701"/>
      <c r="N922" s="701"/>
      <c r="O922" s="701"/>
      <c r="P922" s="701"/>
      <c r="Q922" s="701"/>
      <c r="R922" s="701"/>
      <c r="S922" s="701"/>
      <c r="T922" s="701"/>
      <c r="U922" s="701"/>
      <c r="V922" s="701"/>
      <c r="W922" s="701"/>
      <c r="X922" s="701"/>
      <c r="Y922" s="701"/>
      <c r="Z922" s="701"/>
    </row>
    <row r="923">
      <c r="A923" s="701"/>
      <c r="B923" s="701"/>
      <c r="C923" s="690"/>
      <c r="D923" s="701"/>
      <c r="E923" s="1608"/>
      <c r="F923" s="701"/>
      <c r="G923" s="701"/>
      <c r="H923" s="701"/>
      <c r="I923" s="701"/>
      <c r="J923" s="701"/>
      <c r="K923" s="690"/>
      <c r="L923" s="701"/>
      <c r="M923" s="701"/>
      <c r="N923" s="701"/>
      <c r="O923" s="701"/>
      <c r="P923" s="701"/>
      <c r="Q923" s="701"/>
      <c r="R923" s="701"/>
      <c r="S923" s="701"/>
      <c r="T923" s="701"/>
      <c r="U923" s="701"/>
      <c r="V923" s="701"/>
      <c r="W923" s="701"/>
      <c r="X923" s="701"/>
      <c r="Y923" s="701"/>
      <c r="Z923" s="701"/>
    </row>
    <row r="924">
      <c r="A924" s="701"/>
      <c r="B924" s="701"/>
      <c r="C924" s="690"/>
      <c r="D924" s="701"/>
      <c r="E924" s="1608"/>
      <c r="F924" s="701"/>
      <c r="G924" s="701"/>
      <c r="H924" s="701"/>
      <c r="I924" s="701"/>
      <c r="J924" s="701"/>
      <c r="K924" s="690"/>
      <c r="L924" s="701"/>
      <c r="M924" s="701"/>
      <c r="N924" s="701"/>
      <c r="O924" s="701"/>
      <c r="P924" s="701"/>
      <c r="Q924" s="701"/>
      <c r="R924" s="701"/>
      <c r="S924" s="701"/>
      <c r="T924" s="701"/>
      <c r="U924" s="701"/>
      <c r="V924" s="701"/>
      <c r="W924" s="701"/>
      <c r="X924" s="701"/>
      <c r="Y924" s="701"/>
      <c r="Z924" s="701"/>
    </row>
    <row r="925">
      <c r="A925" s="701"/>
      <c r="B925" s="701"/>
      <c r="C925" s="690"/>
      <c r="D925" s="701"/>
      <c r="E925" s="1608"/>
      <c r="F925" s="701"/>
      <c r="G925" s="701"/>
      <c r="H925" s="701"/>
      <c r="I925" s="701"/>
      <c r="J925" s="701"/>
      <c r="K925" s="690"/>
      <c r="L925" s="701"/>
      <c r="M925" s="701"/>
      <c r="N925" s="701"/>
      <c r="O925" s="701"/>
      <c r="P925" s="701"/>
      <c r="Q925" s="701"/>
      <c r="R925" s="701"/>
      <c r="S925" s="701"/>
      <c r="T925" s="701"/>
      <c r="U925" s="701"/>
      <c r="V925" s="701"/>
      <c r="W925" s="701"/>
      <c r="X925" s="701"/>
      <c r="Y925" s="701"/>
      <c r="Z925" s="701"/>
    </row>
    <row r="926">
      <c r="A926" s="701"/>
      <c r="B926" s="701"/>
      <c r="C926" s="690"/>
      <c r="D926" s="701"/>
      <c r="E926" s="1608"/>
      <c r="F926" s="701"/>
      <c r="G926" s="701"/>
      <c r="H926" s="701"/>
      <c r="I926" s="701"/>
      <c r="J926" s="701"/>
      <c r="K926" s="690"/>
      <c r="L926" s="701"/>
      <c r="M926" s="701"/>
      <c r="N926" s="701"/>
      <c r="O926" s="701"/>
      <c r="P926" s="701"/>
      <c r="Q926" s="701"/>
      <c r="R926" s="701"/>
      <c r="S926" s="701"/>
      <c r="T926" s="701"/>
      <c r="U926" s="701"/>
      <c r="V926" s="701"/>
      <c r="W926" s="701"/>
      <c r="X926" s="701"/>
      <c r="Y926" s="701"/>
      <c r="Z926" s="701"/>
    </row>
    <row r="927">
      <c r="A927" s="701"/>
      <c r="B927" s="701"/>
      <c r="C927" s="690"/>
      <c r="D927" s="701"/>
      <c r="E927" s="1608"/>
      <c r="F927" s="701"/>
      <c r="G927" s="701"/>
      <c r="H927" s="701"/>
      <c r="I927" s="701"/>
      <c r="J927" s="701"/>
      <c r="K927" s="690"/>
      <c r="L927" s="701"/>
      <c r="M927" s="701"/>
      <c r="N927" s="701"/>
      <c r="O927" s="701"/>
      <c r="P927" s="701"/>
      <c r="Q927" s="701"/>
      <c r="R927" s="701"/>
      <c r="S927" s="701"/>
      <c r="T927" s="701"/>
      <c r="U927" s="701"/>
      <c r="V927" s="701"/>
      <c r="W927" s="701"/>
      <c r="X927" s="701"/>
      <c r="Y927" s="701"/>
      <c r="Z927" s="701"/>
    </row>
    <row r="928">
      <c r="A928" s="701"/>
      <c r="B928" s="701"/>
      <c r="C928" s="690"/>
      <c r="D928" s="701"/>
      <c r="E928" s="1608"/>
      <c r="F928" s="701"/>
      <c r="G928" s="701"/>
      <c r="H928" s="701"/>
      <c r="I928" s="701"/>
      <c r="J928" s="701"/>
      <c r="K928" s="690"/>
      <c r="L928" s="701"/>
      <c r="M928" s="701"/>
      <c r="N928" s="701"/>
      <c r="O928" s="701"/>
      <c r="P928" s="701"/>
      <c r="Q928" s="701"/>
      <c r="R928" s="701"/>
      <c r="S928" s="701"/>
      <c r="T928" s="701"/>
      <c r="U928" s="701"/>
      <c r="V928" s="701"/>
      <c r="W928" s="701"/>
      <c r="X928" s="701"/>
      <c r="Y928" s="701"/>
      <c r="Z928" s="701"/>
    </row>
    <row r="929">
      <c r="A929" s="701"/>
      <c r="B929" s="701"/>
      <c r="C929" s="690"/>
      <c r="D929" s="701"/>
      <c r="E929" s="1608"/>
      <c r="F929" s="701"/>
      <c r="G929" s="701"/>
      <c r="H929" s="701"/>
      <c r="I929" s="701"/>
      <c r="J929" s="701"/>
      <c r="K929" s="690"/>
      <c r="L929" s="701"/>
      <c r="M929" s="701"/>
      <c r="N929" s="701"/>
      <c r="O929" s="701"/>
      <c r="P929" s="701"/>
      <c r="Q929" s="701"/>
      <c r="R929" s="701"/>
      <c r="S929" s="701"/>
      <c r="T929" s="701"/>
      <c r="U929" s="701"/>
      <c r="V929" s="701"/>
      <c r="W929" s="701"/>
      <c r="X929" s="701"/>
      <c r="Y929" s="701"/>
      <c r="Z929" s="701"/>
    </row>
    <row r="930">
      <c r="A930" s="701"/>
      <c r="B930" s="701"/>
      <c r="C930" s="690"/>
      <c r="D930" s="701"/>
      <c r="E930" s="1608"/>
      <c r="F930" s="701"/>
      <c r="G930" s="701"/>
      <c r="H930" s="701"/>
      <c r="I930" s="701"/>
      <c r="J930" s="701"/>
      <c r="K930" s="690"/>
      <c r="L930" s="701"/>
      <c r="M930" s="701"/>
      <c r="N930" s="701"/>
      <c r="O930" s="701"/>
      <c r="P930" s="701"/>
      <c r="Q930" s="701"/>
      <c r="R930" s="701"/>
      <c r="S930" s="701"/>
      <c r="T930" s="701"/>
      <c r="U930" s="701"/>
      <c r="V930" s="701"/>
      <c r="W930" s="701"/>
      <c r="X930" s="701"/>
      <c r="Y930" s="701"/>
      <c r="Z930" s="701"/>
    </row>
    <row r="931">
      <c r="A931" s="701"/>
      <c r="B931" s="701"/>
      <c r="C931" s="690"/>
      <c r="D931" s="701"/>
      <c r="E931" s="1608"/>
      <c r="F931" s="701"/>
      <c r="G931" s="701"/>
      <c r="H931" s="701"/>
      <c r="I931" s="701"/>
      <c r="J931" s="701"/>
      <c r="K931" s="690"/>
      <c r="L931" s="701"/>
      <c r="M931" s="701"/>
      <c r="N931" s="701"/>
      <c r="O931" s="701"/>
      <c r="P931" s="701"/>
      <c r="Q931" s="701"/>
      <c r="R931" s="701"/>
      <c r="S931" s="701"/>
      <c r="T931" s="701"/>
      <c r="U931" s="701"/>
      <c r="V931" s="701"/>
      <c r="W931" s="701"/>
      <c r="X931" s="701"/>
      <c r="Y931" s="701"/>
      <c r="Z931" s="701"/>
    </row>
    <row r="932">
      <c r="A932" s="701"/>
      <c r="B932" s="701"/>
      <c r="C932" s="690"/>
      <c r="D932" s="701"/>
      <c r="E932" s="1608"/>
      <c r="F932" s="701"/>
      <c r="G932" s="701"/>
      <c r="H932" s="701"/>
      <c r="I932" s="701"/>
      <c r="J932" s="701"/>
      <c r="K932" s="690"/>
      <c r="L932" s="701"/>
      <c r="M932" s="701"/>
      <c r="N932" s="701"/>
      <c r="O932" s="701"/>
      <c r="P932" s="701"/>
      <c r="Q932" s="701"/>
      <c r="R932" s="701"/>
      <c r="S932" s="701"/>
      <c r="T932" s="701"/>
      <c r="U932" s="701"/>
      <c r="V932" s="701"/>
      <c r="W932" s="701"/>
      <c r="X932" s="701"/>
      <c r="Y932" s="701"/>
      <c r="Z932" s="701"/>
    </row>
    <row r="933">
      <c r="A933" s="701"/>
      <c r="B933" s="701"/>
      <c r="C933" s="690"/>
      <c r="D933" s="701"/>
      <c r="E933" s="1608"/>
      <c r="F933" s="701"/>
      <c r="G933" s="701"/>
      <c r="H933" s="701"/>
      <c r="I933" s="701"/>
      <c r="J933" s="701"/>
      <c r="K933" s="690"/>
      <c r="L933" s="701"/>
      <c r="M933" s="701"/>
      <c r="N933" s="701"/>
      <c r="O933" s="701"/>
      <c r="P933" s="701"/>
      <c r="Q933" s="701"/>
      <c r="R933" s="701"/>
      <c r="S933" s="701"/>
      <c r="T933" s="701"/>
      <c r="U933" s="701"/>
      <c r="V933" s="701"/>
      <c r="W933" s="701"/>
      <c r="X933" s="701"/>
      <c r="Y933" s="701"/>
      <c r="Z933" s="701"/>
    </row>
    <row r="934">
      <c r="A934" s="701"/>
      <c r="B934" s="701"/>
      <c r="C934" s="690"/>
      <c r="D934" s="701"/>
      <c r="E934" s="1608"/>
      <c r="F934" s="701"/>
      <c r="G934" s="701"/>
      <c r="H934" s="701"/>
      <c r="I934" s="701"/>
      <c r="J934" s="701"/>
      <c r="K934" s="690"/>
      <c r="L934" s="701"/>
      <c r="M934" s="701"/>
      <c r="N934" s="701"/>
      <c r="O934" s="701"/>
      <c r="P934" s="701"/>
      <c r="Q934" s="701"/>
      <c r="R934" s="701"/>
      <c r="S934" s="701"/>
      <c r="T934" s="701"/>
      <c r="U934" s="701"/>
      <c r="V934" s="701"/>
      <c r="W934" s="701"/>
      <c r="X934" s="701"/>
      <c r="Y934" s="701"/>
      <c r="Z934" s="701"/>
    </row>
    <row r="935">
      <c r="A935" s="701"/>
      <c r="B935" s="701"/>
      <c r="C935" s="690"/>
      <c r="D935" s="701"/>
      <c r="E935" s="1608"/>
      <c r="F935" s="701"/>
      <c r="G935" s="701"/>
      <c r="H935" s="701"/>
      <c r="I935" s="701"/>
      <c r="J935" s="701"/>
      <c r="K935" s="690"/>
      <c r="L935" s="701"/>
      <c r="M935" s="701"/>
      <c r="N935" s="701"/>
      <c r="O935" s="701"/>
      <c r="P935" s="701"/>
      <c r="Q935" s="701"/>
      <c r="R935" s="701"/>
      <c r="S935" s="701"/>
      <c r="T935" s="701"/>
      <c r="U935" s="701"/>
      <c r="V935" s="701"/>
      <c r="W935" s="701"/>
      <c r="X935" s="701"/>
      <c r="Y935" s="701"/>
      <c r="Z935" s="701"/>
    </row>
    <row r="936">
      <c r="A936" s="701"/>
      <c r="B936" s="701"/>
      <c r="C936" s="690"/>
      <c r="D936" s="701"/>
      <c r="E936" s="1608"/>
      <c r="F936" s="701"/>
      <c r="G936" s="701"/>
      <c r="H936" s="701"/>
      <c r="I936" s="701"/>
      <c r="J936" s="701"/>
      <c r="K936" s="690"/>
      <c r="L936" s="701"/>
      <c r="M936" s="701"/>
      <c r="N936" s="701"/>
      <c r="O936" s="701"/>
      <c r="P936" s="701"/>
      <c r="Q936" s="701"/>
      <c r="R936" s="701"/>
      <c r="S936" s="701"/>
      <c r="T936" s="701"/>
      <c r="U936" s="701"/>
      <c r="V936" s="701"/>
      <c r="W936" s="701"/>
      <c r="X936" s="701"/>
      <c r="Y936" s="701"/>
      <c r="Z936" s="701"/>
    </row>
    <row r="937">
      <c r="A937" s="701"/>
      <c r="B937" s="701"/>
      <c r="C937" s="690"/>
      <c r="D937" s="701"/>
      <c r="E937" s="1608"/>
      <c r="F937" s="701"/>
      <c r="G937" s="701"/>
      <c r="H937" s="701"/>
      <c r="I937" s="701"/>
      <c r="J937" s="701"/>
      <c r="K937" s="690"/>
      <c r="L937" s="701"/>
      <c r="M937" s="701"/>
      <c r="N937" s="701"/>
      <c r="O937" s="701"/>
      <c r="P937" s="701"/>
      <c r="Q937" s="701"/>
      <c r="R937" s="701"/>
      <c r="S937" s="701"/>
      <c r="T937" s="701"/>
      <c r="U937" s="701"/>
      <c r="V937" s="701"/>
      <c r="W937" s="701"/>
      <c r="X937" s="701"/>
      <c r="Y937" s="701"/>
      <c r="Z937" s="701"/>
    </row>
    <row r="938">
      <c r="A938" s="701"/>
      <c r="B938" s="701"/>
      <c r="C938" s="690"/>
      <c r="D938" s="701"/>
      <c r="E938" s="1608"/>
      <c r="F938" s="701"/>
      <c r="G938" s="701"/>
      <c r="H938" s="701"/>
      <c r="I938" s="701"/>
      <c r="J938" s="701"/>
      <c r="K938" s="690"/>
      <c r="L938" s="701"/>
      <c r="M938" s="701"/>
      <c r="N938" s="701"/>
      <c r="O938" s="701"/>
      <c r="P938" s="701"/>
      <c r="Q938" s="701"/>
      <c r="R938" s="701"/>
      <c r="S938" s="701"/>
      <c r="T938" s="701"/>
      <c r="U938" s="701"/>
      <c r="V938" s="701"/>
      <c r="W938" s="701"/>
      <c r="X938" s="701"/>
      <c r="Y938" s="701"/>
      <c r="Z938" s="701"/>
    </row>
    <row r="939">
      <c r="A939" s="701"/>
      <c r="B939" s="701"/>
      <c r="C939" s="690"/>
      <c r="D939" s="701"/>
      <c r="E939" s="1608"/>
      <c r="F939" s="701"/>
      <c r="G939" s="701"/>
      <c r="H939" s="701"/>
      <c r="I939" s="701"/>
      <c r="J939" s="701"/>
      <c r="K939" s="690"/>
      <c r="L939" s="701"/>
      <c r="M939" s="701"/>
      <c r="N939" s="701"/>
      <c r="O939" s="701"/>
      <c r="P939" s="701"/>
      <c r="Q939" s="701"/>
      <c r="R939" s="701"/>
      <c r="S939" s="701"/>
      <c r="T939" s="701"/>
      <c r="U939" s="701"/>
      <c r="V939" s="701"/>
      <c r="W939" s="701"/>
      <c r="X939" s="701"/>
      <c r="Y939" s="701"/>
      <c r="Z939" s="701"/>
    </row>
    <row r="940">
      <c r="A940" s="701"/>
      <c r="B940" s="701"/>
      <c r="C940" s="690"/>
      <c r="D940" s="701"/>
      <c r="E940" s="1608"/>
      <c r="F940" s="701"/>
      <c r="G940" s="701"/>
      <c r="H940" s="701"/>
      <c r="I940" s="701"/>
      <c r="J940" s="701"/>
      <c r="K940" s="690"/>
      <c r="L940" s="701"/>
      <c r="M940" s="701"/>
      <c r="N940" s="701"/>
      <c r="O940" s="701"/>
      <c r="P940" s="701"/>
      <c r="Q940" s="701"/>
      <c r="R940" s="701"/>
      <c r="S940" s="701"/>
      <c r="T940" s="701"/>
      <c r="U940" s="701"/>
      <c r="V940" s="701"/>
      <c r="W940" s="701"/>
      <c r="X940" s="701"/>
      <c r="Y940" s="701"/>
      <c r="Z940" s="701"/>
    </row>
    <row r="941">
      <c r="A941" s="701"/>
      <c r="B941" s="701"/>
      <c r="C941" s="690"/>
      <c r="D941" s="701"/>
      <c r="E941" s="1608"/>
      <c r="F941" s="701"/>
      <c r="G941" s="701"/>
      <c r="H941" s="701"/>
      <c r="I941" s="701"/>
      <c r="J941" s="701"/>
      <c r="K941" s="690"/>
      <c r="L941" s="701"/>
      <c r="M941" s="701"/>
      <c r="N941" s="701"/>
      <c r="O941" s="701"/>
      <c r="P941" s="701"/>
      <c r="Q941" s="701"/>
      <c r="R941" s="701"/>
      <c r="S941" s="701"/>
      <c r="T941" s="701"/>
      <c r="U941" s="701"/>
      <c r="V941" s="701"/>
      <c r="W941" s="701"/>
      <c r="X941" s="701"/>
      <c r="Y941" s="701"/>
      <c r="Z941" s="701"/>
    </row>
    <row r="942">
      <c r="A942" s="701"/>
      <c r="B942" s="701"/>
      <c r="C942" s="690"/>
      <c r="D942" s="701"/>
      <c r="E942" s="1608"/>
      <c r="F942" s="701"/>
      <c r="G942" s="701"/>
      <c r="H942" s="701"/>
      <c r="I942" s="701"/>
      <c r="J942" s="701"/>
      <c r="K942" s="690"/>
      <c r="L942" s="701"/>
      <c r="M942" s="701"/>
      <c r="N942" s="701"/>
      <c r="O942" s="701"/>
      <c r="P942" s="701"/>
      <c r="Q942" s="701"/>
      <c r="R942" s="701"/>
      <c r="S942" s="701"/>
      <c r="T942" s="701"/>
      <c r="U942" s="701"/>
      <c r="V942" s="701"/>
      <c r="W942" s="701"/>
      <c r="X942" s="701"/>
      <c r="Y942" s="701"/>
      <c r="Z942" s="701"/>
    </row>
    <row r="943">
      <c r="A943" s="701"/>
      <c r="B943" s="701"/>
      <c r="C943" s="690"/>
      <c r="D943" s="701"/>
      <c r="E943" s="1608"/>
      <c r="F943" s="701"/>
      <c r="G943" s="701"/>
      <c r="H943" s="701"/>
      <c r="I943" s="701"/>
      <c r="J943" s="701"/>
      <c r="K943" s="690"/>
      <c r="L943" s="701"/>
      <c r="M943" s="701"/>
      <c r="N943" s="701"/>
      <c r="O943" s="701"/>
      <c r="P943" s="701"/>
      <c r="Q943" s="701"/>
      <c r="R943" s="701"/>
      <c r="S943" s="701"/>
      <c r="T943" s="701"/>
      <c r="U943" s="701"/>
      <c r="V943" s="701"/>
      <c r="W943" s="701"/>
      <c r="X943" s="701"/>
      <c r="Y943" s="701"/>
      <c r="Z943" s="701"/>
    </row>
    <row r="944">
      <c r="A944" s="701"/>
      <c r="B944" s="701"/>
      <c r="C944" s="690"/>
      <c r="D944" s="701"/>
      <c r="E944" s="1608"/>
      <c r="F944" s="701"/>
      <c r="G944" s="701"/>
      <c r="H944" s="701"/>
      <c r="I944" s="701"/>
      <c r="J944" s="701"/>
      <c r="K944" s="690"/>
      <c r="L944" s="701"/>
      <c r="M944" s="701"/>
      <c r="N944" s="701"/>
      <c r="O944" s="701"/>
      <c r="P944" s="701"/>
      <c r="Q944" s="701"/>
      <c r="R944" s="701"/>
      <c r="S944" s="701"/>
      <c r="T944" s="701"/>
      <c r="U944" s="701"/>
      <c r="V944" s="701"/>
      <c r="W944" s="701"/>
      <c r="X944" s="701"/>
      <c r="Y944" s="701"/>
      <c r="Z944" s="701"/>
    </row>
    <row r="945">
      <c r="A945" s="701"/>
      <c r="B945" s="701"/>
      <c r="C945" s="690"/>
      <c r="D945" s="701"/>
      <c r="E945" s="1608"/>
      <c r="F945" s="701"/>
      <c r="G945" s="701"/>
      <c r="H945" s="701"/>
      <c r="I945" s="701"/>
      <c r="J945" s="701"/>
      <c r="K945" s="690"/>
      <c r="L945" s="701"/>
      <c r="M945" s="701"/>
      <c r="N945" s="701"/>
      <c r="O945" s="701"/>
      <c r="P945" s="701"/>
      <c r="Q945" s="701"/>
      <c r="R945" s="701"/>
      <c r="S945" s="701"/>
      <c r="T945" s="701"/>
      <c r="U945" s="701"/>
      <c r="V945" s="701"/>
      <c r="W945" s="701"/>
      <c r="X945" s="701"/>
      <c r="Y945" s="701"/>
      <c r="Z945" s="701"/>
    </row>
    <row r="946">
      <c r="A946" s="701"/>
      <c r="B946" s="701"/>
      <c r="C946" s="690"/>
      <c r="D946" s="701"/>
      <c r="E946" s="1608"/>
      <c r="F946" s="701"/>
      <c r="G946" s="701"/>
      <c r="H946" s="701"/>
      <c r="I946" s="701"/>
      <c r="J946" s="701"/>
      <c r="K946" s="690"/>
      <c r="L946" s="701"/>
      <c r="M946" s="701"/>
      <c r="N946" s="701"/>
      <c r="O946" s="701"/>
      <c r="P946" s="701"/>
      <c r="Q946" s="701"/>
      <c r="R946" s="701"/>
      <c r="S946" s="701"/>
      <c r="T946" s="701"/>
      <c r="U946" s="701"/>
      <c r="V946" s="701"/>
      <c r="W946" s="701"/>
      <c r="X946" s="701"/>
      <c r="Y946" s="701"/>
      <c r="Z946" s="701"/>
    </row>
    <row r="947">
      <c r="A947" s="701"/>
      <c r="B947" s="701"/>
      <c r="C947" s="690"/>
      <c r="D947" s="701"/>
      <c r="E947" s="1608"/>
      <c r="F947" s="701"/>
      <c r="G947" s="701"/>
      <c r="H947" s="701"/>
      <c r="I947" s="701"/>
      <c r="J947" s="701"/>
      <c r="K947" s="690"/>
      <c r="L947" s="701"/>
      <c r="M947" s="701"/>
      <c r="N947" s="701"/>
      <c r="O947" s="701"/>
      <c r="P947" s="701"/>
      <c r="Q947" s="701"/>
      <c r="R947" s="701"/>
      <c r="S947" s="701"/>
      <c r="T947" s="701"/>
      <c r="U947" s="701"/>
      <c r="V947" s="701"/>
      <c r="W947" s="701"/>
      <c r="X947" s="701"/>
      <c r="Y947" s="701"/>
      <c r="Z947" s="701"/>
    </row>
    <row r="948">
      <c r="A948" s="701"/>
      <c r="B948" s="701"/>
      <c r="C948" s="690"/>
      <c r="D948" s="701"/>
      <c r="E948" s="1608"/>
      <c r="F948" s="701"/>
      <c r="G948" s="701"/>
      <c r="H948" s="701"/>
      <c r="I948" s="701"/>
      <c r="J948" s="701"/>
      <c r="K948" s="690"/>
      <c r="L948" s="701"/>
      <c r="M948" s="701"/>
      <c r="N948" s="701"/>
      <c r="O948" s="701"/>
      <c r="P948" s="701"/>
      <c r="Q948" s="701"/>
      <c r="R948" s="701"/>
      <c r="S948" s="701"/>
      <c r="T948" s="701"/>
      <c r="U948" s="701"/>
      <c r="V948" s="701"/>
      <c r="W948" s="701"/>
      <c r="X948" s="701"/>
      <c r="Y948" s="701"/>
      <c r="Z948" s="701"/>
    </row>
    <row r="949">
      <c r="A949" s="701"/>
      <c r="B949" s="701"/>
      <c r="C949" s="690"/>
      <c r="D949" s="701"/>
      <c r="E949" s="1608"/>
      <c r="F949" s="701"/>
      <c r="G949" s="701"/>
      <c r="H949" s="701"/>
      <c r="I949" s="701"/>
      <c r="J949" s="701"/>
      <c r="K949" s="690"/>
      <c r="L949" s="701"/>
      <c r="M949" s="701"/>
      <c r="N949" s="701"/>
      <c r="O949" s="701"/>
      <c r="P949" s="701"/>
      <c r="Q949" s="701"/>
      <c r="R949" s="701"/>
      <c r="S949" s="701"/>
      <c r="T949" s="701"/>
      <c r="U949" s="701"/>
      <c r="V949" s="701"/>
      <c r="W949" s="701"/>
      <c r="X949" s="701"/>
      <c r="Y949" s="701"/>
      <c r="Z949" s="701"/>
    </row>
    <row r="950">
      <c r="A950" s="701"/>
      <c r="B950" s="701"/>
      <c r="C950" s="690"/>
      <c r="D950" s="701"/>
      <c r="E950" s="1608"/>
      <c r="F950" s="701"/>
      <c r="G950" s="701"/>
      <c r="H950" s="701"/>
      <c r="I950" s="701"/>
      <c r="J950" s="701"/>
      <c r="K950" s="690"/>
      <c r="L950" s="701"/>
      <c r="M950" s="701"/>
      <c r="N950" s="701"/>
      <c r="O950" s="701"/>
      <c r="P950" s="701"/>
      <c r="Q950" s="701"/>
      <c r="R950" s="701"/>
      <c r="S950" s="701"/>
      <c r="T950" s="701"/>
      <c r="U950" s="701"/>
      <c r="V950" s="701"/>
      <c r="W950" s="701"/>
      <c r="X950" s="701"/>
      <c r="Y950" s="701"/>
      <c r="Z950" s="701"/>
    </row>
    <row r="951">
      <c r="A951" s="701"/>
      <c r="B951" s="701"/>
      <c r="C951" s="690"/>
      <c r="D951" s="701"/>
      <c r="E951" s="1608"/>
      <c r="F951" s="701"/>
      <c r="G951" s="701"/>
      <c r="H951" s="701"/>
      <c r="I951" s="701"/>
      <c r="J951" s="701"/>
      <c r="K951" s="690"/>
      <c r="L951" s="701"/>
      <c r="M951" s="701"/>
      <c r="N951" s="701"/>
      <c r="O951" s="701"/>
      <c r="P951" s="701"/>
      <c r="Q951" s="701"/>
      <c r="R951" s="701"/>
      <c r="S951" s="701"/>
      <c r="T951" s="701"/>
      <c r="U951" s="701"/>
      <c r="V951" s="701"/>
      <c r="W951" s="701"/>
      <c r="X951" s="701"/>
      <c r="Y951" s="701"/>
      <c r="Z951" s="701"/>
    </row>
    <row r="952">
      <c r="A952" s="701"/>
      <c r="B952" s="701"/>
      <c r="C952" s="690"/>
      <c r="D952" s="701"/>
      <c r="E952" s="1608"/>
      <c r="F952" s="701"/>
      <c r="G952" s="701"/>
      <c r="H952" s="701"/>
      <c r="I952" s="701"/>
      <c r="J952" s="701"/>
      <c r="K952" s="690"/>
      <c r="L952" s="701"/>
      <c r="M952" s="701"/>
      <c r="N952" s="701"/>
      <c r="O952" s="701"/>
      <c r="P952" s="701"/>
      <c r="Q952" s="701"/>
      <c r="R952" s="701"/>
      <c r="S952" s="701"/>
      <c r="T952" s="701"/>
      <c r="U952" s="701"/>
      <c r="V952" s="701"/>
      <c r="W952" s="701"/>
      <c r="X952" s="701"/>
      <c r="Y952" s="701"/>
      <c r="Z952" s="701"/>
    </row>
    <row r="953">
      <c r="A953" s="701"/>
      <c r="B953" s="701"/>
      <c r="C953" s="690"/>
      <c r="D953" s="701"/>
      <c r="E953" s="1608"/>
      <c r="F953" s="701"/>
      <c r="G953" s="701"/>
      <c r="H953" s="701"/>
      <c r="I953" s="701"/>
      <c r="J953" s="701"/>
      <c r="K953" s="690"/>
      <c r="L953" s="701"/>
      <c r="M953" s="701"/>
      <c r="N953" s="701"/>
      <c r="O953" s="701"/>
      <c r="P953" s="701"/>
      <c r="Q953" s="701"/>
      <c r="R953" s="701"/>
      <c r="S953" s="701"/>
      <c r="T953" s="701"/>
      <c r="U953" s="701"/>
      <c r="V953" s="701"/>
      <c r="W953" s="701"/>
      <c r="X953" s="701"/>
      <c r="Y953" s="701"/>
      <c r="Z953" s="701"/>
    </row>
    <row r="954">
      <c r="A954" s="701"/>
      <c r="B954" s="701"/>
      <c r="C954" s="690"/>
      <c r="D954" s="701"/>
      <c r="E954" s="1608"/>
      <c r="F954" s="701"/>
      <c r="G954" s="701"/>
      <c r="H954" s="701"/>
      <c r="I954" s="701"/>
      <c r="J954" s="701"/>
      <c r="K954" s="690"/>
      <c r="L954" s="701"/>
      <c r="M954" s="701"/>
      <c r="N954" s="701"/>
      <c r="O954" s="701"/>
      <c r="P954" s="701"/>
      <c r="Q954" s="701"/>
      <c r="R954" s="701"/>
      <c r="S954" s="701"/>
      <c r="T954" s="701"/>
      <c r="U954" s="701"/>
      <c r="V954" s="701"/>
      <c r="W954" s="701"/>
      <c r="X954" s="701"/>
      <c r="Y954" s="701"/>
      <c r="Z954" s="701"/>
    </row>
    <row r="955">
      <c r="A955" s="701"/>
      <c r="B955" s="701"/>
      <c r="C955" s="690"/>
      <c r="D955" s="701"/>
      <c r="E955" s="1608"/>
      <c r="F955" s="701"/>
      <c r="G955" s="701"/>
      <c r="H955" s="701"/>
      <c r="I955" s="701"/>
      <c r="J955" s="701"/>
      <c r="K955" s="690"/>
      <c r="L955" s="701"/>
      <c r="M955" s="701"/>
      <c r="N955" s="701"/>
      <c r="O955" s="701"/>
      <c r="P955" s="701"/>
      <c r="Q955" s="701"/>
      <c r="R955" s="701"/>
      <c r="S955" s="701"/>
      <c r="T955" s="701"/>
      <c r="U955" s="701"/>
      <c r="V955" s="701"/>
      <c r="W955" s="701"/>
      <c r="X955" s="701"/>
      <c r="Y955" s="701"/>
      <c r="Z955" s="701"/>
    </row>
    <row r="956">
      <c r="A956" s="701"/>
      <c r="B956" s="701"/>
      <c r="C956" s="690"/>
      <c r="D956" s="701"/>
      <c r="E956" s="1608"/>
      <c r="F956" s="701"/>
      <c r="G956" s="701"/>
      <c r="H956" s="701"/>
      <c r="I956" s="701"/>
      <c r="J956" s="701"/>
      <c r="K956" s="690"/>
      <c r="L956" s="701"/>
      <c r="M956" s="701"/>
      <c r="N956" s="701"/>
      <c r="O956" s="701"/>
      <c r="P956" s="701"/>
      <c r="Q956" s="701"/>
      <c r="R956" s="701"/>
      <c r="S956" s="701"/>
      <c r="T956" s="701"/>
      <c r="U956" s="701"/>
      <c r="V956" s="701"/>
      <c r="W956" s="701"/>
      <c r="X956" s="701"/>
      <c r="Y956" s="701"/>
      <c r="Z956" s="701"/>
    </row>
    <row r="957">
      <c r="A957" s="701"/>
      <c r="B957" s="701"/>
      <c r="C957" s="690"/>
      <c r="D957" s="701"/>
      <c r="E957" s="1608"/>
      <c r="F957" s="701"/>
      <c r="G957" s="701"/>
      <c r="H957" s="701"/>
      <c r="I957" s="701"/>
      <c r="J957" s="701"/>
      <c r="K957" s="690"/>
      <c r="L957" s="701"/>
      <c r="M957" s="701"/>
      <c r="N957" s="701"/>
      <c r="O957" s="701"/>
      <c r="P957" s="701"/>
      <c r="Q957" s="701"/>
      <c r="R957" s="701"/>
      <c r="S957" s="701"/>
      <c r="T957" s="701"/>
      <c r="U957" s="701"/>
      <c r="V957" s="701"/>
      <c r="W957" s="701"/>
      <c r="X957" s="701"/>
      <c r="Y957" s="701"/>
      <c r="Z957" s="701"/>
    </row>
    <row r="958">
      <c r="A958" s="701"/>
      <c r="B958" s="701"/>
      <c r="C958" s="690"/>
      <c r="D958" s="701"/>
      <c r="E958" s="1608"/>
      <c r="F958" s="701"/>
      <c r="G958" s="701"/>
      <c r="H958" s="701"/>
      <c r="I958" s="701"/>
      <c r="J958" s="701"/>
      <c r="K958" s="690"/>
      <c r="L958" s="701"/>
      <c r="M958" s="701"/>
      <c r="N958" s="701"/>
      <c r="O958" s="701"/>
      <c r="P958" s="701"/>
      <c r="Q958" s="701"/>
      <c r="R958" s="701"/>
      <c r="S958" s="701"/>
      <c r="T958" s="701"/>
      <c r="U958" s="701"/>
      <c r="V958" s="701"/>
      <c r="W958" s="701"/>
      <c r="X958" s="701"/>
      <c r="Y958" s="701"/>
      <c r="Z958" s="701"/>
    </row>
    <row r="959">
      <c r="A959" s="701"/>
      <c r="B959" s="701"/>
      <c r="C959" s="690"/>
      <c r="D959" s="701"/>
      <c r="E959" s="1608"/>
      <c r="F959" s="701"/>
      <c r="G959" s="701"/>
      <c r="H959" s="701"/>
      <c r="I959" s="701"/>
      <c r="J959" s="701"/>
      <c r="K959" s="690"/>
      <c r="L959" s="701"/>
      <c r="M959" s="701"/>
      <c r="N959" s="701"/>
      <c r="O959" s="701"/>
      <c r="P959" s="701"/>
      <c r="Q959" s="701"/>
      <c r="R959" s="701"/>
      <c r="S959" s="701"/>
      <c r="T959" s="701"/>
      <c r="U959" s="701"/>
      <c r="V959" s="701"/>
      <c r="W959" s="701"/>
      <c r="X959" s="701"/>
      <c r="Y959" s="701"/>
      <c r="Z959" s="701"/>
    </row>
    <row r="960">
      <c r="A960" s="701"/>
      <c r="B960" s="701"/>
      <c r="C960" s="690"/>
      <c r="D960" s="701"/>
      <c r="E960" s="1608"/>
      <c r="F960" s="701"/>
      <c r="G960" s="701"/>
      <c r="H960" s="701"/>
      <c r="I960" s="701"/>
      <c r="J960" s="701"/>
      <c r="K960" s="690"/>
      <c r="L960" s="701"/>
      <c r="M960" s="701"/>
      <c r="N960" s="701"/>
      <c r="O960" s="701"/>
      <c r="P960" s="701"/>
      <c r="Q960" s="701"/>
      <c r="R960" s="701"/>
      <c r="S960" s="701"/>
      <c r="T960" s="701"/>
      <c r="U960" s="701"/>
      <c r="V960" s="701"/>
      <c r="W960" s="701"/>
      <c r="X960" s="701"/>
      <c r="Y960" s="701"/>
      <c r="Z960" s="701"/>
    </row>
    <row r="961">
      <c r="A961" s="701"/>
      <c r="B961" s="701"/>
      <c r="C961" s="690"/>
      <c r="D961" s="701"/>
      <c r="E961" s="1608"/>
      <c r="F961" s="701"/>
      <c r="G961" s="701"/>
      <c r="H961" s="701"/>
      <c r="I961" s="701"/>
      <c r="J961" s="701"/>
      <c r="K961" s="690"/>
      <c r="L961" s="701"/>
      <c r="M961" s="701"/>
      <c r="N961" s="701"/>
      <c r="O961" s="701"/>
      <c r="P961" s="701"/>
      <c r="Q961" s="701"/>
      <c r="R961" s="701"/>
      <c r="S961" s="701"/>
      <c r="T961" s="701"/>
      <c r="U961" s="701"/>
      <c r="V961" s="701"/>
      <c r="W961" s="701"/>
      <c r="X961" s="701"/>
      <c r="Y961" s="701"/>
      <c r="Z961" s="701"/>
    </row>
    <row r="962">
      <c r="A962" s="701"/>
      <c r="B962" s="701"/>
      <c r="C962" s="690"/>
      <c r="D962" s="701"/>
      <c r="E962" s="1608"/>
      <c r="F962" s="701"/>
      <c r="G962" s="701"/>
      <c r="H962" s="701"/>
      <c r="I962" s="701"/>
      <c r="J962" s="701"/>
      <c r="K962" s="690"/>
      <c r="L962" s="701"/>
      <c r="M962" s="701"/>
      <c r="N962" s="701"/>
      <c r="O962" s="701"/>
      <c r="P962" s="701"/>
      <c r="Q962" s="701"/>
      <c r="R962" s="701"/>
      <c r="S962" s="701"/>
      <c r="T962" s="701"/>
      <c r="U962" s="701"/>
      <c r="V962" s="701"/>
      <c r="W962" s="701"/>
      <c r="X962" s="701"/>
      <c r="Y962" s="701"/>
      <c r="Z962" s="701"/>
    </row>
    <row r="963">
      <c r="A963" s="701"/>
      <c r="B963" s="701"/>
      <c r="C963" s="690"/>
      <c r="D963" s="701"/>
      <c r="E963" s="1608"/>
      <c r="F963" s="701"/>
      <c r="G963" s="701"/>
      <c r="H963" s="701"/>
      <c r="I963" s="701"/>
      <c r="J963" s="701"/>
      <c r="K963" s="690"/>
      <c r="L963" s="701"/>
      <c r="M963" s="701"/>
      <c r="N963" s="701"/>
      <c r="O963" s="701"/>
      <c r="P963" s="701"/>
      <c r="Q963" s="701"/>
      <c r="R963" s="701"/>
      <c r="S963" s="701"/>
      <c r="T963" s="701"/>
      <c r="U963" s="701"/>
      <c r="V963" s="701"/>
      <c r="W963" s="701"/>
      <c r="X963" s="701"/>
      <c r="Y963" s="701"/>
      <c r="Z963" s="701"/>
    </row>
    <row r="964">
      <c r="A964" s="701"/>
      <c r="B964" s="701"/>
      <c r="C964" s="690"/>
      <c r="D964" s="701"/>
      <c r="E964" s="1608"/>
      <c r="F964" s="701"/>
      <c r="G964" s="701"/>
      <c r="H964" s="701"/>
      <c r="I964" s="701"/>
      <c r="J964" s="701"/>
      <c r="K964" s="690"/>
      <c r="L964" s="701"/>
      <c r="M964" s="701"/>
      <c r="N964" s="701"/>
      <c r="O964" s="701"/>
      <c r="P964" s="701"/>
      <c r="Q964" s="701"/>
      <c r="R964" s="701"/>
      <c r="S964" s="701"/>
      <c r="T964" s="701"/>
      <c r="U964" s="701"/>
      <c r="V964" s="701"/>
      <c r="W964" s="701"/>
      <c r="X964" s="701"/>
      <c r="Y964" s="701"/>
      <c r="Z964" s="701"/>
    </row>
    <row r="965">
      <c r="A965" s="701"/>
      <c r="B965" s="701"/>
      <c r="C965" s="690"/>
      <c r="D965" s="701"/>
      <c r="E965" s="1608"/>
      <c r="F965" s="701"/>
      <c r="G965" s="701"/>
      <c r="H965" s="701"/>
      <c r="I965" s="701"/>
      <c r="J965" s="701"/>
      <c r="K965" s="690"/>
      <c r="L965" s="701"/>
      <c r="M965" s="701"/>
      <c r="N965" s="701"/>
      <c r="O965" s="701"/>
      <c r="P965" s="701"/>
      <c r="Q965" s="701"/>
      <c r="R965" s="701"/>
      <c r="S965" s="701"/>
      <c r="T965" s="701"/>
      <c r="U965" s="701"/>
      <c r="V965" s="701"/>
      <c r="W965" s="701"/>
      <c r="X965" s="701"/>
      <c r="Y965" s="701"/>
      <c r="Z965" s="701"/>
    </row>
    <row r="966">
      <c r="A966" s="701"/>
      <c r="B966" s="701"/>
      <c r="C966" s="690"/>
      <c r="D966" s="701"/>
      <c r="E966" s="1608"/>
      <c r="F966" s="701"/>
      <c r="G966" s="701"/>
      <c r="H966" s="701"/>
      <c r="I966" s="701"/>
      <c r="J966" s="701"/>
      <c r="K966" s="690"/>
      <c r="L966" s="701"/>
      <c r="M966" s="701"/>
      <c r="N966" s="701"/>
      <c r="O966" s="701"/>
      <c r="P966" s="701"/>
      <c r="Q966" s="701"/>
      <c r="R966" s="701"/>
      <c r="S966" s="701"/>
      <c r="T966" s="701"/>
      <c r="U966" s="701"/>
      <c r="V966" s="701"/>
      <c r="W966" s="701"/>
      <c r="X966" s="701"/>
      <c r="Y966" s="701"/>
      <c r="Z966" s="701"/>
    </row>
    <row r="967">
      <c r="A967" s="701"/>
      <c r="B967" s="701"/>
      <c r="C967" s="690"/>
      <c r="D967" s="701"/>
      <c r="E967" s="1608"/>
      <c r="F967" s="701"/>
      <c r="G967" s="701"/>
      <c r="H967" s="701"/>
      <c r="I967" s="701"/>
      <c r="J967" s="701"/>
      <c r="K967" s="690"/>
      <c r="L967" s="701"/>
      <c r="M967" s="701"/>
      <c r="N967" s="701"/>
      <c r="O967" s="701"/>
      <c r="P967" s="701"/>
      <c r="Q967" s="701"/>
      <c r="R967" s="701"/>
      <c r="S967" s="701"/>
      <c r="T967" s="701"/>
      <c r="U967" s="701"/>
      <c r="V967" s="701"/>
      <c r="W967" s="701"/>
      <c r="X967" s="701"/>
      <c r="Y967" s="701"/>
      <c r="Z967" s="701"/>
    </row>
    <row r="968">
      <c r="A968" s="701"/>
      <c r="B968" s="701"/>
      <c r="C968" s="690"/>
      <c r="D968" s="701"/>
      <c r="E968" s="1608"/>
      <c r="F968" s="701"/>
      <c r="G968" s="701"/>
      <c r="H968" s="701"/>
      <c r="I968" s="701"/>
      <c r="J968" s="701"/>
      <c r="K968" s="690"/>
      <c r="L968" s="701"/>
      <c r="M968" s="701"/>
      <c r="N968" s="701"/>
      <c r="O968" s="701"/>
      <c r="P968" s="701"/>
      <c r="Q968" s="701"/>
      <c r="R968" s="701"/>
      <c r="S968" s="701"/>
      <c r="T968" s="701"/>
      <c r="U968" s="701"/>
      <c r="V968" s="701"/>
      <c r="W968" s="701"/>
      <c r="X968" s="701"/>
      <c r="Y968" s="701"/>
      <c r="Z968" s="701"/>
    </row>
    <row r="969">
      <c r="A969" s="701"/>
      <c r="B969" s="701"/>
      <c r="C969" s="690"/>
      <c r="D969" s="701"/>
      <c r="E969" s="1608"/>
      <c r="F969" s="701"/>
      <c r="G969" s="701"/>
      <c r="H969" s="701"/>
      <c r="I969" s="701"/>
      <c r="J969" s="701"/>
      <c r="K969" s="690"/>
      <c r="L969" s="701"/>
      <c r="M969" s="701"/>
      <c r="N969" s="701"/>
      <c r="O969" s="701"/>
      <c r="P969" s="701"/>
      <c r="Q969" s="701"/>
      <c r="R969" s="701"/>
      <c r="S969" s="701"/>
      <c r="T969" s="701"/>
      <c r="U969" s="701"/>
      <c r="V969" s="701"/>
      <c r="W969" s="701"/>
      <c r="X969" s="701"/>
      <c r="Y969" s="701"/>
      <c r="Z969" s="701"/>
    </row>
    <row r="970">
      <c r="A970" s="701"/>
      <c r="B970" s="701"/>
      <c r="C970" s="690"/>
      <c r="D970" s="701"/>
      <c r="E970" s="1608"/>
      <c r="F970" s="701"/>
      <c r="G970" s="701"/>
      <c r="H970" s="701"/>
      <c r="I970" s="701"/>
      <c r="J970" s="701"/>
      <c r="K970" s="690"/>
      <c r="L970" s="701"/>
      <c r="M970" s="701"/>
      <c r="N970" s="701"/>
      <c r="O970" s="701"/>
      <c r="P970" s="701"/>
      <c r="Q970" s="701"/>
      <c r="R970" s="701"/>
      <c r="S970" s="701"/>
      <c r="T970" s="701"/>
      <c r="U970" s="701"/>
      <c r="V970" s="701"/>
      <c r="W970" s="701"/>
      <c r="X970" s="701"/>
      <c r="Y970" s="701"/>
      <c r="Z970" s="701"/>
    </row>
    <row r="971">
      <c r="A971" s="701"/>
      <c r="B971" s="701"/>
      <c r="C971" s="690"/>
      <c r="D971" s="701"/>
      <c r="E971" s="1608"/>
      <c r="F971" s="701"/>
      <c r="G971" s="701"/>
      <c r="H971" s="701"/>
      <c r="I971" s="701"/>
      <c r="J971" s="701"/>
      <c r="K971" s="690"/>
      <c r="L971" s="701"/>
      <c r="M971" s="701"/>
      <c r="N971" s="701"/>
      <c r="O971" s="701"/>
      <c r="P971" s="701"/>
      <c r="Q971" s="701"/>
      <c r="R971" s="701"/>
      <c r="S971" s="701"/>
      <c r="T971" s="701"/>
      <c r="U971" s="701"/>
      <c r="V971" s="701"/>
      <c r="W971" s="701"/>
      <c r="X971" s="701"/>
      <c r="Y971" s="701"/>
      <c r="Z971" s="701"/>
    </row>
    <row r="972">
      <c r="A972" s="701"/>
      <c r="B972" s="701"/>
      <c r="C972" s="690"/>
      <c r="D972" s="701"/>
      <c r="E972" s="1608"/>
      <c r="F972" s="701"/>
      <c r="G972" s="701"/>
      <c r="H972" s="701"/>
      <c r="I972" s="701"/>
      <c r="J972" s="701"/>
      <c r="K972" s="690"/>
      <c r="L972" s="701"/>
      <c r="M972" s="701"/>
      <c r="N972" s="701"/>
      <c r="O972" s="701"/>
      <c r="P972" s="701"/>
      <c r="Q972" s="701"/>
      <c r="R972" s="701"/>
      <c r="S972" s="701"/>
      <c r="T972" s="701"/>
      <c r="U972" s="701"/>
      <c r="V972" s="701"/>
      <c r="W972" s="701"/>
      <c r="X972" s="701"/>
      <c r="Y972" s="701"/>
      <c r="Z972" s="701"/>
    </row>
    <row r="973">
      <c r="A973" s="701"/>
      <c r="B973" s="701"/>
      <c r="C973" s="690"/>
      <c r="D973" s="701"/>
      <c r="E973" s="1608"/>
      <c r="F973" s="701"/>
      <c r="G973" s="701"/>
      <c r="H973" s="701"/>
      <c r="I973" s="701"/>
      <c r="J973" s="701"/>
      <c r="K973" s="690"/>
      <c r="L973" s="701"/>
      <c r="M973" s="701"/>
      <c r="N973" s="701"/>
      <c r="O973" s="701"/>
      <c r="P973" s="701"/>
      <c r="Q973" s="701"/>
      <c r="R973" s="701"/>
      <c r="S973" s="701"/>
      <c r="T973" s="701"/>
      <c r="U973" s="701"/>
      <c r="V973" s="701"/>
      <c r="W973" s="701"/>
      <c r="X973" s="701"/>
      <c r="Y973" s="701"/>
      <c r="Z973" s="701"/>
    </row>
    <row r="974">
      <c r="A974" s="701"/>
      <c r="B974" s="701"/>
      <c r="C974" s="690"/>
      <c r="D974" s="701"/>
      <c r="E974" s="1608"/>
      <c r="F974" s="701"/>
      <c r="G974" s="701"/>
      <c r="H974" s="701"/>
      <c r="I974" s="701"/>
      <c r="J974" s="701"/>
      <c r="K974" s="690"/>
      <c r="L974" s="701"/>
      <c r="M974" s="701"/>
      <c r="N974" s="701"/>
      <c r="O974" s="701"/>
      <c r="P974" s="701"/>
      <c r="Q974" s="701"/>
      <c r="R974" s="701"/>
      <c r="S974" s="701"/>
      <c r="T974" s="701"/>
      <c r="U974" s="701"/>
      <c r="V974" s="701"/>
      <c r="W974" s="701"/>
      <c r="X974" s="701"/>
      <c r="Y974" s="701"/>
      <c r="Z974" s="701"/>
    </row>
    <row r="975">
      <c r="A975" s="701"/>
      <c r="B975" s="701"/>
      <c r="C975" s="690"/>
      <c r="D975" s="701"/>
      <c r="E975" s="1608"/>
      <c r="F975" s="701"/>
      <c r="G975" s="701"/>
      <c r="H975" s="701"/>
      <c r="I975" s="701"/>
      <c r="J975" s="701"/>
      <c r="K975" s="690"/>
      <c r="L975" s="701"/>
      <c r="M975" s="701"/>
      <c r="N975" s="701"/>
      <c r="O975" s="701"/>
      <c r="P975" s="701"/>
      <c r="Q975" s="701"/>
      <c r="R975" s="701"/>
      <c r="S975" s="701"/>
      <c r="T975" s="701"/>
      <c r="U975" s="701"/>
      <c r="V975" s="701"/>
      <c r="W975" s="701"/>
      <c r="X975" s="701"/>
      <c r="Y975" s="701"/>
      <c r="Z975" s="701"/>
    </row>
    <row r="976">
      <c r="A976" s="701"/>
      <c r="B976" s="701"/>
      <c r="C976" s="690"/>
      <c r="D976" s="701"/>
      <c r="E976" s="1608"/>
      <c r="F976" s="701"/>
      <c r="G976" s="701"/>
      <c r="H976" s="701"/>
      <c r="I976" s="701"/>
      <c r="J976" s="701"/>
      <c r="K976" s="690"/>
      <c r="L976" s="701"/>
      <c r="M976" s="701"/>
      <c r="N976" s="701"/>
      <c r="O976" s="701"/>
      <c r="P976" s="701"/>
      <c r="Q976" s="701"/>
      <c r="R976" s="701"/>
      <c r="S976" s="701"/>
      <c r="T976" s="701"/>
      <c r="U976" s="701"/>
      <c r="V976" s="701"/>
      <c r="W976" s="701"/>
      <c r="X976" s="701"/>
      <c r="Y976" s="701"/>
      <c r="Z976" s="701"/>
    </row>
    <row r="977">
      <c r="A977" s="701"/>
      <c r="B977" s="701"/>
      <c r="C977" s="690"/>
      <c r="D977" s="701"/>
      <c r="E977" s="1608"/>
      <c r="F977" s="701"/>
      <c r="G977" s="701"/>
      <c r="H977" s="701"/>
      <c r="I977" s="701"/>
      <c r="J977" s="701"/>
      <c r="K977" s="690"/>
      <c r="L977" s="701"/>
      <c r="M977" s="701"/>
      <c r="N977" s="701"/>
      <c r="O977" s="701"/>
      <c r="P977" s="701"/>
      <c r="Q977" s="701"/>
      <c r="R977" s="701"/>
      <c r="S977" s="701"/>
      <c r="T977" s="701"/>
      <c r="U977" s="701"/>
      <c r="V977" s="701"/>
      <c r="W977" s="701"/>
      <c r="X977" s="701"/>
      <c r="Y977" s="701"/>
      <c r="Z977" s="701"/>
    </row>
    <row r="978">
      <c r="A978" s="701"/>
      <c r="B978" s="701"/>
      <c r="C978" s="690"/>
      <c r="D978" s="701"/>
      <c r="E978" s="1608"/>
      <c r="F978" s="701"/>
      <c r="G978" s="701"/>
      <c r="H978" s="701"/>
      <c r="I978" s="701"/>
      <c r="J978" s="701"/>
      <c r="K978" s="690"/>
      <c r="L978" s="701"/>
      <c r="M978" s="701"/>
      <c r="N978" s="701"/>
      <c r="O978" s="701"/>
      <c r="P978" s="701"/>
      <c r="Q978" s="701"/>
      <c r="R978" s="701"/>
      <c r="S978" s="701"/>
      <c r="T978" s="701"/>
      <c r="U978" s="701"/>
      <c r="V978" s="701"/>
      <c r="W978" s="701"/>
      <c r="X978" s="701"/>
      <c r="Y978" s="701"/>
      <c r="Z978" s="701"/>
    </row>
    <row r="979">
      <c r="A979" s="701"/>
      <c r="B979" s="701"/>
      <c r="C979" s="690"/>
      <c r="D979" s="701"/>
      <c r="E979" s="1608"/>
      <c r="F979" s="701"/>
      <c r="G979" s="701"/>
      <c r="H979" s="701"/>
      <c r="I979" s="701"/>
      <c r="J979" s="701"/>
      <c r="K979" s="690"/>
      <c r="L979" s="701"/>
      <c r="M979" s="701"/>
      <c r="N979" s="701"/>
      <c r="O979" s="701"/>
      <c r="P979" s="701"/>
      <c r="Q979" s="701"/>
      <c r="R979" s="701"/>
      <c r="S979" s="701"/>
      <c r="T979" s="701"/>
      <c r="U979" s="701"/>
      <c r="V979" s="701"/>
      <c r="W979" s="701"/>
      <c r="X979" s="701"/>
      <c r="Y979" s="701"/>
      <c r="Z979" s="701"/>
    </row>
    <row r="980">
      <c r="A980" s="701"/>
      <c r="B980" s="701"/>
      <c r="C980" s="690"/>
      <c r="D980" s="701"/>
      <c r="E980" s="1608"/>
      <c r="F980" s="701"/>
      <c r="G980" s="701"/>
      <c r="H980" s="701"/>
      <c r="I980" s="701"/>
      <c r="J980" s="701"/>
      <c r="K980" s="690"/>
      <c r="L980" s="701"/>
      <c r="M980" s="701"/>
      <c r="N980" s="701"/>
      <c r="O980" s="701"/>
      <c r="P980" s="701"/>
      <c r="Q980" s="701"/>
      <c r="R980" s="701"/>
      <c r="S980" s="701"/>
      <c r="T980" s="701"/>
      <c r="U980" s="701"/>
      <c r="V980" s="701"/>
      <c r="W980" s="701"/>
      <c r="X980" s="701"/>
      <c r="Y980" s="701"/>
      <c r="Z980" s="701"/>
    </row>
    <row r="981">
      <c r="A981" s="701"/>
      <c r="B981" s="701"/>
      <c r="C981" s="690"/>
      <c r="D981" s="701"/>
      <c r="E981" s="1608"/>
      <c r="F981" s="701"/>
      <c r="G981" s="701"/>
      <c r="H981" s="701"/>
      <c r="I981" s="701"/>
      <c r="J981" s="701"/>
      <c r="K981" s="690"/>
      <c r="L981" s="701"/>
      <c r="M981" s="701"/>
      <c r="N981" s="701"/>
      <c r="O981" s="701"/>
      <c r="P981" s="701"/>
      <c r="Q981" s="701"/>
      <c r="R981" s="701"/>
      <c r="S981" s="701"/>
      <c r="T981" s="701"/>
      <c r="U981" s="701"/>
      <c r="V981" s="701"/>
      <c r="W981" s="701"/>
      <c r="X981" s="701"/>
      <c r="Y981" s="701"/>
      <c r="Z981" s="701"/>
    </row>
    <row r="982">
      <c r="A982" s="701"/>
      <c r="B982" s="701"/>
      <c r="C982" s="690"/>
      <c r="D982" s="701"/>
      <c r="E982" s="1608"/>
      <c r="F982" s="701"/>
      <c r="G982" s="701"/>
      <c r="H982" s="701"/>
      <c r="I982" s="701"/>
      <c r="J982" s="701"/>
      <c r="K982" s="690"/>
      <c r="L982" s="701"/>
      <c r="M982" s="701"/>
      <c r="N982" s="701"/>
      <c r="O982" s="701"/>
      <c r="P982" s="701"/>
      <c r="Q982" s="701"/>
      <c r="R982" s="701"/>
      <c r="S982" s="701"/>
      <c r="T982" s="701"/>
      <c r="U982" s="701"/>
      <c r="V982" s="701"/>
      <c r="W982" s="701"/>
      <c r="X982" s="701"/>
      <c r="Y982" s="701"/>
      <c r="Z982" s="701"/>
    </row>
    <row r="983">
      <c r="A983" s="701"/>
      <c r="B983" s="701"/>
      <c r="C983" s="690"/>
      <c r="D983" s="701"/>
      <c r="E983" s="1608"/>
      <c r="F983" s="701"/>
      <c r="G983" s="701"/>
      <c r="H983" s="701"/>
      <c r="I983" s="701"/>
      <c r="J983" s="701"/>
      <c r="K983" s="690"/>
      <c r="L983" s="701"/>
      <c r="M983" s="701"/>
      <c r="N983" s="701"/>
      <c r="O983" s="701"/>
      <c r="P983" s="701"/>
      <c r="Q983" s="701"/>
      <c r="R983" s="701"/>
      <c r="S983" s="701"/>
      <c r="T983" s="701"/>
      <c r="U983" s="701"/>
      <c r="V983" s="701"/>
      <c r="W983" s="701"/>
      <c r="X983" s="701"/>
      <c r="Y983" s="701"/>
      <c r="Z983" s="701"/>
    </row>
    <row r="984">
      <c r="A984" s="701"/>
      <c r="B984" s="701"/>
      <c r="C984" s="690"/>
      <c r="D984" s="701"/>
      <c r="E984" s="1608"/>
      <c r="F984" s="701"/>
      <c r="G984" s="701"/>
      <c r="H984" s="701"/>
      <c r="I984" s="701"/>
      <c r="J984" s="701"/>
      <c r="K984" s="690"/>
      <c r="L984" s="701"/>
      <c r="M984" s="701"/>
      <c r="N984" s="701"/>
      <c r="O984" s="701"/>
      <c r="P984" s="701"/>
      <c r="Q984" s="701"/>
      <c r="R984" s="701"/>
      <c r="S984" s="701"/>
      <c r="T984" s="701"/>
      <c r="U984" s="701"/>
      <c r="V984" s="701"/>
      <c r="W984" s="701"/>
      <c r="X984" s="701"/>
      <c r="Y984" s="701"/>
      <c r="Z984" s="701"/>
    </row>
    <row r="985">
      <c r="A985" s="701"/>
      <c r="B985" s="701"/>
      <c r="C985" s="690"/>
      <c r="D985" s="701"/>
      <c r="E985" s="1608"/>
      <c r="F985" s="701"/>
      <c r="G985" s="701"/>
      <c r="H985" s="701"/>
      <c r="I985" s="701"/>
      <c r="J985" s="701"/>
      <c r="K985" s="690"/>
      <c r="L985" s="701"/>
      <c r="M985" s="701"/>
      <c r="N985" s="701"/>
      <c r="O985" s="701"/>
      <c r="P985" s="701"/>
      <c r="Q985" s="701"/>
      <c r="R985" s="701"/>
      <c r="S985" s="701"/>
      <c r="T985" s="701"/>
      <c r="U985" s="701"/>
      <c r="V985" s="701"/>
      <c r="W985" s="701"/>
      <c r="X985" s="701"/>
      <c r="Y985" s="701"/>
      <c r="Z985" s="701"/>
    </row>
    <row r="986">
      <c r="A986" s="701"/>
      <c r="B986" s="701"/>
      <c r="C986" s="690"/>
      <c r="D986" s="701"/>
      <c r="E986" s="1608"/>
      <c r="F986" s="701"/>
      <c r="G986" s="701"/>
      <c r="H986" s="701"/>
      <c r="I986" s="701"/>
      <c r="J986" s="701"/>
      <c r="K986" s="690"/>
      <c r="L986" s="701"/>
      <c r="M986" s="701"/>
      <c r="N986" s="701"/>
      <c r="O986" s="701"/>
      <c r="P986" s="701"/>
      <c r="Q986" s="701"/>
      <c r="R986" s="701"/>
      <c r="S986" s="701"/>
      <c r="T986" s="701"/>
      <c r="U986" s="701"/>
      <c r="V986" s="701"/>
      <c r="W986" s="701"/>
      <c r="X986" s="701"/>
      <c r="Y986" s="701"/>
      <c r="Z986" s="701"/>
    </row>
    <row r="987">
      <c r="A987" s="701"/>
      <c r="B987" s="701"/>
      <c r="C987" s="690"/>
      <c r="D987" s="701"/>
      <c r="E987" s="1608"/>
      <c r="F987" s="701"/>
      <c r="G987" s="701"/>
      <c r="H987" s="701"/>
      <c r="I987" s="701"/>
      <c r="J987" s="701"/>
      <c r="K987" s="690"/>
      <c r="L987" s="701"/>
      <c r="M987" s="701"/>
      <c r="N987" s="701"/>
      <c r="O987" s="701"/>
      <c r="P987" s="701"/>
      <c r="Q987" s="701"/>
      <c r="R987" s="701"/>
      <c r="S987" s="701"/>
      <c r="T987" s="701"/>
      <c r="U987" s="701"/>
      <c r="V987" s="701"/>
      <c r="W987" s="701"/>
      <c r="X987" s="701"/>
      <c r="Y987" s="701"/>
      <c r="Z987" s="701"/>
    </row>
    <row r="988">
      <c r="A988" s="701"/>
      <c r="B988" s="701"/>
      <c r="C988" s="690"/>
      <c r="D988" s="701"/>
      <c r="E988" s="1608"/>
      <c r="F988" s="701"/>
      <c r="G988" s="701"/>
      <c r="H988" s="701"/>
      <c r="I988" s="701"/>
      <c r="J988" s="701"/>
      <c r="K988" s="690"/>
      <c r="L988" s="701"/>
      <c r="M988" s="701"/>
      <c r="N988" s="701"/>
      <c r="O988" s="701"/>
      <c r="P988" s="701"/>
      <c r="Q988" s="701"/>
      <c r="R988" s="701"/>
      <c r="S988" s="701"/>
      <c r="T988" s="701"/>
      <c r="U988" s="701"/>
      <c r="V988" s="701"/>
      <c r="W988" s="701"/>
      <c r="X988" s="701"/>
      <c r="Y988" s="701"/>
      <c r="Z988" s="701"/>
    </row>
    <row r="989">
      <c r="A989" s="701"/>
      <c r="B989" s="701"/>
      <c r="C989" s="690"/>
      <c r="D989" s="701"/>
      <c r="E989" s="1608"/>
      <c r="F989" s="701"/>
      <c r="G989" s="701"/>
      <c r="H989" s="701"/>
      <c r="I989" s="701"/>
      <c r="J989" s="701"/>
      <c r="K989" s="690"/>
      <c r="L989" s="701"/>
      <c r="M989" s="701"/>
      <c r="N989" s="701"/>
      <c r="O989" s="701"/>
      <c r="P989" s="701"/>
      <c r="Q989" s="701"/>
      <c r="R989" s="701"/>
      <c r="S989" s="701"/>
      <c r="T989" s="701"/>
      <c r="U989" s="701"/>
      <c r="V989" s="701"/>
      <c r="W989" s="701"/>
      <c r="X989" s="701"/>
      <c r="Y989" s="701"/>
      <c r="Z989" s="701"/>
    </row>
  </sheetData>
  <mergeCells count="91">
    <mergeCell ref="I20:I38"/>
    <mergeCell ref="J20:J38"/>
    <mergeCell ref="L20:L38"/>
    <mergeCell ref="M20:M38"/>
    <mergeCell ref="N20:N38"/>
    <mergeCell ref="O20:O38"/>
    <mergeCell ref="P20:P38"/>
    <mergeCell ref="Q20:Q38"/>
    <mergeCell ref="B20:B38"/>
    <mergeCell ref="C20:C38"/>
    <mergeCell ref="D20:D38"/>
    <mergeCell ref="E20:E38"/>
    <mergeCell ref="F20:F38"/>
    <mergeCell ref="G20:G38"/>
    <mergeCell ref="H20:H38"/>
    <mergeCell ref="P39:P41"/>
    <mergeCell ref="Q39:Q41"/>
    <mergeCell ref="I39:I41"/>
    <mergeCell ref="J39:J41"/>
    <mergeCell ref="K39:K41"/>
    <mergeCell ref="L39:L41"/>
    <mergeCell ref="M39:M41"/>
    <mergeCell ref="N39:N41"/>
    <mergeCell ref="O39:O41"/>
    <mergeCell ref="I45:I48"/>
    <mergeCell ref="J45:J48"/>
    <mergeCell ref="L45:L48"/>
    <mergeCell ref="M45:M48"/>
    <mergeCell ref="N45:N48"/>
    <mergeCell ref="O45:O48"/>
    <mergeCell ref="P45:P48"/>
    <mergeCell ref="Q45:Q48"/>
    <mergeCell ref="B45:B48"/>
    <mergeCell ref="C45:C48"/>
    <mergeCell ref="D45:D48"/>
    <mergeCell ref="E45:E48"/>
    <mergeCell ref="F45:F48"/>
    <mergeCell ref="G45:G48"/>
    <mergeCell ref="H45:H48"/>
    <mergeCell ref="I3:I4"/>
    <mergeCell ref="J3:J4"/>
    <mergeCell ref="L3:L4"/>
    <mergeCell ref="M3:M4"/>
    <mergeCell ref="N3:N4"/>
    <mergeCell ref="O3:O4"/>
    <mergeCell ref="P3:P4"/>
    <mergeCell ref="Q3:Q4"/>
    <mergeCell ref="B3:B4"/>
    <mergeCell ref="C3:C4"/>
    <mergeCell ref="D3:D4"/>
    <mergeCell ref="E3:E4"/>
    <mergeCell ref="F3:F4"/>
    <mergeCell ref="G3:G4"/>
    <mergeCell ref="H3:H4"/>
    <mergeCell ref="I5:I8"/>
    <mergeCell ref="J5:J8"/>
    <mergeCell ref="L5:L8"/>
    <mergeCell ref="M5:M8"/>
    <mergeCell ref="N5:N8"/>
    <mergeCell ref="O5:O8"/>
    <mergeCell ref="P5:P8"/>
    <mergeCell ref="Q5:Q8"/>
    <mergeCell ref="B5:B8"/>
    <mergeCell ref="C5:C8"/>
    <mergeCell ref="D5:D8"/>
    <mergeCell ref="E5:E8"/>
    <mergeCell ref="F5:F8"/>
    <mergeCell ref="G5:G8"/>
    <mergeCell ref="H5:H8"/>
    <mergeCell ref="I9:I11"/>
    <mergeCell ref="J9:J11"/>
    <mergeCell ref="L9:L11"/>
    <mergeCell ref="M9:M11"/>
    <mergeCell ref="N9:N11"/>
    <mergeCell ref="O9:O11"/>
    <mergeCell ref="P9:P11"/>
    <mergeCell ref="Q9:Q11"/>
    <mergeCell ref="B9:B11"/>
    <mergeCell ref="C9:C11"/>
    <mergeCell ref="D9:D11"/>
    <mergeCell ref="E9:E11"/>
    <mergeCell ref="F9:F11"/>
    <mergeCell ref="G9:G11"/>
    <mergeCell ref="H9:H11"/>
    <mergeCell ref="B39:B41"/>
    <mergeCell ref="C39:C41"/>
    <mergeCell ref="D39:D41"/>
    <mergeCell ref="E39:E41"/>
    <mergeCell ref="F39:F41"/>
    <mergeCell ref="G39:G41"/>
    <mergeCell ref="H39:H4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6" max="6" width="52.75"/>
    <col customWidth="1" min="7" max="7" width="23.25"/>
    <col customWidth="1" min="10" max="10" width="14.63"/>
    <col customWidth="1" min="11" max="11" width="17.13"/>
    <col customWidth="1" min="13" max="13" width="18.63"/>
    <col customWidth="1" min="14" max="14" width="21.75"/>
  </cols>
  <sheetData>
    <row r="1">
      <c r="A1" s="1576" t="s">
        <v>2</v>
      </c>
      <c r="B1" s="1257" t="s">
        <v>3</v>
      </c>
      <c r="C1" s="1576" t="s">
        <v>4</v>
      </c>
      <c r="D1" s="816" t="s">
        <v>1273</v>
      </c>
      <c r="E1" s="1576" t="s">
        <v>5</v>
      </c>
      <c r="F1" s="1576" t="s">
        <v>23</v>
      </c>
      <c r="G1" s="1576" t="s">
        <v>17</v>
      </c>
      <c r="H1" s="1257" t="s">
        <v>18</v>
      </c>
      <c r="I1" s="1257" t="s">
        <v>19</v>
      </c>
      <c r="J1" s="1257" t="s">
        <v>20</v>
      </c>
      <c r="K1" s="1257" t="s">
        <v>8</v>
      </c>
      <c r="L1" s="1578" t="s">
        <v>2205</v>
      </c>
      <c r="M1" s="1576" t="s">
        <v>175</v>
      </c>
      <c r="N1" s="1576" t="s">
        <v>176</v>
      </c>
      <c r="O1" s="1576" t="s">
        <v>13</v>
      </c>
      <c r="P1" s="1576" t="s">
        <v>15</v>
      </c>
      <c r="Q1" s="1576" t="s">
        <v>16</v>
      </c>
      <c r="R1" s="1609"/>
      <c r="S1" s="1610"/>
      <c r="T1" s="1610"/>
      <c r="U1" s="665"/>
      <c r="V1" s="665"/>
      <c r="W1" s="665"/>
      <c r="X1" s="665"/>
      <c r="Y1" s="665"/>
      <c r="Z1" s="665"/>
      <c r="AA1" s="665"/>
    </row>
    <row r="2" ht="25.5" customHeight="1">
      <c r="A2" s="735">
        <v>1.0</v>
      </c>
      <c r="B2" s="1236" t="s">
        <v>954</v>
      </c>
      <c r="C2" s="1583"/>
      <c r="D2" s="1611"/>
      <c r="E2" s="1583"/>
      <c r="F2" s="1583"/>
      <c r="G2" s="1583"/>
      <c r="H2" s="1583"/>
      <c r="I2" s="1583"/>
      <c r="J2" s="1583"/>
      <c r="K2" s="1583"/>
      <c r="L2" s="1583"/>
      <c r="M2" s="1583"/>
      <c r="N2" s="1583"/>
      <c r="O2" s="1583"/>
      <c r="P2" s="1583"/>
      <c r="Q2" s="1583"/>
      <c r="R2" s="665"/>
      <c r="S2" s="665"/>
      <c r="T2" s="665"/>
      <c r="U2" s="665"/>
      <c r="V2" s="665"/>
      <c r="W2" s="665"/>
      <c r="X2" s="665"/>
      <c r="Y2" s="665"/>
      <c r="Z2" s="665"/>
      <c r="AA2" s="665"/>
    </row>
    <row r="3">
      <c r="A3" s="559">
        <v>2.0</v>
      </c>
      <c r="B3" s="563" t="s">
        <v>419</v>
      </c>
      <c r="C3" s="564" t="s">
        <v>420</v>
      </c>
      <c r="D3" s="763"/>
      <c r="E3" s="564">
        <v>2.0</v>
      </c>
      <c r="F3" s="989" t="s">
        <v>1397</v>
      </c>
      <c r="G3" s="564" t="s">
        <v>1398</v>
      </c>
      <c r="H3" s="564" t="s">
        <v>1399</v>
      </c>
      <c r="I3" s="564" t="s">
        <v>135</v>
      </c>
      <c r="J3" s="564" t="s">
        <v>1400</v>
      </c>
      <c r="K3" s="717" t="s">
        <v>1401</v>
      </c>
      <c r="L3" s="750" t="s">
        <v>1403</v>
      </c>
      <c r="M3" s="750" t="s">
        <v>1403</v>
      </c>
      <c r="N3" s="564" t="s">
        <v>3235</v>
      </c>
      <c r="O3" s="564" t="s">
        <v>513</v>
      </c>
      <c r="P3" s="983"/>
      <c r="Q3" s="778">
        <v>243873.0</v>
      </c>
      <c r="R3" s="665"/>
      <c r="S3" s="665"/>
      <c r="T3" s="665"/>
      <c r="U3" s="665"/>
      <c r="V3" s="665"/>
      <c r="W3" s="665"/>
      <c r="X3" s="665"/>
      <c r="Y3" s="665"/>
      <c r="Z3" s="665"/>
      <c r="AA3" s="665"/>
    </row>
    <row r="4">
      <c r="A4" s="559">
        <v>3.0</v>
      </c>
      <c r="B4" s="34"/>
      <c r="C4" s="34"/>
      <c r="D4" s="34"/>
      <c r="E4" s="34"/>
      <c r="F4" s="34"/>
      <c r="G4" s="34"/>
      <c r="H4" s="34"/>
      <c r="I4" s="34"/>
      <c r="J4" s="34"/>
      <c r="K4" s="717" t="s">
        <v>1405</v>
      </c>
      <c r="L4" s="34"/>
      <c r="M4" s="34"/>
      <c r="N4" s="34"/>
      <c r="O4" s="34"/>
      <c r="P4" s="34"/>
      <c r="Q4" s="34"/>
      <c r="R4" s="665"/>
      <c r="S4" s="665"/>
      <c r="T4" s="665"/>
      <c r="U4" s="665"/>
      <c r="V4" s="665"/>
      <c r="W4" s="665"/>
      <c r="X4" s="665"/>
      <c r="Y4" s="665"/>
      <c r="Z4" s="665"/>
      <c r="AA4" s="665"/>
    </row>
    <row r="5">
      <c r="A5" s="1571"/>
      <c r="B5" s="1572"/>
      <c r="C5" s="1572"/>
      <c r="D5" s="1572"/>
      <c r="E5" s="1572"/>
      <c r="F5" s="1572"/>
      <c r="G5" s="1572"/>
      <c r="H5" s="1572"/>
      <c r="I5" s="1572"/>
      <c r="J5" s="1572"/>
      <c r="K5" s="1572"/>
      <c r="L5" s="1572"/>
      <c r="M5" s="1572"/>
      <c r="N5" s="1572"/>
      <c r="O5" s="1572"/>
      <c r="P5" s="1572"/>
      <c r="Q5" s="1572"/>
      <c r="R5" s="1572"/>
      <c r="S5" s="1572"/>
      <c r="T5" s="1572"/>
      <c r="U5" s="1572"/>
      <c r="V5" s="1572"/>
      <c r="W5" s="1572"/>
      <c r="X5" s="1572"/>
      <c r="Y5" s="1572"/>
      <c r="Z5" s="1572"/>
      <c r="AA5" s="1273"/>
    </row>
    <row r="6">
      <c r="A6" s="559">
        <v>1.0</v>
      </c>
      <c r="B6" s="971" t="s">
        <v>1794</v>
      </c>
      <c r="C6" s="559" t="s">
        <v>1795</v>
      </c>
      <c r="D6" s="793">
        <v>288900.0</v>
      </c>
      <c r="E6" s="559">
        <v>1.0</v>
      </c>
      <c r="F6" s="971" t="s">
        <v>1797</v>
      </c>
      <c r="G6" s="559" t="s">
        <v>1798</v>
      </c>
      <c r="H6" s="797">
        <v>244046.0</v>
      </c>
      <c r="I6" s="559" t="s">
        <v>76</v>
      </c>
      <c r="J6" s="797">
        <v>244136.0</v>
      </c>
      <c r="K6" s="724" t="s">
        <v>1799</v>
      </c>
      <c r="L6" s="799">
        <v>244120.0</v>
      </c>
      <c r="M6" s="799">
        <v>244123.0</v>
      </c>
      <c r="N6" s="559" t="s">
        <v>3236</v>
      </c>
      <c r="O6" s="559" t="s">
        <v>494</v>
      </c>
      <c r="P6" s="719"/>
      <c r="Q6" s="799">
        <v>244125.0</v>
      </c>
      <c r="R6" s="701"/>
      <c r="S6" s="701"/>
      <c r="T6" s="701"/>
      <c r="U6" s="701"/>
      <c r="V6" s="701"/>
      <c r="W6" s="701"/>
      <c r="X6" s="701"/>
      <c r="Y6" s="701"/>
      <c r="Z6" s="701"/>
      <c r="AA6" s="701"/>
    </row>
    <row r="7">
      <c r="A7" s="665"/>
      <c r="B7" s="665"/>
      <c r="C7" s="665"/>
      <c r="D7" s="1612">
        <f>sum(D6)</f>
        <v>288900</v>
      </c>
      <c r="E7" s="665"/>
      <c r="F7" s="665"/>
      <c r="G7" s="665"/>
      <c r="H7" s="665"/>
      <c r="I7" s="665"/>
      <c r="J7" s="665"/>
      <c r="K7" s="665"/>
      <c r="L7" s="665"/>
      <c r="M7" s="665"/>
      <c r="N7" s="665"/>
      <c r="O7" s="665"/>
      <c r="P7" s="665"/>
      <c r="Q7" s="665"/>
      <c r="R7" s="665"/>
      <c r="S7" s="665"/>
      <c r="T7" s="665"/>
      <c r="U7" s="665"/>
      <c r="V7" s="665"/>
      <c r="W7" s="665"/>
      <c r="X7" s="665"/>
      <c r="Y7" s="665"/>
      <c r="Z7" s="665"/>
      <c r="AA7" s="665"/>
    </row>
    <row r="8">
      <c r="A8" s="1613"/>
      <c r="B8" s="1572"/>
      <c r="C8" s="1572"/>
      <c r="D8" s="1572"/>
      <c r="E8" s="1572"/>
      <c r="F8" s="1572"/>
      <c r="G8" s="1572"/>
      <c r="H8" s="1572"/>
      <c r="I8" s="1572"/>
      <c r="J8" s="1572"/>
      <c r="K8" s="1572"/>
      <c r="L8" s="1572"/>
      <c r="M8" s="1572"/>
      <c r="N8" s="1572"/>
      <c r="O8" s="1572"/>
      <c r="P8" s="1572"/>
      <c r="Q8" s="1572"/>
      <c r="R8" s="1572"/>
      <c r="S8" s="1572"/>
      <c r="T8" s="1572"/>
      <c r="U8" s="1572"/>
      <c r="V8" s="1572"/>
      <c r="W8" s="1572"/>
      <c r="X8" s="1572"/>
      <c r="Y8" s="1572"/>
      <c r="Z8" s="1572"/>
      <c r="AA8" s="1273"/>
    </row>
    <row r="9">
      <c r="A9" s="1220">
        <v>1.0</v>
      </c>
      <c r="B9" s="1220" t="s">
        <v>419</v>
      </c>
      <c r="C9" s="1220" t="s">
        <v>420</v>
      </c>
      <c r="D9" s="1614"/>
      <c r="E9" s="1220">
        <v>1.0</v>
      </c>
      <c r="F9" s="1220" t="s">
        <v>2093</v>
      </c>
      <c r="G9" s="1220" t="s">
        <v>2094</v>
      </c>
      <c r="H9" s="1615">
        <v>244400.0</v>
      </c>
      <c r="I9" s="1220" t="s">
        <v>76</v>
      </c>
      <c r="J9" s="1615">
        <v>244490.0</v>
      </c>
      <c r="K9" s="1053" t="s">
        <v>2095</v>
      </c>
      <c r="L9" s="1616"/>
      <c r="M9" s="1616"/>
      <c r="N9" s="1221"/>
      <c r="O9" s="1221"/>
      <c r="P9" s="1221"/>
      <c r="Q9" s="1221"/>
      <c r="R9" s="665"/>
      <c r="S9" s="665"/>
      <c r="T9" s="665"/>
      <c r="U9" s="665"/>
      <c r="V9" s="665"/>
      <c r="W9" s="665"/>
      <c r="X9" s="665"/>
      <c r="Y9" s="665"/>
      <c r="Z9" s="665"/>
      <c r="AA9" s="665"/>
    </row>
    <row r="10">
      <c r="A10" s="665"/>
      <c r="B10" s="665"/>
      <c r="C10" s="665"/>
      <c r="D10" s="1617"/>
      <c r="E10" s="665"/>
      <c r="F10" s="665"/>
      <c r="G10" s="665"/>
      <c r="H10" s="665"/>
      <c r="I10" s="665"/>
      <c r="J10" s="665"/>
      <c r="K10" s="665"/>
      <c r="L10" s="665"/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</row>
    <row r="11">
      <c r="A11" s="665"/>
      <c r="B11" s="665"/>
      <c r="C11" s="665"/>
      <c r="D11" s="1617"/>
      <c r="E11" s="665"/>
      <c r="F11" s="665"/>
      <c r="G11" s="665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</row>
    <row r="12">
      <c r="A12" s="665"/>
      <c r="B12" s="665"/>
      <c r="C12" s="665"/>
      <c r="D12" s="1617"/>
      <c r="E12" s="665"/>
      <c r="F12" s="665"/>
      <c r="G12" s="665"/>
      <c r="H12" s="665"/>
      <c r="I12" s="665"/>
      <c r="J12" s="665"/>
      <c r="K12" s="665"/>
      <c r="L12" s="665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</row>
    <row r="13">
      <c r="A13" s="665"/>
      <c r="B13" s="665"/>
      <c r="C13" s="665"/>
      <c r="D13" s="1617"/>
      <c r="E13" s="665"/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</row>
    <row r="14">
      <c r="A14" s="665"/>
      <c r="B14" s="665"/>
      <c r="C14" s="665"/>
      <c r="D14" s="1617"/>
      <c r="E14" s="665"/>
      <c r="F14" s="665"/>
      <c r="G14" s="665"/>
      <c r="H14" s="665"/>
      <c r="I14" s="665"/>
      <c r="J14" s="665"/>
      <c r="K14" s="665"/>
      <c r="L14" s="665"/>
      <c r="M14" s="665"/>
      <c r="N14" s="665"/>
      <c r="O14" s="665"/>
      <c r="P14" s="665"/>
      <c r="Q14" s="665"/>
      <c r="R14" s="665"/>
      <c r="S14" s="665"/>
      <c r="T14" s="665"/>
      <c r="U14" s="665"/>
      <c r="V14" s="665"/>
      <c r="W14" s="665"/>
      <c r="X14" s="665"/>
      <c r="Y14" s="665"/>
      <c r="Z14" s="665"/>
      <c r="AA14" s="665"/>
    </row>
    <row r="15">
      <c r="A15" s="665"/>
      <c r="B15" s="665"/>
      <c r="C15" s="665"/>
      <c r="D15" s="1617"/>
      <c r="E15" s="665"/>
      <c r="F15" s="665"/>
      <c r="G15" s="665"/>
      <c r="H15" s="665"/>
      <c r="I15" s="665"/>
      <c r="J15" s="665"/>
      <c r="K15" s="665"/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</row>
    <row r="16">
      <c r="A16" s="665"/>
      <c r="B16" s="665"/>
      <c r="C16" s="665"/>
      <c r="D16" s="1617"/>
      <c r="E16" s="665"/>
      <c r="F16" s="665"/>
      <c r="G16" s="665"/>
      <c r="H16" s="665"/>
      <c r="I16" s="665"/>
      <c r="J16" s="665"/>
      <c r="K16" s="665"/>
      <c r="L16" s="665"/>
      <c r="M16" s="665"/>
      <c r="N16" s="665"/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</row>
    <row r="17">
      <c r="A17" s="665"/>
      <c r="B17" s="665"/>
      <c r="C17" s="665"/>
      <c r="D17" s="1617"/>
      <c r="E17" s="665"/>
      <c r="F17" s="665"/>
      <c r="G17" s="665"/>
      <c r="H17" s="665"/>
      <c r="I17" s="665"/>
      <c r="J17" s="665"/>
      <c r="K17" s="665"/>
      <c r="L17" s="665"/>
      <c r="M17" s="665"/>
      <c r="N17" s="665"/>
      <c r="O17" s="665"/>
      <c r="P17" s="665"/>
      <c r="Q17" s="665"/>
      <c r="R17" s="665"/>
      <c r="S17" s="665"/>
      <c r="T17" s="665"/>
      <c r="U17" s="665"/>
      <c r="V17" s="665"/>
      <c r="W17" s="665"/>
      <c r="X17" s="665"/>
      <c r="Y17" s="665"/>
      <c r="Z17" s="665"/>
      <c r="AA17" s="665"/>
    </row>
    <row r="18">
      <c r="A18" s="665"/>
      <c r="B18" s="665"/>
      <c r="C18" s="665"/>
      <c r="D18" s="1617"/>
      <c r="E18" s="665"/>
      <c r="F18" s="665"/>
      <c r="G18" s="665"/>
      <c r="H18" s="665"/>
      <c r="I18" s="665"/>
      <c r="J18" s="665"/>
      <c r="K18" s="665"/>
      <c r="L18" s="665"/>
      <c r="M18" s="665"/>
      <c r="N18" s="665"/>
      <c r="O18" s="665"/>
      <c r="P18" s="665"/>
      <c r="Q18" s="665"/>
      <c r="R18" s="665"/>
      <c r="S18" s="665"/>
      <c r="T18" s="665"/>
      <c r="U18" s="665"/>
      <c r="V18" s="665"/>
      <c r="W18" s="665"/>
      <c r="X18" s="665"/>
      <c r="Y18" s="665"/>
      <c r="Z18" s="665"/>
      <c r="AA18" s="665"/>
    </row>
    <row r="19">
      <c r="A19" s="665"/>
      <c r="B19" s="665"/>
      <c r="C19" s="665"/>
      <c r="D19" s="1617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665"/>
    </row>
    <row r="20">
      <c r="A20" s="665"/>
      <c r="B20" s="665"/>
      <c r="C20" s="665"/>
      <c r="D20" s="1617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</row>
    <row r="21">
      <c r="A21" s="665"/>
      <c r="B21" s="665"/>
      <c r="C21" s="665"/>
      <c r="D21" s="1617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</row>
    <row r="22">
      <c r="A22" s="665"/>
      <c r="B22" s="665"/>
      <c r="C22" s="665"/>
      <c r="D22" s="1617"/>
      <c r="E22" s="665"/>
      <c r="F22" s="665"/>
      <c r="G22" s="665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</row>
    <row r="23">
      <c r="A23" s="665"/>
      <c r="B23" s="665"/>
      <c r="C23" s="665"/>
      <c r="D23" s="1617"/>
      <c r="E23" s="665"/>
      <c r="F23" s="665"/>
      <c r="G23" s="665"/>
      <c r="H23" s="665"/>
      <c r="I23" s="665"/>
      <c r="J23" s="665"/>
      <c r="K23" s="665"/>
      <c r="L23" s="665"/>
      <c r="M23" s="665"/>
      <c r="N23" s="665"/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</row>
    <row r="24">
      <c r="A24" s="665"/>
      <c r="B24" s="665"/>
      <c r="C24" s="665"/>
      <c r="D24" s="1617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</row>
    <row r="25">
      <c r="A25" s="665"/>
      <c r="B25" s="665"/>
      <c r="C25" s="665"/>
      <c r="D25" s="1617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</row>
    <row r="26">
      <c r="A26" s="665"/>
      <c r="B26" s="665"/>
      <c r="C26" s="665"/>
      <c r="D26" s="1617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</row>
    <row r="27">
      <c r="A27" s="665"/>
      <c r="B27" s="665"/>
      <c r="C27" s="665"/>
      <c r="D27" s="1617"/>
      <c r="E27" s="665"/>
      <c r="F27" s="665"/>
      <c r="G27" s="665"/>
      <c r="H27" s="665"/>
      <c r="I27" s="665"/>
      <c r="J27" s="665"/>
      <c r="K27" s="665"/>
      <c r="L27" s="665"/>
      <c r="M27" s="665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</row>
    <row r="28">
      <c r="A28" s="665"/>
      <c r="B28" s="665"/>
      <c r="C28" s="665"/>
      <c r="D28" s="1617"/>
      <c r="E28" s="665"/>
      <c r="F28" s="665"/>
      <c r="G28" s="665"/>
      <c r="H28" s="665"/>
      <c r="I28" s="665"/>
      <c r="J28" s="665"/>
      <c r="K28" s="665"/>
      <c r="L28" s="665"/>
      <c r="M28" s="665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</row>
    <row r="29">
      <c r="A29" s="665"/>
      <c r="B29" s="665"/>
      <c r="C29" s="665"/>
      <c r="D29" s="1617"/>
      <c r="E29" s="665"/>
      <c r="F29" s="665"/>
      <c r="G29" s="665"/>
      <c r="H29" s="665"/>
      <c r="I29" s="665"/>
      <c r="J29" s="665"/>
      <c r="K29" s="665"/>
      <c r="L29" s="665"/>
      <c r="M29" s="665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</row>
    <row r="30">
      <c r="A30" s="665"/>
      <c r="B30" s="665"/>
      <c r="C30" s="665"/>
      <c r="D30" s="1617"/>
      <c r="E30" s="665"/>
      <c r="F30" s="665"/>
      <c r="G30" s="665"/>
      <c r="H30" s="665"/>
      <c r="I30" s="665"/>
      <c r="J30" s="665"/>
      <c r="K30" s="665"/>
      <c r="L30" s="665"/>
      <c r="M30" s="665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</row>
    <row r="31">
      <c r="A31" s="665"/>
      <c r="B31" s="665"/>
      <c r="C31" s="665"/>
      <c r="D31" s="1617"/>
      <c r="E31" s="665"/>
      <c r="F31" s="665"/>
      <c r="G31" s="665"/>
      <c r="H31" s="665"/>
      <c r="I31" s="665"/>
      <c r="J31" s="665"/>
      <c r="K31" s="665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</row>
    <row r="32">
      <c r="A32" s="665"/>
      <c r="B32" s="665"/>
      <c r="C32" s="665"/>
      <c r="D32" s="1617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</row>
    <row r="33">
      <c r="A33" s="665"/>
      <c r="B33" s="665"/>
      <c r="C33" s="665"/>
      <c r="D33" s="1617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</row>
    <row r="34">
      <c r="A34" s="665"/>
      <c r="B34" s="665"/>
      <c r="C34" s="665"/>
      <c r="D34" s="1617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</row>
    <row r="35">
      <c r="A35" s="665"/>
      <c r="B35" s="665"/>
      <c r="C35" s="665"/>
      <c r="D35" s="1617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</row>
    <row r="36">
      <c r="A36" s="665"/>
      <c r="B36" s="665"/>
      <c r="C36" s="665"/>
      <c r="D36" s="1617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</row>
    <row r="37">
      <c r="A37" s="665"/>
      <c r="B37" s="665"/>
      <c r="C37" s="665"/>
      <c r="D37" s="1617"/>
      <c r="E37" s="665"/>
      <c r="F37" s="665"/>
      <c r="G37" s="665"/>
      <c r="H37" s="665"/>
      <c r="I37" s="665"/>
      <c r="J37" s="665"/>
      <c r="K37" s="665"/>
      <c r="L37" s="665"/>
      <c r="M37" s="665"/>
      <c r="N37" s="665"/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</row>
    <row r="38">
      <c r="A38" s="665"/>
      <c r="B38" s="665"/>
      <c r="C38" s="665"/>
      <c r="D38" s="1617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</row>
    <row r="39">
      <c r="A39" s="665"/>
      <c r="B39" s="665"/>
      <c r="C39" s="665"/>
      <c r="D39" s="1617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665"/>
    </row>
    <row r="40">
      <c r="A40" s="665"/>
      <c r="B40" s="665"/>
      <c r="C40" s="665"/>
      <c r="D40" s="1617"/>
      <c r="E40" s="665"/>
      <c r="F40" s="665"/>
      <c r="G40" s="665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</row>
    <row r="41">
      <c r="A41" s="665"/>
      <c r="B41" s="665"/>
      <c r="C41" s="665"/>
      <c r="D41" s="1617"/>
      <c r="E41" s="665"/>
      <c r="F41" s="665"/>
      <c r="G41" s="665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65"/>
    </row>
    <row r="42">
      <c r="A42" s="665"/>
      <c r="B42" s="665"/>
      <c r="C42" s="665"/>
      <c r="D42" s="1617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</row>
    <row r="43">
      <c r="A43" s="665"/>
      <c r="B43" s="665"/>
      <c r="C43" s="665"/>
      <c r="D43" s="1617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</row>
    <row r="44">
      <c r="A44" s="665"/>
      <c r="B44" s="665"/>
      <c r="C44" s="665"/>
      <c r="D44" s="1617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</row>
    <row r="45">
      <c r="A45" s="665"/>
      <c r="B45" s="665"/>
      <c r="C45" s="665"/>
      <c r="D45" s="1617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</row>
    <row r="46">
      <c r="A46" s="665"/>
      <c r="B46" s="665"/>
      <c r="C46" s="665"/>
      <c r="D46" s="1617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</row>
    <row r="47">
      <c r="A47" s="665"/>
      <c r="B47" s="665"/>
      <c r="C47" s="665"/>
      <c r="D47" s="1617"/>
      <c r="E47" s="665"/>
      <c r="F47" s="665"/>
      <c r="G47" s="665"/>
      <c r="H47" s="665"/>
      <c r="I47" s="665"/>
      <c r="J47" s="665"/>
      <c r="K47" s="665"/>
      <c r="L47" s="665"/>
      <c r="M47" s="665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</row>
    <row r="48">
      <c r="A48" s="665"/>
      <c r="B48" s="665"/>
      <c r="C48" s="665"/>
      <c r="D48" s="1617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</row>
    <row r="49">
      <c r="A49" s="665"/>
      <c r="B49" s="665"/>
      <c r="C49" s="665"/>
      <c r="D49" s="1617"/>
      <c r="E49" s="665"/>
      <c r="F49" s="665"/>
      <c r="G49" s="665"/>
      <c r="H49" s="665"/>
      <c r="I49" s="665"/>
      <c r="J49" s="665"/>
      <c r="K49" s="665"/>
      <c r="L49" s="665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</row>
    <row r="50">
      <c r="A50" s="665"/>
      <c r="B50" s="665"/>
      <c r="C50" s="665"/>
      <c r="D50" s="1617"/>
      <c r="E50" s="66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</row>
    <row r="51">
      <c r="A51" s="665"/>
      <c r="B51" s="665"/>
      <c r="C51" s="665"/>
      <c r="D51" s="1617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</row>
    <row r="52">
      <c r="A52" s="665"/>
      <c r="B52" s="665"/>
      <c r="C52" s="665"/>
      <c r="D52" s="1617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</row>
    <row r="53">
      <c r="A53" s="665"/>
      <c r="B53" s="665"/>
      <c r="C53" s="665"/>
      <c r="D53" s="1617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</row>
    <row r="54">
      <c r="A54" s="665"/>
      <c r="B54" s="665"/>
      <c r="C54" s="665"/>
      <c r="D54" s="1617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</row>
    <row r="55">
      <c r="A55" s="665"/>
      <c r="B55" s="665"/>
      <c r="C55" s="665"/>
      <c r="D55" s="1617"/>
      <c r="E55" s="665"/>
      <c r="F55" s="665"/>
      <c r="G55" s="665"/>
      <c r="H55" s="665"/>
      <c r="I55" s="665"/>
      <c r="J55" s="665"/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</row>
    <row r="56">
      <c r="A56" s="665"/>
      <c r="B56" s="665"/>
      <c r="C56" s="665"/>
      <c r="D56" s="1617"/>
      <c r="E56" s="665"/>
      <c r="F56" s="665"/>
      <c r="G56" s="665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</row>
    <row r="57">
      <c r="A57" s="665"/>
      <c r="B57" s="665"/>
      <c r="C57" s="665"/>
      <c r="D57" s="1617"/>
      <c r="E57" s="665"/>
      <c r="F57" s="665"/>
      <c r="G57" s="665"/>
      <c r="H57" s="665"/>
      <c r="I57" s="665"/>
      <c r="J57" s="665"/>
      <c r="K57" s="665"/>
      <c r="L57" s="665"/>
      <c r="M57" s="665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</row>
    <row r="58">
      <c r="A58" s="665"/>
      <c r="B58" s="665"/>
      <c r="C58" s="665"/>
      <c r="D58" s="1617"/>
      <c r="E58" s="665"/>
      <c r="F58" s="665"/>
      <c r="G58" s="665"/>
      <c r="H58" s="665"/>
      <c r="I58" s="665"/>
      <c r="J58" s="66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</row>
    <row r="59">
      <c r="A59" s="665"/>
      <c r="B59" s="665"/>
      <c r="C59" s="665"/>
      <c r="D59" s="1617"/>
      <c r="E59" s="665"/>
      <c r="F59" s="665"/>
      <c r="G59" s="665"/>
      <c r="H59" s="665"/>
      <c r="I59" s="665"/>
      <c r="J59" s="665"/>
      <c r="K59" s="665"/>
      <c r="L59" s="665"/>
      <c r="M59" s="665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</row>
    <row r="60">
      <c r="A60" s="665"/>
      <c r="B60" s="665"/>
      <c r="C60" s="665"/>
      <c r="D60" s="1617"/>
      <c r="E60" s="665"/>
      <c r="F60" s="665"/>
      <c r="G60" s="665"/>
      <c r="H60" s="665"/>
      <c r="I60" s="665"/>
      <c r="J60" s="665"/>
      <c r="K60" s="665"/>
      <c r="L60" s="665"/>
      <c r="M60" s="665"/>
      <c r="N60" s="665"/>
      <c r="O60" s="665"/>
      <c r="P60" s="665"/>
      <c r="Q60" s="665"/>
      <c r="R60" s="665"/>
      <c r="S60" s="665"/>
      <c r="T60" s="665"/>
      <c r="U60" s="665"/>
      <c r="V60" s="665"/>
      <c r="W60" s="665"/>
      <c r="X60" s="665"/>
      <c r="Y60" s="665"/>
      <c r="Z60" s="665"/>
      <c r="AA60" s="665"/>
    </row>
    <row r="61">
      <c r="A61" s="665"/>
      <c r="B61" s="665"/>
      <c r="C61" s="665"/>
      <c r="D61" s="1617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65"/>
      <c r="P61" s="665"/>
      <c r="Q61" s="665"/>
      <c r="R61" s="665"/>
      <c r="S61" s="665"/>
      <c r="T61" s="665"/>
      <c r="U61" s="665"/>
      <c r="V61" s="665"/>
      <c r="W61" s="665"/>
      <c r="X61" s="665"/>
      <c r="Y61" s="665"/>
      <c r="Z61" s="665"/>
      <c r="AA61" s="665"/>
    </row>
    <row r="62">
      <c r="A62" s="665"/>
      <c r="B62" s="665"/>
      <c r="C62" s="665"/>
      <c r="D62" s="1617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</row>
    <row r="63">
      <c r="A63" s="665"/>
      <c r="B63" s="665"/>
      <c r="C63" s="665"/>
      <c r="D63" s="1617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5"/>
    </row>
    <row r="64">
      <c r="A64" s="665"/>
      <c r="B64" s="665"/>
      <c r="C64" s="665"/>
      <c r="D64" s="1617"/>
      <c r="E64" s="665"/>
      <c r="F64" s="665"/>
      <c r="G64" s="665"/>
      <c r="H64" s="665"/>
      <c r="I64" s="665"/>
      <c r="J64" s="665"/>
      <c r="K64" s="665"/>
      <c r="L64" s="665"/>
      <c r="M64" s="665"/>
      <c r="N64" s="665"/>
      <c r="O64" s="665"/>
      <c r="P64" s="665"/>
      <c r="Q64" s="665"/>
      <c r="R64" s="665"/>
      <c r="S64" s="665"/>
      <c r="T64" s="665"/>
      <c r="U64" s="665"/>
      <c r="V64" s="665"/>
      <c r="W64" s="665"/>
      <c r="X64" s="665"/>
      <c r="Y64" s="665"/>
      <c r="Z64" s="665"/>
      <c r="AA64" s="665"/>
    </row>
    <row r="65">
      <c r="A65" s="665"/>
      <c r="B65" s="665"/>
      <c r="C65" s="665"/>
      <c r="D65" s="1617"/>
      <c r="E65" s="665"/>
      <c r="F65" s="665"/>
      <c r="G65" s="665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</row>
    <row r="66">
      <c r="A66" s="665"/>
      <c r="B66" s="665"/>
      <c r="C66" s="665"/>
      <c r="D66" s="1617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5"/>
    </row>
    <row r="67">
      <c r="A67" s="665"/>
      <c r="B67" s="665"/>
      <c r="C67" s="665"/>
      <c r="D67" s="1617"/>
      <c r="E67" s="665"/>
      <c r="F67" s="665"/>
      <c r="G67" s="665"/>
      <c r="H67" s="665"/>
      <c r="I67" s="665"/>
      <c r="J67" s="665"/>
      <c r="K67" s="665"/>
      <c r="L67" s="665"/>
      <c r="M67" s="665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  <c r="Y67" s="665"/>
      <c r="Z67" s="665"/>
      <c r="AA67" s="665"/>
    </row>
    <row r="68">
      <c r="A68" s="665"/>
      <c r="B68" s="665"/>
      <c r="C68" s="665"/>
      <c r="D68" s="1617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65"/>
    </row>
    <row r="69">
      <c r="A69" s="665"/>
      <c r="B69" s="665"/>
      <c r="C69" s="665"/>
      <c r="D69" s="1617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65"/>
      <c r="P69" s="665"/>
      <c r="Q69" s="665"/>
      <c r="R69" s="665"/>
      <c r="S69" s="665"/>
      <c r="T69" s="665"/>
      <c r="U69" s="665"/>
      <c r="V69" s="665"/>
      <c r="W69" s="665"/>
      <c r="X69" s="665"/>
      <c r="Y69" s="665"/>
      <c r="Z69" s="665"/>
      <c r="AA69" s="665"/>
    </row>
    <row r="70">
      <c r="A70" s="665"/>
      <c r="B70" s="665"/>
      <c r="C70" s="665"/>
      <c r="D70" s="1617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5"/>
    </row>
    <row r="71">
      <c r="A71" s="665"/>
      <c r="B71" s="665"/>
      <c r="C71" s="665"/>
      <c r="D71" s="1617"/>
      <c r="E71" s="665"/>
      <c r="F71" s="665"/>
      <c r="G71" s="665"/>
      <c r="H71" s="665"/>
      <c r="I71" s="665"/>
      <c r="J71" s="665"/>
      <c r="K71" s="665"/>
      <c r="L71" s="665"/>
      <c r="M71" s="665"/>
      <c r="N71" s="665"/>
      <c r="O71" s="665"/>
      <c r="P71" s="665"/>
      <c r="Q71" s="665"/>
      <c r="R71" s="665"/>
      <c r="S71" s="665"/>
      <c r="T71" s="665"/>
      <c r="U71" s="665"/>
      <c r="V71" s="665"/>
      <c r="W71" s="665"/>
      <c r="X71" s="665"/>
      <c r="Y71" s="665"/>
      <c r="Z71" s="665"/>
      <c r="AA71" s="665"/>
    </row>
    <row r="72">
      <c r="A72" s="665"/>
      <c r="B72" s="665"/>
      <c r="C72" s="665"/>
      <c r="D72" s="1617"/>
      <c r="E72" s="665"/>
      <c r="F72" s="665"/>
      <c r="G72" s="665"/>
      <c r="H72" s="665"/>
      <c r="I72" s="665"/>
      <c r="J72" s="665"/>
      <c r="K72" s="665"/>
      <c r="L72" s="665"/>
      <c r="M72" s="665"/>
      <c r="N72" s="665"/>
      <c r="O72" s="665"/>
      <c r="P72" s="665"/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</row>
    <row r="73">
      <c r="A73" s="665"/>
      <c r="B73" s="665"/>
      <c r="C73" s="665"/>
      <c r="D73" s="1617"/>
      <c r="E73" s="665"/>
      <c r="F73" s="665"/>
      <c r="G73" s="665"/>
      <c r="H73" s="665"/>
      <c r="I73" s="665"/>
      <c r="J73" s="665"/>
      <c r="K73" s="665"/>
      <c r="L73" s="665"/>
      <c r="M73" s="665"/>
      <c r="N73" s="665"/>
      <c r="O73" s="665"/>
      <c r="P73" s="665"/>
      <c r="Q73" s="665"/>
      <c r="R73" s="665"/>
      <c r="S73" s="665"/>
      <c r="T73" s="665"/>
      <c r="U73" s="665"/>
      <c r="V73" s="665"/>
      <c r="W73" s="665"/>
      <c r="X73" s="665"/>
      <c r="Y73" s="665"/>
      <c r="Z73" s="665"/>
      <c r="AA73" s="665"/>
    </row>
    <row r="74">
      <c r="A74" s="665"/>
      <c r="B74" s="665"/>
      <c r="C74" s="665"/>
      <c r="D74" s="1617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</row>
    <row r="75">
      <c r="A75" s="665"/>
      <c r="B75" s="665"/>
      <c r="C75" s="665"/>
      <c r="D75" s="1617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65"/>
    </row>
    <row r="76">
      <c r="A76" s="665"/>
      <c r="B76" s="665"/>
      <c r="C76" s="665"/>
      <c r="D76" s="1617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5"/>
    </row>
    <row r="77">
      <c r="A77" s="665"/>
      <c r="B77" s="665"/>
      <c r="C77" s="665"/>
      <c r="D77" s="1617"/>
      <c r="E77" s="665"/>
      <c r="F77" s="665"/>
      <c r="G77" s="665"/>
      <c r="H77" s="665"/>
      <c r="I77" s="665"/>
      <c r="J77" s="665"/>
      <c r="K77" s="665"/>
      <c r="L77" s="665"/>
      <c r="M77" s="665"/>
      <c r="N77" s="665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</row>
    <row r="78">
      <c r="A78" s="665"/>
      <c r="B78" s="665"/>
      <c r="C78" s="665"/>
      <c r="D78" s="1617"/>
      <c r="E78" s="665"/>
      <c r="F78" s="665"/>
      <c r="G78" s="665"/>
      <c r="H78" s="665"/>
      <c r="I78" s="665"/>
      <c r="J78" s="665"/>
      <c r="K78" s="665"/>
      <c r="L78" s="665"/>
      <c r="M78" s="665"/>
      <c r="N78" s="665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</row>
    <row r="79">
      <c r="A79" s="665"/>
      <c r="B79" s="665"/>
      <c r="C79" s="665"/>
      <c r="D79" s="1617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</row>
    <row r="80">
      <c r="A80" s="665"/>
      <c r="B80" s="665"/>
      <c r="C80" s="665"/>
      <c r="D80" s="1617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</row>
    <row r="81">
      <c r="A81" s="665"/>
      <c r="B81" s="665"/>
      <c r="C81" s="665"/>
      <c r="D81" s="1617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</row>
    <row r="82">
      <c r="A82" s="665"/>
      <c r="B82" s="665"/>
      <c r="C82" s="665"/>
      <c r="D82" s="1617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</row>
    <row r="83">
      <c r="A83" s="665"/>
      <c r="B83" s="665"/>
      <c r="C83" s="665"/>
      <c r="D83" s="1617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</row>
    <row r="84">
      <c r="A84" s="665"/>
      <c r="B84" s="665"/>
      <c r="C84" s="665"/>
      <c r="D84" s="1617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</row>
    <row r="85">
      <c r="A85" s="665"/>
      <c r="B85" s="665"/>
      <c r="C85" s="665"/>
      <c r="D85" s="1617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</row>
    <row r="86">
      <c r="A86" s="665"/>
      <c r="B86" s="665"/>
      <c r="C86" s="665"/>
      <c r="D86" s="1617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</row>
    <row r="87">
      <c r="A87" s="665"/>
      <c r="B87" s="665"/>
      <c r="C87" s="665"/>
      <c r="D87" s="1617"/>
      <c r="E87" s="66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65"/>
    </row>
    <row r="88">
      <c r="A88" s="665"/>
      <c r="B88" s="665"/>
      <c r="C88" s="665"/>
      <c r="D88" s="1617"/>
      <c r="E88" s="665"/>
      <c r="F88" s="665"/>
      <c r="G88" s="665"/>
      <c r="H88" s="665"/>
      <c r="I88" s="665"/>
      <c r="J88" s="665"/>
      <c r="K88" s="665"/>
      <c r="L88" s="665"/>
      <c r="M88" s="665"/>
      <c r="N88" s="665"/>
      <c r="O88" s="665"/>
      <c r="P88" s="665"/>
      <c r="Q88" s="665"/>
      <c r="R88" s="665"/>
      <c r="S88" s="665"/>
      <c r="T88" s="665"/>
      <c r="U88" s="665"/>
      <c r="V88" s="665"/>
      <c r="W88" s="665"/>
      <c r="X88" s="665"/>
      <c r="Y88" s="665"/>
      <c r="Z88" s="665"/>
      <c r="AA88" s="665"/>
    </row>
    <row r="89">
      <c r="A89" s="665"/>
      <c r="B89" s="665"/>
      <c r="C89" s="665"/>
      <c r="D89" s="1617"/>
      <c r="E89" s="665"/>
      <c r="F89" s="665"/>
      <c r="G89" s="665"/>
      <c r="H89" s="665"/>
      <c r="I89" s="665"/>
      <c r="J89" s="665"/>
      <c r="K89" s="665"/>
      <c r="L89" s="665"/>
      <c r="M89" s="665"/>
      <c r="N89" s="665"/>
      <c r="O89" s="665"/>
      <c r="P89" s="665"/>
      <c r="Q89" s="665"/>
      <c r="R89" s="665"/>
      <c r="S89" s="665"/>
      <c r="T89" s="665"/>
      <c r="U89" s="665"/>
      <c r="V89" s="665"/>
      <c r="W89" s="665"/>
      <c r="X89" s="665"/>
      <c r="Y89" s="665"/>
      <c r="Z89" s="665"/>
      <c r="AA89" s="665"/>
    </row>
    <row r="90">
      <c r="A90" s="665"/>
      <c r="B90" s="665"/>
      <c r="C90" s="665"/>
      <c r="D90" s="1617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5"/>
      <c r="R90" s="665"/>
      <c r="S90" s="665"/>
      <c r="T90" s="665"/>
      <c r="U90" s="665"/>
      <c r="V90" s="665"/>
      <c r="W90" s="665"/>
      <c r="X90" s="665"/>
      <c r="Y90" s="665"/>
      <c r="Z90" s="665"/>
      <c r="AA90" s="665"/>
    </row>
    <row r="91">
      <c r="A91" s="665"/>
      <c r="B91" s="665"/>
      <c r="C91" s="665"/>
      <c r="D91" s="1617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65"/>
      <c r="P91" s="665"/>
      <c r="Q91" s="665"/>
      <c r="R91" s="665"/>
      <c r="S91" s="665"/>
      <c r="T91" s="665"/>
      <c r="U91" s="665"/>
      <c r="V91" s="665"/>
      <c r="W91" s="665"/>
      <c r="X91" s="665"/>
      <c r="Y91" s="665"/>
      <c r="Z91" s="665"/>
      <c r="AA91" s="665"/>
    </row>
    <row r="92">
      <c r="A92" s="665"/>
      <c r="B92" s="665"/>
      <c r="C92" s="665"/>
      <c r="D92" s="1617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5"/>
    </row>
    <row r="93">
      <c r="A93" s="665"/>
      <c r="B93" s="665"/>
      <c r="C93" s="665"/>
      <c r="D93" s="1617"/>
      <c r="E93" s="665"/>
      <c r="F93" s="665"/>
      <c r="G93" s="665"/>
      <c r="H93" s="665"/>
      <c r="I93" s="665"/>
      <c r="J93" s="665"/>
      <c r="K93" s="665"/>
      <c r="L93" s="665"/>
      <c r="M93" s="665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65"/>
    </row>
    <row r="94">
      <c r="A94" s="665"/>
      <c r="B94" s="665"/>
      <c r="C94" s="665"/>
      <c r="D94" s="1617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5"/>
    </row>
    <row r="95">
      <c r="A95" s="665"/>
      <c r="B95" s="665"/>
      <c r="C95" s="665"/>
      <c r="D95" s="1617"/>
      <c r="E95" s="66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65"/>
    </row>
    <row r="96">
      <c r="A96" s="665"/>
      <c r="B96" s="665"/>
      <c r="C96" s="665"/>
      <c r="D96" s="1617"/>
      <c r="E96" s="665"/>
      <c r="F96" s="665"/>
      <c r="G96" s="665"/>
      <c r="H96" s="665"/>
      <c r="I96" s="665"/>
      <c r="J96" s="665"/>
      <c r="K96" s="665"/>
      <c r="L96" s="665"/>
      <c r="M96" s="665"/>
      <c r="N96" s="665"/>
      <c r="O96" s="665"/>
      <c r="P96" s="665"/>
      <c r="Q96" s="665"/>
      <c r="R96" s="665"/>
      <c r="S96" s="665"/>
      <c r="T96" s="665"/>
      <c r="U96" s="665"/>
      <c r="V96" s="665"/>
      <c r="W96" s="665"/>
      <c r="X96" s="665"/>
      <c r="Y96" s="665"/>
      <c r="Z96" s="665"/>
      <c r="AA96" s="665"/>
    </row>
    <row r="97">
      <c r="A97" s="665"/>
      <c r="B97" s="665"/>
      <c r="C97" s="665"/>
      <c r="D97" s="1617"/>
      <c r="E97" s="665"/>
      <c r="F97" s="665"/>
      <c r="G97" s="665"/>
      <c r="H97" s="665"/>
      <c r="I97" s="665"/>
      <c r="J97" s="665"/>
      <c r="K97" s="665"/>
      <c r="L97" s="665"/>
      <c r="M97" s="665"/>
      <c r="N97" s="665"/>
      <c r="O97" s="665"/>
      <c r="P97" s="665"/>
      <c r="Q97" s="665"/>
      <c r="R97" s="665"/>
      <c r="S97" s="665"/>
      <c r="T97" s="665"/>
      <c r="U97" s="665"/>
      <c r="V97" s="665"/>
      <c r="W97" s="665"/>
      <c r="X97" s="665"/>
      <c r="Y97" s="665"/>
      <c r="Z97" s="665"/>
      <c r="AA97" s="665"/>
    </row>
    <row r="98">
      <c r="A98" s="665"/>
      <c r="B98" s="665"/>
      <c r="C98" s="665"/>
      <c r="D98" s="1617"/>
      <c r="E98" s="665"/>
      <c r="F98" s="665"/>
      <c r="G98" s="665"/>
      <c r="H98" s="665"/>
      <c r="I98" s="665"/>
      <c r="J98" s="665"/>
      <c r="K98" s="665"/>
      <c r="L98" s="665"/>
      <c r="M98" s="665"/>
      <c r="N98" s="665"/>
      <c r="O98" s="665"/>
      <c r="P98" s="665"/>
      <c r="Q98" s="665"/>
      <c r="R98" s="665"/>
      <c r="S98" s="665"/>
      <c r="T98" s="665"/>
      <c r="U98" s="665"/>
      <c r="V98" s="665"/>
      <c r="W98" s="665"/>
      <c r="X98" s="665"/>
      <c r="Y98" s="665"/>
      <c r="Z98" s="665"/>
      <c r="AA98" s="665"/>
    </row>
    <row r="99">
      <c r="A99" s="665"/>
      <c r="B99" s="665"/>
      <c r="C99" s="665"/>
      <c r="D99" s="1617"/>
      <c r="E99" s="665"/>
      <c r="F99" s="665"/>
      <c r="G99" s="665"/>
      <c r="H99" s="665"/>
      <c r="I99" s="665"/>
      <c r="J99" s="665"/>
      <c r="K99" s="665"/>
      <c r="L99" s="665"/>
      <c r="M99" s="665"/>
      <c r="N99" s="665"/>
      <c r="O99" s="665"/>
      <c r="P99" s="665"/>
      <c r="Q99" s="665"/>
      <c r="R99" s="665"/>
      <c r="S99" s="665"/>
      <c r="T99" s="665"/>
      <c r="U99" s="665"/>
      <c r="V99" s="665"/>
      <c r="W99" s="665"/>
      <c r="X99" s="665"/>
      <c r="Y99" s="665"/>
      <c r="Z99" s="665"/>
      <c r="AA99" s="665"/>
    </row>
    <row r="100">
      <c r="A100" s="665"/>
      <c r="B100" s="665"/>
      <c r="C100" s="665"/>
      <c r="D100" s="1617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65"/>
      <c r="P100" s="665"/>
      <c r="Q100" s="665"/>
      <c r="R100" s="665"/>
      <c r="S100" s="665"/>
      <c r="T100" s="665"/>
      <c r="U100" s="665"/>
      <c r="V100" s="665"/>
      <c r="W100" s="665"/>
      <c r="X100" s="665"/>
      <c r="Y100" s="665"/>
      <c r="Z100" s="665"/>
      <c r="AA100" s="665"/>
    </row>
    <row r="101">
      <c r="A101" s="665"/>
      <c r="B101" s="665"/>
      <c r="C101" s="665"/>
      <c r="D101" s="1617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65"/>
      <c r="P101" s="665"/>
      <c r="Q101" s="665"/>
      <c r="R101" s="665"/>
      <c r="S101" s="665"/>
      <c r="T101" s="665"/>
      <c r="U101" s="665"/>
      <c r="V101" s="665"/>
      <c r="W101" s="665"/>
      <c r="X101" s="665"/>
      <c r="Y101" s="665"/>
      <c r="Z101" s="665"/>
      <c r="AA101" s="665"/>
    </row>
    <row r="102">
      <c r="A102" s="665"/>
      <c r="B102" s="665"/>
      <c r="C102" s="665"/>
      <c r="D102" s="1617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5"/>
    </row>
    <row r="103">
      <c r="A103" s="665"/>
      <c r="B103" s="665"/>
      <c r="C103" s="665"/>
      <c r="D103" s="1617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65"/>
    </row>
    <row r="104">
      <c r="A104" s="665"/>
      <c r="B104" s="665"/>
      <c r="C104" s="665"/>
      <c r="D104" s="1617"/>
      <c r="E104" s="665"/>
      <c r="F104" s="665"/>
      <c r="G104" s="665"/>
      <c r="H104" s="665"/>
      <c r="I104" s="665"/>
      <c r="J104" s="665"/>
      <c r="K104" s="665"/>
      <c r="L104" s="665"/>
      <c r="M104" s="665"/>
      <c r="N104" s="665"/>
      <c r="O104" s="665"/>
      <c r="P104" s="665"/>
      <c r="Q104" s="665"/>
      <c r="R104" s="665"/>
      <c r="S104" s="665"/>
      <c r="T104" s="665"/>
      <c r="U104" s="665"/>
      <c r="V104" s="665"/>
      <c r="W104" s="665"/>
      <c r="X104" s="665"/>
      <c r="Y104" s="665"/>
      <c r="Z104" s="665"/>
      <c r="AA104" s="665"/>
    </row>
    <row r="105">
      <c r="A105" s="665"/>
      <c r="B105" s="665"/>
      <c r="C105" s="665"/>
      <c r="D105" s="1617"/>
      <c r="E105" s="665"/>
      <c r="F105" s="665"/>
      <c r="G105" s="665"/>
      <c r="H105" s="665"/>
      <c r="I105" s="665"/>
      <c r="J105" s="665"/>
      <c r="K105" s="665"/>
      <c r="L105" s="665"/>
      <c r="M105" s="665"/>
      <c r="N105" s="665"/>
      <c r="O105" s="665"/>
      <c r="P105" s="665"/>
      <c r="Q105" s="665"/>
      <c r="R105" s="665"/>
      <c r="S105" s="665"/>
      <c r="T105" s="665"/>
      <c r="U105" s="665"/>
      <c r="V105" s="665"/>
      <c r="W105" s="665"/>
      <c r="X105" s="665"/>
      <c r="Y105" s="665"/>
      <c r="Z105" s="665"/>
      <c r="AA105" s="665"/>
    </row>
    <row r="106">
      <c r="A106" s="665"/>
      <c r="B106" s="665"/>
      <c r="C106" s="665"/>
      <c r="D106" s="1617"/>
      <c r="E106" s="665"/>
      <c r="F106" s="665"/>
      <c r="G106" s="665"/>
      <c r="H106" s="665"/>
      <c r="I106" s="665"/>
      <c r="J106" s="665"/>
      <c r="K106" s="665"/>
      <c r="L106" s="665"/>
      <c r="M106" s="665"/>
      <c r="N106" s="665"/>
      <c r="O106" s="665"/>
      <c r="P106" s="665"/>
      <c r="Q106" s="665"/>
      <c r="R106" s="665"/>
      <c r="S106" s="665"/>
      <c r="T106" s="665"/>
      <c r="U106" s="665"/>
      <c r="V106" s="665"/>
      <c r="W106" s="665"/>
      <c r="X106" s="665"/>
      <c r="Y106" s="665"/>
      <c r="Z106" s="665"/>
      <c r="AA106" s="665"/>
    </row>
    <row r="107">
      <c r="A107" s="665"/>
      <c r="B107" s="665"/>
      <c r="C107" s="665"/>
      <c r="D107" s="1617"/>
      <c r="E107" s="665"/>
      <c r="F107" s="665"/>
      <c r="G107" s="665"/>
      <c r="H107" s="665"/>
      <c r="I107" s="665"/>
      <c r="J107" s="665"/>
      <c r="K107" s="665"/>
      <c r="L107" s="665"/>
      <c r="M107" s="665"/>
      <c r="N107" s="665"/>
      <c r="O107" s="665"/>
      <c r="P107" s="665"/>
      <c r="Q107" s="665"/>
      <c r="R107" s="665"/>
      <c r="S107" s="665"/>
      <c r="T107" s="665"/>
      <c r="U107" s="665"/>
      <c r="V107" s="665"/>
      <c r="W107" s="665"/>
      <c r="X107" s="665"/>
      <c r="Y107" s="665"/>
      <c r="Z107" s="665"/>
      <c r="AA107" s="665"/>
    </row>
    <row r="108">
      <c r="A108" s="665"/>
      <c r="B108" s="665"/>
      <c r="C108" s="665"/>
      <c r="D108" s="1617"/>
      <c r="E108" s="665"/>
      <c r="F108" s="665"/>
      <c r="G108" s="665"/>
      <c r="H108" s="665"/>
      <c r="I108" s="665"/>
      <c r="J108" s="665"/>
      <c r="K108" s="665"/>
      <c r="L108" s="665"/>
      <c r="M108" s="665"/>
      <c r="N108" s="665"/>
      <c r="O108" s="665"/>
      <c r="P108" s="665"/>
      <c r="Q108" s="665"/>
      <c r="R108" s="665"/>
      <c r="S108" s="665"/>
      <c r="T108" s="665"/>
      <c r="U108" s="665"/>
      <c r="V108" s="665"/>
      <c r="W108" s="665"/>
      <c r="X108" s="665"/>
      <c r="Y108" s="665"/>
      <c r="Z108" s="665"/>
      <c r="AA108" s="665"/>
    </row>
    <row r="109">
      <c r="A109" s="665"/>
      <c r="B109" s="665"/>
      <c r="C109" s="665"/>
      <c r="D109" s="1617"/>
      <c r="E109" s="665"/>
      <c r="F109" s="665"/>
      <c r="G109" s="665"/>
      <c r="H109" s="665"/>
      <c r="I109" s="665"/>
      <c r="J109" s="665"/>
      <c r="K109" s="665"/>
      <c r="L109" s="665"/>
      <c r="M109" s="665"/>
      <c r="N109" s="665"/>
      <c r="O109" s="665"/>
      <c r="P109" s="665"/>
      <c r="Q109" s="665"/>
      <c r="R109" s="665"/>
      <c r="S109" s="665"/>
      <c r="T109" s="665"/>
      <c r="U109" s="665"/>
      <c r="V109" s="665"/>
      <c r="W109" s="665"/>
      <c r="X109" s="665"/>
      <c r="Y109" s="665"/>
      <c r="Z109" s="665"/>
      <c r="AA109" s="665"/>
    </row>
    <row r="110">
      <c r="A110" s="665"/>
      <c r="B110" s="665"/>
      <c r="C110" s="665"/>
      <c r="D110" s="1617"/>
      <c r="E110" s="665"/>
      <c r="F110" s="665"/>
      <c r="G110" s="665"/>
      <c r="H110" s="665"/>
      <c r="I110" s="665"/>
      <c r="J110" s="665"/>
      <c r="K110" s="665"/>
      <c r="L110" s="665"/>
      <c r="M110" s="665"/>
      <c r="N110" s="665"/>
      <c r="O110" s="665"/>
      <c r="P110" s="665"/>
      <c r="Q110" s="665"/>
      <c r="R110" s="665"/>
      <c r="S110" s="665"/>
      <c r="T110" s="665"/>
      <c r="U110" s="665"/>
      <c r="V110" s="665"/>
      <c r="W110" s="665"/>
      <c r="X110" s="665"/>
      <c r="Y110" s="665"/>
      <c r="Z110" s="665"/>
      <c r="AA110" s="665"/>
    </row>
    <row r="111">
      <c r="A111" s="665"/>
      <c r="B111" s="665"/>
      <c r="C111" s="665"/>
      <c r="D111" s="1617"/>
      <c r="E111" s="665"/>
      <c r="F111" s="665"/>
      <c r="G111" s="665"/>
      <c r="H111" s="665"/>
      <c r="I111" s="665"/>
      <c r="J111" s="665"/>
      <c r="K111" s="665"/>
      <c r="L111" s="665"/>
      <c r="M111" s="665"/>
      <c r="N111" s="665"/>
      <c r="O111" s="665"/>
      <c r="P111" s="665"/>
      <c r="Q111" s="665"/>
      <c r="R111" s="665"/>
      <c r="S111" s="665"/>
      <c r="T111" s="665"/>
      <c r="U111" s="665"/>
      <c r="V111" s="665"/>
      <c r="W111" s="665"/>
      <c r="X111" s="665"/>
      <c r="Y111" s="665"/>
      <c r="Z111" s="665"/>
      <c r="AA111" s="665"/>
    </row>
    <row r="112">
      <c r="A112" s="665"/>
      <c r="B112" s="665"/>
      <c r="C112" s="665"/>
      <c r="D112" s="1617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65"/>
      <c r="P112" s="665"/>
      <c r="Q112" s="665"/>
      <c r="R112" s="665"/>
      <c r="S112" s="665"/>
      <c r="T112" s="665"/>
      <c r="U112" s="665"/>
      <c r="V112" s="665"/>
      <c r="W112" s="665"/>
      <c r="X112" s="665"/>
      <c r="Y112" s="665"/>
      <c r="Z112" s="665"/>
      <c r="AA112" s="665"/>
    </row>
    <row r="113">
      <c r="A113" s="665"/>
      <c r="B113" s="665"/>
      <c r="C113" s="665"/>
      <c r="D113" s="1617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5"/>
    </row>
    <row r="114">
      <c r="A114" s="665"/>
      <c r="B114" s="665"/>
      <c r="C114" s="665"/>
      <c r="D114" s="1617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5"/>
    </row>
    <row r="115">
      <c r="A115" s="665"/>
      <c r="B115" s="665"/>
      <c r="C115" s="665"/>
      <c r="D115" s="1617"/>
      <c r="E115" s="66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65"/>
    </row>
    <row r="116">
      <c r="A116" s="665"/>
      <c r="B116" s="665"/>
      <c r="C116" s="665"/>
      <c r="D116" s="1617"/>
      <c r="E116" s="665"/>
      <c r="F116" s="665"/>
      <c r="G116" s="665"/>
      <c r="H116" s="665"/>
      <c r="I116" s="665"/>
      <c r="J116" s="665"/>
      <c r="K116" s="665"/>
      <c r="L116" s="665"/>
      <c r="M116" s="665"/>
      <c r="N116" s="665"/>
      <c r="O116" s="665"/>
      <c r="P116" s="665"/>
      <c r="Q116" s="665"/>
      <c r="R116" s="665"/>
      <c r="S116" s="665"/>
      <c r="T116" s="665"/>
      <c r="U116" s="665"/>
      <c r="V116" s="665"/>
      <c r="W116" s="665"/>
      <c r="X116" s="665"/>
      <c r="Y116" s="665"/>
      <c r="Z116" s="665"/>
      <c r="AA116" s="665"/>
    </row>
    <row r="117">
      <c r="A117" s="665"/>
      <c r="B117" s="665"/>
      <c r="C117" s="665"/>
      <c r="D117" s="1617"/>
      <c r="E117" s="665"/>
      <c r="F117" s="665"/>
      <c r="G117" s="665"/>
      <c r="H117" s="665"/>
      <c r="I117" s="665"/>
      <c r="J117" s="665"/>
      <c r="K117" s="665"/>
      <c r="L117" s="665"/>
      <c r="M117" s="665"/>
      <c r="N117" s="665"/>
      <c r="O117" s="665"/>
      <c r="P117" s="665"/>
      <c r="Q117" s="665"/>
      <c r="R117" s="665"/>
      <c r="S117" s="665"/>
      <c r="T117" s="665"/>
      <c r="U117" s="665"/>
      <c r="V117" s="665"/>
      <c r="W117" s="665"/>
      <c r="X117" s="665"/>
      <c r="Y117" s="665"/>
      <c r="Z117" s="665"/>
      <c r="AA117" s="665"/>
    </row>
    <row r="118">
      <c r="A118" s="665"/>
      <c r="B118" s="665"/>
      <c r="C118" s="665"/>
      <c r="D118" s="1617"/>
      <c r="E118" s="665"/>
      <c r="F118" s="665"/>
      <c r="G118" s="665"/>
      <c r="H118" s="665"/>
      <c r="I118" s="665"/>
      <c r="J118" s="665"/>
      <c r="K118" s="665"/>
      <c r="L118" s="665"/>
      <c r="M118" s="665"/>
      <c r="N118" s="665"/>
      <c r="O118" s="665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</row>
    <row r="119">
      <c r="A119" s="665"/>
      <c r="B119" s="665"/>
      <c r="C119" s="665"/>
      <c r="D119" s="1617"/>
      <c r="E119" s="665"/>
      <c r="F119" s="665"/>
      <c r="G119" s="665"/>
      <c r="H119" s="665"/>
      <c r="I119" s="665"/>
      <c r="J119" s="665"/>
      <c r="K119" s="665"/>
      <c r="L119" s="665"/>
      <c r="M119" s="665"/>
      <c r="N119" s="665"/>
      <c r="O119" s="665"/>
      <c r="P119" s="665"/>
      <c r="Q119" s="665"/>
      <c r="R119" s="665"/>
      <c r="S119" s="665"/>
      <c r="T119" s="665"/>
      <c r="U119" s="665"/>
      <c r="V119" s="665"/>
      <c r="W119" s="665"/>
      <c r="X119" s="665"/>
      <c r="Y119" s="665"/>
      <c r="Z119" s="665"/>
      <c r="AA119" s="665"/>
    </row>
    <row r="120">
      <c r="A120" s="665"/>
      <c r="B120" s="665"/>
      <c r="C120" s="665"/>
      <c r="D120" s="1617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</row>
    <row r="121">
      <c r="A121" s="665"/>
      <c r="B121" s="665"/>
      <c r="C121" s="665"/>
      <c r="D121" s="1617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</row>
    <row r="122">
      <c r="A122" s="665"/>
      <c r="B122" s="665"/>
      <c r="C122" s="665"/>
      <c r="D122" s="1617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65"/>
    </row>
    <row r="123">
      <c r="A123" s="665"/>
      <c r="B123" s="665"/>
      <c r="C123" s="665"/>
      <c r="D123" s="1617"/>
      <c r="E123" s="665"/>
      <c r="F123" s="665"/>
      <c r="G123" s="665"/>
      <c r="H123" s="665"/>
      <c r="I123" s="665"/>
      <c r="J123" s="665"/>
      <c r="K123" s="665"/>
      <c r="L123" s="665"/>
      <c r="M123" s="665"/>
      <c r="N123" s="665"/>
      <c r="O123" s="665"/>
      <c r="P123" s="665"/>
      <c r="Q123" s="665"/>
      <c r="R123" s="665"/>
      <c r="S123" s="665"/>
      <c r="T123" s="665"/>
      <c r="U123" s="665"/>
      <c r="V123" s="665"/>
      <c r="W123" s="665"/>
      <c r="X123" s="665"/>
      <c r="Y123" s="665"/>
      <c r="Z123" s="665"/>
      <c r="AA123" s="665"/>
    </row>
    <row r="124">
      <c r="A124" s="665"/>
      <c r="B124" s="665"/>
      <c r="C124" s="665"/>
      <c r="D124" s="1617"/>
      <c r="E124" s="665"/>
      <c r="F124" s="665"/>
      <c r="G124" s="665"/>
      <c r="H124" s="665"/>
      <c r="I124" s="665"/>
      <c r="J124" s="665"/>
      <c r="K124" s="665"/>
      <c r="L124" s="665"/>
      <c r="M124" s="665"/>
      <c r="N124" s="665"/>
      <c r="O124" s="665"/>
      <c r="P124" s="665"/>
      <c r="Q124" s="665"/>
      <c r="R124" s="665"/>
      <c r="S124" s="665"/>
      <c r="T124" s="665"/>
      <c r="U124" s="665"/>
      <c r="V124" s="665"/>
      <c r="W124" s="665"/>
      <c r="X124" s="665"/>
      <c r="Y124" s="665"/>
      <c r="Z124" s="665"/>
      <c r="AA124" s="665"/>
    </row>
    <row r="125">
      <c r="A125" s="665"/>
      <c r="B125" s="665"/>
      <c r="C125" s="665"/>
      <c r="D125" s="1617"/>
      <c r="E125" s="665"/>
      <c r="F125" s="665"/>
      <c r="G125" s="665"/>
      <c r="H125" s="665"/>
      <c r="I125" s="665"/>
      <c r="J125" s="665"/>
      <c r="K125" s="665"/>
      <c r="L125" s="665"/>
      <c r="M125" s="665"/>
      <c r="N125" s="665"/>
      <c r="O125" s="665"/>
      <c r="P125" s="665"/>
      <c r="Q125" s="665"/>
      <c r="R125" s="665"/>
      <c r="S125" s="665"/>
      <c r="T125" s="665"/>
      <c r="U125" s="665"/>
      <c r="V125" s="665"/>
      <c r="W125" s="665"/>
      <c r="X125" s="665"/>
      <c r="Y125" s="665"/>
      <c r="Z125" s="665"/>
      <c r="AA125" s="665"/>
    </row>
    <row r="126">
      <c r="A126" s="665"/>
      <c r="B126" s="665"/>
      <c r="C126" s="665"/>
      <c r="D126" s="1617"/>
      <c r="E126" s="665"/>
      <c r="F126" s="665"/>
      <c r="G126" s="665"/>
      <c r="H126" s="665"/>
      <c r="I126" s="665"/>
      <c r="J126" s="665"/>
      <c r="K126" s="665"/>
      <c r="L126" s="665"/>
      <c r="M126" s="665"/>
      <c r="N126" s="665"/>
      <c r="O126" s="665"/>
      <c r="P126" s="665"/>
      <c r="Q126" s="665"/>
      <c r="R126" s="665"/>
      <c r="S126" s="665"/>
      <c r="T126" s="665"/>
      <c r="U126" s="665"/>
      <c r="V126" s="665"/>
      <c r="W126" s="665"/>
      <c r="X126" s="665"/>
      <c r="Y126" s="665"/>
      <c r="Z126" s="665"/>
      <c r="AA126" s="665"/>
    </row>
    <row r="127">
      <c r="A127" s="665"/>
      <c r="B127" s="665"/>
      <c r="C127" s="665"/>
      <c r="D127" s="1617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5"/>
    </row>
    <row r="128">
      <c r="A128" s="665"/>
      <c r="B128" s="665"/>
      <c r="C128" s="665"/>
      <c r="D128" s="1617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65"/>
    </row>
    <row r="129">
      <c r="A129" s="665"/>
      <c r="B129" s="665"/>
      <c r="C129" s="665"/>
      <c r="D129" s="1617"/>
      <c r="E129" s="665"/>
      <c r="F129" s="665"/>
      <c r="G129" s="665"/>
      <c r="H129" s="665"/>
      <c r="I129" s="665"/>
      <c r="J129" s="665"/>
      <c r="K129" s="665"/>
      <c r="L129" s="665"/>
      <c r="M129" s="665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</row>
    <row r="130">
      <c r="A130" s="665"/>
      <c r="B130" s="665"/>
      <c r="C130" s="665"/>
      <c r="D130" s="1617"/>
      <c r="E130" s="665"/>
      <c r="F130" s="665"/>
      <c r="G130" s="665"/>
      <c r="H130" s="665"/>
      <c r="I130" s="665"/>
      <c r="J130" s="665"/>
      <c r="K130" s="665"/>
      <c r="L130" s="665"/>
      <c r="M130" s="665"/>
      <c r="N130" s="665"/>
      <c r="O130" s="665"/>
      <c r="P130" s="665"/>
      <c r="Q130" s="665"/>
      <c r="R130" s="665"/>
      <c r="S130" s="665"/>
      <c r="T130" s="665"/>
      <c r="U130" s="665"/>
      <c r="V130" s="665"/>
      <c r="W130" s="665"/>
      <c r="X130" s="665"/>
      <c r="Y130" s="665"/>
      <c r="Z130" s="665"/>
      <c r="AA130" s="665"/>
    </row>
    <row r="131">
      <c r="A131" s="665"/>
      <c r="B131" s="665"/>
      <c r="C131" s="665"/>
      <c r="D131" s="1617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5"/>
    </row>
    <row r="132">
      <c r="A132" s="665"/>
      <c r="B132" s="665"/>
      <c r="C132" s="665"/>
      <c r="D132" s="1617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5"/>
    </row>
    <row r="133">
      <c r="A133" s="665"/>
      <c r="B133" s="665"/>
      <c r="C133" s="665"/>
      <c r="D133" s="1617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65"/>
    </row>
    <row r="134">
      <c r="A134" s="665"/>
      <c r="B134" s="665"/>
      <c r="C134" s="665"/>
      <c r="D134" s="1617"/>
      <c r="E134" s="665"/>
      <c r="F134" s="665"/>
      <c r="G134" s="665"/>
      <c r="H134" s="665"/>
      <c r="I134" s="665"/>
      <c r="J134" s="665"/>
      <c r="K134" s="665"/>
      <c r="L134" s="665"/>
      <c r="M134" s="665"/>
      <c r="N134" s="665"/>
      <c r="O134" s="665"/>
      <c r="P134" s="665"/>
      <c r="Q134" s="665"/>
      <c r="R134" s="665"/>
      <c r="S134" s="665"/>
      <c r="T134" s="665"/>
      <c r="U134" s="665"/>
      <c r="V134" s="665"/>
      <c r="W134" s="665"/>
      <c r="X134" s="665"/>
      <c r="Y134" s="665"/>
      <c r="Z134" s="665"/>
      <c r="AA134" s="665"/>
    </row>
    <row r="135">
      <c r="A135" s="665"/>
      <c r="B135" s="665"/>
      <c r="C135" s="665"/>
      <c r="D135" s="1617"/>
      <c r="E135" s="665"/>
      <c r="F135" s="665"/>
      <c r="G135" s="665"/>
      <c r="H135" s="665"/>
      <c r="I135" s="665"/>
      <c r="J135" s="665"/>
      <c r="K135" s="665"/>
      <c r="L135" s="665"/>
      <c r="M135" s="665"/>
      <c r="N135" s="665"/>
      <c r="O135" s="665"/>
      <c r="P135" s="665"/>
      <c r="Q135" s="665"/>
      <c r="R135" s="665"/>
      <c r="S135" s="665"/>
      <c r="T135" s="665"/>
      <c r="U135" s="665"/>
      <c r="V135" s="665"/>
      <c r="W135" s="665"/>
      <c r="X135" s="665"/>
      <c r="Y135" s="665"/>
      <c r="Z135" s="665"/>
      <c r="AA135" s="665"/>
    </row>
    <row r="136">
      <c r="A136" s="665"/>
      <c r="B136" s="665"/>
      <c r="C136" s="665"/>
      <c r="D136" s="1617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65"/>
      <c r="P136" s="665"/>
      <c r="Q136" s="665"/>
      <c r="R136" s="665"/>
      <c r="S136" s="665"/>
      <c r="T136" s="665"/>
      <c r="U136" s="665"/>
      <c r="V136" s="665"/>
      <c r="W136" s="665"/>
      <c r="X136" s="665"/>
      <c r="Y136" s="665"/>
      <c r="Z136" s="665"/>
      <c r="AA136" s="665"/>
    </row>
    <row r="137">
      <c r="A137" s="665"/>
      <c r="B137" s="665"/>
      <c r="C137" s="665"/>
      <c r="D137" s="1617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5"/>
    </row>
    <row r="138">
      <c r="A138" s="665"/>
      <c r="B138" s="665"/>
      <c r="C138" s="665"/>
      <c r="D138" s="1617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65"/>
    </row>
    <row r="139">
      <c r="A139" s="665"/>
      <c r="B139" s="665"/>
      <c r="C139" s="665"/>
      <c r="D139" s="1617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65"/>
    </row>
    <row r="140">
      <c r="A140" s="665"/>
      <c r="B140" s="665"/>
      <c r="C140" s="665"/>
      <c r="D140" s="1617"/>
      <c r="E140" s="665"/>
      <c r="F140" s="665"/>
      <c r="G140" s="665"/>
      <c r="H140" s="665"/>
      <c r="I140" s="665"/>
      <c r="J140" s="665"/>
      <c r="K140" s="665"/>
      <c r="L140" s="665"/>
      <c r="M140" s="665"/>
      <c r="N140" s="665"/>
      <c r="O140" s="665"/>
      <c r="P140" s="665"/>
      <c r="Q140" s="665"/>
      <c r="R140" s="665"/>
      <c r="S140" s="665"/>
      <c r="T140" s="665"/>
      <c r="U140" s="665"/>
      <c r="V140" s="665"/>
      <c r="W140" s="665"/>
      <c r="X140" s="665"/>
      <c r="Y140" s="665"/>
      <c r="Z140" s="665"/>
      <c r="AA140" s="665"/>
    </row>
    <row r="141">
      <c r="A141" s="665"/>
      <c r="B141" s="665"/>
      <c r="C141" s="665"/>
      <c r="D141" s="1617"/>
      <c r="E141" s="665"/>
      <c r="F141" s="665"/>
      <c r="G141" s="665"/>
      <c r="H141" s="665"/>
      <c r="I141" s="665"/>
      <c r="J141" s="665"/>
      <c r="K141" s="665"/>
      <c r="L141" s="665"/>
      <c r="M141" s="665"/>
      <c r="N141" s="665"/>
      <c r="O141" s="665"/>
      <c r="P141" s="665"/>
      <c r="Q141" s="665"/>
      <c r="R141" s="665"/>
      <c r="S141" s="665"/>
      <c r="T141" s="665"/>
      <c r="U141" s="665"/>
      <c r="V141" s="665"/>
      <c r="W141" s="665"/>
      <c r="X141" s="665"/>
      <c r="Y141" s="665"/>
      <c r="Z141" s="665"/>
      <c r="AA141" s="665"/>
    </row>
    <row r="142">
      <c r="A142" s="665"/>
      <c r="B142" s="665"/>
      <c r="C142" s="665"/>
      <c r="D142" s="1617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5"/>
    </row>
    <row r="143">
      <c r="A143" s="665"/>
      <c r="B143" s="665"/>
      <c r="C143" s="665"/>
      <c r="D143" s="1617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65"/>
    </row>
    <row r="144">
      <c r="A144" s="665"/>
      <c r="B144" s="665"/>
      <c r="C144" s="665"/>
      <c r="D144" s="1617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65"/>
    </row>
    <row r="145">
      <c r="A145" s="665"/>
      <c r="B145" s="665"/>
      <c r="C145" s="665"/>
      <c r="D145" s="1617"/>
      <c r="E145" s="665"/>
      <c r="F145" s="665"/>
      <c r="G145" s="665"/>
      <c r="H145" s="665"/>
      <c r="I145" s="665"/>
      <c r="J145" s="665"/>
      <c r="K145" s="665"/>
      <c r="L145" s="665"/>
      <c r="M145" s="665"/>
      <c r="N145" s="665"/>
      <c r="O145" s="665"/>
      <c r="P145" s="665"/>
      <c r="Q145" s="665"/>
      <c r="R145" s="665"/>
      <c r="S145" s="665"/>
      <c r="T145" s="665"/>
      <c r="U145" s="665"/>
      <c r="V145" s="665"/>
      <c r="W145" s="665"/>
      <c r="X145" s="665"/>
      <c r="Y145" s="665"/>
      <c r="Z145" s="665"/>
      <c r="AA145" s="665"/>
    </row>
    <row r="146">
      <c r="A146" s="665"/>
      <c r="B146" s="665"/>
      <c r="C146" s="665"/>
      <c r="D146" s="1617"/>
      <c r="E146" s="665"/>
      <c r="F146" s="665"/>
      <c r="G146" s="665"/>
      <c r="H146" s="665"/>
      <c r="I146" s="665"/>
      <c r="J146" s="665"/>
      <c r="K146" s="665"/>
      <c r="L146" s="665"/>
      <c r="M146" s="665"/>
      <c r="N146" s="665"/>
      <c r="O146" s="665"/>
      <c r="P146" s="665"/>
      <c r="Q146" s="665"/>
      <c r="R146" s="665"/>
      <c r="S146" s="665"/>
      <c r="T146" s="665"/>
      <c r="U146" s="665"/>
      <c r="V146" s="665"/>
      <c r="W146" s="665"/>
      <c r="X146" s="665"/>
      <c r="Y146" s="665"/>
      <c r="Z146" s="665"/>
      <c r="AA146" s="665"/>
    </row>
    <row r="147">
      <c r="A147" s="665"/>
      <c r="B147" s="665"/>
      <c r="C147" s="665"/>
      <c r="D147" s="1617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5"/>
    </row>
    <row r="148">
      <c r="A148" s="665"/>
      <c r="B148" s="665"/>
      <c r="C148" s="665"/>
      <c r="D148" s="1617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5"/>
    </row>
    <row r="149">
      <c r="A149" s="665"/>
      <c r="B149" s="665"/>
      <c r="C149" s="665"/>
      <c r="D149" s="1617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65"/>
    </row>
    <row r="150">
      <c r="A150" s="665"/>
      <c r="B150" s="665"/>
      <c r="C150" s="665"/>
      <c r="D150" s="1617"/>
      <c r="E150" s="665"/>
      <c r="F150" s="665"/>
      <c r="G150" s="665"/>
      <c r="H150" s="665"/>
      <c r="I150" s="665"/>
      <c r="J150" s="665"/>
      <c r="K150" s="665"/>
      <c r="L150" s="665"/>
      <c r="M150" s="665"/>
      <c r="N150" s="665"/>
      <c r="O150" s="665"/>
      <c r="P150" s="665"/>
      <c r="Q150" s="665"/>
      <c r="R150" s="665"/>
      <c r="S150" s="665"/>
      <c r="T150" s="665"/>
      <c r="U150" s="665"/>
      <c r="V150" s="665"/>
      <c r="W150" s="665"/>
      <c r="X150" s="665"/>
      <c r="Y150" s="665"/>
      <c r="Z150" s="665"/>
      <c r="AA150" s="665"/>
    </row>
    <row r="151">
      <c r="A151" s="665"/>
      <c r="B151" s="665"/>
      <c r="C151" s="665"/>
      <c r="D151" s="1617"/>
      <c r="E151" s="665"/>
      <c r="F151" s="665"/>
      <c r="G151" s="665"/>
      <c r="H151" s="665"/>
      <c r="I151" s="665"/>
      <c r="J151" s="665"/>
      <c r="K151" s="665"/>
      <c r="L151" s="665"/>
      <c r="M151" s="665"/>
      <c r="N151" s="665"/>
      <c r="O151" s="665"/>
      <c r="P151" s="665"/>
      <c r="Q151" s="665"/>
      <c r="R151" s="665"/>
      <c r="S151" s="665"/>
      <c r="T151" s="665"/>
      <c r="U151" s="665"/>
      <c r="V151" s="665"/>
      <c r="W151" s="665"/>
      <c r="X151" s="665"/>
      <c r="Y151" s="665"/>
      <c r="Z151" s="665"/>
      <c r="AA151" s="665"/>
    </row>
    <row r="152">
      <c r="A152" s="665"/>
      <c r="B152" s="665"/>
      <c r="C152" s="665"/>
      <c r="D152" s="1617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65"/>
      <c r="P152" s="665"/>
      <c r="Q152" s="665"/>
      <c r="R152" s="665"/>
      <c r="S152" s="665"/>
      <c r="T152" s="665"/>
      <c r="U152" s="665"/>
      <c r="V152" s="665"/>
      <c r="W152" s="665"/>
      <c r="X152" s="665"/>
      <c r="Y152" s="665"/>
      <c r="Z152" s="665"/>
      <c r="AA152" s="665"/>
    </row>
    <row r="153">
      <c r="A153" s="665"/>
      <c r="B153" s="665"/>
      <c r="C153" s="665"/>
      <c r="D153" s="1617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5"/>
    </row>
    <row r="154">
      <c r="A154" s="665"/>
      <c r="B154" s="665"/>
      <c r="C154" s="665"/>
      <c r="D154" s="1617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65"/>
    </row>
    <row r="155">
      <c r="A155" s="665"/>
      <c r="B155" s="665"/>
      <c r="C155" s="665"/>
      <c r="D155" s="1617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65"/>
    </row>
    <row r="156">
      <c r="A156" s="665"/>
      <c r="B156" s="665"/>
      <c r="C156" s="665"/>
      <c r="D156" s="1617"/>
      <c r="E156" s="665"/>
      <c r="F156" s="665"/>
      <c r="G156" s="665"/>
      <c r="H156" s="665"/>
      <c r="I156" s="665"/>
      <c r="J156" s="665"/>
      <c r="K156" s="665"/>
      <c r="L156" s="665"/>
      <c r="M156" s="665"/>
      <c r="N156" s="665"/>
      <c r="O156" s="665"/>
      <c r="P156" s="665"/>
      <c r="Q156" s="665"/>
      <c r="R156" s="665"/>
      <c r="S156" s="665"/>
      <c r="T156" s="665"/>
      <c r="U156" s="665"/>
      <c r="V156" s="665"/>
      <c r="W156" s="665"/>
      <c r="X156" s="665"/>
      <c r="Y156" s="665"/>
      <c r="Z156" s="665"/>
      <c r="AA156" s="665"/>
    </row>
    <row r="157">
      <c r="A157" s="665"/>
      <c r="B157" s="665"/>
      <c r="C157" s="665"/>
      <c r="D157" s="1617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5"/>
    </row>
    <row r="158">
      <c r="A158" s="665"/>
      <c r="B158" s="665"/>
      <c r="C158" s="665"/>
      <c r="D158" s="1617"/>
      <c r="E158" s="66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65"/>
    </row>
    <row r="159">
      <c r="A159" s="665"/>
      <c r="B159" s="665"/>
      <c r="C159" s="665"/>
      <c r="D159" s="1617"/>
      <c r="E159" s="665"/>
      <c r="F159" s="665"/>
      <c r="G159" s="665"/>
      <c r="H159" s="665"/>
      <c r="I159" s="665"/>
      <c r="J159" s="665"/>
      <c r="K159" s="665"/>
      <c r="L159" s="665"/>
      <c r="M159" s="665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</row>
    <row r="160">
      <c r="A160" s="665"/>
      <c r="B160" s="665"/>
      <c r="C160" s="665"/>
      <c r="D160" s="1617"/>
      <c r="E160" s="665"/>
      <c r="F160" s="665"/>
      <c r="G160" s="665"/>
      <c r="H160" s="665"/>
      <c r="I160" s="665"/>
      <c r="J160" s="665"/>
      <c r="K160" s="665"/>
      <c r="L160" s="665"/>
      <c r="M160" s="665"/>
      <c r="N160" s="665"/>
      <c r="O160" s="665"/>
      <c r="P160" s="665"/>
      <c r="Q160" s="665"/>
      <c r="R160" s="665"/>
      <c r="S160" s="665"/>
      <c r="T160" s="665"/>
      <c r="U160" s="665"/>
      <c r="V160" s="665"/>
      <c r="W160" s="665"/>
      <c r="X160" s="665"/>
      <c r="Y160" s="665"/>
      <c r="Z160" s="665"/>
      <c r="AA160" s="665"/>
    </row>
    <row r="161">
      <c r="A161" s="665"/>
      <c r="B161" s="665"/>
      <c r="C161" s="665"/>
      <c r="D161" s="1617"/>
      <c r="E161" s="665"/>
      <c r="F161" s="665"/>
      <c r="G161" s="665"/>
      <c r="H161" s="665"/>
      <c r="I161" s="665"/>
      <c r="J161" s="665"/>
      <c r="K161" s="665"/>
      <c r="L161" s="665"/>
      <c r="M161" s="665"/>
      <c r="N161" s="665"/>
      <c r="O161" s="665"/>
      <c r="P161" s="665"/>
      <c r="Q161" s="665"/>
      <c r="R161" s="665"/>
      <c r="S161" s="665"/>
      <c r="T161" s="665"/>
      <c r="U161" s="665"/>
      <c r="V161" s="665"/>
      <c r="W161" s="665"/>
      <c r="X161" s="665"/>
      <c r="Y161" s="665"/>
      <c r="Z161" s="665"/>
      <c r="AA161" s="665"/>
    </row>
    <row r="162">
      <c r="A162" s="665"/>
      <c r="B162" s="665"/>
      <c r="C162" s="665"/>
      <c r="D162" s="1617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5"/>
    </row>
    <row r="163">
      <c r="A163" s="665"/>
      <c r="B163" s="665"/>
      <c r="C163" s="665"/>
      <c r="D163" s="1617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5"/>
    </row>
    <row r="164">
      <c r="A164" s="665"/>
      <c r="B164" s="665"/>
      <c r="C164" s="665"/>
      <c r="D164" s="1617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</row>
    <row r="165">
      <c r="A165" s="665"/>
      <c r="B165" s="665"/>
      <c r="C165" s="665"/>
      <c r="D165" s="1617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65"/>
    </row>
    <row r="166">
      <c r="A166" s="665"/>
      <c r="B166" s="665"/>
      <c r="C166" s="665"/>
      <c r="D166" s="1617"/>
      <c r="E166" s="665"/>
      <c r="F166" s="665"/>
      <c r="G166" s="665"/>
      <c r="H166" s="665"/>
      <c r="I166" s="665"/>
      <c r="J166" s="665"/>
      <c r="K166" s="665"/>
      <c r="L166" s="665"/>
      <c r="M166" s="665"/>
      <c r="N166" s="665"/>
      <c r="O166" s="665"/>
      <c r="P166" s="665"/>
      <c r="Q166" s="665"/>
      <c r="R166" s="665"/>
      <c r="S166" s="665"/>
      <c r="T166" s="665"/>
      <c r="U166" s="665"/>
      <c r="V166" s="665"/>
      <c r="W166" s="665"/>
      <c r="X166" s="665"/>
      <c r="Y166" s="665"/>
      <c r="Z166" s="665"/>
      <c r="AA166" s="665"/>
    </row>
    <row r="167">
      <c r="A167" s="665"/>
      <c r="B167" s="665"/>
      <c r="C167" s="665"/>
      <c r="D167" s="1617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65"/>
      <c r="P167" s="665"/>
      <c r="Q167" s="665"/>
      <c r="R167" s="665"/>
      <c r="S167" s="665"/>
      <c r="T167" s="665"/>
      <c r="U167" s="665"/>
      <c r="V167" s="665"/>
      <c r="W167" s="665"/>
      <c r="X167" s="665"/>
      <c r="Y167" s="665"/>
      <c r="Z167" s="665"/>
      <c r="AA167" s="665"/>
    </row>
    <row r="168">
      <c r="A168" s="665"/>
      <c r="B168" s="665"/>
      <c r="C168" s="665"/>
      <c r="D168" s="1617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5"/>
    </row>
    <row r="169">
      <c r="A169" s="665"/>
      <c r="B169" s="665"/>
      <c r="C169" s="665"/>
      <c r="D169" s="1617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5"/>
    </row>
    <row r="170">
      <c r="A170" s="665"/>
      <c r="B170" s="665"/>
      <c r="C170" s="665"/>
      <c r="D170" s="1617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65"/>
    </row>
    <row r="171">
      <c r="A171" s="665"/>
      <c r="B171" s="665"/>
      <c r="C171" s="665"/>
      <c r="D171" s="1617"/>
      <c r="E171" s="665"/>
      <c r="F171" s="665"/>
      <c r="G171" s="665"/>
      <c r="H171" s="665"/>
      <c r="I171" s="665"/>
      <c r="J171" s="665"/>
      <c r="K171" s="665"/>
      <c r="L171" s="665"/>
      <c r="M171" s="665"/>
      <c r="N171" s="665"/>
      <c r="O171" s="665"/>
      <c r="P171" s="665"/>
      <c r="Q171" s="665"/>
      <c r="R171" s="665"/>
      <c r="S171" s="665"/>
      <c r="T171" s="665"/>
      <c r="U171" s="665"/>
      <c r="V171" s="665"/>
      <c r="W171" s="665"/>
      <c r="X171" s="665"/>
      <c r="Y171" s="665"/>
      <c r="Z171" s="665"/>
      <c r="AA171" s="665"/>
    </row>
    <row r="172">
      <c r="A172" s="665"/>
      <c r="B172" s="665"/>
      <c r="C172" s="665"/>
      <c r="D172" s="1617"/>
      <c r="E172" s="665"/>
      <c r="F172" s="665"/>
      <c r="G172" s="665"/>
      <c r="H172" s="665"/>
      <c r="I172" s="665"/>
      <c r="J172" s="665"/>
      <c r="K172" s="665"/>
      <c r="L172" s="665"/>
      <c r="M172" s="665"/>
      <c r="N172" s="665"/>
      <c r="O172" s="665"/>
      <c r="P172" s="665"/>
      <c r="Q172" s="665"/>
      <c r="R172" s="665"/>
      <c r="S172" s="665"/>
      <c r="T172" s="665"/>
      <c r="U172" s="665"/>
      <c r="V172" s="665"/>
      <c r="W172" s="665"/>
      <c r="X172" s="665"/>
      <c r="Y172" s="665"/>
      <c r="Z172" s="665"/>
      <c r="AA172" s="665"/>
    </row>
    <row r="173">
      <c r="A173" s="665"/>
      <c r="B173" s="665"/>
      <c r="C173" s="665"/>
      <c r="D173" s="1617"/>
      <c r="E173" s="665"/>
      <c r="F173" s="665"/>
      <c r="G173" s="665"/>
      <c r="H173" s="665"/>
      <c r="I173" s="665"/>
      <c r="J173" s="665"/>
      <c r="K173" s="665"/>
      <c r="L173" s="665"/>
      <c r="M173" s="665"/>
      <c r="N173" s="665"/>
      <c r="O173" s="665"/>
      <c r="P173" s="665"/>
      <c r="Q173" s="665"/>
      <c r="R173" s="665"/>
      <c r="S173" s="665"/>
      <c r="T173" s="665"/>
      <c r="U173" s="665"/>
      <c r="V173" s="665"/>
      <c r="W173" s="665"/>
      <c r="X173" s="665"/>
      <c r="Y173" s="665"/>
      <c r="Z173" s="665"/>
      <c r="AA173" s="665"/>
    </row>
    <row r="174">
      <c r="A174" s="665"/>
      <c r="B174" s="665"/>
      <c r="C174" s="665"/>
      <c r="D174" s="1617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5"/>
    </row>
    <row r="175">
      <c r="A175" s="665"/>
      <c r="B175" s="665"/>
      <c r="C175" s="665"/>
      <c r="D175" s="1617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65"/>
    </row>
    <row r="176">
      <c r="A176" s="665"/>
      <c r="B176" s="665"/>
      <c r="C176" s="665"/>
      <c r="D176" s="1617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65"/>
    </row>
    <row r="177">
      <c r="A177" s="665"/>
      <c r="B177" s="665"/>
      <c r="C177" s="665"/>
      <c r="D177" s="1617"/>
      <c r="E177" s="665"/>
      <c r="F177" s="665"/>
      <c r="G177" s="665"/>
      <c r="H177" s="665"/>
      <c r="I177" s="665"/>
      <c r="J177" s="665"/>
      <c r="K177" s="665"/>
      <c r="L177" s="665"/>
      <c r="M177" s="665"/>
      <c r="N177" s="665"/>
      <c r="O177" s="665"/>
      <c r="P177" s="665"/>
      <c r="Q177" s="665"/>
      <c r="R177" s="665"/>
      <c r="S177" s="665"/>
      <c r="T177" s="665"/>
      <c r="U177" s="665"/>
      <c r="V177" s="665"/>
      <c r="W177" s="665"/>
      <c r="X177" s="665"/>
      <c r="Y177" s="665"/>
      <c r="Z177" s="665"/>
      <c r="AA177" s="665"/>
    </row>
    <row r="178">
      <c r="A178" s="665"/>
      <c r="B178" s="665"/>
      <c r="C178" s="665"/>
      <c r="D178" s="1617"/>
      <c r="E178" s="665"/>
      <c r="F178" s="665"/>
      <c r="G178" s="665"/>
      <c r="H178" s="665"/>
      <c r="I178" s="665"/>
      <c r="J178" s="665"/>
      <c r="K178" s="665"/>
      <c r="L178" s="665"/>
      <c r="M178" s="665"/>
      <c r="N178" s="665"/>
      <c r="O178" s="665"/>
      <c r="P178" s="665"/>
      <c r="Q178" s="665"/>
      <c r="R178" s="665"/>
      <c r="S178" s="665"/>
      <c r="T178" s="665"/>
      <c r="U178" s="665"/>
      <c r="V178" s="665"/>
      <c r="W178" s="665"/>
      <c r="X178" s="665"/>
      <c r="Y178" s="665"/>
      <c r="Z178" s="665"/>
      <c r="AA178" s="665"/>
    </row>
    <row r="179">
      <c r="A179" s="665"/>
      <c r="B179" s="665"/>
      <c r="C179" s="665"/>
      <c r="D179" s="1617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5"/>
    </row>
    <row r="180">
      <c r="A180" s="665"/>
      <c r="B180" s="665"/>
      <c r="C180" s="665"/>
      <c r="D180" s="1617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65"/>
      <c r="P180" s="665"/>
      <c r="Q180" s="665"/>
      <c r="R180" s="665"/>
      <c r="S180" s="665"/>
      <c r="T180" s="665"/>
      <c r="U180" s="665"/>
      <c r="V180" s="665"/>
      <c r="W180" s="665"/>
      <c r="X180" s="665"/>
      <c r="Y180" s="665"/>
      <c r="Z180" s="665"/>
      <c r="AA180" s="665"/>
    </row>
    <row r="181">
      <c r="A181" s="665"/>
      <c r="B181" s="665"/>
      <c r="C181" s="665"/>
      <c r="D181" s="1617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65"/>
    </row>
    <row r="182">
      <c r="A182" s="665"/>
      <c r="B182" s="665"/>
      <c r="C182" s="665"/>
      <c r="D182" s="1617"/>
      <c r="E182" s="665"/>
      <c r="F182" s="665"/>
      <c r="G182" s="665"/>
      <c r="H182" s="665"/>
      <c r="I182" s="665"/>
      <c r="J182" s="665"/>
      <c r="K182" s="665"/>
      <c r="L182" s="665"/>
      <c r="M182" s="665"/>
      <c r="N182" s="665"/>
      <c r="O182" s="665"/>
      <c r="P182" s="665"/>
      <c r="Q182" s="665"/>
      <c r="R182" s="665"/>
      <c r="S182" s="665"/>
      <c r="T182" s="665"/>
      <c r="U182" s="665"/>
      <c r="V182" s="665"/>
      <c r="W182" s="665"/>
      <c r="X182" s="665"/>
      <c r="Y182" s="665"/>
      <c r="Z182" s="665"/>
      <c r="AA182" s="665"/>
    </row>
    <row r="183">
      <c r="A183" s="665"/>
      <c r="B183" s="665"/>
      <c r="C183" s="665"/>
      <c r="D183" s="1617"/>
      <c r="E183" s="665"/>
      <c r="F183" s="665"/>
      <c r="G183" s="665"/>
      <c r="H183" s="665"/>
      <c r="I183" s="665"/>
      <c r="J183" s="665"/>
      <c r="K183" s="665"/>
      <c r="L183" s="665"/>
      <c r="M183" s="665"/>
      <c r="N183" s="665"/>
      <c r="O183" s="665"/>
      <c r="P183" s="665"/>
      <c r="Q183" s="665"/>
      <c r="R183" s="665"/>
      <c r="S183" s="665"/>
      <c r="T183" s="665"/>
      <c r="U183" s="665"/>
      <c r="V183" s="665"/>
      <c r="W183" s="665"/>
      <c r="X183" s="665"/>
      <c r="Y183" s="665"/>
      <c r="Z183" s="665"/>
      <c r="AA183" s="665"/>
    </row>
    <row r="184">
      <c r="A184" s="665"/>
      <c r="B184" s="665"/>
      <c r="C184" s="665"/>
      <c r="D184" s="1617"/>
      <c r="E184" s="665"/>
      <c r="F184" s="665"/>
      <c r="G184" s="665"/>
      <c r="H184" s="665"/>
      <c r="I184" s="665"/>
      <c r="J184" s="665"/>
      <c r="K184" s="665"/>
      <c r="L184" s="665"/>
      <c r="M184" s="665"/>
      <c r="N184" s="665"/>
      <c r="O184" s="665"/>
      <c r="P184" s="665"/>
      <c r="Q184" s="665"/>
      <c r="R184" s="665"/>
      <c r="S184" s="665"/>
      <c r="T184" s="665"/>
      <c r="U184" s="665"/>
      <c r="V184" s="665"/>
      <c r="W184" s="665"/>
      <c r="X184" s="665"/>
      <c r="Y184" s="665"/>
      <c r="Z184" s="665"/>
      <c r="AA184" s="665"/>
    </row>
    <row r="185">
      <c r="A185" s="665"/>
      <c r="B185" s="665"/>
      <c r="C185" s="665"/>
      <c r="D185" s="1617"/>
      <c r="E185" s="665"/>
      <c r="F185" s="665"/>
      <c r="G185" s="665"/>
      <c r="H185" s="665"/>
      <c r="I185" s="665"/>
      <c r="J185" s="665"/>
      <c r="K185" s="665"/>
      <c r="L185" s="665"/>
      <c r="M185" s="665"/>
      <c r="N185" s="665"/>
      <c r="O185" s="665"/>
      <c r="P185" s="665"/>
      <c r="Q185" s="665"/>
      <c r="R185" s="665"/>
      <c r="S185" s="665"/>
      <c r="T185" s="665"/>
      <c r="U185" s="665"/>
      <c r="V185" s="665"/>
      <c r="W185" s="665"/>
      <c r="X185" s="665"/>
      <c r="Y185" s="665"/>
      <c r="Z185" s="665"/>
      <c r="AA185" s="665"/>
    </row>
    <row r="186">
      <c r="A186" s="665"/>
      <c r="B186" s="665"/>
      <c r="C186" s="665"/>
      <c r="D186" s="1617"/>
      <c r="E186" s="665"/>
      <c r="F186" s="665"/>
      <c r="G186" s="665"/>
      <c r="H186" s="665"/>
      <c r="I186" s="665"/>
      <c r="J186" s="665"/>
      <c r="K186" s="665"/>
      <c r="L186" s="665"/>
      <c r="M186" s="665"/>
      <c r="N186" s="665"/>
      <c r="O186" s="665"/>
      <c r="P186" s="665"/>
      <c r="Q186" s="665"/>
      <c r="R186" s="665"/>
      <c r="S186" s="665"/>
      <c r="T186" s="665"/>
      <c r="U186" s="665"/>
      <c r="V186" s="665"/>
      <c r="W186" s="665"/>
      <c r="X186" s="665"/>
      <c r="Y186" s="665"/>
      <c r="Z186" s="665"/>
      <c r="AA186" s="665"/>
    </row>
    <row r="187">
      <c r="A187" s="665"/>
      <c r="B187" s="665"/>
      <c r="C187" s="665"/>
      <c r="D187" s="1617"/>
      <c r="E187" s="665"/>
      <c r="F187" s="665"/>
      <c r="G187" s="665"/>
      <c r="H187" s="665"/>
      <c r="I187" s="665"/>
      <c r="J187" s="665"/>
      <c r="K187" s="665"/>
      <c r="L187" s="665"/>
      <c r="M187" s="665"/>
      <c r="N187" s="665"/>
      <c r="O187" s="665"/>
      <c r="P187" s="665"/>
      <c r="Q187" s="665"/>
      <c r="R187" s="665"/>
      <c r="S187" s="665"/>
      <c r="T187" s="665"/>
      <c r="U187" s="665"/>
      <c r="V187" s="665"/>
      <c r="W187" s="665"/>
      <c r="X187" s="665"/>
      <c r="Y187" s="665"/>
      <c r="Z187" s="665"/>
      <c r="AA187" s="665"/>
    </row>
    <row r="188">
      <c r="A188" s="665"/>
      <c r="B188" s="665"/>
      <c r="C188" s="665"/>
      <c r="D188" s="1617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5"/>
    </row>
    <row r="189">
      <c r="A189" s="665"/>
      <c r="B189" s="665"/>
      <c r="C189" s="665"/>
      <c r="D189" s="1617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65"/>
    </row>
    <row r="190">
      <c r="A190" s="665"/>
      <c r="B190" s="665"/>
      <c r="C190" s="665"/>
      <c r="D190" s="1617"/>
      <c r="E190" s="665"/>
      <c r="F190" s="665"/>
      <c r="G190" s="665"/>
      <c r="H190" s="665"/>
      <c r="I190" s="665"/>
      <c r="J190" s="665"/>
      <c r="K190" s="665"/>
      <c r="L190" s="665"/>
      <c r="M190" s="665"/>
      <c r="N190" s="665"/>
      <c r="O190" s="665"/>
      <c r="P190" s="665"/>
      <c r="Q190" s="665"/>
      <c r="R190" s="665"/>
      <c r="S190" s="665"/>
      <c r="T190" s="665"/>
      <c r="U190" s="665"/>
      <c r="V190" s="665"/>
      <c r="W190" s="665"/>
      <c r="X190" s="665"/>
      <c r="Y190" s="665"/>
      <c r="Z190" s="665"/>
      <c r="AA190" s="665"/>
    </row>
    <row r="191">
      <c r="A191" s="665"/>
      <c r="B191" s="665"/>
      <c r="C191" s="665"/>
      <c r="D191" s="1617"/>
      <c r="E191" s="665"/>
      <c r="F191" s="665"/>
      <c r="G191" s="665"/>
      <c r="H191" s="665"/>
      <c r="I191" s="665"/>
      <c r="J191" s="665"/>
      <c r="K191" s="665"/>
      <c r="L191" s="665"/>
      <c r="M191" s="665"/>
      <c r="N191" s="665"/>
      <c r="O191" s="665"/>
      <c r="P191" s="665"/>
      <c r="Q191" s="665"/>
      <c r="R191" s="665"/>
      <c r="S191" s="665"/>
      <c r="T191" s="665"/>
      <c r="U191" s="665"/>
      <c r="V191" s="665"/>
      <c r="W191" s="665"/>
      <c r="X191" s="665"/>
      <c r="Y191" s="665"/>
      <c r="Z191" s="665"/>
      <c r="AA191" s="665"/>
    </row>
    <row r="192">
      <c r="A192" s="665"/>
      <c r="B192" s="665"/>
      <c r="C192" s="665"/>
      <c r="D192" s="1617"/>
      <c r="E192" s="665"/>
      <c r="F192" s="665"/>
      <c r="G192" s="665"/>
      <c r="H192" s="665"/>
      <c r="I192" s="665"/>
      <c r="J192" s="665"/>
      <c r="K192" s="665"/>
      <c r="L192" s="665"/>
      <c r="M192" s="665"/>
      <c r="N192" s="665"/>
      <c r="O192" s="665"/>
      <c r="P192" s="665"/>
      <c r="Q192" s="665"/>
      <c r="R192" s="665"/>
      <c r="S192" s="665"/>
      <c r="T192" s="665"/>
      <c r="U192" s="665"/>
      <c r="V192" s="665"/>
      <c r="W192" s="665"/>
      <c r="X192" s="665"/>
      <c r="Y192" s="665"/>
      <c r="Z192" s="665"/>
      <c r="AA192" s="665"/>
    </row>
    <row r="193">
      <c r="A193" s="665"/>
      <c r="B193" s="665"/>
      <c r="C193" s="665"/>
      <c r="D193" s="1617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665"/>
    </row>
    <row r="194">
      <c r="A194" s="665"/>
      <c r="B194" s="665"/>
      <c r="C194" s="665"/>
      <c r="D194" s="1617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5"/>
    </row>
    <row r="195">
      <c r="A195" s="665"/>
      <c r="B195" s="665"/>
      <c r="C195" s="665"/>
      <c r="D195" s="1617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65"/>
    </row>
    <row r="196">
      <c r="A196" s="665"/>
      <c r="B196" s="665"/>
      <c r="C196" s="665"/>
      <c r="D196" s="1617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65"/>
      <c r="P196" s="665"/>
      <c r="Q196" s="665"/>
      <c r="R196" s="665"/>
      <c r="S196" s="665"/>
      <c r="T196" s="665"/>
      <c r="U196" s="665"/>
      <c r="V196" s="665"/>
      <c r="W196" s="665"/>
      <c r="X196" s="665"/>
      <c r="Y196" s="665"/>
      <c r="Z196" s="665"/>
      <c r="AA196" s="665"/>
    </row>
    <row r="197">
      <c r="A197" s="665"/>
      <c r="B197" s="665"/>
      <c r="C197" s="665"/>
      <c r="D197" s="1617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65"/>
      <c r="P197" s="665"/>
      <c r="Q197" s="665"/>
      <c r="R197" s="665"/>
      <c r="S197" s="665"/>
      <c r="T197" s="665"/>
      <c r="U197" s="665"/>
      <c r="V197" s="665"/>
      <c r="W197" s="665"/>
      <c r="X197" s="665"/>
      <c r="Y197" s="665"/>
      <c r="Z197" s="665"/>
      <c r="AA197" s="665"/>
    </row>
    <row r="198">
      <c r="A198" s="665"/>
      <c r="B198" s="665"/>
      <c r="C198" s="665"/>
      <c r="D198" s="1617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5"/>
    </row>
    <row r="199">
      <c r="A199" s="665"/>
      <c r="B199" s="665"/>
      <c r="C199" s="665"/>
      <c r="D199" s="1617"/>
      <c r="E199" s="66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65"/>
    </row>
    <row r="200">
      <c r="A200" s="665"/>
      <c r="B200" s="665"/>
      <c r="C200" s="665"/>
      <c r="D200" s="1617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5"/>
    </row>
    <row r="201">
      <c r="A201" s="665"/>
      <c r="B201" s="665"/>
      <c r="C201" s="665"/>
      <c r="D201" s="1617"/>
      <c r="E201" s="665"/>
      <c r="F201" s="665"/>
      <c r="G201" s="665"/>
      <c r="H201" s="665"/>
      <c r="I201" s="665"/>
      <c r="J201" s="665"/>
      <c r="K201" s="665"/>
      <c r="L201" s="665"/>
      <c r="M201" s="665"/>
      <c r="N201" s="665"/>
      <c r="O201" s="665"/>
      <c r="P201" s="665"/>
      <c r="Q201" s="665"/>
      <c r="R201" s="665"/>
      <c r="S201" s="665"/>
      <c r="T201" s="665"/>
      <c r="U201" s="665"/>
      <c r="V201" s="665"/>
      <c r="W201" s="665"/>
      <c r="X201" s="665"/>
      <c r="Y201" s="665"/>
      <c r="Z201" s="665"/>
      <c r="AA201" s="665"/>
    </row>
    <row r="202">
      <c r="A202" s="665"/>
      <c r="B202" s="665"/>
      <c r="C202" s="665"/>
      <c r="D202" s="1617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65"/>
      <c r="P202" s="665"/>
      <c r="Q202" s="665"/>
      <c r="R202" s="665"/>
      <c r="S202" s="665"/>
      <c r="T202" s="665"/>
      <c r="U202" s="665"/>
      <c r="V202" s="665"/>
      <c r="W202" s="665"/>
      <c r="X202" s="665"/>
      <c r="Y202" s="665"/>
      <c r="Z202" s="665"/>
      <c r="AA202" s="665"/>
    </row>
    <row r="203">
      <c r="A203" s="665"/>
      <c r="B203" s="665"/>
      <c r="C203" s="665"/>
      <c r="D203" s="1617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665"/>
    </row>
    <row r="204">
      <c r="A204" s="665"/>
      <c r="B204" s="665"/>
      <c r="C204" s="665"/>
      <c r="D204" s="1617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5"/>
    </row>
    <row r="205">
      <c r="A205" s="665"/>
      <c r="B205" s="665"/>
      <c r="C205" s="665"/>
      <c r="D205" s="1617"/>
      <c r="E205" s="66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65"/>
    </row>
    <row r="206">
      <c r="A206" s="665"/>
      <c r="B206" s="665"/>
      <c r="C206" s="665"/>
      <c r="D206" s="1617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65"/>
      <c r="P206" s="665"/>
      <c r="Q206" s="665"/>
      <c r="R206" s="665"/>
      <c r="S206" s="665"/>
      <c r="T206" s="665"/>
      <c r="U206" s="665"/>
      <c r="V206" s="665"/>
      <c r="W206" s="665"/>
      <c r="X206" s="665"/>
      <c r="Y206" s="665"/>
      <c r="Z206" s="665"/>
      <c r="AA206" s="665"/>
    </row>
    <row r="207">
      <c r="A207" s="665"/>
      <c r="B207" s="665"/>
      <c r="C207" s="665"/>
      <c r="D207" s="1617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65"/>
      <c r="P207" s="665"/>
      <c r="Q207" s="665"/>
      <c r="R207" s="665"/>
      <c r="S207" s="665"/>
      <c r="T207" s="665"/>
      <c r="U207" s="665"/>
      <c r="V207" s="665"/>
      <c r="W207" s="665"/>
      <c r="X207" s="665"/>
      <c r="Y207" s="665"/>
      <c r="Z207" s="665"/>
      <c r="AA207" s="665"/>
    </row>
    <row r="208">
      <c r="A208" s="665"/>
      <c r="B208" s="665"/>
      <c r="C208" s="665"/>
      <c r="D208" s="1617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65"/>
    </row>
    <row r="209">
      <c r="A209" s="665"/>
      <c r="B209" s="665"/>
      <c r="C209" s="665"/>
      <c r="D209" s="1617"/>
      <c r="E209" s="665"/>
      <c r="F209" s="665"/>
      <c r="G209" s="665"/>
      <c r="H209" s="665"/>
      <c r="I209" s="665"/>
      <c r="J209" s="665"/>
      <c r="K209" s="665"/>
      <c r="L209" s="665"/>
      <c r="M209" s="665"/>
      <c r="N209" s="665"/>
      <c r="O209" s="665"/>
      <c r="P209" s="665"/>
      <c r="Q209" s="665"/>
      <c r="R209" s="665"/>
      <c r="S209" s="665"/>
      <c r="T209" s="665"/>
      <c r="U209" s="665"/>
      <c r="V209" s="665"/>
      <c r="W209" s="665"/>
      <c r="X209" s="665"/>
      <c r="Y209" s="665"/>
      <c r="Z209" s="665"/>
      <c r="AA209" s="665"/>
    </row>
    <row r="210">
      <c r="A210" s="665"/>
      <c r="B210" s="665"/>
      <c r="C210" s="665"/>
      <c r="D210" s="1617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5"/>
    </row>
    <row r="211">
      <c r="A211" s="665"/>
      <c r="B211" s="665"/>
      <c r="C211" s="665"/>
      <c r="D211" s="1617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65"/>
      <c r="P211" s="665"/>
      <c r="Q211" s="665"/>
      <c r="R211" s="665"/>
      <c r="S211" s="665"/>
      <c r="T211" s="665"/>
      <c r="U211" s="665"/>
      <c r="V211" s="665"/>
      <c r="W211" s="665"/>
      <c r="X211" s="665"/>
      <c r="Y211" s="665"/>
      <c r="Z211" s="665"/>
      <c r="AA211" s="665"/>
    </row>
    <row r="212">
      <c r="A212" s="665"/>
      <c r="B212" s="665"/>
      <c r="C212" s="665"/>
      <c r="D212" s="1617"/>
      <c r="E212" s="665"/>
      <c r="F212" s="665"/>
      <c r="G212" s="665"/>
      <c r="H212" s="665"/>
      <c r="I212" s="665"/>
      <c r="J212" s="665"/>
      <c r="K212" s="665"/>
      <c r="L212" s="665"/>
      <c r="M212" s="665"/>
      <c r="N212" s="665"/>
      <c r="O212" s="665"/>
      <c r="P212" s="665"/>
      <c r="Q212" s="665"/>
      <c r="R212" s="665"/>
      <c r="S212" s="665"/>
      <c r="T212" s="665"/>
      <c r="U212" s="665"/>
      <c r="V212" s="665"/>
      <c r="W212" s="665"/>
      <c r="X212" s="665"/>
      <c r="Y212" s="665"/>
      <c r="Z212" s="665"/>
      <c r="AA212" s="665"/>
    </row>
    <row r="213">
      <c r="A213" s="665"/>
      <c r="B213" s="665"/>
      <c r="C213" s="665"/>
      <c r="D213" s="1617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65"/>
    </row>
    <row r="214">
      <c r="A214" s="665"/>
      <c r="B214" s="665"/>
      <c r="C214" s="665"/>
      <c r="D214" s="1617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65"/>
    </row>
    <row r="215">
      <c r="A215" s="665"/>
      <c r="B215" s="665"/>
      <c r="C215" s="665"/>
      <c r="D215" s="1617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5"/>
    </row>
    <row r="216">
      <c r="A216" s="665"/>
      <c r="B216" s="665"/>
      <c r="C216" s="665"/>
      <c r="D216" s="1617"/>
      <c r="E216" s="66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65"/>
    </row>
    <row r="217">
      <c r="A217" s="665"/>
      <c r="B217" s="665"/>
      <c r="C217" s="665"/>
      <c r="D217" s="1617"/>
      <c r="E217" s="665"/>
      <c r="F217" s="665"/>
      <c r="G217" s="665"/>
      <c r="H217" s="665"/>
      <c r="I217" s="665"/>
      <c r="J217" s="665"/>
      <c r="K217" s="665"/>
      <c r="L217" s="665"/>
      <c r="M217" s="665"/>
      <c r="N217" s="665"/>
      <c r="O217" s="665"/>
      <c r="P217" s="665"/>
      <c r="Q217" s="665"/>
      <c r="R217" s="665"/>
      <c r="S217" s="665"/>
      <c r="T217" s="665"/>
      <c r="U217" s="665"/>
      <c r="V217" s="665"/>
      <c r="W217" s="665"/>
      <c r="X217" s="665"/>
      <c r="Y217" s="665"/>
      <c r="Z217" s="665"/>
      <c r="AA217" s="665"/>
    </row>
    <row r="218">
      <c r="A218" s="665"/>
      <c r="B218" s="665"/>
      <c r="C218" s="665"/>
      <c r="D218" s="1617"/>
      <c r="E218" s="665"/>
      <c r="F218" s="665"/>
      <c r="G218" s="665"/>
      <c r="H218" s="665"/>
      <c r="I218" s="665"/>
      <c r="J218" s="665"/>
      <c r="K218" s="665"/>
      <c r="L218" s="665"/>
      <c r="M218" s="665"/>
      <c r="N218" s="665"/>
      <c r="O218" s="665"/>
      <c r="P218" s="665"/>
      <c r="Q218" s="665"/>
      <c r="R218" s="665"/>
      <c r="S218" s="665"/>
      <c r="T218" s="665"/>
      <c r="U218" s="665"/>
      <c r="V218" s="665"/>
      <c r="W218" s="665"/>
      <c r="X218" s="665"/>
      <c r="Y218" s="665"/>
      <c r="Z218" s="665"/>
      <c r="AA218" s="665"/>
    </row>
    <row r="219">
      <c r="A219" s="665"/>
      <c r="B219" s="665"/>
      <c r="C219" s="665"/>
      <c r="D219" s="1617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5"/>
    </row>
    <row r="220">
      <c r="A220" s="665"/>
      <c r="B220" s="665"/>
      <c r="C220" s="665"/>
      <c r="D220" s="1617"/>
      <c r="E220" s="66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65"/>
    </row>
    <row r="221">
      <c r="A221" s="665"/>
      <c r="B221" s="665"/>
      <c r="C221" s="665"/>
      <c r="D221" s="1617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5"/>
    </row>
    <row r="222">
      <c r="A222" s="665"/>
      <c r="B222" s="665"/>
      <c r="C222" s="665"/>
      <c r="D222" s="1617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65"/>
      <c r="P222" s="665"/>
      <c r="Q222" s="665"/>
      <c r="R222" s="665"/>
      <c r="S222" s="665"/>
      <c r="T222" s="665"/>
      <c r="U222" s="665"/>
      <c r="V222" s="665"/>
      <c r="W222" s="665"/>
      <c r="X222" s="665"/>
      <c r="Y222" s="665"/>
      <c r="Z222" s="665"/>
      <c r="AA222" s="665"/>
    </row>
    <row r="223">
      <c r="A223" s="665"/>
      <c r="B223" s="665"/>
      <c r="C223" s="665"/>
      <c r="D223" s="1617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65"/>
      <c r="P223" s="665"/>
      <c r="Q223" s="665"/>
      <c r="R223" s="665"/>
      <c r="S223" s="665"/>
      <c r="T223" s="665"/>
      <c r="U223" s="665"/>
      <c r="V223" s="665"/>
      <c r="W223" s="665"/>
      <c r="X223" s="665"/>
      <c r="Y223" s="665"/>
      <c r="Z223" s="665"/>
      <c r="AA223" s="665"/>
    </row>
    <row r="224">
      <c r="A224" s="665"/>
      <c r="B224" s="665"/>
      <c r="C224" s="665"/>
      <c r="D224" s="1617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65"/>
    </row>
    <row r="225">
      <c r="A225" s="665"/>
      <c r="B225" s="665"/>
      <c r="C225" s="665"/>
      <c r="D225" s="1617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5"/>
    </row>
    <row r="226">
      <c r="A226" s="665"/>
      <c r="B226" s="665"/>
      <c r="C226" s="665"/>
      <c r="D226" s="1617"/>
      <c r="E226" s="665"/>
      <c r="F226" s="665"/>
      <c r="G226" s="665"/>
      <c r="H226" s="665"/>
      <c r="I226" s="665"/>
      <c r="J226" s="665"/>
      <c r="K226" s="665"/>
      <c r="L226" s="665"/>
      <c r="M226" s="665"/>
      <c r="N226" s="665"/>
      <c r="O226" s="665"/>
      <c r="P226" s="665"/>
      <c r="Q226" s="665"/>
      <c r="R226" s="665"/>
      <c r="S226" s="665"/>
      <c r="T226" s="665"/>
      <c r="U226" s="665"/>
      <c r="V226" s="665"/>
      <c r="W226" s="665"/>
      <c r="X226" s="665"/>
      <c r="Y226" s="665"/>
      <c r="Z226" s="665"/>
      <c r="AA226" s="665"/>
    </row>
    <row r="227">
      <c r="A227" s="665"/>
      <c r="B227" s="665"/>
      <c r="C227" s="665"/>
      <c r="D227" s="1617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65"/>
      <c r="P227" s="665"/>
      <c r="Q227" s="665"/>
      <c r="R227" s="665"/>
      <c r="S227" s="665"/>
      <c r="T227" s="665"/>
      <c r="U227" s="665"/>
      <c r="V227" s="665"/>
      <c r="W227" s="665"/>
      <c r="X227" s="665"/>
      <c r="Y227" s="665"/>
      <c r="Z227" s="665"/>
      <c r="AA227" s="665"/>
    </row>
    <row r="228">
      <c r="A228" s="665"/>
      <c r="B228" s="665"/>
      <c r="C228" s="665"/>
      <c r="D228" s="1617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65"/>
      <c r="P228" s="665"/>
      <c r="Q228" s="665"/>
      <c r="R228" s="665"/>
      <c r="S228" s="665"/>
      <c r="T228" s="665"/>
      <c r="U228" s="665"/>
      <c r="V228" s="665"/>
      <c r="W228" s="665"/>
      <c r="X228" s="665"/>
      <c r="Y228" s="665"/>
      <c r="Z228" s="665"/>
      <c r="AA228" s="665"/>
    </row>
    <row r="229">
      <c r="A229" s="665"/>
      <c r="B229" s="665"/>
      <c r="C229" s="665"/>
      <c r="D229" s="1617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65"/>
    </row>
    <row r="230">
      <c r="A230" s="665"/>
      <c r="B230" s="665"/>
      <c r="C230" s="665"/>
      <c r="D230" s="1617"/>
      <c r="E230" s="665"/>
      <c r="F230" s="665"/>
      <c r="G230" s="665"/>
      <c r="H230" s="665"/>
      <c r="I230" s="665"/>
      <c r="J230" s="665"/>
      <c r="K230" s="665"/>
      <c r="L230" s="665"/>
      <c r="M230" s="665"/>
      <c r="N230" s="665"/>
      <c r="O230" s="665"/>
      <c r="P230" s="665"/>
      <c r="Q230" s="665"/>
      <c r="R230" s="665"/>
      <c r="S230" s="665"/>
      <c r="T230" s="665"/>
      <c r="U230" s="665"/>
      <c r="V230" s="665"/>
      <c r="W230" s="665"/>
      <c r="X230" s="665"/>
      <c r="Y230" s="665"/>
      <c r="Z230" s="665"/>
      <c r="AA230" s="665"/>
    </row>
    <row r="231">
      <c r="A231" s="665"/>
      <c r="B231" s="665"/>
      <c r="C231" s="665"/>
      <c r="D231" s="1617"/>
      <c r="E231" s="665"/>
      <c r="F231" s="665"/>
      <c r="G231" s="665"/>
      <c r="H231" s="665"/>
      <c r="I231" s="665"/>
      <c r="J231" s="665"/>
      <c r="K231" s="665"/>
      <c r="L231" s="665"/>
      <c r="M231" s="665"/>
      <c r="N231" s="665"/>
      <c r="O231" s="665"/>
      <c r="P231" s="665"/>
      <c r="Q231" s="665"/>
      <c r="R231" s="665"/>
      <c r="S231" s="665"/>
      <c r="T231" s="665"/>
      <c r="U231" s="665"/>
      <c r="V231" s="665"/>
      <c r="W231" s="665"/>
      <c r="X231" s="665"/>
      <c r="Y231" s="665"/>
      <c r="Z231" s="665"/>
      <c r="AA231" s="665"/>
    </row>
    <row r="232">
      <c r="A232" s="665"/>
      <c r="B232" s="665"/>
      <c r="C232" s="665"/>
      <c r="D232" s="1617"/>
      <c r="E232" s="665"/>
      <c r="F232" s="665"/>
      <c r="G232" s="665"/>
      <c r="H232" s="665"/>
      <c r="I232" s="665"/>
      <c r="J232" s="665"/>
      <c r="K232" s="665"/>
      <c r="L232" s="665"/>
      <c r="M232" s="665"/>
      <c r="N232" s="665"/>
      <c r="O232" s="665"/>
      <c r="P232" s="665"/>
      <c r="Q232" s="665"/>
      <c r="R232" s="665"/>
      <c r="S232" s="665"/>
      <c r="T232" s="665"/>
      <c r="U232" s="665"/>
      <c r="V232" s="665"/>
      <c r="W232" s="665"/>
      <c r="X232" s="665"/>
      <c r="Y232" s="665"/>
      <c r="Z232" s="665"/>
      <c r="AA232" s="665"/>
    </row>
    <row r="233">
      <c r="A233" s="665"/>
      <c r="B233" s="665"/>
      <c r="C233" s="665"/>
      <c r="D233" s="1617"/>
      <c r="E233" s="665"/>
      <c r="F233" s="665"/>
      <c r="G233" s="665"/>
      <c r="H233" s="665"/>
      <c r="I233" s="665"/>
      <c r="J233" s="665"/>
      <c r="K233" s="665"/>
      <c r="L233" s="665"/>
      <c r="M233" s="665"/>
      <c r="N233" s="665"/>
      <c r="O233" s="665"/>
      <c r="P233" s="665"/>
      <c r="Q233" s="665"/>
      <c r="R233" s="665"/>
      <c r="S233" s="665"/>
      <c r="T233" s="665"/>
      <c r="U233" s="665"/>
      <c r="V233" s="665"/>
      <c r="W233" s="665"/>
      <c r="X233" s="665"/>
      <c r="Y233" s="665"/>
      <c r="Z233" s="665"/>
      <c r="AA233" s="665"/>
    </row>
    <row r="234">
      <c r="A234" s="665"/>
      <c r="B234" s="665"/>
      <c r="C234" s="665"/>
      <c r="D234" s="1617"/>
      <c r="E234" s="665"/>
      <c r="F234" s="665"/>
      <c r="G234" s="665"/>
      <c r="H234" s="665"/>
      <c r="I234" s="665"/>
      <c r="J234" s="665"/>
      <c r="K234" s="665"/>
      <c r="L234" s="665"/>
      <c r="M234" s="665"/>
      <c r="N234" s="665"/>
      <c r="O234" s="665"/>
      <c r="P234" s="665"/>
      <c r="Q234" s="665"/>
      <c r="R234" s="665"/>
      <c r="S234" s="665"/>
      <c r="T234" s="665"/>
      <c r="U234" s="665"/>
      <c r="V234" s="665"/>
      <c r="W234" s="665"/>
      <c r="X234" s="665"/>
      <c r="Y234" s="665"/>
      <c r="Z234" s="665"/>
      <c r="AA234" s="665"/>
    </row>
    <row r="235">
      <c r="A235" s="665"/>
      <c r="B235" s="665"/>
      <c r="C235" s="665"/>
      <c r="D235" s="1617"/>
      <c r="E235" s="665"/>
      <c r="F235" s="665"/>
      <c r="G235" s="665"/>
      <c r="H235" s="665"/>
      <c r="I235" s="665"/>
      <c r="J235" s="665"/>
      <c r="K235" s="665"/>
      <c r="L235" s="665"/>
      <c r="M235" s="665"/>
      <c r="N235" s="665"/>
      <c r="O235" s="665"/>
      <c r="P235" s="665"/>
      <c r="Q235" s="665"/>
      <c r="R235" s="665"/>
      <c r="S235" s="665"/>
      <c r="T235" s="665"/>
      <c r="U235" s="665"/>
      <c r="V235" s="665"/>
      <c r="W235" s="665"/>
      <c r="X235" s="665"/>
      <c r="Y235" s="665"/>
      <c r="Z235" s="665"/>
      <c r="AA235" s="665"/>
    </row>
    <row r="236">
      <c r="A236" s="665"/>
      <c r="B236" s="665"/>
      <c r="C236" s="665"/>
      <c r="D236" s="1617"/>
      <c r="E236" s="665"/>
      <c r="F236" s="665"/>
      <c r="G236" s="665"/>
      <c r="H236" s="665"/>
      <c r="I236" s="665"/>
      <c r="J236" s="665"/>
      <c r="K236" s="665"/>
      <c r="L236" s="665"/>
      <c r="M236" s="665"/>
      <c r="N236" s="665"/>
      <c r="O236" s="665"/>
      <c r="P236" s="665"/>
      <c r="Q236" s="665"/>
      <c r="R236" s="665"/>
      <c r="S236" s="665"/>
      <c r="T236" s="665"/>
      <c r="U236" s="665"/>
      <c r="V236" s="665"/>
      <c r="W236" s="665"/>
      <c r="X236" s="665"/>
      <c r="Y236" s="665"/>
      <c r="Z236" s="665"/>
      <c r="AA236" s="665"/>
    </row>
    <row r="237">
      <c r="A237" s="665"/>
      <c r="B237" s="665"/>
      <c r="C237" s="665"/>
      <c r="D237" s="1617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5"/>
    </row>
    <row r="238">
      <c r="A238" s="665"/>
      <c r="B238" s="665"/>
      <c r="C238" s="665"/>
      <c r="D238" s="1617"/>
      <c r="E238" s="66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65"/>
    </row>
    <row r="239">
      <c r="A239" s="665"/>
      <c r="B239" s="665"/>
      <c r="C239" s="665"/>
      <c r="D239" s="1617"/>
      <c r="E239" s="665"/>
      <c r="F239" s="665"/>
      <c r="G239" s="665"/>
      <c r="H239" s="665"/>
      <c r="I239" s="665"/>
      <c r="J239" s="665"/>
      <c r="K239" s="665"/>
      <c r="L239" s="665"/>
      <c r="M239" s="665"/>
      <c r="N239" s="665"/>
      <c r="O239" s="665"/>
      <c r="P239" s="665"/>
      <c r="Q239" s="665"/>
      <c r="R239" s="665"/>
      <c r="S239" s="665"/>
      <c r="T239" s="665"/>
      <c r="U239" s="665"/>
      <c r="V239" s="665"/>
      <c r="W239" s="665"/>
      <c r="X239" s="665"/>
      <c r="Y239" s="665"/>
      <c r="Z239" s="665"/>
      <c r="AA239" s="665"/>
    </row>
    <row r="240">
      <c r="A240" s="665"/>
      <c r="B240" s="665"/>
      <c r="C240" s="665"/>
      <c r="D240" s="1617"/>
      <c r="E240" s="665"/>
      <c r="F240" s="665"/>
      <c r="G240" s="665"/>
      <c r="H240" s="665"/>
      <c r="I240" s="665"/>
      <c r="J240" s="665"/>
      <c r="K240" s="665"/>
      <c r="L240" s="665"/>
      <c r="M240" s="665"/>
      <c r="N240" s="665"/>
      <c r="O240" s="665"/>
      <c r="P240" s="665"/>
      <c r="Q240" s="665"/>
      <c r="R240" s="665"/>
      <c r="S240" s="665"/>
      <c r="T240" s="665"/>
      <c r="U240" s="665"/>
      <c r="V240" s="665"/>
      <c r="W240" s="665"/>
      <c r="X240" s="665"/>
      <c r="Y240" s="665"/>
      <c r="Z240" s="665"/>
      <c r="AA240" s="665"/>
    </row>
    <row r="241">
      <c r="A241" s="665"/>
      <c r="B241" s="665"/>
      <c r="C241" s="665"/>
      <c r="D241" s="1617"/>
      <c r="E241" s="665"/>
      <c r="F241" s="665"/>
      <c r="G241" s="665"/>
      <c r="H241" s="665"/>
      <c r="I241" s="665"/>
      <c r="J241" s="665"/>
      <c r="K241" s="665"/>
      <c r="L241" s="665"/>
      <c r="M241" s="665"/>
      <c r="N241" s="665"/>
      <c r="O241" s="665"/>
      <c r="P241" s="665"/>
      <c r="Q241" s="665"/>
      <c r="R241" s="665"/>
      <c r="S241" s="665"/>
      <c r="T241" s="665"/>
      <c r="U241" s="665"/>
      <c r="V241" s="665"/>
      <c r="W241" s="665"/>
      <c r="X241" s="665"/>
      <c r="Y241" s="665"/>
      <c r="Z241" s="665"/>
      <c r="AA241" s="665"/>
    </row>
    <row r="242">
      <c r="A242" s="665"/>
      <c r="B242" s="665"/>
      <c r="C242" s="665"/>
      <c r="D242" s="1617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5"/>
    </row>
    <row r="243">
      <c r="A243" s="665"/>
      <c r="B243" s="665"/>
      <c r="C243" s="665"/>
      <c r="D243" s="1617"/>
      <c r="E243" s="665"/>
      <c r="F243" s="665"/>
      <c r="G243" s="665"/>
      <c r="H243" s="665"/>
      <c r="I243" s="665"/>
      <c r="J243" s="665"/>
      <c r="K243" s="665"/>
      <c r="L243" s="665"/>
      <c r="M243" s="665"/>
      <c r="N243" s="665"/>
      <c r="O243" s="665"/>
      <c r="P243" s="665"/>
      <c r="Q243" s="665"/>
      <c r="R243" s="665"/>
      <c r="S243" s="665"/>
      <c r="T243" s="665"/>
      <c r="U243" s="665"/>
      <c r="V243" s="665"/>
      <c r="W243" s="665"/>
      <c r="X243" s="665"/>
      <c r="Y243" s="665"/>
      <c r="Z243" s="665"/>
      <c r="AA243" s="665"/>
    </row>
    <row r="244">
      <c r="A244" s="665"/>
      <c r="B244" s="665"/>
      <c r="C244" s="665"/>
      <c r="D244" s="1617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65"/>
      <c r="P244" s="665"/>
      <c r="Q244" s="665"/>
      <c r="R244" s="665"/>
      <c r="S244" s="665"/>
      <c r="T244" s="665"/>
      <c r="U244" s="665"/>
      <c r="V244" s="665"/>
      <c r="W244" s="665"/>
      <c r="X244" s="665"/>
      <c r="Y244" s="665"/>
      <c r="Z244" s="665"/>
      <c r="AA244" s="665"/>
    </row>
    <row r="245">
      <c r="A245" s="665"/>
      <c r="B245" s="665"/>
      <c r="C245" s="665"/>
      <c r="D245" s="1617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65"/>
      <c r="P245" s="665"/>
      <c r="Q245" s="665"/>
      <c r="R245" s="665"/>
      <c r="S245" s="665"/>
      <c r="T245" s="665"/>
      <c r="U245" s="665"/>
      <c r="V245" s="665"/>
      <c r="W245" s="665"/>
      <c r="X245" s="665"/>
      <c r="Y245" s="665"/>
      <c r="Z245" s="665"/>
      <c r="AA245" s="665"/>
    </row>
    <row r="246">
      <c r="A246" s="665"/>
      <c r="B246" s="665"/>
      <c r="C246" s="665"/>
      <c r="D246" s="1617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65"/>
    </row>
    <row r="247">
      <c r="A247" s="665"/>
      <c r="B247" s="665"/>
      <c r="C247" s="665"/>
      <c r="D247" s="1617"/>
      <c r="E247" s="665"/>
      <c r="F247" s="665"/>
      <c r="G247" s="665"/>
      <c r="H247" s="665"/>
      <c r="I247" s="665"/>
      <c r="J247" s="665"/>
      <c r="K247" s="665"/>
      <c r="L247" s="665"/>
      <c r="M247" s="665"/>
      <c r="N247" s="665"/>
      <c r="O247" s="665"/>
      <c r="P247" s="665"/>
      <c r="Q247" s="665"/>
      <c r="R247" s="665"/>
      <c r="S247" s="665"/>
      <c r="T247" s="665"/>
      <c r="U247" s="665"/>
      <c r="V247" s="665"/>
      <c r="W247" s="665"/>
      <c r="X247" s="665"/>
      <c r="Y247" s="665"/>
      <c r="Z247" s="665"/>
      <c r="AA247" s="665"/>
    </row>
    <row r="248">
      <c r="A248" s="665"/>
      <c r="B248" s="665"/>
      <c r="C248" s="665"/>
      <c r="D248" s="1617"/>
      <c r="E248" s="665"/>
      <c r="F248" s="665"/>
      <c r="G248" s="665"/>
      <c r="H248" s="665"/>
      <c r="I248" s="665"/>
      <c r="J248" s="665"/>
      <c r="K248" s="665"/>
      <c r="L248" s="665"/>
      <c r="M248" s="665"/>
      <c r="N248" s="665"/>
      <c r="O248" s="665"/>
      <c r="P248" s="665"/>
      <c r="Q248" s="665"/>
      <c r="R248" s="665"/>
      <c r="S248" s="665"/>
      <c r="T248" s="665"/>
      <c r="U248" s="665"/>
      <c r="V248" s="665"/>
      <c r="W248" s="665"/>
      <c r="X248" s="665"/>
      <c r="Y248" s="665"/>
      <c r="Z248" s="665"/>
      <c r="AA248" s="665"/>
    </row>
    <row r="249">
      <c r="A249" s="665"/>
      <c r="B249" s="665"/>
      <c r="C249" s="665"/>
      <c r="D249" s="1617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5"/>
    </row>
    <row r="250">
      <c r="A250" s="665"/>
      <c r="B250" s="665"/>
      <c r="C250" s="665"/>
      <c r="D250" s="1617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5"/>
    </row>
    <row r="251">
      <c r="A251" s="665"/>
      <c r="B251" s="665"/>
      <c r="C251" s="665"/>
      <c r="D251" s="1617"/>
      <c r="E251" s="665"/>
      <c r="F251" s="665"/>
      <c r="G251" s="665"/>
      <c r="H251" s="665"/>
      <c r="I251" s="665"/>
      <c r="J251" s="665"/>
      <c r="K251" s="665"/>
      <c r="L251" s="665"/>
      <c r="M251" s="665"/>
      <c r="N251" s="665"/>
      <c r="O251" s="665"/>
      <c r="P251" s="665"/>
      <c r="Q251" s="665"/>
      <c r="R251" s="665"/>
      <c r="S251" s="665"/>
      <c r="T251" s="665"/>
      <c r="U251" s="665"/>
      <c r="V251" s="665"/>
      <c r="W251" s="665"/>
      <c r="X251" s="665"/>
      <c r="Y251" s="665"/>
      <c r="Z251" s="665"/>
      <c r="AA251" s="665"/>
    </row>
    <row r="252">
      <c r="A252" s="665"/>
      <c r="B252" s="665"/>
      <c r="C252" s="665"/>
      <c r="D252" s="1617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65"/>
      <c r="P252" s="665"/>
      <c r="Q252" s="665"/>
      <c r="R252" s="665"/>
      <c r="S252" s="665"/>
      <c r="T252" s="665"/>
      <c r="U252" s="665"/>
      <c r="V252" s="665"/>
      <c r="W252" s="665"/>
      <c r="X252" s="665"/>
      <c r="Y252" s="665"/>
      <c r="Z252" s="665"/>
      <c r="AA252" s="665"/>
    </row>
    <row r="253">
      <c r="A253" s="665"/>
      <c r="B253" s="665"/>
      <c r="C253" s="665"/>
      <c r="D253" s="1617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65"/>
      <c r="P253" s="665"/>
      <c r="Q253" s="665"/>
      <c r="R253" s="665"/>
      <c r="S253" s="665"/>
      <c r="T253" s="665"/>
      <c r="U253" s="665"/>
      <c r="V253" s="665"/>
      <c r="W253" s="665"/>
      <c r="X253" s="665"/>
      <c r="Y253" s="665"/>
      <c r="Z253" s="665"/>
      <c r="AA253" s="665"/>
    </row>
    <row r="254">
      <c r="A254" s="665"/>
      <c r="B254" s="665"/>
      <c r="C254" s="665"/>
      <c r="D254" s="1617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65"/>
    </row>
    <row r="255">
      <c r="A255" s="665"/>
      <c r="B255" s="665"/>
      <c r="C255" s="665"/>
      <c r="D255" s="1617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5"/>
    </row>
    <row r="256">
      <c r="A256" s="665"/>
      <c r="B256" s="665"/>
      <c r="C256" s="665"/>
      <c r="D256" s="1617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5"/>
    </row>
    <row r="257">
      <c r="A257" s="665"/>
      <c r="B257" s="665"/>
      <c r="C257" s="665"/>
      <c r="D257" s="1617"/>
      <c r="E257" s="665"/>
      <c r="F257" s="665"/>
      <c r="G257" s="665"/>
      <c r="H257" s="665"/>
      <c r="I257" s="665"/>
      <c r="J257" s="665"/>
      <c r="K257" s="665"/>
      <c r="L257" s="665"/>
      <c r="M257" s="665"/>
      <c r="N257" s="665"/>
      <c r="O257" s="665"/>
      <c r="P257" s="665"/>
      <c r="Q257" s="665"/>
      <c r="R257" s="665"/>
      <c r="S257" s="665"/>
      <c r="T257" s="665"/>
      <c r="U257" s="665"/>
      <c r="V257" s="665"/>
      <c r="W257" s="665"/>
      <c r="X257" s="665"/>
      <c r="Y257" s="665"/>
      <c r="Z257" s="665"/>
      <c r="AA257" s="665"/>
    </row>
    <row r="258">
      <c r="A258" s="665"/>
      <c r="B258" s="665"/>
      <c r="C258" s="665"/>
      <c r="D258" s="1617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65"/>
      <c r="P258" s="665"/>
      <c r="Q258" s="665"/>
      <c r="R258" s="665"/>
      <c r="S258" s="665"/>
      <c r="T258" s="665"/>
      <c r="U258" s="665"/>
      <c r="V258" s="665"/>
      <c r="W258" s="665"/>
      <c r="X258" s="665"/>
      <c r="Y258" s="665"/>
      <c r="Z258" s="665"/>
      <c r="AA258" s="665"/>
    </row>
    <row r="259">
      <c r="A259" s="665"/>
      <c r="B259" s="665"/>
      <c r="C259" s="665"/>
      <c r="D259" s="1617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65"/>
    </row>
    <row r="260">
      <c r="A260" s="665"/>
      <c r="B260" s="665"/>
      <c r="C260" s="665"/>
      <c r="D260" s="1617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5"/>
    </row>
    <row r="261">
      <c r="A261" s="665"/>
      <c r="B261" s="665"/>
      <c r="C261" s="665"/>
      <c r="D261" s="1617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5"/>
    </row>
    <row r="262">
      <c r="A262" s="665"/>
      <c r="B262" s="665"/>
      <c r="C262" s="665"/>
      <c r="D262" s="1617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65"/>
      <c r="P262" s="665"/>
      <c r="Q262" s="665"/>
      <c r="R262" s="665"/>
      <c r="S262" s="665"/>
      <c r="T262" s="665"/>
      <c r="U262" s="665"/>
      <c r="V262" s="665"/>
      <c r="W262" s="665"/>
      <c r="X262" s="665"/>
      <c r="Y262" s="665"/>
      <c r="Z262" s="665"/>
      <c r="AA262" s="665"/>
    </row>
    <row r="263">
      <c r="A263" s="665"/>
      <c r="B263" s="665"/>
      <c r="C263" s="665"/>
      <c r="D263" s="1617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65"/>
      <c r="P263" s="665"/>
      <c r="Q263" s="665"/>
      <c r="R263" s="665"/>
      <c r="S263" s="665"/>
      <c r="T263" s="665"/>
      <c r="U263" s="665"/>
      <c r="V263" s="665"/>
      <c r="W263" s="665"/>
      <c r="X263" s="665"/>
      <c r="Y263" s="665"/>
      <c r="Z263" s="665"/>
      <c r="AA263" s="665"/>
    </row>
    <row r="264">
      <c r="A264" s="665"/>
      <c r="B264" s="665"/>
      <c r="C264" s="665"/>
      <c r="D264" s="1617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65"/>
    </row>
    <row r="265">
      <c r="A265" s="665"/>
      <c r="B265" s="665"/>
      <c r="C265" s="665"/>
      <c r="D265" s="1617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5"/>
    </row>
    <row r="266">
      <c r="A266" s="665"/>
      <c r="B266" s="665"/>
      <c r="C266" s="665"/>
      <c r="D266" s="1617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5"/>
    </row>
    <row r="267">
      <c r="A267" s="665"/>
      <c r="B267" s="665"/>
      <c r="C267" s="665"/>
      <c r="D267" s="1617"/>
      <c r="E267" s="665"/>
      <c r="F267" s="665"/>
      <c r="G267" s="665"/>
      <c r="H267" s="665"/>
      <c r="I267" s="665"/>
      <c r="J267" s="665"/>
      <c r="K267" s="665"/>
      <c r="L267" s="665"/>
      <c r="M267" s="665"/>
      <c r="N267" s="665"/>
      <c r="O267" s="665"/>
      <c r="P267" s="665"/>
      <c r="Q267" s="665"/>
      <c r="R267" s="665"/>
      <c r="S267" s="665"/>
      <c r="T267" s="665"/>
      <c r="U267" s="665"/>
      <c r="V267" s="665"/>
      <c r="W267" s="665"/>
      <c r="X267" s="665"/>
      <c r="Y267" s="665"/>
      <c r="Z267" s="665"/>
      <c r="AA267" s="665"/>
    </row>
    <row r="268">
      <c r="A268" s="665"/>
      <c r="B268" s="665"/>
      <c r="C268" s="665"/>
      <c r="D268" s="1617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65"/>
      <c r="P268" s="665"/>
      <c r="Q268" s="665"/>
      <c r="R268" s="665"/>
      <c r="S268" s="665"/>
      <c r="T268" s="665"/>
      <c r="U268" s="665"/>
      <c r="V268" s="665"/>
      <c r="W268" s="665"/>
      <c r="X268" s="665"/>
      <c r="Y268" s="665"/>
      <c r="Z268" s="665"/>
      <c r="AA268" s="665"/>
    </row>
    <row r="269">
      <c r="A269" s="665"/>
      <c r="B269" s="665"/>
      <c r="C269" s="665"/>
      <c r="D269" s="1617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65"/>
      <c r="P269" s="665"/>
      <c r="Q269" s="665"/>
      <c r="R269" s="665"/>
      <c r="S269" s="665"/>
      <c r="T269" s="665"/>
      <c r="U269" s="665"/>
      <c r="V269" s="665"/>
      <c r="W269" s="665"/>
      <c r="X269" s="665"/>
      <c r="Y269" s="665"/>
      <c r="Z269" s="665"/>
      <c r="AA269" s="665"/>
    </row>
    <row r="270">
      <c r="A270" s="665"/>
      <c r="B270" s="665"/>
      <c r="C270" s="665"/>
      <c r="D270" s="1617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5"/>
    </row>
    <row r="271">
      <c r="A271" s="665"/>
      <c r="B271" s="665"/>
      <c r="C271" s="665"/>
      <c r="D271" s="1617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5"/>
    </row>
    <row r="272">
      <c r="A272" s="665"/>
      <c r="B272" s="665"/>
      <c r="C272" s="665"/>
      <c r="D272" s="1617"/>
      <c r="E272" s="665"/>
      <c r="F272" s="665"/>
      <c r="G272" s="665"/>
      <c r="H272" s="665"/>
      <c r="I272" s="665"/>
      <c r="J272" s="665"/>
      <c r="K272" s="665"/>
      <c r="L272" s="665"/>
      <c r="M272" s="665"/>
      <c r="N272" s="665"/>
      <c r="O272" s="665"/>
      <c r="P272" s="665"/>
      <c r="Q272" s="665"/>
      <c r="R272" s="665"/>
      <c r="S272" s="665"/>
      <c r="T272" s="665"/>
      <c r="U272" s="665"/>
      <c r="V272" s="665"/>
      <c r="W272" s="665"/>
      <c r="X272" s="665"/>
      <c r="Y272" s="665"/>
      <c r="Z272" s="665"/>
      <c r="AA272" s="665"/>
    </row>
    <row r="273">
      <c r="A273" s="665"/>
      <c r="B273" s="665"/>
      <c r="C273" s="665"/>
      <c r="D273" s="1617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65"/>
      <c r="P273" s="665"/>
      <c r="Q273" s="665"/>
      <c r="R273" s="665"/>
      <c r="S273" s="665"/>
      <c r="T273" s="665"/>
      <c r="U273" s="665"/>
      <c r="V273" s="665"/>
      <c r="W273" s="665"/>
      <c r="X273" s="665"/>
      <c r="Y273" s="665"/>
      <c r="Z273" s="665"/>
      <c r="AA273" s="665"/>
    </row>
    <row r="274">
      <c r="A274" s="665"/>
      <c r="B274" s="665"/>
      <c r="C274" s="665"/>
      <c r="D274" s="1617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65"/>
      <c r="P274" s="665"/>
      <c r="Q274" s="665"/>
      <c r="R274" s="665"/>
      <c r="S274" s="665"/>
      <c r="T274" s="665"/>
      <c r="U274" s="665"/>
      <c r="V274" s="665"/>
      <c r="W274" s="665"/>
      <c r="X274" s="665"/>
      <c r="Y274" s="665"/>
      <c r="Z274" s="665"/>
      <c r="AA274" s="665"/>
    </row>
    <row r="275">
      <c r="A275" s="665"/>
      <c r="B275" s="665"/>
      <c r="C275" s="665"/>
      <c r="D275" s="1617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65"/>
    </row>
    <row r="276">
      <c r="A276" s="665"/>
      <c r="B276" s="665"/>
      <c r="C276" s="665"/>
      <c r="D276" s="1617"/>
      <c r="E276" s="665"/>
      <c r="F276" s="665"/>
      <c r="G276" s="665"/>
      <c r="H276" s="665"/>
      <c r="I276" s="665"/>
      <c r="J276" s="665"/>
      <c r="K276" s="665"/>
      <c r="L276" s="665"/>
      <c r="M276" s="665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65"/>
    </row>
    <row r="277">
      <c r="A277" s="665"/>
      <c r="B277" s="665"/>
      <c r="C277" s="665"/>
      <c r="D277" s="1617"/>
      <c r="E277" s="665"/>
      <c r="F277" s="665"/>
      <c r="G277" s="665"/>
      <c r="H277" s="665"/>
      <c r="I277" s="665"/>
      <c r="J277" s="665"/>
      <c r="K277" s="665"/>
      <c r="L277" s="665"/>
      <c r="M277" s="665"/>
      <c r="N277" s="665"/>
      <c r="O277" s="665"/>
      <c r="P277" s="665"/>
      <c r="Q277" s="665"/>
      <c r="R277" s="665"/>
      <c r="S277" s="665"/>
      <c r="T277" s="665"/>
      <c r="U277" s="665"/>
      <c r="V277" s="665"/>
      <c r="W277" s="665"/>
      <c r="X277" s="665"/>
      <c r="Y277" s="665"/>
      <c r="Z277" s="665"/>
      <c r="AA277" s="665"/>
    </row>
    <row r="278">
      <c r="A278" s="665"/>
      <c r="B278" s="665"/>
      <c r="C278" s="665"/>
      <c r="D278" s="1617"/>
      <c r="E278" s="665"/>
      <c r="F278" s="665"/>
      <c r="G278" s="665"/>
      <c r="H278" s="665"/>
      <c r="I278" s="665"/>
      <c r="J278" s="665"/>
      <c r="K278" s="665"/>
      <c r="L278" s="665"/>
      <c r="M278" s="665"/>
      <c r="N278" s="665"/>
      <c r="O278" s="665"/>
      <c r="P278" s="665"/>
      <c r="Q278" s="665"/>
      <c r="R278" s="665"/>
      <c r="S278" s="665"/>
      <c r="T278" s="665"/>
      <c r="U278" s="665"/>
      <c r="V278" s="665"/>
      <c r="W278" s="665"/>
      <c r="X278" s="665"/>
      <c r="Y278" s="665"/>
      <c r="Z278" s="665"/>
      <c r="AA278" s="665"/>
    </row>
    <row r="279">
      <c r="A279" s="665"/>
      <c r="B279" s="665"/>
      <c r="C279" s="665"/>
      <c r="D279" s="1617"/>
      <c r="E279" s="665"/>
      <c r="F279" s="665"/>
      <c r="G279" s="665"/>
      <c r="H279" s="665"/>
      <c r="I279" s="665"/>
      <c r="J279" s="665"/>
      <c r="K279" s="665"/>
      <c r="L279" s="665"/>
      <c r="M279" s="665"/>
      <c r="N279" s="665"/>
      <c r="O279" s="665"/>
      <c r="P279" s="665"/>
      <c r="Q279" s="665"/>
      <c r="R279" s="665"/>
      <c r="S279" s="665"/>
      <c r="T279" s="665"/>
      <c r="U279" s="665"/>
      <c r="V279" s="665"/>
      <c r="W279" s="665"/>
      <c r="X279" s="665"/>
      <c r="Y279" s="665"/>
      <c r="Z279" s="665"/>
      <c r="AA279" s="665"/>
    </row>
    <row r="280">
      <c r="A280" s="665"/>
      <c r="B280" s="665"/>
      <c r="C280" s="665"/>
      <c r="D280" s="1617"/>
      <c r="E280" s="665"/>
      <c r="F280" s="665"/>
      <c r="G280" s="665"/>
      <c r="H280" s="665"/>
      <c r="I280" s="665"/>
      <c r="J280" s="665"/>
      <c r="K280" s="665"/>
      <c r="L280" s="665"/>
      <c r="M280" s="665"/>
      <c r="N280" s="665"/>
      <c r="O280" s="665"/>
      <c r="P280" s="665"/>
      <c r="Q280" s="665"/>
      <c r="R280" s="665"/>
      <c r="S280" s="665"/>
      <c r="T280" s="665"/>
      <c r="U280" s="665"/>
      <c r="V280" s="665"/>
      <c r="W280" s="665"/>
      <c r="X280" s="665"/>
      <c r="Y280" s="665"/>
      <c r="Z280" s="665"/>
      <c r="AA280" s="665"/>
    </row>
    <row r="281">
      <c r="A281" s="665"/>
      <c r="B281" s="665"/>
      <c r="C281" s="665"/>
      <c r="D281" s="1617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5"/>
    </row>
    <row r="282">
      <c r="A282" s="665"/>
      <c r="B282" s="665"/>
      <c r="C282" s="665"/>
      <c r="D282" s="1617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5"/>
    </row>
    <row r="283">
      <c r="A283" s="665"/>
      <c r="B283" s="665"/>
      <c r="C283" s="665"/>
      <c r="D283" s="1617"/>
      <c r="E283" s="665"/>
      <c r="F283" s="665"/>
      <c r="G283" s="665"/>
      <c r="H283" s="665"/>
      <c r="I283" s="665"/>
      <c r="J283" s="665"/>
      <c r="K283" s="665"/>
      <c r="L283" s="665"/>
      <c r="M283" s="665"/>
      <c r="N283" s="665"/>
      <c r="O283" s="665"/>
      <c r="P283" s="665"/>
      <c r="Q283" s="665"/>
      <c r="R283" s="665"/>
      <c r="S283" s="665"/>
      <c r="T283" s="665"/>
      <c r="U283" s="665"/>
      <c r="V283" s="665"/>
      <c r="W283" s="665"/>
      <c r="X283" s="665"/>
      <c r="Y283" s="665"/>
      <c r="Z283" s="665"/>
      <c r="AA283" s="665"/>
    </row>
    <row r="284">
      <c r="A284" s="665"/>
      <c r="B284" s="665"/>
      <c r="C284" s="665"/>
      <c r="D284" s="1617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65"/>
      <c r="P284" s="665"/>
      <c r="Q284" s="665"/>
      <c r="R284" s="665"/>
      <c r="S284" s="665"/>
      <c r="T284" s="665"/>
      <c r="U284" s="665"/>
      <c r="V284" s="665"/>
      <c r="W284" s="665"/>
      <c r="X284" s="665"/>
      <c r="Y284" s="665"/>
      <c r="Z284" s="665"/>
      <c r="AA284" s="665"/>
    </row>
    <row r="285">
      <c r="A285" s="665"/>
      <c r="B285" s="665"/>
      <c r="C285" s="665"/>
      <c r="D285" s="1617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65"/>
      <c r="P285" s="665"/>
      <c r="Q285" s="665"/>
      <c r="R285" s="665"/>
      <c r="S285" s="665"/>
      <c r="T285" s="665"/>
      <c r="U285" s="665"/>
      <c r="V285" s="665"/>
      <c r="W285" s="665"/>
      <c r="X285" s="665"/>
      <c r="Y285" s="665"/>
      <c r="Z285" s="665"/>
      <c r="AA285" s="665"/>
    </row>
    <row r="286">
      <c r="A286" s="665"/>
      <c r="B286" s="665"/>
      <c r="C286" s="665"/>
      <c r="D286" s="1617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</row>
    <row r="287">
      <c r="A287" s="665"/>
      <c r="B287" s="665"/>
      <c r="C287" s="665"/>
      <c r="D287" s="1617"/>
      <c r="E287" s="665"/>
      <c r="F287" s="665"/>
      <c r="G287" s="665"/>
      <c r="H287" s="665"/>
      <c r="I287" s="665"/>
      <c r="J287" s="665"/>
      <c r="K287" s="665"/>
      <c r="L287" s="665"/>
      <c r="M287" s="665"/>
      <c r="N287" s="665"/>
      <c r="O287" s="665"/>
      <c r="P287" s="665"/>
      <c r="Q287" s="665"/>
      <c r="R287" s="665"/>
      <c r="S287" s="665"/>
      <c r="T287" s="665"/>
      <c r="U287" s="665"/>
      <c r="V287" s="665"/>
      <c r="W287" s="665"/>
      <c r="X287" s="665"/>
      <c r="Y287" s="665"/>
      <c r="Z287" s="665"/>
      <c r="AA287" s="665"/>
    </row>
    <row r="288">
      <c r="A288" s="665"/>
      <c r="B288" s="665"/>
      <c r="C288" s="665"/>
      <c r="D288" s="1617"/>
      <c r="E288" s="665"/>
      <c r="F288" s="665"/>
      <c r="G288" s="665"/>
      <c r="H288" s="665"/>
      <c r="I288" s="665"/>
      <c r="J288" s="665"/>
      <c r="K288" s="665"/>
      <c r="L288" s="665"/>
      <c r="M288" s="665"/>
      <c r="N288" s="665"/>
      <c r="O288" s="665"/>
      <c r="P288" s="665"/>
      <c r="Q288" s="665"/>
      <c r="R288" s="665"/>
      <c r="S288" s="665"/>
      <c r="T288" s="665"/>
      <c r="U288" s="665"/>
      <c r="V288" s="665"/>
      <c r="W288" s="665"/>
      <c r="X288" s="665"/>
      <c r="Y288" s="665"/>
      <c r="Z288" s="665"/>
      <c r="AA288" s="665"/>
    </row>
    <row r="289">
      <c r="A289" s="665"/>
      <c r="B289" s="665"/>
      <c r="C289" s="665"/>
      <c r="D289" s="1617"/>
      <c r="E289" s="665"/>
      <c r="F289" s="665"/>
      <c r="G289" s="665"/>
      <c r="H289" s="665"/>
      <c r="I289" s="665"/>
      <c r="J289" s="665"/>
      <c r="K289" s="665"/>
      <c r="L289" s="665"/>
      <c r="M289" s="665"/>
      <c r="N289" s="665"/>
      <c r="O289" s="665"/>
      <c r="P289" s="665"/>
      <c r="Q289" s="665"/>
      <c r="R289" s="665"/>
      <c r="S289" s="665"/>
      <c r="T289" s="665"/>
      <c r="U289" s="665"/>
      <c r="V289" s="665"/>
      <c r="W289" s="665"/>
      <c r="X289" s="665"/>
      <c r="Y289" s="665"/>
      <c r="Z289" s="665"/>
      <c r="AA289" s="665"/>
    </row>
    <row r="290">
      <c r="A290" s="665"/>
      <c r="B290" s="665"/>
      <c r="C290" s="665"/>
      <c r="D290" s="1617"/>
      <c r="E290" s="665"/>
      <c r="F290" s="665"/>
      <c r="G290" s="665"/>
      <c r="H290" s="665"/>
      <c r="I290" s="665"/>
      <c r="J290" s="665"/>
      <c r="K290" s="665"/>
      <c r="L290" s="665"/>
      <c r="M290" s="665"/>
      <c r="N290" s="665"/>
      <c r="O290" s="665"/>
      <c r="P290" s="665"/>
      <c r="Q290" s="665"/>
      <c r="R290" s="665"/>
      <c r="S290" s="665"/>
      <c r="T290" s="665"/>
      <c r="U290" s="665"/>
      <c r="V290" s="665"/>
      <c r="W290" s="665"/>
      <c r="X290" s="665"/>
      <c r="Y290" s="665"/>
      <c r="Z290" s="665"/>
      <c r="AA290" s="665"/>
    </row>
    <row r="291">
      <c r="A291" s="665"/>
      <c r="B291" s="665"/>
      <c r="C291" s="665"/>
      <c r="D291" s="1617"/>
      <c r="E291" s="665"/>
      <c r="F291" s="665"/>
      <c r="G291" s="665"/>
      <c r="H291" s="665"/>
      <c r="I291" s="665"/>
      <c r="J291" s="665"/>
      <c r="K291" s="665"/>
      <c r="L291" s="665"/>
      <c r="M291" s="665"/>
      <c r="N291" s="665"/>
      <c r="O291" s="665"/>
      <c r="P291" s="665"/>
      <c r="Q291" s="665"/>
      <c r="R291" s="665"/>
      <c r="S291" s="665"/>
      <c r="T291" s="665"/>
      <c r="U291" s="665"/>
      <c r="V291" s="665"/>
      <c r="W291" s="665"/>
      <c r="X291" s="665"/>
      <c r="Y291" s="665"/>
      <c r="Z291" s="665"/>
      <c r="AA291" s="665"/>
    </row>
    <row r="292">
      <c r="A292" s="665"/>
      <c r="B292" s="665"/>
      <c r="C292" s="665"/>
      <c r="D292" s="1617"/>
      <c r="E292" s="665"/>
      <c r="F292" s="665"/>
      <c r="G292" s="665"/>
      <c r="H292" s="665"/>
      <c r="I292" s="665"/>
      <c r="J292" s="665"/>
      <c r="K292" s="665"/>
      <c r="L292" s="665"/>
      <c r="M292" s="665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65"/>
    </row>
    <row r="293">
      <c r="A293" s="665"/>
      <c r="B293" s="665"/>
      <c r="C293" s="665"/>
      <c r="D293" s="1617"/>
      <c r="E293" s="665"/>
      <c r="F293" s="665"/>
      <c r="G293" s="665"/>
      <c r="H293" s="665"/>
      <c r="I293" s="665"/>
      <c r="J293" s="665"/>
      <c r="K293" s="665"/>
      <c r="L293" s="665"/>
      <c r="M293" s="665"/>
      <c r="N293" s="665"/>
      <c r="O293" s="665"/>
      <c r="P293" s="665"/>
      <c r="Q293" s="665"/>
      <c r="R293" s="665"/>
      <c r="S293" s="665"/>
      <c r="T293" s="665"/>
      <c r="U293" s="665"/>
      <c r="V293" s="665"/>
      <c r="W293" s="665"/>
      <c r="X293" s="665"/>
      <c r="Y293" s="665"/>
      <c r="Z293" s="665"/>
      <c r="AA293" s="665"/>
    </row>
    <row r="294">
      <c r="A294" s="665"/>
      <c r="B294" s="665"/>
      <c r="C294" s="665"/>
      <c r="D294" s="1617"/>
      <c r="E294" s="665"/>
      <c r="F294" s="665"/>
      <c r="G294" s="665"/>
      <c r="H294" s="665"/>
      <c r="I294" s="665"/>
      <c r="J294" s="665"/>
      <c r="K294" s="665"/>
      <c r="L294" s="665"/>
      <c r="M294" s="665"/>
      <c r="N294" s="665"/>
      <c r="O294" s="665"/>
      <c r="P294" s="665"/>
      <c r="Q294" s="665"/>
      <c r="R294" s="665"/>
      <c r="S294" s="665"/>
      <c r="T294" s="665"/>
      <c r="U294" s="665"/>
      <c r="V294" s="665"/>
      <c r="W294" s="665"/>
      <c r="X294" s="665"/>
      <c r="Y294" s="665"/>
      <c r="Z294" s="665"/>
      <c r="AA294" s="665"/>
    </row>
    <row r="295">
      <c r="A295" s="665"/>
      <c r="B295" s="665"/>
      <c r="C295" s="665"/>
      <c r="D295" s="1617"/>
      <c r="E295" s="665"/>
      <c r="F295" s="665"/>
      <c r="G295" s="665"/>
      <c r="H295" s="665"/>
      <c r="I295" s="665"/>
      <c r="J295" s="665"/>
      <c r="K295" s="665"/>
      <c r="L295" s="665"/>
      <c r="M295" s="665"/>
      <c r="N295" s="665"/>
      <c r="O295" s="665"/>
      <c r="P295" s="665"/>
      <c r="Q295" s="665"/>
      <c r="R295" s="665"/>
      <c r="S295" s="665"/>
      <c r="T295" s="665"/>
      <c r="U295" s="665"/>
      <c r="V295" s="665"/>
      <c r="W295" s="665"/>
      <c r="X295" s="665"/>
      <c r="Y295" s="665"/>
      <c r="Z295" s="665"/>
      <c r="AA295" s="665"/>
    </row>
    <row r="296">
      <c r="A296" s="665"/>
      <c r="B296" s="665"/>
      <c r="C296" s="665"/>
      <c r="D296" s="1617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5"/>
    </row>
    <row r="297">
      <c r="A297" s="665"/>
      <c r="B297" s="665"/>
      <c r="C297" s="665"/>
      <c r="D297" s="1617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5"/>
    </row>
    <row r="298">
      <c r="A298" s="665"/>
      <c r="B298" s="665"/>
      <c r="C298" s="665"/>
      <c r="D298" s="1617"/>
      <c r="E298" s="665"/>
      <c r="F298" s="665"/>
      <c r="G298" s="665"/>
      <c r="H298" s="665"/>
      <c r="I298" s="665"/>
      <c r="J298" s="665"/>
      <c r="K298" s="665"/>
      <c r="L298" s="665"/>
      <c r="M298" s="665"/>
      <c r="N298" s="665"/>
      <c r="O298" s="665"/>
      <c r="P298" s="665"/>
      <c r="Q298" s="665"/>
      <c r="R298" s="665"/>
      <c r="S298" s="665"/>
      <c r="T298" s="665"/>
      <c r="U298" s="665"/>
      <c r="V298" s="665"/>
      <c r="W298" s="665"/>
      <c r="X298" s="665"/>
      <c r="Y298" s="665"/>
      <c r="Z298" s="665"/>
      <c r="AA298" s="665"/>
    </row>
    <row r="299">
      <c r="A299" s="665"/>
      <c r="B299" s="665"/>
      <c r="C299" s="665"/>
      <c r="D299" s="1617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65"/>
      <c r="P299" s="665"/>
      <c r="Q299" s="665"/>
      <c r="R299" s="665"/>
      <c r="S299" s="665"/>
      <c r="T299" s="665"/>
      <c r="U299" s="665"/>
      <c r="V299" s="665"/>
      <c r="W299" s="665"/>
      <c r="X299" s="665"/>
      <c r="Y299" s="665"/>
      <c r="Z299" s="665"/>
      <c r="AA299" s="665"/>
    </row>
    <row r="300">
      <c r="A300" s="665"/>
      <c r="B300" s="665"/>
      <c r="C300" s="665"/>
      <c r="D300" s="1617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65"/>
    </row>
    <row r="301">
      <c r="A301" s="665"/>
      <c r="B301" s="665"/>
      <c r="C301" s="665"/>
      <c r="D301" s="1617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65"/>
    </row>
    <row r="302">
      <c r="A302" s="665"/>
      <c r="B302" s="665"/>
      <c r="C302" s="665"/>
      <c r="D302" s="1617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5"/>
    </row>
    <row r="303">
      <c r="A303" s="665"/>
      <c r="B303" s="665"/>
      <c r="C303" s="665"/>
      <c r="D303" s="1617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5"/>
    </row>
    <row r="304">
      <c r="A304" s="665"/>
      <c r="B304" s="665"/>
      <c r="C304" s="665"/>
      <c r="D304" s="1617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65"/>
      <c r="P304" s="665"/>
      <c r="Q304" s="665"/>
      <c r="R304" s="665"/>
      <c r="S304" s="665"/>
      <c r="T304" s="665"/>
      <c r="U304" s="665"/>
      <c r="V304" s="665"/>
      <c r="W304" s="665"/>
      <c r="X304" s="665"/>
      <c r="Y304" s="665"/>
      <c r="Z304" s="665"/>
      <c r="AA304" s="665"/>
    </row>
    <row r="305">
      <c r="A305" s="665"/>
      <c r="B305" s="665"/>
      <c r="C305" s="665"/>
      <c r="D305" s="1617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65"/>
      <c r="P305" s="665"/>
      <c r="Q305" s="665"/>
      <c r="R305" s="665"/>
      <c r="S305" s="665"/>
      <c r="T305" s="665"/>
      <c r="U305" s="665"/>
      <c r="V305" s="665"/>
      <c r="W305" s="665"/>
      <c r="X305" s="665"/>
      <c r="Y305" s="665"/>
      <c r="Z305" s="665"/>
      <c r="AA305" s="665"/>
    </row>
    <row r="306">
      <c r="A306" s="665"/>
      <c r="B306" s="665"/>
      <c r="C306" s="665"/>
      <c r="D306" s="1617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65"/>
    </row>
    <row r="307">
      <c r="A307" s="665"/>
      <c r="B307" s="665"/>
      <c r="C307" s="665"/>
      <c r="D307" s="1617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65"/>
    </row>
    <row r="308">
      <c r="A308" s="665"/>
      <c r="B308" s="665"/>
      <c r="C308" s="665"/>
      <c r="D308" s="1617"/>
      <c r="E308" s="665"/>
      <c r="F308" s="665"/>
      <c r="G308" s="665"/>
      <c r="H308" s="665"/>
      <c r="I308" s="665"/>
      <c r="J308" s="665"/>
      <c r="K308" s="665"/>
      <c r="L308" s="665"/>
      <c r="M308" s="665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65"/>
    </row>
    <row r="309">
      <c r="A309" s="665"/>
      <c r="B309" s="665"/>
      <c r="C309" s="665"/>
      <c r="D309" s="1617"/>
      <c r="E309" s="665"/>
      <c r="F309" s="665"/>
      <c r="G309" s="665"/>
      <c r="H309" s="665"/>
      <c r="I309" s="665"/>
      <c r="J309" s="665"/>
      <c r="K309" s="665"/>
      <c r="L309" s="665"/>
      <c r="M309" s="665"/>
      <c r="N309" s="665"/>
      <c r="O309" s="665"/>
      <c r="P309" s="665"/>
      <c r="Q309" s="665"/>
      <c r="R309" s="665"/>
      <c r="S309" s="665"/>
      <c r="T309" s="665"/>
      <c r="U309" s="665"/>
      <c r="V309" s="665"/>
      <c r="W309" s="665"/>
      <c r="X309" s="665"/>
      <c r="Y309" s="665"/>
      <c r="Z309" s="665"/>
      <c r="AA309" s="665"/>
    </row>
    <row r="310">
      <c r="A310" s="665"/>
      <c r="B310" s="665"/>
      <c r="C310" s="665"/>
      <c r="D310" s="1617"/>
      <c r="E310" s="665"/>
      <c r="F310" s="665"/>
      <c r="G310" s="665"/>
      <c r="H310" s="665"/>
      <c r="I310" s="665"/>
      <c r="J310" s="665"/>
      <c r="K310" s="665"/>
      <c r="L310" s="665"/>
      <c r="M310" s="665"/>
      <c r="N310" s="665"/>
      <c r="O310" s="665"/>
      <c r="P310" s="665"/>
      <c r="Q310" s="665"/>
      <c r="R310" s="665"/>
      <c r="S310" s="665"/>
      <c r="T310" s="665"/>
      <c r="U310" s="665"/>
      <c r="V310" s="665"/>
      <c r="W310" s="665"/>
      <c r="X310" s="665"/>
      <c r="Y310" s="665"/>
      <c r="Z310" s="665"/>
      <c r="AA310" s="665"/>
    </row>
    <row r="311">
      <c r="A311" s="665"/>
      <c r="B311" s="665"/>
      <c r="C311" s="665"/>
      <c r="D311" s="1617"/>
      <c r="E311" s="665"/>
      <c r="F311" s="665"/>
      <c r="G311" s="665"/>
      <c r="H311" s="665"/>
      <c r="I311" s="665"/>
      <c r="J311" s="665"/>
      <c r="K311" s="665"/>
      <c r="L311" s="665"/>
      <c r="M311" s="665"/>
      <c r="N311" s="665"/>
      <c r="O311" s="665"/>
      <c r="P311" s="665"/>
      <c r="Q311" s="665"/>
      <c r="R311" s="665"/>
      <c r="S311" s="665"/>
      <c r="T311" s="665"/>
      <c r="U311" s="665"/>
      <c r="V311" s="665"/>
      <c r="W311" s="665"/>
      <c r="X311" s="665"/>
      <c r="Y311" s="665"/>
      <c r="Z311" s="665"/>
      <c r="AA311" s="665"/>
    </row>
    <row r="312">
      <c r="A312" s="665"/>
      <c r="B312" s="665"/>
      <c r="C312" s="665"/>
      <c r="D312" s="1617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5"/>
    </row>
    <row r="313">
      <c r="A313" s="665"/>
      <c r="B313" s="665"/>
      <c r="C313" s="665"/>
      <c r="D313" s="1617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5"/>
    </row>
    <row r="314">
      <c r="A314" s="665"/>
      <c r="B314" s="665"/>
      <c r="C314" s="665"/>
      <c r="D314" s="1617"/>
      <c r="E314" s="665"/>
      <c r="F314" s="665"/>
      <c r="G314" s="665"/>
      <c r="H314" s="665"/>
      <c r="I314" s="665"/>
      <c r="J314" s="665"/>
      <c r="K314" s="665"/>
      <c r="L314" s="665"/>
      <c r="M314" s="665"/>
      <c r="N314" s="665"/>
      <c r="O314" s="665"/>
      <c r="P314" s="665"/>
      <c r="Q314" s="665"/>
      <c r="R314" s="665"/>
      <c r="S314" s="665"/>
      <c r="T314" s="665"/>
      <c r="U314" s="665"/>
      <c r="V314" s="665"/>
      <c r="W314" s="665"/>
      <c r="X314" s="665"/>
      <c r="Y314" s="665"/>
      <c r="Z314" s="665"/>
      <c r="AA314" s="665"/>
    </row>
    <row r="315">
      <c r="A315" s="665"/>
      <c r="B315" s="665"/>
      <c r="C315" s="665"/>
      <c r="D315" s="1617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65"/>
      <c r="P315" s="665"/>
      <c r="Q315" s="665"/>
      <c r="R315" s="665"/>
      <c r="S315" s="665"/>
      <c r="T315" s="665"/>
      <c r="U315" s="665"/>
      <c r="V315" s="665"/>
      <c r="W315" s="665"/>
      <c r="X315" s="665"/>
      <c r="Y315" s="665"/>
      <c r="Z315" s="665"/>
      <c r="AA315" s="665"/>
    </row>
    <row r="316">
      <c r="A316" s="665"/>
      <c r="B316" s="665"/>
      <c r="C316" s="665"/>
      <c r="D316" s="1617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5"/>
    </row>
    <row r="317">
      <c r="A317" s="665"/>
      <c r="B317" s="665"/>
      <c r="C317" s="665"/>
      <c r="D317" s="1617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5"/>
    </row>
    <row r="318">
      <c r="A318" s="665"/>
      <c r="B318" s="665"/>
      <c r="C318" s="665"/>
      <c r="D318" s="1617"/>
      <c r="E318" s="665"/>
      <c r="F318" s="665"/>
      <c r="G318" s="665"/>
      <c r="H318" s="665"/>
      <c r="I318" s="665"/>
      <c r="J318" s="665"/>
      <c r="K318" s="665"/>
      <c r="L318" s="665"/>
      <c r="M318" s="665"/>
      <c r="N318" s="665"/>
      <c r="O318" s="665"/>
      <c r="P318" s="665"/>
      <c r="Q318" s="665"/>
      <c r="R318" s="665"/>
      <c r="S318" s="665"/>
      <c r="T318" s="665"/>
      <c r="U318" s="665"/>
      <c r="V318" s="665"/>
      <c r="W318" s="665"/>
      <c r="X318" s="665"/>
      <c r="Y318" s="665"/>
      <c r="Z318" s="665"/>
      <c r="AA318" s="665"/>
    </row>
    <row r="319">
      <c r="A319" s="665"/>
      <c r="B319" s="665"/>
      <c r="C319" s="665"/>
      <c r="D319" s="1617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65"/>
      <c r="P319" s="665"/>
      <c r="Q319" s="665"/>
      <c r="R319" s="665"/>
      <c r="S319" s="665"/>
      <c r="T319" s="665"/>
      <c r="U319" s="665"/>
      <c r="V319" s="665"/>
      <c r="W319" s="665"/>
      <c r="X319" s="665"/>
      <c r="Y319" s="665"/>
      <c r="Z319" s="665"/>
      <c r="AA319" s="665"/>
    </row>
    <row r="320">
      <c r="A320" s="665"/>
      <c r="B320" s="665"/>
      <c r="C320" s="665"/>
      <c r="D320" s="1617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5"/>
    </row>
    <row r="321">
      <c r="A321" s="665"/>
      <c r="B321" s="665"/>
      <c r="C321" s="665"/>
      <c r="D321" s="1617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5"/>
    </row>
    <row r="322">
      <c r="A322" s="665"/>
      <c r="B322" s="665"/>
      <c r="C322" s="665"/>
      <c r="D322" s="1617"/>
      <c r="E322" s="665"/>
      <c r="F322" s="665"/>
      <c r="G322" s="665"/>
      <c r="H322" s="665"/>
      <c r="I322" s="665"/>
      <c r="J322" s="665"/>
      <c r="K322" s="665"/>
      <c r="L322" s="665"/>
      <c r="M322" s="665"/>
      <c r="N322" s="665"/>
      <c r="O322" s="665"/>
      <c r="P322" s="665"/>
      <c r="Q322" s="665"/>
      <c r="R322" s="665"/>
      <c r="S322" s="665"/>
      <c r="T322" s="665"/>
      <c r="U322" s="665"/>
      <c r="V322" s="665"/>
      <c r="W322" s="665"/>
      <c r="X322" s="665"/>
      <c r="Y322" s="665"/>
      <c r="Z322" s="665"/>
      <c r="AA322" s="665"/>
    </row>
    <row r="323">
      <c r="A323" s="665"/>
      <c r="B323" s="665"/>
      <c r="C323" s="665"/>
      <c r="D323" s="1617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65"/>
      <c r="P323" s="665"/>
      <c r="Q323" s="665"/>
      <c r="R323" s="665"/>
      <c r="S323" s="665"/>
      <c r="T323" s="665"/>
      <c r="U323" s="665"/>
      <c r="V323" s="665"/>
      <c r="W323" s="665"/>
      <c r="X323" s="665"/>
      <c r="Y323" s="665"/>
      <c r="Z323" s="665"/>
      <c r="AA323" s="665"/>
    </row>
    <row r="324">
      <c r="A324" s="665"/>
      <c r="B324" s="665"/>
      <c r="C324" s="665"/>
      <c r="D324" s="1617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65"/>
    </row>
    <row r="325">
      <c r="A325" s="665"/>
      <c r="B325" s="665"/>
      <c r="C325" s="665"/>
      <c r="D325" s="1617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5"/>
    </row>
    <row r="326">
      <c r="A326" s="665"/>
      <c r="B326" s="665"/>
      <c r="C326" s="665"/>
      <c r="D326" s="1617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65"/>
    </row>
    <row r="327">
      <c r="A327" s="665"/>
      <c r="B327" s="665"/>
      <c r="C327" s="665"/>
      <c r="D327" s="1617"/>
      <c r="E327" s="665"/>
      <c r="F327" s="665"/>
      <c r="G327" s="665"/>
      <c r="H327" s="665"/>
      <c r="I327" s="665"/>
      <c r="J327" s="665"/>
      <c r="K327" s="665"/>
      <c r="L327" s="665"/>
      <c r="M327" s="665"/>
      <c r="N327" s="665"/>
      <c r="O327" s="665"/>
      <c r="P327" s="665"/>
      <c r="Q327" s="665"/>
      <c r="R327" s="665"/>
      <c r="S327" s="665"/>
      <c r="T327" s="665"/>
      <c r="U327" s="665"/>
      <c r="V327" s="665"/>
      <c r="W327" s="665"/>
      <c r="X327" s="665"/>
      <c r="Y327" s="665"/>
      <c r="Z327" s="665"/>
      <c r="AA327" s="665"/>
    </row>
    <row r="328">
      <c r="A328" s="665"/>
      <c r="B328" s="665"/>
      <c r="C328" s="665"/>
      <c r="D328" s="1617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5"/>
    </row>
    <row r="329">
      <c r="A329" s="665"/>
      <c r="B329" s="665"/>
      <c r="C329" s="665"/>
      <c r="D329" s="1617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65"/>
      <c r="P329" s="665"/>
      <c r="Q329" s="665"/>
      <c r="R329" s="665"/>
      <c r="S329" s="665"/>
      <c r="T329" s="665"/>
      <c r="U329" s="665"/>
      <c r="V329" s="665"/>
      <c r="W329" s="665"/>
      <c r="X329" s="665"/>
      <c r="Y329" s="665"/>
      <c r="Z329" s="665"/>
      <c r="AA329" s="665"/>
    </row>
    <row r="330">
      <c r="A330" s="665"/>
      <c r="B330" s="665"/>
      <c r="C330" s="665"/>
      <c r="D330" s="1617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65"/>
      <c r="P330" s="665"/>
      <c r="Q330" s="665"/>
      <c r="R330" s="665"/>
      <c r="S330" s="665"/>
      <c r="T330" s="665"/>
      <c r="U330" s="665"/>
      <c r="V330" s="665"/>
      <c r="W330" s="665"/>
      <c r="X330" s="665"/>
      <c r="Y330" s="665"/>
      <c r="Z330" s="665"/>
      <c r="AA330" s="665"/>
    </row>
    <row r="331">
      <c r="A331" s="665"/>
      <c r="B331" s="665"/>
      <c r="C331" s="665"/>
      <c r="D331" s="1617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65"/>
    </row>
    <row r="332">
      <c r="A332" s="665"/>
      <c r="B332" s="665"/>
      <c r="C332" s="665"/>
      <c r="D332" s="1617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</row>
    <row r="333">
      <c r="A333" s="665"/>
      <c r="B333" s="665"/>
      <c r="C333" s="665"/>
      <c r="D333" s="1617"/>
      <c r="E333" s="665"/>
      <c r="F333" s="665"/>
      <c r="G333" s="665"/>
      <c r="H333" s="665"/>
      <c r="I333" s="665"/>
      <c r="J333" s="665"/>
      <c r="K333" s="665"/>
      <c r="L333" s="665"/>
      <c r="M333" s="665"/>
      <c r="N333" s="665"/>
      <c r="O333" s="665"/>
      <c r="P333" s="665"/>
      <c r="Q333" s="665"/>
      <c r="R333" s="665"/>
      <c r="S333" s="665"/>
      <c r="T333" s="665"/>
      <c r="U333" s="665"/>
      <c r="V333" s="665"/>
      <c r="W333" s="665"/>
      <c r="X333" s="665"/>
      <c r="Y333" s="665"/>
      <c r="Z333" s="665"/>
      <c r="AA333" s="665"/>
    </row>
    <row r="334">
      <c r="A334" s="665"/>
      <c r="B334" s="665"/>
      <c r="C334" s="665"/>
      <c r="D334" s="1617"/>
      <c r="E334" s="665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65"/>
    </row>
    <row r="335">
      <c r="A335" s="665"/>
      <c r="B335" s="665"/>
      <c r="C335" s="665"/>
      <c r="D335" s="1617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5"/>
    </row>
    <row r="336">
      <c r="A336" s="665"/>
      <c r="B336" s="665"/>
      <c r="C336" s="665"/>
      <c r="D336" s="1617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65"/>
    </row>
    <row r="337">
      <c r="A337" s="665"/>
      <c r="B337" s="665"/>
      <c r="C337" s="665"/>
      <c r="D337" s="1617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5"/>
    </row>
    <row r="338">
      <c r="A338" s="665"/>
      <c r="B338" s="665"/>
      <c r="C338" s="665"/>
      <c r="D338" s="1617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65"/>
    </row>
    <row r="339">
      <c r="A339" s="665"/>
      <c r="B339" s="665"/>
      <c r="C339" s="665"/>
      <c r="D339" s="1617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665"/>
    </row>
    <row r="340">
      <c r="A340" s="665"/>
      <c r="B340" s="665"/>
      <c r="C340" s="665"/>
      <c r="D340" s="1617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65"/>
    </row>
    <row r="341">
      <c r="A341" s="665"/>
      <c r="B341" s="665"/>
      <c r="C341" s="665"/>
      <c r="D341" s="1617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65"/>
    </row>
    <row r="342">
      <c r="A342" s="665"/>
      <c r="B342" s="665"/>
      <c r="C342" s="665"/>
      <c r="D342" s="1617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5"/>
    </row>
    <row r="343">
      <c r="A343" s="665"/>
      <c r="B343" s="665"/>
      <c r="C343" s="665"/>
      <c r="D343" s="1617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65"/>
    </row>
    <row r="344">
      <c r="A344" s="665"/>
      <c r="B344" s="665"/>
      <c r="C344" s="665"/>
      <c r="D344" s="1617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</row>
    <row r="345">
      <c r="A345" s="665"/>
      <c r="B345" s="665"/>
      <c r="C345" s="665"/>
      <c r="D345" s="1617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65"/>
    </row>
    <row r="346">
      <c r="A346" s="665"/>
      <c r="B346" s="665"/>
      <c r="C346" s="665"/>
      <c r="D346" s="1617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65"/>
      <c r="P346" s="665"/>
      <c r="Q346" s="665"/>
      <c r="R346" s="665"/>
      <c r="S346" s="665"/>
      <c r="T346" s="665"/>
      <c r="U346" s="665"/>
      <c r="V346" s="665"/>
      <c r="W346" s="665"/>
      <c r="X346" s="665"/>
      <c r="Y346" s="665"/>
      <c r="Z346" s="665"/>
      <c r="AA346" s="665"/>
    </row>
    <row r="347">
      <c r="A347" s="665"/>
      <c r="B347" s="665"/>
      <c r="C347" s="665"/>
      <c r="D347" s="1617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65"/>
    </row>
    <row r="348">
      <c r="A348" s="665"/>
      <c r="B348" s="665"/>
      <c r="C348" s="665"/>
      <c r="D348" s="1617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</row>
    <row r="349">
      <c r="A349" s="665"/>
      <c r="B349" s="665"/>
      <c r="C349" s="665"/>
      <c r="D349" s="1617"/>
      <c r="E349" s="665"/>
      <c r="F349" s="665"/>
      <c r="G349" s="665"/>
      <c r="H349" s="665"/>
      <c r="I349" s="665"/>
      <c r="J349" s="665"/>
      <c r="K349" s="665"/>
      <c r="L349" s="665"/>
      <c r="M349" s="665"/>
      <c r="N349" s="665"/>
      <c r="O349" s="665"/>
      <c r="P349" s="665"/>
      <c r="Q349" s="665"/>
      <c r="R349" s="665"/>
      <c r="S349" s="665"/>
      <c r="T349" s="665"/>
      <c r="U349" s="665"/>
      <c r="V349" s="665"/>
      <c r="W349" s="665"/>
      <c r="X349" s="665"/>
      <c r="Y349" s="665"/>
      <c r="Z349" s="665"/>
      <c r="AA349" s="665"/>
    </row>
    <row r="350">
      <c r="A350" s="665"/>
      <c r="B350" s="665"/>
      <c r="C350" s="665"/>
      <c r="D350" s="1617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5"/>
    </row>
    <row r="351">
      <c r="A351" s="665"/>
      <c r="B351" s="665"/>
      <c r="C351" s="665"/>
      <c r="D351" s="1617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65"/>
    </row>
    <row r="352">
      <c r="A352" s="665"/>
      <c r="B352" s="665"/>
      <c r="C352" s="665"/>
      <c r="D352" s="1617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5"/>
    </row>
    <row r="353">
      <c r="A353" s="665"/>
      <c r="B353" s="665"/>
      <c r="C353" s="665"/>
      <c r="D353" s="1617"/>
      <c r="E353" s="665"/>
      <c r="F353" s="665"/>
      <c r="G353" s="665"/>
      <c r="H353" s="665"/>
      <c r="I353" s="665"/>
      <c r="J353" s="665"/>
      <c r="K353" s="665"/>
      <c r="L353" s="665"/>
      <c r="M353" s="665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65"/>
    </row>
    <row r="354">
      <c r="A354" s="665"/>
      <c r="B354" s="665"/>
      <c r="C354" s="665"/>
      <c r="D354" s="1617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65"/>
    </row>
    <row r="355">
      <c r="A355" s="665"/>
      <c r="B355" s="665"/>
      <c r="C355" s="665"/>
      <c r="D355" s="1617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65"/>
      <c r="P355" s="665"/>
      <c r="Q355" s="665"/>
      <c r="R355" s="665"/>
      <c r="S355" s="665"/>
      <c r="T355" s="665"/>
      <c r="U355" s="665"/>
      <c r="V355" s="665"/>
      <c r="W355" s="665"/>
      <c r="X355" s="665"/>
      <c r="Y355" s="665"/>
      <c r="Z355" s="665"/>
      <c r="AA355" s="665"/>
    </row>
    <row r="356">
      <c r="A356" s="665"/>
      <c r="B356" s="665"/>
      <c r="C356" s="665"/>
      <c r="D356" s="1617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5"/>
    </row>
    <row r="357">
      <c r="A357" s="665"/>
      <c r="B357" s="665"/>
      <c r="C357" s="665"/>
      <c r="D357" s="1617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65"/>
    </row>
    <row r="358">
      <c r="A358" s="665"/>
      <c r="B358" s="665"/>
      <c r="C358" s="665"/>
      <c r="D358" s="1617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5"/>
    </row>
    <row r="359">
      <c r="A359" s="665"/>
      <c r="B359" s="665"/>
      <c r="C359" s="665"/>
      <c r="D359" s="1617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65"/>
      <c r="P359" s="665"/>
      <c r="Q359" s="665"/>
      <c r="R359" s="665"/>
      <c r="S359" s="665"/>
      <c r="T359" s="665"/>
      <c r="U359" s="665"/>
      <c r="V359" s="665"/>
      <c r="W359" s="665"/>
      <c r="X359" s="665"/>
      <c r="Y359" s="665"/>
      <c r="Z359" s="665"/>
      <c r="AA359" s="665"/>
    </row>
    <row r="360">
      <c r="A360" s="665"/>
      <c r="B360" s="665"/>
      <c r="C360" s="665"/>
      <c r="D360" s="1617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65"/>
      <c r="P360" s="665"/>
      <c r="Q360" s="665"/>
      <c r="R360" s="665"/>
      <c r="S360" s="665"/>
      <c r="T360" s="665"/>
      <c r="U360" s="665"/>
      <c r="V360" s="665"/>
      <c r="W360" s="665"/>
      <c r="X360" s="665"/>
      <c r="Y360" s="665"/>
      <c r="Z360" s="665"/>
      <c r="AA360" s="665"/>
    </row>
    <row r="361">
      <c r="A361" s="665"/>
      <c r="B361" s="665"/>
      <c r="C361" s="665"/>
      <c r="D361" s="1617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65"/>
    </row>
    <row r="362">
      <c r="A362" s="665"/>
      <c r="B362" s="665"/>
      <c r="C362" s="665"/>
      <c r="D362" s="1617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65"/>
    </row>
    <row r="363">
      <c r="A363" s="665"/>
      <c r="B363" s="665"/>
      <c r="C363" s="665"/>
      <c r="D363" s="1617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5"/>
    </row>
    <row r="364">
      <c r="A364" s="665"/>
      <c r="B364" s="665"/>
      <c r="C364" s="665"/>
      <c r="D364" s="1617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65"/>
    </row>
    <row r="365">
      <c r="A365" s="665"/>
      <c r="B365" s="665"/>
      <c r="C365" s="665"/>
      <c r="D365" s="1617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5"/>
    </row>
    <row r="366">
      <c r="A366" s="665"/>
      <c r="B366" s="665"/>
      <c r="C366" s="665"/>
      <c r="D366" s="1617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65"/>
      <c r="P366" s="665"/>
      <c r="Q366" s="665"/>
      <c r="R366" s="665"/>
      <c r="S366" s="665"/>
      <c r="T366" s="665"/>
      <c r="U366" s="665"/>
      <c r="V366" s="665"/>
      <c r="W366" s="665"/>
      <c r="X366" s="665"/>
      <c r="Y366" s="665"/>
      <c r="Z366" s="665"/>
      <c r="AA366" s="665"/>
    </row>
    <row r="367">
      <c r="A367" s="665"/>
      <c r="B367" s="665"/>
      <c r="C367" s="665"/>
      <c r="D367" s="1617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65"/>
      <c r="P367" s="665"/>
      <c r="Q367" s="665"/>
      <c r="R367" s="665"/>
      <c r="S367" s="665"/>
      <c r="T367" s="665"/>
      <c r="U367" s="665"/>
      <c r="V367" s="665"/>
      <c r="W367" s="665"/>
      <c r="X367" s="665"/>
      <c r="Y367" s="665"/>
      <c r="Z367" s="665"/>
      <c r="AA367" s="665"/>
    </row>
    <row r="368">
      <c r="A368" s="665"/>
      <c r="B368" s="665"/>
      <c r="C368" s="665"/>
      <c r="D368" s="1617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65"/>
    </row>
    <row r="369">
      <c r="A369" s="665"/>
      <c r="B369" s="665"/>
      <c r="C369" s="665"/>
      <c r="D369" s="1617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65"/>
    </row>
    <row r="370">
      <c r="A370" s="665"/>
      <c r="B370" s="665"/>
      <c r="C370" s="665"/>
      <c r="D370" s="1617"/>
      <c r="E370" s="665"/>
      <c r="F370" s="665"/>
      <c r="G370" s="665"/>
      <c r="H370" s="665"/>
      <c r="I370" s="665"/>
      <c r="J370" s="665"/>
      <c r="K370" s="665"/>
      <c r="L370" s="665"/>
      <c r="M370" s="665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65"/>
    </row>
    <row r="371">
      <c r="A371" s="665"/>
      <c r="B371" s="665"/>
      <c r="C371" s="665"/>
      <c r="D371" s="1617"/>
      <c r="E371" s="665"/>
      <c r="F371" s="665"/>
      <c r="G371" s="665"/>
      <c r="H371" s="665"/>
      <c r="I371" s="665"/>
      <c r="J371" s="665"/>
      <c r="K371" s="665"/>
      <c r="L371" s="665"/>
      <c r="M371" s="665"/>
      <c r="N371" s="665"/>
      <c r="O371" s="665"/>
      <c r="P371" s="665"/>
      <c r="Q371" s="665"/>
      <c r="R371" s="665"/>
      <c r="S371" s="665"/>
      <c r="T371" s="665"/>
      <c r="U371" s="665"/>
      <c r="V371" s="665"/>
      <c r="W371" s="665"/>
      <c r="X371" s="665"/>
      <c r="Y371" s="665"/>
      <c r="Z371" s="665"/>
      <c r="AA371" s="665"/>
    </row>
    <row r="372">
      <c r="A372" s="665"/>
      <c r="B372" s="665"/>
      <c r="C372" s="665"/>
      <c r="D372" s="1617"/>
      <c r="E372" s="665"/>
      <c r="F372" s="665"/>
      <c r="G372" s="665"/>
      <c r="H372" s="665"/>
      <c r="I372" s="665"/>
      <c r="J372" s="665"/>
      <c r="K372" s="665"/>
      <c r="L372" s="665"/>
      <c r="M372" s="665"/>
      <c r="N372" s="665"/>
      <c r="O372" s="665"/>
      <c r="P372" s="665"/>
      <c r="Q372" s="665"/>
      <c r="R372" s="665"/>
      <c r="S372" s="665"/>
      <c r="T372" s="665"/>
      <c r="U372" s="665"/>
      <c r="V372" s="665"/>
      <c r="W372" s="665"/>
      <c r="X372" s="665"/>
      <c r="Y372" s="665"/>
      <c r="Z372" s="665"/>
      <c r="AA372" s="665"/>
    </row>
    <row r="373">
      <c r="A373" s="665"/>
      <c r="B373" s="665"/>
      <c r="C373" s="665"/>
      <c r="D373" s="1617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5"/>
    </row>
    <row r="374">
      <c r="A374" s="665"/>
      <c r="B374" s="665"/>
      <c r="C374" s="665"/>
      <c r="D374" s="1617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65"/>
    </row>
    <row r="375">
      <c r="A375" s="665"/>
      <c r="B375" s="665"/>
      <c r="C375" s="665"/>
      <c r="D375" s="1617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65"/>
      <c r="P375" s="665"/>
      <c r="Q375" s="665"/>
      <c r="R375" s="665"/>
      <c r="S375" s="665"/>
      <c r="T375" s="665"/>
      <c r="U375" s="665"/>
      <c r="V375" s="665"/>
      <c r="W375" s="665"/>
      <c r="X375" s="665"/>
      <c r="Y375" s="665"/>
      <c r="Z375" s="665"/>
      <c r="AA375" s="665"/>
    </row>
    <row r="376">
      <c r="A376" s="665"/>
      <c r="B376" s="665"/>
      <c r="C376" s="665"/>
      <c r="D376" s="1617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65"/>
    </row>
    <row r="377">
      <c r="A377" s="665"/>
      <c r="B377" s="665"/>
      <c r="C377" s="665"/>
      <c r="D377" s="1617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65"/>
    </row>
    <row r="378">
      <c r="A378" s="665"/>
      <c r="B378" s="665"/>
      <c r="C378" s="665"/>
      <c r="D378" s="1617"/>
      <c r="E378" s="665"/>
      <c r="F378" s="665"/>
      <c r="G378" s="665"/>
      <c r="H378" s="665"/>
      <c r="I378" s="665"/>
      <c r="J378" s="665"/>
      <c r="K378" s="665"/>
      <c r="L378" s="665"/>
      <c r="M378" s="665"/>
      <c r="N378" s="665"/>
      <c r="O378" s="665"/>
      <c r="P378" s="665"/>
      <c r="Q378" s="665"/>
      <c r="R378" s="665"/>
      <c r="S378" s="665"/>
      <c r="T378" s="665"/>
      <c r="U378" s="665"/>
      <c r="V378" s="665"/>
      <c r="W378" s="665"/>
      <c r="X378" s="665"/>
      <c r="Y378" s="665"/>
      <c r="Z378" s="665"/>
      <c r="AA378" s="665"/>
    </row>
    <row r="379">
      <c r="A379" s="665"/>
      <c r="B379" s="665"/>
      <c r="C379" s="665"/>
      <c r="D379" s="1617"/>
      <c r="E379" s="665"/>
      <c r="F379" s="665"/>
      <c r="G379" s="665"/>
      <c r="H379" s="665"/>
      <c r="I379" s="665"/>
      <c r="J379" s="665"/>
      <c r="K379" s="665"/>
      <c r="L379" s="665"/>
      <c r="M379" s="665"/>
      <c r="N379" s="665"/>
      <c r="O379" s="665"/>
      <c r="P379" s="665"/>
      <c r="Q379" s="665"/>
      <c r="R379" s="665"/>
      <c r="S379" s="665"/>
      <c r="T379" s="665"/>
      <c r="U379" s="665"/>
      <c r="V379" s="665"/>
      <c r="W379" s="665"/>
      <c r="X379" s="665"/>
      <c r="Y379" s="665"/>
      <c r="Z379" s="665"/>
      <c r="AA379" s="665"/>
    </row>
    <row r="380">
      <c r="A380" s="665"/>
      <c r="B380" s="665"/>
      <c r="C380" s="665"/>
      <c r="D380" s="1617"/>
      <c r="E380" s="665"/>
      <c r="F380" s="665"/>
      <c r="G380" s="665"/>
      <c r="H380" s="665"/>
      <c r="I380" s="665"/>
      <c r="J380" s="665"/>
      <c r="K380" s="665"/>
      <c r="L380" s="665"/>
      <c r="M380" s="665"/>
      <c r="N380" s="665"/>
      <c r="O380" s="665"/>
      <c r="P380" s="665"/>
      <c r="Q380" s="665"/>
      <c r="R380" s="665"/>
      <c r="S380" s="665"/>
      <c r="T380" s="665"/>
      <c r="U380" s="665"/>
      <c r="V380" s="665"/>
      <c r="W380" s="665"/>
      <c r="X380" s="665"/>
      <c r="Y380" s="665"/>
      <c r="Z380" s="665"/>
      <c r="AA380" s="665"/>
    </row>
    <row r="381">
      <c r="A381" s="665"/>
      <c r="B381" s="665"/>
      <c r="C381" s="665"/>
      <c r="D381" s="1617"/>
      <c r="E381" s="665"/>
      <c r="F381" s="665"/>
      <c r="G381" s="665"/>
      <c r="H381" s="665"/>
      <c r="I381" s="665"/>
      <c r="J381" s="665"/>
      <c r="K381" s="665"/>
      <c r="L381" s="665"/>
      <c r="M381" s="665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</row>
    <row r="382">
      <c r="A382" s="665"/>
      <c r="B382" s="665"/>
      <c r="C382" s="665"/>
      <c r="D382" s="1617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</row>
    <row r="383">
      <c r="A383" s="665"/>
      <c r="B383" s="665"/>
      <c r="C383" s="665"/>
      <c r="D383" s="1617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5"/>
    </row>
    <row r="384">
      <c r="A384" s="665"/>
      <c r="B384" s="665"/>
      <c r="C384" s="665"/>
      <c r="D384" s="1617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65"/>
    </row>
    <row r="385">
      <c r="A385" s="665"/>
      <c r="B385" s="665"/>
      <c r="C385" s="665"/>
      <c r="D385" s="1617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65"/>
      <c r="P385" s="665"/>
      <c r="Q385" s="665"/>
      <c r="R385" s="665"/>
      <c r="S385" s="665"/>
      <c r="T385" s="665"/>
      <c r="U385" s="665"/>
      <c r="V385" s="665"/>
      <c r="W385" s="665"/>
      <c r="X385" s="665"/>
      <c r="Y385" s="665"/>
      <c r="Z385" s="665"/>
      <c r="AA385" s="665"/>
    </row>
    <row r="386">
      <c r="A386" s="665"/>
      <c r="B386" s="665"/>
      <c r="C386" s="665"/>
      <c r="D386" s="1617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65"/>
      <c r="P386" s="665"/>
      <c r="Q386" s="665"/>
      <c r="R386" s="665"/>
      <c r="S386" s="665"/>
      <c r="T386" s="665"/>
      <c r="U386" s="665"/>
      <c r="V386" s="665"/>
      <c r="W386" s="665"/>
      <c r="X386" s="665"/>
      <c r="Y386" s="665"/>
      <c r="Z386" s="665"/>
      <c r="AA386" s="665"/>
    </row>
    <row r="387">
      <c r="A387" s="665"/>
      <c r="B387" s="665"/>
      <c r="C387" s="665"/>
      <c r="D387" s="1617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65"/>
    </row>
    <row r="388">
      <c r="A388" s="665"/>
      <c r="B388" s="665"/>
      <c r="C388" s="665"/>
      <c r="D388" s="1617"/>
      <c r="E388" s="665"/>
      <c r="F388" s="665"/>
      <c r="G388" s="665"/>
      <c r="H388" s="665"/>
      <c r="I388" s="665"/>
      <c r="J388" s="665"/>
      <c r="K388" s="665"/>
      <c r="L388" s="665"/>
      <c r="M388" s="665"/>
      <c r="N388" s="665"/>
      <c r="O388" s="665"/>
      <c r="P388" s="665"/>
      <c r="Q388" s="665"/>
      <c r="R388" s="665"/>
      <c r="S388" s="665"/>
      <c r="T388" s="665"/>
      <c r="U388" s="665"/>
      <c r="V388" s="665"/>
      <c r="W388" s="665"/>
      <c r="X388" s="665"/>
      <c r="Y388" s="665"/>
      <c r="Z388" s="665"/>
      <c r="AA388" s="665"/>
    </row>
    <row r="389">
      <c r="A389" s="665"/>
      <c r="B389" s="665"/>
      <c r="C389" s="665"/>
      <c r="D389" s="1617"/>
      <c r="E389" s="665"/>
      <c r="F389" s="665"/>
      <c r="G389" s="665"/>
      <c r="H389" s="665"/>
      <c r="I389" s="665"/>
      <c r="J389" s="665"/>
      <c r="K389" s="665"/>
      <c r="L389" s="665"/>
      <c r="M389" s="665"/>
      <c r="N389" s="665"/>
      <c r="O389" s="665"/>
      <c r="P389" s="665"/>
      <c r="Q389" s="665"/>
      <c r="R389" s="665"/>
      <c r="S389" s="665"/>
      <c r="T389" s="665"/>
      <c r="U389" s="665"/>
      <c r="V389" s="665"/>
      <c r="W389" s="665"/>
      <c r="X389" s="665"/>
      <c r="Y389" s="665"/>
      <c r="Z389" s="665"/>
      <c r="AA389" s="665"/>
    </row>
    <row r="390">
      <c r="A390" s="665"/>
      <c r="B390" s="665"/>
      <c r="C390" s="665"/>
      <c r="D390" s="1617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5"/>
    </row>
    <row r="391">
      <c r="A391" s="665"/>
      <c r="B391" s="665"/>
      <c r="C391" s="665"/>
      <c r="D391" s="1617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65"/>
    </row>
    <row r="392">
      <c r="A392" s="665"/>
      <c r="B392" s="665"/>
      <c r="C392" s="665"/>
      <c r="D392" s="1617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65"/>
      <c r="P392" s="665"/>
      <c r="Q392" s="665"/>
      <c r="R392" s="665"/>
      <c r="S392" s="665"/>
      <c r="T392" s="665"/>
      <c r="U392" s="665"/>
      <c r="V392" s="665"/>
      <c r="W392" s="665"/>
      <c r="X392" s="665"/>
      <c r="Y392" s="665"/>
      <c r="Z392" s="665"/>
      <c r="AA392" s="665"/>
    </row>
    <row r="393">
      <c r="A393" s="665"/>
      <c r="B393" s="665"/>
      <c r="C393" s="665"/>
      <c r="D393" s="1617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65"/>
      <c r="P393" s="665"/>
      <c r="Q393" s="665"/>
      <c r="R393" s="665"/>
      <c r="S393" s="665"/>
      <c r="T393" s="665"/>
      <c r="U393" s="665"/>
      <c r="V393" s="665"/>
      <c r="W393" s="665"/>
      <c r="X393" s="665"/>
      <c r="Y393" s="665"/>
      <c r="Z393" s="665"/>
      <c r="AA393" s="665"/>
    </row>
    <row r="394">
      <c r="A394" s="665"/>
      <c r="B394" s="665"/>
      <c r="C394" s="665"/>
      <c r="D394" s="1617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65"/>
    </row>
    <row r="395">
      <c r="A395" s="665"/>
      <c r="B395" s="665"/>
      <c r="C395" s="665"/>
      <c r="D395" s="1617"/>
      <c r="E395" s="665"/>
      <c r="F395" s="665"/>
      <c r="G395" s="665"/>
      <c r="H395" s="665"/>
      <c r="I395" s="665"/>
      <c r="J395" s="665"/>
      <c r="K395" s="665"/>
      <c r="L395" s="665"/>
      <c r="M395" s="665"/>
      <c r="N395" s="665"/>
      <c r="O395" s="665"/>
      <c r="P395" s="665"/>
      <c r="Q395" s="665"/>
      <c r="R395" s="665"/>
      <c r="S395" s="665"/>
      <c r="T395" s="665"/>
      <c r="U395" s="665"/>
      <c r="V395" s="665"/>
      <c r="W395" s="665"/>
      <c r="X395" s="665"/>
      <c r="Y395" s="665"/>
      <c r="Z395" s="665"/>
      <c r="AA395" s="665"/>
    </row>
    <row r="396">
      <c r="A396" s="665"/>
      <c r="B396" s="665"/>
      <c r="C396" s="665"/>
      <c r="D396" s="1617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5"/>
    </row>
    <row r="397">
      <c r="A397" s="665"/>
      <c r="B397" s="665"/>
      <c r="C397" s="665"/>
      <c r="D397" s="1617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65"/>
    </row>
    <row r="398">
      <c r="A398" s="665"/>
      <c r="B398" s="665"/>
      <c r="C398" s="665"/>
      <c r="D398" s="1617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65"/>
    </row>
    <row r="399">
      <c r="A399" s="665"/>
      <c r="B399" s="665"/>
      <c r="C399" s="665"/>
      <c r="D399" s="1617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65"/>
      <c r="P399" s="665"/>
      <c r="Q399" s="665"/>
      <c r="R399" s="665"/>
      <c r="S399" s="665"/>
      <c r="T399" s="665"/>
      <c r="U399" s="665"/>
      <c r="V399" s="665"/>
      <c r="W399" s="665"/>
      <c r="X399" s="665"/>
      <c r="Y399" s="665"/>
      <c r="Z399" s="665"/>
      <c r="AA399" s="665"/>
    </row>
    <row r="400">
      <c r="A400" s="665"/>
      <c r="B400" s="665"/>
      <c r="C400" s="665"/>
      <c r="D400" s="1617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65"/>
    </row>
    <row r="401">
      <c r="A401" s="665"/>
      <c r="B401" s="665"/>
      <c r="C401" s="665"/>
      <c r="D401" s="1617"/>
      <c r="E401" s="665"/>
      <c r="F401" s="665"/>
      <c r="G401" s="665"/>
      <c r="H401" s="665"/>
      <c r="I401" s="665"/>
      <c r="J401" s="665"/>
      <c r="K401" s="665"/>
      <c r="L401" s="665"/>
      <c r="M401" s="665"/>
      <c r="N401" s="665"/>
      <c r="O401" s="665"/>
      <c r="P401" s="665"/>
      <c r="Q401" s="665"/>
      <c r="R401" s="665"/>
      <c r="S401" s="665"/>
      <c r="T401" s="665"/>
      <c r="U401" s="665"/>
      <c r="V401" s="665"/>
      <c r="W401" s="665"/>
      <c r="X401" s="665"/>
      <c r="Y401" s="665"/>
      <c r="Z401" s="665"/>
      <c r="AA401" s="665"/>
    </row>
    <row r="402">
      <c r="A402" s="665"/>
      <c r="B402" s="665"/>
      <c r="C402" s="665"/>
      <c r="D402" s="1617"/>
      <c r="E402" s="665"/>
      <c r="F402" s="665"/>
      <c r="G402" s="665"/>
      <c r="H402" s="665"/>
      <c r="I402" s="665"/>
      <c r="J402" s="665"/>
      <c r="K402" s="665"/>
      <c r="L402" s="665"/>
      <c r="M402" s="665"/>
      <c r="N402" s="665"/>
      <c r="O402" s="665"/>
      <c r="P402" s="665"/>
      <c r="Q402" s="665"/>
      <c r="R402" s="665"/>
      <c r="S402" s="665"/>
      <c r="T402" s="665"/>
      <c r="U402" s="665"/>
      <c r="V402" s="665"/>
      <c r="W402" s="665"/>
      <c r="X402" s="665"/>
      <c r="Y402" s="665"/>
      <c r="Z402" s="665"/>
      <c r="AA402" s="665"/>
    </row>
    <row r="403">
      <c r="A403" s="665"/>
      <c r="B403" s="665"/>
      <c r="C403" s="665"/>
      <c r="D403" s="1617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5"/>
    </row>
    <row r="404">
      <c r="A404" s="665"/>
      <c r="B404" s="665"/>
      <c r="C404" s="665"/>
      <c r="D404" s="1617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65"/>
    </row>
    <row r="405">
      <c r="A405" s="665"/>
      <c r="B405" s="665"/>
      <c r="C405" s="665"/>
      <c r="D405" s="1617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65"/>
      <c r="P405" s="665"/>
      <c r="Q405" s="665"/>
      <c r="R405" s="665"/>
      <c r="S405" s="665"/>
      <c r="T405" s="665"/>
      <c r="U405" s="665"/>
      <c r="V405" s="665"/>
      <c r="W405" s="665"/>
      <c r="X405" s="665"/>
      <c r="Y405" s="665"/>
      <c r="Z405" s="665"/>
      <c r="AA405" s="665"/>
    </row>
    <row r="406">
      <c r="A406" s="665"/>
      <c r="B406" s="665"/>
      <c r="C406" s="665"/>
      <c r="D406" s="1617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65"/>
      <c r="P406" s="665"/>
      <c r="Q406" s="665"/>
      <c r="R406" s="665"/>
      <c r="S406" s="665"/>
      <c r="T406" s="665"/>
      <c r="U406" s="665"/>
      <c r="V406" s="665"/>
      <c r="W406" s="665"/>
      <c r="X406" s="665"/>
      <c r="Y406" s="665"/>
      <c r="Z406" s="665"/>
      <c r="AA406" s="665"/>
    </row>
    <row r="407">
      <c r="A407" s="665"/>
      <c r="B407" s="665"/>
      <c r="C407" s="665"/>
      <c r="D407" s="1617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65"/>
    </row>
    <row r="408">
      <c r="A408" s="665"/>
      <c r="B408" s="665"/>
      <c r="C408" s="665"/>
      <c r="D408" s="1617"/>
      <c r="E408" s="665"/>
      <c r="F408" s="665"/>
      <c r="G408" s="665"/>
      <c r="H408" s="665"/>
      <c r="I408" s="665"/>
      <c r="J408" s="665"/>
      <c r="K408" s="665"/>
      <c r="L408" s="665"/>
      <c r="M408" s="665"/>
      <c r="N408" s="665"/>
      <c r="O408" s="665"/>
      <c r="P408" s="665"/>
      <c r="Q408" s="665"/>
      <c r="R408" s="665"/>
      <c r="S408" s="665"/>
      <c r="T408" s="665"/>
      <c r="U408" s="665"/>
      <c r="V408" s="665"/>
      <c r="W408" s="665"/>
      <c r="X408" s="665"/>
      <c r="Y408" s="665"/>
      <c r="Z408" s="665"/>
      <c r="AA408" s="665"/>
    </row>
    <row r="409">
      <c r="A409" s="665"/>
      <c r="B409" s="665"/>
      <c r="C409" s="665"/>
      <c r="D409" s="1617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5"/>
    </row>
    <row r="410">
      <c r="A410" s="665"/>
      <c r="B410" s="665"/>
      <c r="C410" s="665"/>
      <c r="D410" s="1617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65"/>
    </row>
    <row r="411">
      <c r="A411" s="665"/>
      <c r="B411" s="665"/>
      <c r="C411" s="665"/>
      <c r="D411" s="1617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65"/>
      <c r="P411" s="665"/>
      <c r="Q411" s="665"/>
      <c r="R411" s="665"/>
      <c r="S411" s="665"/>
      <c r="T411" s="665"/>
      <c r="U411" s="665"/>
      <c r="V411" s="665"/>
      <c r="W411" s="665"/>
      <c r="X411" s="665"/>
      <c r="Y411" s="665"/>
      <c r="Z411" s="665"/>
      <c r="AA411" s="665"/>
    </row>
    <row r="412">
      <c r="A412" s="665"/>
      <c r="B412" s="665"/>
      <c r="C412" s="665"/>
      <c r="D412" s="1617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65"/>
      <c r="P412" s="665"/>
      <c r="Q412" s="665"/>
      <c r="R412" s="665"/>
      <c r="S412" s="665"/>
      <c r="T412" s="665"/>
      <c r="U412" s="665"/>
      <c r="V412" s="665"/>
      <c r="W412" s="665"/>
      <c r="X412" s="665"/>
      <c r="Y412" s="665"/>
      <c r="Z412" s="665"/>
      <c r="AA412" s="665"/>
    </row>
    <row r="413">
      <c r="A413" s="665"/>
      <c r="B413" s="665"/>
      <c r="C413" s="665"/>
      <c r="D413" s="1617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65"/>
    </row>
    <row r="414">
      <c r="A414" s="665"/>
      <c r="B414" s="665"/>
      <c r="C414" s="665"/>
      <c r="D414" s="1617"/>
      <c r="E414" s="665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65"/>
    </row>
    <row r="415">
      <c r="A415" s="665"/>
      <c r="B415" s="665"/>
      <c r="C415" s="665"/>
      <c r="D415" s="1617"/>
      <c r="E415" s="665"/>
      <c r="F415" s="665"/>
      <c r="G415" s="665"/>
      <c r="H415" s="665"/>
      <c r="I415" s="665"/>
      <c r="J415" s="665"/>
      <c r="K415" s="665"/>
      <c r="L415" s="665"/>
      <c r="M415" s="665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65"/>
    </row>
    <row r="416">
      <c r="A416" s="665"/>
      <c r="B416" s="665"/>
      <c r="C416" s="665"/>
      <c r="D416" s="1617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5"/>
    </row>
    <row r="417">
      <c r="A417" s="665"/>
      <c r="B417" s="665"/>
      <c r="C417" s="665"/>
      <c r="D417" s="1617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65"/>
    </row>
    <row r="418">
      <c r="A418" s="665"/>
      <c r="B418" s="665"/>
      <c r="C418" s="665"/>
      <c r="D418" s="1617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665"/>
    </row>
    <row r="419">
      <c r="A419" s="665"/>
      <c r="B419" s="665"/>
      <c r="C419" s="665"/>
      <c r="D419" s="1617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65"/>
    </row>
    <row r="420">
      <c r="A420" s="665"/>
      <c r="B420" s="665"/>
      <c r="C420" s="665"/>
      <c r="D420" s="1617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65"/>
    </row>
    <row r="421">
      <c r="A421" s="665"/>
      <c r="B421" s="665"/>
      <c r="C421" s="665"/>
      <c r="D421" s="1617"/>
      <c r="E421" s="665"/>
      <c r="F421" s="665"/>
      <c r="G421" s="665"/>
      <c r="H421" s="665"/>
      <c r="I421" s="665"/>
      <c r="J421" s="665"/>
      <c r="K421" s="665"/>
      <c r="L421" s="665"/>
      <c r="M421" s="665"/>
      <c r="N421" s="665"/>
      <c r="O421" s="665"/>
      <c r="P421" s="665"/>
      <c r="Q421" s="665"/>
      <c r="R421" s="665"/>
      <c r="S421" s="665"/>
      <c r="T421" s="665"/>
      <c r="U421" s="665"/>
      <c r="V421" s="665"/>
      <c r="W421" s="665"/>
      <c r="X421" s="665"/>
      <c r="Y421" s="665"/>
      <c r="Z421" s="665"/>
      <c r="AA421" s="665"/>
    </row>
    <row r="422">
      <c r="A422" s="665"/>
      <c r="B422" s="665"/>
      <c r="C422" s="665"/>
      <c r="D422" s="1617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5"/>
    </row>
    <row r="423">
      <c r="A423" s="665"/>
      <c r="B423" s="665"/>
      <c r="C423" s="665"/>
      <c r="D423" s="1617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65"/>
    </row>
    <row r="424">
      <c r="A424" s="665"/>
      <c r="B424" s="665"/>
      <c r="C424" s="665"/>
      <c r="D424" s="1617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65"/>
      <c r="P424" s="665"/>
      <c r="Q424" s="665"/>
      <c r="R424" s="665"/>
      <c r="S424" s="665"/>
      <c r="T424" s="665"/>
      <c r="U424" s="665"/>
      <c r="V424" s="665"/>
      <c r="W424" s="665"/>
      <c r="X424" s="665"/>
      <c r="Y424" s="665"/>
      <c r="Z424" s="665"/>
      <c r="AA424" s="665"/>
    </row>
    <row r="425">
      <c r="A425" s="665"/>
      <c r="B425" s="665"/>
      <c r="C425" s="665"/>
      <c r="D425" s="1617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65"/>
    </row>
    <row r="426">
      <c r="A426" s="665"/>
      <c r="B426" s="665"/>
      <c r="C426" s="665"/>
      <c r="D426" s="1617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65"/>
    </row>
    <row r="427">
      <c r="A427" s="665"/>
      <c r="B427" s="665"/>
      <c r="C427" s="665"/>
      <c r="D427" s="1617"/>
      <c r="E427" s="665"/>
      <c r="F427" s="665"/>
      <c r="G427" s="665"/>
      <c r="H427" s="665"/>
      <c r="I427" s="665"/>
      <c r="J427" s="665"/>
      <c r="K427" s="665"/>
      <c r="L427" s="665"/>
      <c r="M427" s="665"/>
      <c r="N427" s="665"/>
      <c r="O427" s="665"/>
      <c r="P427" s="665"/>
      <c r="Q427" s="665"/>
      <c r="R427" s="665"/>
      <c r="S427" s="665"/>
      <c r="T427" s="665"/>
      <c r="U427" s="665"/>
      <c r="V427" s="665"/>
      <c r="W427" s="665"/>
      <c r="X427" s="665"/>
      <c r="Y427" s="665"/>
      <c r="Z427" s="665"/>
      <c r="AA427" s="665"/>
    </row>
    <row r="428">
      <c r="A428" s="665"/>
      <c r="B428" s="665"/>
      <c r="C428" s="665"/>
      <c r="D428" s="1617"/>
      <c r="E428" s="665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65"/>
    </row>
    <row r="429">
      <c r="A429" s="665"/>
      <c r="B429" s="665"/>
      <c r="C429" s="665"/>
      <c r="D429" s="1617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665"/>
    </row>
    <row r="430">
      <c r="A430" s="665"/>
      <c r="B430" s="665"/>
      <c r="C430" s="665"/>
      <c r="D430" s="1617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5"/>
    </row>
    <row r="431">
      <c r="A431" s="665"/>
      <c r="B431" s="665"/>
      <c r="C431" s="665"/>
      <c r="D431" s="1617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65"/>
    </row>
    <row r="432">
      <c r="A432" s="665"/>
      <c r="B432" s="665"/>
      <c r="C432" s="665"/>
      <c r="D432" s="1617"/>
      <c r="E432" s="665"/>
      <c r="F432" s="665"/>
      <c r="G432" s="665"/>
      <c r="H432" s="665"/>
      <c r="I432" s="665"/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</row>
    <row r="433">
      <c r="A433" s="665"/>
      <c r="B433" s="665"/>
      <c r="C433" s="665"/>
      <c r="D433" s="1617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65"/>
    </row>
    <row r="434">
      <c r="A434" s="665"/>
      <c r="B434" s="665"/>
      <c r="C434" s="665"/>
      <c r="D434" s="1617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65"/>
    </row>
    <row r="435">
      <c r="A435" s="665"/>
      <c r="B435" s="665"/>
      <c r="C435" s="665"/>
      <c r="D435" s="1617"/>
      <c r="E435" s="665"/>
      <c r="F435" s="665"/>
      <c r="G435" s="665"/>
      <c r="H435" s="665"/>
      <c r="I435" s="665"/>
      <c r="J435" s="665"/>
      <c r="K435" s="665"/>
      <c r="L435" s="665"/>
      <c r="M435" s="665"/>
      <c r="N435" s="665"/>
      <c r="O435" s="665"/>
      <c r="P435" s="665"/>
      <c r="Q435" s="665"/>
      <c r="R435" s="665"/>
      <c r="S435" s="665"/>
      <c r="T435" s="665"/>
      <c r="U435" s="665"/>
      <c r="V435" s="665"/>
      <c r="W435" s="665"/>
      <c r="X435" s="665"/>
      <c r="Y435" s="665"/>
      <c r="Z435" s="665"/>
      <c r="AA435" s="665"/>
    </row>
    <row r="436">
      <c r="A436" s="665"/>
      <c r="B436" s="665"/>
      <c r="C436" s="665"/>
      <c r="D436" s="1617"/>
      <c r="E436" s="665"/>
      <c r="F436" s="665"/>
      <c r="G436" s="665"/>
      <c r="H436" s="665"/>
      <c r="I436" s="665"/>
      <c r="J436" s="665"/>
      <c r="K436" s="665"/>
      <c r="L436" s="665"/>
      <c r="M436" s="665"/>
      <c r="N436" s="665"/>
      <c r="O436" s="665"/>
      <c r="P436" s="665"/>
      <c r="Q436" s="665"/>
      <c r="R436" s="665"/>
      <c r="S436" s="665"/>
      <c r="T436" s="665"/>
      <c r="U436" s="665"/>
      <c r="V436" s="665"/>
      <c r="W436" s="665"/>
      <c r="X436" s="665"/>
      <c r="Y436" s="665"/>
      <c r="Z436" s="665"/>
      <c r="AA436" s="665"/>
    </row>
    <row r="437">
      <c r="A437" s="665"/>
      <c r="B437" s="665"/>
      <c r="C437" s="665"/>
      <c r="D437" s="1617"/>
      <c r="E437" s="665"/>
      <c r="F437" s="665"/>
      <c r="G437" s="665"/>
      <c r="H437" s="665"/>
      <c r="I437" s="665"/>
      <c r="J437" s="665"/>
      <c r="K437" s="665"/>
      <c r="L437" s="665"/>
      <c r="M437" s="665"/>
      <c r="N437" s="665"/>
      <c r="O437" s="665"/>
      <c r="P437" s="665"/>
      <c r="Q437" s="665"/>
      <c r="R437" s="665"/>
      <c r="S437" s="665"/>
      <c r="T437" s="665"/>
      <c r="U437" s="665"/>
      <c r="V437" s="665"/>
      <c r="W437" s="665"/>
      <c r="X437" s="665"/>
      <c r="Y437" s="665"/>
      <c r="Z437" s="665"/>
      <c r="AA437" s="665"/>
    </row>
    <row r="438">
      <c r="A438" s="665"/>
      <c r="B438" s="665"/>
      <c r="C438" s="665"/>
      <c r="D438" s="1617"/>
      <c r="E438" s="665"/>
      <c r="F438" s="665"/>
      <c r="G438" s="665"/>
      <c r="H438" s="665"/>
      <c r="I438" s="665"/>
      <c r="J438" s="665"/>
      <c r="K438" s="665"/>
      <c r="L438" s="665"/>
      <c r="M438" s="665"/>
      <c r="N438" s="665"/>
      <c r="O438" s="665"/>
      <c r="P438" s="665"/>
      <c r="Q438" s="665"/>
      <c r="R438" s="665"/>
      <c r="S438" s="665"/>
      <c r="T438" s="665"/>
      <c r="U438" s="665"/>
      <c r="V438" s="665"/>
      <c r="W438" s="665"/>
      <c r="X438" s="665"/>
      <c r="Y438" s="665"/>
      <c r="Z438" s="665"/>
      <c r="AA438" s="665"/>
    </row>
    <row r="439">
      <c r="A439" s="665"/>
      <c r="B439" s="665"/>
      <c r="C439" s="665"/>
      <c r="D439" s="1617"/>
      <c r="E439" s="665"/>
      <c r="F439" s="665"/>
      <c r="G439" s="665"/>
      <c r="H439" s="665"/>
      <c r="I439" s="665"/>
      <c r="J439" s="665"/>
      <c r="K439" s="665"/>
      <c r="L439" s="665"/>
      <c r="M439" s="665"/>
      <c r="N439" s="665"/>
      <c r="O439" s="665"/>
      <c r="P439" s="665"/>
      <c r="Q439" s="665"/>
      <c r="R439" s="665"/>
      <c r="S439" s="665"/>
      <c r="T439" s="665"/>
      <c r="U439" s="665"/>
      <c r="V439" s="665"/>
      <c r="W439" s="665"/>
      <c r="X439" s="665"/>
      <c r="Y439" s="665"/>
      <c r="Z439" s="665"/>
      <c r="AA439" s="665"/>
    </row>
    <row r="440">
      <c r="A440" s="665"/>
      <c r="B440" s="665"/>
      <c r="C440" s="665"/>
      <c r="D440" s="1617"/>
      <c r="E440" s="665"/>
      <c r="F440" s="665"/>
      <c r="G440" s="665"/>
      <c r="H440" s="665"/>
      <c r="I440" s="665"/>
      <c r="J440" s="665"/>
      <c r="K440" s="665"/>
      <c r="L440" s="665"/>
      <c r="M440" s="665"/>
      <c r="N440" s="665"/>
      <c r="O440" s="665"/>
      <c r="P440" s="665"/>
      <c r="Q440" s="665"/>
      <c r="R440" s="665"/>
      <c r="S440" s="665"/>
      <c r="T440" s="665"/>
      <c r="U440" s="665"/>
      <c r="V440" s="665"/>
      <c r="W440" s="665"/>
      <c r="X440" s="665"/>
      <c r="Y440" s="665"/>
      <c r="Z440" s="665"/>
      <c r="AA440" s="665"/>
    </row>
    <row r="441">
      <c r="A441" s="665"/>
      <c r="B441" s="665"/>
      <c r="C441" s="665"/>
      <c r="D441" s="1617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5"/>
    </row>
    <row r="442">
      <c r="A442" s="665"/>
      <c r="B442" s="665"/>
      <c r="C442" s="665"/>
      <c r="D442" s="1617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65"/>
    </row>
    <row r="443">
      <c r="A443" s="665"/>
      <c r="B443" s="665"/>
      <c r="C443" s="665"/>
      <c r="D443" s="1617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65"/>
      <c r="P443" s="665"/>
      <c r="Q443" s="665"/>
      <c r="R443" s="665"/>
      <c r="S443" s="665"/>
      <c r="T443" s="665"/>
      <c r="U443" s="665"/>
      <c r="V443" s="665"/>
      <c r="W443" s="665"/>
      <c r="X443" s="665"/>
      <c r="Y443" s="665"/>
      <c r="Z443" s="665"/>
      <c r="AA443" s="665"/>
    </row>
    <row r="444">
      <c r="A444" s="665"/>
      <c r="B444" s="665"/>
      <c r="C444" s="665"/>
      <c r="D444" s="1617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65"/>
      <c r="P444" s="665"/>
      <c r="Q444" s="665"/>
      <c r="R444" s="665"/>
      <c r="S444" s="665"/>
      <c r="T444" s="665"/>
      <c r="U444" s="665"/>
      <c r="V444" s="665"/>
      <c r="W444" s="665"/>
      <c r="X444" s="665"/>
      <c r="Y444" s="665"/>
      <c r="Z444" s="665"/>
      <c r="AA444" s="665"/>
    </row>
    <row r="445">
      <c r="A445" s="665"/>
      <c r="B445" s="665"/>
      <c r="C445" s="665"/>
      <c r="D445" s="1617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65"/>
    </row>
    <row r="446">
      <c r="A446" s="665"/>
      <c r="B446" s="665"/>
      <c r="C446" s="665"/>
      <c r="D446" s="1617"/>
      <c r="E446" s="665"/>
      <c r="F446" s="665"/>
      <c r="G446" s="665"/>
      <c r="H446" s="665"/>
      <c r="I446" s="665"/>
      <c r="J446" s="665"/>
      <c r="K446" s="665"/>
      <c r="L446" s="665"/>
      <c r="M446" s="665"/>
      <c r="N446" s="665"/>
      <c r="O446" s="665"/>
      <c r="P446" s="665"/>
      <c r="Q446" s="665"/>
      <c r="R446" s="665"/>
      <c r="S446" s="665"/>
      <c r="T446" s="665"/>
      <c r="U446" s="665"/>
      <c r="V446" s="665"/>
      <c r="W446" s="665"/>
      <c r="X446" s="665"/>
      <c r="Y446" s="665"/>
      <c r="Z446" s="665"/>
      <c r="AA446" s="665"/>
    </row>
    <row r="447">
      <c r="A447" s="665"/>
      <c r="B447" s="665"/>
      <c r="C447" s="665"/>
      <c r="D447" s="1617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5"/>
    </row>
    <row r="448">
      <c r="A448" s="665"/>
      <c r="B448" s="665"/>
      <c r="C448" s="665"/>
      <c r="D448" s="1617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65"/>
    </row>
    <row r="449">
      <c r="A449" s="665"/>
      <c r="B449" s="665"/>
      <c r="C449" s="665"/>
      <c r="D449" s="1617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65"/>
      <c r="P449" s="665"/>
      <c r="Q449" s="665"/>
      <c r="R449" s="665"/>
      <c r="S449" s="665"/>
      <c r="T449" s="665"/>
      <c r="U449" s="665"/>
      <c r="V449" s="665"/>
      <c r="W449" s="665"/>
      <c r="X449" s="665"/>
      <c r="Y449" s="665"/>
      <c r="Z449" s="665"/>
      <c r="AA449" s="665"/>
    </row>
    <row r="450">
      <c r="A450" s="665"/>
      <c r="B450" s="665"/>
      <c r="C450" s="665"/>
      <c r="D450" s="1617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65"/>
      <c r="P450" s="665"/>
      <c r="Q450" s="665"/>
      <c r="R450" s="665"/>
      <c r="S450" s="665"/>
      <c r="T450" s="665"/>
      <c r="U450" s="665"/>
      <c r="V450" s="665"/>
      <c r="W450" s="665"/>
      <c r="X450" s="665"/>
      <c r="Y450" s="665"/>
      <c r="Z450" s="665"/>
      <c r="AA450" s="665"/>
    </row>
    <row r="451">
      <c r="A451" s="665"/>
      <c r="B451" s="665"/>
      <c r="C451" s="665"/>
      <c r="D451" s="1617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65"/>
    </row>
    <row r="452">
      <c r="A452" s="665"/>
      <c r="B452" s="665"/>
      <c r="C452" s="665"/>
      <c r="D452" s="1617"/>
      <c r="E452" s="665"/>
      <c r="F452" s="665"/>
      <c r="G452" s="665"/>
      <c r="H452" s="665"/>
      <c r="I452" s="665"/>
      <c r="J452" s="665"/>
      <c r="K452" s="665"/>
      <c r="L452" s="665"/>
      <c r="M452" s="665"/>
      <c r="N452" s="665"/>
      <c r="O452" s="665"/>
      <c r="P452" s="665"/>
      <c r="Q452" s="665"/>
      <c r="R452" s="665"/>
      <c r="S452" s="665"/>
      <c r="T452" s="665"/>
      <c r="U452" s="665"/>
      <c r="V452" s="665"/>
      <c r="W452" s="665"/>
      <c r="X452" s="665"/>
      <c r="Y452" s="665"/>
      <c r="Z452" s="665"/>
      <c r="AA452" s="665"/>
    </row>
    <row r="453">
      <c r="A453" s="665"/>
      <c r="B453" s="665"/>
      <c r="C453" s="665"/>
      <c r="D453" s="1617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5"/>
    </row>
    <row r="454">
      <c r="A454" s="665"/>
      <c r="B454" s="665"/>
      <c r="C454" s="665"/>
      <c r="D454" s="1617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65"/>
    </row>
    <row r="455">
      <c r="A455" s="665"/>
      <c r="B455" s="665"/>
      <c r="C455" s="665"/>
      <c r="D455" s="1617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65"/>
      <c r="P455" s="665"/>
      <c r="Q455" s="665"/>
      <c r="R455" s="665"/>
      <c r="S455" s="665"/>
      <c r="T455" s="665"/>
      <c r="U455" s="665"/>
      <c r="V455" s="665"/>
      <c r="W455" s="665"/>
      <c r="X455" s="665"/>
      <c r="Y455" s="665"/>
      <c r="Z455" s="665"/>
      <c r="AA455" s="665"/>
    </row>
    <row r="456">
      <c r="A456" s="665"/>
      <c r="B456" s="665"/>
      <c r="C456" s="665"/>
      <c r="D456" s="1617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665"/>
    </row>
    <row r="457">
      <c r="A457" s="665"/>
      <c r="B457" s="665"/>
      <c r="C457" s="665"/>
      <c r="D457" s="1617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65"/>
    </row>
    <row r="458">
      <c r="A458" s="665"/>
      <c r="B458" s="665"/>
      <c r="C458" s="665"/>
      <c r="D458" s="1617"/>
      <c r="E458" s="665"/>
      <c r="F458" s="665"/>
      <c r="G458" s="665"/>
      <c r="H458" s="665"/>
      <c r="I458" s="665"/>
      <c r="J458" s="665"/>
      <c r="K458" s="665"/>
      <c r="L458" s="665"/>
      <c r="M458" s="665"/>
      <c r="N458" s="665"/>
      <c r="O458" s="665"/>
      <c r="P458" s="665"/>
      <c r="Q458" s="665"/>
      <c r="R458" s="665"/>
      <c r="S458" s="665"/>
      <c r="T458" s="665"/>
      <c r="U458" s="665"/>
      <c r="V458" s="665"/>
      <c r="W458" s="665"/>
      <c r="X458" s="665"/>
      <c r="Y458" s="665"/>
      <c r="Z458" s="665"/>
      <c r="AA458" s="665"/>
    </row>
    <row r="459">
      <c r="A459" s="665"/>
      <c r="B459" s="665"/>
      <c r="C459" s="665"/>
      <c r="D459" s="1617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5"/>
    </row>
    <row r="460">
      <c r="A460" s="665"/>
      <c r="B460" s="665"/>
      <c r="C460" s="665"/>
      <c r="D460" s="1617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65"/>
    </row>
    <row r="461">
      <c r="A461" s="665"/>
      <c r="B461" s="665"/>
      <c r="C461" s="665"/>
      <c r="D461" s="1617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65"/>
    </row>
    <row r="462">
      <c r="A462" s="665"/>
      <c r="B462" s="665"/>
      <c r="C462" s="665"/>
      <c r="D462" s="1617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65"/>
    </row>
    <row r="463">
      <c r="A463" s="665"/>
      <c r="B463" s="665"/>
      <c r="C463" s="665"/>
      <c r="D463" s="1617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65"/>
    </row>
    <row r="464">
      <c r="A464" s="665"/>
      <c r="B464" s="665"/>
      <c r="C464" s="665"/>
      <c r="D464" s="1617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5"/>
    </row>
    <row r="465">
      <c r="A465" s="665"/>
      <c r="B465" s="665"/>
      <c r="C465" s="665"/>
      <c r="D465" s="1617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65"/>
    </row>
    <row r="466">
      <c r="A466" s="665"/>
      <c r="B466" s="665"/>
      <c r="C466" s="665"/>
      <c r="D466" s="1617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65"/>
      <c r="P466" s="665"/>
      <c r="Q466" s="665"/>
      <c r="R466" s="665"/>
      <c r="S466" s="665"/>
      <c r="T466" s="665"/>
      <c r="U466" s="665"/>
      <c r="V466" s="665"/>
      <c r="W466" s="665"/>
      <c r="X466" s="665"/>
      <c r="Y466" s="665"/>
      <c r="Z466" s="665"/>
      <c r="AA466" s="665"/>
    </row>
    <row r="467">
      <c r="A467" s="665"/>
      <c r="B467" s="665"/>
      <c r="C467" s="665"/>
      <c r="D467" s="1617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65"/>
      <c r="P467" s="665"/>
      <c r="Q467" s="665"/>
      <c r="R467" s="665"/>
      <c r="S467" s="665"/>
      <c r="T467" s="665"/>
      <c r="U467" s="665"/>
      <c r="V467" s="665"/>
      <c r="W467" s="665"/>
      <c r="X467" s="665"/>
      <c r="Y467" s="665"/>
      <c r="Z467" s="665"/>
      <c r="AA467" s="665"/>
    </row>
    <row r="468">
      <c r="A468" s="665"/>
      <c r="B468" s="665"/>
      <c r="C468" s="665"/>
      <c r="D468" s="1617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5"/>
    </row>
    <row r="469">
      <c r="A469" s="665"/>
      <c r="B469" s="665"/>
      <c r="C469" s="665"/>
      <c r="D469" s="1617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65"/>
    </row>
    <row r="470">
      <c r="A470" s="665"/>
      <c r="B470" s="665"/>
      <c r="C470" s="665"/>
      <c r="D470" s="1617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65"/>
      <c r="P470" s="665"/>
      <c r="Q470" s="665"/>
      <c r="R470" s="665"/>
      <c r="S470" s="665"/>
      <c r="T470" s="665"/>
      <c r="U470" s="665"/>
      <c r="V470" s="665"/>
      <c r="W470" s="665"/>
      <c r="X470" s="665"/>
      <c r="Y470" s="665"/>
      <c r="Z470" s="665"/>
      <c r="AA470" s="665"/>
    </row>
    <row r="471">
      <c r="A471" s="665"/>
      <c r="B471" s="665"/>
      <c r="C471" s="665"/>
      <c r="D471" s="1617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65"/>
      <c r="P471" s="665"/>
      <c r="Q471" s="665"/>
      <c r="R471" s="665"/>
      <c r="S471" s="665"/>
      <c r="T471" s="665"/>
      <c r="U471" s="665"/>
      <c r="V471" s="665"/>
      <c r="W471" s="665"/>
      <c r="X471" s="665"/>
      <c r="Y471" s="665"/>
      <c r="Z471" s="665"/>
      <c r="AA471" s="665"/>
    </row>
    <row r="472">
      <c r="A472" s="665"/>
      <c r="B472" s="665"/>
      <c r="C472" s="665"/>
      <c r="D472" s="1617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65"/>
    </row>
    <row r="473">
      <c r="A473" s="665"/>
      <c r="B473" s="665"/>
      <c r="C473" s="665"/>
      <c r="D473" s="1617"/>
      <c r="E473" s="665"/>
      <c r="F473" s="665"/>
      <c r="G473" s="665"/>
      <c r="H473" s="665"/>
      <c r="I473" s="665"/>
      <c r="J473" s="665"/>
      <c r="K473" s="665"/>
      <c r="L473" s="665"/>
      <c r="M473" s="665"/>
      <c r="N473" s="665"/>
      <c r="O473" s="665"/>
      <c r="P473" s="665"/>
      <c r="Q473" s="665"/>
      <c r="R473" s="665"/>
      <c r="S473" s="665"/>
      <c r="T473" s="665"/>
      <c r="U473" s="665"/>
      <c r="V473" s="665"/>
      <c r="W473" s="665"/>
      <c r="X473" s="665"/>
      <c r="Y473" s="665"/>
      <c r="Z473" s="665"/>
      <c r="AA473" s="665"/>
    </row>
    <row r="474">
      <c r="A474" s="665"/>
      <c r="B474" s="665"/>
      <c r="C474" s="665"/>
      <c r="D474" s="1617"/>
      <c r="E474" s="665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65"/>
    </row>
    <row r="475">
      <c r="A475" s="665"/>
      <c r="B475" s="665"/>
      <c r="C475" s="665"/>
      <c r="D475" s="1617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665"/>
    </row>
    <row r="476">
      <c r="A476" s="665"/>
      <c r="B476" s="665"/>
      <c r="C476" s="665"/>
      <c r="D476" s="1617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5"/>
    </row>
    <row r="477">
      <c r="A477" s="665"/>
      <c r="B477" s="665"/>
      <c r="C477" s="665"/>
      <c r="D477" s="1617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65"/>
    </row>
    <row r="478">
      <c r="A478" s="665"/>
      <c r="B478" s="665"/>
      <c r="C478" s="665"/>
      <c r="D478" s="1617"/>
      <c r="E478" s="665"/>
      <c r="F478" s="665"/>
      <c r="G478" s="665"/>
      <c r="H478" s="665"/>
      <c r="I478" s="665"/>
      <c r="J478" s="665"/>
      <c r="K478" s="665"/>
      <c r="L478" s="665"/>
      <c r="M478" s="665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665"/>
    </row>
    <row r="479">
      <c r="A479" s="665"/>
      <c r="B479" s="665"/>
      <c r="C479" s="665"/>
      <c r="D479" s="1617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65"/>
    </row>
    <row r="480">
      <c r="A480" s="665"/>
      <c r="B480" s="665"/>
      <c r="C480" s="665"/>
      <c r="D480" s="1617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65"/>
    </row>
    <row r="481">
      <c r="A481" s="665"/>
      <c r="B481" s="665"/>
      <c r="C481" s="665"/>
      <c r="D481" s="1617"/>
      <c r="E481" s="665"/>
      <c r="F481" s="665"/>
      <c r="G481" s="665"/>
      <c r="H481" s="665"/>
      <c r="I481" s="665"/>
      <c r="J481" s="665"/>
      <c r="K481" s="665"/>
      <c r="L481" s="665"/>
      <c r="M481" s="665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65"/>
    </row>
    <row r="482">
      <c r="A482" s="665"/>
      <c r="B482" s="665"/>
      <c r="C482" s="665"/>
      <c r="D482" s="1617"/>
      <c r="E482" s="665"/>
      <c r="F482" s="665"/>
      <c r="G482" s="665"/>
      <c r="H482" s="665"/>
      <c r="I482" s="665"/>
      <c r="J482" s="665"/>
      <c r="K482" s="665"/>
      <c r="L482" s="665"/>
      <c r="M482" s="665"/>
      <c r="N482" s="665"/>
      <c r="O482" s="665"/>
      <c r="P482" s="665"/>
      <c r="Q482" s="665"/>
      <c r="R482" s="665"/>
      <c r="S482" s="665"/>
      <c r="T482" s="665"/>
      <c r="U482" s="665"/>
      <c r="V482" s="665"/>
      <c r="W482" s="665"/>
      <c r="X482" s="665"/>
      <c r="Y482" s="665"/>
      <c r="Z482" s="665"/>
      <c r="AA482" s="665"/>
    </row>
    <row r="483">
      <c r="A483" s="665"/>
      <c r="B483" s="665"/>
      <c r="C483" s="665"/>
      <c r="D483" s="1617"/>
      <c r="E483" s="665"/>
      <c r="F483" s="665"/>
      <c r="G483" s="665"/>
      <c r="H483" s="665"/>
      <c r="I483" s="665"/>
      <c r="J483" s="665"/>
      <c r="K483" s="665"/>
      <c r="L483" s="665"/>
      <c r="M483" s="665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</row>
    <row r="484">
      <c r="A484" s="665"/>
      <c r="B484" s="665"/>
      <c r="C484" s="665"/>
      <c r="D484" s="1617"/>
      <c r="E484" s="665"/>
      <c r="F484" s="665"/>
      <c r="G484" s="665"/>
      <c r="H484" s="665"/>
      <c r="I484" s="665"/>
      <c r="J484" s="665"/>
      <c r="K484" s="665"/>
      <c r="L484" s="665"/>
      <c r="M484" s="665"/>
      <c r="N484" s="665"/>
      <c r="O484" s="665"/>
      <c r="P484" s="665"/>
      <c r="Q484" s="665"/>
      <c r="R484" s="665"/>
      <c r="S484" s="665"/>
      <c r="T484" s="665"/>
      <c r="U484" s="665"/>
      <c r="V484" s="665"/>
      <c r="W484" s="665"/>
      <c r="X484" s="665"/>
      <c r="Y484" s="665"/>
      <c r="Z484" s="665"/>
      <c r="AA484" s="665"/>
    </row>
    <row r="485">
      <c r="A485" s="665"/>
      <c r="B485" s="665"/>
      <c r="C485" s="665"/>
      <c r="D485" s="1617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5"/>
    </row>
    <row r="486">
      <c r="A486" s="665"/>
      <c r="B486" s="665"/>
      <c r="C486" s="665"/>
      <c r="D486" s="1617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65"/>
    </row>
    <row r="487">
      <c r="A487" s="665"/>
      <c r="B487" s="665"/>
      <c r="C487" s="665"/>
      <c r="D487" s="1617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65"/>
    </row>
    <row r="488">
      <c r="A488" s="665"/>
      <c r="B488" s="665"/>
      <c r="C488" s="665"/>
      <c r="D488" s="1617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65"/>
      <c r="P488" s="665"/>
      <c r="Q488" s="665"/>
      <c r="R488" s="665"/>
      <c r="S488" s="665"/>
      <c r="T488" s="665"/>
      <c r="U488" s="665"/>
      <c r="V488" s="665"/>
      <c r="W488" s="665"/>
      <c r="X488" s="665"/>
      <c r="Y488" s="665"/>
      <c r="Z488" s="665"/>
      <c r="AA488" s="665"/>
    </row>
    <row r="489">
      <c r="A489" s="665"/>
      <c r="B489" s="665"/>
      <c r="C489" s="665"/>
      <c r="D489" s="1617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65"/>
    </row>
    <row r="490">
      <c r="A490" s="665"/>
      <c r="B490" s="665"/>
      <c r="C490" s="665"/>
      <c r="D490" s="1617"/>
      <c r="E490" s="665"/>
      <c r="F490" s="665"/>
      <c r="G490" s="665"/>
      <c r="H490" s="665"/>
      <c r="I490" s="665"/>
      <c r="J490" s="665"/>
      <c r="K490" s="665"/>
      <c r="L490" s="665"/>
      <c r="M490" s="665"/>
      <c r="N490" s="665"/>
      <c r="O490" s="665"/>
      <c r="P490" s="665"/>
      <c r="Q490" s="665"/>
      <c r="R490" s="665"/>
      <c r="S490" s="665"/>
      <c r="T490" s="665"/>
      <c r="U490" s="665"/>
      <c r="V490" s="665"/>
      <c r="W490" s="665"/>
      <c r="X490" s="665"/>
      <c r="Y490" s="665"/>
      <c r="Z490" s="665"/>
      <c r="AA490" s="665"/>
    </row>
    <row r="491">
      <c r="A491" s="665"/>
      <c r="B491" s="665"/>
      <c r="C491" s="665"/>
      <c r="D491" s="1617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5"/>
    </row>
    <row r="492">
      <c r="A492" s="665"/>
      <c r="B492" s="665"/>
      <c r="C492" s="665"/>
      <c r="D492" s="1617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65"/>
    </row>
    <row r="493">
      <c r="A493" s="665"/>
      <c r="B493" s="665"/>
      <c r="C493" s="665"/>
      <c r="D493" s="1617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65"/>
      <c r="P493" s="665"/>
      <c r="Q493" s="665"/>
      <c r="R493" s="665"/>
      <c r="S493" s="665"/>
      <c r="T493" s="665"/>
      <c r="U493" s="665"/>
      <c r="V493" s="665"/>
      <c r="W493" s="665"/>
      <c r="X493" s="665"/>
      <c r="Y493" s="665"/>
      <c r="Z493" s="665"/>
      <c r="AA493" s="665"/>
    </row>
    <row r="494">
      <c r="A494" s="665"/>
      <c r="B494" s="665"/>
      <c r="C494" s="665"/>
      <c r="D494" s="1617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65"/>
    </row>
    <row r="495">
      <c r="A495" s="665"/>
      <c r="B495" s="665"/>
      <c r="C495" s="665"/>
      <c r="D495" s="1617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5"/>
    </row>
    <row r="496">
      <c r="A496" s="665"/>
      <c r="B496" s="665"/>
      <c r="C496" s="665"/>
      <c r="D496" s="1617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65"/>
    </row>
    <row r="497">
      <c r="A497" s="665"/>
      <c r="B497" s="665"/>
      <c r="C497" s="665"/>
      <c r="D497" s="1617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65"/>
      <c r="P497" s="665"/>
      <c r="Q497" s="665"/>
      <c r="R497" s="665"/>
      <c r="S497" s="665"/>
      <c r="T497" s="665"/>
      <c r="U497" s="665"/>
      <c r="V497" s="665"/>
      <c r="W497" s="665"/>
      <c r="X497" s="665"/>
      <c r="Y497" s="665"/>
      <c r="Z497" s="665"/>
      <c r="AA497" s="665"/>
    </row>
    <row r="498">
      <c r="A498" s="665"/>
      <c r="B498" s="665"/>
      <c r="C498" s="665"/>
      <c r="D498" s="1617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665"/>
    </row>
    <row r="499">
      <c r="A499" s="665"/>
      <c r="B499" s="665"/>
      <c r="C499" s="665"/>
      <c r="D499" s="1617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65"/>
    </row>
    <row r="500">
      <c r="A500" s="665"/>
      <c r="B500" s="665"/>
      <c r="C500" s="665"/>
      <c r="D500" s="1617"/>
      <c r="E500" s="665"/>
      <c r="F500" s="665"/>
      <c r="G500" s="665"/>
      <c r="H500" s="665"/>
      <c r="I500" s="665"/>
      <c r="J500" s="665"/>
      <c r="K500" s="665"/>
      <c r="L500" s="665"/>
      <c r="M500" s="665"/>
      <c r="N500" s="665"/>
      <c r="O500" s="665"/>
      <c r="P500" s="665"/>
      <c r="Q500" s="665"/>
      <c r="R500" s="665"/>
      <c r="S500" s="665"/>
      <c r="T500" s="665"/>
      <c r="U500" s="665"/>
      <c r="V500" s="665"/>
      <c r="W500" s="665"/>
      <c r="X500" s="665"/>
      <c r="Y500" s="665"/>
      <c r="Z500" s="665"/>
      <c r="AA500" s="665"/>
    </row>
    <row r="501">
      <c r="A501" s="665"/>
      <c r="B501" s="665"/>
      <c r="C501" s="665"/>
      <c r="D501" s="1617"/>
      <c r="E501" s="665"/>
      <c r="F501" s="665"/>
      <c r="G501" s="665"/>
      <c r="H501" s="665"/>
      <c r="I501" s="665"/>
      <c r="J501" s="665"/>
      <c r="K501" s="665"/>
      <c r="L501" s="665"/>
      <c r="M501" s="665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65"/>
    </row>
    <row r="502">
      <c r="A502" s="665"/>
      <c r="B502" s="665"/>
      <c r="C502" s="665"/>
      <c r="D502" s="1617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665"/>
    </row>
    <row r="503">
      <c r="A503" s="665"/>
      <c r="B503" s="665"/>
      <c r="C503" s="665"/>
      <c r="D503" s="1617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5"/>
    </row>
    <row r="504">
      <c r="A504" s="665"/>
      <c r="B504" s="665"/>
      <c r="C504" s="665"/>
      <c r="D504" s="1617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65"/>
    </row>
    <row r="505">
      <c r="A505" s="665"/>
      <c r="B505" s="665"/>
      <c r="C505" s="665"/>
      <c r="D505" s="1617"/>
      <c r="E505" s="665"/>
      <c r="F505" s="665"/>
      <c r="G505" s="665"/>
      <c r="H505" s="665"/>
      <c r="I505" s="665"/>
      <c r="J505" s="665"/>
      <c r="K505" s="665"/>
      <c r="L505" s="665"/>
      <c r="M505" s="665"/>
      <c r="N505" s="665"/>
      <c r="O505" s="665"/>
      <c r="P505" s="665"/>
      <c r="Q505" s="665"/>
      <c r="R505" s="665"/>
      <c r="S505" s="665"/>
      <c r="T505" s="665"/>
      <c r="U505" s="665"/>
      <c r="V505" s="665"/>
      <c r="W505" s="665"/>
      <c r="X505" s="665"/>
      <c r="Y505" s="665"/>
      <c r="Z505" s="665"/>
      <c r="AA505" s="665"/>
    </row>
    <row r="506">
      <c r="A506" s="665"/>
      <c r="B506" s="665"/>
      <c r="C506" s="665"/>
      <c r="D506" s="1617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65"/>
    </row>
    <row r="507">
      <c r="A507" s="665"/>
      <c r="B507" s="665"/>
      <c r="C507" s="665"/>
      <c r="D507" s="1617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65"/>
    </row>
    <row r="508">
      <c r="A508" s="665"/>
      <c r="B508" s="665"/>
      <c r="C508" s="665"/>
      <c r="D508" s="1617"/>
      <c r="E508" s="665"/>
      <c r="F508" s="665"/>
      <c r="G508" s="665"/>
      <c r="H508" s="665"/>
      <c r="I508" s="665"/>
      <c r="J508" s="665"/>
      <c r="K508" s="665"/>
      <c r="L508" s="665"/>
      <c r="M508" s="665"/>
      <c r="N508" s="665"/>
      <c r="O508" s="665"/>
      <c r="P508" s="665"/>
      <c r="Q508" s="665"/>
      <c r="R508" s="665"/>
      <c r="S508" s="665"/>
      <c r="T508" s="665"/>
      <c r="U508" s="665"/>
      <c r="V508" s="665"/>
      <c r="W508" s="665"/>
      <c r="X508" s="665"/>
      <c r="Y508" s="665"/>
      <c r="Z508" s="665"/>
      <c r="AA508" s="665"/>
    </row>
    <row r="509">
      <c r="A509" s="665"/>
      <c r="B509" s="665"/>
      <c r="C509" s="665"/>
      <c r="D509" s="1617"/>
      <c r="E509" s="665"/>
      <c r="F509" s="665"/>
      <c r="G509" s="665"/>
      <c r="H509" s="665"/>
      <c r="I509" s="665"/>
      <c r="J509" s="665"/>
      <c r="K509" s="665"/>
      <c r="L509" s="665"/>
      <c r="M509" s="665"/>
      <c r="N509" s="665"/>
      <c r="O509" s="665"/>
      <c r="P509" s="665"/>
      <c r="Q509" s="665"/>
      <c r="R509" s="665"/>
      <c r="S509" s="665"/>
      <c r="T509" s="665"/>
      <c r="U509" s="665"/>
      <c r="V509" s="665"/>
      <c r="W509" s="665"/>
      <c r="X509" s="665"/>
      <c r="Y509" s="665"/>
      <c r="Z509" s="665"/>
      <c r="AA509" s="665"/>
    </row>
    <row r="510">
      <c r="A510" s="665"/>
      <c r="B510" s="665"/>
      <c r="C510" s="665"/>
      <c r="D510" s="1617"/>
      <c r="E510" s="665"/>
      <c r="F510" s="665"/>
      <c r="G510" s="665"/>
      <c r="H510" s="665"/>
      <c r="I510" s="665"/>
      <c r="J510" s="665"/>
      <c r="K510" s="665"/>
      <c r="L510" s="665"/>
      <c r="M510" s="665"/>
      <c r="N510" s="665"/>
      <c r="O510" s="665"/>
      <c r="P510" s="665"/>
      <c r="Q510" s="665"/>
      <c r="R510" s="665"/>
      <c r="S510" s="665"/>
      <c r="T510" s="665"/>
      <c r="U510" s="665"/>
      <c r="V510" s="665"/>
      <c r="W510" s="665"/>
      <c r="X510" s="665"/>
      <c r="Y510" s="665"/>
      <c r="Z510" s="665"/>
      <c r="AA510" s="665"/>
    </row>
    <row r="511">
      <c r="A511" s="665"/>
      <c r="B511" s="665"/>
      <c r="C511" s="665"/>
      <c r="D511" s="1617"/>
      <c r="E511" s="665"/>
      <c r="F511" s="665"/>
      <c r="G511" s="665"/>
      <c r="H511" s="665"/>
      <c r="I511" s="665"/>
      <c r="J511" s="665"/>
      <c r="K511" s="665"/>
      <c r="L511" s="665"/>
      <c r="M511" s="665"/>
      <c r="N511" s="665"/>
      <c r="O511" s="665"/>
      <c r="P511" s="665"/>
      <c r="Q511" s="665"/>
      <c r="R511" s="665"/>
      <c r="S511" s="665"/>
      <c r="T511" s="665"/>
      <c r="U511" s="665"/>
      <c r="V511" s="665"/>
      <c r="W511" s="665"/>
      <c r="X511" s="665"/>
      <c r="Y511" s="665"/>
      <c r="Z511" s="665"/>
      <c r="AA511" s="665"/>
    </row>
    <row r="512">
      <c r="A512" s="665"/>
      <c r="B512" s="665"/>
      <c r="C512" s="665"/>
      <c r="D512" s="1617"/>
      <c r="E512" s="665"/>
      <c r="F512" s="665"/>
      <c r="G512" s="665"/>
      <c r="H512" s="665"/>
      <c r="I512" s="665"/>
      <c r="J512" s="665"/>
      <c r="K512" s="665"/>
      <c r="L512" s="665"/>
      <c r="M512" s="665"/>
      <c r="N512" s="665"/>
      <c r="O512" s="665"/>
      <c r="P512" s="665"/>
      <c r="Q512" s="665"/>
      <c r="R512" s="665"/>
      <c r="S512" s="665"/>
      <c r="T512" s="665"/>
      <c r="U512" s="665"/>
      <c r="V512" s="665"/>
      <c r="W512" s="665"/>
      <c r="X512" s="665"/>
      <c r="Y512" s="665"/>
      <c r="Z512" s="665"/>
      <c r="AA512" s="665"/>
    </row>
    <row r="513">
      <c r="A513" s="665"/>
      <c r="B513" s="665"/>
      <c r="C513" s="665"/>
      <c r="D513" s="1617"/>
      <c r="E513" s="665"/>
      <c r="F513" s="665"/>
      <c r="G513" s="665"/>
      <c r="H513" s="665"/>
      <c r="I513" s="665"/>
      <c r="J513" s="665"/>
      <c r="K513" s="665"/>
      <c r="L513" s="665"/>
      <c r="M513" s="665"/>
      <c r="N513" s="665"/>
      <c r="O513" s="665"/>
      <c r="P513" s="665"/>
      <c r="Q513" s="665"/>
      <c r="R513" s="665"/>
      <c r="S513" s="665"/>
      <c r="T513" s="665"/>
      <c r="U513" s="665"/>
      <c r="V513" s="665"/>
      <c r="W513" s="665"/>
      <c r="X513" s="665"/>
      <c r="Y513" s="665"/>
      <c r="Z513" s="665"/>
      <c r="AA513" s="665"/>
    </row>
    <row r="514">
      <c r="A514" s="665"/>
      <c r="B514" s="665"/>
      <c r="C514" s="665"/>
      <c r="D514" s="1617"/>
      <c r="E514" s="665"/>
      <c r="F514" s="665"/>
      <c r="G514" s="665"/>
      <c r="H514" s="665"/>
      <c r="I514" s="665"/>
      <c r="J514" s="665"/>
      <c r="K514" s="665"/>
      <c r="L514" s="665"/>
      <c r="M514" s="665"/>
      <c r="N514" s="665"/>
      <c r="O514" s="665"/>
      <c r="P514" s="665"/>
      <c r="Q514" s="665"/>
      <c r="R514" s="665"/>
      <c r="S514" s="665"/>
      <c r="T514" s="665"/>
      <c r="U514" s="665"/>
      <c r="V514" s="665"/>
      <c r="W514" s="665"/>
      <c r="X514" s="665"/>
      <c r="Y514" s="665"/>
      <c r="Z514" s="665"/>
      <c r="AA514" s="665"/>
    </row>
    <row r="515">
      <c r="A515" s="665"/>
      <c r="B515" s="665"/>
      <c r="C515" s="665"/>
      <c r="D515" s="1617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5"/>
    </row>
    <row r="516">
      <c r="A516" s="665"/>
      <c r="B516" s="665"/>
      <c r="C516" s="665"/>
      <c r="D516" s="1617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65"/>
    </row>
    <row r="517">
      <c r="A517" s="665"/>
      <c r="B517" s="665"/>
      <c r="C517" s="665"/>
      <c r="D517" s="1617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65"/>
      <c r="P517" s="665"/>
      <c r="Q517" s="665"/>
      <c r="R517" s="665"/>
      <c r="S517" s="665"/>
      <c r="T517" s="665"/>
      <c r="U517" s="665"/>
      <c r="V517" s="665"/>
      <c r="W517" s="665"/>
      <c r="X517" s="665"/>
      <c r="Y517" s="665"/>
      <c r="Z517" s="665"/>
      <c r="AA517" s="665"/>
    </row>
    <row r="518">
      <c r="A518" s="665"/>
      <c r="B518" s="665"/>
      <c r="C518" s="665"/>
      <c r="D518" s="1617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65"/>
      <c r="P518" s="665"/>
      <c r="Q518" s="665"/>
      <c r="R518" s="665"/>
      <c r="S518" s="665"/>
      <c r="T518" s="665"/>
      <c r="U518" s="665"/>
      <c r="V518" s="665"/>
      <c r="W518" s="665"/>
      <c r="X518" s="665"/>
      <c r="Y518" s="665"/>
      <c r="Z518" s="665"/>
      <c r="AA518" s="665"/>
    </row>
    <row r="519">
      <c r="A519" s="665"/>
      <c r="B519" s="665"/>
      <c r="C519" s="665"/>
      <c r="D519" s="1617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65"/>
    </row>
    <row r="520">
      <c r="A520" s="665"/>
      <c r="B520" s="665"/>
      <c r="C520" s="665"/>
      <c r="D520" s="1617"/>
      <c r="E520" s="665"/>
      <c r="F520" s="665"/>
      <c r="G520" s="665"/>
      <c r="H520" s="665"/>
      <c r="I520" s="665"/>
      <c r="J520" s="665"/>
      <c r="K520" s="665"/>
      <c r="L520" s="665"/>
      <c r="M520" s="665"/>
      <c r="N520" s="665"/>
      <c r="O520" s="665"/>
      <c r="P520" s="665"/>
      <c r="Q520" s="665"/>
      <c r="R520" s="665"/>
      <c r="S520" s="665"/>
      <c r="T520" s="665"/>
      <c r="U520" s="665"/>
      <c r="V520" s="665"/>
      <c r="W520" s="665"/>
      <c r="X520" s="665"/>
      <c r="Y520" s="665"/>
      <c r="Z520" s="665"/>
      <c r="AA520" s="665"/>
    </row>
    <row r="521">
      <c r="A521" s="665"/>
      <c r="B521" s="665"/>
      <c r="C521" s="665"/>
      <c r="D521" s="1617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5"/>
    </row>
    <row r="522">
      <c r="A522" s="665"/>
      <c r="B522" s="665"/>
      <c r="C522" s="665"/>
      <c r="D522" s="1617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65"/>
    </row>
    <row r="523">
      <c r="A523" s="665"/>
      <c r="B523" s="665"/>
      <c r="C523" s="665"/>
      <c r="D523" s="1617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65"/>
      <c r="P523" s="665"/>
      <c r="Q523" s="665"/>
      <c r="R523" s="665"/>
      <c r="S523" s="665"/>
      <c r="T523" s="665"/>
      <c r="U523" s="665"/>
      <c r="V523" s="665"/>
      <c r="W523" s="665"/>
      <c r="X523" s="665"/>
      <c r="Y523" s="665"/>
      <c r="Z523" s="665"/>
      <c r="AA523" s="665"/>
    </row>
    <row r="524">
      <c r="A524" s="665"/>
      <c r="B524" s="665"/>
      <c r="C524" s="665"/>
      <c r="D524" s="1617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65"/>
      <c r="P524" s="665"/>
      <c r="Q524" s="665"/>
      <c r="R524" s="665"/>
      <c r="S524" s="665"/>
      <c r="T524" s="665"/>
      <c r="U524" s="665"/>
      <c r="V524" s="665"/>
      <c r="W524" s="665"/>
      <c r="X524" s="665"/>
      <c r="Y524" s="665"/>
      <c r="Z524" s="665"/>
      <c r="AA524" s="665"/>
    </row>
    <row r="525">
      <c r="A525" s="665"/>
      <c r="B525" s="665"/>
      <c r="C525" s="665"/>
      <c r="D525" s="1617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65"/>
    </row>
    <row r="526">
      <c r="A526" s="665"/>
      <c r="B526" s="665"/>
      <c r="C526" s="665"/>
      <c r="D526" s="1617"/>
      <c r="E526" s="665"/>
      <c r="F526" s="665"/>
      <c r="G526" s="665"/>
      <c r="H526" s="665"/>
      <c r="I526" s="665"/>
      <c r="J526" s="665"/>
      <c r="K526" s="665"/>
      <c r="L526" s="665"/>
      <c r="M526" s="665"/>
      <c r="N526" s="665"/>
      <c r="O526" s="665"/>
      <c r="P526" s="665"/>
      <c r="Q526" s="665"/>
      <c r="R526" s="665"/>
      <c r="S526" s="665"/>
      <c r="T526" s="665"/>
      <c r="U526" s="665"/>
      <c r="V526" s="665"/>
      <c r="W526" s="665"/>
      <c r="X526" s="665"/>
      <c r="Y526" s="665"/>
      <c r="Z526" s="665"/>
      <c r="AA526" s="665"/>
    </row>
    <row r="527">
      <c r="A527" s="665"/>
      <c r="B527" s="665"/>
      <c r="C527" s="665"/>
      <c r="D527" s="1617"/>
      <c r="E527" s="665"/>
      <c r="F527" s="665"/>
      <c r="G527" s="665"/>
      <c r="H527" s="665"/>
      <c r="I527" s="665"/>
      <c r="J527" s="665"/>
      <c r="K527" s="665"/>
      <c r="L527" s="665"/>
      <c r="M527" s="665"/>
      <c r="N527" s="665"/>
      <c r="O527" s="665"/>
      <c r="P527" s="665"/>
      <c r="Q527" s="665"/>
      <c r="R527" s="665"/>
      <c r="S527" s="665"/>
      <c r="T527" s="665"/>
      <c r="U527" s="665"/>
      <c r="V527" s="665"/>
      <c r="W527" s="665"/>
      <c r="X527" s="665"/>
      <c r="Y527" s="665"/>
      <c r="Z527" s="665"/>
      <c r="AA527" s="665"/>
    </row>
    <row r="528">
      <c r="A528" s="665"/>
      <c r="B528" s="665"/>
      <c r="C528" s="665"/>
      <c r="D528" s="1617"/>
      <c r="E528" s="665"/>
      <c r="F528" s="665"/>
      <c r="G528" s="665"/>
      <c r="H528" s="665"/>
      <c r="I528" s="665"/>
      <c r="J528" s="665"/>
      <c r="K528" s="665"/>
      <c r="L528" s="665"/>
      <c r="M528" s="665"/>
      <c r="N528" s="665"/>
      <c r="O528" s="665"/>
      <c r="P528" s="665"/>
      <c r="Q528" s="665"/>
      <c r="R528" s="665"/>
      <c r="S528" s="665"/>
      <c r="T528" s="665"/>
      <c r="U528" s="665"/>
      <c r="V528" s="665"/>
      <c r="W528" s="665"/>
      <c r="X528" s="665"/>
      <c r="Y528" s="665"/>
      <c r="Z528" s="665"/>
      <c r="AA528" s="665"/>
    </row>
    <row r="529">
      <c r="A529" s="665"/>
      <c r="B529" s="665"/>
      <c r="C529" s="665"/>
      <c r="D529" s="1617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665"/>
    </row>
    <row r="530">
      <c r="A530" s="665"/>
      <c r="B530" s="665"/>
      <c r="C530" s="665"/>
      <c r="D530" s="1617"/>
      <c r="E530" s="665"/>
      <c r="F530" s="665"/>
      <c r="G530" s="665"/>
      <c r="H530" s="665"/>
      <c r="I530" s="665"/>
      <c r="J530" s="665"/>
      <c r="K530" s="665"/>
      <c r="L530" s="665"/>
      <c r="M530" s="665"/>
      <c r="N530" s="665"/>
      <c r="O530" s="665"/>
      <c r="P530" s="665"/>
      <c r="Q530" s="665"/>
      <c r="R530" s="665"/>
      <c r="S530" s="665"/>
      <c r="T530" s="665"/>
      <c r="U530" s="665"/>
      <c r="V530" s="665"/>
      <c r="W530" s="665"/>
      <c r="X530" s="665"/>
      <c r="Y530" s="665"/>
      <c r="Z530" s="665"/>
      <c r="AA530" s="665"/>
    </row>
    <row r="531">
      <c r="A531" s="665"/>
      <c r="B531" s="665"/>
      <c r="C531" s="665"/>
      <c r="D531" s="1617"/>
      <c r="E531" s="665"/>
      <c r="F531" s="665"/>
      <c r="G531" s="665"/>
      <c r="H531" s="665"/>
      <c r="I531" s="665"/>
      <c r="J531" s="665"/>
      <c r="K531" s="665"/>
      <c r="L531" s="665"/>
      <c r="M531" s="665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65"/>
    </row>
    <row r="532">
      <c r="A532" s="665"/>
      <c r="B532" s="665"/>
      <c r="C532" s="665"/>
      <c r="D532" s="1617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665"/>
    </row>
    <row r="533">
      <c r="A533" s="665"/>
      <c r="B533" s="665"/>
      <c r="C533" s="665"/>
      <c r="D533" s="1617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5"/>
    </row>
    <row r="534">
      <c r="A534" s="665"/>
      <c r="B534" s="665"/>
      <c r="C534" s="665"/>
      <c r="D534" s="1617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65"/>
    </row>
    <row r="535">
      <c r="A535" s="665"/>
      <c r="B535" s="665"/>
      <c r="C535" s="665"/>
      <c r="D535" s="1617"/>
      <c r="E535" s="665"/>
      <c r="F535" s="665"/>
      <c r="G535" s="665"/>
      <c r="H535" s="665"/>
      <c r="I535" s="665"/>
      <c r="J535" s="665"/>
      <c r="K535" s="665"/>
      <c r="L535" s="665"/>
      <c r="M535" s="665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665"/>
    </row>
    <row r="536">
      <c r="A536" s="665"/>
      <c r="B536" s="665"/>
      <c r="C536" s="665"/>
      <c r="D536" s="1617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65"/>
    </row>
    <row r="537">
      <c r="A537" s="665"/>
      <c r="B537" s="665"/>
      <c r="C537" s="665"/>
      <c r="D537" s="1617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5"/>
    </row>
    <row r="538">
      <c r="A538" s="665"/>
      <c r="B538" s="665"/>
      <c r="C538" s="665"/>
      <c r="D538" s="1617"/>
      <c r="E538" s="66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65"/>
    </row>
    <row r="539">
      <c r="A539" s="665"/>
      <c r="B539" s="665"/>
      <c r="C539" s="665"/>
      <c r="D539" s="1617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65"/>
      <c r="P539" s="665"/>
      <c r="Q539" s="665"/>
      <c r="R539" s="665"/>
      <c r="S539" s="665"/>
      <c r="T539" s="665"/>
      <c r="U539" s="665"/>
      <c r="V539" s="665"/>
      <c r="W539" s="665"/>
      <c r="X539" s="665"/>
      <c r="Y539" s="665"/>
      <c r="Z539" s="665"/>
      <c r="AA539" s="665"/>
    </row>
    <row r="540">
      <c r="A540" s="665"/>
      <c r="B540" s="665"/>
      <c r="C540" s="665"/>
      <c r="D540" s="1617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65"/>
      <c r="P540" s="665"/>
      <c r="Q540" s="665"/>
      <c r="R540" s="665"/>
      <c r="S540" s="665"/>
      <c r="T540" s="665"/>
      <c r="U540" s="665"/>
      <c r="V540" s="665"/>
      <c r="W540" s="665"/>
      <c r="X540" s="665"/>
      <c r="Y540" s="665"/>
      <c r="Z540" s="665"/>
      <c r="AA540" s="665"/>
    </row>
    <row r="541">
      <c r="A541" s="665"/>
      <c r="B541" s="665"/>
      <c r="C541" s="665"/>
      <c r="D541" s="1617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5"/>
    </row>
    <row r="542">
      <c r="A542" s="665"/>
      <c r="B542" s="665"/>
      <c r="C542" s="665"/>
      <c r="D542" s="1617"/>
      <c r="E542" s="66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65"/>
    </row>
    <row r="543">
      <c r="A543" s="665"/>
      <c r="B543" s="665"/>
      <c r="C543" s="665"/>
      <c r="D543" s="1617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65"/>
      <c r="P543" s="665"/>
      <c r="Q543" s="665"/>
      <c r="R543" s="665"/>
      <c r="S543" s="665"/>
      <c r="T543" s="665"/>
      <c r="U543" s="665"/>
      <c r="V543" s="665"/>
      <c r="W543" s="665"/>
      <c r="X543" s="665"/>
      <c r="Y543" s="665"/>
      <c r="Z543" s="665"/>
      <c r="AA543" s="665"/>
    </row>
    <row r="544">
      <c r="A544" s="665"/>
      <c r="B544" s="665"/>
      <c r="C544" s="665"/>
      <c r="D544" s="1617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65"/>
      <c r="P544" s="665"/>
      <c r="Q544" s="665"/>
      <c r="R544" s="665"/>
      <c r="S544" s="665"/>
      <c r="T544" s="665"/>
      <c r="U544" s="665"/>
      <c r="V544" s="665"/>
      <c r="W544" s="665"/>
      <c r="X544" s="665"/>
      <c r="Y544" s="665"/>
      <c r="Z544" s="665"/>
      <c r="AA544" s="665"/>
    </row>
    <row r="545">
      <c r="A545" s="665"/>
      <c r="B545" s="665"/>
      <c r="C545" s="665"/>
      <c r="D545" s="1617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5"/>
    </row>
    <row r="546">
      <c r="A546" s="665"/>
      <c r="B546" s="665"/>
      <c r="C546" s="665"/>
      <c r="D546" s="1617"/>
      <c r="E546" s="66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65"/>
    </row>
    <row r="547">
      <c r="A547" s="665"/>
      <c r="B547" s="665"/>
      <c r="C547" s="665"/>
      <c r="D547" s="1617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65"/>
      <c r="P547" s="665"/>
      <c r="Q547" s="665"/>
      <c r="R547" s="665"/>
      <c r="S547" s="665"/>
      <c r="T547" s="665"/>
      <c r="U547" s="665"/>
      <c r="V547" s="665"/>
      <c r="W547" s="665"/>
      <c r="X547" s="665"/>
      <c r="Y547" s="665"/>
      <c r="Z547" s="665"/>
      <c r="AA547" s="665"/>
    </row>
    <row r="548">
      <c r="A548" s="665"/>
      <c r="B548" s="665"/>
      <c r="C548" s="665"/>
      <c r="D548" s="1617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65"/>
      <c r="P548" s="665"/>
      <c r="Q548" s="665"/>
      <c r="R548" s="665"/>
      <c r="S548" s="665"/>
      <c r="T548" s="665"/>
      <c r="U548" s="665"/>
      <c r="V548" s="665"/>
      <c r="W548" s="665"/>
      <c r="X548" s="665"/>
      <c r="Y548" s="665"/>
      <c r="Z548" s="665"/>
      <c r="AA548" s="665"/>
    </row>
    <row r="549">
      <c r="A549" s="665"/>
      <c r="B549" s="665"/>
      <c r="C549" s="665"/>
      <c r="D549" s="1617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5"/>
    </row>
    <row r="550">
      <c r="A550" s="665"/>
      <c r="B550" s="665"/>
      <c r="C550" s="665"/>
      <c r="D550" s="1617"/>
      <c r="E550" s="665"/>
      <c r="F550" s="665"/>
      <c r="G550" s="665"/>
      <c r="H550" s="665"/>
      <c r="I550" s="665"/>
      <c r="J550" s="665"/>
      <c r="K550" s="665"/>
      <c r="L550" s="665"/>
      <c r="M550" s="665"/>
      <c r="N550" s="665"/>
      <c r="O550" s="665"/>
      <c r="P550" s="665"/>
      <c r="Q550" s="665"/>
      <c r="R550" s="665"/>
      <c r="S550" s="665"/>
      <c r="T550" s="665"/>
      <c r="U550" s="665"/>
      <c r="V550" s="665"/>
      <c r="W550" s="665"/>
      <c r="X550" s="665"/>
      <c r="Y550" s="665"/>
      <c r="Z550" s="665"/>
      <c r="AA550" s="665"/>
    </row>
    <row r="551">
      <c r="A551" s="665"/>
      <c r="B551" s="665"/>
      <c r="C551" s="665"/>
      <c r="D551" s="1617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65"/>
      <c r="P551" s="665"/>
      <c r="Q551" s="665"/>
      <c r="R551" s="665"/>
      <c r="S551" s="665"/>
      <c r="T551" s="665"/>
      <c r="U551" s="665"/>
      <c r="V551" s="665"/>
      <c r="W551" s="665"/>
      <c r="X551" s="665"/>
      <c r="Y551" s="665"/>
      <c r="Z551" s="665"/>
      <c r="AA551" s="665"/>
    </row>
    <row r="552">
      <c r="A552" s="665"/>
      <c r="B552" s="665"/>
      <c r="C552" s="665"/>
      <c r="D552" s="1617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65"/>
    </row>
    <row r="553">
      <c r="A553" s="665"/>
      <c r="B553" s="665"/>
      <c r="C553" s="665"/>
      <c r="D553" s="1617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65"/>
    </row>
    <row r="554">
      <c r="A554" s="665"/>
      <c r="B554" s="665"/>
      <c r="C554" s="665"/>
      <c r="D554" s="1617"/>
      <c r="E554" s="665"/>
      <c r="F554" s="665"/>
      <c r="G554" s="665"/>
      <c r="H554" s="665"/>
      <c r="I554" s="665"/>
      <c r="J554" s="665"/>
      <c r="K554" s="665"/>
      <c r="L554" s="665"/>
      <c r="M554" s="665"/>
      <c r="N554" s="665"/>
      <c r="O554" s="665"/>
      <c r="P554" s="665"/>
      <c r="Q554" s="665"/>
      <c r="R554" s="665"/>
      <c r="S554" s="665"/>
      <c r="T554" s="665"/>
      <c r="U554" s="665"/>
      <c r="V554" s="665"/>
      <c r="W554" s="665"/>
      <c r="X554" s="665"/>
      <c r="Y554" s="665"/>
      <c r="Z554" s="665"/>
      <c r="AA554" s="665"/>
    </row>
    <row r="555">
      <c r="A555" s="665"/>
      <c r="B555" s="665"/>
      <c r="C555" s="665"/>
      <c r="D555" s="1617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5"/>
    </row>
    <row r="556">
      <c r="A556" s="665"/>
      <c r="B556" s="665"/>
      <c r="C556" s="665"/>
      <c r="D556" s="1617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65"/>
    </row>
    <row r="557">
      <c r="A557" s="665"/>
      <c r="B557" s="665"/>
      <c r="C557" s="665"/>
      <c r="D557" s="1617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65"/>
      <c r="P557" s="665"/>
      <c r="Q557" s="665"/>
      <c r="R557" s="665"/>
      <c r="S557" s="665"/>
      <c r="T557" s="665"/>
      <c r="U557" s="665"/>
      <c r="V557" s="665"/>
      <c r="W557" s="665"/>
      <c r="X557" s="665"/>
      <c r="Y557" s="665"/>
      <c r="Z557" s="665"/>
      <c r="AA557" s="665"/>
    </row>
    <row r="558">
      <c r="A558" s="665"/>
      <c r="B558" s="665"/>
      <c r="C558" s="665"/>
      <c r="D558" s="1617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65"/>
    </row>
    <row r="559">
      <c r="A559" s="665"/>
      <c r="B559" s="665"/>
      <c r="C559" s="665"/>
      <c r="D559" s="1617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65"/>
    </row>
    <row r="560">
      <c r="A560" s="665"/>
      <c r="B560" s="665"/>
      <c r="C560" s="665"/>
      <c r="D560" s="1617"/>
      <c r="E560" s="665"/>
      <c r="F560" s="665"/>
      <c r="G560" s="665"/>
      <c r="H560" s="665"/>
      <c r="I560" s="665"/>
      <c r="J560" s="665"/>
      <c r="K560" s="665"/>
      <c r="L560" s="665"/>
      <c r="M560" s="665"/>
      <c r="N560" s="665"/>
      <c r="O560" s="665"/>
      <c r="P560" s="665"/>
      <c r="Q560" s="665"/>
      <c r="R560" s="665"/>
      <c r="S560" s="665"/>
      <c r="T560" s="665"/>
      <c r="U560" s="665"/>
      <c r="V560" s="665"/>
      <c r="W560" s="665"/>
      <c r="X560" s="665"/>
      <c r="Y560" s="665"/>
      <c r="Z560" s="665"/>
      <c r="AA560" s="665"/>
    </row>
    <row r="561">
      <c r="A561" s="665"/>
      <c r="B561" s="665"/>
      <c r="C561" s="665"/>
      <c r="D561" s="1617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65"/>
      <c r="P561" s="665"/>
      <c r="Q561" s="665"/>
      <c r="R561" s="665"/>
      <c r="S561" s="665"/>
      <c r="T561" s="665"/>
      <c r="U561" s="665"/>
      <c r="V561" s="665"/>
      <c r="W561" s="665"/>
      <c r="X561" s="665"/>
      <c r="Y561" s="665"/>
      <c r="Z561" s="665"/>
      <c r="AA561" s="665"/>
    </row>
    <row r="562">
      <c r="A562" s="665"/>
      <c r="B562" s="665"/>
      <c r="C562" s="665"/>
      <c r="D562" s="1617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65"/>
      <c r="P562" s="665"/>
      <c r="Q562" s="665"/>
      <c r="R562" s="665"/>
      <c r="S562" s="665"/>
      <c r="T562" s="665"/>
      <c r="U562" s="665"/>
      <c r="V562" s="665"/>
      <c r="W562" s="665"/>
      <c r="X562" s="665"/>
      <c r="Y562" s="665"/>
      <c r="Z562" s="665"/>
      <c r="AA562" s="665"/>
    </row>
    <row r="563">
      <c r="A563" s="665"/>
      <c r="B563" s="665"/>
      <c r="C563" s="665"/>
      <c r="D563" s="1617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665"/>
      <c r="P563" s="665"/>
      <c r="Q563" s="665"/>
      <c r="R563" s="665"/>
      <c r="S563" s="665"/>
      <c r="T563" s="665"/>
      <c r="U563" s="665"/>
      <c r="V563" s="665"/>
      <c r="W563" s="665"/>
      <c r="X563" s="665"/>
      <c r="Y563" s="665"/>
      <c r="Z563" s="665"/>
      <c r="AA563" s="665"/>
    </row>
    <row r="564">
      <c r="A564" s="665"/>
      <c r="B564" s="665"/>
      <c r="C564" s="665"/>
      <c r="D564" s="1617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665"/>
      <c r="P564" s="665"/>
      <c r="Q564" s="665"/>
      <c r="R564" s="665"/>
      <c r="S564" s="665"/>
      <c r="T564" s="665"/>
      <c r="U564" s="665"/>
      <c r="V564" s="665"/>
      <c r="W564" s="665"/>
      <c r="X564" s="665"/>
      <c r="Y564" s="665"/>
      <c r="Z564" s="665"/>
      <c r="AA564" s="665"/>
    </row>
    <row r="565">
      <c r="A565" s="665"/>
      <c r="B565" s="665"/>
      <c r="C565" s="665"/>
      <c r="D565" s="1617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665"/>
      <c r="P565" s="665"/>
      <c r="Q565" s="665"/>
      <c r="R565" s="665"/>
      <c r="S565" s="665"/>
      <c r="T565" s="665"/>
      <c r="U565" s="665"/>
      <c r="V565" s="665"/>
      <c r="W565" s="665"/>
      <c r="X565" s="665"/>
      <c r="Y565" s="665"/>
      <c r="Z565" s="665"/>
      <c r="AA565" s="665"/>
    </row>
    <row r="566">
      <c r="A566" s="665"/>
      <c r="B566" s="665"/>
      <c r="C566" s="665"/>
      <c r="D566" s="1617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665"/>
      <c r="P566" s="665"/>
      <c r="Q566" s="665"/>
      <c r="R566" s="665"/>
      <c r="S566" s="665"/>
      <c r="T566" s="665"/>
      <c r="U566" s="665"/>
      <c r="V566" s="665"/>
      <c r="W566" s="665"/>
      <c r="X566" s="665"/>
      <c r="Y566" s="665"/>
      <c r="Z566" s="665"/>
      <c r="AA566" s="665"/>
    </row>
    <row r="567">
      <c r="A567" s="665"/>
      <c r="B567" s="665"/>
      <c r="C567" s="665"/>
      <c r="D567" s="1617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665"/>
      <c r="P567" s="665"/>
      <c r="Q567" s="665"/>
      <c r="R567" s="665"/>
      <c r="S567" s="665"/>
      <c r="T567" s="665"/>
      <c r="U567" s="665"/>
      <c r="V567" s="665"/>
      <c r="W567" s="665"/>
      <c r="X567" s="665"/>
      <c r="Y567" s="665"/>
      <c r="Z567" s="665"/>
      <c r="AA567" s="665"/>
    </row>
    <row r="568">
      <c r="A568" s="665"/>
      <c r="B568" s="665"/>
      <c r="C568" s="665"/>
      <c r="D568" s="1617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665"/>
      <c r="P568" s="665"/>
      <c r="Q568" s="665"/>
      <c r="R568" s="665"/>
      <c r="S568" s="665"/>
      <c r="T568" s="665"/>
      <c r="U568" s="665"/>
      <c r="V568" s="665"/>
      <c r="W568" s="665"/>
      <c r="X568" s="665"/>
      <c r="Y568" s="665"/>
      <c r="Z568" s="665"/>
      <c r="AA568" s="665"/>
    </row>
    <row r="569">
      <c r="A569" s="665"/>
      <c r="B569" s="665"/>
      <c r="C569" s="665"/>
      <c r="D569" s="1617"/>
      <c r="E569" s="665"/>
      <c r="F569" s="665"/>
      <c r="G569" s="665"/>
      <c r="H569" s="665"/>
      <c r="I569" s="665"/>
      <c r="J569" s="665"/>
      <c r="K569" s="665"/>
      <c r="L569" s="665"/>
      <c r="M569" s="665"/>
      <c r="N569" s="665"/>
      <c r="O569" s="665"/>
      <c r="P569" s="665"/>
      <c r="Q569" s="665"/>
      <c r="R569" s="665"/>
      <c r="S569" s="665"/>
      <c r="T569" s="665"/>
      <c r="U569" s="665"/>
      <c r="V569" s="665"/>
      <c r="W569" s="665"/>
      <c r="X569" s="665"/>
      <c r="Y569" s="665"/>
      <c r="Z569" s="665"/>
      <c r="AA569" s="665"/>
    </row>
    <row r="570">
      <c r="A570" s="665"/>
      <c r="B570" s="665"/>
      <c r="C570" s="665"/>
      <c r="D570" s="1617"/>
      <c r="E570" s="665"/>
      <c r="F570" s="665"/>
      <c r="G570" s="665"/>
      <c r="H570" s="665"/>
      <c r="I570" s="665"/>
      <c r="J570" s="665"/>
      <c r="K570" s="665"/>
      <c r="L570" s="665"/>
      <c r="M570" s="665"/>
      <c r="N570" s="665"/>
      <c r="O570" s="665"/>
      <c r="P570" s="665"/>
      <c r="Q570" s="665"/>
      <c r="R570" s="665"/>
      <c r="S570" s="665"/>
      <c r="T570" s="665"/>
      <c r="U570" s="665"/>
      <c r="V570" s="665"/>
      <c r="W570" s="665"/>
      <c r="X570" s="665"/>
      <c r="Y570" s="665"/>
      <c r="Z570" s="665"/>
      <c r="AA570" s="665"/>
    </row>
    <row r="571">
      <c r="A571" s="665"/>
      <c r="B571" s="665"/>
      <c r="C571" s="665"/>
      <c r="D571" s="1617"/>
      <c r="E571" s="665"/>
      <c r="F571" s="665"/>
      <c r="G571" s="665"/>
      <c r="H571" s="665"/>
      <c r="I571" s="665"/>
      <c r="J571" s="665"/>
      <c r="K571" s="665"/>
      <c r="L571" s="665"/>
      <c r="M571" s="665"/>
      <c r="N571" s="665"/>
      <c r="O571" s="665"/>
      <c r="P571" s="665"/>
      <c r="Q571" s="665"/>
      <c r="R571" s="665"/>
      <c r="S571" s="665"/>
      <c r="T571" s="665"/>
      <c r="U571" s="665"/>
      <c r="V571" s="665"/>
      <c r="W571" s="665"/>
      <c r="X571" s="665"/>
      <c r="Y571" s="665"/>
      <c r="Z571" s="665"/>
      <c r="AA571" s="665"/>
    </row>
    <row r="572">
      <c r="A572" s="665"/>
      <c r="B572" s="665"/>
      <c r="C572" s="665"/>
      <c r="D572" s="1617"/>
      <c r="E572" s="665"/>
      <c r="F572" s="665"/>
      <c r="G572" s="665"/>
      <c r="H572" s="665"/>
      <c r="I572" s="665"/>
      <c r="J572" s="665"/>
      <c r="K572" s="665"/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5"/>
      <c r="X572" s="665"/>
      <c r="Y572" s="665"/>
      <c r="Z572" s="665"/>
      <c r="AA572" s="665"/>
    </row>
    <row r="573">
      <c r="A573" s="665"/>
      <c r="B573" s="665"/>
      <c r="C573" s="665"/>
      <c r="D573" s="1617"/>
      <c r="E573" s="665"/>
      <c r="F573" s="665"/>
      <c r="G573" s="665"/>
      <c r="H573" s="665"/>
      <c r="I573" s="665"/>
      <c r="J573" s="665"/>
      <c r="K573" s="665"/>
      <c r="L573" s="665"/>
      <c r="M573" s="665"/>
      <c r="N573" s="665"/>
      <c r="O573" s="665"/>
      <c r="P573" s="665"/>
      <c r="Q573" s="665"/>
      <c r="R573" s="665"/>
      <c r="S573" s="665"/>
      <c r="T573" s="665"/>
      <c r="U573" s="665"/>
      <c r="V573" s="665"/>
      <c r="W573" s="665"/>
      <c r="X573" s="665"/>
      <c r="Y573" s="665"/>
      <c r="Z573" s="665"/>
      <c r="AA573" s="665"/>
    </row>
    <row r="574">
      <c r="A574" s="665"/>
      <c r="B574" s="665"/>
      <c r="C574" s="665"/>
      <c r="D574" s="1617"/>
      <c r="E574" s="665"/>
      <c r="F574" s="665"/>
      <c r="G574" s="665"/>
      <c r="H574" s="665"/>
      <c r="I574" s="665"/>
      <c r="J574" s="665"/>
      <c r="K574" s="665"/>
      <c r="L574" s="665"/>
      <c r="M574" s="665"/>
      <c r="N574" s="665"/>
      <c r="O574" s="665"/>
      <c r="P574" s="665"/>
      <c r="Q574" s="665"/>
      <c r="R574" s="665"/>
      <c r="S574" s="665"/>
      <c r="T574" s="665"/>
      <c r="U574" s="665"/>
      <c r="V574" s="665"/>
      <c r="W574" s="665"/>
      <c r="X574" s="665"/>
      <c r="Y574" s="665"/>
      <c r="Z574" s="665"/>
      <c r="AA574" s="665"/>
    </row>
    <row r="575">
      <c r="A575" s="665"/>
      <c r="B575" s="665"/>
      <c r="C575" s="665"/>
      <c r="D575" s="1617"/>
      <c r="E575" s="665"/>
      <c r="F575" s="665"/>
      <c r="G575" s="665"/>
      <c r="H575" s="665"/>
      <c r="I575" s="665"/>
      <c r="J575" s="665"/>
      <c r="K575" s="665"/>
      <c r="L575" s="665"/>
      <c r="M575" s="665"/>
      <c r="N575" s="665"/>
      <c r="O575" s="665"/>
      <c r="P575" s="665"/>
      <c r="Q575" s="665"/>
      <c r="R575" s="665"/>
      <c r="S575" s="665"/>
      <c r="T575" s="665"/>
      <c r="U575" s="665"/>
      <c r="V575" s="665"/>
      <c r="W575" s="665"/>
      <c r="X575" s="665"/>
      <c r="Y575" s="665"/>
      <c r="Z575" s="665"/>
      <c r="AA575" s="665"/>
    </row>
    <row r="576">
      <c r="A576" s="665"/>
      <c r="B576" s="665"/>
      <c r="C576" s="665"/>
      <c r="D576" s="1617"/>
      <c r="E576" s="665"/>
      <c r="F576" s="665"/>
      <c r="G576" s="665"/>
      <c r="H576" s="665"/>
      <c r="I576" s="665"/>
      <c r="J576" s="665"/>
      <c r="K576" s="665"/>
      <c r="L576" s="665"/>
      <c r="M576" s="665"/>
      <c r="N576" s="665"/>
      <c r="O576" s="665"/>
      <c r="P576" s="665"/>
      <c r="Q576" s="665"/>
      <c r="R576" s="665"/>
      <c r="S576" s="665"/>
      <c r="T576" s="665"/>
      <c r="U576" s="665"/>
      <c r="V576" s="665"/>
      <c r="W576" s="665"/>
      <c r="X576" s="665"/>
      <c r="Y576" s="665"/>
      <c r="Z576" s="665"/>
      <c r="AA576" s="665"/>
    </row>
    <row r="577">
      <c r="A577" s="665"/>
      <c r="B577" s="665"/>
      <c r="C577" s="665"/>
      <c r="D577" s="1617"/>
      <c r="E577" s="665"/>
      <c r="F577" s="665"/>
      <c r="G577" s="665"/>
      <c r="H577" s="665"/>
      <c r="I577" s="665"/>
      <c r="J577" s="665"/>
      <c r="K577" s="665"/>
      <c r="L577" s="665"/>
      <c r="M577" s="665"/>
      <c r="N577" s="665"/>
      <c r="O577" s="665"/>
      <c r="P577" s="665"/>
      <c r="Q577" s="665"/>
      <c r="R577" s="665"/>
      <c r="S577" s="665"/>
      <c r="T577" s="665"/>
      <c r="U577" s="665"/>
      <c r="V577" s="665"/>
      <c r="W577" s="665"/>
      <c r="X577" s="665"/>
      <c r="Y577" s="665"/>
      <c r="Z577" s="665"/>
      <c r="AA577" s="665"/>
    </row>
    <row r="578">
      <c r="A578" s="665"/>
      <c r="B578" s="665"/>
      <c r="C578" s="665"/>
      <c r="D578" s="1617"/>
      <c r="E578" s="665"/>
      <c r="F578" s="665"/>
      <c r="G578" s="665"/>
      <c r="H578" s="665"/>
      <c r="I578" s="665"/>
      <c r="J578" s="665"/>
      <c r="K578" s="665"/>
      <c r="L578" s="665"/>
      <c r="M578" s="665"/>
      <c r="N578" s="665"/>
      <c r="O578" s="665"/>
      <c r="P578" s="665"/>
      <c r="Q578" s="665"/>
      <c r="R578" s="665"/>
      <c r="S578" s="665"/>
      <c r="T578" s="665"/>
      <c r="U578" s="665"/>
      <c r="V578" s="665"/>
      <c r="W578" s="665"/>
      <c r="X578" s="665"/>
      <c r="Y578" s="665"/>
      <c r="Z578" s="665"/>
      <c r="AA578" s="665"/>
    </row>
    <row r="579">
      <c r="A579" s="665"/>
      <c r="B579" s="665"/>
      <c r="C579" s="665"/>
      <c r="D579" s="1617"/>
      <c r="E579" s="665"/>
      <c r="F579" s="665"/>
      <c r="G579" s="665"/>
      <c r="H579" s="665"/>
      <c r="I579" s="665"/>
      <c r="J579" s="665"/>
      <c r="K579" s="665"/>
      <c r="L579" s="665"/>
      <c r="M579" s="665"/>
      <c r="N579" s="665"/>
      <c r="O579" s="665"/>
      <c r="P579" s="665"/>
      <c r="Q579" s="665"/>
      <c r="R579" s="665"/>
      <c r="S579" s="665"/>
      <c r="T579" s="665"/>
      <c r="U579" s="665"/>
      <c r="V579" s="665"/>
      <c r="W579" s="665"/>
      <c r="X579" s="665"/>
      <c r="Y579" s="665"/>
      <c r="Z579" s="665"/>
      <c r="AA579" s="665"/>
    </row>
    <row r="580">
      <c r="A580" s="665"/>
      <c r="B580" s="665"/>
      <c r="C580" s="665"/>
      <c r="D580" s="1617"/>
      <c r="E580" s="665"/>
      <c r="F580" s="665"/>
      <c r="G580" s="665"/>
      <c r="H580" s="665"/>
      <c r="I580" s="665"/>
      <c r="J580" s="665"/>
      <c r="K580" s="665"/>
      <c r="L580" s="665"/>
      <c r="M580" s="665"/>
      <c r="N580" s="665"/>
      <c r="O580" s="665"/>
      <c r="P580" s="665"/>
      <c r="Q580" s="665"/>
      <c r="R580" s="665"/>
      <c r="S580" s="665"/>
      <c r="T580" s="665"/>
      <c r="U580" s="665"/>
      <c r="V580" s="665"/>
      <c r="W580" s="665"/>
      <c r="X580" s="665"/>
      <c r="Y580" s="665"/>
      <c r="Z580" s="665"/>
      <c r="AA580" s="665"/>
    </row>
    <row r="581">
      <c r="A581" s="665"/>
      <c r="B581" s="665"/>
      <c r="C581" s="665"/>
      <c r="D581" s="1617"/>
      <c r="E581" s="665"/>
      <c r="F581" s="665"/>
      <c r="G581" s="665"/>
      <c r="H581" s="665"/>
      <c r="I581" s="665"/>
      <c r="J581" s="665"/>
      <c r="K581" s="665"/>
      <c r="L581" s="665"/>
      <c r="M581" s="665"/>
      <c r="N581" s="665"/>
      <c r="O581" s="665"/>
      <c r="P581" s="665"/>
      <c r="Q581" s="665"/>
      <c r="R581" s="665"/>
      <c r="S581" s="665"/>
      <c r="T581" s="665"/>
      <c r="U581" s="665"/>
      <c r="V581" s="665"/>
      <c r="W581" s="665"/>
      <c r="X581" s="665"/>
      <c r="Y581" s="665"/>
      <c r="Z581" s="665"/>
      <c r="AA581" s="665"/>
    </row>
    <row r="582">
      <c r="A582" s="665"/>
      <c r="B582" s="665"/>
      <c r="C582" s="665"/>
      <c r="D582" s="1617"/>
      <c r="E582" s="665"/>
      <c r="F582" s="665"/>
      <c r="G582" s="665"/>
      <c r="H582" s="665"/>
      <c r="I582" s="665"/>
      <c r="J582" s="665"/>
      <c r="K582" s="665"/>
      <c r="L582" s="665"/>
      <c r="M582" s="665"/>
      <c r="N582" s="665"/>
      <c r="O582" s="665"/>
      <c r="P582" s="665"/>
      <c r="Q582" s="665"/>
      <c r="R582" s="665"/>
      <c r="S582" s="665"/>
      <c r="T582" s="665"/>
      <c r="U582" s="665"/>
      <c r="V582" s="665"/>
      <c r="W582" s="665"/>
      <c r="X582" s="665"/>
      <c r="Y582" s="665"/>
      <c r="Z582" s="665"/>
      <c r="AA582" s="665"/>
    </row>
    <row r="583">
      <c r="A583" s="665"/>
      <c r="B583" s="665"/>
      <c r="C583" s="665"/>
      <c r="D583" s="1617"/>
      <c r="E583" s="665"/>
      <c r="F583" s="665"/>
      <c r="G583" s="665"/>
      <c r="H583" s="665"/>
      <c r="I583" s="665"/>
      <c r="J583" s="665"/>
      <c r="K583" s="665"/>
      <c r="L583" s="665"/>
      <c r="M583" s="665"/>
      <c r="N583" s="665"/>
      <c r="O583" s="665"/>
      <c r="P583" s="665"/>
      <c r="Q583" s="665"/>
      <c r="R583" s="665"/>
      <c r="S583" s="665"/>
      <c r="T583" s="665"/>
      <c r="U583" s="665"/>
      <c r="V583" s="665"/>
      <c r="W583" s="665"/>
      <c r="X583" s="665"/>
      <c r="Y583" s="665"/>
      <c r="Z583" s="665"/>
      <c r="AA583" s="665"/>
    </row>
    <row r="584">
      <c r="A584" s="665"/>
      <c r="B584" s="665"/>
      <c r="C584" s="665"/>
      <c r="D584" s="1617"/>
      <c r="E584" s="665"/>
      <c r="F584" s="665"/>
      <c r="G584" s="665"/>
      <c r="H584" s="665"/>
      <c r="I584" s="665"/>
      <c r="J584" s="665"/>
      <c r="K584" s="665"/>
      <c r="L584" s="665"/>
      <c r="M584" s="665"/>
      <c r="N584" s="665"/>
      <c r="O584" s="665"/>
      <c r="P584" s="665"/>
      <c r="Q584" s="665"/>
      <c r="R584" s="665"/>
      <c r="S584" s="665"/>
      <c r="T584" s="665"/>
      <c r="U584" s="665"/>
      <c r="V584" s="665"/>
      <c r="W584" s="665"/>
      <c r="X584" s="665"/>
      <c r="Y584" s="665"/>
      <c r="Z584" s="665"/>
      <c r="AA584" s="665"/>
    </row>
    <row r="585">
      <c r="A585" s="665"/>
      <c r="B585" s="665"/>
      <c r="C585" s="665"/>
      <c r="D585" s="1617"/>
      <c r="E585" s="665"/>
      <c r="F585" s="665"/>
      <c r="G585" s="665"/>
      <c r="H585" s="665"/>
      <c r="I585" s="665"/>
      <c r="J585" s="665"/>
      <c r="K585" s="665"/>
      <c r="L585" s="665"/>
      <c r="M585" s="665"/>
      <c r="N585" s="665"/>
      <c r="O585" s="665"/>
      <c r="P585" s="665"/>
      <c r="Q585" s="665"/>
      <c r="R585" s="665"/>
      <c r="S585" s="665"/>
      <c r="T585" s="665"/>
      <c r="U585" s="665"/>
      <c r="V585" s="665"/>
      <c r="W585" s="665"/>
      <c r="X585" s="665"/>
      <c r="Y585" s="665"/>
      <c r="Z585" s="665"/>
      <c r="AA585" s="665"/>
    </row>
    <row r="586">
      <c r="A586" s="665"/>
      <c r="B586" s="665"/>
      <c r="C586" s="665"/>
      <c r="D586" s="1617"/>
      <c r="E586" s="665"/>
      <c r="F586" s="665"/>
      <c r="G586" s="665"/>
      <c r="H586" s="665"/>
      <c r="I586" s="665"/>
      <c r="J586" s="665"/>
      <c r="K586" s="665"/>
      <c r="L586" s="665"/>
      <c r="M586" s="665"/>
      <c r="N586" s="665"/>
      <c r="O586" s="665"/>
      <c r="P586" s="665"/>
      <c r="Q586" s="665"/>
      <c r="R586" s="665"/>
      <c r="S586" s="665"/>
      <c r="T586" s="665"/>
      <c r="U586" s="665"/>
      <c r="V586" s="665"/>
      <c r="W586" s="665"/>
      <c r="X586" s="665"/>
      <c r="Y586" s="665"/>
      <c r="Z586" s="665"/>
      <c r="AA586" s="665"/>
    </row>
    <row r="587">
      <c r="A587" s="665"/>
      <c r="B587" s="665"/>
      <c r="C587" s="665"/>
      <c r="D587" s="1617"/>
      <c r="E587" s="665"/>
      <c r="F587" s="665"/>
      <c r="G587" s="665"/>
      <c r="H587" s="665"/>
      <c r="I587" s="665"/>
      <c r="J587" s="665"/>
      <c r="K587" s="665"/>
      <c r="L587" s="665"/>
      <c r="M587" s="665"/>
      <c r="N587" s="665"/>
      <c r="O587" s="665"/>
      <c r="P587" s="665"/>
      <c r="Q587" s="665"/>
      <c r="R587" s="665"/>
      <c r="S587" s="665"/>
      <c r="T587" s="665"/>
      <c r="U587" s="665"/>
      <c r="V587" s="665"/>
      <c r="W587" s="665"/>
      <c r="X587" s="665"/>
      <c r="Y587" s="665"/>
      <c r="Z587" s="665"/>
      <c r="AA587" s="665"/>
    </row>
    <row r="588">
      <c r="A588" s="665"/>
      <c r="B588" s="665"/>
      <c r="C588" s="665"/>
      <c r="D588" s="1617"/>
      <c r="E588" s="665"/>
      <c r="F588" s="665"/>
      <c r="G588" s="665"/>
      <c r="H588" s="665"/>
      <c r="I588" s="665"/>
      <c r="J588" s="665"/>
      <c r="K588" s="665"/>
      <c r="L588" s="665"/>
      <c r="M588" s="665"/>
      <c r="N588" s="665"/>
      <c r="O588" s="665"/>
      <c r="P588" s="665"/>
      <c r="Q588" s="665"/>
      <c r="R588" s="665"/>
      <c r="S588" s="665"/>
      <c r="T588" s="665"/>
      <c r="U588" s="665"/>
      <c r="V588" s="665"/>
      <c r="W588" s="665"/>
      <c r="X588" s="665"/>
      <c r="Y588" s="665"/>
      <c r="Z588" s="665"/>
      <c r="AA588" s="665"/>
    </row>
    <row r="589">
      <c r="A589" s="665"/>
      <c r="B589" s="665"/>
      <c r="C589" s="665"/>
      <c r="D589" s="1617"/>
      <c r="E589" s="665"/>
      <c r="F589" s="665"/>
      <c r="G589" s="665"/>
      <c r="H589" s="665"/>
      <c r="I589" s="665"/>
      <c r="J589" s="665"/>
      <c r="K589" s="665"/>
      <c r="L589" s="665"/>
      <c r="M589" s="665"/>
      <c r="N589" s="665"/>
      <c r="O589" s="665"/>
      <c r="P589" s="665"/>
      <c r="Q589" s="665"/>
      <c r="R589" s="665"/>
      <c r="S589" s="665"/>
      <c r="T589" s="665"/>
      <c r="U589" s="665"/>
      <c r="V589" s="665"/>
      <c r="W589" s="665"/>
      <c r="X589" s="665"/>
      <c r="Y589" s="665"/>
      <c r="Z589" s="665"/>
      <c r="AA589" s="665"/>
    </row>
    <row r="590">
      <c r="A590" s="665"/>
      <c r="B590" s="665"/>
      <c r="C590" s="665"/>
      <c r="D590" s="1617"/>
      <c r="E590" s="665"/>
      <c r="F590" s="665"/>
      <c r="G590" s="665"/>
      <c r="H590" s="665"/>
      <c r="I590" s="665"/>
      <c r="J590" s="665"/>
      <c r="K590" s="665"/>
      <c r="L590" s="665"/>
      <c r="M590" s="665"/>
      <c r="N590" s="665"/>
      <c r="O590" s="665"/>
      <c r="P590" s="665"/>
      <c r="Q590" s="665"/>
      <c r="R590" s="665"/>
      <c r="S590" s="665"/>
      <c r="T590" s="665"/>
      <c r="U590" s="665"/>
      <c r="V590" s="665"/>
      <c r="W590" s="665"/>
      <c r="X590" s="665"/>
      <c r="Y590" s="665"/>
      <c r="Z590" s="665"/>
      <c r="AA590" s="665"/>
    </row>
    <row r="591">
      <c r="A591" s="665"/>
      <c r="B591" s="665"/>
      <c r="C591" s="665"/>
      <c r="D591" s="1617"/>
      <c r="E591" s="665"/>
      <c r="F591" s="665"/>
      <c r="G591" s="665"/>
      <c r="H591" s="665"/>
      <c r="I591" s="665"/>
      <c r="J591" s="665"/>
      <c r="K591" s="665"/>
      <c r="L591" s="665"/>
      <c r="M591" s="665"/>
      <c r="N591" s="665"/>
      <c r="O591" s="665"/>
      <c r="P591" s="665"/>
      <c r="Q591" s="665"/>
      <c r="R591" s="665"/>
      <c r="S591" s="665"/>
      <c r="T591" s="665"/>
      <c r="U591" s="665"/>
      <c r="V591" s="665"/>
      <c r="W591" s="665"/>
      <c r="X591" s="665"/>
      <c r="Y591" s="665"/>
      <c r="Z591" s="665"/>
      <c r="AA591" s="665"/>
    </row>
    <row r="592">
      <c r="A592" s="665"/>
      <c r="B592" s="665"/>
      <c r="C592" s="665"/>
      <c r="D592" s="1617"/>
      <c r="E592" s="665"/>
      <c r="F592" s="665"/>
      <c r="G592" s="665"/>
      <c r="H592" s="665"/>
      <c r="I592" s="665"/>
      <c r="J592" s="665"/>
      <c r="K592" s="665"/>
      <c r="L592" s="665"/>
      <c r="M592" s="665"/>
      <c r="N592" s="665"/>
      <c r="O592" s="665"/>
      <c r="P592" s="665"/>
      <c r="Q592" s="665"/>
      <c r="R592" s="665"/>
      <c r="S592" s="665"/>
      <c r="T592" s="665"/>
      <c r="U592" s="665"/>
      <c r="V592" s="665"/>
      <c r="W592" s="665"/>
      <c r="X592" s="665"/>
      <c r="Y592" s="665"/>
      <c r="Z592" s="665"/>
      <c r="AA592" s="665"/>
    </row>
    <row r="593">
      <c r="A593" s="665"/>
      <c r="B593" s="665"/>
      <c r="C593" s="665"/>
      <c r="D593" s="1617"/>
      <c r="E593" s="665"/>
      <c r="F593" s="665"/>
      <c r="G593" s="665"/>
      <c r="H593" s="665"/>
      <c r="I593" s="665"/>
      <c r="J593" s="665"/>
      <c r="K593" s="665"/>
      <c r="L593" s="665"/>
      <c r="M593" s="665"/>
      <c r="N593" s="665"/>
      <c r="O593" s="665"/>
      <c r="P593" s="665"/>
      <c r="Q593" s="665"/>
      <c r="R593" s="665"/>
      <c r="S593" s="665"/>
      <c r="T593" s="665"/>
      <c r="U593" s="665"/>
      <c r="V593" s="665"/>
      <c r="W593" s="665"/>
      <c r="X593" s="665"/>
      <c r="Y593" s="665"/>
      <c r="Z593" s="665"/>
      <c r="AA593" s="665"/>
    </row>
    <row r="594">
      <c r="A594" s="665"/>
      <c r="B594" s="665"/>
      <c r="C594" s="665"/>
      <c r="D594" s="1617"/>
      <c r="E594" s="665"/>
      <c r="F594" s="665"/>
      <c r="G594" s="665"/>
      <c r="H594" s="665"/>
      <c r="I594" s="665"/>
      <c r="J594" s="665"/>
      <c r="K594" s="665"/>
      <c r="L594" s="665"/>
      <c r="M594" s="665"/>
      <c r="N594" s="665"/>
      <c r="O594" s="665"/>
      <c r="P594" s="665"/>
      <c r="Q594" s="665"/>
      <c r="R594" s="665"/>
      <c r="S594" s="665"/>
      <c r="T594" s="665"/>
      <c r="U594" s="665"/>
      <c r="V594" s="665"/>
      <c r="W594" s="665"/>
      <c r="X594" s="665"/>
      <c r="Y594" s="665"/>
      <c r="Z594" s="665"/>
      <c r="AA594" s="665"/>
    </row>
    <row r="595">
      <c r="A595" s="665"/>
      <c r="B595" s="665"/>
      <c r="C595" s="665"/>
      <c r="D595" s="1617"/>
      <c r="E595" s="665"/>
      <c r="F595" s="665"/>
      <c r="G595" s="665"/>
      <c r="H595" s="665"/>
      <c r="I595" s="665"/>
      <c r="J595" s="665"/>
      <c r="K595" s="665"/>
      <c r="L595" s="665"/>
      <c r="M595" s="665"/>
      <c r="N595" s="665"/>
      <c r="O595" s="665"/>
      <c r="P595" s="665"/>
      <c r="Q595" s="665"/>
      <c r="R595" s="665"/>
      <c r="S595" s="665"/>
      <c r="T595" s="665"/>
      <c r="U595" s="665"/>
      <c r="V595" s="665"/>
      <c r="W595" s="665"/>
      <c r="X595" s="665"/>
      <c r="Y595" s="665"/>
      <c r="Z595" s="665"/>
      <c r="AA595" s="665"/>
    </row>
    <row r="596">
      <c r="A596" s="665"/>
      <c r="B596" s="665"/>
      <c r="C596" s="665"/>
      <c r="D596" s="1617"/>
      <c r="E596" s="665"/>
      <c r="F596" s="665"/>
      <c r="G596" s="665"/>
      <c r="H596" s="665"/>
      <c r="I596" s="665"/>
      <c r="J596" s="665"/>
      <c r="K596" s="665"/>
      <c r="L596" s="665"/>
      <c r="M596" s="665"/>
      <c r="N596" s="665"/>
      <c r="O596" s="665"/>
      <c r="P596" s="665"/>
      <c r="Q596" s="665"/>
      <c r="R596" s="665"/>
      <c r="S596" s="665"/>
      <c r="T596" s="665"/>
      <c r="U596" s="665"/>
      <c r="V596" s="665"/>
      <c r="W596" s="665"/>
      <c r="X596" s="665"/>
      <c r="Y596" s="665"/>
      <c r="Z596" s="665"/>
      <c r="AA596" s="665"/>
    </row>
    <row r="597">
      <c r="A597" s="665"/>
      <c r="B597" s="665"/>
      <c r="C597" s="665"/>
      <c r="D597" s="1617"/>
      <c r="E597" s="665"/>
      <c r="F597" s="665"/>
      <c r="G597" s="665"/>
      <c r="H597" s="665"/>
      <c r="I597" s="665"/>
      <c r="J597" s="665"/>
      <c r="K597" s="665"/>
      <c r="L597" s="665"/>
      <c r="M597" s="665"/>
      <c r="N597" s="665"/>
      <c r="O597" s="665"/>
      <c r="P597" s="665"/>
      <c r="Q597" s="665"/>
      <c r="R597" s="665"/>
      <c r="S597" s="665"/>
      <c r="T597" s="665"/>
      <c r="U597" s="665"/>
      <c r="V597" s="665"/>
      <c r="W597" s="665"/>
      <c r="X597" s="665"/>
      <c r="Y597" s="665"/>
      <c r="Z597" s="665"/>
      <c r="AA597" s="665"/>
    </row>
    <row r="598">
      <c r="A598" s="665"/>
      <c r="B598" s="665"/>
      <c r="C598" s="665"/>
      <c r="D598" s="1617"/>
      <c r="E598" s="665"/>
      <c r="F598" s="665"/>
      <c r="G598" s="665"/>
      <c r="H598" s="665"/>
      <c r="I598" s="665"/>
      <c r="J598" s="665"/>
      <c r="K598" s="665"/>
      <c r="L598" s="665"/>
      <c r="M598" s="665"/>
      <c r="N598" s="665"/>
      <c r="O598" s="665"/>
      <c r="P598" s="665"/>
      <c r="Q598" s="665"/>
      <c r="R598" s="665"/>
      <c r="S598" s="665"/>
      <c r="T598" s="665"/>
      <c r="U598" s="665"/>
      <c r="V598" s="665"/>
      <c r="W598" s="665"/>
      <c r="X598" s="665"/>
      <c r="Y598" s="665"/>
      <c r="Z598" s="665"/>
      <c r="AA598" s="665"/>
    </row>
    <row r="599">
      <c r="A599" s="665"/>
      <c r="B599" s="665"/>
      <c r="C599" s="665"/>
      <c r="D599" s="1617"/>
      <c r="E599" s="665"/>
      <c r="F599" s="665"/>
      <c r="G599" s="665"/>
      <c r="H599" s="665"/>
      <c r="I599" s="665"/>
      <c r="J599" s="665"/>
      <c r="K599" s="665"/>
      <c r="L599" s="665"/>
      <c r="M599" s="665"/>
      <c r="N599" s="665"/>
      <c r="O599" s="665"/>
      <c r="P599" s="665"/>
      <c r="Q599" s="665"/>
      <c r="R599" s="665"/>
      <c r="S599" s="665"/>
      <c r="T599" s="665"/>
      <c r="U599" s="665"/>
      <c r="V599" s="665"/>
      <c r="W599" s="665"/>
      <c r="X599" s="665"/>
      <c r="Y599" s="665"/>
      <c r="Z599" s="665"/>
      <c r="AA599" s="665"/>
    </row>
    <row r="600">
      <c r="A600" s="665"/>
      <c r="B600" s="665"/>
      <c r="C600" s="665"/>
      <c r="D600" s="1617"/>
      <c r="E600" s="665"/>
      <c r="F600" s="665"/>
      <c r="G600" s="665"/>
      <c r="H600" s="665"/>
      <c r="I600" s="665"/>
      <c r="J600" s="665"/>
      <c r="K600" s="665"/>
      <c r="L600" s="665"/>
      <c r="M600" s="665"/>
      <c r="N600" s="665"/>
      <c r="O600" s="665"/>
      <c r="P600" s="665"/>
      <c r="Q600" s="665"/>
      <c r="R600" s="665"/>
      <c r="S600" s="665"/>
      <c r="T600" s="665"/>
      <c r="U600" s="665"/>
      <c r="V600" s="665"/>
      <c r="W600" s="665"/>
      <c r="X600" s="665"/>
      <c r="Y600" s="665"/>
      <c r="Z600" s="665"/>
      <c r="AA600" s="665"/>
    </row>
    <row r="601">
      <c r="A601" s="665"/>
      <c r="B601" s="665"/>
      <c r="C601" s="665"/>
      <c r="D601" s="1617"/>
      <c r="E601" s="665"/>
      <c r="F601" s="665"/>
      <c r="G601" s="665"/>
      <c r="H601" s="665"/>
      <c r="I601" s="665"/>
      <c r="J601" s="665"/>
      <c r="K601" s="665"/>
      <c r="L601" s="665"/>
      <c r="M601" s="665"/>
      <c r="N601" s="665"/>
      <c r="O601" s="665"/>
      <c r="P601" s="665"/>
      <c r="Q601" s="665"/>
      <c r="R601" s="665"/>
      <c r="S601" s="665"/>
      <c r="T601" s="665"/>
      <c r="U601" s="665"/>
      <c r="V601" s="665"/>
      <c r="W601" s="665"/>
      <c r="X601" s="665"/>
      <c r="Y601" s="665"/>
      <c r="Z601" s="665"/>
      <c r="AA601" s="665"/>
    </row>
    <row r="602">
      <c r="A602" s="665"/>
      <c r="B602" s="665"/>
      <c r="C602" s="665"/>
      <c r="D602" s="1617"/>
      <c r="E602" s="665"/>
      <c r="F602" s="665"/>
      <c r="G602" s="665"/>
      <c r="H602" s="665"/>
      <c r="I602" s="665"/>
      <c r="J602" s="665"/>
      <c r="K602" s="665"/>
      <c r="L602" s="665"/>
      <c r="M602" s="665"/>
      <c r="N602" s="665"/>
      <c r="O602" s="665"/>
      <c r="P602" s="665"/>
      <c r="Q602" s="665"/>
      <c r="R602" s="665"/>
      <c r="S602" s="665"/>
      <c r="T602" s="665"/>
      <c r="U602" s="665"/>
      <c r="V602" s="665"/>
      <c r="W602" s="665"/>
      <c r="X602" s="665"/>
      <c r="Y602" s="665"/>
      <c r="Z602" s="665"/>
      <c r="AA602" s="665"/>
    </row>
    <row r="603">
      <c r="A603" s="665"/>
      <c r="B603" s="665"/>
      <c r="C603" s="665"/>
      <c r="D603" s="1617"/>
      <c r="E603" s="665"/>
      <c r="F603" s="665"/>
      <c r="G603" s="665"/>
      <c r="H603" s="665"/>
      <c r="I603" s="665"/>
      <c r="J603" s="665"/>
      <c r="K603" s="665"/>
      <c r="L603" s="665"/>
      <c r="M603" s="665"/>
      <c r="N603" s="665"/>
      <c r="O603" s="665"/>
      <c r="P603" s="665"/>
      <c r="Q603" s="665"/>
      <c r="R603" s="665"/>
      <c r="S603" s="665"/>
      <c r="T603" s="665"/>
      <c r="U603" s="665"/>
      <c r="V603" s="665"/>
      <c r="W603" s="665"/>
      <c r="X603" s="665"/>
      <c r="Y603" s="665"/>
      <c r="Z603" s="665"/>
      <c r="AA603" s="665"/>
    </row>
    <row r="604">
      <c r="A604" s="665"/>
      <c r="B604" s="665"/>
      <c r="C604" s="665"/>
      <c r="D604" s="1617"/>
      <c r="E604" s="665"/>
      <c r="F604" s="665"/>
      <c r="G604" s="665"/>
      <c r="H604" s="665"/>
      <c r="I604" s="665"/>
      <c r="J604" s="665"/>
      <c r="K604" s="665"/>
      <c r="L604" s="665"/>
      <c r="M604" s="665"/>
      <c r="N604" s="665"/>
      <c r="O604" s="665"/>
      <c r="P604" s="665"/>
      <c r="Q604" s="665"/>
      <c r="R604" s="665"/>
      <c r="S604" s="665"/>
      <c r="T604" s="665"/>
      <c r="U604" s="665"/>
      <c r="V604" s="665"/>
      <c r="W604" s="665"/>
      <c r="X604" s="665"/>
      <c r="Y604" s="665"/>
      <c r="Z604" s="665"/>
      <c r="AA604" s="665"/>
    </row>
    <row r="605">
      <c r="A605" s="665"/>
      <c r="B605" s="665"/>
      <c r="C605" s="665"/>
      <c r="D605" s="1617"/>
      <c r="E605" s="665"/>
      <c r="F605" s="665"/>
      <c r="G605" s="665"/>
      <c r="H605" s="665"/>
      <c r="I605" s="665"/>
      <c r="J605" s="665"/>
      <c r="K605" s="665"/>
      <c r="L605" s="665"/>
      <c r="M605" s="665"/>
      <c r="N605" s="665"/>
      <c r="O605" s="665"/>
      <c r="P605" s="665"/>
      <c r="Q605" s="665"/>
      <c r="R605" s="665"/>
      <c r="S605" s="665"/>
      <c r="T605" s="665"/>
      <c r="U605" s="665"/>
      <c r="V605" s="665"/>
      <c r="W605" s="665"/>
      <c r="X605" s="665"/>
      <c r="Y605" s="665"/>
      <c r="Z605" s="665"/>
      <c r="AA605" s="665"/>
    </row>
    <row r="606">
      <c r="A606" s="665"/>
      <c r="B606" s="665"/>
      <c r="C606" s="665"/>
      <c r="D606" s="1617"/>
      <c r="E606" s="665"/>
      <c r="F606" s="665"/>
      <c r="G606" s="665"/>
      <c r="H606" s="665"/>
      <c r="I606" s="665"/>
      <c r="J606" s="665"/>
      <c r="K606" s="665"/>
      <c r="L606" s="665"/>
      <c r="M606" s="665"/>
      <c r="N606" s="665"/>
      <c r="O606" s="665"/>
      <c r="P606" s="665"/>
      <c r="Q606" s="665"/>
      <c r="R606" s="665"/>
      <c r="S606" s="665"/>
      <c r="T606" s="665"/>
      <c r="U606" s="665"/>
      <c r="V606" s="665"/>
      <c r="W606" s="665"/>
      <c r="X606" s="665"/>
      <c r="Y606" s="665"/>
      <c r="Z606" s="665"/>
      <c r="AA606" s="665"/>
    </row>
    <row r="607">
      <c r="A607" s="665"/>
      <c r="B607" s="665"/>
      <c r="C607" s="665"/>
      <c r="D607" s="1617"/>
      <c r="E607" s="665"/>
      <c r="F607" s="665"/>
      <c r="G607" s="665"/>
      <c r="H607" s="665"/>
      <c r="I607" s="665"/>
      <c r="J607" s="665"/>
      <c r="K607" s="665"/>
      <c r="L607" s="665"/>
      <c r="M607" s="665"/>
      <c r="N607" s="665"/>
      <c r="O607" s="665"/>
      <c r="P607" s="665"/>
      <c r="Q607" s="665"/>
      <c r="R607" s="665"/>
      <c r="S607" s="665"/>
      <c r="T607" s="665"/>
      <c r="U607" s="665"/>
      <c r="V607" s="665"/>
      <c r="W607" s="665"/>
      <c r="X607" s="665"/>
      <c r="Y607" s="665"/>
      <c r="Z607" s="665"/>
      <c r="AA607" s="665"/>
    </row>
    <row r="608">
      <c r="A608" s="665"/>
      <c r="B608" s="665"/>
      <c r="C608" s="665"/>
      <c r="D608" s="1617"/>
      <c r="E608" s="665"/>
      <c r="F608" s="665"/>
      <c r="G608" s="665"/>
      <c r="H608" s="665"/>
      <c r="I608" s="665"/>
      <c r="J608" s="665"/>
      <c r="K608" s="665"/>
      <c r="L608" s="665"/>
      <c r="M608" s="665"/>
      <c r="N608" s="665"/>
      <c r="O608" s="665"/>
      <c r="P608" s="665"/>
      <c r="Q608" s="665"/>
      <c r="R608" s="665"/>
      <c r="S608" s="665"/>
      <c r="T608" s="665"/>
      <c r="U608" s="665"/>
      <c r="V608" s="665"/>
      <c r="W608" s="665"/>
      <c r="X608" s="665"/>
      <c r="Y608" s="665"/>
      <c r="Z608" s="665"/>
      <c r="AA608" s="665"/>
    </row>
    <row r="609">
      <c r="A609" s="665"/>
      <c r="B609" s="665"/>
      <c r="C609" s="665"/>
      <c r="D609" s="1617"/>
      <c r="E609" s="665"/>
      <c r="F609" s="665"/>
      <c r="G609" s="665"/>
      <c r="H609" s="665"/>
      <c r="I609" s="665"/>
      <c r="J609" s="665"/>
      <c r="K609" s="665"/>
      <c r="L609" s="665"/>
      <c r="M609" s="665"/>
      <c r="N609" s="665"/>
      <c r="O609" s="665"/>
      <c r="P609" s="665"/>
      <c r="Q609" s="665"/>
      <c r="R609" s="665"/>
      <c r="S609" s="665"/>
      <c r="T609" s="665"/>
      <c r="U609" s="665"/>
      <c r="V609" s="665"/>
      <c r="W609" s="665"/>
      <c r="X609" s="665"/>
      <c r="Y609" s="665"/>
      <c r="Z609" s="665"/>
      <c r="AA609" s="665"/>
    </row>
    <row r="610">
      <c r="A610" s="665"/>
      <c r="B610" s="665"/>
      <c r="C610" s="665"/>
      <c r="D610" s="1617"/>
      <c r="E610" s="665"/>
      <c r="F610" s="665"/>
      <c r="G610" s="665"/>
      <c r="H610" s="665"/>
      <c r="I610" s="665"/>
      <c r="J610" s="665"/>
      <c r="K610" s="665"/>
      <c r="L610" s="665"/>
      <c r="M610" s="665"/>
      <c r="N610" s="665"/>
      <c r="O610" s="665"/>
      <c r="P610" s="665"/>
      <c r="Q610" s="665"/>
      <c r="R610" s="665"/>
      <c r="S610" s="665"/>
      <c r="T610" s="665"/>
      <c r="U610" s="665"/>
      <c r="V610" s="665"/>
      <c r="W610" s="665"/>
      <c r="X610" s="665"/>
      <c r="Y610" s="665"/>
      <c r="Z610" s="665"/>
      <c r="AA610" s="665"/>
    </row>
    <row r="611">
      <c r="A611" s="665"/>
      <c r="B611" s="665"/>
      <c r="C611" s="665"/>
      <c r="D611" s="1617"/>
      <c r="E611" s="665"/>
      <c r="F611" s="665"/>
      <c r="G611" s="665"/>
      <c r="H611" s="665"/>
      <c r="I611" s="665"/>
      <c r="J611" s="665"/>
      <c r="K611" s="665"/>
      <c r="L611" s="665"/>
      <c r="M611" s="665"/>
      <c r="N611" s="665"/>
      <c r="O611" s="665"/>
      <c r="P611" s="665"/>
      <c r="Q611" s="665"/>
      <c r="R611" s="665"/>
      <c r="S611" s="665"/>
      <c r="T611" s="665"/>
      <c r="U611" s="665"/>
      <c r="V611" s="665"/>
      <c r="W611" s="665"/>
      <c r="X611" s="665"/>
      <c r="Y611" s="665"/>
      <c r="Z611" s="665"/>
      <c r="AA611" s="665"/>
    </row>
    <row r="612">
      <c r="A612" s="665"/>
      <c r="B612" s="665"/>
      <c r="C612" s="665"/>
      <c r="D612" s="1617"/>
      <c r="E612" s="665"/>
      <c r="F612" s="665"/>
      <c r="G612" s="665"/>
      <c r="H612" s="665"/>
      <c r="I612" s="665"/>
      <c r="J612" s="665"/>
      <c r="K612" s="665"/>
      <c r="L612" s="665"/>
      <c r="M612" s="665"/>
      <c r="N612" s="665"/>
      <c r="O612" s="665"/>
      <c r="P612" s="665"/>
      <c r="Q612" s="665"/>
      <c r="R612" s="665"/>
      <c r="S612" s="665"/>
      <c r="T612" s="665"/>
      <c r="U612" s="665"/>
      <c r="V612" s="665"/>
      <c r="W612" s="665"/>
      <c r="X612" s="665"/>
      <c r="Y612" s="665"/>
      <c r="Z612" s="665"/>
      <c r="AA612" s="665"/>
    </row>
    <row r="613">
      <c r="A613" s="665"/>
      <c r="B613" s="665"/>
      <c r="C613" s="665"/>
      <c r="D613" s="1617"/>
      <c r="E613" s="665"/>
      <c r="F613" s="665"/>
      <c r="G613" s="665"/>
      <c r="H613" s="665"/>
      <c r="I613" s="665"/>
      <c r="J613" s="665"/>
      <c r="K613" s="665"/>
      <c r="L613" s="665"/>
      <c r="M613" s="665"/>
      <c r="N613" s="665"/>
      <c r="O613" s="665"/>
      <c r="P613" s="665"/>
      <c r="Q613" s="665"/>
      <c r="R613" s="665"/>
      <c r="S613" s="665"/>
      <c r="T613" s="665"/>
      <c r="U613" s="665"/>
      <c r="V613" s="665"/>
      <c r="W613" s="665"/>
      <c r="X613" s="665"/>
      <c r="Y613" s="665"/>
      <c r="Z613" s="665"/>
      <c r="AA613" s="665"/>
    </row>
    <row r="614">
      <c r="A614" s="665"/>
      <c r="B614" s="665"/>
      <c r="C614" s="665"/>
      <c r="D614" s="1617"/>
      <c r="E614" s="665"/>
      <c r="F614" s="665"/>
      <c r="G614" s="665"/>
      <c r="H614" s="665"/>
      <c r="I614" s="665"/>
      <c r="J614" s="665"/>
      <c r="K614" s="665"/>
      <c r="L614" s="665"/>
      <c r="M614" s="665"/>
      <c r="N614" s="665"/>
      <c r="O614" s="665"/>
      <c r="P614" s="665"/>
      <c r="Q614" s="665"/>
      <c r="R614" s="665"/>
      <c r="S614" s="665"/>
      <c r="T614" s="665"/>
      <c r="U614" s="665"/>
      <c r="V614" s="665"/>
      <c r="W614" s="665"/>
      <c r="X614" s="665"/>
      <c r="Y614" s="665"/>
      <c r="Z614" s="665"/>
      <c r="AA614" s="665"/>
    </row>
    <row r="615">
      <c r="A615" s="665"/>
      <c r="B615" s="665"/>
      <c r="C615" s="665"/>
      <c r="D615" s="1617"/>
      <c r="E615" s="665"/>
      <c r="F615" s="665"/>
      <c r="G615" s="665"/>
      <c r="H615" s="665"/>
      <c r="I615" s="665"/>
      <c r="J615" s="665"/>
      <c r="K615" s="665"/>
      <c r="L615" s="665"/>
      <c r="M615" s="665"/>
      <c r="N615" s="665"/>
      <c r="O615" s="665"/>
      <c r="P615" s="665"/>
      <c r="Q615" s="665"/>
      <c r="R615" s="665"/>
      <c r="S615" s="665"/>
      <c r="T615" s="665"/>
      <c r="U615" s="665"/>
      <c r="V615" s="665"/>
      <c r="W615" s="665"/>
      <c r="X615" s="665"/>
      <c r="Y615" s="665"/>
      <c r="Z615" s="665"/>
      <c r="AA615" s="665"/>
    </row>
    <row r="616">
      <c r="A616" s="665"/>
      <c r="B616" s="665"/>
      <c r="C616" s="665"/>
      <c r="D616" s="1617"/>
      <c r="E616" s="665"/>
      <c r="F616" s="665"/>
      <c r="G616" s="665"/>
      <c r="H616" s="665"/>
      <c r="I616" s="665"/>
      <c r="J616" s="665"/>
      <c r="K616" s="665"/>
      <c r="L616" s="665"/>
      <c r="M616" s="665"/>
      <c r="N616" s="665"/>
      <c r="O616" s="665"/>
      <c r="P616" s="665"/>
      <c r="Q616" s="665"/>
      <c r="R616" s="665"/>
      <c r="S616" s="665"/>
      <c r="T616" s="665"/>
      <c r="U616" s="665"/>
      <c r="V616" s="665"/>
      <c r="W616" s="665"/>
      <c r="X616" s="665"/>
      <c r="Y616" s="665"/>
      <c r="Z616" s="665"/>
      <c r="AA616" s="665"/>
    </row>
    <row r="617">
      <c r="A617" s="665"/>
      <c r="B617" s="665"/>
      <c r="C617" s="665"/>
      <c r="D617" s="1617"/>
      <c r="E617" s="665"/>
      <c r="F617" s="665"/>
      <c r="G617" s="665"/>
      <c r="H617" s="665"/>
      <c r="I617" s="665"/>
      <c r="J617" s="665"/>
      <c r="K617" s="665"/>
      <c r="L617" s="665"/>
      <c r="M617" s="665"/>
      <c r="N617" s="665"/>
      <c r="O617" s="665"/>
      <c r="P617" s="665"/>
      <c r="Q617" s="665"/>
      <c r="R617" s="665"/>
      <c r="S617" s="665"/>
      <c r="T617" s="665"/>
      <c r="U617" s="665"/>
      <c r="V617" s="665"/>
      <c r="W617" s="665"/>
      <c r="X617" s="665"/>
      <c r="Y617" s="665"/>
      <c r="Z617" s="665"/>
      <c r="AA617" s="665"/>
    </row>
    <row r="618">
      <c r="A618" s="665"/>
      <c r="B618" s="665"/>
      <c r="C618" s="665"/>
      <c r="D618" s="1617"/>
      <c r="E618" s="665"/>
      <c r="F618" s="665"/>
      <c r="G618" s="665"/>
      <c r="H618" s="665"/>
      <c r="I618" s="665"/>
      <c r="J618" s="665"/>
      <c r="K618" s="665"/>
      <c r="L618" s="665"/>
      <c r="M618" s="665"/>
      <c r="N618" s="665"/>
      <c r="O618" s="665"/>
      <c r="P618" s="665"/>
      <c r="Q618" s="665"/>
      <c r="R618" s="665"/>
      <c r="S618" s="665"/>
      <c r="T618" s="665"/>
      <c r="U618" s="665"/>
      <c r="V618" s="665"/>
      <c r="W618" s="665"/>
      <c r="X618" s="665"/>
      <c r="Y618" s="665"/>
      <c r="Z618" s="665"/>
      <c r="AA618" s="665"/>
    </row>
    <row r="619">
      <c r="A619" s="665"/>
      <c r="B619" s="665"/>
      <c r="C619" s="665"/>
      <c r="D619" s="1617"/>
      <c r="E619" s="665"/>
      <c r="F619" s="665"/>
      <c r="G619" s="665"/>
      <c r="H619" s="665"/>
      <c r="I619" s="665"/>
      <c r="J619" s="665"/>
      <c r="K619" s="665"/>
      <c r="L619" s="665"/>
      <c r="M619" s="665"/>
      <c r="N619" s="665"/>
      <c r="O619" s="665"/>
      <c r="P619" s="665"/>
      <c r="Q619" s="665"/>
      <c r="R619" s="665"/>
      <c r="S619" s="665"/>
      <c r="T619" s="665"/>
      <c r="U619" s="665"/>
      <c r="V619" s="665"/>
      <c r="W619" s="665"/>
      <c r="X619" s="665"/>
      <c r="Y619" s="665"/>
      <c r="Z619" s="665"/>
      <c r="AA619" s="665"/>
    </row>
    <row r="620">
      <c r="A620" s="665"/>
      <c r="B620" s="665"/>
      <c r="C620" s="665"/>
      <c r="D620" s="1617"/>
      <c r="E620" s="665"/>
      <c r="F620" s="665"/>
      <c r="G620" s="665"/>
      <c r="H620" s="665"/>
      <c r="I620" s="665"/>
      <c r="J620" s="665"/>
      <c r="K620" s="665"/>
      <c r="L620" s="665"/>
      <c r="M620" s="665"/>
      <c r="N620" s="665"/>
      <c r="O620" s="665"/>
      <c r="P620" s="665"/>
      <c r="Q620" s="665"/>
      <c r="R620" s="665"/>
      <c r="S620" s="665"/>
      <c r="T620" s="665"/>
      <c r="U620" s="665"/>
      <c r="V620" s="665"/>
      <c r="W620" s="665"/>
      <c r="X620" s="665"/>
      <c r="Y620" s="665"/>
      <c r="Z620" s="665"/>
      <c r="AA620" s="665"/>
    </row>
    <row r="621">
      <c r="A621" s="665"/>
      <c r="B621" s="665"/>
      <c r="C621" s="665"/>
      <c r="D621" s="1617"/>
      <c r="E621" s="665"/>
      <c r="F621" s="665"/>
      <c r="G621" s="665"/>
      <c r="H621" s="665"/>
      <c r="I621" s="665"/>
      <c r="J621" s="665"/>
      <c r="K621" s="665"/>
      <c r="L621" s="665"/>
      <c r="M621" s="665"/>
      <c r="N621" s="665"/>
      <c r="O621" s="665"/>
      <c r="P621" s="665"/>
      <c r="Q621" s="665"/>
      <c r="R621" s="665"/>
      <c r="S621" s="665"/>
      <c r="T621" s="665"/>
      <c r="U621" s="665"/>
      <c r="V621" s="665"/>
      <c r="W621" s="665"/>
      <c r="X621" s="665"/>
      <c r="Y621" s="665"/>
      <c r="Z621" s="665"/>
      <c r="AA621" s="665"/>
    </row>
    <row r="622">
      <c r="A622" s="665"/>
      <c r="B622" s="665"/>
      <c r="C622" s="665"/>
      <c r="D622" s="1617"/>
      <c r="E622" s="665"/>
      <c r="F622" s="665"/>
      <c r="G622" s="665"/>
      <c r="H622" s="665"/>
      <c r="I622" s="665"/>
      <c r="J622" s="665"/>
      <c r="K622" s="665"/>
      <c r="L622" s="665"/>
      <c r="M622" s="665"/>
      <c r="N622" s="665"/>
      <c r="O622" s="665"/>
      <c r="P622" s="665"/>
      <c r="Q622" s="665"/>
      <c r="R622" s="665"/>
      <c r="S622" s="665"/>
      <c r="T622" s="665"/>
      <c r="U622" s="665"/>
      <c r="V622" s="665"/>
      <c r="W622" s="665"/>
      <c r="X622" s="665"/>
      <c r="Y622" s="665"/>
      <c r="Z622" s="665"/>
      <c r="AA622" s="665"/>
    </row>
    <row r="623">
      <c r="A623" s="665"/>
      <c r="B623" s="665"/>
      <c r="C623" s="665"/>
      <c r="D623" s="1617"/>
      <c r="E623" s="665"/>
      <c r="F623" s="665"/>
      <c r="G623" s="665"/>
      <c r="H623" s="665"/>
      <c r="I623" s="665"/>
      <c r="J623" s="665"/>
      <c r="K623" s="665"/>
      <c r="L623" s="665"/>
      <c r="M623" s="665"/>
      <c r="N623" s="665"/>
      <c r="O623" s="665"/>
      <c r="P623" s="665"/>
      <c r="Q623" s="665"/>
      <c r="R623" s="665"/>
      <c r="S623" s="665"/>
      <c r="T623" s="665"/>
      <c r="U623" s="665"/>
      <c r="V623" s="665"/>
      <c r="W623" s="665"/>
      <c r="X623" s="665"/>
      <c r="Y623" s="665"/>
      <c r="Z623" s="665"/>
      <c r="AA623" s="665"/>
    </row>
    <row r="624">
      <c r="A624" s="665"/>
      <c r="B624" s="665"/>
      <c r="C624" s="665"/>
      <c r="D624" s="1617"/>
      <c r="E624" s="665"/>
      <c r="F624" s="665"/>
      <c r="G624" s="665"/>
      <c r="H624" s="665"/>
      <c r="I624" s="665"/>
      <c r="J624" s="665"/>
      <c r="K624" s="665"/>
      <c r="L624" s="665"/>
      <c r="M624" s="665"/>
      <c r="N624" s="665"/>
      <c r="O624" s="665"/>
      <c r="P624" s="665"/>
      <c r="Q624" s="665"/>
      <c r="R624" s="665"/>
      <c r="S624" s="665"/>
      <c r="T624" s="665"/>
      <c r="U624" s="665"/>
      <c r="V624" s="665"/>
      <c r="W624" s="665"/>
      <c r="X624" s="665"/>
      <c r="Y624" s="665"/>
      <c r="Z624" s="665"/>
      <c r="AA624" s="665"/>
    </row>
    <row r="625">
      <c r="A625" s="665"/>
      <c r="B625" s="665"/>
      <c r="C625" s="665"/>
      <c r="D625" s="1617"/>
      <c r="E625" s="665"/>
      <c r="F625" s="665"/>
      <c r="G625" s="665"/>
      <c r="H625" s="665"/>
      <c r="I625" s="665"/>
      <c r="J625" s="665"/>
      <c r="K625" s="665"/>
      <c r="L625" s="665"/>
      <c r="M625" s="665"/>
      <c r="N625" s="665"/>
      <c r="O625" s="665"/>
      <c r="P625" s="665"/>
      <c r="Q625" s="665"/>
      <c r="R625" s="665"/>
      <c r="S625" s="665"/>
      <c r="T625" s="665"/>
      <c r="U625" s="665"/>
      <c r="V625" s="665"/>
      <c r="W625" s="665"/>
      <c r="X625" s="665"/>
      <c r="Y625" s="665"/>
      <c r="Z625" s="665"/>
      <c r="AA625" s="665"/>
    </row>
    <row r="626">
      <c r="A626" s="665"/>
      <c r="B626" s="665"/>
      <c r="C626" s="665"/>
      <c r="D626" s="1617"/>
      <c r="E626" s="665"/>
      <c r="F626" s="665"/>
      <c r="G626" s="665"/>
      <c r="H626" s="665"/>
      <c r="I626" s="665"/>
      <c r="J626" s="665"/>
      <c r="K626" s="665"/>
      <c r="L626" s="665"/>
      <c r="M626" s="665"/>
      <c r="N626" s="665"/>
      <c r="O626" s="665"/>
      <c r="P626" s="665"/>
      <c r="Q626" s="665"/>
      <c r="R626" s="665"/>
      <c r="S626" s="665"/>
      <c r="T626" s="665"/>
      <c r="U626" s="665"/>
      <c r="V626" s="665"/>
      <c r="W626" s="665"/>
      <c r="X626" s="665"/>
      <c r="Y626" s="665"/>
      <c r="Z626" s="665"/>
      <c r="AA626" s="665"/>
    </row>
    <row r="627">
      <c r="A627" s="665"/>
      <c r="B627" s="665"/>
      <c r="C627" s="665"/>
      <c r="D627" s="1617"/>
      <c r="E627" s="665"/>
      <c r="F627" s="665"/>
      <c r="G627" s="665"/>
      <c r="H627" s="665"/>
      <c r="I627" s="665"/>
      <c r="J627" s="665"/>
      <c r="K627" s="665"/>
      <c r="L627" s="665"/>
      <c r="M627" s="665"/>
      <c r="N627" s="665"/>
      <c r="O627" s="665"/>
      <c r="P627" s="665"/>
      <c r="Q627" s="665"/>
      <c r="R627" s="665"/>
      <c r="S627" s="665"/>
      <c r="T627" s="665"/>
      <c r="U627" s="665"/>
      <c r="V627" s="665"/>
      <c r="W627" s="665"/>
      <c r="X627" s="665"/>
      <c r="Y627" s="665"/>
      <c r="Z627" s="665"/>
      <c r="AA627" s="665"/>
    </row>
    <row r="628">
      <c r="A628" s="665"/>
      <c r="B628" s="665"/>
      <c r="C628" s="665"/>
      <c r="D628" s="1617"/>
      <c r="E628" s="665"/>
      <c r="F628" s="665"/>
      <c r="G628" s="665"/>
      <c r="H628" s="665"/>
      <c r="I628" s="665"/>
      <c r="J628" s="665"/>
      <c r="K628" s="665"/>
      <c r="L628" s="665"/>
      <c r="M628" s="665"/>
      <c r="N628" s="665"/>
      <c r="O628" s="665"/>
      <c r="P628" s="665"/>
      <c r="Q628" s="665"/>
      <c r="R628" s="665"/>
      <c r="S628" s="665"/>
      <c r="T628" s="665"/>
      <c r="U628" s="665"/>
      <c r="V628" s="665"/>
      <c r="W628" s="665"/>
      <c r="X628" s="665"/>
      <c r="Y628" s="665"/>
      <c r="Z628" s="665"/>
      <c r="AA628" s="665"/>
    </row>
    <row r="629">
      <c r="A629" s="665"/>
      <c r="B629" s="665"/>
      <c r="C629" s="665"/>
      <c r="D629" s="1617"/>
      <c r="E629" s="665"/>
      <c r="F629" s="665"/>
      <c r="G629" s="665"/>
      <c r="H629" s="665"/>
      <c r="I629" s="665"/>
      <c r="J629" s="665"/>
      <c r="K629" s="665"/>
      <c r="L629" s="665"/>
      <c r="M629" s="665"/>
      <c r="N629" s="665"/>
      <c r="O629" s="665"/>
      <c r="P629" s="665"/>
      <c r="Q629" s="665"/>
      <c r="R629" s="665"/>
      <c r="S629" s="665"/>
      <c r="T629" s="665"/>
      <c r="U629" s="665"/>
      <c r="V629" s="665"/>
      <c r="W629" s="665"/>
      <c r="X629" s="665"/>
      <c r="Y629" s="665"/>
      <c r="Z629" s="665"/>
      <c r="AA629" s="665"/>
    </row>
    <row r="630">
      <c r="A630" s="665"/>
      <c r="B630" s="665"/>
      <c r="C630" s="665"/>
      <c r="D630" s="1617"/>
      <c r="E630" s="665"/>
      <c r="F630" s="665"/>
      <c r="G630" s="665"/>
      <c r="H630" s="665"/>
      <c r="I630" s="665"/>
      <c r="J630" s="665"/>
      <c r="K630" s="665"/>
      <c r="L630" s="665"/>
      <c r="M630" s="665"/>
      <c r="N630" s="665"/>
      <c r="O630" s="665"/>
      <c r="P630" s="665"/>
      <c r="Q630" s="665"/>
      <c r="R630" s="665"/>
      <c r="S630" s="665"/>
      <c r="T630" s="665"/>
      <c r="U630" s="665"/>
      <c r="V630" s="665"/>
      <c r="W630" s="665"/>
      <c r="X630" s="665"/>
      <c r="Y630" s="665"/>
      <c r="Z630" s="665"/>
      <c r="AA630" s="665"/>
    </row>
    <row r="631">
      <c r="A631" s="665"/>
      <c r="B631" s="665"/>
      <c r="C631" s="665"/>
      <c r="D631" s="1617"/>
      <c r="E631" s="665"/>
      <c r="F631" s="665"/>
      <c r="G631" s="665"/>
      <c r="H631" s="665"/>
      <c r="I631" s="665"/>
      <c r="J631" s="665"/>
      <c r="K631" s="665"/>
      <c r="L631" s="665"/>
      <c r="M631" s="665"/>
      <c r="N631" s="665"/>
      <c r="O631" s="665"/>
      <c r="P631" s="665"/>
      <c r="Q631" s="665"/>
      <c r="R631" s="665"/>
      <c r="S631" s="665"/>
      <c r="T631" s="665"/>
      <c r="U631" s="665"/>
      <c r="V631" s="665"/>
      <c r="W631" s="665"/>
      <c r="X631" s="665"/>
      <c r="Y631" s="665"/>
      <c r="Z631" s="665"/>
      <c r="AA631" s="665"/>
    </row>
    <row r="632">
      <c r="A632" s="665"/>
      <c r="B632" s="665"/>
      <c r="C632" s="665"/>
      <c r="D632" s="1617"/>
      <c r="E632" s="665"/>
      <c r="F632" s="665"/>
      <c r="G632" s="665"/>
      <c r="H632" s="665"/>
      <c r="I632" s="665"/>
      <c r="J632" s="665"/>
      <c r="K632" s="665"/>
      <c r="L632" s="665"/>
      <c r="M632" s="665"/>
      <c r="N632" s="665"/>
      <c r="O632" s="665"/>
      <c r="P632" s="665"/>
      <c r="Q632" s="665"/>
      <c r="R632" s="665"/>
      <c r="S632" s="665"/>
      <c r="T632" s="665"/>
      <c r="U632" s="665"/>
      <c r="V632" s="665"/>
      <c r="W632" s="665"/>
      <c r="X632" s="665"/>
      <c r="Y632" s="665"/>
      <c r="Z632" s="665"/>
      <c r="AA632" s="665"/>
    </row>
    <row r="633">
      <c r="A633" s="665"/>
      <c r="B633" s="665"/>
      <c r="C633" s="665"/>
      <c r="D633" s="1617"/>
      <c r="E633" s="665"/>
      <c r="F633" s="665"/>
      <c r="G633" s="665"/>
      <c r="H633" s="665"/>
      <c r="I633" s="665"/>
      <c r="J633" s="665"/>
      <c r="K633" s="665"/>
      <c r="L633" s="665"/>
      <c r="M633" s="665"/>
      <c r="N633" s="665"/>
      <c r="O633" s="665"/>
      <c r="P633" s="665"/>
      <c r="Q633" s="665"/>
      <c r="R633" s="665"/>
      <c r="S633" s="665"/>
      <c r="T633" s="665"/>
      <c r="U633" s="665"/>
      <c r="V633" s="665"/>
      <c r="W633" s="665"/>
      <c r="X633" s="665"/>
      <c r="Y633" s="665"/>
      <c r="Z633" s="665"/>
      <c r="AA633" s="665"/>
    </row>
    <row r="634">
      <c r="A634" s="665"/>
      <c r="B634" s="665"/>
      <c r="C634" s="665"/>
      <c r="D634" s="1617"/>
      <c r="E634" s="665"/>
      <c r="F634" s="665"/>
      <c r="G634" s="665"/>
      <c r="H634" s="665"/>
      <c r="I634" s="665"/>
      <c r="J634" s="665"/>
      <c r="K634" s="665"/>
      <c r="L634" s="665"/>
      <c r="M634" s="665"/>
      <c r="N634" s="665"/>
      <c r="O634" s="665"/>
      <c r="P634" s="665"/>
      <c r="Q634" s="665"/>
      <c r="R634" s="665"/>
      <c r="S634" s="665"/>
      <c r="T634" s="665"/>
      <c r="U634" s="665"/>
      <c r="V634" s="665"/>
      <c r="W634" s="665"/>
      <c r="X634" s="665"/>
      <c r="Y634" s="665"/>
      <c r="Z634" s="665"/>
      <c r="AA634" s="665"/>
    </row>
    <row r="635">
      <c r="A635" s="665"/>
      <c r="B635" s="665"/>
      <c r="C635" s="665"/>
      <c r="D635" s="1617"/>
      <c r="E635" s="665"/>
      <c r="F635" s="665"/>
      <c r="G635" s="665"/>
      <c r="H635" s="665"/>
      <c r="I635" s="665"/>
      <c r="J635" s="665"/>
      <c r="K635" s="665"/>
      <c r="L635" s="665"/>
      <c r="M635" s="665"/>
      <c r="N635" s="665"/>
      <c r="O635" s="665"/>
      <c r="P635" s="665"/>
      <c r="Q635" s="665"/>
      <c r="R635" s="665"/>
      <c r="S635" s="665"/>
      <c r="T635" s="665"/>
      <c r="U635" s="665"/>
      <c r="V635" s="665"/>
      <c r="W635" s="665"/>
      <c r="X635" s="665"/>
      <c r="Y635" s="665"/>
      <c r="Z635" s="665"/>
      <c r="AA635" s="665"/>
    </row>
    <row r="636">
      <c r="A636" s="665"/>
      <c r="B636" s="665"/>
      <c r="C636" s="665"/>
      <c r="D636" s="1617"/>
      <c r="E636" s="665"/>
      <c r="F636" s="665"/>
      <c r="G636" s="665"/>
      <c r="H636" s="665"/>
      <c r="I636" s="665"/>
      <c r="J636" s="665"/>
      <c r="K636" s="665"/>
      <c r="L636" s="665"/>
      <c r="M636" s="665"/>
      <c r="N636" s="665"/>
      <c r="O636" s="665"/>
      <c r="P636" s="665"/>
      <c r="Q636" s="665"/>
      <c r="R636" s="665"/>
      <c r="S636" s="665"/>
      <c r="T636" s="665"/>
      <c r="U636" s="665"/>
      <c r="V636" s="665"/>
      <c r="W636" s="665"/>
      <c r="X636" s="665"/>
      <c r="Y636" s="665"/>
      <c r="Z636" s="665"/>
      <c r="AA636" s="665"/>
    </row>
    <row r="637">
      <c r="A637" s="665"/>
      <c r="B637" s="665"/>
      <c r="C637" s="665"/>
      <c r="D637" s="1617"/>
      <c r="E637" s="665"/>
      <c r="F637" s="665"/>
      <c r="G637" s="665"/>
      <c r="H637" s="665"/>
      <c r="I637" s="665"/>
      <c r="J637" s="665"/>
      <c r="K637" s="665"/>
      <c r="L637" s="665"/>
      <c r="M637" s="665"/>
      <c r="N637" s="665"/>
      <c r="O637" s="665"/>
      <c r="P637" s="665"/>
      <c r="Q637" s="665"/>
      <c r="R637" s="665"/>
      <c r="S637" s="665"/>
      <c r="T637" s="665"/>
      <c r="U637" s="665"/>
      <c r="V637" s="665"/>
      <c r="W637" s="665"/>
      <c r="X637" s="665"/>
      <c r="Y637" s="665"/>
      <c r="Z637" s="665"/>
      <c r="AA637" s="665"/>
    </row>
    <row r="638">
      <c r="A638" s="665"/>
      <c r="B638" s="665"/>
      <c r="C638" s="665"/>
      <c r="D638" s="1617"/>
      <c r="E638" s="665"/>
      <c r="F638" s="665"/>
      <c r="G638" s="665"/>
      <c r="H638" s="665"/>
      <c r="I638" s="665"/>
      <c r="J638" s="665"/>
      <c r="K638" s="665"/>
      <c r="L638" s="665"/>
      <c r="M638" s="665"/>
      <c r="N638" s="665"/>
      <c r="O638" s="665"/>
      <c r="P638" s="665"/>
      <c r="Q638" s="665"/>
      <c r="R638" s="665"/>
      <c r="S638" s="665"/>
      <c r="T638" s="665"/>
      <c r="U638" s="665"/>
      <c r="V638" s="665"/>
      <c r="W638" s="665"/>
      <c r="X638" s="665"/>
      <c r="Y638" s="665"/>
      <c r="Z638" s="665"/>
      <c r="AA638" s="665"/>
    </row>
    <row r="639">
      <c r="A639" s="665"/>
      <c r="B639" s="665"/>
      <c r="C639" s="665"/>
      <c r="D639" s="1617"/>
      <c r="E639" s="665"/>
      <c r="F639" s="665"/>
      <c r="G639" s="665"/>
      <c r="H639" s="665"/>
      <c r="I639" s="665"/>
      <c r="J639" s="665"/>
      <c r="K639" s="665"/>
      <c r="L639" s="665"/>
      <c r="M639" s="665"/>
      <c r="N639" s="665"/>
      <c r="O639" s="665"/>
      <c r="P639" s="665"/>
      <c r="Q639" s="665"/>
      <c r="R639" s="665"/>
      <c r="S639" s="665"/>
      <c r="T639" s="665"/>
      <c r="U639" s="665"/>
      <c r="V639" s="665"/>
      <c r="W639" s="665"/>
      <c r="X639" s="665"/>
      <c r="Y639" s="665"/>
      <c r="Z639" s="665"/>
      <c r="AA639" s="665"/>
    </row>
    <row r="640">
      <c r="A640" s="665"/>
      <c r="B640" s="665"/>
      <c r="C640" s="665"/>
      <c r="D640" s="1617"/>
      <c r="E640" s="665"/>
      <c r="F640" s="665"/>
      <c r="G640" s="665"/>
      <c r="H640" s="665"/>
      <c r="I640" s="665"/>
      <c r="J640" s="665"/>
      <c r="K640" s="665"/>
      <c r="L640" s="665"/>
      <c r="M640" s="665"/>
      <c r="N640" s="665"/>
      <c r="O640" s="665"/>
      <c r="P640" s="665"/>
      <c r="Q640" s="665"/>
      <c r="R640" s="665"/>
      <c r="S640" s="665"/>
      <c r="T640" s="665"/>
      <c r="U640" s="665"/>
      <c r="V640" s="665"/>
      <c r="W640" s="665"/>
      <c r="X640" s="665"/>
      <c r="Y640" s="665"/>
      <c r="Z640" s="665"/>
      <c r="AA640" s="665"/>
    </row>
    <row r="641">
      <c r="A641" s="665"/>
      <c r="B641" s="665"/>
      <c r="C641" s="665"/>
      <c r="D641" s="1617"/>
      <c r="E641" s="665"/>
      <c r="F641" s="665"/>
      <c r="G641" s="665"/>
      <c r="H641" s="665"/>
      <c r="I641" s="665"/>
      <c r="J641" s="665"/>
      <c r="K641" s="665"/>
      <c r="L641" s="665"/>
      <c r="M641" s="665"/>
      <c r="N641" s="665"/>
      <c r="O641" s="665"/>
      <c r="P641" s="665"/>
      <c r="Q641" s="665"/>
      <c r="R641" s="665"/>
      <c r="S641" s="665"/>
      <c r="T641" s="665"/>
      <c r="U641" s="665"/>
      <c r="V641" s="665"/>
      <c r="W641" s="665"/>
      <c r="X641" s="665"/>
      <c r="Y641" s="665"/>
      <c r="Z641" s="665"/>
      <c r="AA641" s="665"/>
    </row>
    <row r="642">
      <c r="A642" s="665"/>
      <c r="B642" s="665"/>
      <c r="C642" s="665"/>
      <c r="D642" s="1617"/>
      <c r="E642" s="665"/>
      <c r="F642" s="665"/>
      <c r="G642" s="665"/>
      <c r="H642" s="665"/>
      <c r="I642" s="665"/>
      <c r="J642" s="665"/>
      <c r="K642" s="665"/>
      <c r="L642" s="665"/>
      <c r="M642" s="665"/>
      <c r="N642" s="665"/>
      <c r="O642" s="665"/>
      <c r="P642" s="665"/>
      <c r="Q642" s="665"/>
      <c r="R642" s="665"/>
      <c r="S642" s="665"/>
      <c r="T642" s="665"/>
      <c r="U642" s="665"/>
      <c r="V642" s="665"/>
      <c r="W642" s="665"/>
      <c r="X642" s="665"/>
      <c r="Y642" s="665"/>
      <c r="Z642" s="665"/>
      <c r="AA642" s="665"/>
    </row>
    <row r="643">
      <c r="A643" s="665"/>
      <c r="B643" s="665"/>
      <c r="C643" s="665"/>
      <c r="D643" s="1617"/>
      <c r="E643" s="665"/>
      <c r="F643" s="665"/>
      <c r="G643" s="665"/>
      <c r="H643" s="665"/>
      <c r="I643" s="665"/>
      <c r="J643" s="665"/>
      <c r="K643" s="665"/>
      <c r="L643" s="665"/>
      <c r="M643" s="665"/>
      <c r="N643" s="665"/>
      <c r="O643" s="665"/>
      <c r="P643" s="665"/>
      <c r="Q643" s="665"/>
      <c r="R643" s="665"/>
      <c r="S643" s="665"/>
      <c r="T643" s="665"/>
      <c r="U643" s="665"/>
      <c r="V643" s="665"/>
      <c r="W643" s="665"/>
      <c r="X643" s="665"/>
      <c r="Y643" s="665"/>
      <c r="Z643" s="665"/>
      <c r="AA643" s="665"/>
    </row>
    <row r="644">
      <c r="A644" s="665"/>
      <c r="B644" s="665"/>
      <c r="C644" s="665"/>
      <c r="D644" s="1617"/>
      <c r="E644" s="665"/>
      <c r="F644" s="665"/>
      <c r="G644" s="665"/>
      <c r="H644" s="665"/>
      <c r="I644" s="665"/>
      <c r="J644" s="665"/>
      <c r="K644" s="665"/>
      <c r="L644" s="665"/>
      <c r="M644" s="665"/>
      <c r="N644" s="665"/>
      <c r="O644" s="665"/>
      <c r="P644" s="665"/>
      <c r="Q644" s="665"/>
      <c r="R644" s="665"/>
      <c r="S644" s="665"/>
      <c r="T644" s="665"/>
      <c r="U644" s="665"/>
      <c r="V644" s="665"/>
      <c r="W644" s="665"/>
      <c r="X644" s="665"/>
      <c r="Y644" s="665"/>
      <c r="Z644" s="665"/>
      <c r="AA644" s="665"/>
    </row>
    <row r="645">
      <c r="A645" s="665"/>
      <c r="B645" s="665"/>
      <c r="C645" s="665"/>
      <c r="D645" s="1617"/>
      <c r="E645" s="665"/>
      <c r="F645" s="665"/>
      <c r="G645" s="665"/>
      <c r="H645" s="665"/>
      <c r="I645" s="665"/>
      <c r="J645" s="665"/>
      <c r="K645" s="665"/>
      <c r="L645" s="665"/>
      <c r="M645" s="665"/>
      <c r="N645" s="665"/>
      <c r="O645" s="665"/>
      <c r="P645" s="665"/>
      <c r="Q645" s="665"/>
      <c r="R645" s="665"/>
      <c r="S645" s="665"/>
      <c r="T645" s="665"/>
      <c r="U645" s="665"/>
      <c r="V645" s="665"/>
      <c r="W645" s="665"/>
      <c r="X645" s="665"/>
      <c r="Y645" s="665"/>
      <c r="Z645" s="665"/>
      <c r="AA645" s="665"/>
    </row>
    <row r="646">
      <c r="A646" s="665"/>
      <c r="B646" s="665"/>
      <c r="C646" s="665"/>
      <c r="D646" s="1617"/>
      <c r="E646" s="665"/>
      <c r="F646" s="665"/>
      <c r="G646" s="665"/>
      <c r="H646" s="665"/>
      <c r="I646" s="665"/>
      <c r="J646" s="665"/>
      <c r="K646" s="665"/>
      <c r="L646" s="665"/>
      <c r="M646" s="665"/>
      <c r="N646" s="665"/>
      <c r="O646" s="665"/>
      <c r="P646" s="665"/>
      <c r="Q646" s="665"/>
      <c r="R646" s="665"/>
      <c r="S646" s="665"/>
      <c r="T646" s="665"/>
      <c r="U646" s="665"/>
      <c r="V646" s="665"/>
      <c r="W646" s="665"/>
      <c r="X646" s="665"/>
      <c r="Y646" s="665"/>
      <c r="Z646" s="665"/>
      <c r="AA646" s="665"/>
    </row>
    <row r="647">
      <c r="A647" s="665"/>
      <c r="B647" s="665"/>
      <c r="C647" s="665"/>
      <c r="D647" s="1617"/>
      <c r="E647" s="665"/>
      <c r="F647" s="665"/>
      <c r="G647" s="665"/>
      <c r="H647" s="665"/>
      <c r="I647" s="665"/>
      <c r="J647" s="665"/>
      <c r="K647" s="665"/>
      <c r="L647" s="665"/>
      <c r="M647" s="665"/>
      <c r="N647" s="665"/>
      <c r="O647" s="665"/>
      <c r="P647" s="665"/>
      <c r="Q647" s="665"/>
      <c r="R647" s="665"/>
      <c r="S647" s="665"/>
      <c r="T647" s="665"/>
      <c r="U647" s="665"/>
      <c r="V647" s="665"/>
      <c r="W647" s="665"/>
      <c r="X647" s="665"/>
      <c r="Y647" s="665"/>
      <c r="Z647" s="665"/>
      <c r="AA647" s="665"/>
    </row>
    <row r="648">
      <c r="A648" s="665"/>
      <c r="B648" s="665"/>
      <c r="C648" s="665"/>
      <c r="D648" s="1617"/>
      <c r="E648" s="665"/>
      <c r="F648" s="665"/>
      <c r="G648" s="665"/>
      <c r="H648" s="665"/>
      <c r="I648" s="665"/>
      <c r="J648" s="665"/>
      <c r="K648" s="665"/>
      <c r="L648" s="665"/>
      <c r="M648" s="665"/>
      <c r="N648" s="665"/>
      <c r="O648" s="665"/>
      <c r="P648" s="665"/>
      <c r="Q648" s="665"/>
      <c r="R648" s="665"/>
      <c r="S648" s="665"/>
      <c r="T648" s="665"/>
      <c r="U648" s="665"/>
      <c r="V648" s="665"/>
      <c r="W648" s="665"/>
      <c r="X648" s="665"/>
      <c r="Y648" s="665"/>
      <c r="Z648" s="665"/>
      <c r="AA648" s="665"/>
    </row>
    <row r="649">
      <c r="A649" s="665"/>
      <c r="B649" s="665"/>
      <c r="C649" s="665"/>
      <c r="D649" s="1617"/>
      <c r="E649" s="665"/>
      <c r="F649" s="665"/>
      <c r="G649" s="665"/>
      <c r="H649" s="665"/>
      <c r="I649" s="665"/>
      <c r="J649" s="665"/>
      <c r="K649" s="665"/>
      <c r="L649" s="665"/>
      <c r="M649" s="665"/>
      <c r="N649" s="665"/>
      <c r="O649" s="665"/>
      <c r="P649" s="665"/>
      <c r="Q649" s="665"/>
      <c r="R649" s="665"/>
      <c r="S649" s="665"/>
      <c r="T649" s="665"/>
      <c r="U649" s="665"/>
      <c r="V649" s="665"/>
      <c r="W649" s="665"/>
      <c r="X649" s="665"/>
      <c r="Y649" s="665"/>
      <c r="Z649" s="665"/>
      <c r="AA649" s="665"/>
    </row>
    <row r="650">
      <c r="A650" s="665"/>
      <c r="B650" s="665"/>
      <c r="C650" s="665"/>
      <c r="D650" s="1617"/>
      <c r="E650" s="665"/>
      <c r="F650" s="665"/>
      <c r="G650" s="665"/>
      <c r="H650" s="665"/>
      <c r="I650" s="665"/>
      <c r="J650" s="665"/>
      <c r="K650" s="665"/>
      <c r="L650" s="665"/>
      <c r="M650" s="665"/>
      <c r="N650" s="665"/>
      <c r="O650" s="665"/>
      <c r="P650" s="665"/>
      <c r="Q650" s="665"/>
      <c r="R650" s="665"/>
      <c r="S650" s="665"/>
      <c r="T650" s="665"/>
      <c r="U650" s="665"/>
      <c r="V650" s="665"/>
      <c r="W650" s="665"/>
      <c r="X650" s="665"/>
      <c r="Y650" s="665"/>
      <c r="Z650" s="665"/>
      <c r="AA650" s="665"/>
    </row>
    <row r="651">
      <c r="A651" s="665"/>
      <c r="B651" s="665"/>
      <c r="C651" s="665"/>
      <c r="D651" s="1617"/>
      <c r="E651" s="665"/>
      <c r="F651" s="665"/>
      <c r="G651" s="665"/>
      <c r="H651" s="665"/>
      <c r="I651" s="665"/>
      <c r="J651" s="665"/>
      <c r="K651" s="665"/>
      <c r="L651" s="665"/>
      <c r="M651" s="665"/>
      <c r="N651" s="665"/>
      <c r="O651" s="665"/>
      <c r="P651" s="665"/>
      <c r="Q651" s="665"/>
      <c r="R651" s="665"/>
      <c r="S651" s="665"/>
      <c r="T651" s="665"/>
      <c r="U651" s="665"/>
      <c r="V651" s="665"/>
      <c r="W651" s="665"/>
      <c r="X651" s="665"/>
      <c r="Y651" s="665"/>
      <c r="Z651" s="665"/>
      <c r="AA651" s="665"/>
    </row>
    <row r="652">
      <c r="A652" s="665"/>
      <c r="B652" s="665"/>
      <c r="C652" s="665"/>
      <c r="D652" s="1617"/>
      <c r="E652" s="665"/>
      <c r="F652" s="665"/>
      <c r="G652" s="665"/>
      <c r="H652" s="665"/>
      <c r="I652" s="665"/>
      <c r="J652" s="665"/>
      <c r="K652" s="665"/>
      <c r="L652" s="665"/>
      <c r="M652" s="665"/>
      <c r="N652" s="665"/>
      <c r="O652" s="665"/>
      <c r="P652" s="665"/>
      <c r="Q652" s="665"/>
      <c r="R652" s="665"/>
      <c r="S652" s="665"/>
      <c r="T652" s="665"/>
      <c r="U652" s="665"/>
      <c r="V652" s="665"/>
      <c r="W652" s="665"/>
      <c r="X652" s="665"/>
      <c r="Y652" s="665"/>
      <c r="Z652" s="665"/>
      <c r="AA652" s="665"/>
    </row>
    <row r="653">
      <c r="A653" s="665"/>
      <c r="B653" s="665"/>
      <c r="C653" s="665"/>
      <c r="D653" s="1617"/>
      <c r="E653" s="665"/>
      <c r="F653" s="665"/>
      <c r="G653" s="665"/>
      <c r="H653" s="665"/>
      <c r="I653" s="665"/>
      <c r="J653" s="665"/>
      <c r="K653" s="665"/>
      <c r="L653" s="665"/>
      <c r="M653" s="665"/>
      <c r="N653" s="665"/>
      <c r="O653" s="665"/>
      <c r="P653" s="665"/>
      <c r="Q653" s="665"/>
      <c r="R653" s="665"/>
      <c r="S653" s="665"/>
      <c r="T653" s="665"/>
      <c r="U653" s="665"/>
      <c r="V653" s="665"/>
      <c r="W653" s="665"/>
      <c r="X653" s="665"/>
      <c r="Y653" s="665"/>
      <c r="Z653" s="665"/>
      <c r="AA653" s="665"/>
    </row>
    <row r="654">
      <c r="A654" s="665"/>
      <c r="B654" s="665"/>
      <c r="C654" s="665"/>
      <c r="D654" s="1617"/>
      <c r="E654" s="665"/>
      <c r="F654" s="665"/>
      <c r="G654" s="665"/>
      <c r="H654" s="665"/>
      <c r="I654" s="665"/>
      <c r="J654" s="665"/>
      <c r="K654" s="665"/>
      <c r="L654" s="665"/>
      <c r="M654" s="665"/>
      <c r="N654" s="665"/>
      <c r="O654" s="665"/>
      <c r="P654" s="665"/>
      <c r="Q654" s="665"/>
      <c r="R654" s="665"/>
      <c r="S654" s="665"/>
      <c r="T654" s="665"/>
      <c r="U654" s="665"/>
      <c r="V654" s="665"/>
      <c r="W654" s="665"/>
      <c r="X654" s="665"/>
      <c r="Y654" s="665"/>
      <c r="Z654" s="665"/>
      <c r="AA654" s="665"/>
    </row>
    <row r="655">
      <c r="A655" s="665"/>
      <c r="B655" s="665"/>
      <c r="C655" s="665"/>
      <c r="D655" s="1617"/>
      <c r="E655" s="665"/>
      <c r="F655" s="665"/>
      <c r="G655" s="665"/>
      <c r="H655" s="665"/>
      <c r="I655" s="665"/>
      <c r="J655" s="665"/>
      <c r="K655" s="665"/>
      <c r="L655" s="665"/>
      <c r="M655" s="665"/>
      <c r="N655" s="665"/>
      <c r="O655" s="665"/>
      <c r="P655" s="665"/>
      <c r="Q655" s="665"/>
      <c r="R655" s="665"/>
      <c r="S655" s="665"/>
      <c r="T655" s="665"/>
      <c r="U655" s="665"/>
      <c r="V655" s="665"/>
      <c r="W655" s="665"/>
      <c r="X655" s="665"/>
      <c r="Y655" s="665"/>
      <c r="Z655" s="665"/>
      <c r="AA655" s="665"/>
    </row>
    <row r="656">
      <c r="A656" s="665"/>
      <c r="B656" s="665"/>
      <c r="C656" s="665"/>
      <c r="D656" s="1617"/>
      <c r="E656" s="665"/>
      <c r="F656" s="665"/>
      <c r="G656" s="665"/>
      <c r="H656" s="665"/>
      <c r="I656" s="665"/>
      <c r="J656" s="665"/>
      <c r="K656" s="665"/>
      <c r="L656" s="665"/>
      <c r="M656" s="665"/>
      <c r="N656" s="665"/>
      <c r="O656" s="665"/>
      <c r="P656" s="665"/>
      <c r="Q656" s="665"/>
      <c r="R656" s="665"/>
      <c r="S656" s="665"/>
      <c r="T656" s="665"/>
      <c r="U656" s="665"/>
      <c r="V656" s="665"/>
      <c r="W656" s="665"/>
      <c r="X656" s="665"/>
      <c r="Y656" s="665"/>
      <c r="Z656" s="665"/>
      <c r="AA656" s="665"/>
    </row>
    <row r="657">
      <c r="A657" s="665"/>
      <c r="B657" s="665"/>
      <c r="C657" s="665"/>
      <c r="D657" s="1617"/>
      <c r="E657" s="665"/>
      <c r="F657" s="665"/>
      <c r="G657" s="665"/>
      <c r="H657" s="665"/>
      <c r="I657" s="665"/>
      <c r="J657" s="665"/>
      <c r="K657" s="665"/>
      <c r="L657" s="665"/>
      <c r="M657" s="665"/>
      <c r="N657" s="665"/>
      <c r="O657" s="665"/>
      <c r="P657" s="665"/>
      <c r="Q657" s="665"/>
      <c r="R657" s="665"/>
      <c r="S657" s="665"/>
      <c r="T657" s="665"/>
      <c r="U657" s="665"/>
      <c r="V657" s="665"/>
      <c r="W657" s="665"/>
      <c r="X657" s="665"/>
      <c r="Y657" s="665"/>
      <c r="Z657" s="665"/>
      <c r="AA657" s="665"/>
    </row>
    <row r="658">
      <c r="A658" s="665"/>
      <c r="B658" s="665"/>
      <c r="C658" s="665"/>
      <c r="D658" s="1617"/>
      <c r="E658" s="665"/>
      <c r="F658" s="665"/>
      <c r="G658" s="665"/>
      <c r="H658" s="665"/>
      <c r="I658" s="665"/>
      <c r="J658" s="665"/>
      <c r="K658" s="665"/>
      <c r="L658" s="665"/>
      <c r="M658" s="665"/>
      <c r="N658" s="665"/>
      <c r="O658" s="665"/>
      <c r="P658" s="665"/>
      <c r="Q658" s="665"/>
      <c r="R658" s="665"/>
      <c r="S658" s="665"/>
      <c r="T658" s="665"/>
      <c r="U658" s="665"/>
      <c r="V658" s="665"/>
      <c r="W658" s="665"/>
      <c r="X658" s="665"/>
      <c r="Y658" s="665"/>
      <c r="Z658" s="665"/>
      <c r="AA658" s="665"/>
    </row>
    <row r="659">
      <c r="A659" s="665"/>
      <c r="B659" s="665"/>
      <c r="C659" s="665"/>
      <c r="D659" s="1617"/>
      <c r="E659" s="665"/>
      <c r="F659" s="665"/>
      <c r="G659" s="665"/>
      <c r="H659" s="665"/>
      <c r="I659" s="665"/>
      <c r="J659" s="665"/>
      <c r="K659" s="665"/>
      <c r="L659" s="665"/>
      <c r="M659" s="665"/>
      <c r="N659" s="665"/>
      <c r="O659" s="665"/>
      <c r="P659" s="665"/>
      <c r="Q659" s="665"/>
      <c r="R659" s="665"/>
      <c r="S659" s="665"/>
      <c r="T659" s="665"/>
      <c r="U659" s="665"/>
      <c r="V659" s="665"/>
      <c r="W659" s="665"/>
      <c r="X659" s="665"/>
      <c r="Y659" s="665"/>
      <c r="Z659" s="665"/>
      <c r="AA659" s="665"/>
    </row>
    <row r="660">
      <c r="A660" s="665"/>
      <c r="B660" s="665"/>
      <c r="C660" s="665"/>
      <c r="D660" s="1617"/>
      <c r="E660" s="665"/>
      <c r="F660" s="665"/>
      <c r="G660" s="665"/>
      <c r="H660" s="665"/>
      <c r="I660" s="665"/>
      <c r="J660" s="665"/>
      <c r="K660" s="665"/>
      <c r="L660" s="665"/>
      <c r="M660" s="665"/>
      <c r="N660" s="665"/>
      <c r="O660" s="665"/>
      <c r="P660" s="665"/>
      <c r="Q660" s="665"/>
      <c r="R660" s="665"/>
      <c r="S660" s="665"/>
      <c r="T660" s="665"/>
      <c r="U660" s="665"/>
      <c r="V660" s="665"/>
      <c r="W660" s="665"/>
      <c r="X660" s="665"/>
      <c r="Y660" s="665"/>
      <c r="Z660" s="665"/>
      <c r="AA660" s="665"/>
    </row>
    <row r="661">
      <c r="A661" s="665"/>
      <c r="B661" s="665"/>
      <c r="C661" s="665"/>
      <c r="D661" s="1617"/>
      <c r="E661" s="665"/>
      <c r="F661" s="665"/>
      <c r="G661" s="665"/>
      <c r="H661" s="665"/>
      <c r="I661" s="665"/>
      <c r="J661" s="665"/>
      <c r="K661" s="665"/>
      <c r="L661" s="665"/>
      <c r="M661" s="665"/>
      <c r="N661" s="665"/>
      <c r="O661" s="665"/>
      <c r="P661" s="665"/>
      <c r="Q661" s="665"/>
      <c r="R661" s="665"/>
      <c r="S661" s="665"/>
      <c r="T661" s="665"/>
      <c r="U661" s="665"/>
      <c r="V661" s="665"/>
      <c r="W661" s="665"/>
      <c r="X661" s="665"/>
      <c r="Y661" s="665"/>
      <c r="Z661" s="665"/>
      <c r="AA661" s="665"/>
    </row>
    <row r="662">
      <c r="A662" s="665"/>
      <c r="B662" s="665"/>
      <c r="C662" s="665"/>
      <c r="D662" s="1617"/>
      <c r="E662" s="665"/>
      <c r="F662" s="665"/>
      <c r="G662" s="665"/>
      <c r="H662" s="665"/>
      <c r="I662" s="665"/>
      <c r="J662" s="665"/>
      <c r="K662" s="665"/>
      <c r="L662" s="665"/>
      <c r="M662" s="665"/>
      <c r="N662" s="665"/>
      <c r="O662" s="665"/>
      <c r="P662" s="665"/>
      <c r="Q662" s="665"/>
      <c r="R662" s="665"/>
      <c r="S662" s="665"/>
      <c r="T662" s="665"/>
      <c r="U662" s="665"/>
      <c r="V662" s="665"/>
      <c r="W662" s="665"/>
      <c r="X662" s="665"/>
      <c r="Y662" s="665"/>
      <c r="Z662" s="665"/>
      <c r="AA662" s="665"/>
    </row>
    <row r="663">
      <c r="A663" s="665"/>
      <c r="B663" s="665"/>
      <c r="C663" s="665"/>
      <c r="D663" s="1617"/>
      <c r="E663" s="665"/>
      <c r="F663" s="665"/>
      <c r="G663" s="665"/>
      <c r="H663" s="665"/>
      <c r="I663" s="665"/>
      <c r="J663" s="665"/>
      <c r="K663" s="665"/>
      <c r="L663" s="665"/>
      <c r="M663" s="665"/>
      <c r="N663" s="665"/>
      <c r="O663" s="665"/>
      <c r="P663" s="665"/>
      <c r="Q663" s="665"/>
      <c r="R663" s="665"/>
      <c r="S663" s="665"/>
      <c r="T663" s="665"/>
      <c r="U663" s="665"/>
      <c r="V663" s="665"/>
      <c r="W663" s="665"/>
      <c r="X663" s="665"/>
      <c r="Y663" s="665"/>
      <c r="Z663" s="665"/>
      <c r="AA663" s="665"/>
    </row>
    <row r="664">
      <c r="A664" s="665"/>
      <c r="B664" s="665"/>
      <c r="C664" s="665"/>
      <c r="D664" s="1617"/>
      <c r="E664" s="665"/>
      <c r="F664" s="665"/>
      <c r="G664" s="665"/>
      <c r="H664" s="665"/>
      <c r="I664" s="665"/>
      <c r="J664" s="665"/>
      <c r="K664" s="665"/>
      <c r="L664" s="665"/>
      <c r="M664" s="665"/>
      <c r="N664" s="665"/>
      <c r="O664" s="665"/>
      <c r="P664" s="665"/>
      <c r="Q664" s="665"/>
      <c r="R664" s="665"/>
      <c r="S664" s="665"/>
      <c r="T664" s="665"/>
      <c r="U664" s="665"/>
      <c r="V664" s="665"/>
      <c r="W664" s="665"/>
      <c r="X664" s="665"/>
      <c r="Y664" s="665"/>
      <c r="Z664" s="665"/>
      <c r="AA664" s="665"/>
    </row>
    <row r="665">
      <c r="A665" s="665"/>
      <c r="B665" s="665"/>
      <c r="C665" s="665"/>
      <c r="D665" s="1617"/>
      <c r="E665" s="665"/>
      <c r="F665" s="665"/>
      <c r="G665" s="665"/>
      <c r="H665" s="665"/>
      <c r="I665" s="665"/>
      <c r="J665" s="665"/>
      <c r="K665" s="665"/>
      <c r="L665" s="665"/>
      <c r="M665" s="665"/>
      <c r="N665" s="665"/>
      <c r="O665" s="665"/>
      <c r="P665" s="665"/>
      <c r="Q665" s="665"/>
      <c r="R665" s="665"/>
      <c r="S665" s="665"/>
      <c r="T665" s="665"/>
      <c r="U665" s="665"/>
      <c r="V665" s="665"/>
      <c r="W665" s="665"/>
      <c r="X665" s="665"/>
      <c r="Y665" s="665"/>
      <c r="Z665" s="665"/>
      <c r="AA665" s="665"/>
    </row>
    <row r="666">
      <c r="A666" s="665"/>
      <c r="B666" s="665"/>
      <c r="C666" s="665"/>
      <c r="D666" s="1617"/>
      <c r="E666" s="665"/>
      <c r="F666" s="665"/>
      <c r="G666" s="665"/>
      <c r="H666" s="665"/>
      <c r="I666" s="665"/>
      <c r="J666" s="665"/>
      <c r="K666" s="665"/>
      <c r="L666" s="665"/>
      <c r="M666" s="665"/>
      <c r="N666" s="665"/>
      <c r="O666" s="665"/>
      <c r="P666" s="665"/>
      <c r="Q666" s="665"/>
      <c r="R666" s="665"/>
      <c r="S666" s="665"/>
      <c r="T666" s="665"/>
      <c r="U666" s="665"/>
      <c r="V666" s="665"/>
      <c r="W666" s="665"/>
      <c r="X666" s="665"/>
      <c r="Y666" s="665"/>
      <c r="Z666" s="665"/>
      <c r="AA666" s="665"/>
    </row>
    <row r="667">
      <c r="A667" s="665"/>
      <c r="B667" s="665"/>
      <c r="C667" s="665"/>
      <c r="D667" s="1617"/>
      <c r="E667" s="665"/>
      <c r="F667" s="665"/>
      <c r="G667" s="665"/>
      <c r="H667" s="665"/>
      <c r="I667" s="665"/>
      <c r="J667" s="665"/>
      <c r="K667" s="665"/>
      <c r="L667" s="665"/>
      <c r="M667" s="665"/>
      <c r="N667" s="665"/>
      <c r="O667" s="665"/>
      <c r="P667" s="665"/>
      <c r="Q667" s="665"/>
      <c r="R667" s="665"/>
      <c r="S667" s="665"/>
      <c r="T667" s="665"/>
      <c r="U667" s="665"/>
      <c r="V667" s="665"/>
      <c r="W667" s="665"/>
      <c r="X667" s="665"/>
      <c r="Y667" s="665"/>
      <c r="Z667" s="665"/>
      <c r="AA667" s="665"/>
    </row>
    <row r="668">
      <c r="A668" s="665"/>
      <c r="B668" s="665"/>
      <c r="C668" s="665"/>
      <c r="D668" s="1617"/>
      <c r="E668" s="665"/>
      <c r="F668" s="665"/>
      <c r="G668" s="665"/>
      <c r="H668" s="665"/>
      <c r="I668" s="665"/>
      <c r="J668" s="665"/>
      <c r="K668" s="665"/>
      <c r="L668" s="665"/>
      <c r="M668" s="665"/>
      <c r="N668" s="665"/>
      <c r="O668" s="665"/>
      <c r="P668" s="665"/>
      <c r="Q668" s="665"/>
      <c r="R668" s="665"/>
      <c r="S668" s="665"/>
      <c r="T668" s="665"/>
      <c r="U668" s="665"/>
      <c r="V668" s="665"/>
      <c r="W668" s="665"/>
      <c r="X668" s="665"/>
      <c r="Y668" s="665"/>
      <c r="Z668" s="665"/>
      <c r="AA668" s="665"/>
    </row>
    <row r="669">
      <c r="A669" s="665"/>
      <c r="B669" s="665"/>
      <c r="C669" s="665"/>
      <c r="D669" s="1617"/>
      <c r="E669" s="665"/>
      <c r="F669" s="665"/>
      <c r="G669" s="665"/>
      <c r="H669" s="665"/>
      <c r="I669" s="665"/>
      <c r="J669" s="665"/>
      <c r="K669" s="665"/>
      <c r="L669" s="665"/>
      <c r="M669" s="665"/>
      <c r="N669" s="665"/>
      <c r="O669" s="665"/>
      <c r="P669" s="665"/>
      <c r="Q669" s="665"/>
      <c r="R669" s="665"/>
      <c r="S669" s="665"/>
      <c r="T669" s="665"/>
      <c r="U669" s="665"/>
      <c r="V669" s="665"/>
      <c r="W669" s="665"/>
      <c r="X669" s="665"/>
      <c r="Y669" s="665"/>
      <c r="Z669" s="665"/>
      <c r="AA669" s="665"/>
    </row>
    <row r="670">
      <c r="A670" s="665"/>
      <c r="B670" s="665"/>
      <c r="C670" s="665"/>
      <c r="D670" s="1617"/>
      <c r="E670" s="665"/>
      <c r="F670" s="665"/>
      <c r="G670" s="665"/>
      <c r="H670" s="665"/>
      <c r="I670" s="665"/>
      <c r="J670" s="665"/>
      <c r="K670" s="665"/>
      <c r="L670" s="665"/>
      <c r="M670" s="665"/>
      <c r="N670" s="665"/>
      <c r="O670" s="665"/>
      <c r="P670" s="665"/>
      <c r="Q670" s="665"/>
      <c r="R670" s="665"/>
      <c r="S670" s="665"/>
      <c r="T670" s="665"/>
      <c r="U670" s="665"/>
      <c r="V670" s="665"/>
      <c r="W670" s="665"/>
      <c r="X670" s="665"/>
      <c r="Y670" s="665"/>
      <c r="Z670" s="665"/>
      <c r="AA670" s="665"/>
    </row>
    <row r="671">
      <c r="A671" s="665"/>
      <c r="B671" s="665"/>
      <c r="C671" s="665"/>
      <c r="D671" s="1617"/>
      <c r="E671" s="665"/>
      <c r="F671" s="665"/>
      <c r="G671" s="665"/>
      <c r="H671" s="665"/>
      <c r="I671" s="665"/>
      <c r="J671" s="665"/>
      <c r="K671" s="665"/>
      <c r="L671" s="665"/>
      <c r="M671" s="665"/>
      <c r="N671" s="665"/>
      <c r="O671" s="665"/>
      <c r="P671" s="665"/>
      <c r="Q671" s="665"/>
      <c r="R671" s="665"/>
      <c r="S671" s="665"/>
      <c r="T671" s="665"/>
      <c r="U671" s="665"/>
      <c r="V671" s="665"/>
      <c r="W671" s="665"/>
      <c r="X671" s="665"/>
      <c r="Y671" s="665"/>
      <c r="Z671" s="665"/>
      <c r="AA671" s="665"/>
    </row>
    <row r="672">
      <c r="A672" s="665"/>
      <c r="B672" s="665"/>
      <c r="C672" s="665"/>
      <c r="D672" s="1617"/>
      <c r="E672" s="665"/>
      <c r="F672" s="665"/>
      <c r="G672" s="665"/>
      <c r="H672" s="665"/>
      <c r="I672" s="665"/>
      <c r="J672" s="665"/>
      <c r="K672" s="665"/>
      <c r="L672" s="665"/>
      <c r="M672" s="665"/>
      <c r="N672" s="665"/>
      <c r="O672" s="665"/>
      <c r="P672" s="665"/>
      <c r="Q672" s="665"/>
      <c r="R672" s="665"/>
      <c r="S672" s="665"/>
      <c r="T672" s="665"/>
      <c r="U672" s="665"/>
      <c r="V672" s="665"/>
      <c r="W672" s="665"/>
      <c r="X672" s="665"/>
      <c r="Y672" s="665"/>
      <c r="Z672" s="665"/>
      <c r="AA672" s="665"/>
    </row>
    <row r="673">
      <c r="A673" s="665"/>
      <c r="B673" s="665"/>
      <c r="C673" s="665"/>
      <c r="D673" s="1617"/>
      <c r="E673" s="665"/>
      <c r="F673" s="665"/>
      <c r="G673" s="665"/>
      <c r="H673" s="665"/>
      <c r="I673" s="665"/>
      <c r="J673" s="665"/>
      <c r="K673" s="665"/>
      <c r="L673" s="665"/>
      <c r="M673" s="665"/>
      <c r="N673" s="665"/>
      <c r="O673" s="665"/>
      <c r="P673" s="665"/>
      <c r="Q673" s="665"/>
      <c r="R673" s="665"/>
      <c r="S673" s="665"/>
      <c r="T673" s="665"/>
      <c r="U673" s="665"/>
      <c r="V673" s="665"/>
      <c r="W673" s="665"/>
      <c r="X673" s="665"/>
      <c r="Y673" s="665"/>
      <c r="Z673" s="665"/>
      <c r="AA673" s="665"/>
    </row>
    <row r="674">
      <c r="A674" s="665"/>
      <c r="B674" s="665"/>
      <c r="C674" s="665"/>
      <c r="D674" s="1617"/>
      <c r="E674" s="665"/>
      <c r="F674" s="665"/>
      <c r="G674" s="665"/>
      <c r="H674" s="665"/>
      <c r="I674" s="665"/>
      <c r="J674" s="665"/>
      <c r="K674" s="665"/>
      <c r="L674" s="665"/>
      <c r="M674" s="665"/>
      <c r="N674" s="665"/>
      <c r="O674" s="665"/>
      <c r="P674" s="665"/>
      <c r="Q674" s="665"/>
      <c r="R674" s="665"/>
      <c r="S674" s="665"/>
      <c r="T674" s="665"/>
      <c r="U674" s="665"/>
      <c r="V674" s="665"/>
      <c r="W674" s="665"/>
      <c r="X674" s="665"/>
      <c r="Y674" s="665"/>
      <c r="Z674" s="665"/>
      <c r="AA674" s="665"/>
    </row>
    <row r="675">
      <c r="A675" s="665"/>
      <c r="B675" s="665"/>
      <c r="C675" s="665"/>
      <c r="D675" s="1617"/>
      <c r="E675" s="665"/>
      <c r="F675" s="665"/>
      <c r="G675" s="665"/>
      <c r="H675" s="665"/>
      <c r="I675" s="665"/>
      <c r="J675" s="665"/>
      <c r="K675" s="665"/>
      <c r="L675" s="665"/>
      <c r="M675" s="665"/>
      <c r="N675" s="665"/>
      <c r="O675" s="665"/>
      <c r="P675" s="665"/>
      <c r="Q675" s="665"/>
      <c r="R675" s="665"/>
      <c r="S675" s="665"/>
      <c r="T675" s="665"/>
      <c r="U675" s="665"/>
      <c r="V675" s="665"/>
      <c r="W675" s="665"/>
      <c r="X675" s="665"/>
      <c r="Y675" s="665"/>
      <c r="Z675" s="665"/>
      <c r="AA675" s="665"/>
    </row>
    <row r="676">
      <c r="A676" s="665"/>
      <c r="B676" s="665"/>
      <c r="C676" s="665"/>
      <c r="D676" s="1617"/>
      <c r="E676" s="665"/>
      <c r="F676" s="665"/>
      <c r="G676" s="665"/>
      <c r="H676" s="665"/>
      <c r="I676" s="665"/>
      <c r="J676" s="665"/>
      <c r="K676" s="665"/>
      <c r="L676" s="665"/>
      <c r="M676" s="665"/>
      <c r="N676" s="665"/>
      <c r="O676" s="665"/>
      <c r="P676" s="665"/>
      <c r="Q676" s="665"/>
      <c r="R676" s="665"/>
      <c r="S676" s="665"/>
      <c r="T676" s="665"/>
      <c r="U676" s="665"/>
      <c r="V676" s="665"/>
      <c r="W676" s="665"/>
      <c r="X676" s="665"/>
      <c r="Y676" s="665"/>
      <c r="Z676" s="665"/>
      <c r="AA676" s="665"/>
    </row>
    <row r="677">
      <c r="A677" s="665"/>
      <c r="B677" s="665"/>
      <c r="C677" s="665"/>
      <c r="D677" s="1617"/>
      <c r="E677" s="665"/>
      <c r="F677" s="665"/>
      <c r="G677" s="665"/>
      <c r="H677" s="665"/>
      <c r="I677" s="665"/>
      <c r="J677" s="665"/>
      <c r="K677" s="665"/>
      <c r="L677" s="665"/>
      <c r="M677" s="665"/>
      <c r="N677" s="665"/>
      <c r="O677" s="665"/>
      <c r="P677" s="665"/>
      <c r="Q677" s="665"/>
      <c r="R677" s="665"/>
      <c r="S677" s="665"/>
      <c r="T677" s="665"/>
      <c r="U677" s="665"/>
      <c r="V677" s="665"/>
      <c r="W677" s="665"/>
      <c r="X677" s="665"/>
      <c r="Y677" s="665"/>
      <c r="Z677" s="665"/>
      <c r="AA677" s="665"/>
    </row>
    <row r="678">
      <c r="A678" s="665"/>
      <c r="B678" s="665"/>
      <c r="C678" s="665"/>
      <c r="D678" s="1617"/>
      <c r="E678" s="665"/>
      <c r="F678" s="665"/>
      <c r="G678" s="665"/>
      <c r="H678" s="665"/>
      <c r="I678" s="665"/>
      <c r="J678" s="665"/>
      <c r="K678" s="665"/>
      <c r="L678" s="665"/>
      <c r="M678" s="665"/>
      <c r="N678" s="665"/>
      <c r="O678" s="665"/>
      <c r="P678" s="665"/>
      <c r="Q678" s="665"/>
      <c r="R678" s="665"/>
      <c r="S678" s="665"/>
      <c r="T678" s="665"/>
      <c r="U678" s="665"/>
      <c r="V678" s="665"/>
      <c r="W678" s="665"/>
      <c r="X678" s="665"/>
      <c r="Y678" s="665"/>
      <c r="Z678" s="665"/>
      <c r="AA678" s="665"/>
    </row>
    <row r="679">
      <c r="A679" s="665"/>
      <c r="B679" s="665"/>
      <c r="C679" s="665"/>
      <c r="D679" s="1617"/>
      <c r="E679" s="665"/>
      <c r="F679" s="665"/>
      <c r="G679" s="665"/>
      <c r="H679" s="665"/>
      <c r="I679" s="665"/>
      <c r="J679" s="665"/>
      <c r="K679" s="665"/>
      <c r="L679" s="665"/>
      <c r="M679" s="665"/>
      <c r="N679" s="665"/>
      <c r="O679" s="665"/>
      <c r="P679" s="665"/>
      <c r="Q679" s="665"/>
      <c r="R679" s="665"/>
      <c r="S679" s="665"/>
      <c r="T679" s="665"/>
      <c r="U679" s="665"/>
      <c r="V679" s="665"/>
      <c r="W679" s="665"/>
      <c r="X679" s="665"/>
      <c r="Y679" s="665"/>
      <c r="Z679" s="665"/>
      <c r="AA679" s="665"/>
    </row>
    <row r="680">
      <c r="A680" s="665"/>
      <c r="B680" s="665"/>
      <c r="C680" s="665"/>
      <c r="D680" s="1617"/>
      <c r="E680" s="665"/>
      <c r="F680" s="665"/>
      <c r="G680" s="665"/>
      <c r="H680" s="665"/>
      <c r="I680" s="665"/>
      <c r="J680" s="665"/>
      <c r="K680" s="665"/>
      <c r="L680" s="665"/>
      <c r="M680" s="665"/>
      <c r="N680" s="665"/>
      <c r="O680" s="665"/>
      <c r="P680" s="665"/>
      <c r="Q680" s="665"/>
      <c r="R680" s="665"/>
      <c r="S680" s="665"/>
      <c r="T680" s="665"/>
      <c r="U680" s="665"/>
      <c r="V680" s="665"/>
      <c r="W680" s="665"/>
      <c r="X680" s="665"/>
      <c r="Y680" s="665"/>
      <c r="Z680" s="665"/>
      <c r="AA680" s="665"/>
    </row>
    <row r="681">
      <c r="A681" s="665"/>
      <c r="B681" s="665"/>
      <c r="C681" s="665"/>
      <c r="D681" s="1617"/>
      <c r="E681" s="665"/>
      <c r="F681" s="665"/>
      <c r="G681" s="665"/>
      <c r="H681" s="665"/>
      <c r="I681" s="665"/>
      <c r="J681" s="665"/>
      <c r="K681" s="665"/>
      <c r="L681" s="665"/>
      <c r="M681" s="665"/>
      <c r="N681" s="665"/>
      <c r="O681" s="665"/>
      <c r="P681" s="665"/>
      <c r="Q681" s="665"/>
      <c r="R681" s="665"/>
      <c r="S681" s="665"/>
      <c r="T681" s="665"/>
      <c r="U681" s="665"/>
      <c r="V681" s="665"/>
      <c r="W681" s="665"/>
      <c r="X681" s="665"/>
      <c r="Y681" s="665"/>
      <c r="Z681" s="665"/>
      <c r="AA681" s="665"/>
    </row>
    <row r="682">
      <c r="A682" s="665"/>
      <c r="B682" s="665"/>
      <c r="C682" s="665"/>
      <c r="D682" s="1617"/>
      <c r="E682" s="665"/>
      <c r="F682" s="665"/>
      <c r="G682" s="665"/>
      <c r="H682" s="665"/>
      <c r="I682" s="665"/>
      <c r="J682" s="665"/>
      <c r="K682" s="665"/>
      <c r="L682" s="665"/>
      <c r="M682" s="665"/>
      <c r="N682" s="665"/>
      <c r="O682" s="665"/>
      <c r="P682" s="665"/>
      <c r="Q682" s="665"/>
      <c r="R682" s="665"/>
      <c r="S682" s="665"/>
      <c r="T682" s="665"/>
      <c r="U682" s="665"/>
      <c r="V682" s="665"/>
      <c r="W682" s="665"/>
      <c r="X682" s="665"/>
      <c r="Y682" s="665"/>
      <c r="Z682" s="665"/>
      <c r="AA682" s="665"/>
    </row>
    <row r="683">
      <c r="A683" s="665"/>
      <c r="B683" s="665"/>
      <c r="C683" s="665"/>
      <c r="D683" s="1617"/>
      <c r="E683" s="665"/>
      <c r="F683" s="665"/>
      <c r="G683" s="665"/>
      <c r="H683" s="665"/>
      <c r="I683" s="665"/>
      <c r="J683" s="665"/>
      <c r="K683" s="665"/>
      <c r="L683" s="665"/>
      <c r="M683" s="665"/>
      <c r="N683" s="665"/>
      <c r="O683" s="665"/>
      <c r="P683" s="665"/>
      <c r="Q683" s="665"/>
      <c r="R683" s="665"/>
      <c r="S683" s="665"/>
      <c r="T683" s="665"/>
      <c r="U683" s="665"/>
      <c r="V683" s="665"/>
      <c r="W683" s="665"/>
      <c r="X683" s="665"/>
      <c r="Y683" s="665"/>
      <c r="Z683" s="665"/>
      <c r="AA683" s="665"/>
    </row>
    <row r="684">
      <c r="A684" s="665"/>
      <c r="B684" s="665"/>
      <c r="C684" s="665"/>
      <c r="D684" s="1617"/>
      <c r="E684" s="665"/>
      <c r="F684" s="665"/>
      <c r="G684" s="665"/>
      <c r="H684" s="665"/>
      <c r="I684" s="665"/>
      <c r="J684" s="665"/>
      <c r="K684" s="665"/>
      <c r="L684" s="665"/>
      <c r="M684" s="665"/>
      <c r="N684" s="665"/>
      <c r="O684" s="665"/>
      <c r="P684" s="665"/>
      <c r="Q684" s="665"/>
      <c r="R684" s="665"/>
      <c r="S684" s="665"/>
      <c r="T684" s="665"/>
      <c r="U684" s="665"/>
      <c r="V684" s="665"/>
      <c r="W684" s="665"/>
      <c r="X684" s="665"/>
      <c r="Y684" s="665"/>
      <c r="Z684" s="665"/>
      <c r="AA684" s="665"/>
    </row>
    <row r="685">
      <c r="A685" s="665"/>
      <c r="B685" s="665"/>
      <c r="C685" s="665"/>
      <c r="D685" s="1617"/>
      <c r="E685" s="665"/>
      <c r="F685" s="665"/>
      <c r="G685" s="665"/>
      <c r="H685" s="665"/>
      <c r="I685" s="665"/>
      <c r="J685" s="665"/>
      <c r="K685" s="665"/>
      <c r="L685" s="665"/>
      <c r="M685" s="665"/>
      <c r="N685" s="665"/>
      <c r="O685" s="665"/>
      <c r="P685" s="665"/>
      <c r="Q685" s="665"/>
      <c r="R685" s="665"/>
      <c r="S685" s="665"/>
      <c r="T685" s="665"/>
      <c r="U685" s="665"/>
      <c r="V685" s="665"/>
      <c r="W685" s="665"/>
      <c r="X685" s="665"/>
      <c r="Y685" s="665"/>
      <c r="Z685" s="665"/>
      <c r="AA685" s="665"/>
    </row>
    <row r="686">
      <c r="A686" s="665"/>
      <c r="B686" s="665"/>
      <c r="C686" s="665"/>
      <c r="D686" s="1617"/>
      <c r="E686" s="665"/>
      <c r="F686" s="665"/>
      <c r="G686" s="665"/>
      <c r="H686" s="665"/>
      <c r="I686" s="665"/>
      <c r="J686" s="665"/>
      <c r="K686" s="665"/>
      <c r="L686" s="665"/>
      <c r="M686" s="665"/>
      <c r="N686" s="665"/>
      <c r="O686" s="665"/>
      <c r="P686" s="665"/>
      <c r="Q686" s="665"/>
      <c r="R686" s="665"/>
      <c r="S686" s="665"/>
      <c r="T686" s="665"/>
      <c r="U686" s="665"/>
      <c r="V686" s="665"/>
      <c r="W686" s="665"/>
      <c r="X686" s="665"/>
      <c r="Y686" s="665"/>
      <c r="Z686" s="665"/>
      <c r="AA686" s="665"/>
    </row>
    <row r="687">
      <c r="A687" s="665"/>
      <c r="B687" s="665"/>
      <c r="C687" s="665"/>
      <c r="D687" s="1617"/>
      <c r="E687" s="665"/>
      <c r="F687" s="665"/>
      <c r="G687" s="665"/>
      <c r="H687" s="665"/>
      <c r="I687" s="665"/>
      <c r="J687" s="665"/>
      <c r="K687" s="665"/>
      <c r="L687" s="665"/>
      <c r="M687" s="665"/>
      <c r="N687" s="665"/>
      <c r="O687" s="665"/>
      <c r="P687" s="665"/>
      <c r="Q687" s="665"/>
      <c r="R687" s="665"/>
      <c r="S687" s="665"/>
      <c r="T687" s="665"/>
      <c r="U687" s="665"/>
      <c r="V687" s="665"/>
      <c r="W687" s="665"/>
      <c r="X687" s="665"/>
      <c r="Y687" s="665"/>
      <c r="Z687" s="665"/>
      <c r="AA687" s="665"/>
    </row>
    <row r="688">
      <c r="A688" s="665"/>
      <c r="B688" s="665"/>
      <c r="C688" s="665"/>
      <c r="D688" s="1617"/>
      <c r="E688" s="665"/>
      <c r="F688" s="665"/>
      <c r="G688" s="665"/>
      <c r="H688" s="665"/>
      <c r="I688" s="665"/>
      <c r="J688" s="665"/>
      <c r="K688" s="665"/>
      <c r="L688" s="665"/>
      <c r="M688" s="665"/>
      <c r="N688" s="665"/>
      <c r="O688" s="665"/>
      <c r="P688" s="665"/>
      <c r="Q688" s="665"/>
      <c r="R688" s="665"/>
      <c r="S688" s="665"/>
      <c r="T688" s="665"/>
      <c r="U688" s="665"/>
      <c r="V688" s="665"/>
      <c r="W688" s="665"/>
      <c r="X688" s="665"/>
      <c r="Y688" s="665"/>
      <c r="Z688" s="665"/>
      <c r="AA688" s="665"/>
    </row>
    <row r="689">
      <c r="A689" s="665"/>
      <c r="B689" s="665"/>
      <c r="C689" s="665"/>
      <c r="D689" s="1617"/>
      <c r="E689" s="665"/>
      <c r="F689" s="665"/>
      <c r="G689" s="665"/>
      <c r="H689" s="665"/>
      <c r="I689" s="665"/>
      <c r="J689" s="665"/>
      <c r="K689" s="665"/>
      <c r="L689" s="665"/>
      <c r="M689" s="665"/>
      <c r="N689" s="665"/>
      <c r="O689" s="665"/>
      <c r="P689" s="665"/>
      <c r="Q689" s="665"/>
      <c r="R689" s="665"/>
      <c r="S689" s="665"/>
      <c r="T689" s="665"/>
      <c r="U689" s="665"/>
      <c r="V689" s="665"/>
      <c r="W689" s="665"/>
      <c r="X689" s="665"/>
      <c r="Y689" s="665"/>
      <c r="Z689" s="665"/>
      <c r="AA689" s="665"/>
    </row>
    <row r="690">
      <c r="A690" s="665"/>
      <c r="B690" s="665"/>
      <c r="C690" s="665"/>
      <c r="D690" s="1617"/>
      <c r="E690" s="665"/>
      <c r="F690" s="665"/>
      <c r="G690" s="665"/>
      <c r="H690" s="665"/>
      <c r="I690" s="665"/>
      <c r="J690" s="665"/>
      <c r="K690" s="665"/>
      <c r="L690" s="665"/>
      <c r="M690" s="665"/>
      <c r="N690" s="665"/>
      <c r="O690" s="665"/>
      <c r="P690" s="665"/>
      <c r="Q690" s="665"/>
      <c r="R690" s="665"/>
      <c r="S690" s="665"/>
      <c r="T690" s="665"/>
      <c r="U690" s="665"/>
      <c r="V690" s="665"/>
      <c r="W690" s="665"/>
      <c r="X690" s="665"/>
      <c r="Y690" s="665"/>
      <c r="Z690" s="665"/>
      <c r="AA690" s="665"/>
    </row>
    <row r="691">
      <c r="A691" s="665"/>
      <c r="B691" s="665"/>
      <c r="C691" s="665"/>
      <c r="D691" s="1617"/>
      <c r="E691" s="665"/>
      <c r="F691" s="665"/>
      <c r="G691" s="665"/>
      <c r="H691" s="665"/>
      <c r="I691" s="665"/>
      <c r="J691" s="665"/>
      <c r="K691" s="665"/>
      <c r="L691" s="665"/>
      <c r="M691" s="665"/>
      <c r="N691" s="665"/>
      <c r="O691" s="665"/>
      <c r="P691" s="665"/>
      <c r="Q691" s="665"/>
      <c r="R691" s="665"/>
      <c r="S691" s="665"/>
      <c r="T691" s="665"/>
      <c r="U691" s="665"/>
      <c r="V691" s="665"/>
      <c r="W691" s="665"/>
      <c r="X691" s="665"/>
      <c r="Y691" s="665"/>
      <c r="Z691" s="665"/>
      <c r="AA691" s="665"/>
    </row>
    <row r="692">
      <c r="A692" s="665"/>
      <c r="B692" s="665"/>
      <c r="C692" s="665"/>
      <c r="D692" s="1617"/>
      <c r="E692" s="665"/>
      <c r="F692" s="665"/>
      <c r="G692" s="665"/>
      <c r="H692" s="665"/>
      <c r="I692" s="665"/>
      <c r="J692" s="665"/>
      <c r="K692" s="665"/>
      <c r="L692" s="665"/>
      <c r="M692" s="665"/>
      <c r="N692" s="665"/>
      <c r="O692" s="665"/>
      <c r="P692" s="665"/>
      <c r="Q692" s="665"/>
      <c r="R692" s="665"/>
      <c r="S692" s="665"/>
      <c r="T692" s="665"/>
      <c r="U692" s="665"/>
      <c r="V692" s="665"/>
      <c r="W692" s="665"/>
      <c r="X692" s="665"/>
      <c r="Y692" s="665"/>
      <c r="Z692" s="665"/>
      <c r="AA692" s="665"/>
    </row>
    <row r="693">
      <c r="A693" s="665"/>
      <c r="B693" s="665"/>
      <c r="C693" s="665"/>
      <c r="D693" s="1617"/>
      <c r="E693" s="665"/>
      <c r="F693" s="665"/>
      <c r="G693" s="665"/>
      <c r="H693" s="665"/>
      <c r="I693" s="665"/>
      <c r="J693" s="665"/>
      <c r="K693" s="665"/>
      <c r="L693" s="665"/>
      <c r="M693" s="665"/>
      <c r="N693" s="665"/>
      <c r="O693" s="665"/>
      <c r="P693" s="665"/>
      <c r="Q693" s="665"/>
      <c r="R693" s="665"/>
      <c r="S693" s="665"/>
      <c r="T693" s="665"/>
      <c r="U693" s="665"/>
      <c r="V693" s="665"/>
      <c r="W693" s="665"/>
      <c r="X693" s="665"/>
      <c r="Y693" s="665"/>
      <c r="Z693" s="665"/>
      <c r="AA693" s="665"/>
    </row>
    <row r="694">
      <c r="A694" s="665"/>
      <c r="B694" s="665"/>
      <c r="C694" s="665"/>
      <c r="D694" s="1617"/>
      <c r="E694" s="665"/>
      <c r="F694" s="665"/>
      <c r="G694" s="665"/>
      <c r="H694" s="665"/>
      <c r="I694" s="665"/>
      <c r="J694" s="665"/>
      <c r="K694" s="665"/>
      <c r="L694" s="665"/>
      <c r="M694" s="665"/>
      <c r="N694" s="665"/>
      <c r="O694" s="665"/>
      <c r="P694" s="665"/>
      <c r="Q694" s="665"/>
      <c r="R694" s="665"/>
      <c r="S694" s="665"/>
      <c r="T694" s="665"/>
      <c r="U694" s="665"/>
      <c r="V694" s="665"/>
      <c r="W694" s="665"/>
      <c r="X694" s="665"/>
      <c r="Y694" s="665"/>
      <c r="Z694" s="665"/>
      <c r="AA694" s="665"/>
    </row>
    <row r="695">
      <c r="A695" s="665"/>
      <c r="B695" s="665"/>
      <c r="C695" s="665"/>
      <c r="D695" s="1617"/>
      <c r="E695" s="665"/>
      <c r="F695" s="665"/>
      <c r="G695" s="665"/>
      <c r="H695" s="665"/>
      <c r="I695" s="665"/>
      <c r="J695" s="665"/>
      <c r="K695" s="665"/>
      <c r="L695" s="665"/>
      <c r="M695" s="665"/>
      <c r="N695" s="665"/>
      <c r="O695" s="665"/>
      <c r="P695" s="665"/>
      <c r="Q695" s="665"/>
      <c r="R695" s="665"/>
      <c r="S695" s="665"/>
      <c r="T695" s="665"/>
      <c r="U695" s="665"/>
      <c r="V695" s="665"/>
      <c r="W695" s="665"/>
      <c r="X695" s="665"/>
      <c r="Y695" s="665"/>
      <c r="Z695" s="665"/>
      <c r="AA695" s="665"/>
    </row>
    <row r="696">
      <c r="A696" s="665"/>
      <c r="B696" s="665"/>
      <c r="C696" s="665"/>
      <c r="D696" s="1617"/>
      <c r="E696" s="665"/>
      <c r="F696" s="665"/>
      <c r="G696" s="665"/>
      <c r="H696" s="665"/>
      <c r="I696" s="665"/>
      <c r="J696" s="665"/>
      <c r="K696" s="665"/>
      <c r="L696" s="665"/>
      <c r="M696" s="665"/>
      <c r="N696" s="665"/>
      <c r="O696" s="665"/>
      <c r="P696" s="665"/>
      <c r="Q696" s="665"/>
      <c r="R696" s="665"/>
      <c r="S696" s="665"/>
      <c r="T696" s="665"/>
      <c r="U696" s="665"/>
      <c r="V696" s="665"/>
      <c r="W696" s="665"/>
      <c r="X696" s="665"/>
      <c r="Y696" s="665"/>
      <c r="Z696" s="665"/>
      <c r="AA696" s="665"/>
    </row>
    <row r="697">
      <c r="A697" s="665"/>
      <c r="B697" s="665"/>
      <c r="C697" s="665"/>
      <c r="D697" s="1617"/>
      <c r="E697" s="665"/>
      <c r="F697" s="665"/>
      <c r="G697" s="665"/>
      <c r="H697" s="665"/>
      <c r="I697" s="665"/>
      <c r="J697" s="665"/>
      <c r="K697" s="665"/>
      <c r="L697" s="665"/>
      <c r="M697" s="665"/>
      <c r="N697" s="665"/>
      <c r="O697" s="665"/>
      <c r="P697" s="665"/>
      <c r="Q697" s="665"/>
      <c r="R697" s="665"/>
      <c r="S697" s="665"/>
      <c r="T697" s="665"/>
      <c r="U697" s="665"/>
      <c r="V697" s="665"/>
      <c r="W697" s="665"/>
      <c r="X697" s="665"/>
      <c r="Y697" s="665"/>
      <c r="Z697" s="665"/>
      <c r="AA697" s="665"/>
    </row>
    <row r="698">
      <c r="A698" s="665"/>
      <c r="B698" s="665"/>
      <c r="C698" s="665"/>
      <c r="D698" s="1617"/>
      <c r="E698" s="665"/>
      <c r="F698" s="665"/>
      <c r="G698" s="665"/>
      <c r="H698" s="665"/>
      <c r="I698" s="665"/>
      <c r="J698" s="665"/>
      <c r="K698" s="665"/>
      <c r="L698" s="665"/>
      <c r="M698" s="665"/>
      <c r="N698" s="665"/>
      <c r="O698" s="665"/>
      <c r="P698" s="665"/>
      <c r="Q698" s="665"/>
      <c r="R698" s="665"/>
      <c r="S698" s="665"/>
      <c r="T698" s="665"/>
      <c r="U698" s="665"/>
      <c r="V698" s="665"/>
      <c r="W698" s="665"/>
      <c r="X698" s="665"/>
      <c r="Y698" s="665"/>
      <c r="Z698" s="665"/>
      <c r="AA698" s="665"/>
    </row>
    <row r="699">
      <c r="A699" s="665"/>
      <c r="B699" s="665"/>
      <c r="C699" s="665"/>
      <c r="D699" s="1617"/>
      <c r="E699" s="665"/>
      <c r="F699" s="665"/>
      <c r="G699" s="665"/>
      <c r="H699" s="665"/>
      <c r="I699" s="665"/>
      <c r="J699" s="665"/>
      <c r="K699" s="665"/>
      <c r="L699" s="665"/>
      <c r="M699" s="665"/>
      <c r="N699" s="665"/>
      <c r="O699" s="665"/>
      <c r="P699" s="665"/>
      <c r="Q699" s="665"/>
      <c r="R699" s="665"/>
      <c r="S699" s="665"/>
      <c r="T699" s="665"/>
      <c r="U699" s="665"/>
      <c r="V699" s="665"/>
      <c r="W699" s="665"/>
      <c r="X699" s="665"/>
      <c r="Y699" s="665"/>
      <c r="Z699" s="665"/>
      <c r="AA699" s="665"/>
    </row>
    <row r="700">
      <c r="A700" s="665"/>
      <c r="B700" s="665"/>
      <c r="C700" s="665"/>
      <c r="D700" s="1617"/>
      <c r="E700" s="665"/>
      <c r="F700" s="665"/>
      <c r="G700" s="665"/>
      <c r="H700" s="665"/>
      <c r="I700" s="665"/>
      <c r="J700" s="665"/>
      <c r="K700" s="665"/>
      <c r="L700" s="665"/>
      <c r="M700" s="665"/>
      <c r="N700" s="665"/>
      <c r="O700" s="665"/>
      <c r="P700" s="665"/>
      <c r="Q700" s="665"/>
      <c r="R700" s="665"/>
      <c r="S700" s="665"/>
      <c r="T700" s="665"/>
      <c r="U700" s="665"/>
      <c r="V700" s="665"/>
      <c r="W700" s="665"/>
      <c r="X700" s="665"/>
      <c r="Y700" s="665"/>
      <c r="Z700" s="665"/>
      <c r="AA700" s="665"/>
    </row>
    <row r="701">
      <c r="A701" s="665"/>
      <c r="B701" s="665"/>
      <c r="C701" s="665"/>
      <c r="D701" s="1617"/>
      <c r="E701" s="665"/>
      <c r="F701" s="665"/>
      <c r="G701" s="665"/>
      <c r="H701" s="665"/>
      <c r="I701" s="665"/>
      <c r="J701" s="665"/>
      <c r="K701" s="665"/>
      <c r="L701" s="665"/>
      <c r="M701" s="665"/>
      <c r="N701" s="665"/>
      <c r="O701" s="665"/>
      <c r="P701" s="665"/>
      <c r="Q701" s="665"/>
      <c r="R701" s="665"/>
      <c r="S701" s="665"/>
      <c r="T701" s="665"/>
      <c r="U701" s="665"/>
      <c r="V701" s="665"/>
      <c r="W701" s="665"/>
      <c r="X701" s="665"/>
      <c r="Y701" s="665"/>
      <c r="Z701" s="665"/>
      <c r="AA701" s="665"/>
    </row>
    <row r="702">
      <c r="A702" s="665"/>
      <c r="B702" s="665"/>
      <c r="C702" s="665"/>
      <c r="D702" s="1617"/>
      <c r="E702" s="665"/>
      <c r="F702" s="665"/>
      <c r="G702" s="665"/>
      <c r="H702" s="665"/>
      <c r="I702" s="665"/>
      <c r="J702" s="665"/>
      <c r="K702" s="665"/>
      <c r="L702" s="665"/>
      <c r="M702" s="665"/>
      <c r="N702" s="665"/>
      <c r="O702" s="665"/>
      <c r="P702" s="665"/>
      <c r="Q702" s="665"/>
      <c r="R702" s="665"/>
      <c r="S702" s="665"/>
      <c r="T702" s="665"/>
      <c r="U702" s="665"/>
      <c r="V702" s="665"/>
      <c r="W702" s="665"/>
      <c r="X702" s="665"/>
      <c r="Y702" s="665"/>
      <c r="Z702" s="665"/>
      <c r="AA702" s="665"/>
    </row>
    <row r="703">
      <c r="A703" s="665"/>
      <c r="B703" s="665"/>
      <c r="C703" s="665"/>
      <c r="D703" s="1617"/>
      <c r="E703" s="665"/>
      <c r="F703" s="665"/>
      <c r="G703" s="665"/>
      <c r="H703" s="665"/>
      <c r="I703" s="665"/>
      <c r="J703" s="665"/>
      <c r="K703" s="665"/>
      <c r="L703" s="665"/>
      <c r="M703" s="665"/>
      <c r="N703" s="665"/>
      <c r="O703" s="665"/>
      <c r="P703" s="665"/>
      <c r="Q703" s="665"/>
      <c r="R703" s="665"/>
      <c r="S703" s="665"/>
      <c r="T703" s="665"/>
      <c r="U703" s="665"/>
      <c r="V703" s="665"/>
      <c r="W703" s="665"/>
      <c r="X703" s="665"/>
      <c r="Y703" s="665"/>
      <c r="Z703" s="665"/>
      <c r="AA703" s="665"/>
    </row>
    <row r="704">
      <c r="A704" s="665"/>
      <c r="B704" s="665"/>
      <c r="C704" s="665"/>
      <c r="D704" s="1617"/>
      <c r="E704" s="665"/>
      <c r="F704" s="665"/>
      <c r="G704" s="665"/>
      <c r="H704" s="665"/>
      <c r="I704" s="665"/>
      <c r="J704" s="665"/>
      <c r="K704" s="665"/>
      <c r="L704" s="665"/>
      <c r="M704" s="665"/>
      <c r="N704" s="665"/>
      <c r="O704" s="665"/>
      <c r="P704" s="665"/>
      <c r="Q704" s="665"/>
      <c r="R704" s="665"/>
      <c r="S704" s="665"/>
      <c r="T704" s="665"/>
      <c r="U704" s="665"/>
      <c r="V704" s="665"/>
      <c r="W704" s="665"/>
      <c r="X704" s="665"/>
      <c r="Y704" s="665"/>
      <c r="Z704" s="665"/>
      <c r="AA704" s="665"/>
    </row>
    <row r="705">
      <c r="A705" s="665"/>
      <c r="B705" s="665"/>
      <c r="C705" s="665"/>
      <c r="D705" s="1617"/>
      <c r="E705" s="665"/>
      <c r="F705" s="665"/>
      <c r="G705" s="665"/>
      <c r="H705" s="665"/>
      <c r="I705" s="665"/>
      <c r="J705" s="665"/>
      <c r="K705" s="665"/>
      <c r="L705" s="665"/>
      <c r="M705" s="665"/>
      <c r="N705" s="665"/>
      <c r="O705" s="665"/>
      <c r="P705" s="665"/>
      <c r="Q705" s="665"/>
      <c r="R705" s="665"/>
      <c r="S705" s="665"/>
      <c r="T705" s="665"/>
      <c r="U705" s="665"/>
      <c r="V705" s="665"/>
      <c r="W705" s="665"/>
      <c r="X705" s="665"/>
      <c r="Y705" s="665"/>
      <c r="Z705" s="665"/>
      <c r="AA705" s="665"/>
    </row>
    <row r="706">
      <c r="A706" s="665"/>
      <c r="B706" s="665"/>
      <c r="C706" s="665"/>
      <c r="D706" s="1617"/>
      <c r="E706" s="665"/>
      <c r="F706" s="665"/>
      <c r="G706" s="665"/>
      <c r="H706" s="665"/>
      <c r="I706" s="665"/>
      <c r="J706" s="665"/>
      <c r="K706" s="665"/>
      <c r="L706" s="665"/>
      <c r="M706" s="665"/>
      <c r="N706" s="665"/>
      <c r="O706" s="665"/>
      <c r="P706" s="665"/>
      <c r="Q706" s="665"/>
      <c r="R706" s="665"/>
      <c r="S706" s="665"/>
      <c r="T706" s="665"/>
      <c r="U706" s="665"/>
      <c r="V706" s="665"/>
      <c r="W706" s="665"/>
      <c r="X706" s="665"/>
      <c r="Y706" s="665"/>
      <c r="Z706" s="665"/>
      <c r="AA706" s="665"/>
    </row>
    <row r="707">
      <c r="A707" s="665"/>
      <c r="B707" s="665"/>
      <c r="C707" s="665"/>
      <c r="D707" s="1617"/>
      <c r="E707" s="665"/>
      <c r="F707" s="665"/>
      <c r="G707" s="665"/>
      <c r="H707" s="665"/>
      <c r="I707" s="665"/>
      <c r="J707" s="665"/>
      <c r="K707" s="665"/>
      <c r="L707" s="665"/>
      <c r="M707" s="665"/>
      <c r="N707" s="665"/>
      <c r="O707" s="665"/>
      <c r="P707" s="665"/>
      <c r="Q707" s="665"/>
      <c r="R707" s="665"/>
      <c r="S707" s="665"/>
      <c r="T707" s="665"/>
      <c r="U707" s="665"/>
      <c r="V707" s="665"/>
      <c r="W707" s="665"/>
      <c r="X707" s="665"/>
      <c r="Y707" s="665"/>
      <c r="Z707" s="665"/>
      <c r="AA707" s="665"/>
    </row>
    <row r="708">
      <c r="A708" s="665"/>
      <c r="B708" s="665"/>
      <c r="C708" s="665"/>
      <c r="D708" s="1617"/>
      <c r="E708" s="665"/>
      <c r="F708" s="665"/>
      <c r="G708" s="665"/>
      <c r="H708" s="665"/>
      <c r="I708" s="665"/>
      <c r="J708" s="665"/>
      <c r="K708" s="665"/>
      <c r="L708" s="665"/>
      <c r="M708" s="665"/>
      <c r="N708" s="665"/>
      <c r="O708" s="665"/>
      <c r="P708" s="665"/>
      <c r="Q708" s="665"/>
      <c r="R708" s="665"/>
      <c r="S708" s="665"/>
      <c r="T708" s="665"/>
      <c r="U708" s="665"/>
      <c r="V708" s="665"/>
      <c r="W708" s="665"/>
      <c r="X708" s="665"/>
      <c r="Y708" s="665"/>
      <c r="Z708" s="665"/>
      <c r="AA708" s="665"/>
    </row>
    <row r="709">
      <c r="A709" s="665"/>
      <c r="B709" s="665"/>
      <c r="C709" s="665"/>
      <c r="D709" s="1617"/>
      <c r="E709" s="665"/>
      <c r="F709" s="665"/>
      <c r="G709" s="665"/>
      <c r="H709" s="665"/>
      <c r="I709" s="665"/>
      <c r="J709" s="665"/>
      <c r="K709" s="665"/>
      <c r="L709" s="665"/>
      <c r="M709" s="665"/>
      <c r="N709" s="665"/>
      <c r="O709" s="665"/>
      <c r="P709" s="665"/>
      <c r="Q709" s="665"/>
      <c r="R709" s="665"/>
      <c r="S709" s="665"/>
      <c r="T709" s="665"/>
      <c r="U709" s="665"/>
      <c r="V709" s="665"/>
      <c r="W709" s="665"/>
      <c r="X709" s="665"/>
      <c r="Y709" s="665"/>
      <c r="Z709" s="665"/>
      <c r="AA709" s="665"/>
    </row>
    <row r="710">
      <c r="A710" s="665"/>
      <c r="B710" s="665"/>
      <c r="C710" s="665"/>
      <c r="D710" s="1617"/>
      <c r="E710" s="665"/>
      <c r="F710" s="665"/>
      <c r="G710" s="665"/>
      <c r="H710" s="665"/>
      <c r="I710" s="665"/>
      <c r="J710" s="665"/>
      <c r="K710" s="665"/>
      <c r="L710" s="665"/>
      <c r="M710" s="665"/>
      <c r="N710" s="665"/>
      <c r="O710" s="665"/>
      <c r="P710" s="665"/>
      <c r="Q710" s="665"/>
      <c r="R710" s="665"/>
      <c r="S710" s="665"/>
      <c r="T710" s="665"/>
      <c r="U710" s="665"/>
      <c r="V710" s="665"/>
      <c r="W710" s="665"/>
      <c r="X710" s="665"/>
      <c r="Y710" s="665"/>
      <c r="Z710" s="665"/>
      <c r="AA710" s="665"/>
    </row>
    <row r="711">
      <c r="A711" s="665"/>
      <c r="B711" s="665"/>
      <c r="C711" s="665"/>
      <c r="D711" s="1617"/>
      <c r="E711" s="665"/>
      <c r="F711" s="665"/>
      <c r="G711" s="665"/>
      <c r="H711" s="665"/>
      <c r="I711" s="665"/>
      <c r="J711" s="665"/>
      <c r="K711" s="665"/>
      <c r="L711" s="665"/>
      <c r="M711" s="665"/>
      <c r="N711" s="665"/>
      <c r="O711" s="665"/>
      <c r="P711" s="665"/>
      <c r="Q711" s="665"/>
      <c r="R711" s="665"/>
      <c r="S711" s="665"/>
      <c r="T711" s="665"/>
      <c r="U711" s="665"/>
      <c r="V711" s="665"/>
      <c r="W711" s="665"/>
      <c r="X711" s="665"/>
      <c r="Y711" s="665"/>
      <c r="Z711" s="665"/>
      <c r="AA711" s="665"/>
    </row>
    <row r="712">
      <c r="A712" s="665"/>
      <c r="B712" s="665"/>
      <c r="C712" s="665"/>
      <c r="D712" s="1617"/>
      <c r="E712" s="665"/>
      <c r="F712" s="665"/>
      <c r="G712" s="665"/>
      <c r="H712" s="665"/>
      <c r="I712" s="665"/>
      <c r="J712" s="665"/>
      <c r="K712" s="665"/>
      <c r="L712" s="665"/>
      <c r="M712" s="665"/>
      <c r="N712" s="665"/>
      <c r="O712" s="665"/>
      <c r="P712" s="665"/>
      <c r="Q712" s="665"/>
      <c r="R712" s="665"/>
      <c r="S712" s="665"/>
      <c r="T712" s="665"/>
      <c r="U712" s="665"/>
      <c r="V712" s="665"/>
      <c r="W712" s="665"/>
      <c r="X712" s="665"/>
      <c r="Y712" s="665"/>
      <c r="Z712" s="665"/>
      <c r="AA712" s="665"/>
    </row>
    <row r="713">
      <c r="A713" s="665"/>
      <c r="B713" s="665"/>
      <c r="C713" s="665"/>
      <c r="D713" s="1617"/>
      <c r="E713" s="665"/>
      <c r="F713" s="665"/>
      <c r="G713" s="665"/>
      <c r="H713" s="665"/>
      <c r="I713" s="665"/>
      <c r="J713" s="665"/>
      <c r="K713" s="665"/>
      <c r="L713" s="665"/>
      <c r="M713" s="665"/>
      <c r="N713" s="665"/>
      <c r="O713" s="665"/>
      <c r="P713" s="665"/>
      <c r="Q713" s="665"/>
      <c r="R713" s="665"/>
      <c r="S713" s="665"/>
      <c r="T713" s="665"/>
      <c r="U713" s="665"/>
      <c r="V713" s="665"/>
      <c r="W713" s="665"/>
      <c r="X713" s="665"/>
      <c r="Y713" s="665"/>
      <c r="Z713" s="665"/>
      <c r="AA713" s="665"/>
    </row>
    <row r="714">
      <c r="A714" s="665"/>
      <c r="B714" s="665"/>
      <c r="C714" s="665"/>
      <c r="D714" s="1617"/>
      <c r="E714" s="665"/>
      <c r="F714" s="665"/>
      <c r="G714" s="665"/>
      <c r="H714" s="665"/>
      <c r="I714" s="665"/>
      <c r="J714" s="665"/>
      <c r="K714" s="665"/>
      <c r="L714" s="665"/>
      <c r="M714" s="665"/>
      <c r="N714" s="665"/>
      <c r="O714" s="665"/>
      <c r="P714" s="665"/>
      <c r="Q714" s="665"/>
      <c r="R714" s="665"/>
      <c r="S714" s="665"/>
      <c r="T714" s="665"/>
      <c r="U714" s="665"/>
      <c r="V714" s="665"/>
      <c r="W714" s="665"/>
      <c r="X714" s="665"/>
      <c r="Y714" s="665"/>
      <c r="Z714" s="665"/>
      <c r="AA714" s="665"/>
    </row>
    <row r="715">
      <c r="A715" s="665"/>
      <c r="B715" s="665"/>
      <c r="C715" s="665"/>
      <c r="D715" s="1617"/>
      <c r="E715" s="665"/>
      <c r="F715" s="665"/>
      <c r="G715" s="665"/>
      <c r="H715" s="665"/>
      <c r="I715" s="665"/>
      <c r="J715" s="665"/>
      <c r="K715" s="665"/>
      <c r="L715" s="665"/>
      <c r="M715" s="665"/>
      <c r="N715" s="665"/>
      <c r="O715" s="665"/>
      <c r="P715" s="665"/>
      <c r="Q715" s="665"/>
      <c r="R715" s="665"/>
      <c r="S715" s="665"/>
      <c r="T715" s="665"/>
      <c r="U715" s="665"/>
      <c r="V715" s="665"/>
      <c r="W715" s="665"/>
      <c r="X715" s="665"/>
      <c r="Y715" s="665"/>
      <c r="Z715" s="665"/>
      <c r="AA715" s="665"/>
    </row>
    <row r="716">
      <c r="A716" s="665"/>
      <c r="B716" s="665"/>
      <c r="C716" s="665"/>
      <c r="D716" s="1617"/>
      <c r="E716" s="665"/>
      <c r="F716" s="665"/>
      <c r="G716" s="665"/>
      <c r="H716" s="665"/>
      <c r="I716" s="665"/>
      <c r="J716" s="665"/>
      <c r="K716" s="665"/>
      <c r="L716" s="665"/>
      <c r="M716" s="665"/>
      <c r="N716" s="665"/>
      <c r="O716" s="665"/>
      <c r="P716" s="665"/>
      <c r="Q716" s="665"/>
      <c r="R716" s="665"/>
      <c r="S716" s="665"/>
      <c r="T716" s="665"/>
      <c r="U716" s="665"/>
      <c r="V716" s="665"/>
      <c r="W716" s="665"/>
      <c r="X716" s="665"/>
      <c r="Y716" s="665"/>
      <c r="Z716" s="665"/>
      <c r="AA716" s="665"/>
    </row>
    <row r="717">
      <c r="A717" s="665"/>
      <c r="B717" s="665"/>
      <c r="C717" s="665"/>
      <c r="D717" s="1617"/>
      <c r="E717" s="665"/>
      <c r="F717" s="665"/>
      <c r="G717" s="665"/>
      <c r="H717" s="665"/>
      <c r="I717" s="665"/>
      <c r="J717" s="665"/>
      <c r="K717" s="665"/>
      <c r="L717" s="665"/>
      <c r="M717" s="665"/>
      <c r="N717" s="665"/>
      <c r="O717" s="665"/>
      <c r="P717" s="665"/>
      <c r="Q717" s="665"/>
      <c r="R717" s="665"/>
      <c r="S717" s="665"/>
      <c r="T717" s="665"/>
      <c r="U717" s="665"/>
      <c r="V717" s="665"/>
      <c r="W717" s="665"/>
      <c r="X717" s="665"/>
      <c r="Y717" s="665"/>
      <c r="Z717" s="665"/>
      <c r="AA717" s="665"/>
    </row>
    <row r="718">
      <c r="A718" s="665"/>
      <c r="B718" s="665"/>
      <c r="C718" s="665"/>
      <c r="D718" s="1617"/>
      <c r="E718" s="665"/>
      <c r="F718" s="665"/>
      <c r="G718" s="665"/>
      <c r="H718" s="665"/>
      <c r="I718" s="665"/>
      <c r="J718" s="665"/>
      <c r="K718" s="665"/>
      <c r="L718" s="665"/>
      <c r="M718" s="665"/>
      <c r="N718" s="665"/>
      <c r="O718" s="665"/>
      <c r="P718" s="665"/>
      <c r="Q718" s="665"/>
      <c r="R718" s="665"/>
      <c r="S718" s="665"/>
      <c r="T718" s="665"/>
      <c r="U718" s="665"/>
      <c r="V718" s="665"/>
      <c r="W718" s="665"/>
      <c r="X718" s="665"/>
      <c r="Y718" s="665"/>
      <c r="Z718" s="665"/>
      <c r="AA718" s="665"/>
    </row>
    <row r="719">
      <c r="A719" s="665"/>
      <c r="B719" s="665"/>
      <c r="C719" s="665"/>
      <c r="D719" s="1617"/>
      <c r="E719" s="665"/>
      <c r="F719" s="665"/>
      <c r="G719" s="665"/>
      <c r="H719" s="665"/>
      <c r="I719" s="665"/>
      <c r="J719" s="665"/>
      <c r="K719" s="665"/>
      <c r="L719" s="665"/>
      <c r="M719" s="665"/>
      <c r="N719" s="665"/>
      <c r="O719" s="665"/>
      <c r="P719" s="665"/>
      <c r="Q719" s="665"/>
      <c r="R719" s="665"/>
      <c r="S719" s="665"/>
      <c r="T719" s="665"/>
      <c r="U719" s="665"/>
      <c r="V719" s="665"/>
      <c r="W719" s="665"/>
      <c r="X719" s="665"/>
      <c r="Y719" s="665"/>
      <c r="Z719" s="665"/>
      <c r="AA719" s="665"/>
    </row>
    <row r="720">
      <c r="A720" s="665"/>
      <c r="B720" s="665"/>
      <c r="C720" s="665"/>
      <c r="D720" s="1617"/>
      <c r="E720" s="665"/>
      <c r="F720" s="665"/>
      <c r="G720" s="665"/>
      <c r="H720" s="665"/>
      <c r="I720" s="665"/>
      <c r="J720" s="665"/>
      <c r="K720" s="665"/>
      <c r="L720" s="665"/>
      <c r="M720" s="665"/>
      <c r="N720" s="665"/>
      <c r="O720" s="665"/>
      <c r="P720" s="665"/>
      <c r="Q720" s="665"/>
      <c r="R720" s="665"/>
      <c r="S720" s="665"/>
      <c r="T720" s="665"/>
      <c r="U720" s="665"/>
      <c r="V720" s="665"/>
      <c r="W720" s="665"/>
      <c r="X720" s="665"/>
      <c r="Y720" s="665"/>
      <c r="Z720" s="665"/>
      <c r="AA720" s="665"/>
    </row>
    <row r="721">
      <c r="A721" s="665"/>
      <c r="B721" s="665"/>
      <c r="C721" s="665"/>
      <c r="D721" s="1617"/>
      <c r="E721" s="665"/>
      <c r="F721" s="665"/>
      <c r="G721" s="665"/>
      <c r="H721" s="665"/>
      <c r="I721" s="665"/>
      <c r="J721" s="665"/>
      <c r="K721" s="665"/>
      <c r="L721" s="665"/>
      <c r="M721" s="665"/>
      <c r="N721" s="665"/>
      <c r="O721" s="665"/>
      <c r="P721" s="665"/>
      <c r="Q721" s="665"/>
      <c r="R721" s="665"/>
      <c r="S721" s="665"/>
      <c r="T721" s="665"/>
      <c r="U721" s="665"/>
      <c r="V721" s="665"/>
      <c r="W721" s="665"/>
      <c r="X721" s="665"/>
      <c r="Y721" s="665"/>
      <c r="Z721" s="665"/>
      <c r="AA721" s="665"/>
    </row>
    <row r="722">
      <c r="A722" s="665"/>
      <c r="B722" s="665"/>
      <c r="C722" s="665"/>
      <c r="D722" s="1617"/>
      <c r="E722" s="665"/>
      <c r="F722" s="665"/>
      <c r="G722" s="665"/>
      <c r="H722" s="665"/>
      <c r="I722" s="665"/>
      <c r="J722" s="665"/>
      <c r="K722" s="665"/>
      <c r="L722" s="665"/>
      <c r="M722" s="665"/>
      <c r="N722" s="665"/>
      <c r="O722" s="665"/>
      <c r="P722" s="665"/>
      <c r="Q722" s="665"/>
      <c r="R722" s="665"/>
      <c r="S722" s="665"/>
      <c r="T722" s="665"/>
      <c r="U722" s="665"/>
      <c r="V722" s="665"/>
      <c r="W722" s="665"/>
      <c r="X722" s="665"/>
      <c r="Y722" s="665"/>
      <c r="Z722" s="665"/>
      <c r="AA722" s="665"/>
    </row>
    <row r="723">
      <c r="A723" s="665"/>
      <c r="B723" s="665"/>
      <c r="C723" s="665"/>
      <c r="D723" s="1617"/>
      <c r="E723" s="665"/>
      <c r="F723" s="665"/>
      <c r="G723" s="665"/>
      <c r="H723" s="665"/>
      <c r="I723" s="665"/>
      <c r="J723" s="665"/>
      <c r="K723" s="665"/>
      <c r="L723" s="665"/>
      <c r="M723" s="665"/>
      <c r="N723" s="665"/>
      <c r="O723" s="665"/>
      <c r="P723" s="665"/>
      <c r="Q723" s="665"/>
      <c r="R723" s="665"/>
      <c r="S723" s="665"/>
      <c r="T723" s="665"/>
      <c r="U723" s="665"/>
      <c r="V723" s="665"/>
      <c r="W723" s="665"/>
      <c r="X723" s="665"/>
      <c r="Y723" s="665"/>
      <c r="Z723" s="665"/>
      <c r="AA723" s="665"/>
    </row>
    <row r="724">
      <c r="A724" s="665"/>
      <c r="B724" s="665"/>
      <c r="C724" s="665"/>
      <c r="D724" s="1617"/>
      <c r="E724" s="665"/>
      <c r="F724" s="665"/>
      <c r="G724" s="665"/>
      <c r="H724" s="665"/>
      <c r="I724" s="665"/>
      <c r="J724" s="665"/>
      <c r="K724" s="665"/>
      <c r="L724" s="665"/>
      <c r="M724" s="665"/>
      <c r="N724" s="665"/>
      <c r="O724" s="665"/>
      <c r="P724" s="665"/>
      <c r="Q724" s="665"/>
      <c r="R724" s="665"/>
      <c r="S724" s="665"/>
      <c r="T724" s="665"/>
      <c r="U724" s="665"/>
      <c r="V724" s="665"/>
      <c r="W724" s="665"/>
      <c r="X724" s="665"/>
      <c r="Y724" s="665"/>
      <c r="Z724" s="665"/>
      <c r="AA724" s="665"/>
    </row>
    <row r="725">
      <c r="A725" s="665"/>
      <c r="B725" s="665"/>
      <c r="C725" s="665"/>
      <c r="D725" s="1617"/>
      <c r="E725" s="665"/>
      <c r="F725" s="665"/>
      <c r="G725" s="665"/>
      <c r="H725" s="665"/>
      <c r="I725" s="665"/>
      <c r="J725" s="665"/>
      <c r="K725" s="665"/>
      <c r="L725" s="665"/>
      <c r="M725" s="665"/>
      <c r="N725" s="665"/>
      <c r="O725" s="665"/>
      <c r="P725" s="665"/>
      <c r="Q725" s="665"/>
      <c r="R725" s="665"/>
      <c r="S725" s="665"/>
      <c r="T725" s="665"/>
      <c r="U725" s="665"/>
      <c r="V725" s="665"/>
      <c r="W725" s="665"/>
      <c r="X725" s="665"/>
      <c r="Y725" s="665"/>
      <c r="Z725" s="665"/>
      <c r="AA725" s="665"/>
    </row>
    <row r="726">
      <c r="A726" s="665"/>
      <c r="B726" s="665"/>
      <c r="C726" s="665"/>
      <c r="D726" s="1617"/>
      <c r="E726" s="665"/>
      <c r="F726" s="665"/>
      <c r="G726" s="665"/>
      <c r="H726" s="665"/>
      <c r="I726" s="665"/>
      <c r="J726" s="665"/>
      <c r="K726" s="665"/>
      <c r="L726" s="665"/>
      <c r="M726" s="665"/>
      <c r="N726" s="665"/>
      <c r="O726" s="665"/>
      <c r="P726" s="665"/>
      <c r="Q726" s="665"/>
      <c r="R726" s="665"/>
      <c r="S726" s="665"/>
      <c r="T726" s="665"/>
      <c r="U726" s="665"/>
      <c r="V726" s="665"/>
      <c r="W726" s="665"/>
      <c r="X726" s="665"/>
      <c r="Y726" s="665"/>
      <c r="Z726" s="665"/>
      <c r="AA726" s="665"/>
    </row>
    <row r="727">
      <c r="A727" s="665"/>
      <c r="B727" s="665"/>
      <c r="C727" s="665"/>
      <c r="D727" s="1617"/>
      <c r="E727" s="665"/>
      <c r="F727" s="665"/>
      <c r="G727" s="665"/>
      <c r="H727" s="665"/>
      <c r="I727" s="665"/>
      <c r="J727" s="665"/>
      <c r="K727" s="665"/>
      <c r="L727" s="665"/>
      <c r="M727" s="665"/>
      <c r="N727" s="665"/>
      <c r="O727" s="665"/>
      <c r="P727" s="665"/>
      <c r="Q727" s="665"/>
      <c r="R727" s="665"/>
      <c r="S727" s="665"/>
      <c r="T727" s="665"/>
      <c r="U727" s="665"/>
      <c r="V727" s="665"/>
      <c r="W727" s="665"/>
      <c r="X727" s="665"/>
      <c r="Y727" s="665"/>
      <c r="Z727" s="665"/>
      <c r="AA727" s="665"/>
    </row>
    <row r="728">
      <c r="A728" s="665"/>
      <c r="B728" s="665"/>
      <c r="C728" s="665"/>
      <c r="D728" s="1617"/>
      <c r="E728" s="665"/>
      <c r="F728" s="665"/>
      <c r="G728" s="665"/>
      <c r="H728" s="665"/>
      <c r="I728" s="665"/>
      <c r="J728" s="665"/>
      <c r="K728" s="665"/>
      <c r="L728" s="665"/>
      <c r="M728" s="665"/>
      <c r="N728" s="665"/>
      <c r="O728" s="665"/>
      <c r="P728" s="665"/>
      <c r="Q728" s="665"/>
      <c r="R728" s="665"/>
      <c r="S728" s="665"/>
      <c r="T728" s="665"/>
      <c r="U728" s="665"/>
      <c r="V728" s="665"/>
      <c r="W728" s="665"/>
      <c r="X728" s="665"/>
      <c r="Y728" s="665"/>
      <c r="Z728" s="665"/>
      <c r="AA728" s="665"/>
    </row>
    <row r="729">
      <c r="A729" s="665"/>
      <c r="B729" s="665"/>
      <c r="C729" s="665"/>
      <c r="D729" s="1617"/>
      <c r="E729" s="665"/>
      <c r="F729" s="665"/>
      <c r="G729" s="665"/>
      <c r="H729" s="665"/>
      <c r="I729" s="665"/>
      <c r="J729" s="665"/>
      <c r="K729" s="665"/>
      <c r="L729" s="665"/>
      <c r="M729" s="665"/>
      <c r="N729" s="665"/>
      <c r="O729" s="665"/>
      <c r="P729" s="665"/>
      <c r="Q729" s="665"/>
      <c r="R729" s="665"/>
      <c r="S729" s="665"/>
      <c r="T729" s="665"/>
      <c r="U729" s="665"/>
      <c r="V729" s="665"/>
      <c r="W729" s="665"/>
      <c r="X729" s="665"/>
      <c r="Y729" s="665"/>
      <c r="Z729" s="665"/>
      <c r="AA729" s="665"/>
    </row>
    <row r="730">
      <c r="A730" s="665"/>
      <c r="B730" s="665"/>
      <c r="C730" s="665"/>
      <c r="D730" s="1617"/>
      <c r="E730" s="665"/>
      <c r="F730" s="665"/>
      <c r="G730" s="665"/>
      <c r="H730" s="665"/>
      <c r="I730" s="665"/>
      <c r="J730" s="665"/>
      <c r="K730" s="665"/>
      <c r="L730" s="665"/>
      <c r="M730" s="665"/>
      <c r="N730" s="665"/>
      <c r="O730" s="665"/>
      <c r="P730" s="665"/>
      <c r="Q730" s="665"/>
      <c r="R730" s="665"/>
      <c r="S730" s="665"/>
      <c r="T730" s="665"/>
      <c r="U730" s="665"/>
      <c r="V730" s="665"/>
      <c r="W730" s="665"/>
      <c r="X730" s="665"/>
      <c r="Y730" s="665"/>
      <c r="Z730" s="665"/>
      <c r="AA730" s="665"/>
    </row>
    <row r="731">
      <c r="A731" s="665"/>
      <c r="B731" s="665"/>
      <c r="C731" s="665"/>
      <c r="D731" s="1617"/>
      <c r="E731" s="665"/>
      <c r="F731" s="665"/>
      <c r="G731" s="665"/>
      <c r="H731" s="665"/>
      <c r="I731" s="665"/>
      <c r="J731" s="665"/>
      <c r="K731" s="665"/>
      <c r="L731" s="665"/>
      <c r="M731" s="665"/>
      <c r="N731" s="665"/>
      <c r="O731" s="665"/>
      <c r="P731" s="665"/>
      <c r="Q731" s="665"/>
      <c r="R731" s="665"/>
      <c r="S731" s="665"/>
      <c r="T731" s="665"/>
      <c r="U731" s="665"/>
      <c r="V731" s="665"/>
      <c r="W731" s="665"/>
      <c r="X731" s="665"/>
      <c r="Y731" s="665"/>
      <c r="Z731" s="665"/>
      <c r="AA731" s="665"/>
    </row>
    <row r="732">
      <c r="A732" s="665"/>
      <c r="B732" s="665"/>
      <c r="C732" s="665"/>
      <c r="D732" s="1617"/>
      <c r="E732" s="665"/>
      <c r="F732" s="665"/>
      <c r="G732" s="665"/>
      <c r="H732" s="665"/>
      <c r="I732" s="665"/>
      <c r="J732" s="665"/>
      <c r="K732" s="665"/>
      <c r="L732" s="665"/>
      <c r="M732" s="665"/>
      <c r="N732" s="665"/>
      <c r="O732" s="665"/>
      <c r="P732" s="665"/>
      <c r="Q732" s="665"/>
      <c r="R732" s="665"/>
      <c r="S732" s="665"/>
      <c r="T732" s="665"/>
      <c r="U732" s="665"/>
      <c r="V732" s="665"/>
      <c r="W732" s="665"/>
      <c r="X732" s="665"/>
      <c r="Y732" s="665"/>
      <c r="Z732" s="665"/>
      <c r="AA732" s="665"/>
    </row>
    <row r="733">
      <c r="A733" s="665"/>
      <c r="B733" s="665"/>
      <c r="C733" s="665"/>
      <c r="D733" s="1617"/>
      <c r="E733" s="665"/>
      <c r="F733" s="665"/>
      <c r="G733" s="665"/>
      <c r="H733" s="665"/>
      <c r="I733" s="665"/>
      <c r="J733" s="665"/>
      <c r="K733" s="665"/>
      <c r="L733" s="665"/>
      <c r="M733" s="665"/>
      <c r="N733" s="665"/>
      <c r="O733" s="665"/>
      <c r="P733" s="665"/>
      <c r="Q733" s="665"/>
      <c r="R733" s="665"/>
      <c r="S733" s="665"/>
      <c r="T733" s="665"/>
      <c r="U733" s="665"/>
      <c r="V733" s="665"/>
      <c r="W733" s="665"/>
      <c r="X733" s="665"/>
      <c r="Y733" s="665"/>
      <c r="Z733" s="665"/>
      <c r="AA733" s="665"/>
    </row>
    <row r="734">
      <c r="A734" s="665"/>
      <c r="B734" s="665"/>
      <c r="C734" s="665"/>
      <c r="D734" s="1617"/>
      <c r="E734" s="665"/>
      <c r="F734" s="665"/>
      <c r="G734" s="665"/>
      <c r="H734" s="665"/>
      <c r="I734" s="665"/>
      <c r="J734" s="665"/>
      <c r="K734" s="665"/>
      <c r="L734" s="665"/>
      <c r="M734" s="665"/>
      <c r="N734" s="665"/>
      <c r="O734" s="665"/>
      <c r="P734" s="665"/>
      <c r="Q734" s="665"/>
      <c r="R734" s="665"/>
      <c r="S734" s="665"/>
      <c r="T734" s="665"/>
      <c r="U734" s="665"/>
      <c r="V734" s="665"/>
      <c r="W734" s="665"/>
      <c r="X734" s="665"/>
      <c r="Y734" s="665"/>
      <c r="Z734" s="665"/>
      <c r="AA734" s="665"/>
    </row>
    <row r="735">
      <c r="A735" s="665"/>
      <c r="B735" s="665"/>
      <c r="C735" s="665"/>
      <c r="D735" s="1617"/>
      <c r="E735" s="665"/>
      <c r="F735" s="665"/>
      <c r="G735" s="665"/>
      <c r="H735" s="665"/>
      <c r="I735" s="665"/>
      <c r="J735" s="665"/>
      <c r="K735" s="665"/>
      <c r="L735" s="665"/>
      <c r="M735" s="665"/>
      <c r="N735" s="665"/>
      <c r="O735" s="665"/>
      <c r="P735" s="665"/>
      <c r="Q735" s="665"/>
      <c r="R735" s="665"/>
      <c r="S735" s="665"/>
      <c r="T735" s="665"/>
      <c r="U735" s="665"/>
      <c r="V735" s="665"/>
      <c r="W735" s="665"/>
      <c r="X735" s="665"/>
      <c r="Y735" s="665"/>
      <c r="Z735" s="665"/>
      <c r="AA735" s="665"/>
    </row>
    <row r="736">
      <c r="A736" s="665"/>
      <c r="B736" s="665"/>
      <c r="C736" s="665"/>
      <c r="D736" s="1617"/>
      <c r="E736" s="665"/>
      <c r="F736" s="665"/>
      <c r="G736" s="665"/>
      <c r="H736" s="665"/>
      <c r="I736" s="665"/>
      <c r="J736" s="665"/>
      <c r="K736" s="665"/>
      <c r="L736" s="665"/>
      <c r="M736" s="665"/>
      <c r="N736" s="665"/>
      <c r="O736" s="665"/>
      <c r="P736" s="665"/>
      <c r="Q736" s="665"/>
      <c r="R736" s="665"/>
      <c r="S736" s="665"/>
      <c r="T736" s="665"/>
      <c r="U736" s="665"/>
      <c r="V736" s="665"/>
      <c r="W736" s="665"/>
      <c r="X736" s="665"/>
      <c r="Y736" s="665"/>
      <c r="Z736" s="665"/>
      <c r="AA736" s="665"/>
    </row>
    <row r="737">
      <c r="A737" s="665"/>
      <c r="B737" s="665"/>
      <c r="C737" s="665"/>
      <c r="D737" s="1617"/>
      <c r="E737" s="665"/>
      <c r="F737" s="665"/>
      <c r="G737" s="665"/>
      <c r="H737" s="665"/>
      <c r="I737" s="665"/>
      <c r="J737" s="665"/>
      <c r="K737" s="665"/>
      <c r="L737" s="665"/>
      <c r="M737" s="665"/>
      <c r="N737" s="665"/>
      <c r="O737" s="665"/>
      <c r="P737" s="665"/>
      <c r="Q737" s="665"/>
      <c r="R737" s="665"/>
      <c r="S737" s="665"/>
      <c r="T737" s="665"/>
      <c r="U737" s="665"/>
      <c r="V737" s="665"/>
      <c r="W737" s="665"/>
      <c r="X737" s="665"/>
      <c r="Y737" s="665"/>
      <c r="Z737" s="665"/>
      <c r="AA737" s="665"/>
    </row>
    <row r="738">
      <c r="A738" s="665"/>
      <c r="B738" s="665"/>
      <c r="C738" s="665"/>
      <c r="D738" s="1617"/>
      <c r="E738" s="665"/>
      <c r="F738" s="665"/>
      <c r="G738" s="665"/>
      <c r="H738" s="665"/>
      <c r="I738" s="665"/>
      <c r="J738" s="665"/>
      <c r="K738" s="665"/>
      <c r="L738" s="665"/>
      <c r="M738" s="665"/>
      <c r="N738" s="665"/>
      <c r="O738" s="665"/>
      <c r="P738" s="665"/>
      <c r="Q738" s="665"/>
      <c r="R738" s="665"/>
      <c r="S738" s="665"/>
      <c r="T738" s="665"/>
      <c r="U738" s="665"/>
      <c r="V738" s="665"/>
      <c r="W738" s="665"/>
      <c r="X738" s="665"/>
      <c r="Y738" s="665"/>
      <c r="Z738" s="665"/>
      <c r="AA738" s="665"/>
    </row>
    <row r="739">
      <c r="A739" s="665"/>
      <c r="B739" s="665"/>
      <c r="C739" s="665"/>
      <c r="D739" s="1617"/>
      <c r="E739" s="665"/>
      <c r="F739" s="665"/>
      <c r="G739" s="665"/>
      <c r="H739" s="665"/>
      <c r="I739" s="665"/>
      <c r="J739" s="665"/>
      <c r="K739" s="665"/>
      <c r="L739" s="665"/>
      <c r="M739" s="665"/>
      <c r="N739" s="665"/>
      <c r="O739" s="665"/>
      <c r="P739" s="665"/>
      <c r="Q739" s="665"/>
      <c r="R739" s="665"/>
      <c r="S739" s="665"/>
      <c r="T739" s="665"/>
      <c r="U739" s="665"/>
      <c r="V739" s="665"/>
      <c r="W739" s="665"/>
      <c r="X739" s="665"/>
      <c r="Y739" s="665"/>
      <c r="Z739" s="665"/>
      <c r="AA739" s="665"/>
    </row>
    <row r="740">
      <c r="A740" s="665"/>
      <c r="B740" s="665"/>
      <c r="C740" s="665"/>
      <c r="D740" s="1617"/>
      <c r="E740" s="665"/>
      <c r="F740" s="665"/>
      <c r="G740" s="665"/>
      <c r="H740" s="665"/>
      <c r="I740" s="665"/>
      <c r="J740" s="665"/>
      <c r="K740" s="665"/>
      <c r="L740" s="665"/>
      <c r="M740" s="665"/>
      <c r="N740" s="665"/>
      <c r="O740" s="665"/>
      <c r="P740" s="665"/>
      <c r="Q740" s="665"/>
      <c r="R740" s="665"/>
      <c r="S740" s="665"/>
      <c r="T740" s="665"/>
      <c r="U740" s="665"/>
      <c r="V740" s="665"/>
      <c r="W740" s="665"/>
      <c r="X740" s="665"/>
      <c r="Y740" s="665"/>
      <c r="Z740" s="665"/>
      <c r="AA740" s="665"/>
    </row>
    <row r="741">
      <c r="A741" s="665"/>
      <c r="B741" s="665"/>
      <c r="C741" s="665"/>
      <c r="D741" s="1617"/>
      <c r="E741" s="665"/>
      <c r="F741" s="665"/>
      <c r="G741" s="665"/>
      <c r="H741" s="665"/>
      <c r="I741" s="665"/>
      <c r="J741" s="665"/>
      <c r="K741" s="665"/>
      <c r="L741" s="665"/>
      <c r="M741" s="665"/>
      <c r="N741" s="665"/>
      <c r="O741" s="665"/>
      <c r="P741" s="665"/>
      <c r="Q741" s="665"/>
      <c r="R741" s="665"/>
      <c r="S741" s="665"/>
      <c r="T741" s="665"/>
      <c r="U741" s="665"/>
      <c r="V741" s="665"/>
      <c r="W741" s="665"/>
      <c r="X741" s="665"/>
      <c r="Y741" s="665"/>
      <c r="Z741" s="665"/>
      <c r="AA741" s="665"/>
    </row>
    <row r="742">
      <c r="A742" s="665"/>
      <c r="B742" s="665"/>
      <c r="C742" s="665"/>
      <c r="D742" s="1617"/>
      <c r="E742" s="665"/>
      <c r="F742" s="665"/>
      <c r="G742" s="665"/>
      <c r="H742" s="665"/>
      <c r="I742" s="665"/>
      <c r="J742" s="665"/>
      <c r="K742" s="665"/>
      <c r="L742" s="665"/>
      <c r="M742" s="665"/>
      <c r="N742" s="665"/>
      <c r="O742" s="665"/>
      <c r="P742" s="665"/>
      <c r="Q742" s="665"/>
      <c r="R742" s="665"/>
      <c r="S742" s="665"/>
      <c r="T742" s="665"/>
      <c r="U742" s="665"/>
      <c r="V742" s="665"/>
      <c r="W742" s="665"/>
      <c r="X742" s="665"/>
      <c r="Y742" s="665"/>
      <c r="Z742" s="665"/>
      <c r="AA742" s="665"/>
    </row>
    <row r="743">
      <c r="A743" s="665"/>
      <c r="B743" s="665"/>
      <c r="C743" s="665"/>
      <c r="D743" s="1617"/>
      <c r="E743" s="665"/>
      <c r="F743" s="665"/>
      <c r="G743" s="665"/>
      <c r="H743" s="665"/>
      <c r="I743" s="665"/>
      <c r="J743" s="665"/>
      <c r="K743" s="665"/>
      <c r="L743" s="665"/>
      <c r="M743" s="665"/>
      <c r="N743" s="665"/>
      <c r="O743" s="665"/>
      <c r="P743" s="665"/>
      <c r="Q743" s="665"/>
      <c r="R743" s="665"/>
      <c r="S743" s="665"/>
      <c r="T743" s="665"/>
      <c r="U743" s="665"/>
      <c r="V743" s="665"/>
      <c r="W743" s="665"/>
      <c r="X743" s="665"/>
      <c r="Y743" s="665"/>
      <c r="Z743" s="665"/>
      <c r="AA743" s="665"/>
    </row>
    <row r="744">
      <c r="A744" s="665"/>
      <c r="B744" s="665"/>
      <c r="C744" s="665"/>
      <c r="D744" s="1617"/>
      <c r="E744" s="665"/>
      <c r="F744" s="665"/>
      <c r="G744" s="665"/>
      <c r="H744" s="665"/>
      <c r="I744" s="665"/>
      <c r="J744" s="665"/>
      <c r="K744" s="665"/>
      <c r="L744" s="665"/>
      <c r="M744" s="665"/>
      <c r="N744" s="665"/>
      <c r="O744" s="665"/>
      <c r="P744" s="665"/>
      <c r="Q744" s="665"/>
      <c r="R744" s="665"/>
      <c r="S744" s="665"/>
      <c r="T744" s="665"/>
      <c r="U744" s="665"/>
      <c r="V744" s="665"/>
      <c r="W744" s="665"/>
      <c r="X744" s="665"/>
      <c r="Y744" s="665"/>
      <c r="Z744" s="665"/>
      <c r="AA744" s="665"/>
    </row>
    <row r="745">
      <c r="A745" s="665"/>
      <c r="B745" s="665"/>
      <c r="C745" s="665"/>
      <c r="D745" s="1617"/>
      <c r="E745" s="665"/>
      <c r="F745" s="665"/>
      <c r="G745" s="665"/>
      <c r="H745" s="665"/>
      <c r="I745" s="665"/>
      <c r="J745" s="665"/>
      <c r="K745" s="665"/>
      <c r="L745" s="665"/>
      <c r="M745" s="665"/>
      <c r="N745" s="665"/>
      <c r="O745" s="665"/>
      <c r="P745" s="665"/>
      <c r="Q745" s="665"/>
      <c r="R745" s="665"/>
      <c r="S745" s="665"/>
      <c r="T745" s="665"/>
      <c r="U745" s="665"/>
      <c r="V745" s="665"/>
      <c r="W745" s="665"/>
      <c r="X745" s="665"/>
      <c r="Y745" s="665"/>
      <c r="Z745" s="665"/>
      <c r="AA745" s="665"/>
    </row>
    <row r="746">
      <c r="A746" s="665"/>
      <c r="B746" s="665"/>
      <c r="C746" s="665"/>
      <c r="D746" s="1617"/>
      <c r="E746" s="665"/>
      <c r="F746" s="665"/>
      <c r="G746" s="665"/>
      <c r="H746" s="665"/>
      <c r="I746" s="665"/>
      <c r="J746" s="665"/>
      <c r="K746" s="665"/>
      <c r="L746" s="665"/>
      <c r="M746" s="665"/>
      <c r="N746" s="665"/>
      <c r="O746" s="665"/>
      <c r="P746" s="665"/>
      <c r="Q746" s="665"/>
      <c r="R746" s="665"/>
      <c r="S746" s="665"/>
      <c r="T746" s="665"/>
      <c r="U746" s="665"/>
      <c r="V746" s="665"/>
      <c r="W746" s="665"/>
      <c r="X746" s="665"/>
      <c r="Y746" s="665"/>
      <c r="Z746" s="665"/>
      <c r="AA746" s="665"/>
    </row>
    <row r="747">
      <c r="A747" s="665"/>
      <c r="B747" s="665"/>
      <c r="C747" s="665"/>
      <c r="D747" s="1617"/>
      <c r="E747" s="665"/>
      <c r="F747" s="665"/>
      <c r="G747" s="665"/>
      <c r="H747" s="665"/>
      <c r="I747" s="665"/>
      <c r="J747" s="665"/>
      <c r="K747" s="665"/>
      <c r="L747" s="665"/>
      <c r="M747" s="665"/>
      <c r="N747" s="665"/>
      <c r="O747" s="665"/>
      <c r="P747" s="665"/>
      <c r="Q747" s="665"/>
      <c r="R747" s="665"/>
      <c r="S747" s="665"/>
      <c r="T747" s="665"/>
      <c r="U747" s="665"/>
      <c r="V747" s="665"/>
      <c r="W747" s="665"/>
      <c r="X747" s="665"/>
      <c r="Y747" s="665"/>
      <c r="Z747" s="665"/>
      <c r="AA747" s="665"/>
    </row>
    <row r="748">
      <c r="A748" s="665"/>
      <c r="B748" s="665"/>
      <c r="C748" s="665"/>
      <c r="D748" s="1617"/>
      <c r="E748" s="665"/>
      <c r="F748" s="665"/>
      <c r="G748" s="665"/>
      <c r="H748" s="665"/>
      <c r="I748" s="665"/>
      <c r="J748" s="665"/>
      <c r="K748" s="665"/>
      <c r="L748" s="665"/>
      <c r="M748" s="665"/>
      <c r="N748" s="665"/>
      <c r="O748" s="665"/>
      <c r="P748" s="665"/>
      <c r="Q748" s="665"/>
      <c r="R748" s="665"/>
      <c r="S748" s="665"/>
      <c r="T748" s="665"/>
      <c r="U748" s="665"/>
      <c r="V748" s="665"/>
      <c r="W748" s="665"/>
      <c r="X748" s="665"/>
      <c r="Y748" s="665"/>
      <c r="Z748" s="665"/>
      <c r="AA748" s="665"/>
    </row>
    <row r="749">
      <c r="A749" s="665"/>
      <c r="B749" s="665"/>
      <c r="C749" s="665"/>
      <c r="D749" s="1617"/>
      <c r="E749" s="665"/>
      <c r="F749" s="665"/>
      <c r="G749" s="665"/>
      <c r="H749" s="665"/>
      <c r="I749" s="665"/>
      <c r="J749" s="665"/>
      <c r="K749" s="665"/>
      <c r="L749" s="665"/>
      <c r="M749" s="665"/>
      <c r="N749" s="665"/>
      <c r="O749" s="665"/>
      <c r="P749" s="665"/>
      <c r="Q749" s="665"/>
      <c r="R749" s="665"/>
      <c r="S749" s="665"/>
      <c r="T749" s="665"/>
      <c r="U749" s="665"/>
      <c r="V749" s="665"/>
      <c r="W749" s="665"/>
      <c r="X749" s="665"/>
      <c r="Y749" s="665"/>
      <c r="Z749" s="665"/>
      <c r="AA749" s="665"/>
    </row>
    <row r="750">
      <c r="A750" s="665"/>
      <c r="B750" s="665"/>
      <c r="C750" s="665"/>
      <c r="D750" s="1617"/>
      <c r="E750" s="665"/>
      <c r="F750" s="665"/>
      <c r="G750" s="665"/>
      <c r="H750" s="665"/>
      <c r="I750" s="665"/>
      <c r="J750" s="665"/>
      <c r="K750" s="665"/>
      <c r="L750" s="665"/>
      <c r="M750" s="665"/>
      <c r="N750" s="665"/>
      <c r="O750" s="665"/>
      <c r="P750" s="665"/>
      <c r="Q750" s="665"/>
      <c r="R750" s="665"/>
      <c r="S750" s="665"/>
      <c r="T750" s="665"/>
      <c r="U750" s="665"/>
      <c r="V750" s="665"/>
      <c r="W750" s="665"/>
      <c r="X750" s="665"/>
      <c r="Y750" s="665"/>
      <c r="Z750" s="665"/>
      <c r="AA750" s="665"/>
    </row>
    <row r="751">
      <c r="A751" s="665"/>
      <c r="B751" s="665"/>
      <c r="C751" s="665"/>
      <c r="D751" s="1617"/>
      <c r="E751" s="665"/>
      <c r="F751" s="665"/>
      <c r="G751" s="665"/>
      <c r="H751" s="665"/>
      <c r="I751" s="665"/>
      <c r="J751" s="665"/>
      <c r="K751" s="665"/>
      <c r="L751" s="665"/>
      <c r="M751" s="665"/>
      <c r="N751" s="665"/>
      <c r="O751" s="665"/>
      <c r="P751" s="665"/>
      <c r="Q751" s="665"/>
      <c r="R751" s="665"/>
      <c r="S751" s="665"/>
      <c r="T751" s="665"/>
      <c r="U751" s="665"/>
      <c r="V751" s="665"/>
      <c r="W751" s="665"/>
      <c r="X751" s="665"/>
      <c r="Y751" s="665"/>
      <c r="Z751" s="665"/>
      <c r="AA751" s="665"/>
    </row>
    <row r="752">
      <c r="A752" s="665"/>
      <c r="B752" s="665"/>
      <c r="C752" s="665"/>
      <c r="D752" s="1617"/>
      <c r="E752" s="665"/>
      <c r="F752" s="665"/>
      <c r="G752" s="665"/>
      <c r="H752" s="665"/>
      <c r="I752" s="665"/>
      <c r="J752" s="665"/>
      <c r="K752" s="665"/>
      <c r="L752" s="665"/>
      <c r="M752" s="665"/>
      <c r="N752" s="665"/>
      <c r="O752" s="665"/>
      <c r="P752" s="665"/>
      <c r="Q752" s="665"/>
      <c r="R752" s="665"/>
      <c r="S752" s="665"/>
      <c r="T752" s="665"/>
      <c r="U752" s="665"/>
      <c r="V752" s="665"/>
      <c r="W752" s="665"/>
      <c r="X752" s="665"/>
      <c r="Y752" s="665"/>
      <c r="Z752" s="665"/>
      <c r="AA752" s="665"/>
    </row>
    <row r="753">
      <c r="A753" s="665"/>
      <c r="B753" s="665"/>
      <c r="C753" s="665"/>
      <c r="D753" s="1617"/>
      <c r="E753" s="665"/>
      <c r="F753" s="665"/>
      <c r="G753" s="665"/>
      <c r="H753" s="665"/>
      <c r="I753" s="665"/>
      <c r="J753" s="665"/>
      <c r="K753" s="665"/>
      <c r="L753" s="665"/>
      <c r="M753" s="665"/>
      <c r="N753" s="665"/>
      <c r="O753" s="665"/>
      <c r="P753" s="665"/>
      <c r="Q753" s="665"/>
      <c r="R753" s="665"/>
      <c r="S753" s="665"/>
      <c r="T753" s="665"/>
      <c r="U753" s="665"/>
      <c r="V753" s="665"/>
      <c r="W753" s="665"/>
      <c r="X753" s="665"/>
      <c r="Y753" s="665"/>
      <c r="Z753" s="665"/>
      <c r="AA753" s="665"/>
    </row>
    <row r="754">
      <c r="A754" s="665"/>
      <c r="B754" s="665"/>
      <c r="C754" s="665"/>
      <c r="D754" s="1617"/>
      <c r="E754" s="665"/>
      <c r="F754" s="665"/>
      <c r="G754" s="665"/>
      <c r="H754" s="665"/>
      <c r="I754" s="665"/>
      <c r="J754" s="665"/>
      <c r="K754" s="665"/>
      <c r="L754" s="665"/>
      <c r="M754" s="665"/>
      <c r="N754" s="665"/>
      <c r="O754" s="665"/>
      <c r="P754" s="665"/>
      <c r="Q754" s="665"/>
      <c r="R754" s="665"/>
      <c r="S754" s="665"/>
      <c r="T754" s="665"/>
      <c r="U754" s="665"/>
      <c r="V754" s="665"/>
      <c r="W754" s="665"/>
      <c r="X754" s="665"/>
      <c r="Y754" s="665"/>
      <c r="Z754" s="665"/>
      <c r="AA754" s="665"/>
    </row>
    <row r="755">
      <c r="A755" s="665"/>
      <c r="B755" s="665"/>
      <c r="C755" s="665"/>
      <c r="D755" s="1617"/>
      <c r="E755" s="665"/>
      <c r="F755" s="665"/>
      <c r="G755" s="665"/>
      <c r="H755" s="665"/>
      <c r="I755" s="665"/>
      <c r="J755" s="665"/>
      <c r="K755" s="665"/>
      <c r="L755" s="665"/>
      <c r="M755" s="665"/>
      <c r="N755" s="665"/>
      <c r="O755" s="665"/>
      <c r="P755" s="665"/>
      <c r="Q755" s="665"/>
      <c r="R755" s="665"/>
      <c r="S755" s="665"/>
      <c r="T755" s="665"/>
      <c r="U755" s="665"/>
      <c r="V755" s="665"/>
      <c r="W755" s="665"/>
      <c r="X755" s="665"/>
      <c r="Y755" s="665"/>
      <c r="Z755" s="665"/>
      <c r="AA755" s="665"/>
    </row>
    <row r="756">
      <c r="A756" s="665"/>
      <c r="B756" s="665"/>
      <c r="C756" s="665"/>
      <c r="D756" s="1617"/>
      <c r="E756" s="665"/>
      <c r="F756" s="665"/>
      <c r="G756" s="665"/>
      <c r="H756" s="665"/>
      <c r="I756" s="665"/>
      <c r="J756" s="665"/>
      <c r="K756" s="665"/>
      <c r="L756" s="665"/>
      <c r="M756" s="665"/>
      <c r="N756" s="665"/>
      <c r="O756" s="665"/>
      <c r="P756" s="665"/>
      <c r="Q756" s="665"/>
      <c r="R756" s="665"/>
      <c r="S756" s="665"/>
      <c r="T756" s="665"/>
      <c r="U756" s="665"/>
      <c r="V756" s="665"/>
      <c r="W756" s="665"/>
      <c r="X756" s="665"/>
      <c r="Y756" s="665"/>
      <c r="Z756" s="665"/>
      <c r="AA756" s="665"/>
    </row>
    <row r="757">
      <c r="A757" s="665"/>
      <c r="B757" s="665"/>
      <c r="C757" s="665"/>
      <c r="D757" s="1617"/>
      <c r="E757" s="665"/>
      <c r="F757" s="665"/>
      <c r="G757" s="665"/>
      <c r="H757" s="665"/>
      <c r="I757" s="665"/>
      <c r="J757" s="665"/>
      <c r="K757" s="665"/>
      <c r="L757" s="665"/>
      <c r="M757" s="665"/>
      <c r="N757" s="665"/>
      <c r="O757" s="665"/>
      <c r="P757" s="665"/>
      <c r="Q757" s="665"/>
      <c r="R757" s="665"/>
      <c r="S757" s="665"/>
      <c r="T757" s="665"/>
      <c r="U757" s="665"/>
      <c r="V757" s="665"/>
      <c r="W757" s="665"/>
      <c r="X757" s="665"/>
      <c r="Y757" s="665"/>
      <c r="Z757" s="665"/>
      <c r="AA757" s="665"/>
    </row>
    <row r="758">
      <c r="A758" s="665"/>
      <c r="B758" s="665"/>
      <c r="C758" s="665"/>
      <c r="D758" s="1617"/>
      <c r="E758" s="665"/>
      <c r="F758" s="665"/>
      <c r="G758" s="665"/>
      <c r="H758" s="665"/>
      <c r="I758" s="665"/>
      <c r="J758" s="665"/>
      <c r="K758" s="665"/>
      <c r="L758" s="665"/>
      <c r="M758" s="665"/>
      <c r="N758" s="665"/>
      <c r="O758" s="665"/>
      <c r="P758" s="665"/>
      <c r="Q758" s="665"/>
      <c r="R758" s="665"/>
      <c r="S758" s="665"/>
      <c r="T758" s="665"/>
      <c r="U758" s="665"/>
      <c r="V758" s="665"/>
      <c r="W758" s="665"/>
      <c r="X758" s="665"/>
      <c r="Y758" s="665"/>
      <c r="Z758" s="665"/>
      <c r="AA758" s="665"/>
    </row>
    <row r="759">
      <c r="A759" s="665"/>
      <c r="B759" s="665"/>
      <c r="C759" s="665"/>
      <c r="D759" s="1617"/>
      <c r="E759" s="665"/>
      <c r="F759" s="665"/>
      <c r="G759" s="665"/>
      <c r="H759" s="665"/>
      <c r="I759" s="665"/>
      <c r="J759" s="665"/>
      <c r="K759" s="665"/>
      <c r="L759" s="665"/>
      <c r="M759" s="665"/>
      <c r="N759" s="665"/>
      <c r="O759" s="665"/>
      <c r="P759" s="665"/>
      <c r="Q759" s="665"/>
      <c r="R759" s="665"/>
      <c r="S759" s="665"/>
      <c r="T759" s="665"/>
      <c r="U759" s="665"/>
      <c r="V759" s="665"/>
      <c r="W759" s="665"/>
      <c r="X759" s="665"/>
      <c r="Y759" s="665"/>
      <c r="Z759" s="665"/>
      <c r="AA759" s="665"/>
    </row>
    <row r="760">
      <c r="A760" s="665"/>
      <c r="B760" s="665"/>
      <c r="C760" s="665"/>
      <c r="D760" s="1617"/>
      <c r="E760" s="665"/>
      <c r="F760" s="665"/>
      <c r="G760" s="665"/>
      <c r="H760" s="665"/>
      <c r="I760" s="665"/>
      <c r="J760" s="665"/>
      <c r="K760" s="665"/>
      <c r="L760" s="665"/>
      <c r="M760" s="665"/>
      <c r="N760" s="665"/>
      <c r="O760" s="665"/>
      <c r="P760" s="665"/>
      <c r="Q760" s="665"/>
      <c r="R760" s="665"/>
      <c r="S760" s="665"/>
      <c r="T760" s="665"/>
      <c r="U760" s="665"/>
      <c r="V760" s="665"/>
      <c r="W760" s="665"/>
      <c r="X760" s="665"/>
      <c r="Y760" s="665"/>
      <c r="Z760" s="665"/>
      <c r="AA760" s="665"/>
    </row>
    <row r="761">
      <c r="A761" s="665"/>
      <c r="B761" s="665"/>
      <c r="C761" s="665"/>
      <c r="D761" s="1617"/>
      <c r="E761" s="665"/>
      <c r="F761" s="665"/>
      <c r="G761" s="665"/>
      <c r="H761" s="665"/>
      <c r="I761" s="665"/>
      <c r="J761" s="665"/>
      <c r="K761" s="665"/>
      <c r="L761" s="665"/>
      <c r="M761" s="665"/>
      <c r="N761" s="665"/>
      <c r="O761" s="665"/>
      <c r="P761" s="665"/>
      <c r="Q761" s="665"/>
      <c r="R761" s="665"/>
      <c r="S761" s="665"/>
      <c r="T761" s="665"/>
      <c r="U761" s="665"/>
      <c r="V761" s="665"/>
      <c r="W761" s="665"/>
      <c r="X761" s="665"/>
      <c r="Y761" s="665"/>
      <c r="Z761" s="665"/>
      <c r="AA761" s="665"/>
    </row>
    <row r="762">
      <c r="A762" s="665"/>
      <c r="B762" s="665"/>
      <c r="C762" s="665"/>
      <c r="D762" s="1617"/>
      <c r="E762" s="665"/>
      <c r="F762" s="665"/>
      <c r="G762" s="665"/>
      <c r="H762" s="665"/>
      <c r="I762" s="665"/>
      <c r="J762" s="665"/>
      <c r="K762" s="665"/>
      <c r="L762" s="665"/>
      <c r="M762" s="665"/>
      <c r="N762" s="665"/>
      <c r="O762" s="665"/>
      <c r="P762" s="665"/>
      <c r="Q762" s="665"/>
      <c r="R762" s="665"/>
      <c r="S762" s="665"/>
      <c r="T762" s="665"/>
      <c r="U762" s="665"/>
      <c r="V762" s="665"/>
      <c r="W762" s="665"/>
      <c r="X762" s="665"/>
      <c r="Y762" s="665"/>
      <c r="Z762" s="665"/>
      <c r="AA762" s="665"/>
    </row>
    <row r="763">
      <c r="A763" s="665"/>
      <c r="B763" s="665"/>
      <c r="C763" s="665"/>
      <c r="D763" s="1617"/>
      <c r="E763" s="665"/>
      <c r="F763" s="665"/>
      <c r="G763" s="665"/>
      <c r="H763" s="665"/>
      <c r="I763" s="665"/>
      <c r="J763" s="665"/>
      <c r="K763" s="665"/>
      <c r="L763" s="665"/>
      <c r="M763" s="665"/>
      <c r="N763" s="665"/>
      <c r="O763" s="665"/>
      <c r="P763" s="665"/>
      <c r="Q763" s="665"/>
      <c r="R763" s="665"/>
      <c r="S763" s="665"/>
      <c r="T763" s="665"/>
      <c r="U763" s="665"/>
      <c r="V763" s="665"/>
      <c r="W763" s="665"/>
      <c r="X763" s="665"/>
      <c r="Y763" s="665"/>
      <c r="Z763" s="665"/>
      <c r="AA763" s="665"/>
    </row>
    <row r="764">
      <c r="A764" s="665"/>
      <c r="B764" s="665"/>
      <c r="C764" s="665"/>
      <c r="D764" s="1617"/>
      <c r="E764" s="665"/>
      <c r="F764" s="665"/>
      <c r="G764" s="665"/>
      <c r="H764" s="665"/>
      <c r="I764" s="665"/>
      <c r="J764" s="665"/>
      <c r="K764" s="665"/>
      <c r="L764" s="665"/>
      <c r="M764" s="665"/>
      <c r="N764" s="665"/>
      <c r="O764" s="665"/>
      <c r="P764" s="665"/>
      <c r="Q764" s="665"/>
      <c r="R764" s="665"/>
      <c r="S764" s="665"/>
      <c r="T764" s="665"/>
      <c r="U764" s="665"/>
      <c r="V764" s="665"/>
      <c r="W764" s="665"/>
      <c r="X764" s="665"/>
      <c r="Y764" s="665"/>
      <c r="Z764" s="665"/>
      <c r="AA764" s="665"/>
    </row>
    <row r="765">
      <c r="A765" s="665"/>
      <c r="B765" s="665"/>
      <c r="C765" s="665"/>
      <c r="D765" s="1617"/>
      <c r="E765" s="665"/>
      <c r="F765" s="665"/>
      <c r="G765" s="665"/>
      <c r="H765" s="665"/>
      <c r="I765" s="665"/>
      <c r="J765" s="665"/>
      <c r="K765" s="665"/>
      <c r="L765" s="665"/>
      <c r="M765" s="665"/>
      <c r="N765" s="665"/>
      <c r="O765" s="665"/>
      <c r="P765" s="665"/>
      <c r="Q765" s="665"/>
      <c r="R765" s="665"/>
      <c r="S765" s="665"/>
      <c r="T765" s="665"/>
      <c r="U765" s="665"/>
      <c r="V765" s="665"/>
      <c r="W765" s="665"/>
      <c r="X765" s="665"/>
      <c r="Y765" s="665"/>
      <c r="Z765" s="665"/>
      <c r="AA765" s="665"/>
    </row>
    <row r="766">
      <c r="A766" s="665"/>
      <c r="B766" s="665"/>
      <c r="C766" s="665"/>
      <c r="D766" s="1617"/>
      <c r="E766" s="665"/>
      <c r="F766" s="665"/>
      <c r="G766" s="665"/>
      <c r="H766" s="665"/>
      <c r="I766" s="665"/>
      <c r="J766" s="665"/>
      <c r="K766" s="665"/>
      <c r="L766" s="665"/>
      <c r="M766" s="665"/>
      <c r="N766" s="665"/>
      <c r="O766" s="665"/>
      <c r="P766" s="665"/>
      <c r="Q766" s="665"/>
      <c r="R766" s="665"/>
      <c r="S766" s="665"/>
      <c r="T766" s="665"/>
      <c r="U766" s="665"/>
      <c r="V766" s="665"/>
      <c r="W766" s="665"/>
      <c r="X766" s="665"/>
      <c r="Y766" s="665"/>
      <c r="Z766" s="665"/>
      <c r="AA766" s="665"/>
    </row>
    <row r="767">
      <c r="A767" s="665"/>
      <c r="B767" s="665"/>
      <c r="C767" s="665"/>
      <c r="D767" s="1617"/>
      <c r="E767" s="665"/>
      <c r="F767" s="665"/>
      <c r="G767" s="665"/>
      <c r="H767" s="665"/>
      <c r="I767" s="665"/>
      <c r="J767" s="665"/>
      <c r="K767" s="665"/>
      <c r="L767" s="665"/>
      <c r="M767" s="665"/>
      <c r="N767" s="665"/>
      <c r="O767" s="665"/>
      <c r="P767" s="665"/>
      <c r="Q767" s="665"/>
      <c r="R767" s="665"/>
      <c r="S767" s="665"/>
      <c r="T767" s="665"/>
      <c r="U767" s="665"/>
      <c r="V767" s="665"/>
      <c r="W767" s="665"/>
      <c r="X767" s="665"/>
      <c r="Y767" s="665"/>
      <c r="Z767" s="665"/>
      <c r="AA767" s="665"/>
    </row>
    <row r="768">
      <c r="A768" s="665"/>
      <c r="B768" s="665"/>
      <c r="C768" s="665"/>
      <c r="D768" s="1617"/>
      <c r="E768" s="665"/>
      <c r="F768" s="665"/>
      <c r="G768" s="665"/>
      <c r="H768" s="665"/>
      <c r="I768" s="665"/>
      <c r="J768" s="665"/>
      <c r="K768" s="665"/>
      <c r="L768" s="665"/>
      <c r="M768" s="665"/>
      <c r="N768" s="665"/>
      <c r="O768" s="665"/>
      <c r="P768" s="665"/>
      <c r="Q768" s="665"/>
      <c r="R768" s="665"/>
      <c r="S768" s="665"/>
      <c r="T768" s="665"/>
      <c r="U768" s="665"/>
      <c r="V768" s="665"/>
      <c r="W768" s="665"/>
      <c r="X768" s="665"/>
      <c r="Y768" s="665"/>
      <c r="Z768" s="665"/>
      <c r="AA768" s="665"/>
    </row>
    <row r="769">
      <c r="A769" s="665"/>
      <c r="B769" s="665"/>
      <c r="C769" s="665"/>
      <c r="D769" s="1617"/>
      <c r="E769" s="665"/>
      <c r="F769" s="665"/>
      <c r="G769" s="665"/>
      <c r="H769" s="665"/>
      <c r="I769" s="665"/>
      <c r="J769" s="665"/>
      <c r="K769" s="665"/>
      <c r="L769" s="665"/>
      <c r="M769" s="665"/>
      <c r="N769" s="665"/>
      <c r="O769" s="665"/>
      <c r="P769" s="665"/>
      <c r="Q769" s="665"/>
      <c r="R769" s="665"/>
      <c r="S769" s="665"/>
      <c r="T769" s="665"/>
      <c r="U769" s="665"/>
      <c r="V769" s="665"/>
      <c r="W769" s="665"/>
      <c r="X769" s="665"/>
      <c r="Y769" s="665"/>
      <c r="Z769" s="665"/>
      <c r="AA769" s="665"/>
    </row>
    <row r="770">
      <c r="A770" s="665"/>
      <c r="B770" s="665"/>
      <c r="C770" s="665"/>
      <c r="D770" s="1617"/>
      <c r="E770" s="665"/>
      <c r="F770" s="665"/>
      <c r="G770" s="665"/>
      <c r="H770" s="665"/>
      <c r="I770" s="665"/>
      <c r="J770" s="665"/>
      <c r="K770" s="665"/>
      <c r="L770" s="665"/>
      <c r="M770" s="665"/>
      <c r="N770" s="665"/>
      <c r="O770" s="665"/>
      <c r="P770" s="665"/>
      <c r="Q770" s="665"/>
      <c r="R770" s="665"/>
      <c r="S770" s="665"/>
      <c r="T770" s="665"/>
      <c r="U770" s="665"/>
      <c r="V770" s="665"/>
      <c r="W770" s="665"/>
      <c r="X770" s="665"/>
      <c r="Y770" s="665"/>
      <c r="Z770" s="665"/>
      <c r="AA770" s="665"/>
    </row>
    <row r="771">
      <c r="A771" s="665"/>
      <c r="B771" s="665"/>
      <c r="C771" s="665"/>
      <c r="D771" s="1617"/>
      <c r="E771" s="665"/>
      <c r="F771" s="665"/>
      <c r="G771" s="665"/>
      <c r="H771" s="665"/>
      <c r="I771" s="665"/>
      <c r="J771" s="665"/>
      <c r="K771" s="665"/>
      <c r="L771" s="665"/>
      <c r="M771" s="665"/>
      <c r="N771" s="665"/>
      <c r="O771" s="665"/>
      <c r="P771" s="665"/>
      <c r="Q771" s="665"/>
      <c r="R771" s="665"/>
      <c r="S771" s="665"/>
      <c r="T771" s="665"/>
      <c r="U771" s="665"/>
      <c r="V771" s="665"/>
      <c r="W771" s="665"/>
      <c r="X771" s="665"/>
      <c r="Y771" s="665"/>
      <c r="Z771" s="665"/>
      <c r="AA771" s="665"/>
    </row>
    <row r="772">
      <c r="A772" s="665"/>
      <c r="B772" s="665"/>
      <c r="C772" s="665"/>
      <c r="D772" s="1617"/>
      <c r="E772" s="665"/>
      <c r="F772" s="665"/>
      <c r="G772" s="665"/>
      <c r="H772" s="665"/>
      <c r="I772" s="665"/>
      <c r="J772" s="665"/>
      <c r="K772" s="665"/>
      <c r="L772" s="665"/>
      <c r="M772" s="665"/>
      <c r="N772" s="665"/>
      <c r="O772" s="665"/>
      <c r="P772" s="665"/>
      <c r="Q772" s="665"/>
      <c r="R772" s="665"/>
      <c r="S772" s="665"/>
      <c r="T772" s="665"/>
      <c r="U772" s="665"/>
      <c r="V772" s="665"/>
      <c r="W772" s="665"/>
      <c r="X772" s="665"/>
      <c r="Y772" s="665"/>
      <c r="Z772" s="665"/>
      <c r="AA772" s="665"/>
    </row>
    <row r="773">
      <c r="A773" s="665"/>
      <c r="B773" s="665"/>
      <c r="C773" s="665"/>
      <c r="D773" s="1617"/>
      <c r="E773" s="665"/>
      <c r="F773" s="665"/>
      <c r="G773" s="665"/>
      <c r="H773" s="665"/>
      <c r="I773" s="665"/>
      <c r="J773" s="665"/>
      <c r="K773" s="665"/>
      <c r="L773" s="665"/>
      <c r="M773" s="665"/>
      <c r="N773" s="665"/>
      <c r="O773" s="665"/>
      <c r="P773" s="665"/>
      <c r="Q773" s="665"/>
      <c r="R773" s="665"/>
      <c r="S773" s="665"/>
      <c r="T773" s="665"/>
      <c r="U773" s="665"/>
      <c r="V773" s="665"/>
      <c r="W773" s="665"/>
      <c r="X773" s="665"/>
      <c r="Y773" s="665"/>
      <c r="Z773" s="665"/>
      <c r="AA773" s="665"/>
    </row>
    <row r="774">
      <c r="A774" s="665"/>
      <c r="B774" s="665"/>
      <c r="C774" s="665"/>
      <c r="D774" s="1617"/>
      <c r="E774" s="665"/>
      <c r="F774" s="665"/>
      <c r="G774" s="665"/>
      <c r="H774" s="665"/>
      <c r="I774" s="665"/>
      <c r="J774" s="665"/>
      <c r="K774" s="665"/>
      <c r="L774" s="665"/>
      <c r="M774" s="665"/>
      <c r="N774" s="665"/>
      <c r="O774" s="665"/>
      <c r="P774" s="665"/>
      <c r="Q774" s="665"/>
      <c r="R774" s="665"/>
      <c r="S774" s="665"/>
      <c r="T774" s="665"/>
      <c r="U774" s="665"/>
      <c r="V774" s="665"/>
      <c r="W774" s="665"/>
      <c r="X774" s="665"/>
      <c r="Y774" s="665"/>
      <c r="Z774" s="665"/>
      <c r="AA774" s="665"/>
    </row>
    <row r="775">
      <c r="A775" s="665"/>
      <c r="B775" s="665"/>
      <c r="C775" s="665"/>
      <c r="D775" s="1617"/>
      <c r="E775" s="665"/>
      <c r="F775" s="665"/>
      <c r="G775" s="665"/>
      <c r="H775" s="665"/>
      <c r="I775" s="665"/>
      <c r="J775" s="665"/>
      <c r="K775" s="665"/>
      <c r="L775" s="665"/>
      <c r="M775" s="665"/>
      <c r="N775" s="665"/>
      <c r="O775" s="665"/>
      <c r="P775" s="665"/>
      <c r="Q775" s="665"/>
      <c r="R775" s="665"/>
      <c r="S775" s="665"/>
      <c r="T775" s="665"/>
      <c r="U775" s="665"/>
      <c r="V775" s="665"/>
      <c r="W775" s="665"/>
      <c r="X775" s="665"/>
      <c r="Y775" s="665"/>
      <c r="Z775" s="665"/>
      <c r="AA775" s="665"/>
    </row>
    <row r="776">
      <c r="A776" s="665"/>
      <c r="B776" s="665"/>
      <c r="C776" s="665"/>
      <c r="D776" s="1617"/>
      <c r="E776" s="665"/>
      <c r="F776" s="665"/>
      <c r="G776" s="665"/>
      <c r="H776" s="665"/>
      <c r="I776" s="665"/>
      <c r="J776" s="665"/>
      <c r="K776" s="665"/>
      <c r="L776" s="665"/>
      <c r="M776" s="665"/>
      <c r="N776" s="665"/>
      <c r="O776" s="665"/>
      <c r="P776" s="665"/>
      <c r="Q776" s="665"/>
      <c r="R776" s="665"/>
      <c r="S776" s="665"/>
      <c r="T776" s="665"/>
      <c r="U776" s="665"/>
      <c r="V776" s="665"/>
      <c r="W776" s="665"/>
      <c r="X776" s="665"/>
      <c r="Y776" s="665"/>
      <c r="Z776" s="665"/>
      <c r="AA776" s="665"/>
    </row>
    <row r="777">
      <c r="A777" s="665"/>
      <c r="B777" s="665"/>
      <c r="C777" s="665"/>
      <c r="D777" s="1617"/>
      <c r="E777" s="665"/>
      <c r="F777" s="665"/>
      <c r="G777" s="665"/>
      <c r="H777" s="665"/>
      <c r="I777" s="665"/>
      <c r="J777" s="665"/>
      <c r="K777" s="665"/>
      <c r="L777" s="665"/>
      <c r="M777" s="665"/>
      <c r="N777" s="665"/>
      <c r="O777" s="665"/>
      <c r="P777" s="665"/>
      <c r="Q777" s="665"/>
      <c r="R777" s="665"/>
      <c r="S777" s="665"/>
      <c r="T777" s="665"/>
      <c r="U777" s="665"/>
      <c r="V777" s="665"/>
      <c r="W777" s="665"/>
      <c r="X777" s="665"/>
      <c r="Y777" s="665"/>
      <c r="Z777" s="665"/>
      <c r="AA777" s="665"/>
    </row>
    <row r="778">
      <c r="A778" s="665"/>
      <c r="B778" s="665"/>
      <c r="C778" s="665"/>
      <c r="D778" s="1617"/>
      <c r="E778" s="665"/>
      <c r="F778" s="665"/>
      <c r="G778" s="665"/>
      <c r="H778" s="665"/>
      <c r="I778" s="665"/>
      <c r="J778" s="665"/>
      <c r="K778" s="665"/>
      <c r="L778" s="665"/>
      <c r="M778" s="665"/>
      <c r="N778" s="665"/>
      <c r="O778" s="665"/>
      <c r="P778" s="665"/>
      <c r="Q778" s="665"/>
      <c r="R778" s="665"/>
      <c r="S778" s="665"/>
      <c r="T778" s="665"/>
      <c r="U778" s="665"/>
      <c r="V778" s="665"/>
      <c r="W778" s="665"/>
      <c r="X778" s="665"/>
      <c r="Y778" s="665"/>
      <c r="Z778" s="665"/>
      <c r="AA778" s="665"/>
    </row>
    <row r="779">
      <c r="A779" s="665"/>
      <c r="B779" s="665"/>
      <c r="C779" s="665"/>
      <c r="D779" s="1617"/>
      <c r="E779" s="665"/>
      <c r="F779" s="665"/>
      <c r="G779" s="665"/>
      <c r="H779" s="665"/>
      <c r="I779" s="665"/>
      <c r="J779" s="665"/>
      <c r="K779" s="665"/>
      <c r="L779" s="665"/>
      <c r="M779" s="665"/>
      <c r="N779" s="665"/>
      <c r="O779" s="665"/>
      <c r="P779" s="665"/>
      <c r="Q779" s="665"/>
      <c r="R779" s="665"/>
      <c r="S779" s="665"/>
      <c r="T779" s="665"/>
      <c r="U779" s="665"/>
      <c r="V779" s="665"/>
      <c r="W779" s="665"/>
      <c r="X779" s="665"/>
      <c r="Y779" s="665"/>
      <c r="Z779" s="665"/>
      <c r="AA779" s="665"/>
    </row>
    <row r="780">
      <c r="A780" s="665"/>
      <c r="B780" s="665"/>
      <c r="C780" s="665"/>
      <c r="D780" s="1617"/>
      <c r="E780" s="665"/>
      <c r="F780" s="665"/>
      <c r="G780" s="665"/>
      <c r="H780" s="665"/>
      <c r="I780" s="665"/>
      <c r="J780" s="665"/>
      <c r="K780" s="665"/>
      <c r="L780" s="665"/>
      <c r="M780" s="665"/>
      <c r="N780" s="665"/>
      <c r="O780" s="665"/>
      <c r="P780" s="665"/>
      <c r="Q780" s="665"/>
      <c r="R780" s="665"/>
      <c r="S780" s="665"/>
      <c r="T780" s="665"/>
      <c r="U780" s="665"/>
      <c r="V780" s="665"/>
      <c r="W780" s="665"/>
      <c r="X780" s="665"/>
      <c r="Y780" s="665"/>
      <c r="Z780" s="665"/>
      <c r="AA780" s="665"/>
    </row>
    <row r="781">
      <c r="A781" s="665"/>
      <c r="B781" s="665"/>
      <c r="C781" s="665"/>
      <c r="D781" s="1617"/>
      <c r="E781" s="665"/>
      <c r="F781" s="665"/>
      <c r="G781" s="665"/>
      <c r="H781" s="665"/>
      <c r="I781" s="665"/>
      <c r="J781" s="665"/>
      <c r="K781" s="665"/>
      <c r="L781" s="665"/>
      <c r="M781" s="665"/>
      <c r="N781" s="665"/>
      <c r="O781" s="665"/>
      <c r="P781" s="665"/>
      <c r="Q781" s="665"/>
      <c r="R781" s="665"/>
      <c r="S781" s="665"/>
      <c r="T781" s="665"/>
      <c r="U781" s="665"/>
      <c r="V781" s="665"/>
      <c r="W781" s="665"/>
      <c r="X781" s="665"/>
      <c r="Y781" s="665"/>
      <c r="Z781" s="665"/>
      <c r="AA781" s="665"/>
    </row>
    <row r="782">
      <c r="A782" s="665"/>
      <c r="B782" s="665"/>
      <c r="C782" s="665"/>
      <c r="D782" s="1617"/>
      <c r="E782" s="665"/>
      <c r="F782" s="665"/>
      <c r="G782" s="665"/>
      <c r="H782" s="665"/>
      <c r="I782" s="665"/>
      <c r="J782" s="665"/>
      <c r="K782" s="665"/>
      <c r="L782" s="665"/>
      <c r="M782" s="665"/>
      <c r="N782" s="665"/>
      <c r="O782" s="665"/>
      <c r="P782" s="665"/>
      <c r="Q782" s="665"/>
      <c r="R782" s="665"/>
      <c r="S782" s="665"/>
      <c r="T782" s="665"/>
      <c r="U782" s="665"/>
      <c r="V782" s="665"/>
      <c r="W782" s="665"/>
      <c r="X782" s="665"/>
      <c r="Y782" s="665"/>
      <c r="Z782" s="665"/>
      <c r="AA782" s="665"/>
    </row>
    <row r="783">
      <c r="A783" s="665"/>
      <c r="B783" s="665"/>
      <c r="C783" s="665"/>
      <c r="D783" s="1617"/>
      <c r="E783" s="665"/>
      <c r="F783" s="665"/>
      <c r="G783" s="665"/>
      <c r="H783" s="665"/>
      <c r="I783" s="665"/>
      <c r="J783" s="665"/>
      <c r="K783" s="665"/>
      <c r="L783" s="665"/>
      <c r="M783" s="665"/>
      <c r="N783" s="665"/>
      <c r="O783" s="665"/>
      <c r="P783" s="665"/>
      <c r="Q783" s="665"/>
      <c r="R783" s="665"/>
      <c r="S783" s="665"/>
      <c r="T783" s="665"/>
      <c r="U783" s="665"/>
      <c r="V783" s="665"/>
      <c r="W783" s="665"/>
      <c r="X783" s="665"/>
      <c r="Y783" s="665"/>
      <c r="Z783" s="665"/>
      <c r="AA783" s="665"/>
    </row>
    <row r="784">
      <c r="A784" s="665"/>
      <c r="B784" s="665"/>
      <c r="C784" s="665"/>
      <c r="D784" s="1617"/>
      <c r="E784" s="665"/>
      <c r="F784" s="665"/>
      <c r="G784" s="665"/>
      <c r="H784" s="665"/>
      <c r="I784" s="665"/>
      <c r="J784" s="665"/>
      <c r="K784" s="665"/>
      <c r="L784" s="665"/>
      <c r="M784" s="665"/>
      <c r="N784" s="665"/>
      <c r="O784" s="665"/>
      <c r="P784" s="665"/>
      <c r="Q784" s="665"/>
      <c r="R784" s="665"/>
      <c r="S784" s="665"/>
      <c r="T784" s="665"/>
      <c r="U784" s="665"/>
      <c r="V784" s="665"/>
      <c r="W784" s="665"/>
      <c r="X784" s="665"/>
      <c r="Y784" s="665"/>
      <c r="Z784" s="665"/>
      <c r="AA784" s="665"/>
    </row>
    <row r="785">
      <c r="A785" s="665"/>
      <c r="B785" s="665"/>
      <c r="C785" s="665"/>
      <c r="D785" s="1617"/>
      <c r="E785" s="665"/>
      <c r="F785" s="665"/>
      <c r="G785" s="665"/>
      <c r="H785" s="665"/>
      <c r="I785" s="665"/>
      <c r="J785" s="665"/>
      <c r="K785" s="665"/>
      <c r="L785" s="665"/>
      <c r="M785" s="665"/>
      <c r="N785" s="665"/>
      <c r="O785" s="665"/>
      <c r="P785" s="665"/>
      <c r="Q785" s="665"/>
      <c r="R785" s="665"/>
      <c r="S785" s="665"/>
      <c r="T785" s="665"/>
      <c r="U785" s="665"/>
      <c r="V785" s="665"/>
      <c r="W785" s="665"/>
      <c r="X785" s="665"/>
      <c r="Y785" s="665"/>
      <c r="Z785" s="665"/>
      <c r="AA785" s="665"/>
    </row>
    <row r="786">
      <c r="A786" s="665"/>
      <c r="B786" s="665"/>
      <c r="C786" s="665"/>
      <c r="D786" s="1617"/>
      <c r="E786" s="665"/>
      <c r="F786" s="665"/>
      <c r="G786" s="665"/>
      <c r="H786" s="665"/>
      <c r="I786" s="665"/>
      <c r="J786" s="665"/>
      <c r="K786" s="665"/>
      <c r="L786" s="665"/>
      <c r="M786" s="665"/>
      <c r="N786" s="665"/>
      <c r="O786" s="665"/>
      <c r="P786" s="665"/>
      <c r="Q786" s="665"/>
      <c r="R786" s="665"/>
      <c r="S786" s="665"/>
      <c r="T786" s="665"/>
      <c r="U786" s="665"/>
      <c r="V786" s="665"/>
      <c r="W786" s="665"/>
      <c r="X786" s="665"/>
      <c r="Y786" s="665"/>
      <c r="Z786" s="665"/>
      <c r="AA786" s="665"/>
    </row>
    <row r="787">
      <c r="A787" s="665"/>
      <c r="B787" s="665"/>
      <c r="C787" s="665"/>
      <c r="D787" s="1617"/>
      <c r="E787" s="665"/>
      <c r="F787" s="665"/>
      <c r="G787" s="665"/>
      <c r="H787" s="665"/>
      <c r="I787" s="665"/>
      <c r="J787" s="665"/>
      <c r="K787" s="665"/>
      <c r="L787" s="665"/>
      <c r="M787" s="665"/>
      <c r="N787" s="665"/>
      <c r="O787" s="665"/>
      <c r="P787" s="665"/>
      <c r="Q787" s="665"/>
      <c r="R787" s="665"/>
      <c r="S787" s="665"/>
      <c r="T787" s="665"/>
      <c r="U787" s="665"/>
      <c r="V787" s="665"/>
      <c r="W787" s="665"/>
      <c r="X787" s="665"/>
      <c r="Y787" s="665"/>
      <c r="Z787" s="665"/>
      <c r="AA787" s="665"/>
    </row>
    <row r="788">
      <c r="A788" s="665"/>
      <c r="B788" s="665"/>
      <c r="C788" s="665"/>
      <c r="D788" s="1617"/>
      <c r="E788" s="665"/>
      <c r="F788" s="665"/>
      <c r="G788" s="665"/>
      <c r="H788" s="665"/>
      <c r="I788" s="665"/>
      <c r="J788" s="665"/>
      <c r="K788" s="665"/>
      <c r="L788" s="665"/>
      <c r="M788" s="665"/>
      <c r="N788" s="665"/>
      <c r="O788" s="665"/>
      <c r="P788" s="665"/>
      <c r="Q788" s="665"/>
      <c r="R788" s="665"/>
      <c r="S788" s="665"/>
      <c r="T788" s="665"/>
      <c r="U788" s="665"/>
      <c r="V788" s="665"/>
      <c r="W788" s="665"/>
      <c r="X788" s="665"/>
      <c r="Y788" s="665"/>
      <c r="Z788" s="665"/>
      <c r="AA788" s="665"/>
    </row>
    <row r="789">
      <c r="A789" s="665"/>
      <c r="B789" s="665"/>
      <c r="C789" s="665"/>
      <c r="D789" s="1617"/>
      <c r="E789" s="665"/>
      <c r="F789" s="665"/>
      <c r="G789" s="665"/>
      <c r="H789" s="665"/>
      <c r="I789" s="665"/>
      <c r="J789" s="665"/>
      <c r="K789" s="665"/>
      <c r="L789" s="665"/>
      <c r="M789" s="665"/>
      <c r="N789" s="665"/>
      <c r="O789" s="665"/>
      <c r="P789" s="665"/>
      <c r="Q789" s="665"/>
      <c r="R789" s="665"/>
      <c r="S789" s="665"/>
      <c r="T789" s="665"/>
      <c r="U789" s="665"/>
      <c r="V789" s="665"/>
      <c r="W789" s="665"/>
      <c r="X789" s="665"/>
      <c r="Y789" s="665"/>
      <c r="Z789" s="665"/>
      <c r="AA789" s="665"/>
    </row>
    <row r="790">
      <c r="A790" s="665"/>
      <c r="B790" s="665"/>
      <c r="C790" s="665"/>
      <c r="D790" s="1617"/>
      <c r="E790" s="665"/>
      <c r="F790" s="665"/>
      <c r="G790" s="665"/>
      <c r="H790" s="665"/>
      <c r="I790" s="665"/>
      <c r="J790" s="665"/>
      <c r="K790" s="665"/>
      <c r="L790" s="665"/>
      <c r="M790" s="665"/>
      <c r="N790" s="665"/>
      <c r="O790" s="665"/>
      <c r="P790" s="665"/>
      <c r="Q790" s="665"/>
      <c r="R790" s="665"/>
      <c r="S790" s="665"/>
      <c r="T790" s="665"/>
      <c r="U790" s="665"/>
      <c r="V790" s="665"/>
      <c r="W790" s="665"/>
      <c r="X790" s="665"/>
      <c r="Y790" s="665"/>
      <c r="Z790" s="665"/>
      <c r="AA790" s="665"/>
    </row>
    <row r="791">
      <c r="A791" s="665"/>
      <c r="B791" s="665"/>
      <c r="C791" s="665"/>
      <c r="D791" s="1617"/>
      <c r="E791" s="665"/>
      <c r="F791" s="665"/>
      <c r="G791" s="665"/>
      <c r="H791" s="665"/>
      <c r="I791" s="665"/>
      <c r="J791" s="665"/>
      <c r="K791" s="665"/>
      <c r="L791" s="665"/>
      <c r="M791" s="665"/>
      <c r="N791" s="665"/>
      <c r="O791" s="665"/>
      <c r="P791" s="665"/>
      <c r="Q791" s="665"/>
      <c r="R791" s="665"/>
      <c r="S791" s="665"/>
      <c r="T791" s="665"/>
      <c r="U791" s="665"/>
      <c r="V791" s="665"/>
      <c r="W791" s="665"/>
      <c r="X791" s="665"/>
      <c r="Y791" s="665"/>
      <c r="Z791" s="665"/>
      <c r="AA791" s="665"/>
    </row>
    <row r="792">
      <c r="A792" s="665"/>
      <c r="B792" s="665"/>
      <c r="C792" s="665"/>
      <c r="D792" s="1617"/>
      <c r="E792" s="665"/>
      <c r="F792" s="665"/>
      <c r="G792" s="665"/>
      <c r="H792" s="665"/>
      <c r="I792" s="665"/>
      <c r="J792" s="665"/>
      <c r="K792" s="665"/>
      <c r="L792" s="665"/>
      <c r="M792" s="665"/>
      <c r="N792" s="665"/>
      <c r="O792" s="665"/>
      <c r="P792" s="665"/>
      <c r="Q792" s="665"/>
      <c r="R792" s="665"/>
      <c r="S792" s="665"/>
      <c r="T792" s="665"/>
      <c r="U792" s="665"/>
      <c r="V792" s="665"/>
      <c r="W792" s="665"/>
      <c r="X792" s="665"/>
      <c r="Y792" s="665"/>
      <c r="Z792" s="665"/>
      <c r="AA792" s="665"/>
    </row>
    <row r="793">
      <c r="A793" s="665"/>
      <c r="B793" s="665"/>
      <c r="C793" s="665"/>
      <c r="D793" s="1617"/>
      <c r="E793" s="665"/>
      <c r="F793" s="665"/>
      <c r="G793" s="665"/>
      <c r="H793" s="665"/>
      <c r="I793" s="665"/>
      <c r="J793" s="665"/>
      <c r="K793" s="665"/>
      <c r="L793" s="665"/>
      <c r="M793" s="665"/>
      <c r="N793" s="665"/>
      <c r="O793" s="665"/>
      <c r="P793" s="665"/>
      <c r="Q793" s="665"/>
      <c r="R793" s="665"/>
      <c r="S793" s="665"/>
      <c r="T793" s="665"/>
      <c r="U793" s="665"/>
      <c r="V793" s="665"/>
      <c r="W793" s="665"/>
      <c r="X793" s="665"/>
      <c r="Y793" s="665"/>
      <c r="Z793" s="665"/>
      <c r="AA793" s="665"/>
    </row>
    <row r="794">
      <c r="A794" s="665"/>
      <c r="B794" s="665"/>
      <c r="C794" s="665"/>
      <c r="D794" s="1617"/>
      <c r="E794" s="665"/>
      <c r="F794" s="665"/>
      <c r="G794" s="665"/>
      <c r="H794" s="665"/>
      <c r="I794" s="665"/>
      <c r="J794" s="665"/>
      <c r="K794" s="665"/>
      <c r="L794" s="665"/>
      <c r="M794" s="665"/>
      <c r="N794" s="665"/>
      <c r="O794" s="665"/>
      <c r="P794" s="665"/>
      <c r="Q794" s="665"/>
      <c r="R794" s="665"/>
      <c r="S794" s="665"/>
      <c r="T794" s="665"/>
      <c r="U794" s="665"/>
      <c r="V794" s="665"/>
      <c r="W794" s="665"/>
      <c r="X794" s="665"/>
      <c r="Y794" s="665"/>
      <c r="Z794" s="665"/>
      <c r="AA794" s="665"/>
    </row>
    <row r="795">
      <c r="A795" s="665"/>
      <c r="B795" s="665"/>
      <c r="C795" s="665"/>
      <c r="D795" s="1617"/>
      <c r="E795" s="665"/>
      <c r="F795" s="665"/>
      <c r="G795" s="665"/>
      <c r="H795" s="665"/>
      <c r="I795" s="665"/>
      <c r="J795" s="665"/>
      <c r="K795" s="665"/>
      <c r="L795" s="665"/>
      <c r="M795" s="665"/>
      <c r="N795" s="665"/>
      <c r="O795" s="665"/>
      <c r="P795" s="665"/>
      <c r="Q795" s="665"/>
      <c r="R795" s="665"/>
      <c r="S795" s="665"/>
      <c r="T795" s="665"/>
      <c r="U795" s="665"/>
      <c r="V795" s="665"/>
      <c r="W795" s="665"/>
      <c r="X795" s="665"/>
      <c r="Y795" s="665"/>
      <c r="Z795" s="665"/>
      <c r="AA795" s="665"/>
    </row>
    <row r="796">
      <c r="A796" s="665"/>
      <c r="B796" s="665"/>
      <c r="C796" s="665"/>
      <c r="D796" s="1617"/>
      <c r="E796" s="665"/>
      <c r="F796" s="665"/>
      <c r="G796" s="665"/>
      <c r="H796" s="665"/>
      <c r="I796" s="665"/>
      <c r="J796" s="665"/>
      <c r="K796" s="665"/>
      <c r="L796" s="665"/>
      <c r="M796" s="665"/>
      <c r="N796" s="665"/>
      <c r="O796" s="665"/>
      <c r="P796" s="665"/>
      <c r="Q796" s="665"/>
      <c r="R796" s="665"/>
      <c r="S796" s="665"/>
      <c r="T796" s="665"/>
      <c r="U796" s="665"/>
      <c r="V796" s="665"/>
      <c r="W796" s="665"/>
      <c r="X796" s="665"/>
      <c r="Y796" s="665"/>
      <c r="Z796" s="665"/>
      <c r="AA796" s="665"/>
    </row>
    <row r="797">
      <c r="A797" s="665"/>
      <c r="B797" s="665"/>
      <c r="C797" s="665"/>
      <c r="D797" s="1617"/>
      <c r="E797" s="665"/>
      <c r="F797" s="665"/>
      <c r="G797" s="665"/>
      <c r="H797" s="665"/>
      <c r="I797" s="665"/>
      <c r="J797" s="665"/>
      <c r="K797" s="665"/>
      <c r="L797" s="665"/>
      <c r="M797" s="665"/>
      <c r="N797" s="665"/>
      <c r="O797" s="665"/>
      <c r="P797" s="665"/>
      <c r="Q797" s="665"/>
      <c r="R797" s="665"/>
      <c r="S797" s="665"/>
      <c r="T797" s="665"/>
      <c r="U797" s="665"/>
      <c r="V797" s="665"/>
      <c r="W797" s="665"/>
      <c r="X797" s="665"/>
      <c r="Y797" s="665"/>
      <c r="Z797" s="665"/>
      <c r="AA797" s="665"/>
    </row>
    <row r="798">
      <c r="A798" s="665"/>
      <c r="B798" s="665"/>
      <c r="C798" s="665"/>
      <c r="D798" s="1617"/>
      <c r="E798" s="665"/>
      <c r="F798" s="665"/>
      <c r="G798" s="665"/>
      <c r="H798" s="665"/>
      <c r="I798" s="665"/>
      <c r="J798" s="665"/>
      <c r="K798" s="665"/>
      <c r="L798" s="665"/>
      <c r="M798" s="665"/>
      <c r="N798" s="665"/>
      <c r="O798" s="665"/>
      <c r="P798" s="665"/>
      <c r="Q798" s="665"/>
      <c r="R798" s="665"/>
      <c r="S798" s="665"/>
      <c r="T798" s="665"/>
      <c r="U798" s="665"/>
      <c r="V798" s="665"/>
      <c r="W798" s="665"/>
      <c r="X798" s="665"/>
      <c r="Y798" s="665"/>
      <c r="Z798" s="665"/>
      <c r="AA798" s="665"/>
    </row>
    <row r="799">
      <c r="A799" s="665"/>
      <c r="B799" s="665"/>
      <c r="C799" s="665"/>
      <c r="D799" s="1617"/>
      <c r="E799" s="665"/>
      <c r="F799" s="665"/>
      <c r="G799" s="665"/>
      <c r="H799" s="665"/>
      <c r="I799" s="665"/>
      <c r="J799" s="665"/>
      <c r="K799" s="665"/>
      <c r="L799" s="665"/>
      <c r="M799" s="665"/>
      <c r="N799" s="665"/>
      <c r="O799" s="665"/>
      <c r="P799" s="665"/>
      <c r="Q799" s="665"/>
      <c r="R799" s="665"/>
      <c r="S799" s="665"/>
      <c r="T799" s="665"/>
      <c r="U799" s="665"/>
      <c r="V799" s="665"/>
      <c r="W799" s="665"/>
      <c r="X799" s="665"/>
      <c r="Y799" s="665"/>
      <c r="Z799" s="665"/>
      <c r="AA799" s="665"/>
    </row>
    <row r="800">
      <c r="A800" s="665"/>
      <c r="B800" s="665"/>
      <c r="C800" s="665"/>
      <c r="D800" s="1617"/>
      <c r="E800" s="665"/>
      <c r="F800" s="665"/>
      <c r="G800" s="665"/>
      <c r="H800" s="665"/>
      <c r="I800" s="665"/>
      <c r="J800" s="665"/>
      <c r="K800" s="665"/>
      <c r="L800" s="665"/>
      <c r="M800" s="665"/>
      <c r="N800" s="665"/>
      <c r="O800" s="665"/>
      <c r="P800" s="665"/>
      <c r="Q800" s="665"/>
      <c r="R800" s="665"/>
      <c r="S800" s="665"/>
      <c r="T800" s="665"/>
      <c r="U800" s="665"/>
      <c r="V800" s="665"/>
      <c r="W800" s="665"/>
      <c r="X800" s="665"/>
      <c r="Y800" s="665"/>
      <c r="Z800" s="665"/>
      <c r="AA800" s="665"/>
    </row>
    <row r="801">
      <c r="A801" s="665"/>
      <c r="B801" s="665"/>
      <c r="C801" s="665"/>
      <c r="D801" s="1617"/>
      <c r="E801" s="665"/>
      <c r="F801" s="665"/>
      <c r="G801" s="665"/>
      <c r="H801" s="665"/>
      <c r="I801" s="665"/>
      <c r="J801" s="665"/>
      <c r="K801" s="665"/>
      <c r="L801" s="665"/>
      <c r="M801" s="665"/>
      <c r="N801" s="665"/>
      <c r="O801" s="665"/>
      <c r="P801" s="665"/>
      <c r="Q801" s="665"/>
      <c r="R801" s="665"/>
      <c r="S801" s="665"/>
      <c r="T801" s="665"/>
      <c r="U801" s="665"/>
      <c r="V801" s="665"/>
      <c r="W801" s="665"/>
      <c r="X801" s="665"/>
      <c r="Y801" s="665"/>
      <c r="Z801" s="665"/>
      <c r="AA801" s="665"/>
    </row>
    <row r="802">
      <c r="A802" s="665"/>
      <c r="B802" s="665"/>
      <c r="C802" s="665"/>
      <c r="D802" s="1617"/>
      <c r="E802" s="665"/>
      <c r="F802" s="665"/>
      <c r="G802" s="665"/>
      <c r="H802" s="665"/>
      <c r="I802" s="665"/>
      <c r="J802" s="665"/>
      <c r="K802" s="665"/>
      <c r="L802" s="665"/>
      <c r="M802" s="665"/>
      <c r="N802" s="665"/>
      <c r="O802" s="665"/>
      <c r="P802" s="665"/>
      <c r="Q802" s="665"/>
      <c r="R802" s="665"/>
      <c r="S802" s="665"/>
      <c r="T802" s="665"/>
      <c r="U802" s="665"/>
      <c r="V802" s="665"/>
      <c r="W802" s="665"/>
      <c r="X802" s="665"/>
      <c r="Y802" s="665"/>
      <c r="Z802" s="665"/>
      <c r="AA802" s="665"/>
    </row>
    <row r="803">
      <c r="A803" s="665"/>
      <c r="B803" s="665"/>
      <c r="C803" s="665"/>
      <c r="D803" s="1617"/>
      <c r="E803" s="665"/>
      <c r="F803" s="665"/>
      <c r="G803" s="665"/>
      <c r="H803" s="665"/>
      <c r="I803" s="665"/>
      <c r="J803" s="665"/>
      <c r="K803" s="665"/>
      <c r="L803" s="665"/>
      <c r="M803" s="665"/>
      <c r="N803" s="665"/>
      <c r="O803" s="665"/>
      <c r="P803" s="665"/>
      <c r="Q803" s="665"/>
      <c r="R803" s="665"/>
      <c r="S803" s="665"/>
      <c r="T803" s="665"/>
      <c r="U803" s="665"/>
      <c r="V803" s="665"/>
      <c r="W803" s="665"/>
      <c r="X803" s="665"/>
      <c r="Y803" s="665"/>
      <c r="Z803" s="665"/>
      <c r="AA803" s="665"/>
    </row>
    <row r="804">
      <c r="A804" s="665"/>
      <c r="B804" s="665"/>
      <c r="C804" s="665"/>
      <c r="D804" s="1617"/>
      <c r="E804" s="665"/>
      <c r="F804" s="665"/>
      <c r="G804" s="665"/>
      <c r="H804" s="665"/>
      <c r="I804" s="665"/>
      <c r="J804" s="665"/>
      <c r="K804" s="665"/>
      <c r="L804" s="665"/>
      <c r="M804" s="665"/>
      <c r="N804" s="665"/>
      <c r="O804" s="665"/>
      <c r="P804" s="665"/>
      <c r="Q804" s="665"/>
      <c r="R804" s="665"/>
      <c r="S804" s="665"/>
      <c r="T804" s="665"/>
      <c r="U804" s="665"/>
      <c r="V804" s="665"/>
      <c r="W804" s="665"/>
      <c r="X804" s="665"/>
      <c r="Y804" s="665"/>
      <c r="Z804" s="665"/>
      <c r="AA804" s="665"/>
    </row>
    <row r="805">
      <c r="A805" s="665"/>
      <c r="B805" s="665"/>
      <c r="C805" s="665"/>
      <c r="D805" s="1617"/>
      <c r="E805" s="665"/>
      <c r="F805" s="665"/>
      <c r="G805" s="665"/>
      <c r="H805" s="665"/>
      <c r="I805" s="665"/>
      <c r="J805" s="665"/>
      <c r="K805" s="665"/>
      <c r="L805" s="665"/>
      <c r="M805" s="665"/>
      <c r="N805" s="665"/>
      <c r="O805" s="665"/>
      <c r="P805" s="665"/>
      <c r="Q805" s="665"/>
      <c r="R805" s="665"/>
      <c r="S805" s="665"/>
      <c r="T805" s="665"/>
      <c r="U805" s="665"/>
      <c r="V805" s="665"/>
      <c r="W805" s="665"/>
      <c r="X805" s="665"/>
      <c r="Y805" s="665"/>
      <c r="Z805" s="665"/>
      <c r="AA805" s="665"/>
    </row>
    <row r="806">
      <c r="A806" s="665"/>
      <c r="B806" s="665"/>
      <c r="C806" s="665"/>
      <c r="D806" s="1617"/>
      <c r="E806" s="665"/>
      <c r="F806" s="665"/>
      <c r="G806" s="665"/>
      <c r="H806" s="665"/>
      <c r="I806" s="665"/>
      <c r="J806" s="665"/>
      <c r="K806" s="665"/>
      <c r="L806" s="665"/>
      <c r="M806" s="665"/>
      <c r="N806" s="665"/>
      <c r="O806" s="665"/>
      <c r="P806" s="665"/>
      <c r="Q806" s="665"/>
      <c r="R806" s="665"/>
      <c r="S806" s="665"/>
      <c r="T806" s="665"/>
      <c r="U806" s="665"/>
      <c r="V806" s="665"/>
      <c r="W806" s="665"/>
      <c r="X806" s="665"/>
      <c r="Y806" s="665"/>
      <c r="Z806" s="665"/>
      <c r="AA806" s="665"/>
    </row>
    <row r="807">
      <c r="A807" s="665"/>
      <c r="B807" s="665"/>
      <c r="C807" s="665"/>
      <c r="D807" s="1617"/>
      <c r="E807" s="665"/>
      <c r="F807" s="665"/>
      <c r="G807" s="665"/>
      <c r="H807" s="665"/>
      <c r="I807" s="665"/>
      <c r="J807" s="665"/>
      <c r="K807" s="665"/>
      <c r="L807" s="665"/>
      <c r="M807" s="665"/>
      <c r="N807" s="665"/>
      <c r="O807" s="665"/>
      <c r="P807" s="665"/>
      <c r="Q807" s="665"/>
      <c r="R807" s="665"/>
      <c r="S807" s="665"/>
      <c r="T807" s="665"/>
      <c r="U807" s="665"/>
      <c r="V807" s="665"/>
      <c r="W807" s="665"/>
      <c r="X807" s="665"/>
      <c r="Y807" s="665"/>
      <c r="Z807" s="665"/>
      <c r="AA807" s="665"/>
    </row>
    <row r="808">
      <c r="A808" s="665"/>
      <c r="B808" s="665"/>
      <c r="C808" s="665"/>
      <c r="D808" s="1617"/>
      <c r="E808" s="665"/>
      <c r="F808" s="665"/>
      <c r="G808" s="665"/>
      <c r="H808" s="665"/>
      <c r="I808" s="665"/>
      <c r="J808" s="665"/>
      <c r="K808" s="665"/>
      <c r="L808" s="665"/>
      <c r="M808" s="665"/>
      <c r="N808" s="665"/>
      <c r="O808" s="665"/>
      <c r="P808" s="665"/>
      <c r="Q808" s="665"/>
      <c r="R808" s="665"/>
      <c r="S808" s="665"/>
      <c r="T808" s="665"/>
      <c r="U808" s="665"/>
      <c r="V808" s="665"/>
      <c r="W808" s="665"/>
      <c r="X808" s="665"/>
      <c r="Y808" s="665"/>
      <c r="Z808" s="665"/>
      <c r="AA808" s="665"/>
    </row>
    <row r="809">
      <c r="A809" s="665"/>
      <c r="B809" s="665"/>
      <c r="C809" s="665"/>
      <c r="D809" s="1617"/>
      <c r="E809" s="665"/>
      <c r="F809" s="665"/>
      <c r="G809" s="665"/>
      <c r="H809" s="665"/>
      <c r="I809" s="665"/>
      <c r="J809" s="665"/>
      <c r="K809" s="665"/>
      <c r="L809" s="665"/>
      <c r="M809" s="665"/>
      <c r="N809" s="665"/>
      <c r="O809" s="665"/>
      <c r="P809" s="665"/>
      <c r="Q809" s="665"/>
      <c r="R809" s="665"/>
      <c r="S809" s="665"/>
      <c r="T809" s="665"/>
      <c r="U809" s="665"/>
      <c r="V809" s="665"/>
      <c r="W809" s="665"/>
      <c r="X809" s="665"/>
      <c r="Y809" s="665"/>
      <c r="Z809" s="665"/>
      <c r="AA809" s="665"/>
    </row>
    <row r="810">
      <c r="A810" s="665"/>
      <c r="B810" s="665"/>
      <c r="C810" s="665"/>
      <c r="D810" s="1617"/>
      <c r="E810" s="665"/>
      <c r="F810" s="665"/>
      <c r="G810" s="665"/>
      <c r="H810" s="665"/>
      <c r="I810" s="665"/>
      <c r="J810" s="665"/>
      <c r="K810" s="665"/>
      <c r="L810" s="665"/>
      <c r="M810" s="665"/>
      <c r="N810" s="665"/>
      <c r="O810" s="665"/>
      <c r="P810" s="665"/>
      <c r="Q810" s="665"/>
      <c r="R810" s="665"/>
      <c r="S810" s="665"/>
      <c r="T810" s="665"/>
      <c r="U810" s="665"/>
      <c r="V810" s="665"/>
      <c r="W810" s="665"/>
      <c r="X810" s="665"/>
      <c r="Y810" s="665"/>
      <c r="Z810" s="665"/>
      <c r="AA810" s="665"/>
    </row>
    <row r="811">
      <c r="A811" s="665"/>
      <c r="B811" s="665"/>
      <c r="C811" s="665"/>
      <c r="D811" s="1617"/>
      <c r="E811" s="665"/>
      <c r="F811" s="665"/>
      <c r="G811" s="665"/>
      <c r="H811" s="665"/>
      <c r="I811" s="665"/>
      <c r="J811" s="665"/>
      <c r="K811" s="665"/>
      <c r="L811" s="665"/>
      <c r="M811" s="665"/>
      <c r="N811" s="665"/>
      <c r="O811" s="665"/>
      <c r="P811" s="665"/>
      <c r="Q811" s="665"/>
      <c r="R811" s="665"/>
      <c r="S811" s="665"/>
      <c r="T811" s="665"/>
      <c r="U811" s="665"/>
      <c r="V811" s="665"/>
      <c r="W811" s="665"/>
      <c r="X811" s="665"/>
      <c r="Y811" s="665"/>
      <c r="Z811" s="665"/>
      <c r="AA811" s="665"/>
    </row>
    <row r="812">
      <c r="A812" s="665"/>
      <c r="B812" s="665"/>
      <c r="C812" s="665"/>
      <c r="D812" s="1617"/>
      <c r="E812" s="665"/>
      <c r="F812" s="665"/>
      <c r="G812" s="665"/>
      <c r="H812" s="665"/>
      <c r="I812" s="665"/>
      <c r="J812" s="665"/>
      <c r="K812" s="665"/>
      <c r="L812" s="665"/>
      <c r="M812" s="665"/>
      <c r="N812" s="665"/>
      <c r="O812" s="665"/>
      <c r="P812" s="665"/>
      <c r="Q812" s="665"/>
      <c r="R812" s="665"/>
      <c r="S812" s="665"/>
      <c r="T812" s="665"/>
      <c r="U812" s="665"/>
      <c r="V812" s="665"/>
      <c r="W812" s="665"/>
      <c r="X812" s="665"/>
      <c r="Y812" s="665"/>
      <c r="Z812" s="665"/>
      <c r="AA812" s="665"/>
    </row>
    <row r="813">
      <c r="A813" s="665"/>
      <c r="B813" s="665"/>
      <c r="C813" s="665"/>
      <c r="D813" s="1617"/>
      <c r="E813" s="665"/>
      <c r="F813" s="665"/>
      <c r="G813" s="665"/>
      <c r="H813" s="665"/>
      <c r="I813" s="665"/>
      <c r="J813" s="665"/>
      <c r="K813" s="665"/>
      <c r="L813" s="665"/>
      <c r="M813" s="665"/>
      <c r="N813" s="665"/>
      <c r="O813" s="665"/>
      <c r="P813" s="665"/>
      <c r="Q813" s="665"/>
      <c r="R813" s="665"/>
      <c r="S813" s="665"/>
      <c r="T813" s="665"/>
      <c r="U813" s="665"/>
      <c r="V813" s="665"/>
      <c r="W813" s="665"/>
      <c r="X813" s="665"/>
      <c r="Y813" s="665"/>
      <c r="Z813" s="665"/>
      <c r="AA813" s="665"/>
    </row>
    <row r="814">
      <c r="A814" s="665"/>
      <c r="B814" s="665"/>
      <c r="C814" s="665"/>
      <c r="D814" s="1617"/>
      <c r="E814" s="665"/>
      <c r="F814" s="665"/>
      <c r="G814" s="665"/>
      <c r="H814" s="665"/>
      <c r="I814" s="665"/>
      <c r="J814" s="665"/>
      <c r="K814" s="665"/>
      <c r="L814" s="665"/>
      <c r="M814" s="665"/>
      <c r="N814" s="665"/>
      <c r="O814" s="665"/>
      <c r="P814" s="665"/>
      <c r="Q814" s="665"/>
      <c r="R814" s="665"/>
      <c r="S814" s="665"/>
      <c r="T814" s="665"/>
      <c r="U814" s="665"/>
      <c r="V814" s="665"/>
      <c r="W814" s="665"/>
      <c r="X814" s="665"/>
      <c r="Y814" s="665"/>
      <c r="Z814" s="665"/>
      <c r="AA814" s="665"/>
    </row>
    <row r="815">
      <c r="A815" s="665"/>
      <c r="B815" s="665"/>
      <c r="C815" s="665"/>
      <c r="D815" s="1617"/>
      <c r="E815" s="665"/>
      <c r="F815" s="665"/>
      <c r="G815" s="665"/>
      <c r="H815" s="665"/>
      <c r="I815" s="665"/>
      <c r="J815" s="665"/>
      <c r="K815" s="665"/>
      <c r="L815" s="665"/>
      <c r="M815" s="665"/>
      <c r="N815" s="665"/>
      <c r="O815" s="665"/>
      <c r="P815" s="665"/>
      <c r="Q815" s="665"/>
      <c r="R815" s="665"/>
      <c r="S815" s="665"/>
      <c r="T815" s="665"/>
      <c r="U815" s="665"/>
      <c r="V815" s="665"/>
      <c r="W815" s="665"/>
      <c r="X815" s="665"/>
      <c r="Y815" s="665"/>
      <c r="Z815" s="665"/>
      <c r="AA815" s="665"/>
    </row>
    <row r="816">
      <c r="A816" s="665"/>
      <c r="B816" s="665"/>
      <c r="C816" s="665"/>
      <c r="D816" s="1617"/>
      <c r="E816" s="665"/>
      <c r="F816" s="665"/>
      <c r="G816" s="665"/>
      <c r="H816" s="665"/>
      <c r="I816" s="665"/>
      <c r="J816" s="665"/>
      <c r="K816" s="665"/>
      <c r="L816" s="665"/>
      <c r="M816" s="665"/>
      <c r="N816" s="665"/>
      <c r="O816" s="665"/>
      <c r="P816" s="665"/>
      <c r="Q816" s="665"/>
      <c r="R816" s="665"/>
      <c r="S816" s="665"/>
      <c r="T816" s="665"/>
      <c r="U816" s="665"/>
      <c r="V816" s="665"/>
      <c r="W816" s="665"/>
      <c r="X816" s="665"/>
      <c r="Y816" s="665"/>
      <c r="Z816" s="665"/>
      <c r="AA816" s="665"/>
    </row>
    <row r="817">
      <c r="A817" s="665"/>
      <c r="B817" s="665"/>
      <c r="C817" s="665"/>
      <c r="D817" s="1617"/>
      <c r="E817" s="665"/>
      <c r="F817" s="665"/>
      <c r="G817" s="665"/>
      <c r="H817" s="665"/>
      <c r="I817" s="665"/>
      <c r="J817" s="665"/>
      <c r="K817" s="665"/>
      <c r="L817" s="665"/>
      <c r="M817" s="665"/>
      <c r="N817" s="665"/>
      <c r="O817" s="665"/>
      <c r="P817" s="665"/>
      <c r="Q817" s="665"/>
      <c r="R817" s="665"/>
      <c r="S817" s="665"/>
      <c r="T817" s="665"/>
      <c r="U817" s="665"/>
      <c r="V817" s="665"/>
      <c r="W817" s="665"/>
      <c r="X817" s="665"/>
      <c r="Y817" s="665"/>
      <c r="Z817" s="665"/>
      <c r="AA817" s="665"/>
    </row>
    <row r="818">
      <c r="A818" s="665"/>
      <c r="B818" s="665"/>
      <c r="C818" s="665"/>
      <c r="D818" s="1617"/>
      <c r="E818" s="665"/>
      <c r="F818" s="665"/>
      <c r="G818" s="665"/>
      <c r="H818" s="665"/>
      <c r="I818" s="665"/>
      <c r="J818" s="665"/>
      <c r="K818" s="665"/>
      <c r="L818" s="665"/>
      <c r="M818" s="665"/>
      <c r="N818" s="665"/>
      <c r="O818" s="665"/>
      <c r="P818" s="665"/>
      <c r="Q818" s="665"/>
      <c r="R818" s="665"/>
      <c r="S818" s="665"/>
      <c r="T818" s="665"/>
      <c r="U818" s="665"/>
      <c r="V818" s="665"/>
      <c r="W818" s="665"/>
      <c r="X818" s="665"/>
      <c r="Y818" s="665"/>
      <c r="Z818" s="665"/>
      <c r="AA818" s="665"/>
    </row>
    <row r="819">
      <c r="A819" s="665"/>
      <c r="B819" s="665"/>
      <c r="C819" s="665"/>
      <c r="D819" s="1617"/>
      <c r="E819" s="665"/>
      <c r="F819" s="665"/>
      <c r="G819" s="665"/>
      <c r="H819" s="665"/>
      <c r="I819" s="665"/>
      <c r="J819" s="665"/>
      <c r="K819" s="665"/>
      <c r="L819" s="665"/>
      <c r="M819" s="665"/>
      <c r="N819" s="665"/>
      <c r="O819" s="665"/>
      <c r="P819" s="665"/>
      <c r="Q819" s="665"/>
      <c r="R819" s="665"/>
      <c r="S819" s="665"/>
      <c r="T819" s="665"/>
      <c r="U819" s="665"/>
      <c r="V819" s="665"/>
      <c r="W819" s="665"/>
      <c r="X819" s="665"/>
      <c r="Y819" s="665"/>
      <c r="Z819" s="665"/>
      <c r="AA819" s="665"/>
    </row>
    <row r="820">
      <c r="A820" s="665"/>
      <c r="B820" s="665"/>
      <c r="C820" s="665"/>
      <c r="D820" s="1617"/>
      <c r="E820" s="665"/>
      <c r="F820" s="665"/>
      <c r="G820" s="665"/>
      <c r="H820" s="665"/>
      <c r="I820" s="665"/>
      <c r="J820" s="665"/>
      <c r="K820" s="665"/>
      <c r="L820" s="665"/>
      <c r="M820" s="665"/>
      <c r="N820" s="665"/>
      <c r="O820" s="665"/>
      <c r="P820" s="665"/>
      <c r="Q820" s="665"/>
      <c r="R820" s="665"/>
      <c r="S820" s="665"/>
      <c r="T820" s="665"/>
      <c r="U820" s="665"/>
      <c r="V820" s="665"/>
      <c r="W820" s="665"/>
      <c r="X820" s="665"/>
      <c r="Y820" s="665"/>
      <c r="Z820" s="665"/>
      <c r="AA820" s="665"/>
    </row>
    <row r="821">
      <c r="A821" s="665"/>
      <c r="B821" s="665"/>
      <c r="C821" s="665"/>
      <c r="D821" s="1617"/>
      <c r="E821" s="665"/>
      <c r="F821" s="665"/>
      <c r="G821" s="665"/>
      <c r="H821" s="665"/>
      <c r="I821" s="665"/>
      <c r="J821" s="665"/>
      <c r="K821" s="665"/>
      <c r="L821" s="665"/>
      <c r="M821" s="665"/>
      <c r="N821" s="665"/>
      <c r="O821" s="665"/>
      <c r="P821" s="665"/>
      <c r="Q821" s="665"/>
      <c r="R821" s="665"/>
      <c r="S821" s="665"/>
      <c r="T821" s="665"/>
      <c r="U821" s="665"/>
      <c r="V821" s="665"/>
      <c r="W821" s="665"/>
      <c r="X821" s="665"/>
      <c r="Y821" s="665"/>
      <c r="Z821" s="665"/>
      <c r="AA821" s="665"/>
    </row>
    <row r="822">
      <c r="A822" s="665"/>
      <c r="B822" s="665"/>
      <c r="C822" s="665"/>
      <c r="D822" s="1617"/>
      <c r="E822" s="665"/>
      <c r="F822" s="665"/>
      <c r="G822" s="665"/>
      <c r="H822" s="665"/>
      <c r="I822" s="665"/>
      <c r="J822" s="665"/>
      <c r="K822" s="665"/>
      <c r="L822" s="665"/>
      <c r="M822" s="665"/>
      <c r="N822" s="665"/>
      <c r="O822" s="665"/>
      <c r="P822" s="665"/>
      <c r="Q822" s="665"/>
      <c r="R822" s="665"/>
      <c r="S822" s="665"/>
      <c r="T822" s="665"/>
      <c r="U822" s="665"/>
      <c r="V822" s="665"/>
      <c r="W822" s="665"/>
      <c r="X822" s="665"/>
      <c r="Y822" s="665"/>
      <c r="Z822" s="665"/>
      <c r="AA822" s="665"/>
    </row>
    <row r="823">
      <c r="A823" s="665"/>
      <c r="B823" s="665"/>
      <c r="C823" s="665"/>
      <c r="D823" s="1617"/>
      <c r="E823" s="665"/>
      <c r="F823" s="665"/>
      <c r="G823" s="665"/>
      <c r="H823" s="665"/>
      <c r="I823" s="665"/>
      <c r="J823" s="665"/>
      <c r="K823" s="665"/>
      <c r="L823" s="665"/>
      <c r="M823" s="665"/>
      <c r="N823" s="665"/>
      <c r="O823" s="665"/>
      <c r="P823" s="665"/>
      <c r="Q823" s="665"/>
      <c r="R823" s="665"/>
      <c r="S823" s="665"/>
      <c r="T823" s="665"/>
      <c r="U823" s="665"/>
      <c r="V823" s="665"/>
      <c r="W823" s="665"/>
      <c r="X823" s="665"/>
      <c r="Y823" s="665"/>
      <c r="Z823" s="665"/>
      <c r="AA823" s="665"/>
    </row>
    <row r="824">
      <c r="A824" s="665"/>
      <c r="B824" s="665"/>
      <c r="C824" s="665"/>
      <c r="D824" s="1617"/>
      <c r="E824" s="665"/>
      <c r="F824" s="665"/>
      <c r="G824" s="665"/>
      <c r="H824" s="665"/>
      <c r="I824" s="665"/>
      <c r="J824" s="665"/>
      <c r="K824" s="665"/>
      <c r="L824" s="665"/>
      <c r="M824" s="665"/>
      <c r="N824" s="665"/>
      <c r="O824" s="665"/>
      <c r="P824" s="665"/>
      <c r="Q824" s="665"/>
      <c r="R824" s="665"/>
      <c r="S824" s="665"/>
      <c r="T824" s="665"/>
      <c r="U824" s="665"/>
      <c r="V824" s="665"/>
      <c r="W824" s="665"/>
      <c r="X824" s="665"/>
      <c r="Y824" s="665"/>
      <c r="Z824" s="665"/>
      <c r="AA824" s="665"/>
    </row>
    <row r="825">
      <c r="A825" s="665"/>
      <c r="B825" s="665"/>
      <c r="C825" s="665"/>
      <c r="D825" s="1617"/>
      <c r="E825" s="665"/>
      <c r="F825" s="665"/>
      <c r="G825" s="665"/>
      <c r="H825" s="665"/>
      <c r="I825" s="665"/>
      <c r="J825" s="665"/>
      <c r="K825" s="665"/>
      <c r="L825" s="665"/>
      <c r="M825" s="665"/>
      <c r="N825" s="665"/>
      <c r="O825" s="665"/>
      <c r="P825" s="665"/>
      <c r="Q825" s="665"/>
      <c r="R825" s="665"/>
      <c r="S825" s="665"/>
      <c r="T825" s="665"/>
      <c r="U825" s="665"/>
      <c r="V825" s="665"/>
      <c r="W825" s="665"/>
      <c r="X825" s="665"/>
      <c r="Y825" s="665"/>
      <c r="Z825" s="665"/>
      <c r="AA825" s="665"/>
    </row>
    <row r="826">
      <c r="A826" s="665"/>
      <c r="B826" s="665"/>
      <c r="C826" s="665"/>
      <c r="D826" s="1617"/>
      <c r="E826" s="665"/>
      <c r="F826" s="665"/>
      <c r="G826" s="665"/>
      <c r="H826" s="665"/>
      <c r="I826" s="665"/>
      <c r="J826" s="665"/>
      <c r="K826" s="665"/>
      <c r="L826" s="665"/>
      <c r="M826" s="665"/>
      <c r="N826" s="665"/>
      <c r="O826" s="665"/>
      <c r="P826" s="665"/>
      <c r="Q826" s="665"/>
      <c r="R826" s="665"/>
      <c r="S826" s="665"/>
      <c r="T826" s="665"/>
      <c r="U826" s="665"/>
      <c r="V826" s="665"/>
      <c r="W826" s="665"/>
      <c r="X826" s="665"/>
      <c r="Y826" s="665"/>
      <c r="Z826" s="665"/>
      <c r="AA826" s="665"/>
    </row>
    <row r="827">
      <c r="A827" s="665"/>
      <c r="B827" s="665"/>
      <c r="C827" s="665"/>
      <c r="D827" s="1617"/>
      <c r="E827" s="665"/>
      <c r="F827" s="665"/>
      <c r="G827" s="665"/>
      <c r="H827" s="665"/>
      <c r="I827" s="665"/>
      <c r="J827" s="665"/>
      <c r="K827" s="665"/>
      <c r="L827" s="665"/>
      <c r="M827" s="665"/>
      <c r="N827" s="665"/>
      <c r="O827" s="665"/>
      <c r="P827" s="665"/>
      <c r="Q827" s="665"/>
      <c r="R827" s="665"/>
      <c r="S827" s="665"/>
      <c r="T827" s="665"/>
      <c r="U827" s="665"/>
      <c r="V827" s="665"/>
      <c r="W827" s="665"/>
      <c r="X827" s="665"/>
      <c r="Y827" s="665"/>
      <c r="Z827" s="665"/>
      <c r="AA827" s="665"/>
    </row>
    <row r="828">
      <c r="A828" s="665"/>
      <c r="B828" s="665"/>
      <c r="C828" s="665"/>
      <c r="D828" s="1617"/>
      <c r="E828" s="665"/>
      <c r="F828" s="665"/>
      <c r="G828" s="665"/>
      <c r="H828" s="665"/>
      <c r="I828" s="665"/>
      <c r="J828" s="665"/>
      <c r="K828" s="665"/>
      <c r="L828" s="665"/>
      <c r="M828" s="665"/>
      <c r="N828" s="665"/>
      <c r="O828" s="665"/>
      <c r="P828" s="665"/>
      <c r="Q828" s="665"/>
      <c r="R828" s="665"/>
      <c r="S828" s="665"/>
      <c r="T828" s="665"/>
      <c r="U828" s="665"/>
      <c r="V828" s="665"/>
      <c r="W828" s="665"/>
      <c r="X828" s="665"/>
      <c r="Y828" s="665"/>
      <c r="Z828" s="665"/>
      <c r="AA828" s="665"/>
    </row>
    <row r="829">
      <c r="A829" s="665"/>
      <c r="B829" s="665"/>
      <c r="C829" s="665"/>
      <c r="D829" s="1617"/>
      <c r="E829" s="665"/>
      <c r="F829" s="665"/>
      <c r="G829" s="665"/>
      <c r="H829" s="665"/>
      <c r="I829" s="665"/>
      <c r="J829" s="665"/>
      <c r="K829" s="665"/>
      <c r="L829" s="665"/>
      <c r="M829" s="665"/>
      <c r="N829" s="665"/>
      <c r="O829" s="665"/>
      <c r="P829" s="665"/>
      <c r="Q829" s="665"/>
      <c r="R829" s="665"/>
      <c r="S829" s="665"/>
      <c r="T829" s="665"/>
      <c r="U829" s="665"/>
      <c r="V829" s="665"/>
      <c r="W829" s="665"/>
      <c r="X829" s="665"/>
      <c r="Y829" s="665"/>
      <c r="Z829" s="665"/>
      <c r="AA829" s="665"/>
    </row>
    <row r="830">
      <c r="A830" s="665"/>
      <c r="B830" s="665"/>
      <c r="C830" s="665"/>
      <c r="D830" s="1617"/>
      <c r="E830" s="665"/>
      <c r="F830" s="665"/>
      <c r="G830" s="665"/>
      <c r="H830" s="665"/>
      <c r="I830" s="665"/>
      <c r="J830" s="665"/>
      <c r="K830" s="665"/>
      <c r="L830" s="665"/>
      <c r="M830" s="665"/>
      <c r="N830" s="665"/>
      <c r="O830" s="665"/>
      <c r="P830" s="665"/>
      <c r="Q830" s="665"/>
      <c r="R830" s="665"/>
      <c r="S830" s="665"/>
      <c r="T830" s="665"/>
      <c r="U830" s="665"/>
      <c r="V830" s="665"/>
      <c r="W830" s="665"/>
      <c r="X830" s="665"/>
      <c r="Y830" s="665"/>
      <c r="Z830" s="665"/>
      <c r="AA830" s="665"/>
    </row>
    <row r="831">
      <c r="A831" s="665"/>
      <c r="B831" s="665"/>
      <c r="C831" s="665"/>
      <c r="D831" s="1617"/>
      <c r="E831" s="665"/>
      <c r="F831" s="665"/>
      <c r="G831" s="665"/>
      <c r="H831" s="665"/>
      <c r="I831" s="665"/>
      <c r="J831" s="665"/>
      <c r="K831" s="665"/>
      <c r="L831" s="665"/>
      <c r="M831" s="665"/>
      <c r="N831" s="665"/>
      <c r="O831" s="665"/>
      <c r="P831" s="665"/>
      <c r="Q831" s="665"/>
      <c r="R831" s="665"/>
      <c r="S831" s="665"/>
      <c r="T831" s="665"/>
      <c r="U831" s="665"/>
      <c r="V831" s="665"/>
      <c r="W831" s="665"/>
      <c r="X831" s="665"/>
      <c r="Y831" s="665"/>
      <c r="Z831" s="665"/>
      <c r="AA831" s="665"/>
    </row>
    <row r="832">
      <c r="A832" s="665"/>
      <c r="B832" s="665"/>
      <c r="C832" s="665"/>
      <c r="D832" s="1617"/>
      <c r="E832" s="665"/>
      <c r="F832" s="665"/>
      <c r="G832" s="665"/>
      <c r="H832" s="665"/>
      <c r="I832" s="665"/>
      <c r="J832" s="665"/>
      <c r="K832" s="665"/>
      <c r="L832" s="665"/>
      <c r="M832" s="665"/>
      <c r="N832" s="665"/>
      <c r="O832" s="665"/>
      <c r="P832" s="665"/>
      <c r="Q832" s="665"/>
      <c r="R832" s="665"/>
      <c r="S832" s="665"/>
      <c r="T832" s="665"/>
      <c r="U832" s="665"/>
      <c r="V832" s="665"/>
      <c r="W832" s="665"/>
      <c r="X832" s="665"/>
      <c r="Y832" s="665"/>
      <c r="Z832" s="665"/>
      <c r="AA832" s="665"/>
    </row>
    <row r="833">
      <c r="A833" s="665"/>
      <c r="B833" s="665"/>
      <c r="C833" s="665"/>
      <c r="D833" s="1617"/>
      <c r="E833" s="665"/>
      <c r="F833" s="665"/>
      <c r="G833" s="665"/>
      <c r="H833" s="665"/>
      <c r="I833" s="665"/>
      <c r="J833" s="665"/>
      <c r="K833" s="665"/>
      <c r="L833" s="665"/>
      <c r="M833" s="665"/>
      <c r="N833" s="665"/>
      <c r="O833" s="665"/>
      <c r="P833" s="665"/>
      <c r="Q833" s="665"/>
      <c r="R833" s="665"/>
      <c r="S833" s="665"/>
      <c r="T833" s="665"/>
      <c r="U833" s="665"/>
      <c r="V833" s="665"/>
      <c r="W833" s="665"/>
      <c r="X833" s="665"/>
      <c r="Y833" s="665"/>
      <c r="Z833" s="665"/>
      <c r="AA833" s="665"/>
    </row>
    <row r="834">
      <c r="A834" s="665"/>
      <c r="B834" s="665"/>
      <c r="C834" s="665"/>
      <c r="D834" s="1617"/>
      <c r="E834" s="665"/>
      <c r="F834" s="665"/>
      <c r="G834" s="665"/>
      <c r="H834" s="665"/>
      <c r="I834" s="665"/>
      <c r="J834" s="665"/>
      <c r="K834" s="665"/>
      <c r="L834" s="665"/>
      <c r="M834" s="665"/>
      <c r="N834" s="665"/>
      <c r="O834" s="665"/>
      <c r="P834" s="665"/>
      <c r="Q834" s="665"/>
      <c r="R834" s="665"/>
      <c r="S834" s="665"/>
      <c r="T834" s="665"/>
      <c r="U834" s="665"/>
      <c r="V834" s="665"/>
      <c r="W834" s="665"/>
      <c r="X834" s="665"/>
      <c r="Y834" s="665"/>
      <c r="Z834" s="665"/>
      <c r="AA834" s="665"/>
    </row>
    <row r="835">
      <c r="A835" s="665"/>
      <c r="B835" s="665"/>
      <c r="C835" s="665"/>
      <c r="D835" s="1617"/>
      <c r="E835" s="665"/>
      <c r="F835" s="665"/>
      <c r="G835" s="665"/>
      <c r="H835" s="665"/>
      <c r="I835" s="665"/>
      <c r="J835" s="665"/>
      <c r="K835" s="665"/>
      <c r="L835" s="665"/>
      <c r="M835" s="665"/>
      <c r="N835" s="665"/>
      <c r="O835" s="665"/>
      <c r="P835" s="665"/>
      <c r="Q835" s="665"/>
      <c r="R835" s="665"/>
      <c r="S835" s="665"/>
      <c r="T835" s="665"/>
      <c r="U835" s="665"/>
      <c r="V835" s="665"/>
      <c r="W835" s="665"/>
      <c r="X835" s="665"/>
      <c r="Y835" s="665"/>
      <c r="Z835" s="665"/>
      <c r="AA835" s="665"/>
    </row>
    <row r="836">
      <c r="A836" s="665"/>
      <c r="B836" s="665"/>
      <c r="C836" s="665"/>
      <c r="D836" s="1617"/>
      <c r="E836" s="665"/>
      <c r="F836" s="665"/>
      <c r="G836" s="665"/>
      <c r="H836" s="665"/>
      <c r="I836" s="665"/>
      <c r="J836" s="665"/>
      <c r="K836" s="665"/>
      <c r="L836" s="665"/>
      <c r="M836" s="665"/>
      <c r="N836" s="665"/>
      <c r="O836" s="665"/>
      <c r="P836" s="665"/>
      <c r="Q836" s="665"/>
      <c r="R836" s="665"/>
      <c r="S836" s="665"/>
      <c r="T836" s="665"/>
      <c r="U836" s="665"/>
      <c r="V836" s="665"/>
      <c r="W836" s="665"/>
      <c r="X836" s="665"/>
      <c r="Y836" s="665"/>
      <c r="Z836" s="665"/>
      <c r="AA836" s="665"/>
    </row>
    <row r="837">
      <c r="A837" s="665"/>
      <c r="B837" s="665"/>
      <c r="C837" s="665"/>
      <c r="D837" s="1617"/>
      <c r="E837" s="665"/>
      <c r="F837" s="665"/>
      <c r="G837" s="665"/>
      <c r="H837" s="665"/>
      <c r="I837" s="665"/>
      <c r="J837" s="665"/>
      <c r="K837" s="665"/>
      <c r="L837" s="665"/>
      <c r="M837" s="665"/>
      <c r="N837" s="665"/>
      <c r="O837" s="665"/>
      <c r="P837" s="665"/>
      <c r="Q837" s="665"/>
      <c r="R837" s="665"/>
      <c r="S837" s="665"/>
      <c r="T837" s="665"/>
      <c r="U837" s="665"/>
      <c r="V837" s="665"/>
      <c r="W837" s="665"/>
      <c r="X837" s="665"/>
      <c r="Y837" s="665"/>
      <c r="Z837" s="665"/>
      <c r="AA837" s="665"/>
    </row>
    <row r="838">
      <c r="A838" s="665"/>
      <c r="B838" s="665"/>
      <c r="C838" s="665"/>
      <c r="D838" s="1617"/>
      <c r="E838" s="665"/>
      <c r="F838" s="665"/>
      <c r="G838" s="665"/>
      <c r="H838" s="665"/>
      <c r="I838" s="665"/>
      <c r="J838" s="665"/>
      <c r="K838" s="665"/>
      <c r="L838" s="665"/>
      <c r="M838" s="665"/>
      <c r="N838" s="665"/>
      <c r="O838" s="665"/>
      <c r="P838" s="665"/>
      <c r="Q838" s="665"/>
      <c r="R838" s="665"/>
      <c r="S838" s="665"/>
      <c r="T838" s="665"/>
      <c r="U838" s="665"/>
      <c r="V838" s="665"/>
      <c r="W838" s="665"/>
      <c r="X838" s="665"/>
      <c r="Y838" s="665"/>
      <c r="Z838" s="665"/>
      <c r="AA838" s="665"/>
    </row>
    <row r="839">
      <c r="A839" s="665"/>
      <c r="B839" s="665"/>
      <c r="C839" s="665"/>
      <c r="D839" s="1617"/>
      <c r="E839" s="665"/>
      <c r="F839" s="665"/>
      <c r="G839" s="665"/>
      <c r="H839" s="665"/>
      <c r="I839" s="665"/>
      <c r="J839" s="665"/>
      <c r="K839" s="665"/>
      <c r="L839" s="665"/>
      <c r="M839" s="665"/>
      <c r="N839" s="665"/>
      <c r="O839" s="665"/>
      <c r="P839" s="665"/>
      <c r="Q839" s="665"/>
      <c r="R839" s="665"/>
      <c r="S839" s="665"/>
      <c r="T839" s="665"/>
      <c r="U839" s="665"/>
      <c r="V839" s="665"/>
      <c r="W839" s="665"/>
      <c r="X839" s="665"/>
      <c r="Y839" s="665"/>
      <c r="Z839" s="665"/>
      <c r="AA839" s="665"/>
    </row>
    <row r="840">
      <c r="A840" s="665"/>
      <c r="B840" s="665"/>
      <c r="C840" s="665"/>
      <c r="D840" s="1617"/>
      <c r="E840" s="665"/>
      <c r="F840" s="665"/>
      <c r="G840" s="665"/>
      <c r="H840" s="665"/>
      <c r="I840" s="665"/>
      <c r="J840" s="665"/>
      <c r="K840" s="665"/>
      <c r="L840" s="665"/>
      <c r="M840" s="665"/>
      <c r="N840" s="665"/>
      <c r="O840" s="665"/>
      <c r="P840" s="665"/>
      <c r="Q840" s="665"/>
      <c r="R840" s="665"/>
      <c r="S840" s="665"/>
      <c r="T840" s="665"/>
      <c r="U840" s="665"/>
      <c r="V840" s="665"/>
      <c r="W840" s="665"/>
      <c r="X840" s="665"/>
      <c r="Y840" s="665"/>
      <c r="Z840" s="665"/>
      <c r="AA840" s="665"/>
    </row>
    <row r="841">
      <c r="A841" s="665"/>
      <c r="B841" s="665"/>
      <c r="C841" s="665"/>
      <c r="D841" s="1617"/>
      <c r="E841" s="665"/>
      <c r="F841" s="665"/>
      <c r="G841" s="665"/>
      <c r="H841" s="665"/>
      <c r="I841" s="665"/>
      <c r="J841" s="665"/>
      <c r="K841" s="665"/>
      <c r="L841" s="665"/>
      <c r="M841" s="665"/>
      <c r="N841" s="665"/>
      <c r="O841" s="665"/>
      <c r="P841" s="665"/>
      <c r="Q841" s="665"/>
      <c r="R841" s="665"/>
      <c r="S841" s="665"/>
      <c r="T841" s="665"/>
      <c r="U841" s="665"/>
      <c r="V841" s="665"/>
      <c r="W841" s="665"/>
      <c r="X841" s="665"/>
      <c r="Y841" s="665"/>
      <c r="Z841" s="665"/>
      <c r="AA841" s="665"/>
    </row>
    <row r="842">
      <c r="A842" s="665"/>
      <c r="B842" s="665"/>
      <c r="C842" s="665"/>
      <c r="D842" s="1617"/>
      <c r="E842" s="665"/>
      <c r="F842" s="665"/>
      <c r="G842" s="665"/>
      <c r="H842" s="665"/>
      <c r="I842" s="665"/>
      <c r="J842" s="665"/>
      <c r="K842" s="665"/>
      <c r="L842" s="665"/>
      <c r="M842" s="665"/>
      <c r="N842" s="665"/>
      <c r="O842" s="665"/>
      <c r="P842" s="665"/>
      <c r="Q842" s="665"/>
      <c r="R842" s="665"/>
      <c r="S842" s="665"/>
      <c r="T842" s="665"/>
      <c r="U842" s="665"/>
      <c r="V842" s="665"/>
      <c r="W842" s="665"/>
      <c r="X842" s="665"/>
      <c r="Y842" s="665"/>
      <c r="Z842" s="665"/>
      <c r="AA842" s="665"/>
    </row>
    <row r="843">
      <c r="A843" s="665"/>
      <c r="B843" s="665"/>
      <c r="C843" s="665"/>
      <c r="D843" s="1617"/>
      <c r="E843" s="665"/>
      <c r="F843" s="665"/>
      <c r="G843" s="665"/>
      <c r="H843" s="665"/>
      <c r="I843" s="665"/>
      <c r="J843" s="665"/>
      <c r="K843" s="665"/>
      <c r="L843" s="665"/>
      <c r="M843" s="665"/>
      <c r="N843" s="665"/>
      <c r="O843" s="665"/>
      <c r="P843" s="665"/>
      <c r="Q843" s="665"/>
      <c r="R843" s="665"/>
      <c r="S843" s="665"/>
      <c r="T843" s="665"/>
      <c r="U843" s="665"/>
      <c r="V843" s="665"/>
      <c r="W843" s="665"/>
      <c r="X843" s="665"/>
      <c r="Y843" s="665"/>
      <c r="Z843" s="665"/>
      <c r="AA843" s="665"/>
    </row>
    <row r="844">
      <c r="A844" s="665"/>
      <c r="B844" s="665"/>
      <c r="C844" s="665"/>
      <c r="D844" s="1617"/>
      <c r="E844" s="665"/>
      <c r="F844" s="665"/>
      <c r="G844" s="665"/>
      <c r="H844" s="665"/>
      <c r="I844" s="665"/>
      <c r="J844" s="665"/>
      <c r="K844" s="665"/>
      <c r="L844" s="665"/>
      <c r="M844" s="665"/>
      <c r="N844" s="665"/>
      <c r="O844" s="665"/>
      <c r="P844" s="665"/>
      <c r="Q844" s="665"/>
      <c r="R844" s="665"/>
      <c r="S844" s="665"/>
      <c r="T844" s="665"/>
      <c r="U844" s="665"/>
      <c r="V844" s="665"/>
      <c r="W844" s="665"/>
      <c r="X844" s="665"/>
      <c r="Y844" s="665"/>
      <c r="Z844" s="665"/>
      <c r="AA844" s="665"/>
    </row>
    <row r="845">
      <c r="A845" s="665"/>
      <c r="B845" s="665"/>
      <c r="C845" s="665"/>
      <c r="D845" s="1617"/>
      <c r="E845" s="665"/>
      <c r="F845" s="665"/>
      <c r="G845" s="665"/>
      <c r="H845" s="665"/>
      <c r="I845" s="665"/>
      <c r="J845" s="665"/>
      <c r="K845" s="665"/>
      <c r="L845" s="665"/>
      <c r="M845" s="665"/>
      <c r="N845" s="665"/>
      <c r="O845" s="665"/>
      <c r="P845" s="665"/>
      <c r="Q845" s="665"/>
      <c r="R845" s="665"/>
      <c r="S845" s="665"/>
      <c r="T845" s="665"/>
      <c r="U845" s="665"/>
      <c r="V845" s="665"/>
      <c r="W845" s="665"/>
      <c r="X845" s="665"/>
      <c r="Y845" s="665"/>
      <c r="Z845" s="665"/>
      <c r="AA845" s="665"/>
    </row>
    <row r="846">
      <c r="A846" s="665"/>
      <c r="B846" s="665"/>
      <c r="C846" s="665"/>
      <c r="D846" s="1617"/>
      <c r="E846" s="665"/>
      <c r="F846" s="665"/>
      <c r="G846" s="665"/>
      <c r="H846" s="665"/>
      <c r="I846" s="665"/>
      <c r="J846" s="665"/>
      <c r="K846" s="665"/>
      <c r="L846" s="665"/>
      <c r="M846" s="665"/>
      <c r="N846" s="665"/>
      <c r="O846" s="665"/>
      <c r="P846" s="665"/>
      <c r="Q846" s="665"/>
      <c r="R846" s="665"/>
      <c r="S846" s="665"/>
      <c r="T846" s="665"/>
      <c r="U846" s="665"/>
      <c r="V846" s="665"/>
      <c r="W846" s="665"/>
      <c r="X846" s="665"/>
      <c r="Y846" s="665"/>
      <c r="Z846" s="665"/>
      <c r="AA846" s="665"/>
    </row>
    <row r="847">
      <c r="A847" s="665"/>
      <c r="B847" s="665"/>
      <c r="C847" s="665"/>
      <c r="D847" s="1617"/>
      <c r="E847" s="665"/>
      <c r="F847" s="665"/>
      <c r="G847" s="665"/>
      <c r="H847" s="665"/>
      <c r="I847" s="665"/>
      <c r="J847" s="665"/>
      <c r="K847" s="665"/>
      <c r="L847" s="665"/>
      <c r="M847" s="665"/>
      <c r="N847" s="665"/>
      <c r="O847" s="665"/>
      <c r="P847" s="665"/>
      <c r="Q847" s="665"/>
      <c r="R847" s="665"/>
      <c r="S847" s="665"/>
      <c r="T847" s="665"/>
      <c r="U847" s="665"/>
      <c r="V847" s="665"/>
      <c r="W847" s="665"/>
      <c r="X847" s="665"/>
      <c r="Y847" s="665"/>
      <c r="Z847" s="665"/>
      <c r="AA847" s="665"/>
    </row>
    <row r="848">
      <c r="A848" s="665"/>
      <c r="B848" s="665"/>
      <c r="C848" s="665"/>
      <c r="D848" s="1617"/>
      <c r="E848" s="665"/>
      <c r="F848" s="665"/>
      <c r="G848" s="665"/>
      <c r="H848" s="665"/>
      <c r="I848" s="665"/>
      <c r="J848" s="665"/>
      <c r="K848" s="665"/>
      <c r="L848" s="665"/>
      <c r="M848" s="665"/>
      <c r="N848" s="665"/>
      <c r="O848" s="665"/>
      <c r="P848" s="665"/>
      <c r="Q848" s="665"/>
      <c r="R848" s="665"/>
      <c r="S848" s="665"/>
      <c r="T848" s="665"/>
      <c r="U848" s="665"/>
      <c r="V848" s="665"/>
      <c r="W848" s="665"/>
      <c r="X848" s="665"/>
      <c r="Y848" s="665"/>
      <c r="Z848" s="665"/>
      <c r="AA848" s="665"/>
    </row>
    <row r="849">
      <c r="A849" s="665"/>
      <c r="B849" s="665"/>
      <c r="C849" s="665"/>
      <c r="D849" s="1617"/>
      <c r="E849" s="665"/>
      <c r="F849" s="665"/>
      <c r="G849" s="665"/>
      <c r="H849" s="665"/>
      <c r="I849" s="665"/>
      <c r="J849" s="665"/>
      <c r="K849" s="665"/>
      <c r="L849" s="665"/>
      <c r="M849" s="665"/>
      <c r="N849" s="665"/>
      <c r="O849" s="665"/>
      <c r="P849" s="665"/>
      <c r="Q849" s="665"/>
      <c r="R849" s="665"/>
      <c r="S849" s="665"/>
      <c r="T849" s="665"/>
      <c r="U849" s="665"/>
      <c r="V849" s="665"/>
      <c r="W849" s="665"/>
      <c r="X849" s="665"/>
      <c r="Y849" s="665"/>
      <c r="Z849" s="665"/>
      <c r="AA849" s="665"/>
    </row>
    <row r="850">
      <c r="A850" s="665"/>
      <c r="B850" s="665"/>
      <c r="C850" s="665"/>
      <c r="D850" s="1617"/>
      <c r="E850" s="665"/>
      <c r="F850" s="665"/>
      <c r="G850" s="665"/>
      <c r="H850" s="665"/>
      <c r="I850" s="665"/>
      <c r="J850" s="665"/>
      <c r="K850" s="665"/>
      <c r="L850" s="665"/>
      <c r="M850" s="665"/>
      <c r="N850" s="665"/>
      <c r="O850" s="665"/>
      <c r="P850" s="665"/>
      <c r="Q850" s="665"/>
      <c r="R850" s="665"/>
      <c r="S850" s="665"/>
      <c r="T850" s="665"/>
      <c r="U850" s="665"/>
      <c r="V850" s="665"/>
      <c r="W850" s="665"/>
      <c r="X850" s="665"/>
      <c r="Y850" s="665"/>
      <c r="Z850" s="665"/>
      <c r="AA850" s="665"/>
    </row>
    <row r="851">
      <c r="A851" s="665"/>
      <c r="B851" s="665"/>
      <c r="C851" s="665"/>
      <c r="D851" s="1617"/>
      <c r="E851" s="665"/>
      <c r="F851" s="665"/>
      <c r="G851" s="665"/>
      <c r="H851" s="665"/>
      <c r="I851" s="665"/>
      <c r="J851" s="665"/>
      <c r="K851" s="665"/>
      <c r="L851" s="665"/>
      <c r="M851" s="665"/>
      <c r="N851" s="665"/>
      <c r="O851" s="665"/>
      <c r="P851" s="665"/>
      <c r="Q851" s="665"/>
      <c r="R851" s="665"/>
      <c r="S851" s="665"/>
      <c r="T851" s="665"/>
      <c r="U851" s="665"/>
      <c r="V851" s="665"/>
      <c r="W851" s="665"/>
      <c r="X851" s="665"/>
      <c r="Y851" s="665"/>
      <c r="Z851" s="665"/>
      <c r="AA851" s="665"/>
    </row>
    <row r="852">
      <c r="A852" s="665"/>
      <c r="B852" s="665"/>
      <c r="C852" s="665"/>
      <c r="D852" s="1617"/>
      <c r="E852" s="665"/>
      <c r="F852" s="665"/>
      <c r="G852" s="665"/>
      <c r="H852" s="665"/>
      <c r="I852" s="665"/>
      <c r="J852" s="665"/>
      <c r="K852" s="665"/>
      <c r="L852" s="665"/>
      <c r="M852" s="665"/>
      <c r="N852" s="665"/>
      <c r="O852" s="665"/>
      <c r="P852" s="665"/>
      <c r="Q852" s="665"/>
      <c r="R852" s="665"/>
      <c r="S852" s="665"/>
      <c r="T852" s="665"/>
      <c r="U852" s="665"/>
      <c r="V852" s="665"/>
      <c r="W852" s="665"/>
      <c r="X852" s="665"/>
      <c r="Y852" s="665"/>
      <c r="Z852" s="665"/>
      <c r="AA852" s="665"/>
    </row>
    <row r="853">
      <c r="A853" s="665"/>
      <c r="B853" s="665"/>
      <c r="C853" s="665"/>
      <c r="D853" s="1617"/>
      <c r="E853" s="665"/>
      <c r="F853" s="665"/>
      <c r="G853" s="665"/>
      <c r="H853" s="665"/>
      <c r="I853" s="665"/>
      <c r="J853" s="665"/>
      <c r="K853" s="665"/>
      <c r="L853" s="665"/>
      <c r="M853" s="665"/>
      <c r="N853" s="665"/>
      <c r="O853" s="665"/>
      <c r="P853" s="665"/>
      <c r="Q853" s="665"/>
      <c r="R853" s="665"/>
      <c r="S853" s="665"/>
      <c r="T853" s="665"/>
      <c r="U853" s="665"/>
      <c r="V853" s="665"/>
      <c r="W853" s="665"/>
      <c r="X853" s="665"/>
      <c r="Y853" s="665"/>
      <c r="Z853" s="665"/>
      <c r="AA853" s="665"/>
    </row>
    <row r="854">
      <c r="A854" s="665"/>
      <c r="B854" s="665"/>
      <c r="C854" s="665"/>
      <c r="D854" s="1617"/>
      <c r="E854" s="665"/>
      <c r="F854" s="665"/>
      <c r="G854" s="665"/>
      <c r="H854" s="665"/>
      <c r="I854" s="665"/>
      <c r="J854" s="665"/>
      <c r="K854" s="665"/>
      <c r="L854" s="665"/>
      <c r="M854" s="665"/>
      <c r="N854" s="665"/>
      <c r="O854" s="665"/>
      <c r="P854" s="665"/>
      <c r="Q854" s="665"/>
      <c r="R854" s="665"/>
      <c r="S854" s="665"/>
      <c r="T854" s="665"/>
      <c r="U854" s="665"/>
      <c r="V854" s="665"/>
      <c r="W854" s="665"/>
      <c r="X854" s="665"/>
      <c r="Y854" s="665"/>
      <c r="Z854" s="665"/>
      <c r="AA854" s="665"/>
    </row>
    <row r="855">
      <c r="A855" s="665"/>
      <c r="B855" s="665"/>
      <c r="C855" s="665"/>
      <c r="D855" s="1617"/>
      <c r="E855" s="665"/>
      <c r="F855" s="665"/>
      <c r="G855" s="665"/>
      <c r="H855" s="665"/>
      <c r="I855" s="665"/>
      <c r="J855" s="665"/>
      <c r="K855" s="665"/>
      <c r="L855" s="665"/>
      <c r="M855" s="665"/>
      <c r="N855" s="665"/>
      <c r="O855" s="665"/>
      <c r="P855" s="665"/>
      <c r="Q855" s="665"/>
      <c r="R855" s="665"/>
      <c r="S855" s="665"/>
      <c r="T855" s="665"/>
      <c r="U855" s="665"/>
      <c r="V855" s="665"/>
      <c r="W855" s="665"/>
      <c r="X855" s="665"/>
      <c r="Y855" s="665"/>
      <c r="Z855" s="665"/>
      <c r="AA855" s="665"/>
    </row>
    <row r="856">
      <c r="A856" s="665"/>
      <c r="B856" s="665"/>
      <c r="C856" s="665"/>
      <c r="D856" s="1617"/>
      <c r="E856" s="665"/>
      <c r="F856" s="665"/>
      <c r="G856" s="665"/>
      <c r="H856" s="665"/>
      <c r="I856" s="665"/>
      <c r="J856" s="665"/>
      <c r="K856" s="665"/>
      <c r="L856" s="665"/>
      <c r="M856" s="665"/>
      <c r="N856" s="665"/>
      <c r="O856" s="665"/>
      <c r="P856" s="665"/>
      <c r="Q856" s="665"/>
      <c r="R856" s="665"/>
      <c r="S856" s="665"/>
      <c r="T856" s="665"/>
      <c r="U856" s="665"/>
      <c r="V856" s="665"/>
      <c r="W856" s="665"/>
      <c r="X856" s="665"/>
      <c r="Y856" s="665"/>
      <c r="Z856" s="665"/>
      <c r="AA856" s="665"/>
    </row>
    <row r="857">
      <c r="A857" s="665"/>
      <c r="B857" s="665"/>
      <c r="C857" s="665"/>
      <c r="D857" s="1617"/>
      <c r="E857" s="665"/>
      <c r="F857" s="665"/>
      <c r="G857" s="665"/>
      <c r="H857" s="665"/>
      <c r="I857" s="665"/>
      <c r="J857" s="665"/>
      <c r="K857" s="665"/>
      <c r="L857" s="665"/>
      <c r="M857" s="665"/>
      <c r="N857" s="665"/>
      <c r="O857" s="665"/>
      <c r="P857" s="665"/>
      <c r="Q857" s="665"/>
      <c r="R857" s="665"/>
      <c r="S857" s="665"/>
      <c r="T857" s="665"/>
      <c r="U857" s="665"/>
      <c r="V857" s="665"/>
      <c r="W857" s="665"/>
      <c r="X857" s="665"/>
      <c r="Y857" s="665"/>
      <c r="Z857" s="665"/>
      <c r="AA857" s="665"/>
    </row>
    <row r="858">
      <c r="A858" s="665"/>
      <c r="B858" s="665"/>
      <c r="C858" s="665"/>
      <c r="D858" s="1617"/>
      <c r="E858" s="665"/>
      <c r="F858" s="665"/>
      <c r="G858" s="665"/>
      <c r="H858" s="665"/>
      <c r="I858" s="665"/>
      <c r="J858" s="665"/>
      <c r="K858" s="665"/>
      <c r="L858" s="665"/>
      <c r="M858" s="665"/>
      <c r="N858" s="665"/>
      <c r="O858" s="665"/>
      <c r="P858" s="665"/>
      <c r="Q858" s="665"/>
      <c r="R858" s="665"/>
      <c r="S858" s="665"/>
      <c r="T858" s="665"/>
      <c r="U858" s="665"/>
      <c r="V858" s="665"/>
      <c r="W858" s="665"/>
      <c r="X858" s="665"/>
      <c r="Y858" s="665"/>
      <c r="Z858" s="665"/>
      <c r="AA858" s="665"/>
    </row>
    <row r="859">
      <c r="A859" s="665"/>
      <c r="B859" s="665"/>
      <c r="C859" s="665"/>
      <c r="D859" s="1617"/>
      <c r="E859" s="665"/>
      <c r="F859" s="665"/>
      <c r="G859" s="665"/>
      <c r="H859" s="665"/>
      <c r="I859" s="665"/>
      <c r="J859" s="665"/>
      <c r="K859" s="665"/>
      <c r="L859" s="665"/>
      <c r="M859" s="665"/>
      <c r="N859" s="665"/>
      <c r="O859" s="665"/>
      <c r="P859" s="665"/>
      <c r="Q859" s="665"/>
      <c r="R859" s="665"/>
      <c r="S859" s="665"/>
      <c r="T859" s="665"/>
      <c r="U859" s="665"/>
      <c r="V859" s="665"/>
      <c r="W859" s="665"/>
      <c r="X859" s="665"/>
      <c r="Y859" s="665"/>
      <c r="Z859" s="665"/>
      <c r="AA859" s="665"/>
    </row>
    <row r="860">
      <c r="A860" s="665"/>
      <c r="B860" s="665"/>
      <c r="C860" s="665"/>
      <c r="D860" s="1617"/>
      <c r="E860" s="665"/>
      <c r="F860" s="665"/>
      <c r="G860" s="665"/>
      <c r="H860" s="665"/>
      <c r="I860" s="665"/>
      <c r="J860" s="665"/>
      <c r="K860" s="665"/>
      <c r="L860" s="665"/>
      <c r="M860" s="665"/>
      <c r="N860" s="665"/>
      <c r="O860" s="665"/>
      <c r="P860" s="665"/>
      <c r="Q860" s="665"/>
      <c r="R860" s="665"/>
      <c r="S860" s="665"/>
      <c r="T860" s="665"/>
      <c r="U860" s="665"/>
      <c r="V860" s="665"/>
      <c r="W860" s="665"/>
      <c r="X860" s="665"/>
      <c r="Y860" s="665"/>
      <c r="Z860" s="665"/>
      <c r="AA860" s="665"/>
    </row>
    <row r="861">
      <c r="A861" s="665"/>
      <c r="B861" s="665"/>
      <c r="C861" s="665"/>
      <c r="D861" s="1617"/>
      <c r="E861" s="665"/>
      <c r="F861" s="665"/>
      <c r="G861" s="665"/>
      <c r="H861" s="665"/>
      <c r="I861" s="665"/>
      <c r="J861" s="665"/>
      <c r="K861" s="665"/>
      <c r="L861" s="665"/>
      <c r="M861" s="665"/>
      <c r="N861" s="665"/>
      <c r="O861" s="665"/>
      <c r="P861" s="665"/>
      <c r="Q861" s="665"/>
      <c r="R861" s="665"/>
      <c r="S861" s="665"/>
      <c r="T861" s="665"/>
      <c r="U861" s="665"/>
      <c r="V861" s="665"/>
      <c r="W861" s="665"/>
      <c r="X861" s="665"/>
      <c r="Y861" s="665"/>
      <c r="Z861" s="665"/>
      <c r="AA861" s="665"/>
    </row>
    <row r="862">
      <c r="A862" s="665"/>
      <c r="B862" s="665"/>
      <c r="C862" s="665"/>
      <c r="D862" s="1617"/>
      <c r="E862" s="665"/>
      <c r="F862" s="665"/>
      <c r="G862" s="665"/>
      <c r="H862" s="665"/>
      <c r="I862" s="665"/>
      <c r="J862" s="665"/>
      <c r="K862" s="665"/>
      <c r="L862" s="665"/>
      <c r="M862" s="665"/>
      <c r="N862" s="665"/>
      <c r="O862" s="665"/>
      <c r="P862" s="665"/>
      <c r="Q862" s="665"/>
      <c r="R862" s="665"/>
      <c r="S862" s="665"/>
      <c r="T862" s="665"/>
      <c r="U862" s="665"/>
      <c r="V862" s="665"/>
      <c r="W862" s="665"/>
      <c r="X862" s="665"/>
      <c r="Y862" s="665"/>
      <c r="Z862" s="665"/>
      <c r="AA862" s="665"/>
    </row>
    <row r="863">
      <c r="A863" s="665"/>
      <c r="B863" s="665"/>
      <c r="C863" s="665"/>
      <c r="D863" s="1617"/>
      <c r="E863" s="665"/>
      <c r="F863" s="665"/>
      <c r="G863" s="665"/>
      <c r="H863" s="665"/>
      <c r="I863" s="665"/>
      <c r="J863" s="665"/>
      <c r="K863" s="665"/>
      <c r="L863" s="665"/>
      <c r="M863" s="665"/>
      <c r="N863" s="665"/>
      <c r="O863" s="665"/>
      <c r="P863" s="665"/>
      <c r="Q863" s="665"/>
      <c r="R863" s="665"/>
      <c r="S863" s="665"/>
      <c r="T863" s="665"/>
      <c r="U863" s="665"/>
      <c r="V863" s="665"/>
      <c r="W863" s="665"/>
      <c r="X863" s="665"/>
      <c r="Y863" s="665"/>
      <c r="Z863" s="665"/>
      <c r="AA863" s="665"/>
    </row>
    <row r="864">
      <c r="A864" s="665"/>
      <c r="B864" s="665"/>
      <c r="C864" s="665"/>
      <c r="D864" s="1617"/>
      <c r="E864" s="665"/>
      <c r="F864" s="665"/>
      <c r="G864" s="665"/>
      <c r="H864" s="665"/>
      <c r="I864" s="665"/>
      <c r="J864" s="665"/>
      <c r="K864" s="665"/>
      <c r="L864" s="665"/>
      <c r="M864" s="665"/>
      <c r="N864" s="665"/>
      <c r="O864" s="665"/>
      <c r="P864" s="665"/>
      <c r="Q864" s="665"/>
      <c r="R864" s="665"/>
      <c r="S864" s="665"/>
      <c r="T864" s="665"/>
      <c r="U864" s="665"/>
      <c r="V864" s="665"/>
      <c r="W864" s="665"/>
      <c r="X864" s="665"/>
      <c r="Y864" s="665"/>
      <c r="Z864" s="665"/>
      <c r="AA864" s="665"/>
    </row>
    <row r="865">
      <c r="A865" s="665"/>
      <c r="B865" s="665"/>
      <c r="C865" s="665"/>
      <c r="D865" s="1617"/>
      <c r="E865" s="665"/>
      <c r="F865" s="665"/>
      <c r="G865" s="665"/>
      <c r="H865" s="665"/>
      <c r="I865" s="665"/>
      <c r="J865" s="665"/>
      <c r="K865" s="665"/>
      <c r="L865" s="665"/>
      <c r="M865" s="665"/>
      <c r="N865" s="665"/>
      <c r="O865" s="665"/>
      <c r="P865" s="665"/>
      <c r="Q865" s="665"/>
      <c r="R865" s="665"/>
      <c r="S865" s="665"/>
      <c r="T865" s="665"/>
      <c r="U865" s="665"/>
      <c r="V865" s="665"/>
      <c r="W865" s="665"/>
      <c r="X865" s="665"/>
      <c r="Y865" s="665"/>
      <c r="Z865" s="665"/>
      <c r="AA865" s="665"/>
    </row>
    <row r="866">
      <c r="A866" s="665"/>
      <c r="B866" s="665"/>
      <c r="C866" s="665"/>
      <c r="D866" s="1617"/>
      <c r="E866" s="665"/>
      <c r="F866" s="665"/>
      <c r="G866" s="665"/>
      <c r="H866" s="665"/>
      <c r="I866" s="665"/>
      <c r="J866" s="665"/>
      <c r="K866" s="665"/>
      <c r="L866" s="665"/>
      <c r="M866" s="665"/>
      <c r="N866" s="665"/>
      <c r="O866" s="665"/>
      <c r="P866" s="665"/>
      <c r="Q866" s="665"/>
      <c r="R866" s="665"/>
      <c r="S866" s="665"/>
      <c r="T866" s="665"/>
      <c r="U866" s="665"/>
      <c r="V866" s="665"/>
      <c r="W866" s="665"/>
      <c r="X866" s="665"/>
      <c r="Y866" s="665"/>
      <c r="Z866" s="665"/>
      <c r="AA866" s="665"/>
    </row>
    <row r="867">
      <c r="A867" s="665"/>
      <c r="B867" s="665"/>
      <c r="C867" s="665"/>
      <c r="D867" s="1617"/>
      <c r="E867" s="665"/>
      <c r="F867" s="665"/>
      <c r="G867" s="665"/>
      <c r="H867" s="665"/>
      <c r="I867" s="665"/>
      <c r="J867" s="665"/>
      <c r="K867" s="665"/>
      <c r="L867" s="665"/>
      <c r="M867" s="665"/>
      <c r="N867" s="665"/>
      <c r="O867" s="665"/>
      <c r="P867" s="665"/>
      <c r="Q867" s="665"/>
      <c r="R867" s="665"/>
      <c r="S867" s="665"/>
      <c r="T867" s="665"/>
      <c r="U867" s="665"/>
      <c r="V867" s="665"/>
      <c r="W867" s="665"/>
      <c r="X867" s="665"/>
      <c r="Y867" s="665"/>
      <c r="Z867" s="665"/>
      <c r="AA867" s="665"/>
    </row>
    <row r="868">
      <c r="A868" s="665"/>
      <c r="B868" s="665"/>
      <c r="C868" s="665"/>
      <c r="D868" s="1617"/>
      <c r="E868" s="665"/>
      <c r="F868" s="665"/>
      <c r="G868" s="665"/>
      <c r="H868" s="665"/>
      <c r="I868" s="665"/>
      <c r="J868" s="665"/>
      <c r="K868" s="665"/>
      <c r="L868" s="665"/>
      <c r="M868" s="665"/>
      <c r="N868" s="665"/>
      <c r="O868" s="665"/>
      <c r="P868" s="665"/>
      <c r="Q868" s="665"/>
      <c r="R868" s="665"/>
      <c r="S868" s="665"/>
      <c r="T868" s="665"/>
      <c r="U868" s="665"/>
      <c r="V868" s="665"/>
      <c r="W868" s="665"/>
      <c r="X868" s="665"/>
      <c r="Y868" s="665"/>
      <c r="Z868" s="665"/>
      <c r="AA868" s="665"/>
    </row>
    <row r="869">
      <c r="A869" s="665"/>
      <c r="B869" s="665"/>
      <c r="C869" s="665"/>
      <c r="D869" s="1617"/>
      <c r="E869" s="665"/>
      <c r="F869" s="665"/>
      <c r="G869" s="665"/>
      <c r="H869" s="665"/>
      <c r="I869" s="665"/>
      <c r="J869" s="665"/>
      <c r="K869" s="665"/>
      <c r="L869" s="665"/>
      <c r="M869" s="665"/>
      <c r="N869" s="665"/>
      <c r="O869" s="665"/>
      <c r="P869" s="665"/>
      <c r="Q869" s="665"/>
      <c r="R869" s="665"/>
      <c r="S869" s="665"/>
      <c r="T869" s="665"/>
      <c r="U869" s="665"/>
      <c r="V869" s="665"/>
      <c r="W869" s="665"/>
      <c r="X869" s="665"/>
      <c r="Y869" s="665"/>
      <c r="Z869" s="665"/>
      <c r="AA869" s="665"/>
    </row>
    <row r="870">
      <c r="A870" s="665"/>
      <c r="B870" s="665"/>
      <c r="C870" s="665"/>
      <c r="D870" s="1617"/>
      <c r="E870" s="665"/>
      <c r="F870" s="665"/>
      <c r="G870" s="665"/>
      <c r="H870" s="665"/>
      <c r="I870" s="665"/>
      <c r="J870" s="665"/>
      <c r="K870" s="665"/>
      <c r="L870" s="665"/>
      <c r="M870" s="665"/>
      <c r="N870" s="665"/>
      <c r="O870" s="665"/>
      <c r="P870" s="665"/>
      <c r="Q870" s="665"/>
      <c r="R870" s="665"/>
      <c r="S870" s="665"/>
      <c r="T870" s="665"/>
      <c r="U870" s="665"/>
      <c r="V870" s="665"/>
      <c r="W870" s="665"/>
      <c r="X870" s="665"/>
      <c r="Y870" s="665"/>
      <c r="Z870" s="665"/>
      <c r="AA870" s="665"/>
    </row>
    <row r="871">
      <c r="A871" s="665"/>
      <c r="B871" s="665"/>
      <c r="C871" s="665"/>
      <c r="D871" s="1617"/>
      <c r="E871" s="665"/>
      <c r="F871" s="665"/>
      <c r="G871" s="665"/>
      <c r="H871" s="665"/>
      <c r="I871" s="665"/>
      <c r="J871" s="665"/>
      <c r="K871" s="665"/>
      <c r="L871" s="665"/>
      <c r="M871" s="665"/>
      <c r="N871" s="665"/>
      <c r="O871" s="665"/>
      <c r="P871" s="665"/>
      <c r="Q871" s="665"/>
      <c r="R871" s="665"/>
      <c r="S871" s="665"/>
      <c r="T871" s="665"/>
      <c r="U871" s="665"/>
      <c r="V871" s="665"/>
      <c r="W871" s="665"/>
      <c r="X871" s="665"/>
      <c r="Y871" s="665"/>
      <c r="Z871" s="665"/>
      <c r="AA871" s="665"/>
    </row>
    <row r="872">
      <c r="A872" s="665"/>
      <c r="B872" s="665"/>
      <c r="C872" s="665"/>
      <c r="D872" s="1617"/>
      <c r="E872" s="665"/>
      <c r="F872" s="665"/>
      <c r="G872" s="665"/>
      <c r="H872" s="665"/>
      <c r="I872" s="665"/>
      <c r="J872" s="665"/>
      <c r="K872" s="665"/>
      <c r="L872" s="665"/>
      <c r="M872" s="665"/>
      <c r="N872" s="665"/>
      <c r="O872" s="665"/>
      <c r="P872" s="665"/>
      <c r="Q872" s="665"/>
      <c r="R872" s="665"/>
      <c r="S872" s="665"/>
      <c r="T872" s="665"/>
      <c r="U872" s="665"/>
      <c r="V872" s="665"/>
      <c r="W872" s="665"/>
      <c r="X872" s="665"/>
      <c r="Y872" s="665"/>
      <c r="Z872" s="665"/>
      <c r="AA872" s="665"/>
    </row>
    <row r="873">
      <c r="A873" s="665"/>
      <c r="B873" s="665"/>
      <c r="C873" s="665"/>
      <c r="D873" s="1617"/>
      <c r="E873" s="665"/>
      <c r="F873" s="665"/>
      <c r="G873" s="665"/>
      <c r="H873" s="665"/>
      <c r="I873" s="665"/>
      <c r="J873" s="665"/>
      <c r="K873" s="665"/>
      <c r="L873" s="665"/>
      <c r="M873" s="665"/>
      <c r="N873" s="665"/>
      <c r="O873" s="665"/>
      <c r="P873" s="665"/>
      <c r="Q873" s="665"/>
      <c r="R873" s="665"/>
      <c r="S873" s="665"/>
      <c r="T873" s="665"/>
      <c r="U873" s="665"/>
      <c r="V873" s="665"/>
      <c r="W873" s="665"/>
      <c r="X873" s="665"/>
      <c r="Y873" s="665"/>
      <c r="Z873" s="665"/>
      <c r="AA873" s="665"/>
    </row>
    <row r="874">
      <c r="A874" s="665"/>
      <c r="B874" s="665"/>
      <c r="C874" s="665"/>
      <c r="D874" s="1617"/>
      <c r="E874" s="665"/>
      <c r="F874" s="665"/>
      <c r="G874" s="665"/>
      <c r="H874" s="665"/>
      <c r="I874" s="665"/>
      <c r="J874" s="665"/>
      <c r="K874" s="665"/>
      <c r="L874" s="665"/>
      <c r="M874" s="665"/>
      <c r="N874" s="665"/>
      <c r="O874" s="665"/>
      <c r="P874" s="665"/>
      <c r="Q874" s="665"/>
      <c r="R874" s="665"/>
      <c r="S874" s="665"/>
      <c r="T874" s="665"/>
      <c r="U874" s="665"/>
      <c r="V874" s="665"/>
      <c r="W874" s="665"/>
      <c r="X874" s="665"/>
      <c r="Y874" s="665"/>
      <c r="Z874" s="665"/>
      <c r="AA874" s="665"/>
    </row>
    <row r="875">
      <c r="A875" s="665"/>
      <c r="B875" s="665"/>
      <c r="C875" s="665"/>
      <c r="D875" s="1617"/>
      <c r="E875" s="665"/>
      <c r="F875" s="665"/>
      <c r="G875" s="665"/>
      <c r="H875" s="665"/>
      <c r="I875" s="665"/>
      <c r="J875" s="665"/>
      <c r="K875" s="665"/>
      <c r="L875" s="665"/>
      <c r="M875" s="665"/>
      <c r="N875" s="665"/>
      <c r="O875" s="665"/>
      <c r="P875" s="665"/>
      <c r="Q875" s="665"/>
      <c r="R875" s="665"/>
      <c r="S875" s="665"/>
      <c r="T875" s="665"/>
      <c r="U875" s="665"/>
      <c r="V875" s="665"/>
      <c r="W875" s="665"/>
      <c r="X875" s="665"/>
      <c r="Y875" s="665"/>
      <c r="Z875" s="665"/>
      <c r="AA875" s="665"/>
    </row>
    <row r="876">
      <c r="A876" s="665"/>
      <c r="B876" s="665"/>
      <c r="C876" s="665"/>
      <c r="D876" s="1617"/>
      <c r="E876" s="665"/>
      <c r="F876" s="665"/>
      <c r="G876" s="665"/>
      <c r="H876" s="665"/>
      <c r="I876" s="665"/>
      <c r="J876" s="665"/>
      <c r="K876" s="665"/>
      <c r="L876" s="665"/>
      <c r="M876" s="665"/>
      <c r="N876" s="665"/>
      <c r="O876" s="665"/>
      <c r="P876" s="665"/>
      <c r="Q876" s="665"/>
      <c r="R876" s="665"/>
      <c r="S876" s="665"/>
      <c r="T876" s="665"/>
      <c r="U876" s="665"/>
      <c r="V876" s="665"/>
      <c r="W876" s="665"/>
      <c r="X876" s="665"/>
      <c r="Y876" s="665"/>
      <c r="Z876" s="665"/>
      <c r="AA876" s="665"/>
    </row>
    <row r="877">
      <c r="A877" s="665"/>
      <c r="B877" s="665"/>
      <c r="C877" s="665"/>
      <c r="D877" s="1617"/>
      <c r="E877" s="665"/>
      <c r="F877" s="665"/>
      <c r="G877" s="665"/>
      <c r="H877" s="665"/>
      <c r="I877" s="665"/>
      <c r="J877" s="665"/>
      <c r="K877" s="665"/>
      <c r="L877" s="665"/>
      <c r="M877" s="665"/>
      <c r="N877" s="665"/>
      <c r="O877" s="665"/>
      <c r="P877" s="665"/>
      <c r="Q877" s="665"/>
      <c r="R877" s="665"/>
      <c r="S877" s="665"/>
      <c r="T877" s="665"/>
      <c r="U877" s="665"/>
      <c r="V877" s="665"/>
      <c r="W877" s="665"/>
      <c r="X877" s="665"/>
      <c r="Y877" s="665"/>
      <c r="Z877" s="665"/>
      <c r="AA877" s="665"/>
    </row>
    <row r="878">
      <c r="A878" s="665"/>
      <c r="B878" s="665"/>
      <c r="C878" s="665"/>
      <c r="D878" s="1617"/>
      <c r="E878" s="665"/>
      <c r="F878" s="665"/>
      <c r="G878" s="665"/>
      <c r="H878" s="665"/>
      <c r="I878" s="665"/>
      <c r="J878" s="665"/>
      <c r="K878" s="665"/>
      <c r="L878" s="665"/>
      <c r="M878" s="665"/>
      <c r="N878" s="665"/>
      <c r="O878" s="665"/>
      <c r="P878" s="665"/>
      <c r="Q878" s="665"/>
      <c r="R878" s="665"/>
      <c r="S878" s="665"/>
      <c r="T878" s="665"/>
      <c r="U878" s="665"/>
      <c r="V878" s="665"/>
      <c r="W878" s="665"/>
      <c r="X878" s="665"/>
      <c r="Y878" s="665"/>
      <c r="Z878" s="665"/>
      <c r="AA878" s="665"/>
    </row>
    <row r="879">
      <c r="A879" s="665"/>
      <c r="B879" s="665"/>
      <c r="C879" s="665"/>
      <c r="D879" s="1617"/>
      <c r="E879" s="665"/>
      <c r="F879" s="665"/>
      <c r="G879" s="665"/>
      <c r="H879" s="665"/>
      <c r="I879" s="665"/>
      <c r="J879" s="665"/>
      <c r="K879" s="665"/>
      <c r="L879" s="665"/>
      <c r="M879" s="665"/>
      <c r="N879" s="665"/>
      <c r="O879" s="665"/>
      <c r="P879" s="665"/>
      <c r="Q879" s="665"/>
      <c r="R879" s="665"/>
      <c r="S879" s="665"/>
      <c r="T879" s="665"/>
      <c r="U879" s="665"/>
      <c r="V879" s="665"/>
      <c r="W879" s="665"/>
      <c r="X879" s="665"/>
      <c r="Y879" s="665"/>
      <c r="Z879" s="665"/>
      <c r="AA879" s="665"/>
    </row>
    <row r="880">
      <c r="A880" s="665"/>
      <c r="B880" s="665"/>
      <c r="C880" s="665"/>
      <c r="D880" s="1617"/>
      <c r="E880" s="665"/>
      <c r="F880" s="665"/>
      <c r="G880" s="665"/>
      <c r="H880" s="665"/>
      <c r="I880" s="665"/>
      <c r="J880" s="665"/>
      <c r="K880" s="665"/>
      <c r="L880" s="665"/>
      <c r="M880" s="665"/>
      <c r="N880" s="665"/>
      <c r="O880" s="665"/>
      <c r="P880" s="665"/>
      <c r="Q880" s="665"/>
      <c r="R880" s="665"/>
      <c r="S880" s="665"/>
      <c r="T880" s="665"/>
      <c r="U880" s="665"/>
      <c r="V880" s="665"/>
      <c r="W880" s="665"/>
      <c r="X880" s="665"/>
      <c r="Y880" s="665"/>
      <c r="Z880" s="665"/>
      <c r="AA880" s="665"/>
    </row>
    <row r="881">
      <c r="A881" s="665"/>
      <c r="B881" s="665"/>
      <c r="C881" s="665"/>
      <c r="D881" s="1617"/>
      <c r="E881" s="665"/>
      <c r="F881" s="665"/>
      <c r="G881" s="665"/>
      <c r="H881" s="665"/>
      <c r="I881" s="665"/>
      <c r="J881" s="665"/>
      <c r="K881" s="665"/>
      <c r="L881" s="665"/>
      <c r="M881" s="665"/>
      <c r="N881" s="665"/>
      <c r="O881" s="665"/>
      <c r="P881" s="665"/>
      <c r="Q881" s="665"/>
      <c r="R881" s="665"/>
      <c r="S881" s="665"/>
      <c r="T881" s="665"/>
      <c r="U881" s="665"/>
      <c r="V881" s="665"/>
      <c r="W881" s="665"/>
      <c r="X881" s="665"/>
      <c r="Y881" s="665"/>
      <c r="Z881" s="665"/>
      <c r="AA881" s="665"/>
    </row>
    <row r="882">
      <c r="A882" s="665"/>
      <c r="B882" s="665"/>
      <c r="C882" s="665"/>
      <c r="D882" s="1617"/>
      <c r="E882" s="665"/>
      <c r="F882" s="665"/>
      <c r="G882" s="665"/>
      <c r="H882" s="665"/>
      <c r="I882" s="665"/>
      <c r="J882" s="665"/>
      <c r="K882" s="665"/>
      <c r="L882" s="665"/>
      <c r="M882" s="665"/>
      <c r="N882" s="665"/>
      <c r="O882" s="665"/>
      <c r="P882" s="665"/>
      <c r="Q882" s="665"/>
      <c r="R882" s="665"/>
      <c r="S882" s="665"/>
      <c r="T882" s="665"/>
      <c r="U882" s="665"/>
      <c r="V882" s="665"/>
      <c r="W882" s="665"/>
      <c r="X882" s="665"/>
      <c r="Y882" s="665"/>
      <c r="Z882" s="665"/>
      <c r="AA882" s="665"/>
    </row>
    <row r="883">
      <c r="A883" s="665"/>
      <c r="B883" s="665"/>
      <c r="C883" s="665"/>
      <c r="D883" s="1617"/>
      <c r="E883" s="665"/>
      <c r="F883" s="665"/>
      <c r="G883" s="665"/>
      <c r="H883" s="665"/>
      <c r="I883" s="665"/>
      <c r="J883" s="665"/>
      <c r="K883" s="665"/>
      <c r="L883" s="665"/>
      <c r="M883" s="665"/>
      <c r="N883" s="665"/>
      <c r="O883" s="665"/>
      <c r="P883" s="665"/>
      <c r="Q883" s="665"/>
      <c r="R883" s="665"/>
      <c r="S883" s="665"/>
      <c r="T883" s="665"/>
      <c r="U883" s="665"/>
      <c r="V883" s="665"/>
      <c r="W883" s="665"/>
      <c r="X883" s="665"/>
      <c r="Y883" s="665"/>
      <c r="Z883" s="665"/>
      <c r="AA883" s="665"/>
    </row>
    <row r="884">
      <c r="A884" s="665"/>
      <c r="B884" s="665"/>
      <c r="C884" s="665"/>
      <c r="D884" s="1617"/>
      <c r="E884" s="665"/>
      <c r="F884" s="665"/>
      <c r="G884" s="665"/>
      <c r="H884" s="665"/>
      <c r="I884" s="665"/>
      <c r="J884" s="665"/>
      <c r="K884" s="665"/>
      <c r="L884" s="665"/>
      <c r="M884" s="665"/>
      <c r="N884" s="665"/>
      <c r="O884" s="665"/>
      <c r="P884" s="665"/>
      <c r="Q884" s="665"/>
      <c r="R884" s="665"/>
      <c r="S884" s="665"/>
      <c r="T884" s="665"/>
      <c r="U884" s="665"/>
      <c r="V884" s="665"/>
      <c r="W884" s="665"/>
      <c r="X884" s="665"/>
      <c r="Y884" s="665"/>
      <c r="Z884" s="665"/>
      <c r="AA884" s="665"/>
    </row>
    <row r="885">
      <c r="A885" s="665"/>
      <c r="B885" s="665"/>
      <c r="C885" s="665"/>
      <c r="D885" s="1617"/>
      <c r="E885" s="665"/>
      <c r="F885" s="665"/>
      <c r="G885" s="665"/>
      <c r="H885" s="665"/>
      <c r="I885" s="665"/>
      <c r="J885" s="665"/>
      <c r="K885" s="665"/>
      <c r="L885" s="665"/>
      <c r="M885" s="665"/>
      <c r="N885" s="665"/>
      <c r="O885" s="665"/>
      <c r="P885" s="665"/>
      <c r="Q885" s="665"/>
      <c r="R885" s="665"/>
      <c r="S885" s="665"/>
      <c r="T885" s="665"/>
      <c r="U885" s="665"/>
      <c r="V885" s="665"/>
      <c r="W885" s="665"/>
      <c r="X885" s="665"/>
      <c r="Y885" s="665"/>
      <c r="Z885" s="665"/>
      <c r="AA885" s="665"/>
    </row>
    <row r="886">
      <c r="A886" s="665"/>
      <c r="B886" s="665"/>
      <c r="C886" s="665"/>
      <c r="D886" s="1617"/>
      <c r="E886" s="665"/>
      <c r="F886" s="665"/>
      <c r="G886" s="665"/>
      <c r="H886" s="665"/>
      <c r="I886" s="665"/>
      <c r="J886" s="665"/>
      <c r="K886" s="665"/>
      <c r="L886" s="665"/>
      <c r="M886" s="665"/>
      <c r="N886" s="665"/>
      <c r="O886" s="665"/>
      <c r="P886" s="665"/>
      <c r="Q886" s="665"/>
      <c r="R886" s="665"/>
      <c r="S886" s="665"/>
      <c r="T886" s="665"/>
      <c r="U886" s="665"/>
      <c r="V886" s="665"/>
      <c r="W886" s="665"/>
      <c r="X886" s="665"/>
      <c r="Y886" s="665"/>
      <c r="Z886" s="665"/>
      <c r="AA886" s="665"/>
    </row>
    <row r="887">
      <c r="A887" s="665"/>
      <c r="B887" s="665"/>
      <c r="C887" s="665"/>
      <c r="D887" s="1617"/>
      <c r="E887" s="665"/>
      <c r="F887" s="665"/>
      <c r="G887" s="665"/>
      <c r="H887" s="665"/>
      <c r="I887" s="665"/>
      <c r="J887" s="665"/>
      <c r="K887" s="665"/>
      <c r="L887" s="665"/>
      <c r="M887" s="665"/>
      <c r="N887" s="665"/>
      <c r="O887" s="665"/>
      <c r="P887" s="665"/>
      <c r="Q887" s="665"/>
      <c r="R887" s="665"/>
      <c r="S887" s="665"/>
      <c r="T887" s="665"/>
      <c r="U887" s="665"/>
      <c r="V887" s="665"/>
      <c r="W887" s="665"/>
      <c r="X887" s="665"/>
      <c r="Y887" s="665"/>
      <c r="Z887" s="665"/>
      <c r="AA887" s="665"/>
    </row>
    <row r="888">
      <c r="A888" s="665"/>
      <c r="B888" s="665"/>
      <c r="C888" s="665"/>
      <c r="D888" s="1617"/>
      <c r="E888" s="665"/>
      <c r="F888" s="665"/>
      <c r="G888" s="665"/>
      <c r="H888" s="665"/>
      <c r="I888" s="665"/>
      <c r="J888" s="665"/>
      <c r="K888" s="665"/>
      <c r="L888" s="665"/>
      <c r="M888" s="665"/>
      <c r="N888" s="665"/>
      <c r="O888" s="665"/>
      <c r="P888" s="665"/>
      <c r="Q888" s="665"/>
      <c r="R888" s="665"/>
      <c r="S888" s="665"/>
      <c r="T888" s="665"/>
      <c r="U888" s="665"/>
      <c r="V888" s="665"/>
      <c r="W888" s="665"/>
      <c r="X888" s="665"/>
      <c r="Y888" s="665"/>
      <c r="Z888" s="665"/>
      <c r="AA888" s="665"/>
    </row>
    <row r="889">
      <c r="A889" s="665"/>
      <c r="B889" s="665"/>
      <c r="C889" s="665"/>
      <c r="D889" s="1617"/>
      <c r="E889" s="665"/>
      <c r="F889" s="665"/>
      <c r="G889" s="665"/>
      <c r="H889" s="665"/>
      <c r="I889" s="665"/>
      <c r="J889" s="665"/>
      <c r="K889" s="665"/>
      <c r="L889" s="665"/>
      <c r="M889" s="665"/>
      <c r="N889" s="665"/>
      <c r="O889" s="665"/>
      <c r="P889" s="665"/>
      <c r="Q889" s="665"/>
      <c r="R889" s="665"/>
      <c r="S889" s="665"/>
      <c r="T889" s="665"/>
      <c r="U889" s="665"/>
      <c r="V889" s="665"/>
      <c r="W889" s="665"/>
      <c r="X889" s="665"/>
      <c r="Y889" s="665"/>
      <c r="Z889" s="665"/>
      <c r="AA889" s="665"/>
    </row>
    <row r="890">
      <c r="A890" s="665"/>
      <c r="B890" s="665"/>
      <c r="C890" s="665"/>
      <c r="D890" s="1617"/>
      <c r="E890" s="665"/>
      <c r="F890" s="665"/>
      <c r="G890" s="665"/>
      <c r="H890" s="665"/>
      <c r="I890" s="665"/>
      <c r="J890" s="665"/>
      <c r="K890" s="665"/>
      <c r="L890" s="665"/>
      <c r="M890" s="665"/>
      <c r="N890" s="665"/>
      <c r="O890" s="665"/>
      <c r="P890" s="665"/>
      <c r="Q890" s="665"/>
      <c r="R890" s="665"/>
      <c r="S890" s="665"/>
      <c r="T890" s="665"/>
      <c r="U890" s="665"/>
      <c r="V890" s="665"/>
      <c r="W890" s="665"/>
      <c r="X890" s="665"/>
      <c r="Y890" s="665"/>
      <c r="Z890" s="665"/>
      <c r="AA890" s="665"/>
    </row>
    <row r="891">
      <c r="A891" s="665"/>
      <c r="B891" s="665"/>
      <c r="C891" s="665"/>
      <c r="D891" s="1617"/>
      <c r="E891" s="665"/>
      <c r="F891" s="665"/>
      <c r="G891" s="665"/>
      <c r="H891" s="665"/>
      <c r="I891" s="665"/>
      <c r="J891" s="665"/>
      <c r="K891" s="665"/>
      <c r="L891" s="665"/>
      <c r="M891" s="665"/>
      <c r="N891" s="665"/>
      <c r="O891" s="665"/>
      <c r="P891" s="665"/>
      <c r="Q891" s="665"/>
      <c r="R891" s="665"/>
      <c r="S891" s="665"/>
      <c r="T891" s="665"/>
      <c r="U891" s="665"/>
      <c r="V891" s="665"/>
      <c r="W891" s="665"/>
      <c r="X891" s="665"/>
      <c r="Y891" s="665"/>
      <c r="Z891" s="665"/>
      <c r="AA891" s="665"/>
    </row>
    <row r="892">
      <c r="A892" s="665"/>
      <c r="B892" s="665"/>
      <c r="C892" s="665"/>
      <c r="D892" s="1617"/>
      <c r="E892" s="665"/>
      <c r="F892" s="665"/>
      <c r="G892" s="665"/>
      <c r="H892" s="665"/>
      <c r="I892" s="665"/>
      <c r="J892" s="665"/>
      <c r="K892" s="665"/>
      <c r="L892" s="665"/>
      <c r="M892" s="665"/>
      <c r="N892" s="665"/>
      <c r="O892" s="665"/>
      <c r="P892" s="665"/>
      <c r="Q892" s="665"/>
      <c r="R892" s="665"/>
      <c r="S892" s="665"/>
      <c r="T892" s="665"/>
      <c r="U892" s="665"/>
      <c r="V892" s="665"/>
      <c r="W892" s="665"/>
      <c r="X892" s="665"/>
      <c r="Y892" s="665"/>
      <c r="Z892" s="665"/>
      <c r="AA892" s="665"/>
    </row>
    <row r="893">
      <c r="A893" s="665"/>
      <c r="B893" s="665"/>
      <c r="C893" s="665"/>
      <c r="D893" s="1617"/>
      <c r="E893" s="665"/>
      <c r="F893" s="665"/>
      <c r="G893" s="665"/>
      <c r="H893" s="665"/>
      <c r="I893" s="665"/>
      <c r="J893" s="665"/>
      <c r="K893" s="665"/>
      <c r="L893" s="665"/>
      <c r="M893" s="665"/>
      <c r="N893" s="665"/>
      <c r="O893" s="665"/>
      <c r="P893" s="665"/>
      <c r="Q893" s="665"/>
      <c r="R893" s="665"/>
      <c r="S893" s="665"/>
      <c r="T893" s="665"/>
      <c r="U893" s="665"/>
      <c r="V893" s="665"/>
      <c r="W893" s="665"/>
      <c r="X893" s="665"/>
      <c r="Y893" s="665"/>
      <c r="Z893" s="665"/>
      <c r="AA893" s="665"/>
    </row>
    <row r="894">
      <c r="A894" s="665"/>
      <c r="B894" s="665"/>
      <c r="C894" s="665"/>
      <c r="D894" s="1617"/>
      <c r="E894" s="665"/>
      <c r="F894" s="665"/>
      <c r="G894" s="665"/>
      <c r="H894" s="665"/>
      <c r="I894" s="665"/>
      <c r="J894" s="665"/>
      <c r="K894" s="665"/>
      <c r="L894" s="665"/>
      <c r="M894" s="665"/>
      <c r="N894" s="665"/>
      <c r="O894" s="665"/>
      <c r="P894" s="665"/>
      <c r="Q894" s="665"/>
      <c r="R894" s="665"/>
      <c r="S894" s="665"/>
      <c r="T894" s="665"/>
      <c r="U894" s="665"/>
      <c r="V894" s="665"/>
      <c r="W894" s="665"/>
      <c r="X894" s="665"/>
      <c r="Y894" s="665"/>
      <c r="Z894" s="665"/>
      <c r="AA894" s="665"/>
    </row>
    <row r="895">
      <c r="A895" s="665"/>
      <c r="B895" s="665"/>
      <c r="C895" s="665"/>
      <c r="D895" s="1617"/>
      <c r="E895" s="665"/>
      <c r="F895" s="665"/>
      <c r="G895" s="665"/>
      <c r="H895" s="665"/>
      <c r="I895" s="665"/>
      <c r="J895" s="665"/>
      <c r="K895" s="665"/>
      <c r="L895" s="665"/>
      <c r="M895" s="665"/>
      <c r="N895" s="665"/>
      <c r="O895" s="665"/>
      <c r="P895" s="665"/>
      <c r="Q895" s="665"/>
      <c r="R895" s="665"/>
      <c r="S895" s="665"/>
      <c r="T895" s="665"/>
      <c r="U895" s="665"/>
      <c r="V895" s="665"/>
      <c r="W895" s="665"/>
      <c r="X895" s="665"/>
      <c r="Y895" s="665"/>
      <c r="Z895" s="665"/>
      <c r="AA895" s="665"/>
    </row>
    <row r="896">
      <c r="A896" s="665"/>
      <c r="B896" s="665"/>
      <c r="C896" s="665"/>
      <c r="D896" s="1617"/>
      <c r="E896" s="665"/>
      <c r="F896" s="665"/>
      <c r="G896" s="665"/>
      <c r="H896" s="665"/>
      <c r="I896" s="665"/>
      <c r="J896" s="665"/>
      <c r="K896" s="665"/>
      <c r="L896" s="665"/>
      <c r="M896" s="665"/>
      <c r="N896" s="665"/>
      <c r="O896" s="665"/>
      <c r="P896" s="665"/>
      <c r="Q896" s="665"/>
      <c r="R896" s="665"/>
      <c r="S896" s="665"/>
      <c r="T896" s="665"/>
      <c r="U896" s="665"/>
      <c r="V896" s="665"/>
      <c r="W896" s="665"/>
      <c r="X896" s="665"/>
      <c r="Y896" s="665"/>
      <c r="Z896" s="665"/>
      <c r="AA896" s="665"/>
    </row>
    <row r="897">
      <c r="A897" s="665"/>
      <c r="B897" s="665"/>
      <c r="C897" s="665"/>
      <c r="D897" s="1617"/>
      <c r="E897" s="665"/>
      <c r="F897" s="665"/>
      <c r="G897" s="665"/>
      <c r="H897" s="665"/>
      <c r="I897" s="665"/>
      <c r="J897" s="665"/>
      <c r="K897" s="665"/>
      <c r="L897" s="665"/>
      <c r="M897" s="665"/>
      <c r="N897" s="665"/>
      <c r="O897" s="665"/>
      <c r="P897" s="665"/>
      <c r="Q897" s="665"/>
      <c r="R897" s="665"/>
      <c r="S897" s="665"/>
      <c r="T897" s="665"/>
      <c r="U897" s="665"/>
      <c r="V897" s="665"/>
      <c r="W897" s="665"/>
      <c r="X897" s="665"/>
      <c r="Y897" s="665"/>
      <c r="Z897" s="665"/>
      <c r="AA897" s="665"/>
    </row>
    <row r="898">
      <c r="A898" s="665"/>
      <c r="B898" s="665"/>
      <c r="C898" s="665"/>
      <c r="D898" s="1617"/>
      <c r="E898" s="665"/>
      <c r="F898" s="665"/>
      <c r="G898" s="665"/>
      <c r="H898" s="665"/>
      <c r="I898" s="665"/>
      <c r="J898" s="665"/>
      <c r="K898" s="665"/>
      <c r="L898" s="665"/>
      <c r="M898" s="665"/>
      <c r="N898" s="665"/>
      <c r="O898" s="665"/>
      <c r="P898" s="665"/>
      <c r="Q898" s="665"/>
      <c r="R898" s="665"/>
      <c r="S898" s="665"/>
      <c r="T898" s="665"/>
      <c r="U898" s="665"/>
      <c r="V898" s="665"/>
      <c r="W898" s="665"/>
      <c r="X898" s="665"/>
      <c r="Y898" s="665"/>
      <c r="Z898" s="665"/>
      <c r="AA898" s="665"/>
    </row>
    <row r="899">
      <c r="A899" s="665"/>
      <c r="B899" s="665"/>
      <c r="C899" s="665"/>
      <c r="D899" s="1617"/>
      <c r="E899" s="665"/>
      <c r="F899" s="665"/>
      <c r="G899" s="665"/>
      <c r="H899" s="665"/>
      <c r="I899" s="665"/>
      <c r="J899" s="665"/>
      <c r="K899" s="665"/>
      <c r="L899" s="665"/>
      <c r="M899" s="665"/>
      <c r="N899" s="665"/>
      <c r="O899" s="665"/>
      <c r="P899" s="665"/>
      <c r="Q899" s="665"/>
      <c r="R899" s="665"/>
      <c r="S899" s="665"/>
      <c r="T899" s="665"/>
      <c r="U899" s="665"/>
      <c r="V899" s="665"/>
      <c r="W899" s="665"/>
      <c r="X899" s="665"/>
      <c r="Y899" s="665"/>
      <c r="Z899" s="665"/>
      <c r="AA899" s="665"/>
    </row>
    <row r="900">
      <c r="A900" s="665"/>
      <c r="B900" s="665"/>
      <c r="C900" s="665"/>
      <c r="D900" s="1617"/>
      <c r="E900" s="665"/>
      <c r="F900" s="665"/>
      <c r="G900" s="665"/>
      <c r="H900" s="665"/>
      <c r="I900" s="665"/>
      <c r="J900" s="665"/>
      <c r="K900" s="665"/>
      <c r="L900" s="665"/>
      <c r="M900" s="665"/>
      <c r="N900" s="665"/>
      <c r="O900" s="665"/>
      <c r="P900" s="665"/>
      <c r="Q900" s="665"/>
      <c r="R900" s="665"/>
      <c r="S900" s="665"/>
      <c r="T900" s="665"/>
      <c r="U900" s="665"/>
      <c r="V900" s="665"/>
      <c r="W900" s="665"/>
      <c r="X900" s="665"/>
      <c r="Y900" s="665"/>
      <c r="Z900" s="665"/>
      <c r="AA900" s="665"/>
    </row>
    <row r="901">
      <c r="A901" s="665"/>
      <c r="B901" s="665"/>
      <c r="C901" s="665"/>
      <c r="D901" s="1617"/>
      <c r="E901" s="665"/>
      <c r="F901" s="665"/>
      <c r="G901" s="665"/>
      <c r="H901" s="665"/>
      <c r="I901" s="665"/>
      <c r="J901" s="665"/>
      <c r="K901" s="665"/>
      <c r="L901" s="665"/>
      <c r="M901" s="665"/>
      <c r="N901" s="665"/>
      <c r="O901" s="665"/>
      <c r="P901" s="665"/>
      <c r="Q901" s="665"/>
      <c r="R901" s="665"/>
      <c r="S901" s="665"/>
      <c r="T901" s="665"/>
      <c r="U901" s="665"/>
      <c r="V901" s="665"/>
      <c r="W901" s="665"/>
      <c r="X901" s="665"/>
      <c r="Y901" s="665"/>
      <c r="Z901" s="665"/>
      <c r="AA901" s="665"/>
    </row>
    <row r="902">
      <c r="A902" s="665"/>
      <c r="B902" s="665"/>
      <c r="C902" s="665"/>
      <c r="D902" s="1617"/>
      <c r="E902" s="665"/>
      <c r="F902" s="665"/>
      <c r="G902" s="665"/>
      <c r="H902" s="665"/>
      <c r="I902" s="665"/>
      <c r="J902" s="665"/>
      <c r="K902" s="665"/>
      <c r="L902" s="665"/>
      <c r="M902" s="665"/>
      <c r="N902" s="665"/>
      <c r="O902" s="665"/>
      <c r="P902" s="665"/>
      <c r="Q902" s="665"/>
      <c r="R902" s="665"/>
      <c r="S902" s="665"/>
      <c r="T902" s="665"/>
      <c r="U902" s="665"/>
      <c r="V902" s="665"/>
      <c r="W902" s="665"/>
      <c r="X902" s="665"/>
      <c r="Y902" s="665"/>
      <c r="Z902" s="665"/>
      <c r="AA902" s="665"/>
    </row>
    <row r="903">
      <c r="A903" s="665"/>
      <c r="B903" s="665"/>
      <c r="C903" s="665"/>
      <c r="D903" s="1617"/>
      <c r="E903" s="665"/>
      <c r="F903" s="665"/>
      <c r="G903" s="665"/>
      <c r="H903" s="665"/>
      <c r="I903" s="665"/>
      <c r="J903" s="665"/>
      <c r="K903" s="665"/>
      <c r="L903" s="665"/>
      <c r="M903" s="665"/>
      <c r="N903" s="665"/>
      <c r="O903" s="665"/>
      <c r="P903" s="665"/>
      <c r="Q903" s="665"/>
      <c r="R903" s="665"/>
      <c r="S903" s="665"/>
      <c r="T903" s="665"/>
      <c r="U903" s="665"/>
      <c r="V903" s="665"/>
      <c r="W903" s="665"/>
      <c r="X903" s="665"/>
      <c r="Y903" s="665"/>
      <c r="Z903" s="665"/>
      <c r="AA903" s="665"/>
    </row>
    <row r="904">
      <c r="A904" s="665"/>
      <c r="B904" s="665"/>
      <c r="C904" s="665"/>
      <c r="D904" s="1617"/>
      <c r="E904" s="665"/>
      <c r="F904" s="665"/>
      <c r="G904" s="665"/>
      <c r="H904" s="665"/>
      <c r="I904" s="665"/>
      <c r="J904" s="665"/>
      <c r="K904" s="665"/>
      <c r="L904" s="665"/>
      <c r="M904" s="665"/>
      <c r="N904" s="665"/>
      <c r="O904" s="665"/>
      <c r="P904" s="665"/>
      <c r="Q904" s="665"/>
      <c r="R904" s="665"/>
      <c r="S904" s="665"/>
      <c r="T904" s="665"/>
      <c r="U904" s="665"/>
      <c r="V904" s="665"/>
      <c r="W904" s="665"/>
      <c r="X904" s="665"/>
      <c r="Y904" s="665"/>
      <c r="Z904" s="665"/>
      <c r="AA904" s="665"/>
    </row>
    <row r="905">
      <c r="A905" s="665"/>
      <c r="B905" s="665"/>
      <c r="C905" s="665"/>
      <c r="D905" s="1617"/>
      <c r="E905" s="665"/>
      <c r="F905" s="665"/>
      <c r="G905" s="665"/>
      <c r="H905" s="665"/>
      <c r="I905" s="665"/>
      <c r="J905" s="665"/>
      <c r="K905" s="665"/>
      <c r="L905" s="665"/>
      <c r="M905" s="665"/>
      <c r="N905" s="665"/>
      <c r="O905" s="665"/>
      <c r="P905" s="665"/>
      <c r="Q905" s="665"/>
      <c r="R905" s="665"/>
      <c r="S905" s="665"/>
      <c r="T905" s="665"/>
      <c r="U905" s="665"/>
      <c r="V905" s="665"/>
      <c r="W905" s="665"/>
      <c r="X905" s="665"/>
      <c r="Y905" s="665"/>
      <c r="Z905" s="665"/>
      <c r="AA905" s="665"/>
    </row>
    <row r="906">
      <c r="A906" s="665"/>
      <c r="B906" s="665"/>
      <c r="C906" s="665"/>
      <c r="D906" s="1617"/>
      <c r="E906" s="665"/>
      <c r="F906" s="665"/>
      <c r="G906" s="665"/>
      <c r="H906" s="665"/>
      <c r="I906" s="665"/>
      <c r="J906" s="665"/>
      <c r="K906" s="665"/>
      <c r="L906" s="665"/>
      <c r="M906" s="665"/>
      <c r="N906" s="665"/>
      <c r="O906" s="665"/>
      <c r="P906" s="665"/>
      <c r="Q906" s="665"/>
      <c r="R906" s="665"/>
      <c r="S906" s="665"/>
      <c r="T906" s="665"/>
      <c r="U906" s="665"/>
      <c r="V906" s="665"/>
      <c r="W906" s="665"/>
      <c r="X906" s="665"/>
      <c r="Y906" s="665"/>
      <c r="Z906" s="665"/>
      <c r="AA906" s="665"/>
    </row>
    <row r="907">
      <c r="A907" s="665"/>
      <c r="B907" s="665"/>
      <c r="C907" s="665"/>
      <c r="D907" s="1617"/>
      <c r="E907" s="665"/>
      <c r="F907" s="665"/>
      <c r="G907" s="665"/>
      <c r="H907" s="665"/>
      <c r="I907" s="665"/>
      <c r="J907" s="665"/>
      <c r="K907" s="665"/>
      <c r="L907" s="665"/>
      <c r="M907" s="665"/>
      <c r="N907" s="665"/>
      <c r="O907" s="665"/>
      <c r="P907" s="665"/>
      <c r="Q907" s="665"/>
      <c r="R907" s="665"/>
      <c r="S907" s="665"/>
      <c r="T907" s="665"/>
      <c r="U907" s="665"/>
      <c r="V907" s="665"/>
      <c r="W907" s="665"/>
      <c r="X907" s="665"/>
      <c r="Y907" s="665"/>
      <c r="Z907" s="665"/>
      <c r="AA907" s="665"/>
    </row>
    <row r="908">
      <c r="A908" s="665"/>
      <c r="B908" s="665"/>
      <c r="C908" s="665"/>
      <c r="D908" s="1617"/>
      <c r="E908" s="665"/>
      <c r="F908" s="665"/>
      <c r="G908" s="665"/>
      <c r="H908" s="665"/>
      <c r="I908" s="665"/>
      <c r="J908" s="665"/>
      <c r="K908" s="665"/>
      <c r="L908" s="665"/>
      <c r="M908" s="665"/>
      <c r="N908" s="665"/>
      <c r="O908" s="665"/>
      <c r="P908" s="665"/>
      <c r="Q908" s="665"/>
      <c r="R908" s="665"/>
      <c r="S908" s="665"/>
      <c r="T908" s="665"/>
      <c r="U908" s="665"/>
      <c r="V908" s="665"/>
      <c r="W908" s="665"/>
      <c r="X908" s="665"/>
      <c r="Y908" s="665"/>
      <c r="Z908" s="665"/>
      <c r="AA908" s="665"/>
    </row>
    <row r="909">
      <c r="A909" s="665"/>
      <c r="B909" s="665"/>
      <c r="C909" s="665"/>
      <c r="D909" s="1617"/>
      <c r="E909" s="665"/>
      <c r="F909" s="665"/>
      <c r="G909" s="665"/>
      <c r="H909" s="665"/>
      <c r="I909" s="665"/>
      <c r="J909" s="665"/>
      <c r="K909" s="665"/>
      <c r="L909" s="665"/>
      <c r="M909" s="665"/>
      <c r="N909" s="665"/>
      <c r="O909" s="665"/>
      <c r="P909" s="665"/>
      <c r="Q909" s="665"/>
      <c r="R909" s="665"/>
      <c r="S909" s="665"/>
      <c r="T909" s="665"/>
      <c r="U909" s="665"/>
      <c r="V909" s="665"/>
      <c r="W909" s="665"/>
      <c r="X909" s="665"/>
      <c r="Y909" s="665"/>
      <c r="Z909" s="665"/>
      <c r="AA909" s="665"/>
    </row>
    <row r="910">
      <c r="A910" s="665"/>
      <c r="B910" s="665"/>
      <c r="C910" s="665"/>
      <c r="D910" s="1617"/>
      <c r="E910" s="665"/>
      <c r="F910" s="665"/>
      <c r="G910" s="665"/>
      <c r="H910" s="665"/>
      <c r="I910" s="665"/>
      <c r="J910" s="665"/>
      <c r="K910" s="665"/>
      <c r="L910" s="665"/>
      <c r="M910" s="665"/>
      <c r="N910" s="665"/>
      <c r="O910" s="665"/>
      <c r="P910" s="665"/>
      <c r="Q910" s="665"/>
      <c r="R910" s="665"/>
      <c r="S910" s="665"/>
      <c r="T910" s="665"/>
      <c r="U910" s="665"/>
      <c r="V910" s="665"/>
      <c r="W910" s="665"/>
      <c r="X910" s="665"/>
      <c r="Y910" s="665"/>
      <c r="Z910" s="665"/>
      <c r="AA910" s="665"/>
    </row>
    <row r="911">
      <c r="A911" s="665"/>
      <c r="B911" s="665"/>
      <c r="C911" s="665"/>
      <c r="D911" s="1617"/>
      <c r="E911" s="665"/>
      <c r="F911" s="665"/>
      <c r="G911" s="665"/>
      <c r="H911" s="665"/>
      <c r="I911" s="665"/>
      <c r="J911" s="665"/>
      <c r="K911" s="665"/>
      <c r="L911" s="665"/>
      <c r="M911" s="665"/>
      <c r="N911" s="665"/>
      <c r="O911" s="665"/>
      <c r="P911" s="665"/>
      <c r="Q911" s="665"/>
      <c r="R911" s="665"/>
      <c r="S911" s="665"/>
      <c r="T911" s="665"/>
      <c r="U911" s="665"/>
      <c r="V911" s="665"/>
      <c r="W911" s="665"/>
      <c r="X911" s="665"/>
      <c r="Y911" s="665"/>
      <c r="Z911" s="665"/>
      <c r="AA911" s="665"/>
    </row>
    <row r="912">
      <c r="A912" s="665"/>
      <c r="B912" s="665"/>
      <c r="C912" s="665"/>
      <c r="D912" s="1617"/>
      <c r="E912" s="665"/>
      <c r="F912" s="665"/>
      <c r="G912" s="665"/>
      <c r="H912" s="665"/>
      <c r="I912" s="665"/>
      <c r="J912" s="665"/>
      <c r="K912" s="665"/>
      <c r="L912" s="665"/>
      <c r="M912" s="665"/>
      <c r="N912" s="665"/>
      <c r="O912" s="665"/>
      <c r="P912" s="665"/>
      <c r="Q912" s="665"/>
      <c r="R912" s="665"/>
      <c r="S912" s="665"/>
      <c r="T912" s="665"/>
      <c r="U912" s="665"/>
      <c r="V912" s="665"/>
      <c r="W912" s="665"/>
      <c r="X912" s="665"/>
      <c r="Y912" s="665"/>
      <c r="Z912" s="665"/>
      <c r="AA912" s="665"/>
    </row>
    <row r="913">
      <c r="A913" s="665"/>
      <c r="B913" s="665"/>
      <c r="C913" s="665"/>
      <c r="D913" s="1617"/>
      <c r="E913" s="665"/>
      <c r="F913" s="665"/>
      <c r="G913" s="665"/>
      <c r="H913" s="665"/>
      <c r="I913" s="665"/>
      <c r="J913" s="665"/>
      <c r="K913" s="665"/>
      <c r="L913" s="665"/>
      <c r="M913" s="665"/>
      <c r="N913" s="665"/>
      <c r="O913" s="665"/>
      <c r="P913" s="665"/>
      <c r="Q913" s="665"/>
      <c r="R913" s="665"/>
      <c r="S913" s="665"/>
      <c r="T913" s="665"/>
      <c r="U913" s="665"/>
      <c r="V913" s="665"/>
      <c r="W913" s="665"/>
      <c r="X913" s="665"/>
      <c r="Y913" s="665"/>
      <c r="Z913" s="665"/>
      <c r="AA913" s="665"/>
    </row>
    <row r="914">
      <c r="A914" s="665"/>
      <c r="B914" s="665"/>
      <c r="C914" s="665"/>
      <c r="D914" s="1617"/>
      <c r="E914" s="665"/>
      <c r="F914" s="665"/>
      <c r="G914" s="665"/>
      <c r="H914" s="665"/>
      <c r="I914" s="665"/>
      <c r="J914" s="665"/>
      <c r="K914" s="665"/>
      <c r="L914" s="665"/>
      <c r="M914" s="665"/>
      <c r="N914" s="665"/>
      <c r="O914" s="665"/>
      <c r="P914" s="665"/>
      <c r="Q914" s="665"/>
      <c r="R914" s="665"/>
      <c r="S914" s="665"/>
      <c r="T914" s="665"/>
      <c r="U914" s="665"/>
      <c r="V914" s="665"/>
      <c r="W914" s="665"/>
      <c r="X914" s="665"/>
      <c r="Y914" s="665"/>
      <c r="Z914" s="665"/>
      <c r="AA914" s="665"/>
    </row>
    <row r="915">
      <c r="A915" s="665"/>
      <c r="B915" s="665"/>
      <c r="C915" s="665"/>
      <c r="D915" s="1617"/>
      <c r="E915" s="665"/>
      <c r="F915" s="665"/>
      <c r="G915" s="665"/>
      <c r="H915" s="665"/>
      <c r="I915" s="665"/>
      <c r="J915" s="665"/>
      <c r="K915" s="665"/>
      <c r="L915" s="665"/>
      <c r="M915" s="665"/>
      <c r="N915" s="665"/>
      <c r="O915" s="665"/>
      <c r="P915" s="665"/>
      <c r="Q915" s="665"/>
      <c r="R915" s="665"/>
      <c r="S915" s="665"/>
      <c r="T915" s="665"/>
      <c r="U915" s="665"/>
      <c r="V915" s="665"/>
      <c r="W915" s="665"/>
      <c r="X915" s="665"/>
      <c r="Y915" s="665"/>
      <c r="Z915" s="665"/>
      <c r="AA915" s="665"/>
    </row>
    <row r="916">
      <c r="A916" s="665"/>
      <c r="B916" s="665"/>
      <c r="C916" s="665"/>
      <c r="D916" s="1617"/>
      <c r="E916" s="665"/>
      <c r="F916" s="665"/>
      <c r="G916" s="665"/>
      <c r="H916" s="665"/>
      <c r="I916" s="665"/>
      <c r="J916" s="665"/>
      <c r="K916" s="665"/>
      <c r="L916" s="665"/>
      <c r="M916" s="665"/>
      <c r="N916" s="665"/>
      <c r="O916" s="665"/>
      <c r="P916" s="665"/>
      <c r="Q916" s="665"/>
      <c r="R916" s="665"/>
      <c r="S916" s="665"/>
      <c r="T916" s="665"/>
      <c r="U916" s="665"/>
      <c r="V916" s="665"/>
      <c r="W916" s="665"/>
      <c r="X916" s="665"/>
      <c r="Y916" s="665"/>
      <c r="Z916" s="665"/>
      <c r="AA916" s="665"/>
    </row>
    <row r="917">
      <c r="A917" s="665"/>
      <c r="B917" s="665"/>
      <c r="C917" s="665"/>
      <c r="D917" s="1617"/>
      <c r="E917" s="665"/>
      <c r="F917" s="665"/>
      <c r="G917" s="665"/>
      <c r="H917" s="665"/>
      <c r="I917" s="665"/>
      <c r="J917" s="665"/>
      <c r="K917" s="665"/>
      <c r="L917" s="665"/>
      <c r="M917" s="665"/>
      <c r="N917" s="665"/>
      <c r="O917" s="665"/>
      <c r="P917" s="665"/>
      <c r="Q917" s="665"/>
      <c r="R917" s="665"/>
      <c r="S917" s="665"/>
      <c r="T917" s="665"/>
      <c r="U917" s="665"/>
      <c r="V917" s="665"/>
      <c r="W917" s="665"/>
      <c r="X917" s="665"/>
      <c r="Y917" s="665"/>
      <c r="Z917" s="665"/>
      <c r="AA917" s="665"/>
    </row>
    <row r="918">
      <c r="A918" s="665"/>
      <c r="B918" s="665"/>
      <c r="C918" s="665"/>
      <c r="D918" s="1617"/>
      <c r="E918" s="665"/>
      <c r="F918" s="665"/>
      <c r="G918" s="665"/>
      <c r="H918" s="665"/>
      <c r="I918" s="665"/>
      <c r="J918" s="665"/>
      <c r="K918" s="665"/>
      <c r="L918" s="665"/>
      <c r="M918" s="665"/>
      <c r="N918" s="665"/>
      <c r="O918" s="665"/>
      <c r="P918" s="665"/>
      <c r="Q918" s="665"/>
      <c r="R918" s="665"/>
      <c r="S918" s="665"/>
      <c r="T918" s="665"/>
      <c r="U918" s="665"/>
      <c r="V918" s="665"/>
      <c r="W918" s="665"/>
      <c r="X918" s="665"/>
      <c r="Y918" s="665"/>
      <c r="Z918" s="665"/>
      <c r="AA918" s="665"/>
    </row>
    <row r="919">
      <c r="A919" s="665"/>
      <c r="B919" s="665"/>
      <c r="C919" s="665"/>
      <c r="D919" s="1617"/>
      <c r="E919" s="665"/>
      <c r="F919" s="665"/>
      <c r="G919" s="665"/>
      <c r="H919" s="665"/>
      <c r="I919" s="665"/>
      <c r="J919" s="665"/>
      <c r="K919" s="665"/>
      <c r="L919" s="665"/>
      <c r="M919" s="665"/>
      <c r="N919" s="665"/>
      <c r="O919" s="665"/>
      <c r="P919" s="665"/>
      <c r="Q919" s="665"/>
      <c r="R919" s="665"/>
      <c r="S919" s="665"/>
      <c r="T919" s="665"/>
      <c r="U919" s="665"/>
      <c r="V919" s="665"/>
      <c r="W919" s="665"/>
      <c r="X919" s="665"/>
      <c r="Y919" s="665"/>
      <c r="Z919" s="665"/>
      <c r="AA919" s="665"/>
    </row>
    <row r="920">
      <c r="A920" s="665"/>
      <c r="B920" s="665"/>
      <c r="C920" s="665"/>
      <c r="D920" s="1617"/>
      <c r="E920" s="665"/>
      <c r="F920" s="665"/>
      <c r="G920" s="665"/>
      <c r="H920" s="665"/>
      <c r="I920" s="665"/>
      <c r="J920" s="665"/>
      <c r="K920" s="665"/>
      <c r="L920" s="665"/>
      <c r="M920" s="665"/>
      <c r="N920" s="665"/>
      <c r="O920" s="665"/>
      <c r="P920" s="665"/>
      <c r="Q920" s="665"/>
      <c r="R920" s="665"/>
      <c r="S920" s="665"/>
      <c r="T920" s="665"/>
      <c r="U920" s="665"/>
      <c r="V920" s="665"/>
      <c r="W920" s="665"/>
      <c r="X920" s="665"/>
      <c r="Y920" s="665"/>
      <c r="Z920" s="665"/>
      <c r="AA920" s="665"/>
    </row>
    <row r="921">
      <c r="A921" s="665"/>
      <c r="B921" s="665"/>
      <c r="C921" s="665"/>
      <c r="D921" s="1617"/>
      <c r="E921" s="665"/>
      <c r="F921" s="665"/>
      <c r="G921" s="665"/>
      <c r="H921" s="665"/>
      <c r="I921" s="665"/>
      <c r="J921" s="665"/>
      <c r="K921" s="665"/>
      <c r="L921" s="665"/>
      <c r="M921" s="665"/>
      <c r="N921" s="665"/>
      <c r="O921" s="665"/>
      <c r="P921" s="665"/>
      <c r="Q921" s="665"/>
      <c r="R921" s="665"/>
      <c r="S921" s="665"/>
      <c r="T921" s="665"/>
      <c r="U921" s="665"/>
      <c r="V921" s="665"/>
      <c r="W921" s="665"/>
      <c r="X921" s="665"/>
      <c r="Y921" s="665"/>
      <c r="Z921" s="665"/>
      <c r="AA921" s="665"/>
    </row>
    <row r="922">
      <c r="A922" s="665"/>
      <c r="B922" s="665"/>
      <c r="C922" s="665"/>
      <c r="D922" s="1617"/>
      <c r="E922" s="665"/>
      <c r="F922" s="665"/>
      <c r="G922" s="665"/>
      <c r="H922" s="665"/>
      <c r="I922" s="665"/>
      <c r="J922" s="665"/>
      <c r="K922" s="665"/>
      <c r="L922" s="665"/>
      <c r="M922" s="665"/>
      <c r="N922" s="665"/>
      <c r="O922" s="665"/>
      <c r="P922" s="665"/>
      <c r="Q922" s="665"/>
      <c r="R922" s="665"/>
      <c r="S922" s="665"/>
      <c r="T922" s="665"/>
      <c r="U922" s="665"/>
      <c r="V922" s="665"/>
      <c r="W922" s="665"/>
      <c r="X922" s="665"/>
      <c r="Y922" s="665"/>
      <c r="Z922" s="665"/>
      <c r="AA922" s="665"/>
    </row>
    <row r="923">
      <c r="A923" s="665"/>
      <c r="B923" s="665"/>
      <c r="C923" s="665"/>
      <c r="D923" s="1617"/>
      <c r="E923" s="665"/>
      <c r="F923" s="665"/>
      <c r="G923" s="665"/>
      <c r="H923" s="665"/>
      <c r="I923" s="665"/>
      <c r="J923" s="665"/>
      <c r="K923" s="665"/>
      <c r="L923" s="665"/>
      <c r="M923" s="665"/>
      <c r="N923" s="665"/>
      <c r="O923" s="665"/>
      <c r="P923" s="665"/>
      <c r="Q923" s="665"/>
      <c r="R923" s="665"/>
      <c r="S923" s="665"/>
      <c r="T923" s="665"/>
      <c r="U923" s="665"/>
      <c r="V923" s="665"/>
      <c r="W923" s="665"/>
      <c r="X923" s="665"/>
      <c r="Y923" s="665"/>
      <c r="Z923" s="665"/>
      <c r="AA923" s="665"/>
    </row>
    <row r="924">
      <c r="A924" s="665"/>
      <c r="B924" s="665"/>
      <c r="C924" s="665"/>
      <c r="D924" s="1617"/>
      <c r="E924" s="665"/>
      <c r="F924" s="665"/>
      <c r="G924" s="665"/>
      <c r="H924" s="665"/>
      <c r="I924" s="665"/>
      <c r="J924" s="665"/>
      <c r="K924" s="665"/>
      <c r="L924" s="665"/>
      <c r="M924" s="665"/>
      <c r="N924" s="665"/>
      <c r="O924" s="665"/>
      <c r="P924" s="665"/>
      <c r="Q924" s="665"/>
      <c r="R924" s="665"/>
      <c r="S924" s="665"/>
      <c r="T924" s="665"/>
      <c r="U924" s="665"/>
      <c r="V924" s="665"/>
      <c r="W924" s="665"/>
      <c r="X924" s="665"/>
      <c r="Y924" s="665"/>
      <c r="Z924" s="665"/>
      <c r="AA924" s="665"/>
    </row>
    <row r="925">
      <c r="A925" s="665"/>
      <c r="B925" s="665"/>
      <c r="C925" s="665"/>
      <c r="D925" s="1617"/>
      <c r="E925" s="665"/>
      <c r="F925" s="665"/>
      <c r="G925" s="665"/>
      <c r="H925" s="665"/>
      <c r="I925" s="665"/>
      <c r="J925" s="665"/>
      <c r="K925" s="665"/>
      <c r="L925" s="665"/>
      <c r="M925" s="665"/>
      <c r="N925" s="665"/>
      <c r="O925" s="665"/>
      <c r="P925" s="665"/>
      <c r="Q925" s="665"/>
      <c r="R925" s="665"/>
      <c r="S925" s="665"/>
      <c r="T925" s="665"/>
      <c r="U925" s="665"/>
      <c r="V925" s="665"/>
      <c r="W925" s="665"/>
      <c r="X925" s="665"/>
      <c r="Y925" s="665"/>
      <c r="Z925" s="665"/>
      <c r="AA925" s="665"/>
    </row>
    <row r="926">
      <c r="A926" s="665"/>
      <c r="B926" s="665"/>
      <c r="C926" s="665"/>
      <c r="D926" s="1617"/>
      <c r="E926" s="665"/>
      <c r="F926" s="665"/>
      <c r="G926" s="665"/>
      <c r="H926" s="665"/>
      <c r="I926" s="665"/>
      <c r="J926" s="665"/>
      <c r="K926" s="665"/>
      <c r="L926" s="665"/>
      <c r="M926" s="665"/>
      <c r="N926" s="665"/>
      <c r="O926" s="665"/>
      <c r="P926" s="665"/>
      <c r="Q926" s="665"/>
      <c r="R926" s="665"/>
      <c r="S926" s="665"/>
      <c r="T926" s="665"/>
      <c r="U926" s="665"/>
      <c r="V926" s="665"/>
      <c r="W926" s="665"/>
      <c r="X926" s="665"/>
      <c r="Y926" s="665"/>
      <c r="Z926" s="665"/>
      <c r="AA926" s="665"/>
    </row>
    <row r="927">
      <c r="A927" s="665"/>
      <c r="B927" s="665"/>
      <c r="C927" s="665"/>
      <c r="D927" s="1617"/>
      <c r="E927" s="665"/>
      <c r="F927" s="665"/>
      <c r="G927" s="665"/>
      <c r="H927" s="665"/>
      <c r="I927" s="665"/>
      <c r="J927" s="665"/>
      <c r="K927" s="665"/>
      <c r="L927" s="665"/>
      <c r="M927" s="665"/>
      <c r="N927" s="665"/>
      <c r="O927" s="665"/>
      <c r="P927" s="665"/>
      <c r="Q927" s="665"/>
      <c r="R927" s="665"/>
      <c r="S927" s="665"/>
      <c r="T927" s="665"/>
      <c r="U927" s="665"/>
      <c r="V927" s="665"/>
      <c r="W927" s="665"/>
      <c r="X927" s="665"/>
      <c r="Y927" s="665"/>
      <c r="Z927" s="665"/>
      <c r="AA927" s="665"/>
    </row>
    <row r="928">
      <c r="A928" s="665"/>
      <c r="B928" s="665"/>
      <c r="C928" s="665"/>
      <c r="D928" s="1617"/>
      <c r="E928" s="665"/>
      <c r="F928" s="665"/>
      <c r="G928" s="665"/>
      <c r="H928" s="665"/>
      <c r="I928" s="665"/>
      <c r="J928" s="665"/>
      <c r="K928" s="665"/>
      <c r="L928" s="665"/>
      <c r="M928" s="665"/>
      <c r="N928" s="665"/>
      <c r="O928" s="665"/>
      <c r="P928" s="665"/>
      <c r="Q928" s="665"/>
      <c r="R928" s="665"/>
      <c r="S928" s="665"/>
      <c r="T928" s="665"/>
      <c r="U928" s="665"/>
      <c r="V928" s="665"/>
      <c r="W928" s="665"/>
      <c r="X928" s="665"/>
      <c r="Y928" s="665"/>
      <c r="Z928" s="665"/>
      <c r="AA928" s="665"/>
    </row>
    <row r="929">
      <c r="A929" s="665"/>
      <c r="B929" s="665"/>
      <c r="C929" s="665"/>
      <c r="D929" s="1617"/>
      <c r="E929" s="665"/>
      <c r="F929" s="665"/>
      <c r="G929" s="665"/>
      <c r="H929" s="665"/>
      <c r="I929" s="665"/>
      <c r="J929" s="665"/>
      <c r="K929" s="665"/>
      <c r="L929" s="665"/>
      <c r="M929" s="665"/>
      <c r="N929" s="665"/>
      <c r="O929" s="665"/>
      <c r="P929" s="665"/>
      <c r="Q929" s="665"/>
      <c r="R929" s="665"/>
      <c r="S929" s="665"/>
      <c r="T929" s="665"/>
      <c r="U929" s="665"/>
      <c r="V929" s="665"/>
      <c r="W929" s="665"/>
      <c r="X929" s="665"/>
      <c r="Y929" s="665"/>
      <c r="Z929" s="665"/>
      <c r="AA929" s="665"/>
    </row>
    <row r="930">
      <c r="A930" s="665"/>
      <c r="B930" s="665"/>
      <c r="C930" s="665"/>
      <c r="D930" s="1617"/>
      <c r="E930" s="665"/>
      <c r="F930" s="665"/>
      <c r="G930" s="665"/>
      <c r="H930" s="665"/>
      <c r="I930" s="665"/>
      <c r="J930" s="665"/>
      <c r="K930" s="665"/>
      <c r="L930" s="665"/>
      <c r="M930" s="665"/>
      <c r="N930" s="665"/>
      <c r="O930" s="665"/>
      <c r="P930" s="665"/>
      <c r="Q930" s="665"/>
      <c r="R930" s="665"/>
      <c r="S930" s="665"/>
      <c r="T930" s="665"/>
      <c r="U930" s="665"/>
      <c r="V930" s="665"/>
      <c r="W930" s="665"/>
      <c r="X930" s="665"/>
      <c r="Y930" s="665"/>
      <c r="Z930" s="665"/>
      <c r="AA930" s="665"/>
    </row>
    <row r="931">
      <c r="A931" s="665"/>
      <c r="B931" s="665"/>
      <c r="C931" s="665"/>
      <c r="D931" s="1617"/>
      <c r="E931" s="665"/>
      <c r="F931" s="665"/>
      <c r="G931" s="665"/>
      <c r="H931" s="665"/>
      <c r="I931" s="665"/>
      <c r="J931" s="665"/>
      <c r="K931" s="665"/>
      <c r="L931" s="665"/>
      <c r="M931" s="665"/>
      <c r="N931" s="665"/>
      <c r="O931" s="665"/>
      <c r="P931" s="665"/>
      <c r="Q931" s="665"/>
      <c r="R931" s="665"/>
      <c r="S931" s="665"/>
      <c r="T931" s="665"/>
      <c r="U931" s="665"/>
      <c r="V931" s="665"/>
      <c r="W931" s="665"/>
      <c r="X931" s="665"/>
      <c r="Y931" s="665"/>
      <c r="Z931" s="665"/>
      <c r="AA931" s="665"/>
    </row>
    <row r="932">
      <c r="A932" s="665"/>
      <c r="B932" s="665"/>
      <c r="C932" s="665"/>
      <c r="D932" s="1617"/>
      <c r="E932" s="665"/>
      <c r="F932" s="665"/>
      <c r="G932" s="665"/>
      <c r="H932" s="665"/>
      <c r="I932" s="665"/>
      <c r="J932" s="665"/>
      <c r="K932" s="665"/>
      <c r="L932" s="665"/>
      <c r="M932" s="665"/>
      <c r="N932" s="665"/>
      <c r="O932" s="665"/>
      <c r="P932" s="665"/>
      <c r="Q932" s="665"/>
      <c r="R932" s="665"/>
      <c r="S932" s="665"/>
      <c r="T932" s="665"/>
      <c r="U932" s="665"/>
      <c r="V932" s="665"/>
      <c r="W932" s="665"/>
      <c r="X932" s="665"/>
      <c r="Y932" s="665"/>
      <c r="Z932" s="665"/>
      <c r="AA932" s="665"/>
    </row>
    <row r="933">
      <c r="A933" s="665"/>
      <c r="B933" s="665"/>
      <c r="C933" s="665"/>
      <c r="D933" s="1617"/>
      <c r="E933" s="665"/>
      <c r="F933" s="665"/>
      <c r="G933" s="665"/>
      <c r="H933" s="665"/>
      <c r="I933" s="665"/>
      <c r="J933" s="665"/>
      <c r="K933" s="665"/>
      <c r="L933" s="665"/>
      <c r="M933" s="665"/>
      <c r="N933" s="665"/>
      <c r="O933" s="665"/>
      <c r="P933" s="665"/>
      <c r="Q933" s="665"/>
      <c r="R933" s="665"/>
      <c r="S933" s="665"/>
      <c r="T933" s="665"/>
      <c r="U933" s="665"/>
      <c r="V933" s="665"/>
      <c r="W933" s="665"/>
      <c r="X933" s="665"/>
      <c r="Y933" s="665"/>
      <c r="Z933" s="665"/>
      <c r="AA933" s="665"/>
    </row>
    <row r="934">
      <c r="A934" s="665"/>
      <c r="B934" s="665"/>
      <c r="C934" s="665"/>
      <c r="D934" s="1617"/>
      <c r="E934" s="665"/>
      <c r="F934" s="665"/>
      <c r="G934" s="665"/>
      <c r="H934" s="665"/>
      <c r="I934" s="665"/>
      <c r="J934" s="665"/>
      <c r="K934" s="665"/>
      <c r="L934" s="665"/>
      <c r="M934" s="665"/>
      <c r="N934" s="665"/>
      <c r="O934" s="665"/>
      <c r="P934" s="665"/>
      <c r="Q934" s="665"/>
      <c r="R934" s="665"/>
      <c r="S934" s="665"/>
      <c r="T934" s="665"/>
      <c r="U934" s="665"/>
      <c r="V934" s="665"/>
      <c r="W934" s="665"/>
      <c r="X934" s="665"/>
      <c r="Y934" s="665"/>
      <c r="Z934" s="665"/>
      <c r="AA934" s="665"/>
    </row>
    <row r="935">
      <c r="A935" s="665"/>
      <c r="B935" s="665"/>
      <c r="C935" s="665"/>
      <c r="D935" s="1617"/>
      <c r="E935" s="665"/>
      <c r="F935" s="665"/>
      <c r="G935" s="665"/>
      <c r="H935" s="665"/>
      <c r="I935" s="665"/>
      <c r="J935" s="665"/>
      <c r="K935" s="665"/>
      <c r="L935" s="665"/>
      <c r="M935" s="665"/>
      <c r="N935" s="665"/>
      <c r="O935" s="665"/>
      <c r="P935" s="665"/>
      <c r="Q935" s="665"/>
      <c r="R935" s="665"/>
      <c r="S935" s="665"/>
      <c r="T935" s="665"/>
      <c r="U935" s="665"/>
      <c r="V935" s="665"/>
      <c r="W935" s="665"/>
      <c r="X935" s="665"/>
      <c r="Y935" s="665"/>
      <c r="Z935" s="665"/>
      <c r="AA935" s="665"/>
    </row>
    <row r="936">
      <c r="A936" s="665"/>
      <c r="B936" s="665"/>
      <c r="C936" s="665"/>
      <c r="D936" s="1617"/>
      <c r="E936" s="665"/>
      <c r="F936" s="665"/>
      <c r="G936" s="665"/>
      <c r="H936" s="665"/>
      <c r="I936" s="665"/>
      <c r="J936" s="665"/>
      <c r="K936" s="665"/>
      <c r="L936" s="665"/>
      <c r="M936" s="665"/>
      <c r="N936" s="665"/>
      <c r="O936" s="665"/>
      <c r="P936" s="665"/>
      <c r="Q936" s="665"/>
      <c r="R936" s="665"/>
      <c r="S936" s="665"/>
      <c r="T936" s="665"/>
      <c r="U936" s="665"/>
      <c r="V936" s="665"/>
      <c r="W936" s="665"/>
      <c r="X936" s="665"/>
      <c r="Y936" s="665"/>
      <c r="Z936" s="665"/>
      <c r="AA936" s="665"/>
    </row>
    <row r="937">
      <c r="A937" s="665"/>
      <c r="B937" s="665"/>
      <c r="C937" s="665"/>
      <c r="D937" s="1617"/>
      <c r="E937" s="665"/>
      <c r="F937" s="665"/>
      <c r="G937" s="665"/>
      <c r="H937" s="665"/>
      <c r="I937" s="665"/>
      <c r="J937" s="665"/>
      <c r="K937" s="665"/>
      <c r="L937" s="665"/>
      <c r="M937" s="665"/>
      <c r="N937" s="665"/>
      <c r="O937" s="665"/>
      <c r="P937" s="665"/>
      <c r="Q937" s="665"/>
      <c r="R937" s="665"/>
      <c r="S937" s="665"/>
      <c r="T937" s="665"/>
      <c r="U937" s="665"/>
      <c r="V937" s="665"/>
      <c r="W937" s="665"/>
      <c r="X937" s="665"/>
      <c r="Y937" s="665"/>
      <c r="Z937" s="665"/>
      <c r="AA937" s="665"/>
    </row>
    <row r="938">
      <c r="A938" s="665"/>
      <c r="B938" s="665"/>
      <c r="C938" s="665"/>
      <c r="D938" s="1617"/>
      <c r="E938" s="665"/>
      <c r="F938" s="665"/>
      <c r="G938" s="665"/>
      <c r="H938" s="665"/>
      <c r="I938" s="665"/>
      <c r="J938" s="665"/>
      <c r="K938" s="665"/>
      <c r="L938" s="665"/>
      <c r="M938" s="665"/>
      <c r="N938" s="665"/>
      <c r="O938" s="665"/>
      <c r="P938" s="665"/>
      <c r="Q938" s="665"/>
      <c r="R938" s="665"/>
      <c r="S938" s="665"/>
      <c r="T938" s="665"/>
      <c r="U938" s="665"/>
      <c r="V938" s="665"/>
      <c r="W938" s="665"/>
      <c r="X938" s="665"/>
      <c r="Y938" s="665"/>
      <c r="Z938" s="665"/>
      <c r="AA938" s="665"/>
    </row>
    <row r="939">
      <c r="A939" s="665"/>
      <c r="B939" s="665"/>
      <c r="C939" s="665"/>
      <c r="D939" s="1617"/>
      <c r="E939" s="665"/>
      <c r="F939" s="665"/>
      <c r="G939" s="665"/>
      <c r="H939" s="665"/>
      <c r="I939" s="665"/>
      <c r="J939" s="665"/>
      <c r="K939" s="665"/>
      <c r="L939" s="665"/>
      <c r="M939" s="665"/>
      <c r="N939" s="665"/>
      <c r="O939" s="665"/>
      <c r="P939" s="665"/>
      <c r="Q939" s="665"/>
      <c r="R939" s="665"/>
      <c r="S939" s="665"/>
      <c r="T939" s="665"/>
      <c r="U939" s="665"/>
      <c r="V939" s="665"/>
      <c r="W939" s="665"/>
      <c r="X939" s="665"/>
      <c r="Y939" s="665"/>
      <c r="Z939" s="665"/>
      <c r="AA939" s="665"/>
    </row>
    <row r="940">
      <c r="A940" s="665"/>
      <c r="B940" s="665"/>
      <c r="C940" s="665"/>
      <c r="D940" s="1617"/>
      <c r="E940" s="665"/>
      <c r="F940" s="665"/>
      <c r="G940" s="665"/>
      <c r="H940" s="665"/>
      <c r="I940" s="665"/>
      <c r="J940" s="665"/>
      <c r="K940" s="665"/>
      <c r="L940" s="665"/>
      <c r="M940" s="665"/>
      <c r="N940" s="665"/>
      <c r="O940" s="665"/>
      <c r="P940" s="665"/>
      <c r="Q940" s="665"/>
      <c r="R940" s="665"/>
      <c r="S940" s="665"/>
      <c r="T940" s="665"/>
      <c r="U940" s="665"/>
      <c r="V940" s="665"/>
      <c r="W940" s="665"/>
      <c r="X940" s="665"/>
      <c r="Y940" s="665"/>
      <c r="Z940" s="665"/>
      <c r="AA940" s="665"/>
    </row>
    <row r="941">
      <c r="A941" s="665"/>
      <c r="B941" s="665"/>
      <c r="C941" s="665"/>
      <c r="D941" s="1617"/>
      <c r="E941" s="665"/>
      <c r="F941" s="665"/>
      <c r="G941" s="665"/>
      <c r="H941" s="665"/>
      <c r="I941" s="665"/>
      <c r="J941" s="665"/>
      <c r="K941" s="665"/>
      <c r="L941" s="665"/>
      <c r="M941" s="665"/>
      <c r="N941" s="665"/>
      <c r="O941" s="665"/>
      <c r="P941" s="665"/>
      <c r="Q941" s="665"/>
      <c r="R941" s="665"/>
      <c r="S941" s="665"/>
      <c r="T941" s="665"/>
      <c r="U941" s="665"/>
      <c r="V941" s="665"/>
      <c r="W941" s="665"/>
      <c r="X941" s="665"/>
      <c r="Y941" s="665"/>
      <c r="Z941" s="665"/>
      <c r="AA941" s="665"/>
    </row>
    <row r="942">
      <c r="A942" s="665"/>
      <c r="B942" s="665"/>
      <c r="C942" s="665"/>
      <c r="D942" s="1617"/>
      <c r="E942" s="665"/>
      <c r="F942" s="665"/>
      <c r="G942" s="665"/>
      <c r="H942" s="665"/>
      <c r="I942" s="665"/>
      <c r="J942" s="665"/>
      <c r="K942" s="665"/>
      <c r="L942" s="665"/>
      <c r="M942" s="665"/>
      <c r="N942" s="665"/>
      <c r="O942" s="665"/>
      <c r="P942" s="665"/>
      <c r="Q942" s="665"/>
      <c r="R942" s="665"/>
      <c r="S942" s="665"/>
      <c r="T942" s="665"/>
      <c r="U942" s="665"/>
      <c r="V942" s="665"/>
      <c r="W942" s="665"/>
      <c r="X942" s="665"/>
      <c r="Y942" s="665"/>
      <c r="Z942" s="665"/>
      <c r="AA942" s="665"/>
    </row>
    <row r="943">
      <c r="A943" s="665"/>
      <c r="B943" s="665"/>
      <c r="C943" s="665"/>
      <c r="D943" s="1617"/>
      <c r="E943" s="665"/>
      <c r="F943" s="665"/>
      <c r="G943" s="665"/>
      <c r="H943" s="665"/>
      <c r="I943" s="665"/>
      <c r="J943" s="665"/>
      <c r="K943" s="665"/>
      <c r="L943" s="665"/>
      <c r="M943" s="665"/>
      <c r="N943" s="665"/>
      <c r="O943" s="665"/>
      <c r="P943" s="665"/>
      <c r="Q943" s="665"/>
      <c r="R943" s="665"/>
      <c r="S943" s="665"/>
      <c r="T943" s="665"/>
      <c r="U943" s="665"/>
      <c r="V943" s="665"/>
      <c r="W943" s="665"/>
      <c r="X943" s="665"/>
      <c r="Y943" s="665"/>
      <c r="Z943" s="665"/>
      <c r="AA943" s="665"/>
    </row>
    <row r="944">
      <c r="A944" s="665"/>
      <c r="B944" s="665"/>
      <c r="C944" s="665"/>
      <c r="D944" s="1617"/>
      <c r="E944" s="665"/>
      <c r="F944" s="665"/>
      <c r="G944" s="665"/>
      <c r="H944" s="665"/>
      <c r="I944" s="665"/>
      <c r="J944" s="665"/>
      <c r="K944" s="665"/>
      <c r="L944" s="665"/>
      <c r="M944" s="665"/>
      <c r="N944" s="665"/>
      <c r="O944" s="665"/>
      <c r="P944" s="665"/>
      <c r="Q944" s="665"/>
      <c r="R944" s="665"/>
      <c r="S944" s="665"/>
      <c r="T944" s="665"/>
      <c r="U944" s="665"/>
      <c r="V944" s="665"/>
      <c r="W944" s="665"/>
      <c r="X944" s="665"/>
      <c r="Y944" s="665"/>
      <c r="Z944" s="665"/>
      <c r="AA944" s="665"/>
    </row>
    <row r="945">
      <c r="A945" s="665"/>
      <c r="B945" s="665"/>
      <c r="C945" s="665"/>
      <c r="D945" s="1617"/>
      <c r="E945" s="665"/>
      <c r="F945" s="665"/>
      <c r="G945" s="665"/>
      <c r="H945" s="665"/>
      <c r="I945" s="665"/>
      <c r="J945" s="665"/>
      <c r="K945" s="665"/>
      <c r="L945" s="665"/>
      <c r="M945" s="665"/>
      <c r="N945" s="665"/>
      <c r="O945" s="665"/>
      <c r="P945" s="665"/>
      <c r="Q945" s="665"/>
      <c r="R945" s="665"/>
      <c r="S945" s="665"/>
      <c r="T945" s="665"/>
      <c r="U945" s="665"/>
      <c r="V945" s="665"/>
      <c r="W945" s="665"/>
      <c r="X945" s="665"/>
      <c r="Y945" s="665"/>
      <c r="Z945" s="665"/>
      <c r="AA945" s="665"/>
    </row>
    <row r="946">
      <c r="A946" s="665"/>
      <c r="B946" s="665"/>
      <c r="C946" s="665"/>
      <c r="D946" s="1617"/>
      <c r="E946" s="665"/>
      <c r="F946" s="665"/>
      <c r="G946" s="665"/>
      <c r="H946" s="665"/>
      <c r="I946" s="665"/>
      <c r="J946" s="665"/>
      <c r="K946" s="665"/>
      <c r="L946" s="665"/>
      <c r="M946" s="665"/>
      <c r="N946" s="665"/>
      <c r="O946" s="665"/>
      <c r="P946" s="665"/>
      <c r="Q946" s="665"/>
      <c r="R946" s="665"/>
      <c r="S946" s="665"/>
      <c r="T946" s="665"/>
      <c r="U946" s="665"/>
      <c r="V946" s="665"/>
      <c r="W946" s="665"/>
      <c r="X946" s="665"/>
      <c r="Y946" s="665"/>
      <c r="Z946" s="665"/>
      <c r="AA946" s="665"/>
    </row>
    <row r="947">
      <c r="A947" s="665"/>
      <c r="B947" s="665"/>
      <c r="C947" s="665"/>
      <c r="D947" s="1617"/>
      <c r="E947" s="665"/>
      <c r="F947" s="665"/>
      <c r="G947" s="665"/>
      <c r="H947" s="665"/>
      <c r="I947" s="665"/>
      <c r="J947" s="665"/>
      <c r="K947" s="665"/>
      <c r="L947" s="665"/>
      <c r="M947" s="665"/>
      <c r="N947" s="665"/>
      <c r="O947" s="665"/>
      <c r="P947" s="665"/>
      <c r="Q947" s="665"/>
      <c r="R947" s="665"/>
      <c r="S947" s="665"/>
      <c r="T947" s="665"/>
      <c r="U947" s="665"/>
      <c r="V947" s="665"/>
      <c r="W947" s="665"/>
      <c r="X947" s="665"/>
      <c r="Y947" s="665"/>
      <c r="Z947" s="665"/>
      <c r="AA947" s="665"/>
    </row>
    <row r="948">
      <c r="A948" s="665"/>
      <c r="B948" s="665"/>
      <c r="C948" s="665"/>
      <c r="D948" s="1617"/>
      <c r="E948" s="665"/>
      <c r="F948" s="665"/>
      <c r="G948" s="665"/>
      <c r="H948" s="665"/>
      <c r="I948" s="665"/>
      <c r="J948" s="665"/>
      <c r="K948" s="665"/>
      <c r="L948" s="665"/>
      <c r="M948" s="665"/>
      <c r="N948" s="665"/>
      <c r="O948" s="665"/>
      <c r="P948" s="665"/>
      <c r="Q948" s="665"/>
      <c r="R948" s="665"/>
      <c r="S948" s="665"/>
      <c r="T948" s="665"/>
      <c r="U948" s="665"/>
      <c r="V948" s="665"/>
      <c r="W948" s="665"/>
      <c r="X948" s="665"/>
      <c r="Y948" s="665"/>
      <c r="Z948" s="665"/>
      <c r="AA948" s="665"/>
    </row>
    <row r="949">
      <c r="A949" s="665"/>
      <c r="B949" s="665"/>
      <c r="C949" s="665"/>
      <c r="D949" s="1617"/>
      <c r="E949" s="665"/>
      <c r="F949" s="665"/>
      <c r="G949" s="665"/>
      <c r="H949" s="665"/>
      <c r="I949" s="665"/>
      <c r="J949" s="665"/>
      <c r="K949" s="665"/>
      <c r="L949" s="665"/>
      <c r="M949" s="665"/>
      <c r="N949" s="665"/>
      <c r="O949" s="665"/>
      <c r="P949" s="665"/>
      <c r="Q949" s="665"/>
      <c r="R949" s="665"/>
      <c r="S949" s="665"/>
      <c r="T949" s="665"/>
      <c r="U949" s="665"/>
      <c r="V949" s="665"/>
      <c r="W949" s="665"/>
      <c r="X949" s="665"/>
      <c r="Y949" s="665"/>
      <c r="Z949" s="665"/>
      <c r="AA949" s="665"/>
    </row>
    <row r="950">
      <c r="A950" s="665"/>
      <c r="B950" s="665"/>
      <c r="C950" s="665"/>
      <c r="D950" s="1617"/>
      <c r="E950" s="665"/>
      <c r="F950" s="665"/>
      <c r="G950" s="665"/>
      <c r="H950" s="665"/>
      <c r="I950" s="665"/>
      <c r="J950" s="665"/>
      <c r="K950" s="665"/>
      <c r="L950" s="665"/>
      <c r="M950" s="665"/>
      <c r="N950" s="665"/>
      <c r="O950" s="665"/>
      <c r="P950" s="665"/>
      <c r="Q950" s="665"/>
      <c r="R950" s="665"/>
      <c r="S950" s="665"/>
      <c r="T950" s="665"/>
      <c r="U950" s="665"/>
      <c r="V950" s="665"/>
      <c r="W950" s="665"/>
      <c r="X950" s="665"/>
      <c r="Y950" s="665"/>
      <c r="Z950" s="665"/>
      <c r="AA950" s="665"/>
    </row>
    <row r="951">
      <c r="A951" s="665"/>
      <c r="B951" s="665"/>
      <c r="C951" s="665"/>
      <c r="D951" s="1617"/>
      <c r="E951" s="665"/>
      <c r="F951" s="665"/>
      <c r="G951" s="665"/>
      <c r="H951" s="665"/>
      <c r="I951" s="665"/>
      <c r="J951" s="665"/>
      <c r="K951" s="665"/>
      <c r="L951" s="665"/>
      <c r="M951" s="665"/>
      <c r="N951" s="665"/>
      <c r="O951" s="665"/>
      <c r="P951" s="665"/>
      <c r="Q951" s="665"/>
      <c r="R951" s="665"/>
      <c r="S951" s="665"/>
      <c r="T951" s="665"/>
      <c r="U951" s="665"/>
      <c r="V951" s="665"/>
      <c r="W951" s="665"/>
      <c r="X951" s="665"/>
      <c r="Y951" s="665"/>
      <c r="Z951" s="665"/>
      <c r="AA951" s="665"/>
    </row>
    <row r="952">
      <c r="A952" s="665"/>
      <c r="B952" s="665"/>
      <c r="C952" s="665"/>
      <c r="D952" s="1617"/>
      <c r="E952" s="665"/>
      <c r="F952" s="665"/>
      <c r="G952" s="665"/>
      <c r="H952" s="665"/>
      <c r="I952" s="665"/>
      <c r="J952" s="665"/>
      <c r="K952" s="665"/>
      <c r="L952" s="665"/>
      <c r="M952" s="665"/>
      <c r="N952" s="665"/>
      <c r="O952" s="665"/>
      <c r="P952" s="665"/>
      <c r="Q952" s="665"/>
      <c r="R952" s="665"/>
      <c r="S952" s="665"/>
      <c r="T952" s="665"/>
      <c r="U952" s="665"/>
      <c r="V952" s="665"/>
      <c r="W952" s="665"/>
      <c r="X952" s="665"/>
      <c r="Y952" s="665"/>
      <c r="Z952" s="665"/>
      <c r="AA952" s="665"/>
    </row>
    <row r="953">
      <c r="A953" s="665"/>
      <c r="B953" s="665"/>
      <c r="C953" s="665"/>
      <c r="D953" s="1617"/>
      <c r="E953" s="665"/>
      <c r="F953" s="665"/>
      <c r="G953" s="665"/>
      <c r="H953" s="665"/>
      <c r="I953" s="665"/>
      <c r="J953" s="665"/>
      <c r="K953" s="665"/>
      <c r="L953" s="665"/>
      <c r="M953" s="665"/>
      <c r="N953" s="665"/>
      <c r="O953" s="665"/>
      <c r="P953" s="665"/>
      <c r="Q953" s="665"/>
      <c r="R953" s="665"/>
      <c r="S953" s="665"/>
      <c r="T953" s="665"/>
      <c r="U953" s="665"/>
      <c r="V953" s="665"/>
      <c r="W953" s="665"/>
      <c r="X953" s="665"/>
      <c r="Y953" s="665"/>
      <c r="Z953" s="665"/>
      <c r="AA953" s="665"/>
    </row>
    <row r="954">
      <c r="A954" s="665"/>
      <c r="B954" s="665"/>
      <c r="C954" s="665"/>
      <c r="D954" s="1617"/>
      <c r="E954" s="665"/>
      <c r="F954" s="665"/>
      <c r="G954" s="665"/>
      <c r="H954" s="665"/>
      <c r="I954" s="665"/>
      <c r="J954" s="665"/>
      <c r="K954" s="665"/>
      <c r="L954" s="665"/>
      <c r="M954" s="665"/>
      <c r="N954" s="665"/>
      <c r="O954" s="665"/>
      <c r="P954" s="665"/>
      <c r="Q954" s="665"/>
      <c r="R954" s="665"/>
      <c r="S954" s="665"/>
      <c r="T954" s="665"/>
      <c r="U954" s="665"/>
      <c r="V954" s="665"/>
      <c r="W954" s="665"/>
      <c r="X954" s="665"/>
      <c r="Y954" s="665"/>
      <c r="Z954" s="665"/>
      <c r="AA954" s="665"/>
    </row>
    <row r="955">
      <c r="A955" s="665"/>
      <c r="B955" s="665"/>
      <c r="C955" s="665"/>
      <c r="D955" s="1617"/>
      <c r="E955" s="665"/>
      <c r="F955" s="665"/>
      <c r="G955" s="665"/>
      <c r="H955" s="665"/>
      <c r="I955" s="665"/>
      <c r="J955" s="665"/>
      <c r="K955" s="665"/>
      <c r="L955" s="665"/>
      <c r="M955" s="665"/>
      <c r="N955" s="665"/>
      <c r="O955" s="665"/>
      <c r="P955" s="665"/>
      <c r="Q955" s="665"/>
      <c r="R955" s="665"/>
      <c r="S955" s="665"/>
      <c r="T955" s="665"/>
      <c r="U955" s="665"/>
      <c r="V955" s="665"/>
      <c r="W955" s="665"/>
      <c r="X955" s="665"/>
      <c r="Y955" s="665"/>
      <c r="Z955" s="665"/>
      <c r="AA955" s="665"/>
    </row>
    <row r="956">
      <c r="A956" s="665"/>
      <c r="B956" s="665"/>
      <c r="C956" s="665"/>
      <c r="D956" s="1617"/>
      <c r="E956" s="665"/>
      <c r="F956" s="665"/>
      <c r="G956" s="665"/>
      <c r="H956" s="665"/>
      <c r="I956" s="665"/>
      <c r="J956" s="665"/>
      <c r="K956" s="665"/>
      <c r="L956" s="665"/>
      <c r="M956" s="665"/>
      <c r="N956" s="665"/>
      <c r="O956" s="665"/>
      <c r="P956" s="665"/>
      <c r="Q956" s="665"/>
      <c r="R956" s="665"/>
      <c r="S956" s="665"/>
      <c r="T956" s="665"/>
      <c r="U956" s="665"/>
      <c r="V956" s="665"/>
      <c r="W956" s="665"/>
      <c r="X956" s="665"/>
      <c r="Y956" s="665"/>
      <c r="Z956" s="665"/>
      <c r="AA956" s="665"/>
    </row>
    <row r="957">
      <c r="A957" s="665"/>
      <c r="B957" s="665"/>
      <c r="C957" s="665"/>
      <c r="D957" s="1617"/>
      <c r="E957" s="665"/>
      <c r="F957" s="665"/>
      <c r="G957" s="665"/>
      <c r="H957" s="665"/>
      <c r="I957" s="665"/>
      <c r="J957" s="665"/>
      <c r="K957" s="665"/>
      <c r="L957" s="665"/>
      <c r="M957" s="665"/>
      <c r="N957" s="665"/>
      <c r="O957" s="665"/>
      <c r="P957" s="665"/>
      <c r="Q957" s="665"/>
      <c r="R957" s="665"/>
      <c r="S957" s="665"/>
      <c r="T957" s="665"/>
      <c r="U957" s="665"/>
      <c r="V957" s="665"/>
      <c r="W957" s="665"/>
      <c r="X957" s="665"/>
      <c r="Y957" s="665"/>
      <c r="Z957" s="665"/>
      <c r="AA957" s="665"/>
    </row>
    <row r="958">
      <c r="A958" s="665"/>
      <c r="B958" s="665"/>
      <c r="C958" s="665"/>
      <c r="D958" s="1617"/>
      <c r="E958" s="665"/>
      <c r="F958" s="665"/>
      <c r="G958" s="665"/>
      <c r="H958" s="665"/>
      <c r="I958" s="665"/>
      <c r="J958" s="665"/>
      <c r="K958" s="665"/>
      <c r="L958" s="665"/>
      <c r="M958" s="665"/>
      <c r="N958" s="665"/>
      <c r="O958" s="665"/>
      <c r="P958" s="665"/>
      <c r="Q958" s="665"/>
      <c r="R958" s="665"/>
      <c r="S958" s="665"/>
      <c r="T958" s="665"/>
      <c r="U958" s="665"/>
      <c r="V958" s="665"/>
      <c r="W958" s="665"/>
      <c r="X958" s="665"/>
      <c r="Y958" s="665"/>
      <c r="Z958" s="665"/>
      <c r="AA958" s="665"/>
    </row>
    <row r="959">
      <c r="A959" s="665"/>
      <c r="B959" s="665"/>
      <c r="C959" s="665"/>
      <c r="D959" s="1617"/>
      <c r="E959" s="665"/>
      <c r="F959" s="665"/>
      <c r="G959" s="665"/>
      <c r="H959" s="665"/>
      <c r="I959" s="665"/>
      <c r="J959" s="665"/>
      <c r="K959" s="665"/>
      <c r="L959" s="665"/>
      <c r="M959" s="665"/>
      <c r="N959" s="665"/>
      <c r="O959" s="665"/>
      <c r="P959" s="665"/>
      <c r="Q959" s="665"/>
      <c r="R959" s="665"/>
      <c r="S959" s="665"/>
      <c r="T959" s="665"/>
      <c r="U959" s="665"/>
      <c r="V959" s="665"/>
      <c r="W959" s="665"/>
      <c r="X959" s="665"/>
      <c r="Y959" s="665"/>
      <c r="Z959" s="665"/>
      <c r="AA959" s="665"/>
    </row>
    <row r="960">
      <c r="A960" s="665"/>
      <c r="B960" s="665"/>
      <c r="C960" s="665"/>
      <c r="D960" s="1617"/>
      <c r="E960" s="665"/>
      <c r="F960" s="665"/>
      <c r="G960" s="665"/>
      <c r="H960" s="665"/>
      <c r="I960" s="665"/>
      <c r="J960" s="665"/>
      <c r="K960" s="665"/>
      <c r="L960" s="665"/>
      <c r="M960" s="665"/>
      <c r="N960" s="665"/>
      <c r="O960" s="665"/>
      <c r="P960" s="665"/>
      <c r="Q960" s="665"/>
      <c r="R960" s="665"/>
      <c r="S960" s="665"/>
      <c r="T960" s="665"/>
      <c r="U960" s="665"/>
      <c r="V960" s="665"/>
      <c r="W960" s="665"/>
      <c r="X960" s="665"/>
      <c r="Y960" s="665"/>
      <c r="Z960" s="665"/>
      <c r="AA960" s="665"/>
    </row>
    <row r="961">
      <c r="A961" s="665"/>
      <c r="B961" s="665"/>
      <c r="C961" s="665"/>
      <c r="D961" s="1617"/>
      <c r="E961" s="665"/>
      <c r="F961" s="665"/>
      <c r="G961" s="665"/>
      <c r="H961" s="665"/>
      <c r="I961" s="665"/>
      <c r="J961" s="665"/>
      <c r="K961" s="665"/>
      <c r="L961" s="665"/>
      <c r="M961" s="665"/>
      <c r="N961" s="665"/>
      <c r="O961" s="665"/>
      <c r="P961" s="665"/>
      <c r="Q961" s="665"/>
      <c r="R961" s="665"/>
      <c r="S961" s="665"/>
      <c r="T961" s="665"/>
      <c r="U961" s="665"/>
      <c r="V961" s="665"/>
      <c r="W961" s="665"/>
      <c r="X961" s="665"/>
      <c r="Y961" s="665"/>
      <c r="Z961" s="665"/>
      <c r="AA961" s="665"/>
    </row>
    <row r="962">
      <c r="A962" s="665"/>
      <c r="B962" s="665"/>
      <c r="C962" s="665"/>
      <c r="D962" s="1617"/>
      <c r="E962" s="665"/>
      <c r="F962" s="665"/>
      <c r="G962" s="665"/>
      <c r="H962" s="665"/>
      <c r="I962" s="665"/>
      <c r="J962" s="665"/>
      <c r="K962" s="665"/>
      <c r="L962" s="665"/>
      <c r="M962" s="665"/>
      <c r="N962" s="665"/>
      <c r="O962" s="665"/>
      <c r="P962" s="665"/>
      <c r="Q962" s="665"/>
      <c r="R962" s="665"/>
      <c r="S962" s="665"/>
      <c r="T962" s="665"/>
      <c r="U962" s="665"/>
      <c r="V962" s="665"/>
      <c r="W962" s="665"/>
      <c r="X962" s="665"/>
      <c r="Y962" s="665"/>
      <c r="Z962" s="665"/>
      <c r="AA962" s="665"/>
    </row>
    <row r="963">
      <c r="A963" s="665"/>
      <c r="B963" s="665"/>
      <c r="C963" s="665"/>
      <c r="D963" s="1617"/>
      <c r="E963" s="665"/>
      <c r="F963" s="665"/>
      <c r="G963" s="665"/>
      <c r="H963" s="665"/>
      <c r="I963" s="665"/>
      <c r="J963" s="665"/>
      <c r="K963" s="665"/>
      <c r="L963" s="665"/>
      <c r="M963" s="665"/>
      <c r="N963" s="665"/>
      <c r="O963" s="665"/>
      <c r="P963" s="665"/>
      <c r="Q963" s="665"/>
      <c r="R963" s="665"/>
      <c r="S963" s="665"/>
      <c r="T963" s="665"/>
      <c r="U963" s="665"/>
      <c r="V963" s="665"/>
      <c r="W963" s="665"/>
      <c r="X963" s="665"/>
      <c r="Y963" s="665"/>
      <c r="Z963" s="665"/>
      <c r="AA963" s="665"/>
    </row>
    <row r="964">
      <c r="A964" s="665"/>
      <c r="B964" s="665"/>
      <c r="C964" s="665"/>
      <c r="D964" s="1617"/>
      <c r="E964" s="665"/>
      <c r="F964" s="665"/>
      <c r="G964" s="665"/>
      <c r="H964" s="665"/>
      <c r="I964" s="665"/>
      <c r="J964" s="665"/>
      <c r="K964" s="665"/>
      <c r="L964" s="665"/>
      <c r="M964" s="665"/>
      <c r="N964" s="665"/>
      <c r="O964" s="665"/>
      <c r="P964" s="665"/>
      <c r="Q964" s="665"/>
      <c r="R964" s="665"/>
      <c r="S964" s="665"/>
      <c r="T964" s="665"/>
      <c r="U964" s="665"/>
      <c r="V964" s="665"/>
      <c r="W964" s="665"/>
      <c r="X964" s="665"/>
      <c r="Y964" s="665"/>
      <c r="Z964" s="665"/>
      <c r="AA964" s="665"/>
    </row>
    <row r="965">
      <c r="A965" s="665"/>
      <c r="B965" s="665"/>
      <c r="C965" s="665"/>
      <c r="D965" s="1617"/>
      <c r="E965" s="665"/>
      <c r="F965" s="665"/>
      <c r="G965" s="665"/>
      <c r="H965" s="665"/>
      <c r="I965" s="665"/>
      <c r="J965" s="665"/>
      <c r="K965" s="665"/>
      <c r="L965" s="665"/>
      <c r="M965" s="665"/>
      <c r="N965" s="665"/>
      <c r="O965" s="665"/>
      <c r="P965" s="665"/>
      <c r="Q965" s="665"/>
      <c r="R965" s="665"/>
      <c r="S965" s="665"/>
      <c r="T965" s="665"/>
      <c r="U965" s="665"/>
      <c r="V965" s="665"/>
      <c r="W965" s="665"/>
      <c r="X965" s="665"/>
      <c r="Y965" s="665"/>
      <c r="Z965" s="665"/>
      <c r="AA965" s="665"/>
    </row>
    <row r="966">
      <c r="A966" s="665"/>
      <c r="B966" s="665"/>
      <c r="C966" s="665"/>
      <c r="D966" s="1617"/>
      <c r="E966" s="665"/>
      <c r="F966" s="665"/>
      <c r="G966" s="665"/>
      <c r="H966" s="665"/>
      <c r="I966" s="665"/>
      <c r="J966" s="665"/>
      <c r="K966" s="665"/>
      <c r="L966" s="665"/>
      <c r="M966" s="665"/>
      <c r="N966" s="665"/>
      <c r="O966" s="665"/>
      <c r="P966" s="665"/>
      <c r="Q966" s="665"/>
      <c r="R966" s="665"/>
      <c r="S966" s="665"/>
      <c r="T966" s="665"/>
      <c r="U966" s="665"/>
      <c r="V966" s="665"/>
      <c r="W966" s="665"/>
      <c r="X966" s="665"/>
      <c r="Y966" s="665"/>
      <c r="Z966" s="665"/>
      <c r="AA966" s="665"/>
    </row>
    <row r="967">
      <c r="A967" s="665"/>
      <c r="B967" s="665"/>
      <c r="C967" s="665"/>
      <c r="D967" s="1617"/>
      <c r="E967" s="665"/>
      <c r="F967" s="665"/>
      <c r="G967" s="665"/>
      <c r="H967" s="665"/>
      <c r="I967" s="665"/>
      <c r="J967" s="665"/>
      <c r="K967" s="665"/>
      <c r="L967" s="665"/>
      <c r="M967" s="665"/>
      <c r="N967" s="665"/>
      <c r="O967" s="665"/>
      <c r="P967" s="665"/>
      <c r="Q967" s="665"/>
      <c r="R967" s="665"/>
      <c r="S967" s="665"/>
      <c r="T967" s="665"/>
      <c r="U967" s="665"/>
      <c r="V967" s="665"/>
      <c r="W967" s="665"/>
      <c r="X967" s="665"/>
      <c r="Y967" s="665"/>
      <c r="Z967" s="665"/>
      <c r="AA967" s="665"/>
    </row>
    <row r="968">
      <c r="A968" s="665"/>
      <c r="B968" s="665"/>
      <c r="C968" s="665"/>
      <c r="D968" s="1617"/>
      <c r="E968" s="665"/>
      <c r="F968" s="665"/>
      <c r="G968" s="665"/>
      <c r="H968" s="665"/>
      <c r="I968" s="665"/>
      <c r="J968" s="665"/>
      <c r="K968" s="665"/>
      <c r="L968" s="665"/>
      <c r="M968" s="665"/>
      <c r="N968" s="665"/>
      <c r="O968" s="665"/>
      <c r="P968" s="665"/>
      <c r="Q968" s="665"/>
      <c r="R968" s="665"/>
      <c r="S968" s="665"/>
      <c r="T968" s="665"/>
      <c r="U968" s="665"/>
      <c r="V968" s="665"/>
      <c r="W968" s="665"/>
      <c r="X968" s="665"/>
      <c r="Y968" s="665"/>
      <c r="Z968" s="665"/>
      <c r="AA968" s="665"/>
    </row>
    <row r="969">
      <c r="A969" s="665"/>
      <c r="B969" s="665"/>
      <c r="C969" s="665"/>
      <c r="D969" s="1617"/>
      <c r="E969" s="665"/>
      <c r="F969" s="665"/>
      <c r="G969" s="665"/>
      <c r="H969" s="665"/>
      <c r="I969" s="665"/>
      <c r="J969" s="665"/>
      <c r="K969" s="665"/>
      <c r="L969" s="665"/>
      <c r="M969" s="665"/>
      <c r="N969" s="665"/>
      <c r="O969" s="665"/>
      <c r="P969" s="665"/>
      <c r="Q969" s="665"/>
      <c r="R969" s="665"/>
      <c r="S969" s="665"/>
      <c r="T969" s="665"/>
      <c r="U969" s="665"/>
      <c r="V969" s="665"/>
      <c r="W969" s="665"/>
      <c r="X969" s="665"/>
      <c r="Y969" s="665"/>
      <c r="Z969" s="665"/>
      <c r="AA969" s="665"/>
    </row>
    <row r="970">
      <c r="A970" s="665"/>
      <c r="B970" s="665"/>
      <c r="C970" s="665"/>
      <c r="D970" s="1617"/>
      <c r="E970" s="665"/>
      <c r="F970" s="665"/>
      <c r="G970" s="665"/>
      <c r="H970" s="665"/>
      <c r="I970" s="665"/>
      <c r="J970" s="665"/>
      <c r="K970" s="665"/>
      <c r="L970" s="665"/>
      <c r="M970" s="665"/>
      <c r="N970" s="665"/>
      <c r="O970" s="665"/>
      <c r="P970" s="665"/>
      <c r="Q970" s="665"/>
      <c r="R970" s="665"/>
      <c r="S970" s="665"/>
      <c r="T970" s="665"/>
      <c r="U970" s="665"/>
      <c r="V970" s="665"/>
      <c r="W970" s="665"/>
      <c r="X970" s="665"/>
      <c r="Y970" s="665"/>
      <c r="Z970" s="665"/>
      <c r="AA970" s="665"/>
    </row>
    <row r="971">
      <c r="A971" s="665"/>
      <c r="B971" s="665"/>
      <c r="C971" s="665"/>
      <c r="D971" s="1617"/>
      <c r="E971" s="665"/>
      <c r="F971" s="665"/>
      <c r="G971" s="665"/>
      <c r="H971" s="665"/>
      <c r="I971" s="665"/>
      <c r="J971" s="665"/>
      <c r="K971" s="665"/>
      <c r="L971" s="665"/>
      <c r="M971" s="665"/>
      <c r="N971" s="665"/>
      <c r="O971" s="665"/>
      <c r="P971" s="665"/>
      <c r="Q971" s="665"/>
      <c r="R971" s="665"/>
      <c r="S971" s="665"/>
      <c r="T971" s="665"/>
      <c r="U971" s="665"/>
      <c r="V971" s="665"/>
      <c r="W971" s="665"/>
      <c r="X971" s="665"/>
      <c r="Y971" s="665"/>
      <c r="Z971" s="665"/>
      <c r="AA971" s="665"/>
    </row>
    <row r="972">
      <c r="A972" s="665"/>
      <c r="B972" s="665"/>
      <c r="C972" s="665"/>
      <c r="D972" s="1617"/>
      <c r="E972" s="665"/>
      <c r="F972" s="665"/>
      <c r="G972" s="665"/>
      <c r="H972" s="665"/>
      <c r="I972" s="665"/>
      <c r="J972" s="665"/>
      <c r="K972" s="665"/>
      <c r="L972" s="665"/>
      <c r="M972" s="665"/>
      <c r="N972" s="665"/>
      <c r="O972" s="665"/>
      <c r="P972" s="665"/>
      <c r="Q972" s="665"/>
      <c r="R972" s="665"/>
      <c r="S972" s="665"/>
      <c r="T972" s="665"/>
      <c r="U972" s="665"/>
      <c r="V972" s="665"/>
      <c r="W972" s="665"/>
      <c r="X972" s="665"/>
      <c r="Y972" s="665"/>
      <c r="Z972" s="665"/>
      <c r="AA972" s="665"/>
    </row>
    <row r="973">
      <c r="A973" s="665"/>
      <c r="B973" s="665"/>
      <c r="C973" s="665"/>
      <c r="D973" s="1617"/>
      <c r="E973" s="665"/>
      <c r="F973" s="665"/>
      <c r="G973" s="665"/>
      <c r="H973" s="665"/>
      <c r="I973" s="665"/>
      <c r="J973" s="665"/>
      <c r="K973" s="665"/>
      <c r="L973" s="665"/>
      <c r="M973" s="665"/>
      <c r="N973" s="665"/>
      <c r="O973" s="665"/>
      <c r="P973" s="665"/>
      <c r="Q973" s="665"/>
      <c r="R973" s="665"/>
      <c r="S973" s="665"/>
      <c r="T973" s="665"/>
      <c r="U973" s="665"/>
      <c r="V973" s="665"/>
      <c r="W973" s="665"/>
      <c r="X973" s="665"/>
      <c r="Y973" s="665"/>
      <c r="Z973" s="665"/>
      <c r="AA973" s="665"/>
    </row>
    <row r="974">
      <c r="A974" s="665"/>
      <c r="B974" s="665"/>
      <c r="C974" s="665"/>
      <c r="D974" s="1617"/>
      <c r="E974" s="665"/>
      <c r="F974" s="665"/>
      <c r="G974" s="665"/>
      <c r="H974" s="665"/>
      <c r="I974" s="665"/>
      <c r="J974" s="665"/>
      <c r="K974" s="665"/>
      <c r="L974" s="665"/>
      <c r="M974" s="665"/>
      <c r="N974" s="665"/>
      <c r="O974" s="665"/>
      <c r="P974" s="665"/>
      <c r="Q974" s="665"/>
      <c r="R974" s="665"/>
      <c r="S974" s="665"/>
      <c r="T974" s="665"/>
      <c r="U974" s="665"/>
      <c r="V974" s="665"/>
      <c r="W974" s="665"/>
      <c r="X974" s="665"/>
      <c r="Y974" s="665"/>
      <c r="Z974" s="665"/>
      <c r="AA974" s="665"/>
    </row>
    <row r="975">
      <c r="A975" s="665"/>
      <c r="B975" s="665"/>
      <c r="C975" s="665"/>
      <c r="D975" s="1617"/>
      <c r="E975" s="665"/>
      <c r="F975" s="665"/>
      <c r="G975" s="665"/>
      <c r="H975" s="665"/>
      <c r="I975" s="665"/>
      <c r="J975" s="665"/>
      <c r="K975" s="665"/>
      <c r="L975" s="665"/>
      <c r="M975" s="665"/>
      <c r="N975" s="665"/>
      <c r="O975" s="665"/>
      <c r="P975" s="665"/>
      <c r="Q975" s="665"/>
      <c r="R975" s="665"/>
      <c r="S975" s="665"/>
      <c r="T975" s="665"/>
      <c r="U975" s="665"/>
      <c r="V975" s="665"/>
      <c r="W975" s="665"/>
      <c r="X975" s="665"/>
      <c r="Y975" s="665"/>
      <c r="Z975" s="665"/>
      <c r="AA975" s="665"/>
    </row>
    <row r="976">
      <c r="A976" s="665"/>
      <c r="B976" s="665"/>
      <c r="C976" s="665"/>
      <c r="D976" s="1617"/>
      <c r="E976" s="665"/>
      <c r="F976" s="665"/>
      <c r="G976" s="665"/>
      <c r="H976" s="665"/>
      <c r="I976" s="665"/>
      <c r="J976" s="665"/>
      <c r="K976" s="665"/>
      <c r="L976" s="665"/>
      <c r="M976" s="665"/>
      <c r="N976" s="665"/>
      <c r="O976" s="665"/>
      <c r="P976" s="665"/>
      <c r="Q976" s="665"/>
      <c r="R976" s="665"/>
      <c r="S976" s="665"/>
      <c r="T976" s="665"/>
      <c r="U976" s="665"/>
      <c r="V976" s="665"/>
      <c r="W976" s="665"/>
      <c r="X976" s="665"/>
      <c r="Y976" s="665"/>
      <c r="Z976" s="665"/>
      <c r="AA976" s="665"/>
    </row>
    <row r="977">
      <c r="A977" s="665"/>
      <c r="B977" s="665"/>
      <c r="C977" s="665"/>
      <c r="D977" s="1617"/>
      <c r="E977" s="665"/>
      <c r="F977" s="665"/>
      <c r="G977" s="665"/>
      <c r="H977" s="665"/>
      <c r="I977" s="665"/>
      <c r="J977" s="665"/>
      <c r="K977" s="665"/>
      <c r="L977" s="665"/>
      <c r="M977" s="665"/>
      <c r="N977" s="665"/>
      <c r="O977" s="665"/>
      <c r="P977" s="665"/>
      <c r="Q977" s="665"/>
      <c r="R977" s="665"/>
      <c r="S977" s="665"/>
      <c r="T977" s="665"/>
      <c r="U977" s="665"/>
      <c r="V977" s="665"/>
      <c r="W977" s="665"/>
      <c r="X977" s="665"/>
      <c r="Y977" s="665"/>
      <c r="Z977" s="665"/>
      <c r="AA977" s="665"/>
    </row>
    <row r="978">
      <c r="A978" s="665"/>
      <c r="B978" s="665"/>
      <c r="C978" s="665"/>
      <c r="D978" s="1617"/>
      <c r="E978" s="665"/>
      <c r="F978" s="665"/>
      <c r="G978" s="665"/>
      <c r="H978" s="665"/>
      <c r="I978" s="665"/>
      <c r="J978" s="665"/>
      <c r="K978" s="665"/>
      <c r="L978" s="665"/>
      <c r="M978" s="665"/>
      <c r="N978" s="665"/>
      <c r="O978" s="665"/>
      <c r="P978" s="665"/>
      <c r="Q978" s="665"/>
      <c r="R978" s="665"/>
      <c r="S978" s="665"/>
      <c r="T978" s="665"/>
      <c r="U978" s="665"/>
      <c r="V978" s="665"/>
      <c r="W978" s="665"/>
      <c r="X978" s="665"/>
      <c r="Y978" s="665"/>
      <c r="Z978" s="665"/>
      <c r="AA978" s="665"/>
    </row>
    <row r="979">
      <c r="A979" s="665"/>
      <c r="B979" s="665"/>
      <c r="C979" s="665"/>
      <c r="D979" s="1617"/>
      <c r="E979" s="665"/>
      <c r="F979" s="665"/>
      <c r="G979" s="665"/>
      <c r="H979" s="665"/>
      <c r="I979" s="665"/>
      <c r="J979" s="665"/>
      <c r="K979" s="665"/>
      <c r="L979" s="665"/>
      <c r="M979" s="665"/>
      <c r="N979" s="665"/>
      <c r="O979" s="665"/>
      <c r="P979" s="665"/>
      <c r="Q979" s="665"/>
      <c r="R979" s="665"/>
      <c r="S979" s="665"/>
      <c r="T979" s="665"/>
      <c r="U979" s="665"/>
      <c r="V979" s="665"/>
      <c r="W979" s="665"/>
      <c r="X979" s="665"/>
      <c r="Y979" s="665"/>
      <c r="Z979" s="665"/>
      <c r="AA979" s="665"/>
    </row>
    <row r="980">
      <c r="A980" s="665"/>
      <c r="B980" s="665"/>
      <c r="C980" s="665"/>
      <c r="D980" s="1617"/>
      <c r="E980" s="665"/>
      <c r="F980" s="665"/>
      <c r="G980" s="665"/>
      <c r="H980" s="665"/>
      <c r="I980" s="665"/>
      <c r="J980" s="665"/>
      <c r="K980" s="665"/>
      <c r="L980" s="665"/>
      <c r="M980" s="665"/>
      <c r="N980" s="665"/>
      <c r="O980" s="665"/>
      <c r="P980" s="665"/>
      <c r="Q980" s="665"/>
      <c r="R980" s="665"/>
      <c r="S980" s="665"/>
      <c r="T980" s="665"/>
      <c r="U980" s="665"/>
      <c r="V980" s="665"/>
      <c r="W980" s="665"/>
      <c r="X980" s="665"/>
      <c r="Y980" s="665"/>
      <c r="Z980" s="665"/>
      <c r="AA980" s="665"/>
    </row>
    <row r="981">
      <c r="A981" s="665"/>
      <c r="B981" s="665"/>
      <c r="C981" s="665"/>
      <c r="D981" s="1617"/>
      <c r="E981" s="665"/>
      <c r="F981" s="665"/>
      <c r="G981" s="665"/>
      <c r="H981" s="665"/>
      <c r="I981" s="665"/>
      <c r="J981" s="665"/>
      <c r="K981" s="665"/>
      <c r="L981" s="665"/>
      <c r="M981" s="665"/>
      <c r="N981" s="665"/>
      <c r="O981" s="665"/>
      <c r="P981" s="665"/>
      <c r="Q981" s="665"/>
      <c r="R981" s="665"/>
      <c r="S981" s="665"/>
      <c r="T981" s="665"/>
      <c r="U981" s="665"/>
      <c r="V981" s="665"/>
      <c r="W981" s="665"/>
      <c r="X981" s="665"/>
      <c r="Y981" s="665"/>
      <c r="Z981" s="665"/>
      <c r="AA981" s="665"/>
    </row>
    <row r="982">
      <c r="A982" s="665"/>
      <c r="B982" s="665"/>
      <c r="C982" s="665"/>
      <c r="D982" s="1617"/>
      <c r="E982" s="665"/>
      <c r="F982" s="665"/>
      <c r="G982" s="665"/>
      <c r="H982" s="665"/>
      <c r="I982" s="665"/>
      <c r="J982" s="665"/>
      <c r="K982" s="665"/>
      <c r="L982" s="665"/>
      <c r="M982" s="665"/>
      <c r="N982" s="665"/>
      <c r="O982" s="665"/>
      <c r="P982" s="665"/>
      <c r="Q982" s="665"/>
      <c r="R982" s="665"/>
      <c r="S982" s="665"/>
      <c r="T982" s="665"/>
      <c r="U982" s="665"/>
      <c r="V982" s="665"/>
      <c r="W982" s="665"/>
      <c r="X982" s="665"/>
      <c r="Y982" s="665"/>
      <c r="Z982" s="665"/>
      <c r="AA982" s="665"/>
    </row>
    <row r="983">
      <c r="A983" s="665"/>
      <c r="B983" s="665"/>
      <c r="C983" s="665"/>
      <c r="D983" s="1617"/>
      <c r="E983" s="665"/>
      <c r="F983" s="665"/>
      <c r="G983" s="665"/>
      <c r="H983" s="665"/>
      <c r="I983" s="665"/>
      <c r="J983" s="665"/>
      <c r="K983" s="665"/>
      <c r="L983" s="665"/>
      <c r="M983" s="665"/>
      <c r="N983" s="665"/>
      <c r="O983" s="665"/>
      <c r="P983" s="665"/>
      <c r="Q983" s="665"/>
      <c r="R983" s="665"/>
      <c r="S983" s="665"/>
      <c r="T983" s="665"/>
      <c r="U983" s="665"/>
      <c r="V983" s="665"/>
      <c r="W983" s="665"/>
      <c r="X983" s="665"/>
      <c r="Y983" s="665"/>
      <c r="Z983" s="665"/>
      <c r="AA983" s="665"/>
    </row>
    <row r="984">
      <c r="A984" s="665"/>
      <c r="B984" s="665"/>
      <c r="C984" s="665"/>
      <c r="D984" s="1617"/>
      <c r="E984" s="665"/>
      <c r="F984" s="665"/>
      <c r="G984" s="665"/>
      <c r="H984" s="665"/>
      <c r="I984" s="665"/>
      <c r="J984" s="665"/>
      <c r="K984" s="665"/>
      <c r="L984" s="665"/>
      <c r="M984" s="665"/>
      <c r="N984" s="665"/>
      <c r="O984" s="665"/>
      <c r="P984" s="665"/>
      <c r="Q984" s="665"/>
      <c r="R984" s="665"/>
      <c r="S984" s="665"/>
      <c r="T984" s="665"/>
      <c r="U984" s="665"/>
      <c r="V984" s="665"/>
      <c r="W984" s="665"/>
      <c r="X984" s="665"/>
      <c r="Y984" s="665"/>
      <c r="Z984" s="665"/>
      <c r="AA984" s="665"/>
    </row>
    <row r="985">
      <c r="A985" s="665"/>
      <c r="B985" s="665"/>
      <c r="C985" s="665"/>
      <c r="D985" s="1617"/>
      <c r="E985" s="665"/>
      <c r="F985" s="665"/>
      <c r="G985" s="665"/>
      <c r="H985" s="665"/>
      <c r="I985" s="665"/>
      <c r="J985" s="665"/>
      <c r="K985" s="665"/>
      <c r="L985" s="665"/>
      <c r="M985" s="665"/>
      <c r="N985" s="665"/>
      <c r="O985" s="665"/>
      <c r="P985" s="665"/>
      <c r="Q985" s="665"/>
      <c r="R985" s="665"/>
      <c r="S985" s="665"/>
      <c r="T985" s="665"/>
      <c r="U985" s="665"/>
      <c r="V985" s="665"/>
      <c r="W985" s="665"/>
      <c r="X985" s="665"/>
      <c r="Y985" s="665"/>
      <c r="Z985" s="665"/>
      <c r="AA985" s="665"/>
    </row>
    <row r="986">
      <c r="A986" s="665"/>
      <c r="B986" s="665"/>
      <c r="C986" s="665"/>
      <c r="D986" s="1617"/>
      <c r="E986" s="665"/>
      <c r="F986" s="665"/>
      <c r="G986" s="665"/>
      <c r="H986" s="665"/>
      <c r="I986" s="665"/>
      <c r="J986" s="665"/>
      <c r="K986" s="665"/>
      <c r="L986" s="665"/>
      <c r="M986" s="665"/>
      <c r="N986" s="665"/>
      <c r="O986" s="665"/>
      <c r="P986" s="665"/>
      <c r="Q986" s="665"/>
      <c r="R986" s="665"/>
      <c r="S986" s="665"/>
      <c r="T986" s="665"/>
      <c r="U986" s="665"/>
      <c r="V986" s="665"/>
      <c r="W986" s="665"/>
      <c r="X986" s="665"/>
      <c r="Y986" s="665"/>
      <c r="Z986" s="665"/>
      <c r="AA986" s="665"/>
    </row>
    <row r="987">
      <c r="A987" s="665"/>
      <c r="B987" s="665"/>
      <c r="C987" s="665"/>
      <c r="D987" s="1617"/>
      <c r="E987" s="665"/>
      <c r="F987" s="665"/>
      <c r="G987" s="665"/>
      <c r="H987" s="665"/>
      <c r="I987" s="665"/>
      <c r="J987" s="665"/>
      <c r="K987" s="665"/>
      <c r="L987" s="665"/>
      <c r="M987" s="665"/>
      <c r="N987" s="665"/>
      <c r="O987" s="665"/>
      <c r="P987" s="665"/>
      <c r="Q987" s="665"/>
      <c r="R987" s="665"/>
      <c r="S987" s="665"/>
      <c r="T987" s="665"/>
      <c r="U987" s="665"/>
      <c r="V987" s="665"/>
      <c r="W987" s="665"/>
      <c r="X987" s="665"/>
      <c r="Y987" s="665"/>
      <c r="Z987" s="665"/>
      <c r="AA987" s="665"/>
    </row>
    <row r="988">
      <c r="A988" s="665"/>
      <c r="B988" s="665"/>
      <c r="C988" s="665"/>
      <c r="D988" s="1617"/>
      <c r="E988" s="665"/>
      <c r="F988" s="665"/>
      <c r="G988" s="665"/>
      <c r="H988" s="665"/>
      <c r="I988" s="665"/>
      <c r="J988" s="665"/>
      <c r="K988" s="665"/>
      <c r="L988" s="665"/>
      <c r="M988" s="665"/>
      <c r="N988" s="665"/>
      <c r="O988" s="665"/>
      <c r="P988" s="665"/>
      <c r="Q988" s="665"/>
      <c r="R988" s="665"/>
      <c r="S988" s="665"/>
      <c r="T988" s="665"/>
      <c r="U988" s="665"/>
      <c r="V988" s="665"/>
      <c r="W988" s="665"/>
      <c r="X988" s="665"/>
      <c r="Y988" s="665"/>
      <c r="Z988" s="665"/>
      <c r="AA988" s="665"/>
    </row>
    <row r="989">
      <c r="A989" s="665"/>
      <c r="B989" s="665"/>
      <c r="C989" s="665"/>
      <c r="D989" s="1617"/>
      <c r="E989" s="665"/>
      <c r="F989" s="665"/>
      <c r="G989" s="665"/>
      <c r="H989" s="665"/>
      <c r="I989" s="665"/>
      <c r="J989" s="665"/>
      <c r="K989" s="665"/>
      <c r="L989" s="665"/>
      <c r="M989" s="665"/>
      <c r="N989" s="665"/>
      <c r="O989" s="665"/>
      <c r="P989" s="665"/>
      <c r="Q989" s="665"/>
      <c r="R989" s="665"/>
      <c r="S989" s="665"/>
      <c r="T989" s="665"/>
      <c r="U989" s="665"/>
      <c r="V989" s="665"/>
      <c r="W989" s="665"/>
      <c r="X989" s="665"/>
      <c r="Y989" s="665"/>
      <c r="Z989" s="665"/>
      <c r="AA989" s="665"/>
    </row>
    <row r="990">
      <c r="A990" s="665"/>
      <c r="B990" s="665"/>
      <c r="C990" s="665"/>
      <c r="D990" s="1617"/>
      <c r="E990" s="665"/>
      <c r="F990" s="665"/>
      <c r="G990" s="665"/>
      <c r="H990" s="665"/>
      <c r="I990" s="665"/>
      <c r="J990" s="665"/>
      <c r="K990" s="665"/>
      <c r="L990" s="665"/>
      <c r="M990" s="665"/>
      <c r="N990" s="665"/>
      <c r="O990" s="665"/>
      <c r="P990" s="665"/>
      <c r="Q990" s="665"/>
      <c r="R990" s="665"/>
      <c r="S990" s="665"/>
      <c r="T990" s="665"/>
      <c r="U990" s="665"/>
      <c r="V990" s="665"/>
      <c r="W990" s="665"/>
      <c r="X990" s="665"/>
      <c r="Y990" s="665"/>
      <c r="Z990" s="665"/>
      <c r="AA990" s="665"/>
    </row>
    <row r="991">
      <c r="A991" s="665"/>
      <c r="B991" s="665"/>
      <c r="C991" s="665"/>
      <c r="D991" s="1617"/>
      <c r="E991" s="665"/>
      <c r="F991" s="665"/>
      <c r="G991" s="665"/>
      <c r="H991" s="665"/>
      <c r="I991" s="665"/>
      <c r="J991" s="665"/>
      <c r="K991" s="665"/>
      <c r="L991" s="665"/>
      <c r="M991" s="665"/>
      <c r="N991" s="665"/>
      <c r="O991" s="665"/>
      <c r="P991" s="665"/>
      <c r="Q991" s="665"/>
      <c r="R991" s="665"/>
      <c r="S991" s="665"/>
      <c r="T991" s="665"/>
      <c r="U991" s="665"/>
      <c r="V991" s="665"/>
      <c r="W991" s="665"/>
      <c r="X991" s="665"/>
      <c r="Y991" s="665"/>
      <c r="Z991" s="665"/>
      <c r="AA991" s="665"/>
    </row>
    <row r="992">
      <c r="A992" s="665"/>
      <c r="B992" s="665"/>
      <c r="C992" s="665"/>
      <c r="D992" s="1617"/>
      <c r="E992" s="665"/>
      <c r="F992" s="665"/>
      <c r="G992" s="665"/>
      <c r="H992" s="665"/>
      <c r="I992" s="665"/>
      <c r="J992" s="665"/>
      <c r="K992" s="665"/>
      <c r="L992" s="665"/>
      <c r="M992" s="665"/>
      <c r="N992" s="665"/>
      <c r="O992" s="665"/>
      <c r="P992" s="665"/>
      <c r="Q992" s="665"/>
      <c r="R992" s="665"/>
      <c r="S992" s="665"/>
      <c r="T992" s="665"/>
      <c r="U992" s="665"/>
      <c r="V992" s="665"/>
      <c r="W992" s="665"/>
      <c r="X992" s="665"/>
      <c r="Y992" s="665"/>
      <c r="Z992" s="665"/>
      <c r="AA992" s="665"/>
    </row>
    <row r="993">
      <c r="A993" s="665"/>
      <c r="B993" s="665"/>
      <c r="C993" s="665"/>
      <c r="D993" s="1617"/>
      <c r="E993" s="665"/>
      <c r="F993" s="665"/>
      <c r="G993" s="665"/>
      <c r="H993" s="665"/>
      <c r="I993" s="665"/>
      <c r="J993" s="665"/>
      <c r="K993" s="665"/>
      <c r="L993" s="665"/>
      <c r="M993" s="665"/>
      <c r="N993" s="665"/>
      <c r="O993" s="665"/>
      <c r="P993" s="665"/>
      <c r="Q993" s="665"/>
      <c r="R993" s="665"/>
      <c r="S993" s="665"/>
      <c r="T993" s="665"/>
      <c r="U993" s="665"/>
      <c r="V993" s="665"/>
      <c r="W993" s="665"/>
      <c r="X993" s="665"/>
      <c r="Y993" s="665"/>
      <c r="Z993" s="665"/>
      <c r="AA993" s="665"/>
    </row>
    <row r="994">
      <c r="A994" s="665"/>
      <c r="B994" s="665"/>
      <c r="C994" s="665"/>
      <c r="D994" s="1617"/>
      <c r="E994" s="665"/>
      <c r="F994" s="665"/>
      <c r="G994" s="665"/>
      <c r="H994" s="665"/>
      <c r="I994" s="665"/>
      <c r="J994" s="665"/>
      <c r="K994" s="665"/>
      <c r="L994" s="665"/>
      <c r="M994" s="665"/>
      <c r="N994" s="665"/>
      <c r="O994" s="665"/>
      <c r="P994" s="665"/>
      <c r="Q994" s="665"/>
      <c r="R994" s="665"/>
      <c r="S994" s="665"/>
      <c r="T994" s="665"/>
      <c r="U994" s="665"/>
      <c r="V994" s="665"/>
      <c r="W994" s="665"/>
      <c r="X994" s="665"/>
      <c r="Y994" s="665"/>
      <c r="Z994" s="665"/>
      <c r="AA994" s="665"/>
    </row>
    <row r="995">
      <c r="A995" s="665"/>
      <c r="B995" s="665"/>
      <c r="C995" s="665"/>
      <c r="D995" s="1617"/>
      <c r="E995" s="665"/>
      <c r="F995" s="665"/>
      <c r="G995" s="665"/>
      <c r="H995" s="665"/>
      <c r="I995" s="665"/>
      <c r="J995" s="665"/>
      <c r="K995" s="665"/>
      <c r="L995" s="665"/>
      <c r="M995" s="665"/>
      <c r="N995" s="665"/>
      <c r="O995" s="665"/>
      <c r="P995" s="665"/>
      <c r="Q995" s="665"/>
      <c r="R995" s="665"/>
      <c r="S995" s="665"/>
      <c r="T995" s="665"/>
      <c r="U995" s="665"/>
      <c r="V995" s="665"/>
      <c r="W995" s="665"/>
      <c r="X995" s="665"/>
      <c r="Y995" s="665"/>
      <c r="Z995" s="665"/>
      <c r="AA995" s="665"/>
    </row>
    <row r="996">
      <c r="A996" s="665"/>
      <c r="B996" s="665"/>
      <c r="C996" s="665"/>
      <c r="D996" s="1617"/>
      <c r="E996" s="665"/>
      <c r="F996" s="665"/>
      <c r="G996" s="665"/>
      <c r="H996" s="665"/>
      <c r="I996" s="665"/>
      <c r="J996" s="665"/>
      <c r="K996" s="665"/>
      <c r="L996" s="665"/>
      <c r="M996" s="665"/>
      <c r="N996" s="665"/>
      <c r="O996" s="665"/>
      <c r="P996" s="665"/>
      <c r="Q996" s="665"/>
      <c r="R996" s="665"/>
      <c r="S996" s="665"/>
      <c r="T996" s="665"/>
      <c r="U996" s="665"/>
      <c r="V996" s="665"/>
      <c r="W996" s="665"/>
      <c r="X996" s="665"/>
      <c r="Y996" s="665"/>
      <c r="Z996" s="665"/>
      <c r="AA996" s="665"/>
    </row>
    <row r="997">
      <c r="A997" s="665"/>
      <c r="B997" s="665"/>
      <c r="C997" s="665"/>
      <c r="D997" s="1617"/>
      <c r="E997" s="665"/>
      <c r="F997" s="665"/>
      <c r="G997" s="665"/>
      <c r="H997" s="665"/>
      <c r="I997" s="665"/>
      <c r="J997" s="665"/>
      <c r="K997" s="665"/>
      <c r="L997" s="665"/>
      <c r="M997" s="665"/>
      <c r="N997" s="665"/>
      <c r="O997" s="665"/>
      <c r="P997" s="665"/>
      <c r="Q997" s="665"/>
      <c r="R997" s="665"/>
      <c r="S997" s="665"/>
      <c r="T997" s="665"/>
      <c r="U997" s="665"/>
      <c r="V997" s="665"/>
      <c r="W997" s="665"/>
      <c r="X997" s="665"/>
      <c r="Y997" s="665"/>
      <c r="Z997" s="665"/>
      <c r="AA997" s="665"/>
    </row>
    <row r="998">
      <c r="A998" s="665"/>
      <c r="B998" s="665"/>
      <c r="C998" s="665"/>
      <c r="D998" s="1617"/>
      <c r="E998" s="665"/>
      <c r="F998" s="665"/>
      <c r="G998" s="665"/>
      <c r="H998" s="665"/>
      <c r="I998" s="665"/>
      <c r="J998" s="665"/>
      <c r="K998" s="665"/>
      <c r="L998" s="665"/>
      <c r="M998" s="665"/>
      <c r="N998" s="665"/>
      <c r="O998" s="665"/>
      <c r="P998" s="665"/>
      <c r="Q998" s="665"/>
      <c r="R998" s="665"/>
      <c r="S998" s="665"/>
      <c r="T998" s="665"/>
      <c r="U998" s="665"/>
      <c r="V998" s="665"/>
      <c r="W998" s="665"/>
      <c r="X998" s="665"/>
      <c r="Y998" s="665"/>
      <c r="Z998" s="665"/>
      <c r="AA998" s="665"/>
    </row>
    <row r="999">
      <c r="A999" s="665"/>
      <c r="B999" s="665"/>
      <c r="C999" s="665"/>
      <c r="D999" s="1617"/>
      <c r="E999" s="665"/>
      <c r="F999" s="665"/>
      <c r="G999" s="665"/>
      <c r="H999" s="665"/>
      <c r="I999" s="665"/>
      <c r="J999" s="665"/>
      <c r="K999" s="665"/>
      <c r="L999" s="665"/>
      <c r="M999" s="665"/>
      <c r="N999" s="665"/>
      <c r="O999" s="665"/>
      <c r="P999" s="665"/>
      <c r="Q999" s="665"/>
      <c r="R999" s="665"/>
      <c r="S999" s="665"/>
      <c r="T999" s="665"/>
      <c r="U999" s="665"/>
      <c r="V999" s="665"/>
      <c r="W999" s="665"/>
      <c r="X999" s="665"/>
      <c r="Y999" s="665"/>
      <c r="Z999" s="665"/>
      <c r="AA999" s="665"/>
    </row>
    <row r="1000">
      <c r="A1000" s="665"/>
      <c r="B1000" s="665"/>
      <c r="C1000" s="665"/>
      <c r="D1000" s="1617"/>
      <c r="E1000" s="665"/>
      <c r="F1000" s="665"/>
      <c r="G1000" s="665"/>
      <c r="H1000" s="665"/>
      <c r="I1000" s="665"/>
      <c r="J1000" s="665"/>
      <c r="K1000" s="665"/>
      <c r="L1000" s="665"/>
      <c r="M1000" s="665"/>
      <c r="N1000" s="665"/>
      <c r="O1000" s="665"/>
      <c r="P1000" s="665"/>
      <c r="Q1000" s="665"/>
      <c r="R1000" s="665"/>
      <c r="S1000" s="665"/>
      <c r="T1000" s="665"/>
      <c r="U1000" s="665"/>
      <c r="V1000" s="665"/>
      <c r="W1000" s="665"/>
      <c r="X1000" s="665"/>
      <c r="Y1000" s="665"/>
      <c r="Z1000" s="665"/>
      <c r="AA1000" s="665"/>
    </row>
    <row r="1001">
      <c r="A1001" s="665"/>
      <c r="B1001" s="665"/>
      <c r="C1001" s="665"/>
      <c r="D1001" s="1617"/>
      <c r="E1001" s="665"/>
      <c r="F1001" s="665"/>
      <c r="G1001" s="665"/>
      <c r="H1001" s="665"/>
      <c r="I1001" s="665"/>
      <c r="J1001" s="665"/>
      <c r="K1001" s="665"/>
      <c r="L1001" s="665"/>
      <c r="M1001" s="665"/>
      <c r="N1001" s="665"/>
      <c r="O1001" s="665"/>
      <c r="P1001" s="665"/>
      <c r="Q1001" s="665"/>
      <c r="R1001" s="665"/>
      <c r="S1001" s="665"/>
      <c r="T1001" s="665"/>
      <c r="U1001" s="665"/>
      <c r="V1001" s="665"/>
      <c r="W1001" s="665"/>
      <c r="X1001" s="665"/>
      <c r="Y1001" s="665"/>
      <c r="Z1001" s="665"/>
      <c r="AA1001" s="665"/>
    </row>
  </sheetData>
  <mergeCells count="17">
    <mergeCell ref="B3:B4"/>
    <mergeCell ref="C3:C4"/>
    <mergeCell ref="D3:D4"/>
    <mergeCell ref="E3:E4"/>
    <mergeCell ref="F3:F4"/>
    <mergeCell ref="G3:G4"/>
    <mergeCell ref="H3:H4"/>
    <mergeCell ref="Q3:Q4"/>
    <mergeCell ref="A5:AA5"/>
    <mergeCell ref="A8:AA8"/>
    <mergeCell ref="I3:I4"/>
    <mergeCell ref="J3:J4"/>
    <mergeCell ref="L3:L4"/>
    <mergeCell ref="M3:M4"/>
    <mergeCell ref="N3:N4"/>
    <mergeCell ref="O3:O4"/>
    <mergeCell ref="P3:P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4.63"/>
    <col customWidth="1" min="6" max="6" width="51.88"/>
    <col customWidth="1" min="7" max="7" width="40.25"/>
    <col customWidth="1" min="8" max="8" width="25.13"/>
    <col customWidth="1" min="9" max="9" width="15.88"/>
    <col customWidth="1" min="10" max="10" width="21.5"/>
    <col customWidth="1" min="11" max="11" width="23.63"/>
    <col customWidth="1" min="12" max="12" width="15.63"/>
    <col customWidth="1" min="13" max="13" width="18.13"/>
    <col customWidth="1" min="14" max="14" width="23.88"/>
    <col customWidth="1" min="15" max="15" width="25.13"/>
    <col customWidth="1" min="16" max="16" width="26.38"/>
    <col customWidth="1" min="17" max="17" width="31.13"/>
  </cols>
  <sheetData>
    <row r="1" ht="100.5" customHeight="1">
      <c r="A1" s="11" t="s">
        <v>2</v>
      </c>
      <c r="B1" s="10" t="s">
        <v>3</v>
      </c>
      <c r="C1" s="11" t="s">
        <v>4</v>
      </c>
      <c r="D1" s="11" t="s">
        <v>5</v>
      </c>
      <c r="E1" s="816" t="s">
        <v>1273</v>
      </c>
      <c r="F1" s="11" t="s">
        <v>23</v>
      </c>
      <c r="G1" s="11" t="s">
        <v>17</v>
      </c>
      <c r="H1" s="10" t="s">
        <v>18</v>
      </c>
      <c r="I1" s="10" t="s">
        <v>19</v>
      </c>
      <c r="J1" s="10" t="s">
        <v>20</v>
      </c>
      <c r="K1" s="10" t="s">
        <v>8</v>
      </c>
      <c r="L1" s="1355" t="s">
        <v>2205</v>
      </c>
      <c r="M1" s="11" t="s">
        <v>175</v>
      </c>
      <c r="N1" s="1355" t="s">
        <v>3237</v>
      </c>
      <c r="O1" s="11" t="s">
        <v>13</v>
      </c>
      <c r="P1" s="11" t="s">
        <v>15</v>
      </c>
      <c r="Q1" s="11" t="s">
        <v>16</v>
      </c>
      <c r="R1" s="1609"/>
      <c r="S1" s="1610"/>
      <c r="T1" s="1610"/>
      <c r="U1" s="665"/>
      <c r="V1" s="665"/>
      <c r="W1" s="665"/>
      <c r="X1" s="665"/>
      <c r="Y1" s="665"/>
      <c r="Z1" s="665"/>
      <c r="AA1" s="665"/>
    </row>
    <row r="2">
      <c r="A2" s="1618">
        <v>1.0</v>
      </c>
      <c r="B2" s="1619" t="s">
        <v>3238</v>
      </c>
      <c r="C2" s="1620"/>
      <c r="D2" s="1620"/>
      <c r="E2" s="1621"/>
      <c r="F2" s="1620"/>
      <c r="G2" s="1620"/>
      <c r="H2" s="1620"/>
      <c r="I2" s="1620"/>
      <c r="J2" s="1620"/>
      <c r="K2" s="1620"/>
      <c r="L2" s="1620"/>
      <c r="M2" s="1620"/>
      <c r="N2" s="1620"/>
      <c r="O2" s="1620"/>
      <c r="P2" s="1620"/>
      <c r="Q2" s="1620"/>
      <c r="R2" s="1622"/>
      <c r="S2" s="1622"/>
      <c r="T2" s="1622"/>
      <c r="U2" s="1622"/>
      <c r="V2" s="1622"/>
      <c r="W2" s="1622"/>
      <c r="X2" s="1622"/>
      <c r="Y2" s="1622"/>
      <c r="Z2" s="1622"/>
      <c r="AA2" s="1622"/>
    </row>
    <row r="3">
      <c r="A3" s="717">
        <v>2.0</v>
      </c>
      <c r="B3" s="753" t="s">
        <v>3239</v>
      </c>
      <c r="C3" s="717" t="s">
        <v>253</v>
      </c>
      <c r="D3" s="717">
        <v>1.0</v>
      </c>
      <c r="E3" s="705"/>
      <c r="F3" s="753" t="s">
        <v>3240</v>
      </c>
      <c r="G3" s="717" t="s">
        <v>3241</v>
      </c>
      <c r="H3" s="717" t="s">
        <v>3242</v>
      </c>
      <c r="I3" s="717" t="s">
        <v>76</v>
      </c>
      <c r="J3" s="717" t="s">
        <v>3243</v>
      </c>
      <c r="K3" s="717" t="s">
        <v>1401</v>
      </c>
      <c r="L3" s="1623"/>
      <c r="M3" s="717" t="s">
        <v>1083</v>
      </c>
      <c r="N3" s="717" t="s">
        <v>3244</v>
      </c>
      <c r="O3" s="717" t="s">
        <v>3245</v>
      </c>
      <c r="P3" s="1623"/>
      <c r="Q3" s="1623"/>
      <c r="R3" s="272"/>
      <c r="S3" s="272"/>
      <c r="T3" s="272"/>
      <c r="U3" s="272"/>
      <c r="V3" s="272"/>
      <c r="W3" s="272"/>
      <c r="X3" s="272"/>
      <c r="Y3" s="272"/>
      <c r="Z3" s="272"/>
      <c r="AA3" s="272"/>
    </row>
    <row r="4" ht="9.75" customHeight="1">
      <c r="A4" s="1624"/>
      <c r="B4" s="1625"/>
      <c r="C4" s="1625"/>
      <c r="D4" s="1625"/>
      <c r="E4" s="1625"/>
      <c r="F4" s="1625"/>
      <c r="G4" s="1625"/>
      <c r="H4" s="1625"/>
      <c r="I4" s="1625"/>
      <c r="J4" s="1625"/>
      <c r="K4" s="1625"/>
      <c r="L4" s="1625"/>
      <c r="M4" s="1625"/>
      <c r="N4" s="1625"/>
      <c r="O4" s="1625"/>
      <c r="P4" s="1625"/>
      <c r="Q4" s="1625"/>
      <c r="R4" s="1625"/>
      <c r="S4" s="1625"/>
      <c r="T4" s="1625"/>
      <c r="U4" s="1625"/>
      <c r="V4" s="1625"/>
      <c r="W4" s="1625"/>
      <c r="X4" s="1625"/>
      <c r="Y4" s="1625"/>
      <c r="Z4" s="1625"/>
      <c r="AA4" s="1626"/>
    </row>
    <row r="5" ht="71.25" customHeight="1">
      <c r="A5" s="1055">
        <v>3.0</v>
      </c>
      <c r="B5" s="1449" t="s">
        <v>3246</v>
      </c>
      <c r="C5" s="1055" t="s">
        <v>1502</v>
      </c>
      <c r="D5" s="1055">
        <v>1.0</v>
      </c>
      <c r="E5" s="793">
        <v>417300.0</v>
      </c>
      <c r="F5" s="1449" t="s">
        <v>3247</v>
      </c>
      <c r="G5" s="1055" t="s">
        <v>3248</v>
      </c>
      <c r="H5" s="1332">
        <v>243937.0</v>
      </c>
      <c r="I5" s="1055" t="s">
        <v>3249</v>
      </c>
      <c r="J5" s="1332">
        <v>244176.0</v>
      </c>
      <c r="K5" s="1055" t="s">
        <v>1799</v>
      </c>
      <c r="L5" s="1222">
        <v>244169.0</v>
      </c>
      <c r="M5" s="1222">
        <v>244172.0</v>
      </c>
      <c r="N5" s="1146"/>
      <c r="O5" s="1584"/>
      <c r="P5" s="1554"/>
      <c r="Q5" s="1222">
        <v>244161.0</v>
      </c>
      <c r="R5" s="701"/>
      <c r="S5" s="701"/>
      <c r="T5" s="701"/>
      <c r="U5" s="701"/>
      <c r="V5" s="701"/>
      <c r="W5" s="701"/>
      <c r="X5" s="701"/>
      <c r="Y5" s="701"/>
      <c r="Z5" s="701"/>
      <c r="AA5" s="701"/>
    </row>
    <row r="6">
      <c r="A6" s="559">
        <v>4.0</v>
      </c>
      <c r="B6" s="971" t="s">
        <v>1870</v>
      </c>
      <c r="C6" s="559" t="s">
        <v>1871</v>
      </c>
      <c r="D6" s="559">
        <v>1.0</v>
      </c>
      <c r="E6" s="793"/>
      <c r="F6" s="971" t="s">
        <v>3250</v>
      </c>
      <c r="G6" s="559" t="s">
        <v>3251</v>
      </c>
      <c r="H6" s="797"/>
      <c r="I6" s="559"/>
      <c r="J6" s="797"/>
      <c r="K6" s="559"/>
      <c r="L6" s="799"/>
      <c r="M6" s="799"/>
      <c r="N6" s="623" t="s">
        <v>3252</v>
      </c>
      <c r="O6" s="559" t="s">
        <v>3253</v>
      </c>
      <c r="P6" s="719"/>
      <c r="Q6" s="559" t="s">
        <v>3254</v>
      </c>
      <c r="R6" s="665"/>
      <c r="S6" s="665"/>
      <c r="T6" s="665"/>
      <c r="U6" s="665"/>
      <c r="V6" s="665"/>
      <c r="W6" s="665"/>
      <c r="X6" s="665"/>
      <c r="Y6" s="665"/>
      <c r="Z6" s="665"/>
      <c r="AA6" s="665"/>
    </row>
    <row r="7">
      <c r="A7" s="801"/>
      <c r="B7" s="665"/>
      <c r="C7" s="665"/>
      <c r="D7" s="665"/>
      <c r="E7" s="1617"/>
      <c r="F7" s="665"/>
      <c r="G7" s="665"/>
      <c r="H7" s="665"/>
      <c r="I7" s="665"/>
      <c r="J7" s="665"/>
      <c r="K7" s="665"/>
      <c r="L7" s="665"/>
      <c r="M7" s="665"/>
      <c r="N7" s="665"/>
      <c r="O7" s="665"/>
      <c r="P7" s="665"/>
      <c r="Q7" s="665"/>
      <c r="R7" s="665"/>
      <c r="S7" s="665"/>
      <c r="T7" s="665"/>
      <c r="U7" s="665"/>
      <c r="V7" s="665"/>
      <c r="W7" s="665"/>
      <c r="X7" s="665"/>
      <c r="Y7" s="665"/>
      <c r="Z7" s="665"/>
      <c r="AA7" s="665"/>
    </row>
    <row r="8">
      <c r="A8" s="801"/>
      <c r="B8" s="665"/>
      <c r="C8" s="665"/>
      <c r="D8" s="665"/>
      <c r="E8" s="1617"/>
      <c r="F8" s="665"/>
      <c r="G8" s="665"/>
      <c r="H8" s="665"/>
      <c r="I8" s="665"/>
      <c r="J8" s="665"/>
      <c r="K8" s="665"/>
      <c r="L8" s="665"/>
      <c r="M8" s="665"/>
      <c r="N8" s="665"/>
      <c r="O8" s="665"/>
      <c r="P8" s="665"/>
      <c r="Q8" s="665"/>
      <c r="R8" s="665"/>
      <c r="S8" s="665"/>
      <c r="T8" s="665"/>
      <c r="U8" s="665"/>
      <c r="V8" s="665"/>
      <c r="W8" s="665"/>
      <c r="X8" s="665"/>
      <c r="Y8" s="665"/>
      <c r="Z8" s="665"/>
      <c r="AA8" s="665"/>
    </row>
    <row r="9">
      <c r="A9" s="801"/>
      <c r="B9" s="665"/>
      <c r="C9" s="665"/>
      <c r="D9" s="665"/>
      <c r="E9" s="1617"/>
      <c r="F9" s="665"/>
      <c r="G9" s="665"/>
      <c r="H9" s="665"/>
      <c r="I9" s="665"/>
      <c r="J9" s="665"/>
      <c r="K9" s="665"/>
      <c r="L9" s="665"/>
      <c r="M9" s="665"/>
      <c r="N9" s="665"/>
      <c r="O9" s="665"/>
      <c r="P9" s="665"/>
      <c r="Q9" s="665"/>
      <c r="R9" s="665"/>
      <c r="S9" s="665"/>
      <c r="T9" s="665"/>
      <c r="U9" s="665"/>
      <c r="V9" s="665"/>
      <c r="W9" s="665"/>
      <c r="X9" s="665"/>
      <c r="Y9" s="665"/>
      <c r="Z9" s="665"/>
      <c r="AA9" s="665"/>
    </row>
    <row r="10">
      <c r="A10" s="801"/>
      <c r="B10" s="665"/>
      <c r="C10" s="665"/>
      <c r="D10" s="665"/>
      <c r="E10" s="1617"/>
      <c r="F10" s="665"/>
      <c r="G10" s="665"/>
      <c r="H10" s="665"/>
      <c r="I10" s="665"/>
      <c r="J10" s="665"/>
      <c r="K10" s="665"/>
      <c r="L10" s="665"/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</row>
    <row r="11">
      <c r="A11" s="801"/>
      <c r="B11" s="665"/>
      <c r="C11" s="665"/>
      <c r="D11" s="665"/>
      <c r="E11" s="1617"/>
      <c r="F11" s="665"/>
      <c r="G11" s="665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</row>
    <row r="12">
      <c r="A12" s="801"/>
      <c r="B12" s="665"/>
      <c r="C12" s="665"/>
      <c r="D12" s="665"/>
      <c r="E12" s="1617"/>
      <c r="F12" s="665"/>
      <c r="G12" s="665"/>
      <c r="H12" s="665"/>
      <c r="I12" s="665"/>
      <c r="J12" s="665"/>
      <c r="K12" s="665"/>
      <c r="L12" s="665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</row>
    <row r="13">
      <c r="A13" s="801"/>
      <c r="B13" s="665"/>
      <c r="C13" s="665"/>
      <c r="D13" s="665"/>
      <c r="E13" s="1617"/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</row>
    <row r="14">
      <c r="A14" s="801"/>
      <c r="B14" s="665"/>
      <c r="C14" s="665"/>
      <c r="D14" s="665"/>
      <c r="E14" s="1617"/>
      <c r="F14" s="665"/>
      <c r="G14" s="665"/>
      <c r="H14" s="665"/>
      <c r="I14" s="665"/>
      <c r="J14" s="665"/>
      <c r="K14" s="665"/>
      <c r="L14" s="665"/>
      <c r="M14" s="665"/>
      <c r="N14" s="665"/>
      <c r="O14" s="665"/>
      <c r="P14" s="665"/>
      <c r="Q14" s="665"/>
      <c r="R14" s="665"/>
      <c r="S14" s="665"/>
      <c r="T14" s="665"/>
      <c r="U14" s="665"/>
      <c r="V14" s="665"/>
      <c r="W14" s="665"/>
      <c r="X14" s="665"/>
      <c r="Y14" s="665"/>
      <c r="Z14" s="665"/>
      <c r="AA14" s="665"/>
    </row>
    <row r="15">
      <c r="A15" s="801"/>
      <c r="B15" s="665"/>
      <c r="C15" s="665"/>
      <c r="D15" s="665"/>
      <c r="E15" s="1617"/>
      <c r="F15" s="665"/>
      <c r="G15" s="665"/>
      <c r="H15" s="665"/>
      <c r="I15" s="665"/>
      <c r="J15" s="665"/>
      <c r="K15" s="665"/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</row>
    <row r="16">
      <c r="A16" s="801"/>
      <c r="B16" s="665"/>
      <c r="C16" s="665"/>
      <c r="D16" s="665"/>
      <c r="E16" s="1617"/>
      <c r="F16" s="665"/>
      <c r="G16" s="665"/>
      <c r="H16" s="665"/>
      <c r="I16" s="665"/>
      <c r="J16" s="665"/>
      <c r="K16" s="665"/>
      <c r="L16" s="665"/>
      <c r="M16" s="665"/>
      <c r="N16" s="665"/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</row>
    <row r="17">
      <c r="A17" s="801"/>
      <c r="B17" s="665"/>
      <c r="C17" s="665"/>
      <c r="D17" s="665"/>
      <c r="E17" s="1617"/>
      <c r="F17" s="665"/>
      <c r="G17" s="665"/>
      <c r="H17" s="665"/>
      <c r="I17" s="665"/>
      <c r="J17" s="665"/>
      <c r="K17" s="665"/>
      <c r="L17" s="665"/>
      <c r="M17" s="665"/>
      <c r="N17" s="665"/>
      <c r="O17" s="665"/>
      <c r="P17" s="665"/>
      <c r="Q17" s="665"/>
      <c r="R17" s="665"/>
      <c r="S17" s="665"/>
      <c r="T17" s="665"/>
      <c r="U17" s="665"/>
      <c r="V17" s="665"/>
      <c r="W17" s="665"/>
      <c r="X17" s="665"/>
      <c r="Y17" s="665"/>
      <c r="Z17" s="665"/>
      <c r="AA17" s="665"/>
    </row>
    <row r="18">
      <c r="A18" s="801"/>
      <c r="B18" s="665"/>
      <c r="C18" s="665"/>
      <c r="D18" s="665"/>
      <c r="E18" s="1617"/>
      <c r="F18" s="665"/>
      <c r="G18" s="665"/>
      <c r="H18" s="665"/>
      <c r="I18" s="665"/>
      <c r="J18" s="665"/>
      <c r="K18" s="665"/>
      <c r="L18" s="665"/>
      <c r="M18" s="665"/>
      <c r="N18" s="665"/>
      <c r="O18" s="665"/>
      <c r="P18" s="665"/>
      <c r="Q18" s="665"/>
      <c r="R18" s="665"/>
      <c r="S18" s="665"/>
      <c r="T18" s="665"/>
      <c r="U18" s="665"/>
      <c r="V18" s="665"/>
      <c r="W18" s="665"/>
      <c r="X18" s="665"/>
      <c r="Y18" s="665"/>
      <c r="Z18" s="665"/>
      <c r="AA18" s="665"/>
    </row>
    <row r="19">
      <c r="A19" s="801"/>
      <c r="B19" s="665"/>
      <c r="C19" s="665"/>
      <c r="D19" s="665"/>
      <c r="E19" s="1617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665"/>
    </row>
    <row r="20">
      <c r="A20" s="801"/>
      <c r="B20" s="665"/>
      <c r="C20" s="665"/>
      <c r="D20" s="665"/>
      <c r="E20" s="1617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</row>
    <row r="21">
      <c r="A21" s="801"/>
      <c r="B21" s="665"/>
      <c r="C21" s="665"/>
      <c r="D21" s="665"/>
      <c r="E21" s="1617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</row>
    <row r="22">
      <c r="A22" s="801"/>
      <c r="B22" s="665"/>
      <c r="C22" s="665"/>
      <c r="D22" s="665"/>
      <c r="E22" s="1617"/>
      <c r="F22" s="665"/>
      <c r="G22" s="665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</row>
    <row r="23">
      <c r="A23" s="801"/>
      <c r="B23" s="665"/>
      <c r="C23" s="665"/>
      <c r="D23" s="665"/>
      <c r="E23" s="1617"/>
      <c r="F23" s="665"/>
      <c r="G23" s="665"/>
      <c r="H23" s="665"/>
      <c r="I23" s="665"/>
      <c r="J23" s="665"/>
      <c r="K23" s="665"/>
      <c r="L23" s="665"/>
      <c r="M23" s="665"/>
      <c r="N23" s="665"/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</row>
    <row r="24">
      <c r="A24" s="801"/>
      <c r="B24" s="665"/>
      <c r="C24" s="665"/>
      <c r="D24" s="665"/>
      <c r="E24" s="1617"/>
      <c r="F24" s="665"/>
      <c r="G24" s="665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</row>
    <row r="25">
      <c r="A25" s="801"/>
      <c r="B25" s="665"/>
      <c r="C25" s="665"/>
      <c r="D25" s="665"/>
      <c r="E25" s="1617"/>
      <c r="F25" s="665"/>
      <c r="G25" s="665"/>
      <c r="H25" s="665"/>
      <c r="I25" s="665"/>
      <c r="J25" s="665"/>
      <c r="K25" s="665"/>
      <c r="L25" s="665"/>
      <c r="M25" s="665"/>
      <c r="N25" s="665"/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</row>
    <row r="26">
      <c r="A26" s="801"/>
      <c r="B26" s="665"/>
      <c r="C26" s="665"/>
      <c r="D26" s="665"/>
      <c r="E26" s="1617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</row>
    <row r="27">
      <c r="A27" s="801"/>
      <c r="B27" s="665"/>
      <c r="C27" s="665"/>
      <c r="D27" s="665"/>
      <c r="E27" s="1617"/>
      <c r="F27" s="665"/>
      <c r="G27" s="665"/>
      <c r="H27" s="665"/>
      <c r="I27" s="665"/>
      <c r="J27" s="665"/>
      <c r="K27" s="665"/>
      <c r="L27" s="665"/>
      <c r="M27" s="665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</row>
    <row r="28">
      <c r="A28" s="801"/>
      <c r="B28" s="665"/>
      <c r="C28" s="665"/>
      <c r="D28" s="665"/>
      <c r="E28" s="1617"/>
      <c r="F28" s="665"/>
      <c r="G28" s="665"/>
      <c r="H28" s="665"/>
      <c r="I28" s="665"/>
      <c r="J28" s="665"/>
      <c r="K28" s="665"/>
      <c r="L28" s="665"/>
      <c r="M28" s="665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</row>
    <row r="29">
      <c r="A29" s="801"/>
      <c r="B29" s="665"/>
      <c r="C29" s="665"/>
      <c r="D29" s="665"/>
      <c r="E29" s="1617"/>
      <c r="F29" s="665"/>
      <c r="G29" s="665"/>
      <c r="H29" s="665"/>
      <c r="I29" s="665"/>
      <c r="J29" s="665"/>
      <c r="K29" s="665"/>
      <c r="L29" s="665"/>
      <c r="M29" s="665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</row>
    <row r="30">
      <c r="A30" s="801"/>
      <c r="B30" s="665"/>
      <c r="C30" s="665"/>
      <c r="D30" s="665"/>
      <c r="E30" s="1617"/>
      <c r="F30" s="665"/>
      <c r="G30" s="665"/>
      <c r="H30" s="665"/>
      <c r="I30" s="665"/>
      <c r="J30" s="665"/>
      <c r="K30" s="665"/>
      <c r="L30" s="665"/>
      <c r="M30" s="665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</row>
    <row r="31">
      <c r="A31" s="801"/>
      <c r="B31" s="665"/>
      <c r="C31" s="665"/>
      <c r="D31" s="665"/>
      <c r="E31" s="1617"/>
      <c r="F31" s="665"/>
      <c r="G31" s="665"/>
      <c r="H31" s="665"/>
      <c r="I31" s="665"/>
      <c r="J31" s="665"/>
      <c r="K31" s="665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</row>
    <row r="32">
      <c r="A32" s="801"/>
      <c r="B32" s="665"/>
      <c r="C32" s="665"/>
      <c r="D32" s="665"/>
      <c r="E32" s="1617"/>
      <c r="F32" s="665"/>
      <c r="G32" s="665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</row>
    <row r="33">
      <c r="A33" s="801"/>
      <c r="B33" s="665"/>
      <c r="C33" s="665"/>
      <c r="D33" s="665"/>
      <c r="E33" s="1617"/>
      <c r="F33" s="665"/>
      <c r="G33" s="665"/>
      <c r="H33" s="665"/>
      <c r="I33" s="665"/>
      <c r="J33" s="665"/>
      <c r="K33" s="665"/>
      <c r="L33" s="665"/>
      <c r="M33" s="665"/>
      <c r="N33" s="665"/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</row>
    <row r="34">
      <c r="A34" s="801"/>
      <c r="B34" s="665"/>
      <c r="C34" s="665"/>
      <c r="D34" s="665"/>
      <c r="E34" s="1617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</row>
    <row r="35">
      <c r="A35" s="801"/>
      <c r="B35" s="665"/>
      <c r="C35" s="665"/>
      <c r="D35" s="665"/>
      <c r="E35" s="1617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</row>
    <row r="36">
      <c r="A36" s="801"/>
      <c r="B36" s="665"/>
      <c r="C36" s="665"/>
      <c r="D36" s="665"/>
      <c r="E36" s="1617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</row>
    <row r="37">
      <c r="A37" s="801"/>
      <c r="B37" s="665"/>
      <c r="C37" s="665"/>
      <c r="D37" s="665"/>
      <c r="E37" s="1617"/>
      <c r="F37" s="665"/>
      <c r="G37" s="665"/>
      <c r="H37" s="665"/>
      <c r="I37" s="665"/>
      <c r="J37" s="665"/>
      <c r="K37" s="665"/>
      <c r="L37" s="665"/>
      <c r="M37" s="665"/>
      <c r="N37" s="665"/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</row>
    <row r="38">
      <c r="A38" s="801"/>
      <c r="B38" s="665"/>
      <c r="C38" s="665"/>
      <c r="D38" s="665"/>
      <c r="E38" s="1617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</row>
    <row r="39">
      <c r="A39" s="801"/>
      <c r="B39" s="665"/>
      <c r="C39" s="665"/>
      <c r="D39" s="665"/>
      <c r="E39" s="1617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665"/>
    </row>
    <row r="40">
      <c r="A40" s="801"/>
      <c r="B40" s="665"/>
      <c r="C40" s="665"/>
      <c r="D40" s="665"/>
      <c r="E40" s="1617"/>
      <c r="F40" s="665"/>
      <c r="G40" s="665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</row>
    <row r="41">
      <c r="A41" s="801"/>
      <c r="B41" s="665"/>
      <c r="C41" s="665"/>
      <c r="D41" s="665"/>
      <c r="E41" s="1617"/>
      <c r="F41" s="665"/>
      <c r="G41" s="665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65"/>
    </row>
    <row r="42">
      <c r="A42" s="801"/>
      <c r="B42" s="665"/>
      <c r="C42" s="665"/>
      <c r="D42" s="665"/>
      <c r="E42" s="1617"/>
      <c r="F42" s="665"/>
      <c r="G42" s="665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</row>
    <row r="43">
      <c r="A43" s="801"/>
      <c r="B43" s="665"/>
      <c r="C43" s="665"/>
      <c r="D43" s="665"/>
      <c r="E43" s="1617"/>
      <c r="F43" s="665"/>
      <c r="G43" s="665"/>
      <c r="H43" s="665"/>
      <c r="I43" s="665"/>
      <c r="J43" s="665"/>
      <c r="K43" s="665"/>
      <c r="L43" s="665"/>
      <c r="M43" s="665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</row>
    <row r="44">
      <c r="A44" s="801"/>
      <c r="B44" s="665"/>
      <c r="C44" s="665"/>
      <c r="D44" s="665"/>
      <c r="E44" s="1617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</row>
    <row r="45">
      <c r="A45" s="801"/>
      <c r="B45" s="665"/>
      <c r="C45" s="665"/>
      <c r="D45" s="665"/>
      <c r="E45" s="1617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</row>
    <row r="46">
      <c r="A46" s="801"/>
      <c r="B46" s="665"/>
      <c r="C46" s="665"/>
      <c r="D46" s="665"/>
      <c r="E46" s="1617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</row>
    <row r="47">
      <c r="A47" s="801"/>
      <c r="B47" s="665"/>
      <c r="C47" s="665"/>
      <c r="D47" s="665"/>
      <c r="E47" s="1617"/>
      <c r="F47" s="665"/>
      <c r="G47" s="665"/>
      <c r="H47" s="665"/>
      <c r="I47" s="665"/>
      <c r="J47" s="665"/>
      <c r="K47" s="665"/>
      <c r="L47" s="665"/>
      <c r="M47" s="665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</row>
    <row r="48">
      <c r="A48" s="801"/>
      <c r="B48" s="665"/>
      <c r="C48" s="665"/>
      <c r="D48" s="665"/>
      <c r="E48" s="1617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</row>
    <row r="49">
      <c r="A49" s="801"/>
      <c r="B49" s="665"/>
      <c r="C49" s="665"/>
      <c r="D49" s="665"/>
      <c r="E49" s="1617"/>
      <c r="F49" s="665"/>
      <c r="G49" s="665"/>
      <c r="H49" s="665"/>
      <c r="I49" s="665"/>
      <c r="J49" s="665"/>
      <c r="K49" s="665"/>
      <c r="L49" s="665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</row>
    <row r="50">
      <c r="A50" s="801"/>
      <c r="B50" s="665"/>
      <c r="C50" s="665"/>
      <c r="D50" s="665"/>
      <c r="E50" s="1617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</row>
    <row r="51">
      <c r="A51" s="801"/>
      <c r="B51" s="665"/>
      <c r="C51" s="665"/>
      <c r="D51" s="665"/>
      <c r="E51" s="1617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</row>
    <row r="52">
      <c r="A52" s="801"/>
      <c r="B52" s="665"/>
      <c r="C52" s="665"/>
      <c r="D52" s="665"/>
      <c r="E52" s="1617"/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</row>
    <row r="53">
      <c r="A53" s="801"/>
      <c r="B53" s="665"/>
      <c r="C53" s="665"/>
      <c r="D53" s="665"/>
      <c r="E53" s="1617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</row>
    <row r="54">
      <c r="A54" s="801"/>
      <c r="B54" s="665"/>
      <c r="C54" s="665"/>
      <c r="D54" s="665"/>
      <c r="E54" s="1617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</row>
    <row r="55">
      <c r="A55" s="801"/>
      <c r="B55" s="665"/>
      <c r="C55" s="665"/>
      <c r="D55" s="665"/>
      <c r="E55" s="1617"/>
      <c r="F55" s="665"/>
      <c r="G55" s="665"/>
      <c r="H55" s="665"/>
      <c r="I55" s="665"/>
      <c r="J55" s="665"/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</row>
    <row r="56">
      <c r="A56" s="801"/>
      <c r="B56" s="665"/>
      <c r="C56" s="665"/>
      <c r="D56" s="665"/>
      <c r="E56" s="1617"/>
      <c r="F56" s="665"/>
      <c r="G56" s="665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</row>
    <row r="57">
      <c r="A57" s="801"/>
      <c r="B57" s="665"/>
      <c r="C57" s="665"/>
      <c r="D57" s="665"/>
      <c r="E57" s="1617"/>
      <c r="F57" s="665"/>
      <c r="G57" s="665"/>
      <c r="H57" s="665"/>
      <c r="I57" s="665"/>
      <c r="J57" s="665"/>
      <c r="K57" s="665"/>
      <c r="L57" s="665"/>
      <c r="M57" s="665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</row>
    <row r="58">
      <c r="A58" s="801"/>
      <c r="B58" s="665"/>
      <c r="C58" s="665"/>
      <c r="D58" s="665"/>
      <c r="E58" s="1617"/>
      <c r="F58" s="665"/>
      <c r="G58" s="665"/>
      <c r="H58" s="665"/>
      <c r="I58" s="665"/>
      <c r="J58" s="66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</row>
    <row r="59">
      <c r="A59" s="801"/>
      <c r="B59" s="665"/>
      <c r="C59" s="665"/>
      <c r="D59" s="665"/>
      <c r="E59" s="1617"/>
      <c r="F59" s="665"/>
      <c r="G59" s="665"/>
      <c r="H59" s="665"/>
      <c r="I59" s="665"/>
      <c r="J59" s="665"/>
      <c r="K59" s="665"/>
      <c r="L59" s="665"/>
      <c r="M59" s="665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</row>
    <row r="60">
      <c r="A60" s="801"/>
      <c r="B60" s="665"/>
      <c r="C60" s="665"/>
      <c r="D60" s="665"/>
      <c r="E60" s="1617"/>
      <c r="F60" s="665"/>
      <c r="G60" s="665"/>
      <c r="H60" s="665"/>
      <c r="I60" s="665"/>
      <c r="J60" s="665"/>
      <c r="K60" s="665"/>
      <c r="L60" s="665"/>
      <c r="M60" s="665"/>
      <c r="N60" s="665"/>
      <c r="O60" s="665"/>
      <c r="P60" s="665"/>
      <c r="Q60" s="665"/>
      <c r="R60" s="665"/>
      <c r="S60" s="665"/>
      <c r="T60" s="665"/>
      <c r="U60" s="665"/>
      <c r="V60" s="665"/>
      <c r="W60" s="665"/>
      <c r="X60" s="665"/>
      <c r="Y60" s="665"/>
      <c r="Z60" s="665"/>
      <c r="AA60" s="665"/>
    </row>
    <row r="61">
      <c r="A61" s="801"/>
      <c r="B61" s="665"/>
      <c r="C61" s="665"/>
      <c r="D61" s="665"/>
      <c r="E61" s="1617"/>
      <c r="F61" s="665"/>
      <c r="G61" s="665"/>
      <c r="H61" s="665"/>
      <c r="I61" s="665"/>
      <c r="J61" s="665"/>
      <c r="K61" s="665"/>
      <c r="L61" s="665"/>
      <c r="M61" s="665"/>
      <c r="N61" s="665"/>
      <c r="O61" s="665"/>
      <c r="P61" s="665"/>
      <c r="Q61" s="665"/>
      <c r="R61" s="665"/>
      <c r="S61" s="665"/>
      <c r="T61" s="665"/>
      <c r="U61" s="665"/>
      <c r="V61" s="665"/>
      <c r="W61" s="665"/>
      <c r="X61" s="665"/>
      <c r="Y61" s="665"/>
      <c r="Z61" s="665"/>
      <c r="AA61" s="665"/>
    </row>
    <row r="62">
      <c r="A62" s="801"/>
      <c r="B62" s="665"/>
      <c r="C62" s="665"/>
      <c r="D62" s="665"/>
      <c r="E62" s="1617"/>
      <c r="F62" s="665"/>
      <c r="G62" s="665"/>
      <c r="H62" s="665"/>
      <c r="I62" s="665"/>
      <c r="J62" s="665"/>
      <c r="K62" s="665"/>
      <c r="L62" s="665"/>
      <c r="M62" s="665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</row>
    <row r="63">
      <c r="A63" s="801"/>
      <c r="B63" s="665"/>
      <c r="C63" s="665"/>
      <c r="D63" s="665"/>
      <c r="E63" s="1617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5"/>
    </row>
    <row r="64">
      <c r="A64" s="801"/>
      <c r="B64" s="665"/>
      <c r="C64" s="665"/>
      <c r="D64" s="665"/>
      <c r="E64" s="1617"/>
      <c r="F64" s="665"/>
      <c r="G64" s="665"/>
      <c r="H64" s="665"/>
      <c r="I64" s="665"/>
      <c r="J64" s="665"/>
      <c r="K64" s="665"/>
      <c r="L64" s="665"/>
      <c r="M64" s="665"/>
      <c r="N64" s="665"/>
      <c r="O64" s="665"/>
      <c r="P64" s="665"/>
      <c r="Q64" s="665"/>
      <c r="R64" s="665"/>
      <c r="S64" s="665"/>
      <c r="T64" s="665"/>
      <c r="U64" s="665"/>
      <c r="V64" s="665"/>
      <c r="W64" s="665"/>
      <c r="X64" s="665"/>
      <c r="Y64" s="665"/>
      <c r="Z64" s="665"/>
      <c r="AA64" s="665"/>
    </row>
    <row r="65">
      <c r="A65" s="801"/>
      <c r="B65" s="665"/>
      <c r="C65" s="665"/>
      <c r="D65" s="665"/>
      <c r="E65" s="1617"/>
      <c r="F65" s="665"/>
      <c r="G65" s="665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</row>
    <row r="66">
      <c r="A66" s="801"/>
      <c r="B66" s="665"/>
      <c r="C66" s="665"/>
      <c r="D66" s="665"/>
      <c r="E66" s="1617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5"/>
    </row>
    <row r="67">
      <c r="A67" s="801"/>
      <c r="B67" s="665"/>
      <c r="C67" s="665"/>
      <c r="D67" s="665"/>
      <c r="E67" s="1617"/>
      <c r="F67" s="665"/>
      <c r="G67" s="665"/>
      <c r="H67" s="665"/>
      <c r="I67" s="665"/>
      <c r="J67" s="665"/>
      <c r="K67" s="665"/>
      <c r="L67" s="665"/>
      <c r="M67" s="665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  <c r="Y67" s="665"/>
      <c r="Z67" s="665"/>
      <c r="AA67" s="665"/>
    </row>
    <row r="68">
      <c r="A68" s="801"/>
      <c r="B68" s="665"/>
      <c r="C68" s="665"/>
      <c r="D68" s="665"/>
      <c r="E68" s="1617"/>
      <c r="F68" s="665"/>
      <c r="G68" s="665"/>
      <c r="H68" s="665"/>
      <c r="I68" s="665"/>
      <c r="J68" s="665"/>
      <c r="K68" s="665"/>
      <c r="L68" s="665"/>
      <c r="M68" s="665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65"/>
    </row>
    <row r="69">
      <c r="A69" s="801"/>
      <c r="B69" s="665"/>
      <c r="C69" s="665"/>
      <c r="D69" s="665"/>
      <c r="E69" s="1617"/>
      <c r="F69" s="665"/>
      <c r="G69" s="665"/>
      <c r="H69" s="665"/>
      <c r="I69" s="665"/>
      <c r="J69" s="665"/>
      <c r="K69" s="665"/>
      <c r="L69" s="665"/>
      <c r="M69" s="665"/>
      <c r="N69" s="665"/>
      <c r="O69" s="665"/>
      <c r="P69" s="665"/>
      <c r="Q69" s="665"/>
      <c r="R69" s="665"/>
      <c r="S69" s="665"/>
      <c r="T69" s="665"/>
      <c r="U69" s="665"/>
      <c r="V69" s="665"/>
      <c r="W69" s="665"/>
      <c r="X69" s="665"/>
      <c r="Y69" s="665"/>
      <c r="Z69" s="665"/>
      <c r="AA69" s="665"/>
    </row>
    <row r="70">
      <c r="A70" s="801"/>
      <c r="B70" s="665"/>
      <c r="C70" s="665"/>
      <c r="D70" s="665"/>
      <c r="E70" s="1617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5"/>
    </row>
    <row r="71">
      <c r="A71" s="801"/>
      <c r="B71" s="665"/>
      <c r="C71" s="665"/>
      <c r="D71" s="665"/>
      <c r="E71" s="1617"/>
      <c r="F71" s="665"/>
      <c r="G71" s="665"/>
      <c r="H71" s="665"/>
      <c r="I71" s="665"/>
      <c r="J71" s="665"/>
      <c r="K71" s="665"/>
      <c r="L71" s="665"/>
      <c r="M71" s="665"/>
      <c r="N71" s="665"/>
      <c r="O71" s="665"/>
      <c r="P71" s="665"/>
      <c r="Q71" s="665"/>
      <c r="R71" s="665"/>
      <c r="S71" s="665"/>
      <c r="T71" s="665"/>
      <c r="U71" s="665"/>
      <c r="V71" s="665"/>
      <c r="W71" s="665"/>
      <c r="X71" s="665"/>
      <c r="Y71" s="665"/>
      <c r="Z71" s="665"/>
      <c r="AA71" s="665"/>
    </row>
    <row r="72">
      <c r="A72" s="801"/>
      <c r="B72" s="665"/>
      <c r="C72" s="665"/>
      <c r="D72" s="665"/>
      <c r="E72" s="1617"/>
      <c r="F72" s="665"/>
      <c r="G72" s="665"/>
      <c r="H72" s="665"/>
      <c r="I72" s="665"/>
      <c r="J72" s="665"/>
      <c r="K72" s="665"/>
      <c r="L72" s="665"/>
      <c r="M72" s="665"/>
      <c r="N72" s="665"/>
      <c r="O72" s="665"/>
      <c r="P72" s="665"/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</row>
    <row r="73">
      <c r="A73" s="801"/>
      <c r="B73" s="665"/>
      <c r="C73" s="665"/>
      <c r="D73" s="665"/>
      <c r="E73" s="1617"/>
      <c r="F73" s="665"/>
      <c r="G73" s="665"/>
      <c r="H73" s="665"/>
      <c r="I73" s="665"/>
      <c r="J73" s="665"/>
      <c r="K73" s="665"/>
      <c r="L73" s="665"/>
      <c r="M73" s="665"/>
      <c r="N73" s="665"/>
      <c r="O73" s="665"/>
      <c r="P73" s="665"/>
      <c r="Q73" s="665"/>
      <c r="R73" s="665"/>
      <c r="S73" s="665"/>
      <c r="T73" s="665"/>
      <c r="U73" s="665"/>
      <c r="V73" s="665"/>
      <c r="W73" s="665"/>
      <c r="X73" s="665"/>
      <c r="Y73" s="665"/>
      <c r="Z73" s="665"/>
      <c r="AA73" s="665"/>
    </row>
    <row r="74">
      <c r="A74" s="801"/>
      <c r="B74" s="665"/>
      <c r="C74" s="665"/>
      <c r="D74" s="665"/>
      <c r="E74" s="1617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</row>
    <row r="75">
      <c r="A75" s="801"/>
      <c r="B75" s="665"/>
      <c r="C75" s="665"/>
      <c r="D75" s="665"/>
      <c r="E75" s="1617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65"/>
    </row>
    <row r="76">
      <c r="A76" s="801"/>
      <c r="B76" s="665"/>
      <c r="C76" s="665"/>
      <c r="D76" s="665"/>
      <c r="E76" s="1617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5"/>
    </row>
    <row r="77">
      <c r="A77" s="801"/>
      <c r="B77" s="665"/>
      <c r="C77" s="665"/>
      <c r="D77" s="665"/>
      <c r="E77" s="1617"/>
      <c r="F77" s="665"/>
      <c r="G77" s="665"/>
      <c r="H77" s="665"/>
      <c r="I77" s="665"/>
      <c r="J77" s="665"/>
      <c r="K77" s="665"/>
      <c r="L77" s="665"/>
      <c r="M77" s="665"/>
      <c r="N77" s="665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</row>
    <row r="78">
      <c r="A78" s="801"/>
      <c r="B78" s="665"/>
      <c r="C78" s="665"/>
      <c r="D78" s="665"/>
      <c r="E78" s="1617"/>
      <c r="F78" s="665"/>
      <c r="G78" s="665"/>
      <c r="H78" s="665"/>
      <c r="I78" s="665"/>
      <c r="J78" s="665"/>
      <c r="K78" s="665"/>
      <c r="L78" s="665"/>
      <c r="M78" s="665"/>
      <c r="N78" s="665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</row>
    <row r="79">
      <c r="A79" s="801"/>
      <c r="B79" s="665"/>
      <c r="C79" s="665"/>
      <c r="D79" s="665"/>
      <c r="E79" s="1617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</row>
    <row r="80">
      <c r="A80" s="801"/>
      <c r="B80" s="665"/>
      <c r="C80" s="665"/>
      <c r="D80" s="665"/>
      <c r="E80" s="1617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</row>
    <row r="81">
      <c r="A81" s="801"/>
      <c r="B81" s="665"/>
      <c r="C81" s="665"/>
      <c r="D81" s="665"/>
      <c r="E81" s="1617"/>
      <c r="F81" s="665"/>
      <c r="G81" s="665"/>
      <c r="H81" s="665"/>
      <c r="I81" s="665"/>
      <c r="J81" s="665"/>
      <c r="K81" s="665"/>
      <c r="L81" s="665"/>
      <c r="M81" s="665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</row>
    <row r="82">
      <c r="A82" s="801"/>
      <c r="B82" s="665"/>
      <c r="C82" s="665"/>
      <c r="D82" s="665"/>
      <c r="E82" s="1617"/>
      <c r="F82" s="665"/>
      <c r="G82" s="665"/>
      <c r="H82" s="665"/>
      <c r="I82" s="665"/>
      <c r="J82" s="665"/>
      <c r="K82" s="665"/>
      <c r="L82" s="665"/>
      <c r="M82" s="665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</row>
    <row r="83">
      <c r="A83" s="801"/>
      <c r="B83" s="665"/>
      <c r="C83" s="665"/>
      <c r="D83" s="665"/>
      <c r="E83" s="1617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</row>
    <row r="84">
      <c r="A84" s="801"/>
      <c r="B84" s="665"/>
      <c r="C84" s="665"/>
      <c r="D84" s="665"/>
      <c r="E84" s="1617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</row>
    <row r="85">
      <c r="A85" s="801"/>
      <c r="B85" s="665"/>
      <c r="C85" s="665"/>
      <c r="D85" s="665"/>
      <c r="E85" s="1617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</row>
    <row r="86">
      <c r="A86" s="801"/>
      <c r="B86" s="665"/>
      <c r="C86" s="665"/>
      <c r="D86" s="665"/>
      <c r="E86" s="1617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</row>
    <row r="87">
      <c r="A87" s="801"/>
      <c r="B87" s="665"/>
      <c r="C87" s="665"/>
      <c r="D87" s="665"/>
      <c r="E87" s="1617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65"/>
    </row>
    <row r="88">
      <c r="A88" s="801"/>
      <c r="B88" s="665"/>
      <c r="C88" s="665"/>
      <c r="D88" s="665"/>
      <c r="E88" s="1617"/>
      <c r="F88" s="665"/>
      <c r="G88" s="665"/>
      <c r="H88" s="665"/>
      <c r="I88" s="665"/>
      <c r="J88" s="665"/>
      <c r="K88" s="665"/>
      <c r="L88" s="665"/>
      <c r="M88" s="665"/>
      <c r="N88" s="665"/>
      <c r="O88" s="665"/>
      <c r="P88" s="665"/>
      <c r="Q88" s="665"/>
      <c r="R88" s="665"/>
      <c r="S88" s="665"/>
      <c r="T88" s="665"/>
      <c r="U88" s="665"/>
      <c r="V88" s="665"/>
      <c r="W88" s="665"/>
      <c r="X88" s="665"/>
      <c r="Y88" s="665"/>
      <c r="Z88" s="665"/>
      <c r="AA88" s="665"/>
    </row>
    <row r="89">
      <c r="A89" s="801"/>
      <c r="B89" s="665"/>
      <c r="C89" s="665"/>
      <c r="D89" s="665"/>
      <c r="E89" s="1617"/>
      <c r="F89" s="665"/>
      <c r="G89" s="665"/>
      <c r="H89" s="665"/>
      <c r="I89" s="665"/>
      <c r="J89" s="665"/>
      <c r="K89" s="665"/>
      <c r="L89" s="665"/>
      <c r="M89" s="665"/>
      <c r="N89" s="665"/>
      <c r="O89" s="665"/>
      <c r="P89" s="665"/>
      <c r="Q89" s="665"/>
      <c r="R89" s="665"/>
      <c r="S89" s="665"/>
      <c r="T89" s="665"/>
      <c r="U89" s="665"/>
      <c r="V89" s="665"/>
      <c r="W89" s="665"/>
      <c r="X89" s="665"/>
      <c r="Y89" s="665"/>
      <c r="Z89" s="665"/>
      <c r="AA89" s="665"/>
    </row>
    <row r="90">
      <c r="A90" s="801"/>
      <c r="B90" s="665"/>
      <c r="C90" s="665"/>
      <c r="D90" s="665"/>
      <c r="E90" s="1617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5"/>
      <c r="R90" s="665"/>
      <c r="S90" s="665"/>
      <c r="T90" s="665"/>
      <c r="U90" s="665"/>
      <c r="V90" s="665"/>
      <c r="W90" s="665"/>
      <c r="X90" s="665"/>
      <c r="Y90" s="665"/>
      <c r="Z90" s="665"/>
      <c r="AA90" s="665"/>
    </row>
    <row r="91">
      <c r="A91" s="801"/>
      <c r="B91" s="665"/>
      <c r="C91" s="665"/>
      <c r="D91" s="665"/>
      <c r="E91" s="1617"/>
      <c r="F91" s="665"/>
      <c r="G91" s="665"/>
      <c r="H91" s="665"/>
      <c r="I91" s="665"/>
      <c r="J91" s="665"/>
      <c r="K91" s="665"/>
      <c r="L91" s="665"/>
      <c r="M91" s="665"/>
      <c r="N91" s="665"/>
      <c r="O91" s="665"/>
      <c r="P91" s="665"/>
      <c r="Q91" s="665"/>
      <c r="R91" s="665"/>
      <c r="S91" s="665"/>
      <c r="T91" s="665"/>
      <c r="U91" s="665"/>
      <c r="V91" s="665"/>
      <c r="W91" s="665"/>
      <c r="X91" s="665"/>
      <c r="Y91" s="665"/>
      <c r="Z91" s="665"/>
      <c r="AA91" s="665"/>
    </row>
    <row r="92">
      <c r="A92" s="801"/>
      <c r="B92" s="665"/>
      <c r="C92" s="665"/>
      <c r="D92" s="665"/>
      <c r="E92" s="1617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5"/>
    </row>
    <row r="93">
      <c r="A93" s="801"/>
      <c r="B93" s="665"/>
      <c r="C93" s="665"/>
      <c r="D93" s="665"/>
      <c r="E93" s="1617"/>
      <c r="F93" s="665"/>
      <c r="G93" s="665"/>
      <c r="H93" s="665"/>
      <c r="I93" s="665"/>
      <c r="J93" s="665"/>
      <c r="K93" s="665"/>
      <c r="L93" s="665"/>
      <c r="M93" s="665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65"/>
    </row>
    <row r="94">
      <c r="A94" s="801"/>
      <c r="B94" s="665"/>
      <c r="C94" s="665"/>
      <c r="D94" s="665"/>
      <c r="E94" s="1617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5"/>
    </row>
    <row r="95">
      <c r="A95" s="801"/>
      <c r="B95" s="665"/>
      <c r="C95" s="665"/>
      <c r="D95" s="665"/>
      <c r="E95" s="1617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65"/>
    </row>
    <row r="96">
      <c r="A96" s="801"/>
      <c r="B96" s="665"/>
      <c r="C96" s="665"/>
      <c r="D96" s="665"/>
      <c r="E96" s="1617"/>
      <c r="F96" s="665"/>
      <c r="G96" s="665"/>
      <c r="H96" s="665"/>
      <c r="I96" s="665"/>
      <c r="J96" s="665"/>
      <c r="K96" s="665"/>
      <c r="L96" s="665"/>
      <c r="M96" s="665"/>
      <c r="N96" s="665"/>
      <c r="O96" s="665"/>
      <c r="P96" s="665"/>
      <c r="Q96" s="665"/>
      <c r="R96" s="665"/>
      <c r="S96" s="665"/>
      <c r="T96" s="665"/>
      <c r="U96" s="665"/>
      <c r="V96" s="665"/>
      <c r="W96" s="665"/>
      <c r="X96" s="665"/>
      <c r="Y96" s="665"/>
      <c r="Z96" s="665"/>
      <c r="AA96" s="665"/>
    </row>
    <row r="97">
      <c r="A97" s="801"/>
      <c r="B97" s="665"/>
      <c r="C97" s="665"/>
      <c r="D97" s="665"/>
      <c r="E97" s="1617"/>
      <c r="F97" s="665"/>
      <c r="G97" s="665"/>
      <c r="H97" s="665"/>
      <c r="I97" s="665"/>
      <c r="J97" s="665"/>
      <c r="K97" s="665"/>
      <c r="L97" s="665"/>
      <c r="M97" s="665"/>
      <c r="N97" s="665"/>
      <c r="O97" s="665"/>
      <c r="P97" s="665"/>
      <c r="Q97" s="665"/>
      <c r="R97" s="665"/>
      <c r="S97" s="665"/>
      <c r="T97" s="665"/>
      <c r="U97" s="665"/>
      <c r="V97" s="665"/>
      <c r="W97" s="665"/>
      <c r="X97" s="665"/>
      <c r="Y97" s="665"/>
      <c r="Z97" s="665"/>
      <c r="AA97" s="665"/>
    </row>
    <row r="98">
      <c r="A98" s="801"/>
      <c r="B98" s="665"/>
      <c r="C98" s="665"/>
      <c r="D98" s="665"/>
      <c r="E98" s="1617"/>
      <c r="F98" s="665"/>
      <c r="G98" s="665"/>
      <c r="H98" s="665"/>
      <c r="I98" s="665"/>
      <c r="J98" s="665"/>
      <c r="K98" s="665"/>
      <c r="L98" s="665"/>
      <c r="M98" s="665"/>
      <c r="N98" s="665"/>
      <c r="O98" s="665"/>
      <c r="P98" s="665"/>
      <c r="Q98" s="665"/>
      <c r="R98" s="665"/>
      <c r="S98" s="665"/>
      <c r="T98" s="665"/>
      <c r="U98" s="665"/>
      <c r="V98" s="665"/>
      <c r="W98" s="665"/>
      <c r="X98" s="665"/>
      <c r="Y98" s="665"/>
      <c r="Z98" s="665"/>
      <c r="AA98" s="665"/>
    </row>
    <row r="99">
      <c r="A99" s="801"/>
      <c r="B99" s="665"/>
      <c r="C99" s="665"/>
      <c r="D99" s="665"/>
      <c r="E99" s="1617"/>
      <c r="F99" s="665"/>
      <c r="G99" s="665"/>
      <c r="H99" s="665"/>
      <c r="I99" s="665"/>
      <c r="J99" s="665"/>
      <c r="K99" s="665"/>
      <c r="L99" s="665"/>
      <c r="M99" s="665"/>
      <c r="N99" s="665"/>
      <c r="O99" s="665"/>
      <c r="P99" s="665"/>
      <c r="Q99" s="665"/>
      <c r="R99" s="665"/>
      <c r="S99" s="665"/>
      <c r="T99" s="665"/>
      <c r="U99" s="665"/>
      <c r="V99" s="665"/>
      <c r="W99" s="665"/>
      <c r="X99" s="665"/>
      <c r="Y99" s="665"/>
      <c r="Z99" s="665"/>
      <c r="AA99" s="665"/>
    </row>
    <row r="100">
      <c r="A100" s="801"/>
      <c r="B100" s="665"/>
      <c r="C100" s="665"/>
      <c r="D100" s="665"/>
      <c r="E100" s="1617"/>
      <c r="F100" s="665"/>
      <c r="G100" s="665"/>
      <c r="H100" s="665"/>
      <c r="I100" s="665"/>
      <c r="J100" s="665"/>
      <c r="K100" s="665"/>
      <c r="L100" s="665"/>
      <c r="M100" s="665"/>
      <c r="N100" s="665"/>
      <c r="O100" s="665"/>
      <c r="P100" s="665"/>
      <c r="Q100" s="665"/>
      <c r="R100" s="665"/>
      <c r="S100" s="665"/>
      <c r="T100" s="665"/>
      <c r="U100" s="665"/>
      <c r="V100" s="665"/>
      <c r="W100" s="665"/>
      <c r="X100" s="665"/>
      <c r="Y100" s="665"/>
      <c r="Z100" s="665"/>
      <c r="AA100" s="665"/>
    </row>
    <row r="101">
      <c r="A101" s="801"/>
      <c r="B101" s="665"/>
      <c r="C101" s="665"/>
      <c r="D101" s="665"/>
      <c r="E101" s="1617"/>
      <c r="F101" s="665"/>
      <c r="G101" s="665"/>
      <c r="H101" s="665"/>
      <c r="I101" s="665"/>
      <c r="J101" s="665"/>
      <c r="K101" s="665"/>
      <c r="L101" s="665"/>
      <c r="M101" s="665"/>
      <c r="N101" s="665"/>
      <c r="O101" s="665"/>
      <c r="P101" s="665"/>
      <c r="Q101" s="665"/>
      <c r="R101" s="665"/>
      <c r="S101" s="665"/>
      <c r="T101" s="665"/>
      <c r="U101" s="665"/>
      <c r="V101" s="665"/>
      <c r="W101" s="665"/>
      <c r="X101" s="665"/>
      <c r="Y101" s="665"/>
      <c r="Z101" s="665"/>
      <c r="AA101" s="665"/>
    </row>
    <row r="102">
      <c r="A102" s="801"/>
      <c r="B102" s="665"/>
      <c r="C102" s="665"/>
      <c r="D102" s="665"/>
      <c r="E102" s="1617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5"/>
    </row>
    <row r="103">
      <c r="A103" s="801"/>
      <c r="B103" s="665"/>
      <c r="C103" s="665"/>
      <c r="D103" s="665"/>
      <c r="E103" s="1617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65"/>
    </row>
    <row r="104">
      <c r="A104" s="801"/>
      <c r="B104" s="665"/>
      <c r="C104" s="665"/>
      <c r="D104" s="665"/>
      <c r="E104" s="1617"/>
      <c r="F104" s="665"/>
      <c r="G104" s="665"/>
      <c r="H104" s="665"/>
      <c r="I104" s="665"/>
      <c r="J104" s="665"/>
      <c r="K104" s="665"/>
      <c r="L104" s="665"/>
      <c r="M104" s="665"/>
      <c r="N104" s="665"/>
      <c r="O104" s="665"/>
      <c r="P104" s="665"/>
      <c r="Q104" s="665"/>
      <c r="R104" s="665"/>
      <c r="S104" s="665"/>
      <c r="T104" s="665"/>
      <c r="U104" s="665"/>
      <c r="V104" s="665"/>
      <c r="W104" s="665"/>
      <c r="X104" s="665"/>
      <c r="Y104" s="665"/>
      <c r="Z104" s="665"/>
      <c r="AA104" s="665"/>
    </row>
    <row r="105">
      <c r="A105" s="801"/>
      <c r="B105" s="665"/>
      <c r="C105" s="665"/>
      <c r="D105" s="665"/>
      <c r="E105" s="1617"/>
      <c r="F105" s="665"/>
      <c r="G105" s="665"/>
      <c r="H105" s="665"/>
      <c r="I105" s="665"/>
      <c r="J105" s="665"/>
      <c r="K105" s="665"/>
      <c r="L105" s="665"/>
      <c r="M105" s="665"/>
      <c r="N105" s="665"/>
      <c r="O105" s="665"/>
      <c r="P105" s="665"/>
      <c r="Q105" s="665"/>
      <c r="R105" s="665"/>
      <c r="S105" s="665"/>
      <c r="T105" s="665"/>
      <c r="U105" s="665"/>
      <c r="V105" s="665"/>
      <c r="W105" s="665"/>
      <c r="X105" s="665"/>
      <c r="Y105" s="665"/>
      <c r="Z105" s="665"/>
      <c r="AA105" s="665"/>
    </row>
    <row r="106">
      <c r="A106" s="801"/>
      <c r="B106" s="665"/>
      <c r="C106" s="665"/>
      <c r="D106" s="665"/>
      <c r="E106" s="1617"/>
      <c r="F106" s="665"/>
      <c r="G106" s="665"/>
      <c r="H106" s="665"/>
      <c r="I106" s="665"/>
      <c r="J106" s="665"/>
      <c r="K106" s="665"/>
      <c r="L106" s="665"/>
      <c r="M106" s="665"/>
      <c r="N106" s="665"/>
      <c r="O106" s="665"/>
      <c r="P106" s="665"/>
      <c r="Q106" s="665"/>
      <c r="R106" s="665"/>
      <c r="S106" s="665"/>
      <c r="T106" s="665"/>
      <c r="U106" s="665"/>
      <c r="V106" s="665"/>
      <c r="W106" s="665"/>
      <c r="X106" s="665"/>
      <c r="Y106" s="665"/>
      <c r="Z106" s="665"/>
      <c r="AA106" s="665"/>
    </row>
    <row r="107">
      <c r="A107" s="801"/>
      <c r="B107" s="665"/>
      <c r="C107" s="665"/>
      <c r="D107" s="665"/>
      <c r="E107" s="1617"/>
      <c r="F107" s="665"/>
      <c r="G107" s="665"/>
      <c r="H107" s="665"/>
      <c r="I107" s="665"/>
      <c r="J107" s="665"/>
      <c r="K107" s="665"/>
      <c r="L107" s="665"/>
      <c r="M107" s="665"/>
      <c r="N107" s="665"/>
      <c r="O107" s="665"/>
      <c r="P107" s="665"/>
      <c r="Q107" s="665"/>
      <c r="R107" s="665"/>
      <c r="S107" s="665"/>
      <c r="T107" s="665"/>
      <c r="U107" s="665"/>
      <c r="V107" s="665"/>
      <c r="W107" s="665"/>
      <c r="X107" s="665"/>
      <c r="Y107" s="665"/>
      <c r="Z107" s="665"/>
      <c r="AA107" s="665"/>
    </row>
    <row r="108">
      <c r="A108" s="801"/>
      <c r="B108" s="665"/>
      <c r="C108" s="665"/>
      <c r="D108" s="665"/>
      <c r="E108" s="1617"/>
      <c r="F108" s="665"/>
      <c r="G108" s="665"/>
      <c r="H108" s="665"/>
      <c r="I108" s="665"/>
      <c r="J108" s="665"/>
      <c r="K108" s="665"/>
      <c r="L108" s="665"/>
      <c r="M108" s="665"/>
      <c r="N108" s="665"/>
      <c r="O108" s="665"/>
      <c r="P108" s="665"/>
      <c r="Q108" s="665"/>
      <c r="R108" s="665"/>
      <c r="S108" s="665"/>
      <c r="T108" s="665"/>
      <c r="U108" s="665"/>
      <c r="V108" s="665"/>
      <c r="W108" s="665"/>
      <c r="X108" s="665"/>
      <c r="Y108" s="665"/>
      <c r="Z108" s="665"/>
      <c r="AA108" s="665"/>
    </row>
    <row r="109">
      <c r="A109" s="801"/>
      <c r="B109" s="665"/>
      <c r="C109" s="665"/>
      <c r="D109" s="665"/>
      <c r="E109" s="1617"/>
      <c r="F109" s="665"/>
      <c r="G109" s="665"/>
      <c r="H109" s="665"/>
      <c r="I109" s="665"/>
      <c r="J109" s="665"/>
      <c r="K109" s="665"/>
      <c r="L109" s="665"/>
      <c r="M109" s="665"/>
      <c r="N109" s="665"/>
      <c r="O109" s="665"/>
      <c r="P109" s="665"/>
      <c r="Q109" s="665"/>
      <c r="R109" s="665"/>
      <c r="S109" s="665"/>
      <c r="T109" s="665"/>
      <c r="U109" s="665"/>
      <c r="V109" s="665"/>
      <c r="W109" s="665"/>
      <c r="X109" s="665"/>
      <c r="Y109" s="665"/>
      <c r="Z109" s="665"/>
      <c r="AA109" s="665"/>
    </row>
    <row r="110">
      <c r="A110" s="801"/>
      <c r="B110" s="665"/>
      <c r="C110" s="665"/>
      <c r="D110" s="665"/>
      <c r="E110" s="1617"/>
      <c r="F110" s="665"/>
      <c r="G110" s="665"/>
      <c r="H110" s="665"/>
      <c r="I110" s="665"/>
      <c r="J110" s="665"/>
      <c r="K110" s="665"/>
      <c r="L110" s="665"/>
      <c r="M110" s="665"/>
      <c r="N110" s="665"/>
      <c r="O110" s="665"/>
      <c r="P110" s="665"/>
      <c r="Q110" s="665"/>
      <c r="R110" s="665"/>
      <c r="S110" s="665"/>
      <c r="T110" s="665"/>
      <c r="U110" s="665"/>
      <c r="V110" s="665"/>
      <c r="W110" s="665"/>
      <c r="X110" s="665"/>
      <c r="Y110" s="665"/>
      <c r="Z110" s="665"/>
      <c r="AA110" s="665"/>
    </row>
    <row r="111">
      <c r="A111" s="801"/>
      <c r="B111" s="665"/>
      <c r="C111" s="665"/>
      <c r="D111" s="665"/>
      <c r="E111" s="1617"/>
      <c r="F111" s="665"/>
      <c r="G111" s="665"/>
      <c r="H111" s="665"/>
      <c r="I111" s="665"/>
      <c r="J111" s="665"/>
      <c r="K111" s="665"/>
      <c r="L111" s="665"/>
      <c r="M111" s="665"/>
      <c r="N111" s="665"/>
      <c r="O111" s="665"/>
      <c r="P111" s="665"/>
      <c r="Q111" s="665"/>
      <c r="R111" s="665"/>
      <c r="S111" s="665"/>
      <c r="T111" s="665"/>
      <c r="U111" s="665"/>
      <c r="V111" s="665"/>
      <c r="W111" s="665"/>
      <c r="X111" s="665"/>
      <c r="Y111" s="665"/>
      <c r="Z111" s="665"/>
      <c r="AA111" s="665"/>
    </row>
    <row r="112">
      <c r="A112" s="801"/>
      <c r="B112" s="665"/>
      <c r="C112" s="665"/>
      <c r="D112" s="665"/>
      <c r="E112" s="1617"/>
      <c r="F112" s="665"/>
      <c r="G112" s="665"/>
      <c r="H112" s="665"/>
      <c r="I112" s="665"/>
      <c r="J112" s="665"/>
      <c r="K112" s="665"/>
      <c r="L112" s="665"/>
      <c r="M112" s="665"/>
      <c r="N112" s="665"/>
      <c r="O112" s="665"/>
      <c r="P112" s="665"/>
      <c r="Q112" s="665"/>
      <c r="R112" s="665"/>
      <c r="S112" s="665"/>
      <c r="T112" s="665"/>
      <c r="U112" s="665"/>
      <c r="V112" s="665"/>
      <c r="W112" s="665"/>
      <c r="X112" s="665"/>
      <c r="Y112" s="665"/>
      <c r="Z112" s="665"/>
      <c r="AA112" s="665"/>
    </row>
    <row r="113">
      <c r="A113" s="801"/>
      <c r="B113" s="665"/>
      <c r="C113" s="665"/>
      <c r="D113" s="665"/>
      <c r="E113" s="1617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5"/>
    </row>
    <row r="114">
      <c r="A114" s="801"/>
      <c r="B114" s="665"/>
      <c r="C114" s="665"/>
      <c r="D114" s="665"/>
      <c r="E114" s="1617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5"/>
    </row>
    <row r="115">
      <c r="A115" s="801"/>
      <c r="B115" s="665"/>
      <c r="C115" s="665"/>
      <c r="D115" s="665"/>
      <c r="E115" s="1617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65"/>
    </row>
    <row r="116">
      <c r="A116" s="801"/>
      <c r="B116" s="665"/>
      <c r="C116" s="665"/>
      <c r="D116" s="665"/>
      <c r="E116" s="1617"/>
      <c r="F116" s="665"/>
      <c r="G116" s="665"/>
      <c r="H116" s="665"/>
      <c r="I116" s="665"/>
      <c r="J116" s="665"/>
      <c r="K116" s="665"/>
      <c r="L116" s="665"/>
      <c r="M116" s="665"/>
      <c r="N116" s="665"/>
      <c r="O116" s="665"/>
      <c r="P116" s="665"/>
      <c r="Q116" s="665"/>
      <c r="R116" s="665"/>
      <c r="S116" s="665"/>
      <c r="T116" s="665"/>
      <c r="U116" s="665"/>
      <c r="V116" s="665"/>
      <c r="W116" s="665"/>
      <c r="X116" s="665"/>
      <c r="Y116" s="665"/>
      <c r="Z116" s="665"/>
      <c r="AA116" s="665"/>
    </row>
    <row r="117">
      <c r="A117" s="801"/>
      <c r="B117" s="665"/>
      <c r="C117" s="665"/>
      <c r="D117" s="665"/>
      <c r="E117" s="1617"/>
      <c r="F117" s="665"/>
      <c r="G117" s="665"/>
      <c r="H117" s="665"/>
      <c r="I117" s="665"/>
      <c r="J117" s="665"/>
      <c r="K117" s="665"/>
      <c r="L117" s="665"/>
      <c r="M117" s="665"/>
      <c r="N117" s="665"/>
      <c r="O117" s="665"/>
      <c r="P117" s="665"/>
      <c r="Q117" s="665"/>
      <c r="R117" s="665"/>
      <c r="S117" s="665"/>
      <c r="T117" s="665"/>
      <c r="U117" s="665"/>
      <c r="V117" s="665"/>
      <c r="W117" s="665"/>
      <c r="X117" s="665"/>
      <c r="Y117" s="665"/>
      <c r="Z117" s="665"/>
      <c r="AA117" s="665"/>
    </row>
    <row r="118">
      <c r="A118" s="801"/>
      <c r="B118" s="665"/>
      <c r="C118" s="665"/>
      <c r="D118" s="665"/>
      <c r="E118" s="1617"/>
      <c r="F118" s="665"/>
      <c r="G118" s="665"/>
      <c r="H118" s="665"/>
      <c r="I118" s="665"/>
      <c r="J118" s="665"/>
      <c r="K118" s="665"/>
      <c r="L118" s="665"/>
      <c r="M118" s="665"/>
      <c r="N118" s="665"/>
      <c r="O118" s="665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</row>
    <row r="119">
      <c r="A119" s="801"/>
      <c r="B119" s="665"/>
      <c r="C119" s="665"/>
      <c r="D119" s="665"/>
      <c r="E119" s="1617"/>
      <c r="F119" s="665"/>
      <c r="G119" s="665"/>
      <c r="H119" s="665"/>
      <c r="I119" s="665"/>
      <c r="J119" s="665"/>
      <c r="K119" s="665"/>
      <c r="L119" s="665"/>
      <c r="M119" s="665"/>
      <c r="N119" s="665"/>
      <c r="O119" s="665"/>
      <c r="P119" s="665"/>
      <c r="Q119" s="665"/>
      <c r="R119" s="665"/>
      <c r="S119" s="665"/>
      <c r="T119" s="665"/>
      <c r="U119" s="665"/>
      <c r="V119" s="665"/>
      <c r="W119" s="665"/>
      <c r="X119" s="665"/>
      <c r="Y119" s="665"/>
      <c r="Z119" s="665"/>
      <c r="AA119" s="665"/>
    </row>
    <row r="120">
      <c r="A120" s="801"/>
      <c r="B120" s="665"/>
      <c r="C120" s="665"/>
      <c r="D120" s="665"/>
      <c r="E120" s="1617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</row>
    <row r="121">
      <c r="A121" s="801"/>
      <c r="B121" s="665"/>
      <c r="C121" s="665"/>
      <c r="D121" s="665"/>
      <c r="E121" s="1617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</row>
    <row r="122">
      <c r="A122" s="801"/>
      <c r="B122" s="665"/>
      <c r="C122" s="665"/>
      <c r="D122" s="665"/>
      <c r="E122" s="1617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65"/>
    </row>
    <row r="123">
      <c r="A123" s="801"/>
      <c r="B123" s="665"/>
      <c r="C123" s="665"/>
      <c r="D123" s="665"/>
      <c r="E123" s="1617"/>
      <c r="F123" s="665"/>
      <c r="G123" s="665"/>
      <c r="H123" s="665"/>
      <c r="I123" s="665"/>
      <c r="J123" s="665"/>
      <c r="K123" s="665"/>
      <c r="L123" s="665"/>
      <c r="M123" s="665"/>
      <c r="N123" s="665"/>
      <c r="O123" s="665"/>
      <c r="P123" s="665"/>
      <c r="Q123" s="665"/>
      <c r="R123" s="665"/>
      <c r="S123" s="665"/>
      <c r="T123" s="665"/>
      <c r="U123" s="665"/>
      <c r="V123" s="665"/>
      <c r="W123" s="665"/>
      <c r="X123" s="665"/>
      <c r="Y123" s="665"/>
      <c r="Z123" s="665"/>
      <c r="AA123" s="665"/>
    </row>
    <row r="124">
      <c r="A124" s="801"/>
      <c r="B124" s="665"/>
      <c r="C124" s="665"/>
      <c r="D124" s="665"/>
      <c r="E124" s="1617"/>
      <c r="F124" s="665"/>
      <c r="G124" s="665"/>
      <c r="H124" s="665"/>
      <c r="I124" s="665"/>
      <c r="J124" s="665"/>
      <c r="K124" s="665"/>
      <c r="L124" s="665"/>
      <c r="M124" s="665"/>
      <c r="N124" s="665"/>
      <c r="O124" s="665"/>
      <c r="P124" s="665"/>
      <c r="Q124" s="665"/>
      <c r="R124" s="665"/>
      <c r="S124" s="665"/>
      <c r="T124" s="665"/>
      <c r="U124" s="665"/>
      <c r="V124" s="665"/>
      <c r="W124" s="665"/>
      <c r="X124" s="665"/>
      <c r="Y124" s="665"/>
      <c r="Z124" s="665"/>
      <c r="AA124" s="665"/>
    </row>
    <row r="125">
      <c r="A125" s="801"/>
      <c r="B125" s="665"/>
      <c r="C125" s="665"/>
      <c r="D125" s="665"/>
      <c r="E125" s="1617"/>
      <c r="F125" s="665"/>
      <c r="G125" s="665"/>
      <c r="H125" s="665"/>
      <c r="I125" s="665"/>
      <c r="J125" s="665"/>
      <c r="K125" s="665"/>
      <c r="L125" s="665"/>
      <c r="M125" s="665"/>
      <c r="N125" s="665"/>
      <c r="O125" s="665"/>
      <c r="P125" s="665"/>
      <c r="Q125" s="665"/>
      <c r="R125" s="665"/>
      <c r="S125" s="665"/>
      <c r="T125" s="665"/>
      <c r="U125" s="665"/>
      <c r="V125" s="665"/>
      <c r="W125" s="665"/>
      <c r="X125" s="665"/>
      <c r="Y125" s="665"/>
      <c r="Z125" s="665"/>
      <c r="AA125" s="665"/>
    </row>
    <row r="126">
      <c r="A126" s="801"/>
      <c r="B126" s="665"/>
      <c r="C126" s="665"/>
      <c r="D126" s="665"/>
      <c r="E126" s="1617"/>
      <c r="F126" s="665"/>
      <c r="G126" s="665"/>
      <c r="H126" s="665"/>
      <c r="I126" s="665"/>
      <c r="J126" s="665"/>
      <c r="K126" s="665"/>
      <c r="L126" s="665"/>
      <c r="M126" s="665"/>
      <c r="N126" s="665"/>
      <c r="O126" s="665"/>
      <c r="P126" s="665"/>
      <c r="Q126" s="665"/>
      <c r="R126" s="665"/>
      <c r="S126" s="665"/>
      <c r="T126" s="665"/>
      <c r="U126" s="665"/>
      <c r="V126" s="665"/>
      <c r="W126" s="665"/>
      <c r="X126" s="665"/>
      <c r="Y126" s="665"/>
      <c r="Z126" s="665"/>
      <c r="AA126" s="665"/>
    </row>
    <row r="127">
      <c r="A127" s="801"/>
      <c r="B127" s="665"/>
      <c r="C127" s="665"/>
      <c r="D127" s="665"/>
      <c r="E127" s="1617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5"/>
    </row>
    <row r="128">
      <c r="A128" s="801"/>
      <c r="B128" s="665"/>
      <c r="C128" s="665"/>
      <c r="D128" s="665"/>
      <c r="E128" s="1617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65"/>
    </row>
    <row r="129">
      <c r="A129" s="801"/>
      <c r="B129" s="665"/>
      <c r="C129" s="665"/>
      <c r="D129" s="665"/>
      <c r="E129" s="1617"/>
      <c r="F129" s="665"/>
      <c r="G129" s="665"/>
      <c r="H129" s="665"/>
      <c r="I129" s="665"/>
      <c r="J129" s="665"/>
      <c r="K129" s="665"/>
      <c r="L129" s="665"/>
      <c r="M129" s="665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</row>
    <row r="130">
      <c r="A130" s="801"/>
      <c r="B130" s="665"/>
      <c r="C130" s="665"/>
      <c r="D130" s="665"/>
      <c r="E130" s="1617"/>
      <c r="F130" s="665"/>
      <c r="G130" s="665"/>
      <c r="H130" s="665"/>
      <c r="I130" s="665"/>
      <c r="J130" s="665"/>
      <c r="K130" s="665"/>
      <c r="L130" s="665"/>
      <c r="M130" s="665"/>
      <c r="N130" s="665"/>
      <c r="O130" s="665"/>
      <c r="P130" s="665"/>
      <c r="Q130" s="665"/>
      <c r="R130" s="665"/>
      <c r="S130" s="665"/>
      <c r="T130" s="665"/>
      <c r="U130" s="665"/>
      <c r="V130" s="665"/>
      <c r="W130" s="665"/>
      <c r="X130" s="665"/>
      <c r="Y130" s="665"/>
      <c r="Z130" s="665"/>
      <c r="AA130" s="665"/>
    </row>
    <row r="131">
      <c r="A131" s="801"/>
      <c r="B131" s="665"/>
      <c r="C131" s="665"/>
      <c r="D131" s="665"/>
      <c r="E131" s="1617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5"/>
    </row>
    <row r="132">
      <c r="A132" s="801"/>
      <c r="B132" s="665"/>
      <c r="C132" s="665"/>
      <c r="D132" s="665"/>
      <c r="E132" s="1617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5"/>
    </row>
    <row r="133">
      <c r="A133" s="801"/>
      <c r="B133" s="665"/>
      <c r="C133" s="665"/>
      <c r="D133" s="665"/>
      <c r="E133" s="1617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65"/>
    </row>
    <row r="134">
      <c r="A134" s="801"/>
      <c r="B134" s="665"/>
      <c r="C134" s="665"/>
      <c r="D134" s="665"/>
      <c r="E134" s="1617"/>
      <c r="F134" s="665"/>
      <c r="G134" s="665"/>
      <c r="H134" s="665"/>
      <c r="I134" s="665"/>
      <c r="J134" s="665"/>
      <c r="K134" s="665"/>
      <c r="L134" s="665"/>
      <c r="M134" s="665"/>
      <c r="N134" s="665"/>
      <c r="O134" s="665"/>
      <c r="P134" s="665"/>
      <c r="Q134" s="665"/>
      <c r="R134" s="665"/>
      <c r="S134" s="665"/>
      <c r="T134" s="665"/>
      <c r="U134" s="665"/>
      <c r="V134" s="665"/>
      <c r="W134" s="665"/>
      <c r="X134" s="665"/>
      <c r="Y134" s="665"/>
      <c r="Z134" s="665"/>
      <c r="AA134" s="665"/>
    </row>
    <row r="135">
      <c r="A135" s="801"/>
      <c r="B135" s="665"/>
      <c r="C135" s="665"/>
      <c r="D135" s="665"/>
      <c r="E135" s="1617"/>
      <c r="F135" s="665"/>
      <c r="G135" s="665"/>
      <c r="H135" s="665"/>
      <c r="I135" s="665"/>
      <c r="J135" s="665"/>
      <c r="K135" s="665"/>
      <c r="L135" s="665"/>
      <c r="M135" s="665"/>
      <c r="N135" s="665"/>
      <c r="O135" s="665"/>
      <c r="P135" s="665"/>
      <c r="Q135" s="665"/>
      <c r="R135" s="665"/>
      <c r="S135" s="665"/>
      <c r="T135" s="665"/>
      <c r="U135" s="665"/>
      <c r="V135" s="665"/>
      <c r="W135" s="665"/>
      <c r="X135" s="665"/>
      <c r="Y135" s="665"/>
      <c r="Z135" s="665"/>
      <c r="AA135" s="665"/>
    </row>
    <row r="136">
      <c r="A136" s="801"/>
      <c r="B136" s="665"/>
      <c r="C136" s="665"/>
      <c r="D136" s="665"/>
      <c r="E136" s="1617"/>
      <c r="F136" s="665"/>
      <c r="G136" s="665"/>
      <c r="H136" s="665"/>
      <c r="I136" s="665"/>
      <c r="J136" s="665"/>
      <c r="K136" s="665"/>
      <c r="L136" s="665"/>
      <c r="M136" s="665"/>
      <c r="N136" s="665"/>
      <c r="O136" s="665"/>
      <c r="P136" s="665"/>
      <c r="Q136" s="665"/>
      <c r="R136" s="665"/>
      <c r="S136" s="665"/>
      <c r="T136" s="665"/>
      <c r="U136" s="665"/>
      <c r="V136" s="665"/>
      <c r="W136" s="665"/>
      <c r="X136" s="665"/>
      <c r="Y136" s="665"/>
      <c r="Z136" s="665"/>
      <c r="AA136" s="665"/>
    </row>
    <row r="137">
      <c r="A137" s="801"/>
      <c r="B137" s="665"/>
      <c r="C137" s="665"/>
      <c r="D137" s="665"/>
      <c r="E137" s="1617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5"/>
    </row>
    <row r="138">
      <c r="A138" s="801"/>
      <c r="B138" s="665"/>
      <c r="C138" s="665"/>
      <c r="D138" s="665"/>
      <c r="E138" s="1617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65"/>
    </row>
    <row r="139">
      <c r="A139" s="801"/>
      <c r="B139" s="665"/>
      <c r="C139" s="665"/>
      <c r="D139" s="665"/>
      <c r="E139" s="1617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65"/>
    </row>
    <row r="140">
      <c r="A140" s="801"/>
      <c r="B140" s="665"/>
      <c r="C140" s="665"/>
      <c r="D140" s="665"/>
      <c r="E140" s="1617"/>
      <c r="F140" s="665"/>
      <c r="G140" s="665"/>
      <c r="H140" s="665"/>
      <c r="I140" s="665"/>
      <c r="J140" s="665"/>
      <c r="K140" s="665"/>
      <c r="L140" s="665"/>
      <c r="M140" s="665"/>
      <c r="N140" s="665"/>
      <c r="O140" s="665"/>
      <c r="P140" s="665"/>
      <c r="Q140" s="665"/>
      <c r="R140" s="665"/>
      <c r="S140" s="665"/>
      <c r="T140" s="665"/>
      <c r="U140" s="665"/>
      <c r="V140" s="665"/>
      <c r="W140" s="665"/>
      <c r="X140" s="665"/>
      <c r="Y140" s="665"/>
      <c r="Z140" s="665"/>
      <c r="AA140" s="665"/>
    </row>
    <row r="141">
      <c r="A141" s="801"/>
      <c r="B141" s="665"/>
      <c r="C141" s="665"/>
      <c r="D141" s="665"/>
      <c r="E141" s="1617"/>
      <c r="F141" s="665"/>
      <c r="G141" s="665"/>
      <c r="H141" s="665"/>
      <c r="I141" s="665"/>
      <c r="J141" s="665"/>
      <c r="K141" s="665"/>
      <c r="L141" s="665"/>
      <c r="M141" s="665"/>
      <c r="N141" s="665"/>
      <c r="O141" s="665"/>
      <c r="P141" s="665"/>
      <c r="Q141" s="665"/>
      <c r="R141" s="665"/>
      <c r="S141" s="665"/>
      <c r="T141" s="665"/>
      <c r="U141" s="665"/>
      <c r="V141" s="665"/>
      <c r="W141" s="665"/>
      <c r="X141" s="665"/>
      <c r="Y141" s="665"/>
      <c r="Z141" s="665"/>
      <c r="AA141" s="665"/>
    </row>
    <row r="142">
      <c r="A142" s="801"/>
      <c r="B142" s="665"/>
      <c r="C142" s="665"/>
      <c r="D142" s="665"/>
      <c r="E142" s="1617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5"/>
    </row>
    <row r="143">
      <c r="A143" s="801"/>
      <c r="B143" s="665"/>
      <c r="C143" s="665"/>
      <c r="D143" s="665"/>
      <c r="E143" s="1617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65"/>
    </row>
    <row r="144">
      <c r="A144" s="801"/>
      <c r="B144" s="665"/>
      <c r="C144" s="665"/>
      <c r="D144" s="665"/>
      <c r="E144" s="1617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65"/>
    </row>
    <row r="145">
      <c r="A145" s="801"/>
      <c r="B145" s="665"/>
      <c r="C145" s="665"/>
      <c r="D145" s="665"/>
      <c r="E145" s="1617"/>
      <c r="F145" s="665"/>
      <c r="G145" s="665"/>
      <c r="H145" s="665"/>
      <c r="I145" s="665"/>
      <c r="J145" s="665"/>
      <c r="K145" s="665"/>
      <c r="L145" s="665"/>
      <c r="M145" s="665"/>
      <c r="N145" s="665"/>
      <c r="O145" s="665"/>
      <c r="P145" s="665"/>
      <c r="Q145" s="665"/>
      <c r="R145" s="665"/>
      <c r="S145" s="665"/>
      <c r="T145" s="665"/>
      <c r="U145" s="665"/>
      <c r="V145" s="665"/>
      <c r="W145" s="665"/>
      <c r="X145" s="665"/>
      <c r="Y145" s="665"/>
      <c r="Z145" s="665"/>
      <c r="AA145" s="665"/>
    </row>
    <row r="146">
      <c r="A146" s="801"/>
      <c r="B146" s="665"/>
      <c r="C146" s="665"/>
      <c r="D146" s="665"/>
      <c r="E146" s="1617"/>
      <c r="F146" s="665"/>
      <c r="G146" s="665"/>
      <c r="H146" s="665"/>
      <c r="I146" s="665"/>
      <c r="J146" s="665"/>
      <c r="K146" s="665"/>
      <c r="L146" s="665"/>
      <c r="M146" s="665"/>
      <c r="N146" s="665"/>
      <c r="O146" s="665"/>
      <c r="P146" s="665"/>
      <c r="Q146" s="665"/>
      <c r="R146" s="665"/>
      <c r="S146" s="665"/>
      <c r="T146" s="665"/>
      <c r="U146" s="665"/>
      <c r="V146" s="665"/>
      <c r="W146" s="665"/>
      <c r="X146" s="665"/>
      <c r="Y146" s="665"/>
      <c r="Z146" s="665"/>
      <c r="AA146" s="665"/>
    </row>
    <row r="147">
      <c r="A147" s="801"/>
      <c r="B147" s="665"/>
      <c r="C147" s="665"/>
      <c r="D147" s="665"/>
      <c r="E147" s="1617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5"/>
    </row>
    <row r="148">
      <c r="A148" s="801"/>
      <c r="B148" s="665"/>
      <c r="C148" s="665"/>
      <c r="D148" s="665"/>
      <c r="E148" s="1617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5"/>
    </row>
    <row r="149">
      <c r="A149" s="801"/>
      <c r="B149" s="665"/>
      <c r="C149" s="665"/>
      <c r="D149" s="665"/>
      <c r="E149" s="1617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65"/>
    </row>
    <row r="150">
      <c r="A150" s="801"/>
      <c r="B150" s="665"/>
      <c r="C150" s="665"/>
      <c r="D150" s="665"/>
      <c r="E150" s="1617"/>
      <c r="F150" s="665"/>
      <c r="G150" s="665"/>
      <c r="H150" s="665"/>
      <c r="I150" s="665"/>
      <c r="J150" s="665"/>
      <c r="K150" s="665"/>
      <c r="L150" s="665"/>
      <c r="M150" s="665"/>
      <c r="N150" s="665"/>
      <c r="O150" s="665"/>
      <c r="P150" s="665"/>
      <c r="Q150" s="665"/>
      <c r="R150" s="665"/>
      <c r="S150" s="665"/>
      <c r="T150" s="665"/>
      <c r="U150" s="665"/>
      <c r="V150" s="665"/>
      <c r="W150" s="665"/>
      <c r="X150" s="665"/>
      <c r="Y150" s="665"/>
      <c r="Z150" s="665"/>
      <c r="AA150" s="665"/>
    </row>
    <row r="151">
      <c r="A151" s="801"/>
      <c r="B151" s="665"/>
      <c r="C151" s="665"/>
      <c r="D151" s="665"/>
      <c r="E151" s="1617"/>
      <c r="F151" s="665"/>
      <c r="G151" s="665"/>
      <c r="H151" s="665"/>
      <c r="I151" s="665"/>
      <c r="J151" s="665"/>
      <c r="K151" s="665"/>
      <c r="L151" s="665"/>
      <c r="M151" s="665"/>
      <c r="N151" s="665"/>
      <c r="O151" s="665"/>
      <c r="P151" s="665"/>
      <c r="Q151" s="665"/>
      <c r="R151" s="665"/>
      <c r="S151" s="665"/>
      <c r="T151" s="665"/>
      <c r="U151" s="665"/>
      <c r="V151" s="665"/>
      <c r="W151" s="665"/>
      <c r="X151" s="665"/>
      <c r="Y151" s="665"/>
      <c r="Z151" s="665"/>
      <c r="AA151" s="665"/>
    </row>
    <row r="152">
      <c r="A152" s="801"/>
      <c r="B152" s="665"/>
      <c r="C152" s="665"/>
      <c r="D152" s="665"/>
      <c r="E152" s="1617"/>
      <c r="F152" s="665"/>
      <c r="G152" s="665"/>
      <c r="H152" s="665"/>
      <c r="I152" s="665"/>
      <c r="J152" s="665"/>
      <c r="K152" s="665"/>
      <c r="L152" s="665"/>
      <c r="M152" s="665"/>
      <c r="N152" s="665"/>
      <c r="O152" s="665"/>
      <c r="P152" s="665"/>
      <c r="Q152" s="665"/>
      <c r="R152" s="665"/>
      <c r="S152" s="665"/>
      <c r="T152" s="665"/>
      <c r="U152" s="665"/>
      <c r="V152" s="665"/>
      <c r="W152" s="665"/>
      <c r="X152" s="665"/>
      <c r="Y152" s="665"/>
      <c r="Z152" s="665"/>
      <c r="AA152" s="665"/>
    </row>
    <row r="153">
      <c r="A153" s="801"/>
      <c r="B153" s="665"/>
      <c r="C153" s="665"/>
      <c r="D153" s="665"/>
      <c r="E153" s="1617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5"/>
    </row>
    <row r="154">
      <c r="A154" s="801"/>
      <c r="B154" s="665"/>
      <c r="C154" s="665"/>
      <c r="D154" s="665"/>
      <c r="E154" s="1617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65"/>
    </row>
    <row r="155">
      <c r="A155" s="801"/>
      <c r="B155" s="665"/>
      <c r="C155" s="665"/>
      <c r="D155" s="665"/>
      <c r="E155" s="1617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65"/>
    </row>
    <row r="156">
      <c r="A156" s="801"/>
      <c r="B156" s="665"/>
      <c r="C156" s="665"/>
      <c r="D156" s="665"/>
      <c r="E156" s="1617"/>
      <c r="F156" s="665"/>
      <c r="G156" s="665"/>
      <c r="H156" s="665"/>
      <c r="I156" s="665"/>
      <c r="J156" s="665"/>
      <c r="K156" s="665"/>
      <c r="L156" s="665"/>
      <c r="M156" s="665"/>
      <c r="N156" s="665"/>
      <c r="O156" s="665"/>
      <c r="P156" s="665"/>
      <c r="Q156" s="665"/>
      <c r="R156" s="665"/>
      <c r="S156" s="665"/>
      <c r="T156" s="665"/>
      <c r="U156" s="665"/>
      <c r="V156" s="665"/>
      <c r="W156" s="665"/>
      <c r="X156" s="665"/>
      <c r="Y156" s="665"/>
      <c r="Z156" s="665"/>
      <c r="AA156" s="665"/>
    </row>
    <row r="157">
      <c r="A157" s="801"/>
      <c r="B157" s="665"/>
      <c r="C157" s="665"/>
      <c r="D157" s="665"/>
      <c r="E157" s="1617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5"/>
    </row>
    <row r="158">
      <c r="A158" s="801"/>
      <c r="B158" s="665"/>
      <c r="C158" s="665"/>
      <c r="D158" s="665"/>
      <c r="E158" s="1617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65"/>
    </row>
    <row r="159">
      <c r="A159" s="801"/>
      <c r="B159" s="665"/>
      <c r="C159" s="665"/>
      <c r="D159" s="665"/>
      <c r="E159" s="1617"/>
      <c r="F159" s="665"/>
      <c r="G159" s="665"/>
      <c r="H159" s="665"/>
      <c r="I159" s="665"/>
      <c r="J159" s="665"/>
      <c r="K159" s="665"/>
      <c r="L159" s="665"/>
      <c r="M159" s="665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</row>
    <row r="160">
      <c r="A160" s="801"/>
      <c r="B160" s="665"/>
      <c r="C160" s="665"/>
      <c r="D160" s="665"/>
      <c r="E160" s="1617"/>
      <c r="F160" s="665"/>
      <c r="G160" s="665"/>
      <c r="H160" s="665"/>
      <c r="I160" s="665"/>
      <c r="J160" s="665"/>
      <c r="K160" s="665"/>
      <c r="L160" s="665"/>
      <c r="M160" s="665"/>
      <c r="N160" s="665"/>
      <c r="O160" s="665"/>
      <c r="P160" s="665"/>
      <c r="Q160" s="665"/>
      <c r="R160" s="665"/>
      <c r="S160" s="665"/>
      <c r="T160" s="665"/>
      <c r="U160" s="665"/>
      <c r="V160" s="665"/>
      <c r="W160" s="665"/>
      <c r="X160" s="665"/>
      <c r="Y160" s="665"/>
      <c r="Z160" s="665"/>
      <c r="AA160" s="665"/>
    </row>
    <row r="161">
      <c r="A161" s="801"/>
      <c r="B161" s="665"/>
      <c r="C161" s="665"/>
      <c r="D161" s="665"/>
      <c r="E161" s="1617"/>
      <c r="F161" s="665"/>
      <c r="G161" s="665"/>
      <c r="H161" s="665"/>
      <c r="I161" s="665"/>
      <c r="J161" s="665"/>
      <c r="K161" s="665"/>
      <c r="L161" s="665"/>
      <c r="M161" s="665"/>
      <c r="N161" s="665"/>
      <c r="O161" s="665"/>
      <c r="P161" s="665"/>
      <c r="Q161" s="665"/>
      <c r="R161" s="665"/>
      <c r="S161" s="665"/>
      <c r="T161" s="665"/>
      <c r="U161" s="665"/>
      <c r="V161" s="665"/>
      <c r="W161" s="665"/>
      <c r="X161" s="665"/>
      <c r="Y161" s="665"/>
      <c r="Z161" s="665"/>
      <c r="AA161" s="665"/>
    </row>
    <row r="162">
      <c r="A162" s="801"/>
      <c r="B162" s="665"/>
      <c r="C162" s="665"/>
      <c r="D162" s="665"/>
      <c r="E162" s="1617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5"/>
    </row>
    <row r="163">
      <c r="A163" s="801"/>
      <c r="B163" s="665"/>
      <c r="C163" s="665"/>
      <c r="D163" s="665"/>
      <c r="E163" s="1617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5"/>
    </row>
    <row r="164">
      <c r="A164" s="801"/>
      <c r="B164" s="665"/>
      <c r="C164" s="665"/>
      <c r="D164" s="665"/>
      <c r="E164" s="1617"/>
      <c r="F164" s="665"/>
      <c r="G164" s="665"/>
      <c r="H164" s="665"/>
      <c r="I164" s="665"/>
      <c r="J164" s="665"/>
      <c r="K164" s="665"/>
      <c r="L164" s="665"/>
      <c r="M164" s="665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</row>
    <row r="165">
      <c r="A165" s="801"/>
      <c r="B165" s="665"/>
      <c r="C165" s="665"/>
      <c r="D165" s="665"/>
      <c r="E165" s="1617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65"/>
    </row>
    <row r="166">
      <c r="A166" s="801"/>
      <c r="B166" s="665"/>
      <c r="C166" s="665"/>
      <c r="D166" s="665"/>
      <c r="E166" s="1617"/>
      <c r="F166" s="665"/>
      <c r="G166" s="665"/>
      <c r="H166" s="665"/>
      <c r="I166" s="665"/>
      <c r="J166" s="665"/>
      <c r="K166" s="665"/>
      <c r="L166" s="665"/>
      <c r="M166" s="665"/>
      <c r="N166" s="665"/>
      <c r="O166" s="665"/>
      <c r="P166" s="665"/>
      <c r="Q166" s="665"/>
      <c r="R166" s="665"/>
      <c r="S166" s="665"/>
      <c r="T166" s="665"/>
      <c r="U166" s="665"/>
      <c r="V166" s="665"/>
      <c r="W166" s="665"/>
      <c r="X166" s="665"/>
      <c r="Y166" s="665"/>
      <c r="Z166" s="665"/>
      <c r="AA166" s="665"/>
    </row>
    <row r="167">
      <c r="A167" s="801"/>
      <c r="B167" s="665"/>
      <c r="C167" s="665"/>
      <c r="D167" s="665"/>
      <c r="E167" s="1617"/>
      <c r="F167" s="665"/>
      <c r="G167" s="665"/>
      <c r="H167" s="665"/>
      <c r="I167" s="665"/>
      <c r="J167" s="665"/>
      <c r="K167" s="665"/>
      <c r="L167" s="665"/>
      <c r="M167" s="665"/>
      <c r="N167" s="665"/>
      <c r="O167" s="665"/>
      <c r="P167" s="665"/>
      <c r="Q167" s="665"/>
      <c r="R167" s="665"/>
      <c r="S167" s="665"/>
      <c r="T167" s="665"/>
      <c r="U167" s="665"/>
      <c r="V167" s="665"/>
      <c r="W167" s="665"/>
      <c r="X167" s="665"/>
      <c r="Y167" s="665"/>
      <c r="Z167" s="665"/>
      <c r="AA167" s="665"/>
    </row>
    <row r="168">
      <c r="A168" s="801"/>
      <c r="B168" s="665"/>
      <c r="C168" s="665"/>
      <c r="D168" s="665"/>
      <c r="E168" s="1617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5"/>
    </row>
    <row r="169">
      <c r="A169" s="801"/>
      <c r="B169" s="665"/>
      <c r="C169" s="665"/>
      <c r="D169" s="665"/>
      <c r="E169" s="1617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5"/>
    </row>
    <row r="170">
      <c r="A170" s="801"/>
      <c r="B170" s="665"/>
      <c r="C170" s="665"/>
      <c r="D170" s="665"/>
      <c r="E170" s="1617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65"/>
    </row>
    <row r="171">
      <c r="A171" s="801"/>
      <c r="B171" s="665"/>
      <c r="C171" s="665"/>
      <c r="D171" s="665"/>
      <c r="E171" s="1617"/>
      <c r="F171" s="665"/>
      <c r="G171" s="665"/>
      <c r="H171" s="665"/>
      <c r="I171" s="665"/>
      <c r="J171" s="665"/>
      <c r="K171" s="665"/>
      <c r="L171" s="665"/>
      <c r="M171" s="665"/>
      <c r="N171" s="665"/>
      <c r="O171" s="665"/>
      <c r="P171" s="665"/>
      <c r="Q171" s="665"/>
      <c r="R171" s="665"/>
      <c r="S171" s="665"/>
      <c r="T171" s="665"/>
      <c r="U171" s="665"/>
      <c r="V171" s="665"/>
      <c r="W171" s="665"/>
      <c r="X171" s="665"/>
      <c r="Y171" s="665"/>
      <c r="Z171" s="665"/>
      <c r="AA171" s="665"/>
    </row>
    <row r="172">
      <c r="A172" s="801"/>
      <c r="B172" s="665"/>
      <c r="C172" s="665"/>
      <c r="D172" s="665"/>
      <c r="E172" s="1617"/>
      <c r="F172" s="665"/>
      <c r="G172" s="665"/>
      <c r="H172" s="665"/>
      <c r="I172" s="665"/>
      <c r="J172" s="665"/>
      <c r="K172" s="665"/>
      <c r="L172" s="665"/>
      <c r="M172" s="665"/>
      <c r="N172" s="665"/>
      <c r="O172" s="665"/>
      <c r="P172" s="665"/>
      <c r="Q172" s="665"/>
      <c r="R172" s="665"/>
      <c r="S172" s="665"/>
      <c r="T172" s="665"/>
      <c r="U172" s="665"/>
      <c r="V172" s="665"/>
      <c r="W172" s="665"/>
      <c r="X172" s="665"/>
      <c r="Y172" s="665"/>
      <c r="Z172" s="665"/>
      <c r="AA172" s="665"/>
    </row>
    <row r="173">
      <c r="A173" s="801"/>
      <c r="B173" s="665"/>
      <c r="C173" s="665"/>
      <c r="D173" s="665"/>
      <c r="E173" s="1617"/>
      <c r="F173" s="665"/>
      <c r="G173" s="665"/>
      <c r="H173" s="665"/>
      <c r="I173" s="665"/>
      <c r="J173" s="665"/>
      <c r="K173" s="665"/>
      <c r="L173" s="665"/>
      <c r="M173" s="665"/>
      <c r="N173" s="665"/>
      <c r="O173" s="665"/>
      <c r="P173" s="665"/>
      <c r="Q173" s="665"/>
      <c r="R173" s="665"/>
      <c r="S173" s="665"/>
      <c r="T173" s="665"/>
      <c r="U173" s="665"/>
      <c r="V173" s="665"/>
      <c r="W173" s="665"/>
      <c r="X173" s="665"/>
      <c r="Y173" s="665"/>
      <c r="Z173" s="665"/>
      <c r="AA173" s="665"/>
    </row>
    <row r="174">
      <c r="A174" s="801"/>
      <c r="B174" s="665"/>
      <c r="C174" s="665"/>
      <c r="D174" s="665"/>
      <c r="E174" s="1617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5"/>
    </row>
    <row r="175">
      <c r="A175" s="801"/>
      <c r="B175" s="665"/>
      <c r="C175" s="665"/>
      <c r="D175" s="665"/>
      <c r="E175" s="1617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65"/>
    </row>
    <row r="176">
      <c r="A176" s="801"/>
      <c r="B176" s="665"/>
      <c r="C176" s="665"/>
      <c r="D176" s="665"/>
      <c r="E176" s="1617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65"/>
    </row>
    <row r="177">
      <c r="A177" s="801"/>
      <c r="B177" s="665"/>
      <c r="C177" s="665"/>
      <c r="D177" s="665"/>
      <c r="E177" s="1617"/>
      <c r="F177" s="665"/>
      <c r="G177" s="665"/>
      <c r="H177" s="665"/>
      <c r="I177" s="665"/>
      <c r="J177" s="665"/>
      <c r="K177" s="665"/>
      <c r="L177" s="665"/>
      <c r="M177" s="665"/>
      <c r="N177" s="665"/>
      <c r="O177" s="665"/>
      <c r="P177" s="665"/>
      <c r="Q177" s="665"/>
      <c r="R177" s="665"/>
      <c r="S177" s="665"/>
      <c r="T177" s="665"/>
      <c r="U177" s="665"/>
      <c r="V177" s="665"/>
      <c r="W177" s="665"/>
      <c r="X177" s="665"/>
      <c r="Y177" s="665"/>
      <c r="Z177" s="665"/>
      <c r="AA177" s="665"/>
    </row>
    <row r="178">
      <c r="A178" s="801"/>
      <c r="B178" s="665"/>
      <c r="C178" s="665"/>
      <c r="D178" s="665"/>
      <c r="E178" s="1617"/>
      <c r="F178" s="665"/>
      <c r="G178" s="665"/>
      <c r="H178" s="665"/>
      <c r="I178" s="665"/>
      <c r="J178" s="665"/>
      <c r="K178" s="665"/>
      <c r="L178" s="665"/>
      <c r="M178" s="665"/>
      <c r="N178" s="665"/>
      <c r="O178" s="665"/>
      <c r="P178" s="665"/>
      <c r="Q178" s="665"/>
      <c r="R178" s="665"/>
      <c r="S178" s="665"/>
      <c r="T178" s="665"/>
      <c r="U178" s="665"/>
      <c r="V178" s="665"/>
      <c r="W178" s="665"/>
      <c r="X178" s="665"/>
      <c r="Y178" s="665"/>
      <c r="Z178" s="665"/>
      <c r="AA178" s="665"/>
    </row>
    <row r="179">
      <c r="A179" s="801"/>
      <c r="B179" s="665"/>
      <c r="C179" s="665"/>
      <c r="D179" s="665"/>
      <c r="E179" s="1617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5"/>
    </row>
    <row r="180">
      <c r="A180" s="801"/>
      <c r="B180" s="665"/>
      <c r="C180" s="665"/>
      <c r="D180" s="665"/>
      <c r="E180" s="1617"/>
      <c r="F180" s="665"/>
      <c r="G180" s="665"/>
      <c r="H180" s="665"/>
      <c r="I180" s="665"/>
      <c r="J180" s="665"/>
      <c r="K180" s="665"/>
      <c r="L180" s="665"/>
      <c r="M180" s="665"/>
      <c r="N180" s="665"/>
      <c r="O180" s="665"/>
      <c r="P180" s="665"/>
      <c r="Q180" s="665"/>
      <c r="R180" s="665"/>
      <c r="S180" s="665"/>
      <c r="T180" s="665"/>
      <c r="U180" s="665"/>
      <c r="V180" s="665"/>
      <c r="W180" s="665"/>
      <c r="X180" s="665"/>
      <c r="Y180" s="665"/>
      <c r="Z180" s="665"/>
      <c r="AA180" s="665"/>
    </row>
    <row r="181">
      <c r="A181" s="801"/>
      <c r="B181" s="665"/>
      <c r="C181" s="665"/>
      <c r="D181" s="665"/>
      <c r="E181" s="1617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65"/>
    </row>
    <row r="182">
      <c r="A182" s="801"/>
      <c r="B182" s="665"/>
      <c r="C182" s="665"/>
      <c r="D182" s="665"/>
      <c r="E182" s="1617"/>
      <c r="F182" s="665"/>
      <c r="G182" s="665"/>
      <c r="H182" s="665"/>
      <c r="I182" s="665"/>
      <c r="J182" s="665"/>
      <c r="K182" s="665"/>
      <c r="L182" s="665"/>
      <c r="M182" s="665"/>
      <c r="N182" s="665"/>
      <c r="O182" s="665"/>
      <c r="P182" s="665"/>
      <c r="Q182" s="665"/>
      <c r="R182" s="665"/>
      <c r="S182" s="665"/>
      <c r="T182" s="665"/>
      <c r="U182" s="665"/>
      <c r="V182" s="665"/>
      <c r="W182" s="665"/>
      <c r="X182" s="665"/>
      <c r="Y182" s="665"/>
      <c r="Z182" s="665"/>
      <c r="AA182" s="665"/>
    </row>
    <row r="183">
      <c r="A183" s="801"/>
      <c r="B183" s="665"/>
      <c r="C183" s="665"/>
      <c r="D183" s="665"/>
      <c r="E183" s="1617"/>
      <c r="F183" s="665"/>
      <c r="G183" s="665"/>
      <c r="H183" s="665"/>
      <c r="I183" s="665"/>
      <c r="J183" s="665"/>
      <c r="K183" s="665"/>
      <c r="L183" s="665"/>
      <c r="M183" s="665"/>
      <c r="N183" s="665"/>
      <c r="O183" s="665"/>
      <c r="P183" s="665"/>
      <c r="Q183" s="665"/>
      <c r="R183" s="665"/>
      <c r="S183" s="665"/>
      <c r="T183" s="665"/>
      <c r="U183" s="665"/>
      <c r="V183" s="665"/>
      <c r="W183" s="665"/>
      <c r="X183" s="665"/>
      <c r="Y183" s="665"/>
      <c r="Z183" s="665"/>
      <c r="AA183" s="665"/>
    </row>
    <row r="184">
      <c r="A184" s="801"/>
      <c r="B184" s="665"/>
      <c r="C184" s="665"/>
      <c r="D184" s="665"/>
      <c r="E184" s="1617"/>
      <c r="F184" s="665"/>
      <c r="G184" s="665"/>
      <c r="H184" s="665"/>
      <c r="I184" s="665"/>
      <c r="J184" s="665"/>
      <c r="K184" s="665"/>
      <c r="L184" s="665"/>
      <c r="M184" s="665"/>
      <c r="N184" s="665"/>
      <c r="O184" s="665"/>
      <c r="P184" s="665"/>
      <c r="Q184" s="665"/>
      <c r="R184" s="665"/>
      <c r="S184" s="665"/>
      <c r="T184" s="665"/>
      <c r="U184" s="665"/>
      <c r="V184" s="665"/>
      <c r="W184" s="665"/>
      <c r="X184" s="665"/>
      <c r="Y184" s="665"/>
      <c r="Z184" s="665"/>
      <c r="AA184" s="665"/>
    </row>
    <row r="185">
      <c r="A185" s="801"/>
      <c r="B185" s="665"/>
      <c r="C185" s="665"/>
      <c r="D185" s="665"/>
      <c r="E185" s="1617"/>
      <c r="F185" s="665"/>
      <c r="G185" s="665"/>
      <c r="H185" s="665"/>
      <c r="I185" s="665"/>
      <c r="J185" s="665"/>
      <c r="K185" s="665"/>
      <c r="L185" s="665"/>
      <c r="M185" s="665"/>
      <c r="N185" s="665"/>
      <c r="O185" s="665"/>
      <c r="P185" s="665"/>
      <c r="Q185" s="665"/>
      <c r="R185" s="665"/>
      <c r="S185" s="665"/>
      <c r="T185" s="665"/>
      <c r="U185" s="665"/>
      <c r="V185" s="665"/>
      <c r="W185" s="665"/>
      <c r="X185" s="665"/>
      <c r="Y185" s="665"/>
      <c r="Z185" s="665"/>
      <c r="AA185" s="665"/>
    </row>
    <row r="186">
      <c r="A186" s="801"/>
      <c r="B186" s="665"/>
      <c r="C186" s="665"/>
      <c r="D186" s="665"/>
      <c r="E186" s="1617"/>
      <c r="F186" s="665"/>
      <c r="G186" s="665"/>
      <c r="H186" s="665"/>
      <c r="I186" s="665"/>
      <c r="J186" s="665"/>
      <c r="K186" s="665"/>
      <c r="L186" s="665"/>
      <c r="M186" s="665"/>
      <c r="N186" s="665"/>
      <c r="O186" s="665"/>
      <c r="P186" s="665"/>
      <c r="Q186" s="665"/>
      <c r="R186" s="665"/>
      <c r="S186" s="665"/>
      <c r="T186" s="665"/>
      <c r="U186" s="665"/>
      <c r="V186" s="665"/>
      <c r="W186" s="665"/>
      <c r="X186" s="665"/>
      <c r="Y186" s="665"/>
      <c r="Z186" s="665"/>
      <c r="AA186" s="665"/>
    </row>
    <row r="187">
      <c r="A187" s="801"/>
      <c r="B187" s="665"/>
      <c r="C187" s="665"/>
      <c r="D187" s="665"/>
      <c r="E187" s="1617"/>
      <c r="F187" s="665"/>
      <c r="G187" s="665"/>
      <c r="H187" s="665"/>
      <c r="I187" s="665"/>
      <c r="J187" s="665"/>
      <c r="K187" s="665"/>
      <c r="L187" s="665"/>
      <c r="M187" s="665"/>
      <c r="N187" s="665"/>
      <c r="O187" s="665"/>
      <c r="P187" s="665"/>
      <c r="Q187" s="665"/>
      <c r="R187" s="665"/>
      <c r="S187" s="665"/>
      <c r="T187" s="665"/>
      <c r="U187" s="665"/>
      <c r="V187" s="665"/>
      <c r="W187" s="665"/>
      <c r="X187" s="665"/>
      <c r="Y187" s="665"/>
      <c r="Z187" s="665"/>
      <c r="AA187" s="665"/>
    </row>
    <row r="188">
      <c r="A188" s="801"/>
      <c r="B188" s="665"/>
      <c r="C188" s="665"/>
      <c r="D188" s="665"/>
      <c r="E188" s="1617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5"/>
    </row>
    <row r="189">
      <c r="A189" s="801"/>
      <c r="B189" s="665"/>
      <c r="C189" s="665"/>
      <c r="D189" s="665"/>
      <c r="E189" s="1617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65"/>
    </row>
    <row r="190">
      <c r="A190" s="801"/>
      <c r="B190" s="665"/>
      <c r="C190" s="665"/>
      <c r="D190" s="665"/>
      <c r="E190" s="1617"/>
      <c r="F190" s="665"/>
      <c r="G190" s="665"/>
      <c r="H190" s="665"/>
      <c r="I190" s="665"/>
      <c r="J190" s="665"/>
      <c r="K190" s="665"/>
      <c r="L190" s="665"/>
      <c r="M190" s="665"/>
      <c r="N190" s="665"/>
      <c r="O190" s="665"/>
      <c r="P190" s="665"/>
      <c r="Q190" s="665"/>
      <c r="R190" s="665"/>
      <c r="S190" s="665"/>
      <c r="T190" s="665"/>
      <c r="U190" s="665"/>
      <c r="V190" s="665"/>
      <c r="W190" s="665"/>
      <c r="X190" s="665"/>
      <c r="Y190" s="665"/>
      <c r="Z190" s="665"/>
      <c r="AA190" s="665"/>
    </row>
    <row r="191">
      <c r="A191" s="801"/>
      <c r="B191" s="665"/>
      <c r="C191" s="665"/>
      <c r="D191" s="665"/>
      <c r="E191" s="1617"/>
      <c r="F191" s="665"/>
      <c r="G191" s="665"/>
      <c r="H191" s="665"/>
      <c r="I191" s="665"/>
      <c r="J191" s="665"/>
      <c r="K191" s="665"/>
      <c r="L191" s="665"/>
      <c r="M191" s="665"/>
      <c r="N191" s="665"/>
      <c r="O191" s="665"/>
      <c r="P191" s="665"/>
      <c r="Q191" s="665"/>
      <c r="R191" s="665"/>
      <c r="S191" s="665"/>
      <c r="T191" s="665"/>
      <c r="U191" s="665"/>
      <c r="V191" s="665"/>
      <c r="W191" s="665"/>
      <c r="X191" s="665"/>
      <c r="Y191" s="665"/>
      <c r="Z191" s="665"/>
      <c r="AA191" s="665"/>
    </row>
    <row r="192">
      <c r="A192" s="801"/>
      <c r="B192" s="665"/>
      <c r="C192" s="665"/>
      <c r="D192" s="665"/>
      <c r="E192" s="1617"/>
      <c r="F192" s="665"/>
      <c r="G192" s="665"/>
      <c r="H192" s="665"/>
      <c r="I192" s="665"/>
      <c r="J192" s="665"/>
      <c r="K192" s="665"/>
      <c r="L192" s="665"/>
      <c r="M192" s="665"/>
      <c r="N192" s="665"/>
      <c r="O192" s="665"/>
      <c r="P192" s="665"/>
      <c r="Q192" s="665"/>
      <c r="R192" s="665"/>
      <c r="S192" s="665"/>
      <c r="T192" s="665"/>
      <c r="U192" s="665"/>
      <c r="V192" s="665"/>
      <c r="W192" s="665"/>
      <c r="X192" s="665"/>
      <c r="Y192" s="665"/>
      <c r="Z192" s="665"/>
      <c r="AA192" s="665"/>
    </row>
    <row r="193">
      <c r="A193" s="801"/>
      <c r="B193" s="665"/>
      <c r="C193" s="665"/>
      <c r="D193" s="665"/>
      <c r="E193" s="1617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665"/>
    </row>
    <row r="194">
      <c r="A194" s="801"/>
      <c r="B194" s="665"/>
      <c r="C194" s="665"/>
      <c r="D194" s="665"/>
      <c r="E194" s="1617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5"/>
    </row>
    <row r="195">
      <c r="A195" s="801"/>
      <c r="B195" s="665"/>
      <c r="C195" s="665"/>
      <c r="D195" s="665"/>
      <c r="E195" s="1617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65"/>
    </row>
    <row r="196">
      <c r="A196" s="801"/>
      <c r="B196" s="665"/>
      <c r="C196" s="665"/>
      <c r="D196" s="665"/>
      <c r="E196" s="1617"/>
      <c r="F196" s="665"/>
      <c r="G196" s="665"/>
      <c r="H196" s="665"/>
      <c r="I196" s="665"/>
      <c r="J196" s="665"/>
      <c r="K196" s="665"/>
      <c r="L196" s="665"/>
      <c r="M196" s="665"/>
      <c r="N196" s="665"/>
      <c r="O196" s="665"/>
      <c r="P196" s="665"/>
      <c r="Q196" s="665"/>
      <c r="R196" s="665"/>
      <c r="S196" s="665"/>
      <c r="T196" s="665"/>
      <c r="U196" s="665"/>
      <c r="V196" s="665"/>
      <c r="W196" s="665"/>
      <c r="X196" s="665"/>
      <c r="Y196" s="665"/>
      <c r="Z196" s="665"/>
      <c r="AA196" s="665"/>
    </row>
    <row r="197">
      <c r="A197" s="801"/>
      <c r="B197" s="665"/>
      <c r="C197" s="665"/>
      <c r="D197" s="665"/>
      <c r="E197" s="1617"/>
      <c r="F197" s="665"/>
      <c r="G197" s="665"/>
      <c r="H197" s="665"/>
      <c r="I197" s="665"/>
      <c r="J197" s="665"/>
      <c r="K197" s="665"/>
      <c r="L197" s="665"/>
      <c r="M197" s="665"/>
      <c r="N197" s="665"/>
      <c r="O197" s="665"/>
      <c r="P197" s="665"/>
      <c r="Q197" s="665"/>
      <c r="R197" s="665"/>
      <c r="S197" s="665"/>
      <c r="T197" s="665"/>
      <c r="U197" s="665"/>
      <c r="V197" s="665"/>
      <c r="W197" s="665"/>
      <c r="X197" s="665"/>
      <c r="Y197" s="665"/>
      <c r="Z197" s="665"/>
      <c r="AA197" s="665"/>
    </row>
    <row r="198">
      <c r="A198" s="801"/>
      <c r="B198" s="665"/>
      <c r="C198" s="665"/>
      <c r="D198" s="665"/>
      <c r="E198" s="1617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5"/>
    </row>
    <row r="199">
      <c r="A199" s="801"/>
      <c r="B199" s="665"/>
      <c r="C199" s="665"/>
      <c r="D199" s="665"/>
      <c r="E199" s="1617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65"/>
    </row>
    <row r="200">
      <c r="A200" s="801"/>
      <c r="B200" s="665"/>
      <c r="C200" s="665"/>
      <c r="D200" s="665"/>
      <c r="E200" s="1617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5"/>
    </row>
    <row r="201">
      <c r="A201" s="801"/>
      <c r="B201" s="665"/>
      <c r="C201" s="665"/>
      <c r="D201" s="665"/>
      <c r="E201" s="1617"/>
      <c r="F201" s="665"/>
      <c r="G201" s="665"/>
      <c r="H201" s="665"/>
      <c r="I201" s="665"/>
      <c r="J201" s="665"/>
      <c r="K201" s="665"/>
      <c r="L201" s="665"/>
      <c r="M201" s="665"/>
      <c r="N201" s="665"/>
      <c r="O201" s="665"/>
      <c r="P201" s="665"/>
      <c r="Q201" s="665"/>
      <c r="R201" s="665"/>
      <c r="S201" s="665"/>
      <c r="T201" s="665"/>
      <c r="U201" s="665"/>
      <c r="V201" s="665"/>
      <c r="W201" s="665"/>
      <c r="X201" s="665"/>
      <c r="Y201" s="665"/>
      <c r="Z201" s="665"/>
      <c r="AA201" s="665"/>
    </row>
    <row r="202">
      <c r="A202" s="801"/>
      <c r="B202" s="665"/>
      <c r="C202" s="665"/>
      <c r="D202" s="665"/>
      <c r="E202" s="1617"/>
      <c r="F202" s="665"/>
      <c r="G202" s="665"/>
      <c r="H202" s="665"/>
      <c r="I202" s="665"/>
      <c r="J202" s="665"/>
      <c r="K202" s="665"/>
      <c r="L202" s="665"/>
      <c r="M202" s="665"/>
      <c r="N202" s="665"/>
      <c r="O202" s="665"/>
      <c r="P202" s="665"/>
      <c r="Q202" s="665"/>
      <c r="R202" s="665"/>
      <c r="S202" s="665"/>
      <c r="T202" s="665"/>
      <c r="U202" s="665"/>
      <c r="V202" s="665"/>
      <c r="W202" s="665"/>
      <c r="X202" s="665"/>
      <c r="Y202" s="665"/>
      <c r="Z202" s="665"/>
      <c r="AA202" s="665"/>
    </row>
    <row r="203">
      <c r="A203" s="801"/>
      <c r="B203" s="665"/>
      <c r="C203" s="665"/>
      <c r="D203" s="665"/>
      <c r="E203" s="1617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665"/>
    </row>
    <row r="204">
      <c r="A204" s="801"/>
      <c r="B204" s="665"/>
      <c r="C204" s="665"/>
      <c r="D204" s="665"/>
      <c r="E204" s="1617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5"/>
    </row>
    <row r="205">
      <c r="A205" s="801"/>
      <c r="B205" s="665"/>
      <c r="C205" s="665"/>
      <c r="D205" s="665"/>
      <c r="E205" s="1617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65"/>
    </row>
    <row r="206">
      <c r="A206" s="801"/>
      <c r="B206" s="665"/>
      <c r="C206" s="665"/>
      <c r="D206" s="665"/>
      <c r="E206" s="1617"/>
      <c r="F206" s="665"/>
      <c r="G206" s="665"/>
      <c r="H206" s="665"/>
      <c r="I206" s="665"/>
      <c r="J206" s="665"/>
      <c r="K206" s="665"/>
      <c r="L206" s="665"/>
      <c r="M206" s="665"/>
      <c r="N206" s="665"/>
      <c r="O206" s="665"/>
      <c r="P206" s="665"/>
      <c r="Q206" s="665"/>
      <c r="R206" s="665"/>
      <c r="S206" s="665"/>
      <c r="T206" s="665"/>
      <c r="U206" s="665"/>
      <c r="V206" s="665"/>
      <c r="W206" s="665"/>
      <c r="X206" s="665"/>
      <c r="Y206" s="665"/>
      <c r="Z206" s="665"/>
      <c r="AA206" s="665"/>
    </row>
    <row r="207">
      <c r="A207" s="801"/>
      <c r="B207" s="665"/>
      <c r="C207" s="665"/>
      <c r="D207" s="665"/>
      <c r="E207" s="1617"/>
      <c r="F207" s="665"/>
      <c r="G207" s="665"/>
      <c r="H207" s="665"/>
      <c r="I207" s="665"/>
      <c r="J207" s="665"/>
      <c r="K207" s="665"/>
      <c r="L207" s="665"/>
      <c r="M207" s="665"/>
      <c r="N207" s="665"/>
      <c r="O207" s="665"/>
      <c r="P207" s="665"/>
      <c r="Q207" s="665"/>
      <c r="R207" s="665"/>
      <c r="S207" s="665"/>
      <c r="T207" s="665"/>
      <c r="U207" s="665"/>
      <c r="V207" s="665"/>
      <c r="W207" s="665"/>
      <c r="X207" s="665"/>
      <c r="Y207" s="665"/>
      <c r="Z207" s="665"/>
      <c r="AA207" s="665"/>
    </row>
    <row r="208">
      <c r="A208" s="801"/>
      <c r="B208" s="665"/>
      <c r="C208" s="665"/>
      <c r="D208" s="665"/>
      <c r="E208" s="1617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65"/>
    </row>
    <row r="209">
      <c r="A209" s="801"/>
      <c r="B209" s="665"/>
      <c r="C209" s="665"/>
      <c r="D209" s="665"/>
      <c r="E209" s="1617"/>
      <c r="F209" s="665"/>
      <c r="G209" s="665"/>
      <c r="H209" s="665"/>
      <c r="I209" s="665"/>
      <c r="J209" s="665"/>
      <c r="K209" s="665"/>
      <c r="L209" s="665"/>
      <c r="M209" s="665"/>
      <c r="N209" s="665"/>
      <c r="O209" s="665"/>
      <c r="P209" s="665"/>
      <c r="Q209" s="665"/>
      <c r="R209" s="665"/>
      <c r="S209" s="665"/>
      <c r="T209" s="665"/>
      <c r="U209" s="665"/>
      <c r="V209" s="665"/>
      <c r="W209" s="665"/>
      <c r="X209" s="665"/>
      <c r="Y209" s="665"/>
      <c r="Z209" s="665"/>
      <c r="AA209" s="665"/>
    </row>
    <row r="210">
      <c r="A210" s="801"/>
      <c r="B210" s="665"/>
      <c r="C210" s="665"/>
      <c r="D210" s="665"/>
      <c r="E210" s="1617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5"/>
    </row>
    <row r="211">
      <c r="A211" s="801"/>
      <c r="B211" s="665"/>
      <c r="C211" s="665"/>
      <c r="D211" s="665"/>
      <c r="E211" s="1617"/>
      <c r="F211" s="665"/>
      <c r="G211" s="665"/>
      <c r="H211" s="665"/>
      <c r="I211" s="665"/>
      <c r="J211" s="665"/>
      <c r="K211" s="665"/>
      <c r="L211" s="665"/>
      <c r="M211" s="665"/>
      <c r="N211" s="665"/>
      <c r="O211" s="665"/>
      <c r="P211" s="665"/>
      <c r="Q211" s="665"/>
      <c r="R211" s="665"/>
      <c r="S211" s="665"/>
      <c r="T211" s="665"/>
      <c r="U211" s="665"/>
      <c r="V211" s="665"/>
      <c r="W211" s="665"/>
      <c r="X211" s="665"/>
      <c r="Y211" s="665"/>
      <c r="Z211" s="665"/>
      <c r="AA211" s="665"/>
    </row>
    <row r="212">
      <c r="A212" s="801"/>
      <c r="B212" s="665"/>
      <c r="C212" s="665"/>
      <c r="D212" s="665"/>
      <c r="E212" s="1617"/>
      <c r="F212" s="665"/>
      <c r="G212" s="665"/>
      <c r="H212" s="665"/>
      <c r="I212" s="665"/>
      <c r="J212" s="665"/>
      <c r="K212" s="665"/>
      <c r="L212" s="665"/>
      <c r="M212" s="665"/>
      <c r="N212" s="665"/>
      <c r="O212" s="665"/>
      <c r="P212" s="665"/>
      <c r="Q212" s="665"/>
      <c r="R212" s="665"/>
      <c r="S212" s="665"/>
      <c r="T212" s="665"/>
      <c r="U212" s="665"/>
      <c r="V212" s="665"/>
      <c r="W212" s="665"/>
      <c r="X212" s="665"/>
      <c r="Y212" s="665"/>
      <c r="Z212" s="665"/>
      <c r="AA212" s="665"/>
    </row>
    <row r="213">
      <c r="A213" s="801"/>
      <c r="B213" s="665"/>
      <c r="C213" s="665"/>
      <c r="D213" s="665"/>
      <c r="E213" s="1617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65"/>
    </row>
    <row r="214">
      <c r="A214" s="801"/>
      <c r="B214" s="665"/>
      <c r="C214" s="665"/>
      <c r="D214" s="665"/>
      <c r="E214" s="1617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65"/>
    </row>
    <row r="215">
      <c r="A215" s="801"/>
      <c r="B215" s="665"/>
      <c r="C215" s="665"/>
      <c r="D215" s="665"/>
      <c r="E215" s="1617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5"/>
    </row>
    <row r="216">
      <c r="A216" s="801"/>
      <c r="B216" s="665"/>
      <c r="C216" s="665"/>
      <c r="D216" s="665"/>
      <c r="E216" s="1617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65"/>
    </row>
    <row r="217">
      <c r="A217" s="801"/>
      <c r="B217" s="665"/>
      <c r="C217" s="665"/>
      <c r="D217" s="665"/>
      <c r="E217" s="1617"/>
      <c r="F217" s="665"/>
      <c r="G217" s="665"/>
      <c r="H217" s="665"/>
      <c r="I217" s="665"/>
      <c r="J217" s="665"/>
      <c r="K217" s="665"/>
      <c r="L217" s="665"/>
      <c r="M217" s="665"/>
      <c r="N217" s="665"/>
      <c r="O217" s="665"/>
      <c r="P217" s="665"/>
      <c r="Q217" s="665"/>
      <c r="R217" s="665"/>
      <c r="S217" s="665"/>
      <c r="T217" s="665"/>
      <c r="U217" s="665"/>
      <c r="V217" s="665"/>
      <c r="W217" s="665"/>
      <c r="X217" s="665"/>
      <c r="Y217" s="665"/>
      <c r="Z217" s="665"/>
      <c r="AA217" s="665"/>
    </row>
    <row r="218">
      <c r="A218" s="801"/>
      <c r="B218" s="665"/>
      <c r="C218" s="665"/>
      <c r="D218" s="665"/>
      <c r="E218" s="1617"/>
      <c r="F218" s="665"/>
      <c r="G218" s="665"/>
      <c r="H218" s="665"/>
      <c r="I218" s="665"/>
      <c r="J218" s="665"/>
      <c r="K218" s="665"/>
      <c r="L218" s="665"/>
      <c r="M218" s="665"/>
      <c r="N218" s="665"/>
      <c r="O218" s="665"/>
      <c r="P218" s="665"/>
      <c r="Q218" s="665"/>
      <c r="R218" s="665"/>
      <c r="S218" s="665"/>
      <c r="T218" s="665"/>
      <c r="U218" s="665"/>
      <c r="V218" s="665"/>
      <c r="W218" s="665"/>
      <c r="X218" s="665"/>
      <c r="Y218" s="665"/>
      <c r="Z218" s="665"/>
      <c r="AA218" s="665"/>
    </row>
    <row r="219">
      <c r="A219" s="801"/>
      <c r="B219" s="665"/>
      <c r="C219" s="665"/>
      <c r="D219" s="665"/>
      <c r="E219" s="1617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5"/>
    </row>
    <row r="220">
      <c r="A220" s="801"/>
      <c r="B220" s="665"/>
      <c r="C220" s="665"/>
      <c r="D220" s="665"/>
      <c r="E220" s="1617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65"/>
    </row>
    <row r="221">
      <c r="A221" s="801"/>
      <c r="B221" s="665"/>
      <c r="C221" s="665"/>
      <c r="D221" s="665"/>
      <c r="E221" s="1617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5"/>
    </row>
    <row r="222">
      <c r="A222" s="801"/>
      <c r="B222" s="665"/>
      <c r="C222" s="665"/>
      <c r="D222" s="665"/>
      <c r="E222" s="1617"/>
      <c r="F222" s="665"/>
      <c r="G222" s="665"/>
      <c r="H222" s="665"/>
      <c r="I222" s="665"/>
      <c r="J222" s="665"/>
      <c r="K222" s="665"/>
      <c r="L222" s="665"/>
      <c r="M222" s="665"/>
      <c r="N222" s="665"/>
      <c r="O222" s="665"/>
      <c r="P222" s="665"/>
      <c r="Q222" s="665"/>
      <c r="R222" s="665"/>
      <c r="S222" s="665"/>
      <c r="T222" s="665"/>
      <c r="U222" s="665"/>
      <c r="V222" s="665"/>
      <c r="W222" s="665"/>
      <c r="X222" s="665"/>
      <c r="Y222" s="665"/>
      <c r="Z222" s="665"/>
      <c r="AA222" s="665"/>
    </row>
    <row r="223">
      <c r="A223" s="801"/>
      <c r="B223" s="665"/>
      <c r="C223" s="665"/>
      <c r="D223" s="665"/>
      <c r="E223" s="1617"/>
      <c r="F223" s="665"/>
      <c r="G223" s="665"/>
      <c r="H223" s="665"/>
      <c r="I223" s="665"/>
      <c r="J223" s="665"/>
      <c r="K223" s="665"/>
      <c r="L223" s="665"/>
      <c r="M223" s="665"/>
      <c r="N223" s="665"/>
      <c r="O223" s="665"/>
      <c r="P223" s="665"/>
      <c r="Q223" s="665"/>
      <c r="R223" s="665"/>
      <c r="S223" s="665"/>
      <c r="T223" s="665"/>
      <c r="U223" s="665"/>
      <c r="V223" s="665"/>
      <c r="W223" s="665"/>
      <c r="X223" s="665"/>
      <c r="Y223" s="665"/>
      <c r="Z223" s="665"/>
      <c r="AA223" s="665"/>
    </row>
    <row r="224">
      <c r="A224" s="801"/>
      <c r="B224" s="665"/>
      <c r="C224" s="665"/>
      <c r="D224" s="665"/>
      <c r="E224" s="1617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65"/>
    </row>
    <row r="225">
      <c r="A225" s="801"/>
      <c r="B225" s="665"/>
      <c r="C225" s="665"/>
      <c r="D225" s="665"/>
      <c r="E225" s="1617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5"/>
    </row>
    <row r="226">
      <c r="A226" s="801"/>
      <c r="B226" s="665"/>
      <c r="C226" s="665"/>
      <c r="D226" s="665"/>
      <c r="E226" s="1617"/>
      <c r="F226" s="665"/>
      <c r="G226" s="665"/>
      <c r="H226" s="665"/>
      <c r="I226" s="665"/>
      <c r="J226" s="665"/>
      <c r="K226" s="665"/>
      <c r="L226" s="665"/>
      <c r="M226" s="665"/>
      <c r="N226" s="665"/>
      <c r="O226" s="665"/>
      <c r="P226" s="665"/>
      <c r="Q226" s="665"/>
      <c r="R226" s="665"/>
      <c r="S226" s="665"/>
      <c r="T226" s="665"/>
      <c r="U226" s="665"/>
      <c r="V226" s="665"/>
      <c r="W226" s="665"/>
      <c r="X226" s="665"/>
      <c r="Y226" s="665"/>
      <c r="Z226" s="665"/>
      <c r="AA226" s="665"/>
    </row>
    <row r="227">
      <c r="A227" s="801"/>
      <c r="B227" s="665"/>
      <c r="C227" s="665"/>
      <c r="D227" s="665"/>
      <c r="E227" s="1617"/>
      <c r="F227" s="665"/>
      <c r="G227" s="665"/>
      <c r="H227" s="665"/>
      <c r="I227" s="665"/>
      <c r="J227" s="665"/>
      <c r="K227" s="665"/>
      <c r="L227" s="665"/>
      <c r="M227" s="665"/>
      <c r="N227" s="665"/>
      <c r="O227" s="665"/>
      <c r="P227" s="665"/>
      <c r="Q227" s="665"/>
      <c r="R227" s="665"/>
      <c r="S227" s="665"/>
      <c r="T227" s="665"/>
      <c r="U227" s="665"/>
      <c r="V227" s="665"/>
      <c r="W227" s="665"/>
      <c r="X227" s="665"/>
      <c r="Y227" s="665"/>
      <c r="Z227" s="665"/>
      <c r="AA227" s="665"/>
    </row>
    <row r="228">
      <c r="A228" s="801"/>
      <c r="B228" s="665"/>
      <c r="C228" s="665"/>
      <c r="D228" s="665"/>
      <c r="E228" s="1617"/>
      <c r="F228" s="665"/>
      <c r="G228" s="665"/>
      <c r="H228" s="665"/>
      <c r="I228" s="665"/>
      <c r="J228" s="665"/>
      <c r="K228" s="665"/>
      <c r="L228" s="665"/>
      <c r="M228" s="665"/>
      <c r="N228" s="665"/>
      <c r="O228" s="665"/>
      <c r="P228" s="665"/>
      <c r="Q228" s="665"/>
      <c r="R228" s="665"/>
      <c r="S228" s="665"/>
      <c r="T228" s="665"/>
      <c r="U228" s="665"/>
      <c r="V228" s="665"/>
      <c r="W228" s="665"/>
      <c r="X228" s="665"/>
      <c r="Y228" s="665"/>
      <c r="Z228" s="665"/>
      <c r="AA228" s="665"/>
    </row>
    <row r="229">
      <c r="A229" s="801"/>
      <c r="B229" s="665"/>
      <c r="C229" s="665"/>
      <c r="D229" s="665"/>
      <c r="E229" s="1617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65"/>
    </row>
    <row r="230">
      <c r="A230" s="801"/>
      <c r="B230" s="665"/>
      <c r="C230" s="665"/>
      <c r="D230" s="665"/>
      <c r="E230" s="1617"/>
      <c r="F230" s="665"/>
      <c r="G230" s="665"/>
      <c r="H230" s="665"/>
      <c r="I230" s="665"/>
      <c r="J230" s="665"/>
      <c r="K230" s="665"/>
      <c r="L230" s="665"/>
      <c r="M230" s="665"/>
      <c r="N230" s="665"/>
      <c r="O230" s="665"/>
      <c r="P230" s="665"/>
      <c r="Q230" s="665"/>
      <c r="R230" s="665"/>
      <c r="S230" s="665"/>
      <c r="T230" s="665"/>
      <c r="U230" s="665"/>
      <c r="V230" s="665"/>
      <c r="W230" s="665"/>
      <c r="X230" s="665"/>
      <c r="Y230" s="665"/>
      <c r="Z230" s="665"/>
      <c r="AA230" s="665"/>
    </row>
    <row r="231">
      <c r="A231" s="801"/>
      <c r="B231" s="665"/>
      <c r="C231" s="665"/>
      <c r="D231" s="665"/>
      <c r="E231" s="1617"/>
      <c r="F231" s="665"/>
      <c r="G231" s="665"/>
      <c r="H231" s="665"/>
      <c r="I231" s="665"/>
      <c r="J231" s="665"/>
      <c r="K231" s="665"/>
      <c r="L231" s="665"/>
      <c r="M231" s="665"/>
      <c r="N231" s="665"/>
      <c r="O231" s="665"/>
      <c r="P231" s="665"/>
      <c r="Q231" s="665"/>
      <c r="R231" s="665"/>
      <c r="S231" s="665"/>
      <c r="T231" s="665"/>
      <c r="U231" s="665"/>
      <c r="V231" s="665"/>
      <c r="W231" s="665"/>
      <c r="X231" s="665"/>
      <c r="Y231" s="665"/>
      <c r="Z231" s="665"/>
      <c r="AA231" s="665"/>
    </row>
    <row r="232">
      <c r="A232" s="801"/>
      <c r="B232" s="665"/>
      <c r="C232" s="665"/>
      <c r="D232" s="665"/>
      <c r="E232" s="1617"/>
      <c r="F232" s="665"/>
      <c r="G232" s="665"/>
      <c r="H232" s="665"/>
      <c r="I232" s="665"/>
      <c r="J232" s="665"/>
      <c r="K232" s="665"/>
      <c r="L232" s="665"/>
      <c r="M232" s="665"/>
      <c r="N232" s="665"/>
      <c r="O232" s="665"/>
      <c r="P232" s="665"/>
      <c r="Q232" s="665"/>
      <c r="R232" s="665"/>
      <c r="S232" s="665"/>
      <c r="T232" s="665"/>
      <c r="U232" s="665"/>
      <c r="V232" s="665"/>
      <c r="W232" s="665"/>
      <c r="X232" s="665"/>
      <c r="Y232" s="665"/>
      <c r="Z232" s="665"/>
      <c r="AA232" s="665"/>
    </row>
    <row r="233">
      <c r="A233" s="801"/>
      <c r="B233" s="665"/>
      <c r="C233" s="665"/>
      <c r="D233" s="665"/>
      <c r="E233" s="1617"/>
      <c r="F233" s="665"/>
      <c r="G233" s="665"/>
      <c r="H233" s="665"/>
      <c r="I233" s="665"/>
      <c r="J233" s="665"/>
      <c r="K233" s="665"/>
      <c r="L233" s="665"/>
      <c r="M233" s="665"/>
      <c r="N233" s="665"/>
      <c r="O233" s="665"/>
      <c r="P233" s="665"/>
      <c r="Q233" s="665"/>
      <c r="R233" s="665"/>
      <c r="S233" s="665"/>
      <c r="T233" s="665"/>
      <c r="U233" s="665"/>
      <c r="V233" s="665"/>
      <c r="W233" s="665"/>
      <c r="X233" s="665"/>
      <c r="Y233" s="665"/>
      <c r="Z233" s="665"/>
      <c r="AA233" s="665"/>
    </row>
    <row r="234">
      <c r="A234" s="801"/>
      <c r="B234" s="665"/>
      <c r="C234" s="665"/>
      <c r="D234" s="665"/>
      <c r="E234" s="1617"/>
      <c r="F234" s="665"/>
      <c r="G234" s="665"/>
      <c r="H234" s="665"/>
      <c r="I234" s="665"/>
      <c r="J234" s="665"/>
      <c r="K234" s="665"/>
      <c r="L234" s="665"/>
      <c r="M234" s="665"/>
      <c r="N234" s="665"/>
      <c r="O234" s="665"/>
      <c r="P234" s="665"/>
      <c r="Q234" s="665"/>
      <c r="R234" s="665"/>
      <c r="S234" s="665"/>
      <c r="T234" s="665"/>
      <c r="U234" s="665"/>
      <c r="V234" s="665"/>
      <c r="W234" s="665"/>
      <c r="X234" s="665"/>
      <c r="Y234" s="665"/>
      <c r="Z234" s="665"/>
      <c r="AA234" s="665"/>
    </row>
    <row r="235">
      <c r="A235" s="801"/>
      <c r="B235" s="665"/>
      <c r="C235" s="665"/>
      <c r="D235" s="665"/>
      <c r="E235" s="1617"/>
      <c r="F235" s="665"/>
      <c r="G235" s="665"/>
      <c r="H235" s="665"/>
      <c r="I235" s="665"/>
      <c r="J235" s="665"/>
      <c r="K235" s="665"/>
      <c r="L235" s="665"/>
      <c r="M235" s="665"/>
      <c r="N235" s="665"/>
      <c r="O235" s="665"/>
      <c r="P235" s="665"/>
      <c r="Q235" s="665"/>
      <c r="R235" s="665"/>
      <c r="S235" s="665"/>
      <c r="T235" s="665"/>
      <c r="U235" s="665"/>
      <c r="V235" s="665"/>
      <c r="W235" s="665"/>
      <c r="X235" s="665"/>
      <c r="Y235" s="665"/>
      <c r="Z235" s="665"/>
      <c r="AA235" s="665"/>
    </row>
    <row r="236">
      <c r="A236" s="801"/>
      <c r="B236" s="665"/>
      <c r="C236" s="665"/>
      <c r="D236" s="665"/>
      <c r="E236" s="1617"/>
      <c r="F236" s="665"/>
      <c r="G236" s="665"/>
      <c r="H236" s="665"/>
      <c r="I236" s="665"/>
      <c r="J236" s="665"/>
      <c r="K236" s="665"/>
      <c r="L236" s="665"/>
      <c r="M236" s="665"/>
      <c r="N236" s="665"/>
      <c r="O236" s="665"/>
      <c r="P236" s="665"/>
      <c r="Q236" s="665"/>
      <c r="R236" s="665"/>
      <c r="S236" s="665"/>
      <c r="T236" s="665"/>
      <c r="U236" s="665"/>
      <c r="V236" s="665"/>
      <c r="W236" s="665"/>
      <c r="X236" s="665"/>
      <c r="Y236" s="665"/>
      <c r="Z236" s="665"/>
      <c r="AA236" s="665"/>
    </row>
    <row r="237">
      <c r="A237" s="801"/>
      <c r="B237" s="665"/>
      <c r="C237" s="665"/>
      <c r="D237" s="665"/>
      <c r="E237" s="1617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5"/>
    </row>
    <row r="238">
      <c r="A238" s="801"/>
      <c r="B238" s="665"/>
      <c r="C238" s="665"/>
      <c r="D238" s="665"/>
      <c r="E238" s="1617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65"/>
    </row>
    <row r="239">
      <c r="A239" s="801"/>
      <c r="B239" s="665"/>
      <c r="C239" s="665"/>
      <c r="D239" s="665"/>
      <c r="E239" s="1617"/>
      <c r="F239" s="665"/>
      <c r="G239" s="665"/>
      <c r="H239" s="665"/>
      <c r="I239" s="665"/>
      <c r="J239" s="665"/>
      <c r="K239" s="665"/>
      <c r="L239" s="665"/>
      <c r="M239" s="665"/>
      <c r="N239" s="665"/>
      <c r="O239" s="665"/>
      <c r="P239" s="665"/>
      <c r="Q239" s="665"/>
      <c r="R239" s="665"/>
      <c r="S239" s="665"/>
      <c r="T239" s="665"/>
      <c r="U239" s="665"/>
      <c r="V239" s="665"/>
      <c r="W239" s="665"/>
      <c r="X239" s="665"/>
      <c r="Y239" s="665"/>
      <c r="Z239" s="665"/>
      <c r="AA239" s="665"/>
    </row>
    <row r="240">
      <c r="A240" s="801"/>
      <c r="B240" s="665"/>
      <c r="C240" s="665"/>
      <c r="D240" s="665"/>
      <c r="E240" s="1617"/>
      <c r="F240" s="665"/>
      <c r="G240" s="665"/>
      <c r="H240" s="665"/>
      <c r="I240" s="665"/>
      <c r="J240" s="665"/>
      <c r="K240" s="665"/>
      <c r="L240" s="665"/>
      <c r="M240" s="665"/>
      <c r="N240" s="665"/>
      <c r="O240" s="665"/>
      <c r="P240" s="665"/>
      <c r="Q240" s="665"/>
      <c r="R240" s="665"/>
      <c r="S240" s="665"/>
      <c r="T240" s="665"/>
      <c r="U240" s="665"/>
      <c r="V240" s="665"/>
      <c r="W240" s="665"/>
      <c r="X240" s="665"/>
      <c r="Y240" s="665"/>
      <c r="Z240" s="665"/>
      <c r="AA240" s="665"/>
    </row>
    <row r="241">
      <c r="A241" s="801"/>
      <c r="B241" s="665"/>
      <c r="C241" s="665"/>
      <c r="D241" s="665"/>
      <c r="E241" s="1617"/>
      <c r="F241" s="665"/>
      <c r="G241" s="665"/>
      <c r="H241" s="665"/>
      <c r="I241" s="665"/>
      <c r="J241" s="665"/>
      <c r="K241" s="665"/>
      <c r="L241" s="665"/>
      <c r="M241" s="665"/>
      <c r="N241" s="665"/>
      <c r="O241" s="665"/>
      <c r="P241" s="665"/>
      <c r="Q241" s="665"/>
      <c r="R241" s="665"/>
      <c r="S241" s="665"/>
      <c r="T241" s="665"/>
      <c r="U241" s="665"/>
      <c r="V241" s="665"/>
      <c r="W241" s="665"/>
      <c r="X241" s="665"/>
      <c r="Y241" s="665"/>
      <c r="Z241" s="665"/>
      <c r="AA241" s="665"/>
    </row>
    <row r="242">
      <c r="A242" s="801"/>
      <c r="B242" s="665"/>
      <c r="C242" s="665"/>
      <c r="D242" s="665"/>
      <c r="E242" s="1617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5"/>
    </row>
    <row r="243">
      <c r="A243" s="801"/>
      <c r="B243" s="665"/>
      <c r="C243" s="665"/>
      <c r="D243" s="665"/>
      <c r="E243" s="1617"/>
      <c r="F243" s="665"/>
      <c r="G243" s="665"/>
      <c r="H243" s="665"/>
      <c r="I243" s="665"/>
      <c r="J243" s="665"/>
      <c r="K243" s="665"/>
      <c r="L243" s="665"/>
      <c r="M243" s="665"/>
      <c r="N243" s="665"/>
      <c r="O243" s="665"/>
      <c r="P243" s="665"/>
      <c r="Q243" s="665"/>
      <c r="R243" s="665"/>
      <c r="S243" s="665"/>
      <c r="T243" s="665"/>
      <c r="U243" s="665"/>
      <c r="V243" s="665"/>
      <c r="W243" s="665"/>
      <c r="X243" s="665"/>
      <c r="Y243" s="665"/>
      <c r="Z243" s="665"/>
      <c r="AA243" s="665"/>
    </row>
    <row r="244">
      <c r="A244" s="801"/>
      <c r="B244" s="665"/>
      <c r="C244" s="665"/>
      <c r="D244" s="665"/>
      <c r="E244" s="1617"/>
      <c r="F244" s="665"/>
      <c r="G244" s="665"/>
      <c r="H244" s="665"/>
      <c r="I244" s="665"/>
      <c r="J244" s="665"/>
      <c r="K244" s="665"/>
      <c r="L244" s="665"/>
      <c r="M244" s="665"/>
      <c r="N244" s="665"/>
      <c r="O244" s="665"/>
      <c r="P244" s="665"/>
      <c r="Q244" s="665"/>
      <c r="R244" s="665"/>
      <c r="S244" s="665"/>
      <c r="T244" s="665"/>
      <c r="U244" s="665"/>
      <c r="V244" s="665"/>
      <c r="W244" s="665"/>
      <c r="X244" s="665"/>
      <c r="Y244" s="665"/>
      <c r="Z244" s="665"/>
      <c r="AA244" s="665"/>
    </row>
    <row r="245">
      <c r="A245" s="801"/>
      <c r="B245" s="665"/>
      <c r="C245" s="665"/>
      <c r="D245" s="665"/>
      <c r="E245" s="1617"/>
      <c r="F245" s="665"/>
      <c r="G245" s="665"/>
      <c r="H245" s="665"/>
      <c r="I245" s="665"/>
      <c r="J245" s="665"/>
      <c r="K245" s="665"/>
      <c r="L245" s="665"/>
      <c r="M245" s="665"/>
      <c r="N245" s="665"/>
      <c r="O245" s="665"/>
      <c r="P245" s="665"/>
      <c r="Q245" s="665"/>
      <c r="R245" s="665"/>
      <c r="S245" s="665"/>
      <c r="T245" s="665"/>
      <c r="U245" s="665"/>
      <c r="V245" s="665"/>
      <c r="W245" s="665"/>
      <c r="X245" s="665"/>
      <c r="Y245" s="665"/>
      <c r="Z245" s="665"/>
      <c r="AA245" s="665"/>
    </row>
    <row r="246">
      <c r="A246" s="801"/>
      <c r="B246" s="665"/>
      <c r="C246" s="665"/>
      <c r="D246" s="665"/>
      <c r="E246" s="1617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65"/>
    </row>
    <row r="247">
      <c r="A247" s="801"/>
      <c r="B247" s="665"/>
      <c r="C247" s="665"/>
      <c r="D247" s="665"/>
      <c r="E247" s="1617"/>
      <c r="F247" s="665"/>
      <c r="G247" s="665"/>
      <c r="H247" s="665"/>
      <c r="I247" s="665"/>
      <c r="J247" s="665"/>
      <c r="K247" s="665"/>
      <c r="L247" s="665"/>
      <c r="M247" s="665"/>
      <c r="N247" s="665"/>
      <c r="O247" s="665"/>
      <c r="P247" s="665"/>
      <c r="Q247" s="665"/>
      <c r="R247" s="665"/>
      <c r="S247" s="665"/>
      <c r="T247" s="665"/>
      <c r="U247" s="665"/>
      <c r="V247" s="665"/>
      <c r="W247" s="665"/>
      <c r="X247" s="665"/>
      <c r="Y247" s="665"/>
      <c r="Z247" s="665"/>
      <c r="AA247" s="665"/>
    </row>
    <row r="248">
      <c r="A248" s="801"/>
      <c r="B248" s="665"/>
      <c r="C248" s="665"/>
      <c r="D248" s="665"/>
      <c r="E248" s="1617"/>
      <c r="F248" s="665"/>
      <c r="G248" s="665"/>
      <c r="H248" s="665"/>
      <c r="I248" s="665"/>
      <c r="J248" s="665"/>
      <c r="K248" s="665"/>
      <c r="L248" s="665"/>
      <c r="M248" s="665"/>
      <c r="N248" s="665"/>
      <c r="O248" s="665"/>
      <c r="P248" s="665"/>
      <c r="Q248" s="665"/>
      <c r="R248" s="665"/>
      <c r="S248" s="665"/>
      <c r="T248" s="665"/>
      <c r="U248" s="665"/>
      <c r="V248" s="665"/>
      <c r="W248" s="665"/>
      <c r="X248" s="665"/>
      <c r="Y248" s="665"/>
      <c r="Z248" s="665"/>
      <c r="AA248" s="665"/>
    </row>
    <row r="249">
      <c r="A249" s="801"/>
      <c r="B249" s="665"/>
      <c r="C249" s="665"/>
      <c r="D249" s="665"/>
      <c r="E249" s="1617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5"/>
    </row>
    <row r="250">
      <c r="A250" s="801"/>
      <c r="B250" s="665"/>
      <c r="C250" s="665"/>
      <c r="D250" s="665"/>
      <c r="E250" s="1617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5"/>
    </row>
    <row r="251">
      <c r="A251" s="801"/>
      <c r="B251" s="665"/>
      <c r="C251" s="665"/>
      <c r="D251" s="665"/>
      <c r="E251" s="1617"/>
      <c r="F251" s="665"/>
      <c r="G251" s="665"/>
      <c r="H251" s="665"/>
      <c r="I251" s="665"/>
      <c r="J251" s="665"/>
      <c r="K251" s="665"/>
      <c r="L251" s="665"/>
      <c r="M251" s="665"/>
      <c r="N251" s="665"/>
      <c r="O251" s="665"/>
      <c r="P251" s="665"/>
      <c r="Q251" s="665"/>
      <c r="R251" s="665"/>
      <c r="S251" s="665"/>
      <c r="T251" s="665"/>
      <c r="U251" s="665"/>
      <c r="V251" s="665"/>
      <c r="W251" s="665"/>
      <c r="X251" s="665"/>
      <c r="Y251" s="665"/>
      <c r="Z251" s="665"/>
      <c r="AA251" s="665"/>
    </row>
    <row r="252">
      <c r="A252" s="801"/>
      <c r="B252" s="665"/>
      <c r="C252" s="665"/>
      <c r="D252" s="665"/>
      <c r="E252" s="1617"/>
      <c r="F252" s="665"/>
      <c r="G252" s="665"/>
      <c r="H252" s="665"/>
      <c r="I252" s="665"/>
      <c r="J252" s="665"/>
      <c r="K252" s="665"/>
      <c r="L252" s="665"/>
      <c r="M252" s="665"/>
      <c r="N252" s="665"/>
      <c r="O252" s="665"/>
      <c r="P252" s="665"/>
      <c r="Q252" s="665"/>
      <c r="R252" s="665"/>
      <c r="S252" s="665"/>
      <c r="T252" s="665"/>
      <c r="U252" s="665"/>
      <c r="V252" s="665"/>
      <c r="W252" s="665"/>
      <c r="X252" s="665"/>
      <c r="Y252" s="665"/>
      <c r="Z252" s="665"/>
      <c r="AA252" s="665"/>
    </row>
    <row r="253">
      <c r="A253" s="801"/>
      <c r="B253" s="665"/>
      <c r="C253" s="665"/>
      <c r="D253" s="665"/>
      <c r="E253" s="1617"/>
      <c r="F253" s="665"/>
      <c r="G253" s="665"/>
      <c r="H253" s="665"/>
      <c r="I253" s="665"/>
      <c r="J253" s="665"/>
      <c r="K253" s="665"/>
      <c r="L253" s="665"/>
      <c r="M253" s="665"/>
      <c r="N253" s="665"/>
      <c r="O253" s="665"/>
      <c r="P253" s="665"/>
      <c r="Q253" s="665"/>
      <c r="R253" s="665"/>
      <c r="S253" s="665"/>
      <c r="T253" s="665"/>
      <c r="U253" s="665"/>
      <c r="V253" s="665"/>
      <c r="W253" s="665"/>
      <c r="X253" s="665"/>
      <c r="Y253" s="665"/>
      <c r="Z253" s="665"/>
      <c r="AA253" s="665"/>
    </row>
    <row r="254">
      <c r="A254" s="801"/>
      <c r="B254" s="665"/>
      <c r="C254" s="665"/>
      <c r="D254" s="665"/>
      <c r="E254" s="1617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65"/>
    </row>
    <row r="255">
      <c r="A255" s="801"/>
      <c r="B255" s="665"/>
      <c r="C255" s="665"/>
      <c r="D255" s="665"/>
      <c r="E255" s="1617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5"/>
    </row>
    <row r="256">
      <c r="A256" s="801"/>
      <c r="B256" s="665"/>
      <c r="C256" s="665"/>
      <c r="D256" s="665"/>
      <c r="E256" s="1617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5"/>
    </row>
    <row r="257">
      <c r="A257" s="801"/>
      <c r="B257" s="665"/>
      <c r="C257" s="665"/>
      <c r="D257" s="665"/>
      <c r="E257" s="1617"/>
      <c r="F257" s="665"/>
      <c r="G257" s="665"/>
      <c r="H257" s="665"/>
      <c r="I257" s="665"/>
      <c r="J257" s="665"/>
      <c r="K257" s="665"/>
      <c r="L257" s="665"/>
      <c r="M257" s="665"/>
      <c r="N257" s="665"/>
      <c r="O257" s="665"/>
      <c r="P257" s="665"/>
      <c r="Q257" s="665"/>
      <c r="R257" s="665"/>
      <c r="S257" s="665"/>
      <c r="T257" s="665"/>
      <c r="U257" s="665"/>
      <c r="V257" s="665"/>
      <c r="W257" s="665"/>
      <c r="X257" s="665"/>
      <c r="Y257" s="665"/>
      <c r="Z257" s="665"/>
      <c r="AA257" s="665"/>
    </row>
    <row r="258">
      <c r="A258" s="801"/>
      <c r="B258" s="665"/>
      <c r="C258" s="665"/>
      <c r="D258" s="665"/>
      <c r="E258" s="1617"/>
      <c r="F258" s="665"/>
      <c r="G258" s="665"/>
      <c r="H258" s="665"/>
      <c r="I258" s="665"/>
      <c r="J258" s="665"/>
      <c r="K258" s="665"/>
      <c r="L258" s="665"/>
      <c r="M258" s="665"/>
      <c r="N258" s="665"/>
      <c r="O258" s="665"/>
      <c r="P258" s="665"/>
      <c r="Q258" s="665"/>
      <c r="R258" s="665"/>
      <c r="S258" s="665"/>
      <c r="T258" s="665"/>
      <c r="U258" s="665"/>
      <c r="V258" s="665"/>
      <c r="W258" s="665"/>
      <c r="X258" s="665"/>
      <c r="Y258" s="665"/>
      <c r="Z258" s="665"/>
      <c r="AA258" s="665"/>
    </row>
    <row r="259">
      <c r="A259" s="801"/>
      <c r="B259" s="665"/>
      <c r="C259" s="665"/>
      <c r="D259" s="665"/>
      <c r="E259" s="1617"/>
      <c r="F259" s="665"/>
      <c r="G259" s="665"/>
      <c r="H259" s="665"/>
      <c r="I259" s="665"/>
      <c r="J259" s="665"/>
      <c r="K259" s="665"/>
      <c r="L259" s="665"/>
      <c r="M259" s="665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65"/>
    </row>
    <row r="260">
      <c r="A260" s="801"/>
      <c r="B260" s="665"/>
      <c r="C260" s="665"/>
      <c r="D260" s="665"/>
      <c r="E260" s="1617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5"/>
    </row>
    <row r="261">
      <c r="A261" s="801"/>
      <c r="B261" s="665"/>
      <c r="C261" s="665"/>
      <c r="D261" s="665"/>
      <c r="E261" s="1617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5"/>
    </row>
    <row r="262">
      <c r="A262" s="801"/>
      <c r="B262" s="665"/>
      <c r="C262" s="665"/>
      <c r="D262" s="665"/>
      <c r="E262" s="1617"/>
      <c r="F262" s="665"/>
      <c r="G262" s="665"/>
      <c r="H262" s="665"/>
      <c r="I262" s="665"/>
      <c r="J262" s="665"/>
      <c r="K262" s="665"/>
      <c r="L262" s="665"/>
      <c r="M262" s="665"/>
      <c r="N262" s="665"/>
      <c r="O262" s="665"/>
      <c r="P262" s="665"/>
      <c r="Q262" s="665"/>
      <c r="R262" s="665"/>
      <c r="S262" s="665"/>
      <c r="T262" s="665"/>
      <c r="U262" s="665"/>
      <c r="V262" s="665"/>
      <c r="W262" s="665"/>
      <c r="X262" s="665"/>
      <c r="Y262" s="665"/>
      <c r="Z262" s="665"/>
      <c r="AA262" s="665"/>
    </row>
    <row r="263">
      <c r="A263" s="801"/>
      <c r="B263" s="665"/>
      <c r="C263" s="665"/>
      <c r="D263" s="665"/>
      <c r="E263" s="1617"/>
      <c r="F263" s="665"/>
      <c r="G263" s="665"/>
      <c r="H263" s="665"/>
      <c r="I263" s="665"/>
      <c r="J263" s="665"/>
      <c r="K263" s="665"/>
      <c r="L263" s="665"/>
      <c r="M263" s="665"/>
      <c r="N263" s="665"/>
      <c r="O263" s="665"/>
      <c r="P263" s="665"/>
      <c r="Q263" s="665"/>
      <c r="R263" s="665"/>
      <c r="S263" s="665"/>
      <c r="T263" s="665"/>
      <c r="U263" s="665"/>
      <c r="V263" s="665"/>
      <c r="W263" s="665"/>
      <c r="X263" s="665"/>
      <c r="Y263" s="665"/>
      <c r="Z263" s="665"/>
      <c r="AA263" s="665"/>
    </row>
    <row r="264">
      <c r="A264" s="801"/>
      <c r="B264" s="665"/>
      <c r="C264" s="665"/>
      <c r="D264" s="665"/>
      <c r="E264" s="1617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65"/>
    </row>
    <row r="265">
      <c r="A265" s="801"/>
      <c r="B265" s="665"/>
      <c r="C265" s="665"/>
      <c r="D265" s="665"/>
      <c r="E265" s="1617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5"/>
    </row>
    <row r="266">
      <c r="A266" s="801"/>
      <c r="B266" s="665"/>
      <c r="C266" s="665"/>
      <c r="D266" s="665"/>
      <c r="E266" s="1617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5"/>
    </row>
    <row r="267">
      <c r="A267" s="801"/>
      <c r="B267" s="665"/>
      <c r="C267" s="665"/>
      <c r="D267" s="665"/>
      <c r="E267" s="1617"/>
      <c r="F267" s="665"/>
      <c r="G267" s="665"/>
      <c r="H267" s="665"/>
      <c r="I267" s="665"/>
      <c r="J267" s="665"/>
      <c r="K267" s="665"/>
      <c r="L267" s="665"/>
      <c r="M267" s="665"/>
      <c r="N267" s="665"/>
      <c r="O267" s="665"/>
      <c r="P267" s="665"/>
      <c r="Q267" s="665"/>
      <c r="R267" s="665"/>
      <c r="S267" s="665"/>
      <c r="T267" s="665"/>
      <c r="U267" s="665"/>
      <c r="V267" s="665"/>
      <c r="W267" s="665"/>
      <c r="X267" s="665"/>
      <c r="Y267" s="665"/>
      <c r="Z267" s="665"/>
      <c r="AA267" s="665"/>
    </row>
    <row r="268">
      <c r="A268" s="801"/>
      <c r="B268" s="665"/>
      <c r="C268" s="665"/>
      <c r="D268" s="665"/>
      <c r="E268" s="1617"/>
      <c r="F268" s="665"/>
      <c r="G268" s="665"/>
      <c r="H268" s="665"/>
      <c r="I268" s="665"/>
      <c r="J268" s="665"/>
      <c r="K268" s="665"/>
      <c r="L268" s="665"/>
      <c r="M268" s="665"/>
      <c r="N268" s="665"/>
      <c r="O268" s="665"/>
      <c r="P268" s="665"/>
      <c r="Q268" s="665"/>
      <c r="R268" s="665"/>
      <c r="S268" s="665"/>
      <c r="T268" s="665"/>
      <c r="U268" s="665"/>
      <c r="V268" s="665"/>
      <c r="W268" s="665"/>
      <c r="X268" s="665"/>
      <c r="Y268" s="665"/>
      <c r="Z268" s="665"/>
      <c r="AA268" s="665"/>
    </row>
    <row r="269">
      <c r="A269" s="801"/>
      <c r="B269" s="665"/>
      <c r="C269" s="665"/>
      <c r="D269" s="665"/>
      <c r="E269" s="1617"/>
      <c r="F269" s="665"/>
      <c r="G269" s="665"/>
      <c r="H269" s="665"/>
      <c r="I269" s="665"/>
      <c r="J269" s="665"/>
      <c r="K269" s="665"/>
      <c r="L269" s="665"/>
      <c r="M269" s="665"/>
      <c r="N269" s="665"/>
      <c r="O269" s="665"/>
      <c r="P269" s="665"/>
      <c r="Q269" s="665"/>
      <c r="R269" s="665"/>
      <c r="S269" s="665"/>
      <c r="T269" s="665"/>
      <c r="U269" s="665"/>
      <c r="V269" s="665"/>
      <c r="W269" s="665"/>
      <c r="X269" s="665"/>
      <c r="Y269" s="665"/>
      <c r="Z269" s="665"/>
      <c r="AA269" s="665"/>
    </row>
    <row r="270">
      <c r="A270" s="801"/>
      <c r="B270" s="665"/>
      <c r="C270" s="665"/>
      <c r="D270" s="665"/>
      <c r="E270" s="1617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5"/>
    </row>
    <row r="271">
      <c r="A271" s="801"/>
      <c r="B271" s="665"/>
      <c r="C271" s="665"/>
      <c r="D271" s="665"/>
      <c r="E271" s="1617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5"/>
    </row>
    <row r="272">
      <c r="A272" s="801"/>
      <c r="B272" s="665"/>
      <c r="C272" s="665"/>
      <c r="D272" s="665"/>
      <c r="E272" s="1617"/>
      <c r="F272" s="665"/>
      <c r="G272" s="665"/>
      <c r="H272" s="665"/>
      <c r="I272" s="665"/>
      <c r="J272" s="665"/>
      <c r="K272" s="665"/>
      <c r="L272" s="665"/>
      <c r="M272" s="665"/>
      <c r="N272" s="665"/>
      <c r="O272" s="665"/>
      <c r="P272" s="665"/>
      <c r="Q272" s="665"/>
      <c r="R272" s="665"/>
      <c r="S272" s="665"/>
      <c r="T272" s="665"/>
      <c r="U272" s="665"/>
      <c r="V272" s="665"/>
      <c r="W272" s="665"/>
      <c r="X272" s="665"/>
      <c r="Y272" s="665"/>
      <c r="Z272" s="665"/>
      <c r="AA272" s="665"/>
    </row>
    <row r="273">
      <c r="A273" s="801"/>
      <c r="B273" s="665"/>
      <c r="C273" s="665"/>
      <c r="D273" s="665"/>
      <c r="E273" s="1617"/>
      <c r="F273" s="665"/>
      <c r="G273" s="665"/>
      <c r="H273" s="665"/>
      <c r="I273" s="665"/>
      <c r="J273" s="665"/>
      <c r="K273" s="665"/>
      <c r="L273" s="665"/>
      <c r="M273" s="665"/>
      <c r="N273" s="665"/>
      <c r="O273" s="665"/>
      <c r="P273" s="665"/>
      <c r="Q273" s="665"/>
      <c r="R273" s="665"/>
      <c r="S273" s="665"/>
      <c r="T273" s="665"/>
      <c r="U273" s="665"/>
      <c r="V273" s="665"/>
      <c r="W273" s="665"/>
      <c r="X273" s="665"/>
      <c r="Y273" s="665"/>
      <c r="Z273" s="665"/>
      <c r="AA273" s="665"/>
    </row>
    <row r="274">
      <c r="A274" s="801"/>
      <c r="B274" s="665"/>
      <c r="C274" s="665"/>
      <c r="D274" s="665"/>
      <c r="E274" s="1617"/>
      <c r="F274" s="665"/>
      <c r="G274" s="665"/>
      <c r="H274" s="665"/>
      <c r="I274" s="665"/>
      <c r="J274" s="665"/>
      <c r="K274" s="665"/>
      <c r="L274" s="665"/>
      <c r="M274" s="665"/>
      <c r="N274" s="665"/>
      <c r="O274" s="665"/>
      <c r="P274" s="665"/>
      <c r="Q274" s="665"/>
      <c r="R274" s="665"/>
      <c r="S274" s="665"/>
      <c r="T274" s="665"/>
      <c r="U274" s="665"/>
      <c r="V274" s="665"/>
      <c r="W274" s="665"/>
      <c r="X274" s="665"/>
      <c r="Y274" s="665"/>
      <c r="Z274" s="665"/>
      <c r="AA274" s="665"/>
    </row>
    <row r="275">
      <c r="A275" s="801"/>
      <c r="B275" s="665"/>
      <c r="C275" s="665"/>
      <c r="D275" s="665"/>
      <c r="E275" s="1617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65"/>
    </row>
    <row r="276">
      <c r="A276" s="801"/>
      <c r="B276" s="665"/>
      <c r="C276" s="665"/>
      <c r="D276" s="665"/>
      <c r="E276" s="1617"/>
      <c r="F276" s="665"/>
      <c r="G276" s="665"/>
      <c r="H276" s="665"/>
      <c r="I276" s="665"/>
      <c r="J276" s="665"/>
      <c r="K276" s="665"/>
      <c r="L276" s="665"/>
      <c r="M276" s="665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65"/>
    </row>
    <row r="277">
      <c r="A277" s="801"/>
      <c r="B277" s="665"/>
      <c r="C277" s="665"/>
      <c r="D277" s="665"/>
      <c r="E277" s="1617"/>
      <c r="F277" s="665"/>
      <c r="G277" s="665"/>
      <c r="H277" s="665"/>
      <c r="I277" s="665"/>
      <c r="J277" s="665"/>
      <c r="K277" s="665"/>
      <c r="L277" s="665"/>
      <c r="M277" s="665"/>
      <c r="N277" s="665"/>
      <c r="O277" s="665"/>
      <c r="P277" s="665"/>
      <c r="Q277" s="665"/>
      <c r="R277" s="665"/>
      <c r="S277" s="665"/>
      <c r="T277" s="665"/>
      <c r="U277" s="665"/>
      <c r="V277" s="665"/>
      <c r="W277" s="665"/>
      <c r="X277" s="665"/>
      <c r="Y277" s="665"/>
      <c r="Z277" s="665"/>
      <c r="AA277" s="665"/>
    </row>
    <row r="278">
      <c r="A278" s="801"/>
      <c r="B278" s="665"/>
      <c r="C278" s="665"/>
      <c r="D278" s="665"/>
      <c r="E278" s="1617"/>
      <c r="F278" s="665"/>
      <c r="G278" s="665"/>
      <c r="H278" s="665"/>
      <c r="I278" s="665"/>
      <c r="J278" s="665"/>
      <c r="K278" s="665"/>
      <c r="L278" s="665"/>
      <c r="M278" s="665"/>
      <c r="N278" s="665"/>
      <c r="O278" s="665"/>
      <c r="P278" s="665"/>
      <c r="Q278" s="665"/>
      <c r="R278" s="665"/>
      <c r="S278" s="665"/>
      <c r="T278" s="665"/>
      <c r="U278" s="665"/>
      <c r="V278" s="665"/>
      <c r="W278" s="665"/>
      <c r="X278" s="665"/>
      <c r="Y278" s="665"/>
      <c r="Z278" s="665"/>
      <c r="AA278" s="665"/>
    </row>
    <row r="279">
      <c r="A279" s="801"/>
      <c r="B279" s="665"/>
      <c r="C279" s="665"/>
      <c r="D279" s="665"/>
      <c r="E279" s="1617"/>
      <c r="F279" s="665"/>
      <c r="G279" s="665"/>
      <c r="H279" s="665"/>
      <c r="I279" s="665"/>
      <c r="J279" s="665"/>
      <c r="K279" s="665"/>
      <c r="L279" s="665"/>
      <c r="M279" s="665"/>
      <c r="N279" s="665"/>
      <c r="O279" s="665"/>
      <c r="P279" s="665"/>
      <c r="Q279" s="665"/>
      <c r="R279" s="665"/>
      <c r="S279" s="665"/>
      <c r="T279" s="665"/>
      <c r="U279" s="665"/>
      <c r="V279" s="665"/>
      <c r="W279" s="665"/>
      <c r="X279" s="665"/>
      <c r="Y279" s="665"/>
      <c r="Z279" s="665"/>
      <c r="AA279" s="665"/>
    </row>
    <row r="280">
      <c r="A280" s="801"/>
      <c r="B280" s="665"/>
      <c r="C280" s="665"/>
      <c r="D280" s="665"/>
      <c r="E280" s="1617"/>
      <c r="F280" s="665"/>
      <c r="G280" s="665"/>
      <c r="H280" s="665"/>
      <c r="I280" s="665"/>
      <c r="J280" s="665"/>
      <c r="K280" s="665"/>
      <c r="L280" s="665"/>
      <c r="M280" s="665"/>
      <c r="N280" s="665"/>
      <c r="O280" s="665"/>
      <c r="P280" s="665"/>
      <c r="Q280" s="665"/>
      <c r="R280" s="665"/>
      <c r="S280" s="665"/>
      <c r="T280" s="665"/>
      <c r="U280" s="665"/>
      <c r="V280" s="665"/>
      <c r="W280" s="665"/>
      <c r="X280" s="665"/>
      <c r="Y280" s="665"/>
      <c r="Z280" s="665"/>
      <c r="AA280" s="665"/>
    </row>
    <row r="281">
      <c r="A281" s="801"/>
      <c r="B281" s="665"/>
      <c r="C281" s="665"/>
      <c r="D281" s="665"/>
      <c r="E281" s="1617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5"/>
    </row>
    <row r="282">
      <c r="A282" s="801"/>
      <c r="B282" s="665"/>
      <c r="C282" s="665"/>
      <c r="D282" s="665"/>
      <c r="E282" s="1617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5"/>
    </row>
    <row r="283">
      <c r="A283" s="801"/>
      <c r="B283" s="665"/>
      <c r="C283" s="665"/>
      <c r="D283" s="665"/>
      <c r="E283" s="1617"/>
      <c r="F283" s="665"/>
      <c r="G283" s="665"/>
      <c r="H283" s="665"/>
      <c r="I283" s="665"/>
      <c r="J283" s="665"/>
      <c r="K283" s="665"/>
      <c r="L283" s="665"/>
      <c r="M283" s="665"/>
      <c r="N283" s="665"/>
      <c r="O283" s="665"/>
      <c r="P283" s="665"/>
      <c r="Q283" s="665"/>
      <c r="R283" s="665"/>
      <c r="S283" s="665"/>
      <c r="T283" s="665"/>
      <c r="U283" s="665"/>
      <c r="V283" s="665"/>
      <c r="W283" s="665"/>
      <c r="X283" s="665"/>
      <c r="Y283" s="665"/>
      <c r="Z283" s="665"/>
      <c r="AA283" s="665"/>
    </row>
    <row r="284">
      <c r="A284" s="801"/>
      <c r="B284" s="665"/>
      <c r="C284" s="665"/>
      <c r="D284" s="665"/>
      <c r="E284" s="1617"/>
      <c r="F284" s="665"/>
      <c r="G284" s="665"/>
      <c r="H284" s="665"/>
      <c r="I284" s="665"/>
      <c r="J284" s="665"/>
      <c r="K284" s="665"/>
      <c r="L284" s="665"/>
      <c r="M284" s="665"/>
      <c r="N284" s="665"/>
      <c r="O284" s="665"/>
      <c r="P284" s="665"/>
      <c r="Q284" s="665"/>
      <c r="R284" s="665"/>
      <c r="S284" s="665"/>
      <c r="T284" s="665"/>
      <c r="U284" s="665"/>
      <c r="V284" s="665"/>
      <c r="W284" s="665"/>
      <c r="X284" s="665"/>
      <c r="Y284" s="665"/>
      <c r="Z284" s="665"/>
      <c r="AA284" s="665"/>
    </row>
    <row r="285">
      <c r="A285" s="801"/>
      <c r="B285" s="665"/>
      <c r="C285" s="665"/>
      <c r="D285" s="665"/>
      <c r="E285" s="1617"/>
      <c r="F285" s="665"/>
      <c r="G285" s="665"/>
      <c r="H285" s="665"/>
      <c r="I285" s="665"/>
      <c r="J285" s="665"/>
      <c r="K285" s="665"/>
      <c r="L285" s="665"/>
      <c r="M285" s="665"/>
      <c r="N285" s="665"/>
      <c r="O285" s="665"/>
      <c r="P285" s="665"/>
      <c r="Q285" s="665"/>
      <c r="R285" s="665"/>
      <c r="S285" s="665"/>
      <c r="T285" s="665"/>
      <c r="U285" s="665"/>
      <c r="V285" s="665"/>
      <c r="W285" s="665"/>
      <c r="X285" s="665"/>
      <c r="Y285" s="665"/>
      <c r="Z285" s="665"/>
      <c r="AA285" s="665"/>
    </row>
    <row r="286">
      <c r="A286" s="801"/>
      <c r="B286" s="665"/>
      <c r="C286" s="665"/>
      <c r="D286" s="665"/>
      <c r="E286" s="1617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</row>
    <row r="287">
      <c r="A287" s="801"/>
      <c r="B287" s="665"/>
      <c r="C287" s="665"/>
      <c r="D287" s="665"/>
      <c r="E287" s="1617"/>
      <c r="F287" s="665"/>
      <c r="G287" s="665"/>
      <c r="H287" s="665"/>
      <c r="I287" s="665"/>
      <c r="J287" s="665"/>
      <c r="K287" s="665"/>
      <c r="L287" s="665"/>
      <c r="M287" s="665"/>
      <c r="N287" s="665"/>
      <c r="O287" s="665"/>
      <c r="P287" s="665"/>
      <c r="Q287" s="665"/>
      <c r="R287" s="665"/>
      <c r="S287" s="665"/>
      <c r="T287" s="665"/>
      <c r="U287" s="665"/>
      <c r="V287" s="665"/>
      <c r="W287" s="665"/>
      <c r="X287" s="665"/>
      <c r="Y287" s="665"/>
      <c r="Z287" s="665"/>
      <c r="AA287" s="665"/>
    </row>
    <row r="288">
      <c r="A288" s="801"/>
      <c r="B288" s="665"/>
      <c r="C288" s="665"/>
      <c r="D288" s="665"/>
      <c r="E288" s="1617"/>
      <c r="F288" s="665"/>
      <c r="G288" s="665"/>
      <c r="H288" s="665"/>
      <c r="I288" s="665"/>
      <c r="J288" s="665"/>
      <c r="K288" s="665"/>
      <c r="L288" s="665"/>
      <c r="M288" s="665"/>
      <c r="N288" s="665"/>
      <c r="O288" s="665"/>
      <c r="P288" s="665"/>
      <c r="Q288" s="665"/>
      <c r="R288" s="665"/>
      <c r="S288" s="665"/>
      <c r="T288" s="665"/>
      <c r="U288" s="665"/>
      <c r="V288" s="665"/>
      <c r="W288" s="665"/>
      <c r="X288" s="665"/>
      <c r="Y288" s="665"/>
      <c r="Z288" s="665"/>
      <c r="AA288" s="665"/>
    </row>
    <row r="289">
      <c r="A289" s="801"/>
      <c r="B289" s="665"/>
      <c r="C289" s="665"/>
      <c r="D289" s="665"/>
      <c r="E289" s="1617"/>
      <c r="F289" s="665"/>
      <c r="G289" s="665"/>
      <c r="H289" s="665"/>
      <c r="I289" s="665"/>
      <c r="J289" s="665"/>
      <c r="K289" s="665"/>
      <c r="L289" s="665"/>
      <c r="M289" s="665"/>
      <c r="N289" s="665"/>
      <c r="O289" s="665"/>
      <c r="P289" s="665"/>
      <c r="Q289" s="665"/>
      <c r="R289" s="665"/>
      <c r="S289" s="665"/>
      <c r="T289" s="665"/>
      <c r="U289" s="665"/>
      <c r="V289" s="665"/>
      <c r="W289" s="665"/>
      <c r="X289" s="665"/>
      <c r="Y289" s="665"/>
      <c r="Z289" s="665"/>
      <c r="AA289" s="665"/>
    </row>
    <row r="290">
      <c r="A290" s="801"/>
      <c r="B290" s="665"/>
      <c r="C290" s="665"/>
      <c r="D290" s="665"/>
      <c r="E290" s="1617"/>
      <c r="F290" s="665"/>
      <c r="G290" s="665"/>
      <c r="H290" s="665"/>
      <c r="I290" s="665"/>
      <c r="J290" s="665"/>
      <c r="K290" s="665"/>
      <c r="L290" s="665"/>
      <c r="M290" s="665"/>
      <c r="N290" s="665"/>
      <c r="O290" s="665"/>
      <c r="P290" s="665"/>
      <c r="Q290" s="665"/>
      <c r="R290" s="665"/>
      <c r="S290" s="665"/>
      <c r="T290" s="665"/>
      <c r="U290" s="665"/>
      <c r="V290" s="665"/>
      <c r="W290" s="665"/>
      <c r="X290" s="665"/>
      <c r="Y290" s="665"/>
      <c r="Z290" s="665"/>
      <c r="AA290" s="665"/>
    </row>
    <row r="291">
      <c r="A291" s="801"/>
      <c r="B291" s="665"/>
      <c r="C291" s="665"/>
      <c r="D291" s="665"/>
      <c r="E291" s="1617"/>
      <c r="F291" s="665"/>
      <c r="G291" s="665"/>
      <c r="H291" s="665"/>
      <c r="I291" s="665"/>
      <c r="J291" s="665"/>
      <c r="K291" s="665"/>
      <c r="L291" s="665"/>
      <c r="M291" s="665"/>
      <c r="N291" s="665"/>
      <c r="O291" s="665"/>
      <c r="P291" s="665"/>
      <c r="Q291" s="665"/>
      <c r="R291" s="665"/>
      <c r="S291" s="665"/>
      <c r="T291" s="665"/>
      <c r="U291" s="665"/>
      <c r="V291" s="665"/>
      <c r="W291" s="665"/>
      <c r="X291" s="665"/>
      <c r="Y291" s="665"/>
      <c r="Z291" s="665"/>
      <c r="AA291" s="665"/>
    </row>
    <row r="292">
      <c r="A292" s="801"/>
      <c r="B292" s="665"/>
      <c r="C292" s="665"/>
      <c r="D292" s="665"/>
      <c r="E292" s="1617"/>
      <c r="F292" s="665"/>
      <c r="G292" s="665"/>
      <c r="H292" s="665"/>
      <c r="I292" s="665"/>
      <c r="J292" s="665"/>
      <c r="K292" s="665"/>
      <c r="L292" s="665"/>
      <c r="M292" s="665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65"/>
    </row>
    <row r="293">
      <c r="A293" s="801"/>
      <c r="B293" s="665"/>
      <c r="C293" s="665"/>
      <c r="D293" s="665"/>
      <c r="E293" s="1617"/>
      <c r="F293" s="665"/>
      <c r="G293" s="665"/>
      <c r="H293" s="665"/>
      <c r="I293" s="665"/>
      <c r="J293" s="665"/>
      <c r="K293" s="665"/>
      <c r="L293" s="665"/>
      <c r="M293" s="665"/>
      <c r="N293" s="665"/>
      <c r="O293" s="665"/>
      <c r="P293" s="665"/>
      <c r="Q293" s="665"/>
      <c r="R293" s="665"/>
      <c r="S293" s="665"/>
      <c r="T293" s="665"/>
      <c r="U293" s="665"/>
      <c r="V293" s="665"/>
      <c r="W293" s="665"/>
      <c r="X293" s="665"/>
      <c r="Y293" s="665"/>
      <c r="Z293" s="665"/>
      <c r="AA293" s="665"/>
    </row>
    <row r="294">
      <c r="A294" s="801"/>
      <c r="B294" s="665"/>
      <c r="C294" s="665"/>
      <c r="D294" s="665"/>
      <c r="E294" s="1617"/>
      <c r="F294" s="665"/>
      <c r="G294" s="665"/>
      <c r="H294" s="665"/>
      <c r="I294" s="665"/>
      <c r="J294" s="665"/>
      <c r="K294" s="665"/>
      <c r="L294" s="665"/>
      <c r="M294" s="665"/>
      <c r="N294" s="665"/>
      <c r="O294" s="665"/>
      <c r="P294" s="665"/>
      <c r="Q294" s="665"/>
      <c r="R294" s="665"/>
      <c r="S294" s="665"/>
      <c r="T294" s="665"/>
      <c r="U294" s="665"/>
      <c r="V294" s="665"/>
      <c r="W294" s="665"/>
      <c r="X294" s="665"/>
      <c r="Y294" s="665"/>
      <c r="Z294" s="665"/>
      <c r="AA294" s="665"/>
    </row>
    <row r="295">
      <c r="A295" s="801"/>
      <c r="B295" s="665"/>
      <c r="C295" s="665"/>
      <c r="D295" s="665"/>
      <c r="E295" s="1617"/>
      <c r="F295" s="665"/>
      <c r="G295" s="665"/>
      <c r="H295" s="665"/>
      <c r="I295" s="665"/>
      <c r="J295" s="665"/>
      <c r="K295" s="665"/>
      <c r="L295" s="665"/>
      <c r="M295" s="665"/>
      <c r="N295" s="665"/>
      <c r="O295" s="665"/>
      <c r="P295" s="665"/>
      <c r="Q295" s="665"/>
      <c r="R295" s="665"/>
      <c r="S295" s="665"/>
      <c r="T295" s="665"/>
      <c r="U295" s="665"/>
      <c r="V295" s="665"/>
      <c r="W295" s="665"/>
      <c r="X295" s="665"/>
      <c r="Y295" s="665"/>
      <c r="Z295" s="665"/>
      <c r="AA295" s="665"/>
    </row>
    <row r="296">
      <c r="A296" s="801"/>
      <c r="B296" s="665"/>
      <c r="C296" s="665"/>
      <c r="D296" s="665"/>
      <c r="E296" s="1617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5"/>
    </row>
    <row r="297">
      <c r="A297" s="801"/>
      <c r="B297" s="665"/>
      <c r="C297" s="665"/>
      <c r="D297" s="665"/>
      <c r="E297" s="1617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5"/>
    </row>
    <row r="298">
      <c r="A298" s="801"/>
      <c r="B298" s="665"/>
      <c r="C298" s="665"/>
      <c r="D298" s="665"/>
      <c r="E298" s="1617"/>
      <c r="F298" s="665"/>
      <c r="G298" s="665"/>
      <c r="H298" s="665"/>
      <c r="I298" s="665"/>
      <c r="J298" s="665"/>
      <c r="K298" s="665"/>
      <c r="L298" s="665"/>
      <c r="M298" s="665"/>
      <c r="N298" s="665"/>
      <c r="O298" s="665"/>
      <c r="P298" s="665"/>
      <c r="Q298" s="665"/>
      <c r="R298" s="665"/>
      <c r="S298" s="665"/>
      <c r="T298" s="665"/>
      <c r="U298" s="665"/>
      <c r="V298" s="665"/>
      <c r="W298" s="665"/>
      <c r="X298" s="665"/>
      <c r="Y298" s="665"/>
      <c r="Z298" s="665"/>
      <c r="AA298" s="665"/>
    </row>
    <row r="299">
      <c r="A299" s="801"/>
      <c r="B299" s="665"/>
      <c r="C299" s="665"/>
      <c r="D299" s="665"/>
      <c r="E299" s="1617"/>
      <c r="F299" s="665"/>
      <c r="G299" s="665"/>
      <c r="H299" s="665"/>
      <c r="I299" s="665"/>
      <c r="J299" s="665"/>
      <c r="K299" s="665"/>
      <c r="L299" s="665"/>
      <c r="M299" s="665"/>
      <c r="N299" s="665"/>
      <c r="O299" s="665"/>
      <c r="P299" s="665"/>
      <c r="Q299" s="665"/>
      <c r="R299" s="665"/>
      <c r="S299" s="665"/>
      <c r="T299" s="665"/>
      <c r="U299" s="665"/>
      <c r="V299" s="665"/>
      <c r="W299" s="665"/>
      <c r="X299" s="665"/>
      <c r="Y299" s="665"/>
      <c r="Z299" s="665"/>
      <c r="AA299" s="665"/>
    </row>
    <row r="300">
      <c r="A300" s="801"/>
      <c r="B300" s="665"/>
      <c r="C300" s="665"/>
      <c r="D300" s="665"/>
      <c r="E300" s="1617"/>
      <c r="F300" s="665"/>
      <c r="G300" s="665"/>
      <c r="H300" s="665"/>
      <c r="I300" s="665"/>
      <c r="J300" s="665"/>
      <c r="K300" s="665"/>
      <c r="L300" s="665"/>
      <c r="M300" s="665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65"/>
    </row>
    <row r="301">
      <c r="A301" s="801"/>
      <c r="B301" s="665"/>
      <c r="C301" s="665"/>
      <c r="D301" s="665"/>
      <c r="E301" s="1617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65"/>
    </row>
    <row r="302">
      <c r="A302" s="801"/>
      <c r="B302" s="665"/>
      <c r="C302" s="665"/>
      <c r="D302" s="665"/>
      <c r="E302" s="1617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5"/>
    </row>
    <row r="303">
      <c r="A303" s="801"/>
      <c r="B303" s="665"/>
      <c r="C303" s="665"/>
      <c r="D303" s="665"/>
      <c r="E303" s="1617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5"/>
    </row>
    <row r="304">
      <c r="A304" s="801"/>
      <c r="B304" s="665"/>
      <c r="C304" s="665"/>
      <c r="D304" s="665"/>
      <c r="E304" s="1617"/>
      <c r="F304" s="665"/>
      <c r="G304" s="665"/>
      <c r="H304" s="665"/>
      <c r="I304" s="665"/>
      <c r="J304" s="665"/>
      <c r="K304" s="665"/>
      <c r="L304" s="665"/>
      <c r="M304" s="665"/>
      <c r="N304" s="665"/>
      <c r="O304" s="665"/>
      <c r="P304" s="665"/>
      <c r="Q304" s="665"/>
      <c r="R304" s="665"/>
      <c r="S304" s="665"/>
      <c r="T304" s="665"/>
      <c r="U304" s="665"/>
      <c r="V304" s="665"/>
      <c r="W304" s="665"/>
      <c r="X304" s="665"/>
      <c r="Y304" s="665"/>
      <c r="Z304" s="665"/>
      <c r="AA304" s="665"/>
    </row>
    <row r="305">
      <c r="A305" s="801"/>
      <c r="B305" s="665"/>
      <c r="C305" s="665"/>
      <c r="D305" s="665"/>
      <c r="E305" s="1617"/>
      <c r="F305" s="665"/>
      <c r="G305" s="665"/>
      <c r="H305" s="665"/>
      <c r="I305" s="665"/>
      <c r="J305" s="665"/>
      <c r="K305" s="665"/>
      <c r="L305" s="665"/>
      <c r="M305" s="665"/>
      <c r="N305" s="665"/>
      <c r="O305" s="665"/>
      <c r="P305" s="665"/>
      <c r="Q305" s="665"/>
      <c r="R305" s="665"/>
      <c r="S305" s="665"/>
      <c r="T305" s="665"/>
      <c r="U305" s="665"/>
      <c r="V305" s="665"/>
      <c r="W305" s="665"/>
      <c r="X305" s="665"/>
      <c r="Y305" s="665"/>
      <c r="Z305" s="665"/>
      <c r="AA305" s="665"/>
    </row>
    <row r="306">
      <c r="A306" s="801"/>
      <c r="B306" s="665"/>
      <c r="C306" s="665"/>
      <c r="D306" s="665"/>
      <c r="E306" s="1617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65"/>
    </row>
    <row r="307">
      <c r="A307" s="801"/>
      <c r="B307" s="665"/>
      <c r="C307" s="665"/>
      <c r="D307" s="665"/>
      <c r="E307" s="1617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65"/>
    </row>
    <row r="308">
      <c r="A308" s="801"/>
      <c r="B308" s="665"/>
      <c r="C308" s="665"/>
      <c r="D308" s="665"/>
      <c r="E308" s="1617"/>
      <c r="F308" s="665"/>
      <c r="G308" s="665"/>
      <c r="H308" s="665"/>
      <c r="I308" s="665"/>
      <c r="J308" s="665"/>
      <c r="K308" s="665"/>
      <c r="L308" s="665"/>
      <c r="M308" s="665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65"/>
    </row>
    <row r="309">
      <c r="A309" s="801"/>
      <c r="B309" s="665"/>
      <c r="C309" s="665"/>
      <c r="D309" s="665"/>
      <c r="E309" s="1617"/>
      <c r="F309" s="665"/>
      <c r="G309" s="665"/>
      <c r="H309" s="665"/>
      <c r="I309" s="665"/>
      <c r="J309" s="665"/>
      <c r="K309" s="665"/>
      <c r="L309" s="665"/>
      <c r="M309" s="665"/>
      <c r="N309" s="665"/>
      <c r="O309" s="665"/>
      <c r="P309" s="665"/>
      <c r="Q309" s="665"/>
      <c r="R309" s="665"/>
      <c r="S309" s="665"/>
      <c r="T309" s="665"/>
      <c r="U309" s="665"/>
      <c r="V309" s="665"/>
      <c r="W309" s="665"/>
      <c r="X309" s="665"/>
      <c r="Y309" s="665"/>
      <c r="Z309" s="665"/>
      <c r="AA309" s="665"/>
    </row>
    <row r="310">
      <c r="A310" s="801"/>
      <c r="B310" s="665"/>
      <c r="C310" s="665"/>
      <c r="D310" s="665"/>
      <c r="E310" s="1617"/>
      <c r="F310" s="665"/>
      <c r="G310" s="665"/>
      <c r="H310" s="665"/>
      <c r="I310" s="665"/>
      <c r="J310" s="665"/>
      <c r="K310" s="665"/>
      <c r="L310" s="665"/>
      <c r="M310" s="665"/>
      <c r="N310" s="665"/>
      <c r="O310" s="665"/>
      <c r="P310" s="665"/>
      <c r="Q310" s="665"/>
      <c r="R310" s="665"/>
      <c r="S310" s="665"/>
      <c r="T310" s="665"/>
      <c r="U310" s="665"/>
      <c r="V310" s="665"/>
      <c r="W310" s="665"/>
      <c r="X310" s="665"/>
      <c r="Y310" s="665"/>
      <c r="Z310" s="665"/>
      <c r="AA310" s="665"/>
    </row>
    <row r="311">
      <c r="A311" s="801"/>
      <c r="B311" s="665"/>
      <c r="C311" s="665"/>
      <c r="D311" s="665"/>
      <c r="E311" s="1617"/>
      <c r="F311" s="665"/>
      <c r="G311" s="665"/>
      <c r="H311" s="665"/>
      <c r="I311" s="665"/>
      <c r="J311" s="665"/>
      <c r="K311" s="665"/>
      <c r="L311" s="665"/>
      <c r="M311" s="665"/>
      <c r="N311" s="665"/>
      <c r="O311" s="665"/>
      <c r="P311" s="665"/>
      <c r="Q311" s="665"/>
      <c r="R311" s="665"/>
      <c r="S311" s="665"/>
      <c r="T311" s="665"/>
      <c r="U311" s="665"/>
      <c r="V311" s="665"/>
      <c r="W311" s="665"/>
      <c r="X311" s="665"/>
      <c r="Y311" s="665"/>
      <c r="Z311" s="665"/>
      <c r="AA311" s="665"/>
    </row>
    <row r="312">
      <c r="A312" s="801"/>
      <c r="B312" s="665"/>
      <c r="C312" s="665"/>
      <c r="D312" s="665"/>
      <c r="E312" s="1617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5"/>
    </row>
    <row r="313">
      <c r="A313" s="801"/>
      <c r="B313" s="665"/>
      <c r="C313" s="665"/>
      <c r="D313" s="665"/>
      <c r="E313" s="1617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5"/>
    </row>
    <row r="314">
      <c r="A314" s="801"/>
      <c r="B314" s="665"/>
      <c r="C314" s="665"/>
      <c r="D314" s="665"/>
      <c r="E314" s="1617"/>
      <c r="F314" s="665"/>
      <c r="G314" s="665"/>
      <c r="H314" s="665"/>
      <c r="I314" s="665"/>
      <c r="J314" s="665"/>
      <c r="K314" s="665"/>
      <c r="L314" s="665"/>
      <c r="M314" s="665"/>
      <c r="N314" s="665"/>
      <c r="O314" s="665"/>
      <c r="P314" s="665"/>
      <c r="Q314" s="665"/>
      <c r="R314" s="665"/>
      <c r="S314" s="665"/>
      <c r="T314" s="665"/>
      <c r="U314" s="665"/>
      <c r="V314" s="665"/>
      <c r="W314" s="665"/>
      <c r="X314" s="665"/>
      <c r="Y314" s="665"/>
      <c r="Z314" s="665"/>
      <c r="AA314" s="665"/>
    </row>
    <row r="315">
      <c r="A315" s="801"/>
      <c r="B315" s="665"/>
      <c r="C315" s="665"/>
      <c r="D315" s="665"/>
      <c r="E315" s="1617"/>
      <c r="F315" s="665"/>
      <c r="G315" s="665"/>
      <c r="H315" s="665"/>
      <c r="I315" s="665"/>
      <c r="J315" s="665"/>
      <c r="K315" s="665"/>
      <c r="L315" s="665"/>
      <c r="M315" s="665"/>
      <c r="N315" s="665"/>
      <c r="O315" s="665"/>
      <c r="P315" s="665"/>
      <c r="Q315" s="665"/>
      <c r="R315" s="665"/>
      <c r="S315" s="665"/>
      <c r="T315" s="665"/>
      <c r="U315" s="665"/>
      <c r="V315" s="665"/>
      <c r="W315" s="665"/>
      <c r="X315" s="665"/>
      <c r="Y315" s="665"/>
      <c r="Z315" s="665"/>
      <c r="AA315" s="665"/>
    </row>
    <row r="316">
      <c r="A316" s="801"/>
      <c r="B316" s="665"/>
      <c r="C316" s="665"/>
      <c r="D316" s="665"/>
      <c r="E316" s="1617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5"/>
    </row>
    <row r="317">
      <c r="A317" s="801"/>
      <c r="B317" s="665"/>
      <c r="C317" s="665"/>
      <c r="D317" s="665"/>
      <c r="E317" s="1617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5"/>
    </row>
    <row r="318">
      <c r="A318" s="801"/>
      <c r="B318" s="665"/>
      <c r="C318" s="665"/>
      <c r="D318" s="665"/>
      <c r="E318" s="1617"/>
      <c r="F318" s="665"/>
      <c r="G318" s="665"/>
      <c r="H318" s="665"/>
      <c r="I318" s="665"/>
      <c r="J318" s="665"/>
      <c r="K318" s="665"/>
      <c r="L318" s="665"/>
      <c r="M318" s="665"/>
      <c r="N318" s="665"/>
      <c r="O318" s="665"/>
      <c r="P318" s="665"/>
      <c r="Q318" s="665"/>
      <c r="R318" s="665"/>
      <c r="S318" s="665"/>
      <c r="T318" s="665"/>
      <c r="U318" s="665"/>
      <c r="V318" s="665"/>
      <c r="W318" s="665"/>
      <c r="X318" s="665"/>
      <c r="Y318" s="665"/>
      <c r="Z318" s="665"/>
      <c r="AA318" s="665"/>
    </row>
    <row r="319">
      <c r="A319" s="801"/>
      <c r="B319" s="665"/>
      <c r="C319" s="665"/>
      <c r="D319" s="665"/>
      <c r="E319" s="1617"/>
      <c r="F319" s="665"/>
      <c r="G319" s="665"/>
      <c r="H319" s="665"/>
      <c r="I319" s="665"/>
      <c r="J319" s="665"/>
      <c r="K319" s="665"/>
      <c r="L319" s="665"/>
      <c r="M319" s="665"/>
      <c r="N319" s="665"/>
      <c r="O319" s="665"/>
      <c r="P319" s="665"/>
      <c r="Q319" s="665"/>
      <c r="R319" s="665"/>
      <c r="S319" s="665"/>
      <c r="T319" s="665"/>
      <c r="U319" s="665"/>
      <c r="V319" s="665"/>
      <c r="W319" s="665"/>
      <c r="X319" s="665"/>
      <c r="Y319" s="665"/>
      <c r="Z319" s="665"/>
      <c r="AA319" s="665"/>
    </row>
    <row r="320">
      <c r="A320" s="801"/>
      <c r="B320" s="665"/>
      <c r="C320" s="665"/>
      <c r="D320" s="665"/>
      <c r="E320" s="1617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5"/>
    </row>
    <row r="321">
      <c r="A321" s="801"/>
      <c r="B321" s="665"/>
      <c r="C321" s="665"/>
      <c r="D321" s="665"/>
      <c r="E321" s="1617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5"/>
    </row>
    <row r="322">
      <c r="A322" s="801"/>
      <c r="B322" s="665"/>
      <c r="C322" s="665"/>
      <c r="D322" s="665"/>
      <c r="E322" s="1617"/>
      <c r="F322" s="665"/>
      <c r="G322" s="665"/>
      <c r="H322" s="665"/>
      <c r="I322" s="665"/>
      <c r="J322" s="665"/>
      <c r="K322" s="665"/>
      <c r="L322" s="665"/>
      <c r="M322" s="665"/>
      <c r="N322" s="665"/>
      <c r="O322" s="665"/>
      <c r="P322" s="665"/>
      <c r="Q322" s="665"/>
      <c r="R322" s="665"/>
      <c r="S322" s="665"/>
      <c r="T322" s="665"/>
      <c r="U322" s="665"/>
      <c r="V322" s="665"/>
      <c r="W322" s="665"/>
      <c r="X322" s="665"/>
      <c r="Y322" s="665"/>
      <c r="Z322" s="665"/>
      <c r="AA322" s="665"/>
    </row>
    <row r="323">
      <c r="A323" s="801"/>
      <c r="B323" s="665"/>
      <c r="C323" s="665"/>
      <c r="D323" s="665"/>
      <c r="E323" s="1617"/>
      <c r="F323" s="665"/>
      <c r="G323" s="665"/>
      <c r="H323" s="665"/>
      <c r="I323" s="665"/>
      <c r="J323" s="665"/>
      <c r="K323" s="665"/>
      <c r="L323" s="665"/>
      <c r="M323" s="665"/>
      <c r="N323" s="665"/>
      <c r="O323" s="665"/>
      <c r="P323" s="665"/>
      <c r="Q323" s="665"/>
      <c r="R323" s="665"/>
      <c r="S323" s="665"/>
      <c r="T323" s="665"/>
      <c r="U323" s="665"/>
      <c r="V323" s="665"/>
      <c r="W323" s="665"/>
      <c r="X323" s="665"/>
      <c r="Y323" s="665"/>
      <c r="Z323" s="665"/>
      <c r="AA323" s="665"/>
    </row>
    <row r="324">
      <c r="A324" s="801"/>
      <c r="B324" s="665"/>
      <c r="C324" s="665"/>
      <c r="D324" s="665"/>
      <c r="E324" s="1617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65"/>
    </row>
    <row r="325">
      <c r="A325" s="801"/>
      <c r="B325" s="665"/>
      <c r="C325" s="665"/>
      <c r="D325" s="665"/>
      <c r="E325" s="1617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5"/>
    </row>
    <row r="326">
      <c r="A326" s="801"/>
      <c r="B326" s="665"/>
      <c r="C326" s="665"/>
      <c r="D326" s="665"/>
      <c r="E326" s="1617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65"/>
    </row>
    <row r="327">
      <c r="A327" s="801"/>
      <c r="B327" s="665"/>
      <c r="C327" s="665"/>
      <c r="D327" s="665"/>
      <c r="E327" s="1617"/>
      <c r="F327" s="665"/>
      <c r="G327" s="665"/>
      <c r="H327" s="665"/>
      <c r="I327" s="665"/>
      <c r="J327" s="665"/>
      <c r="K327" s="665"/>
      <c r="L327" s="665"/>
      <c r="M327" s="665"/>
      <c r="N327" s="665"/>
      <c r="O327" s="665"/>
      <c r="P327" s="665"/>
      <c r="Q327" s="665"/>
      <c r="R327" s="665"/>
      <c r="S327" s="665"/>
      <c r="T327" s="665"/>
      <c r="U327" s="665"/>
      <c r="V327" s="665"/>
      <c r="W327" s="665"/>
      <c r="X327" s="665"/>
      <c r="Y327" s="665"/>
      <c r="Z327" s="665"/>
      <c r="AA327" s="665"/>
    </row>
    <row r="328">
      <c r="A328" s="801"/>
      <c r="B328" s="665"/>
      <c r="C328" s="665"/>
      <c r="D328" s="665"/>
      <c r="E328" s="1617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5"/>
    </row>
    <row r="329">
      <c r="A329" s="801"/>
      <c r="B329" s="665"/>
      <c r="C329" s="665"/>
      <c r="D329" s="665"/>
      <c r="E329" s="1617"/>
      <c r="F329" s="665"/>
      <c r="G329" s="665"/>
      <c r="H329" s="665"/>
      <c r="I329" s="665"/>
      <c r="J329" s="665"/>
      <c r="K329" s="665"/>
      <c r="L329" s="665"/>
      <c r="M329" s="665"/>
      <c r="N329" s="665"/>
      <c r="O329" s="665"/>
      <c r="P329" s="665"/>
      <c r="Q329" s="665"/>
      <c r="R329" s="665"/>
      <c r="S329" s="665"/>
      <c r="T329" s="665"/>
      <c r="U329" s="665"/>
      <c r="V329" s="665"/>
      <c r="W329" s="665"/>
      <c r="X329" s="665"/>
      <c r="Y329" s="665"/>
      <c r="Z329" s="665"/>
      <c r="AA329" s="665"/>
    </row>
    <row r="330">
      <c r="A330" s="801"/>
      <c r="B330" s="665"/>
      <c r="C330" s="665"/>
      <c r="D330" s="665"/>
      <c r="E330" s="1617"/>
      <c r="F330" s="665"/>
      <c r="G330" s="665"/>
      <c r="H330" s="665"/>
      <c r="I330" s="665"/>
      <c r="J330" s="665"/>
      <c r="K330" s="665"/>
      <c r="L330" s="665"/>
      <c r="M330" s="665"/>
      <c r="N330" s="665"/>
      <c r="O330" s="665"/>
      <c r="P330" s="665"/>
      <c r="Q330" s="665"/>
      <c r="R330" s="665"/>
      <c r="S330" s="665"/>
      <c r="T330" s="665"/>
      <c r="U330" s="665"/>
      <c r="V330" s="665"/>
      <c r="W330" s="665"/>
      <c r="X330" s="665"/>
      <c r="Y330" s="665"/>
      <c r="Z330" s="665"/>
      <c r="AA330" s="665"/>
    </row>
    <row r="331">
      <c r="A331" s="801"/>
      <c r="B331" s="665"/>
      <c r="C331" s="665"/>
      <c r="D331" s="665"/>
      <c r="E331" s="1617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65"/>
    </row>
    <row r="332">
      <c r="A332" s="801"/>
      <c r="B332" s="665"/>
      <c r="C332" s="665"/>
      <c r="D332" s="665"/>
      <c r="E332" s="1617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</row>
    <row r="333">
      <c r="A333" s="801"/>
      <c r="B333" s="665"/>
      <c r="C333" s="665"/>
      <c r="D333" s="665"/>
      <c r="E333" s="1617"/>
      <c r="F333" s="665"/>
      <c r="G333" s="665"/>
      <c r="H333" s="665"/>
      <c r="I333" s="665"/>
      <c r="J333" s="665"/>
      <c r="K333" s="665"/>
      <c r="L333" s="665"/>
      <c r="M333" s="665"/>
      <c r="N333" s="665"/>
      <c r="O333" s="665"/>
      <c r="P333" s="665"/>
      <c r="Q333" s="665"/>
      <c r="R333" s="665"/>
      <c r="S333" s="665"/>
      <c r="T333" s="665"/>
      <c r="U333" s="665"/>
      <c r="V333" s="665"/>
      <c r="W333" s="665"/>
      <c r="X333" s="665"/>
      <c r="Y333" s="665"/>
      <c r="Z333" s="665"/>
      <c r="AA333" s="665"/>
    </row>
    <row r="334">
      <c r="A334" s="801"/>
      <c r="B334" s="665"/>
      <c r="C334" s="665"/>
      <c r="D334" s="665"/>
      <c r="E334" s="1617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65"/>
    </row>
    <row r="335">
      <c r="A335" s="801"/>
      <c r="B335" s="665"/>
      <c r="C335" s="665"/>
      <c r="D335" s="665"/>
      <c r="E335" s="1617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5"/>
    </row>
    <row r="336">
      <c r="A336" s="801"/>
      <c r="B336" s="665"/>
      <c r="C336" s="665"/>
      <c r="D336" s="665"/>
      <c r="E336" s="1617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65"/>
    </row>
    <row r="337">
      <c r="A337" s="801"/>
      <c r="B337" s="665"/>
      <c r="C337" s="665"/>
      <c r="D337" s="665"/>
      <c r="E337" s="1617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5"/>
    </row>
    <row r="338">
      <c r="A338" s="801"/>
      <c r="B338" s="665"/>
      <c r="C338" s="665"/>
      <c r="D338" s="665"/>
      <c r="E338" s="1617"/>
      <c r="F338" s="665"/>
      <c r="G338" s="665"/>
      <c r="H338" s="665"/>
      <c r="I338" s="665"/>
      <c r="J338" s="665"/>
      <c r="K338" s="665"/>
      <c r="L338" s="665"/>
      <c r="M338" s="665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65"/>
    </row>
    <row r="339">
      <c r="A339" s="801"/>
      <c r="B339" s="665"/>
      <c r="C339" s="665"/>
      <c r="D339" s="665"/>
      <c r="E339" s="1617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665"/>
    </row>
    <row r="340">
      <c r="A340" s="801"/>
      <c r="B340" s="665"/>
      <c r="C340" s="665"/>
      <c r="D340" s="665"/>
      <c r="E340" s="1617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65"/>
    </row>
    <row r="341">
      <c r="A341" s="801"/>
      <c r="B341" s="665"/>
      <c r="C341" s="665"/>
      <c r="D341" s="665"/>
      <c r="E341" s="1617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65"/>
    </row>
    <row r="342">
      <c r="A342" s="801"/>
      <c r="B342" s="665"/>
      <c r="C342" s="665"/>
      <c r="D342" s="665"/>
      <c r="E342" s="1617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5"/>
    </row>
    <row r="343">
      <c r="A343" s="801"/>
      <c r="B343" s="665"/>
      <c r="C343" s="665"/>
      <c r="D343" s="665"/>
      <c r="E343" s="1617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65"/>
    </row>
    <row r="344">
      <c r="A344" s="801"/>
      <c r="B344" s="665"/>
      <c r="C344" s="665"/>
      <c r="D344" s="665"/>
      <c r="E344" s="1617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</row>
    <row r="345">
      <c r="A345" s="801"/>
      <c r="B345" s="665"/>
      <c r="C345" s="665"/>
      <c r="D345" s="665"/>
      <c r="E345" s="1617"/>
      <c r="F345" s="665"/>
      <c r="G345" s="665"/>
      <c r="H345" s="665"/>
      <c r="I345" s="665"/>
      <c r="J345" s="665"/>
      <c r="K345" s="665"/>
      <c r="L345" s="665"/>
      <c r="M345" s="665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65"/>
    </row>
    <row r="346">
      <c r="A346" s="801"/>
      <c r="B346" s="665"/>
      <c r="C346" s="665"/>
      <c r="D346" s="665"/>
      <c r="E346" s="1617"/>
      <c r="F346" s="665"/>
      <c r="G346" s="665"/>
      <c r="H346" s="665"/>
      <c r="I346" s="665"/>
      <c r="J346" s="665"/>
      <c r="K346" s="665"/>
      <c r="L346" s="665"/>
      <c r="M346" s="665"/>
      <c r="N346" s="665"/>
      <c r="O346" s="665"/>
      <c r="P346" s="665"/>
      <c r="Q346" s="665"/>
      <c r="R346" s="665"/>
      <c r="S346" s="665"/>
      <c r="T346" s="665"/>
      <c r="U346" s="665"/>
      <c r="V346" s="665"/>
      <c r="W346" s="665"/>
      <c r="X346" s="665"/>
      <c r="Y346" s="665"/>
      <c r="Z346" s="665"/>
      <c r="AA346" s="665"/>
    </row>
    <row r="347">
      <c r="A347" s="801"/>
      <c r="B347" s="665"/>
      <c r="C347" s="665"/>
      <c r="D347" s="665"/>
      <c r="E347" s="1617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65"/>
    </row>
    <row r="348">
      <c r="A348" s="801"/>
      <c r="B348" s="665"/>
      <c r="C348" s="665"/>
      <c r="D348" s="665"/>
      <c r="E348" s="1617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</row>
    <row r="349">
      <c r="A349" s="801"/>
      <c r="B349" s="665"/>
      <c r="C349" s="665"/>
      <c r="D349" s="665"/>
      <c r="E349" s="1617"/>
      <c r="F349" s="665"/>
      <c r="G349" s="665"/>
      <c r="H349" s="665"/>
      <c r="I349" s="665"/>
      <c r="J349" s="665"/>
      <c r="K349" s="665"/>
      <c r="L349" s="665"/>
      <c r="M349" s="665"/>
      <c r="N349" s="665"/>
      <c r="O349" s="665"/>
      <c r="P349" s="665"/>
      <c r="Q349" s="665"/>
      <c r="R349" s="665"/>
      <c r="S349" s="665"/>
      <c r="T349" s="665"/>
      <c r="U349" s="665"/>
      <c r="V349" s="665"/>
      <c r="W349" s="665"/>
      <c r="X349" s="665"/>
      <c r="Y349" s="665"/>
      <c r="Z349" s="665"/>
      <c r="AA349" s="665"/>
    </row>
    <row r="350">
      <c r="A350" s="801"/>
      <c r="B350" s="665"/>
      <c r="C350" s="665"/>
      <c r="D350" s="665"/>
      <c r="E350" s="1617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5"/>
    </row>
    <row r="351">
      <c r="A351" s="801"/>
      <c r="B351" s="665"/>
      <c r="C351" s="665"/>
      <c r="D351" s="665"/>
      <c r="E351" s="1617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65"/>
    </row>
    <row r="352">
      <c r="A352" s="801"/>
      <c r="B352" s="665"/>
      <c r="C352" s="665"/>
      <c r="D352" s="665"/>
      <c r="E352" s="1617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5"/>
    </row>
    <row r="353">
      <c r="A353" s="801"/>
      <c r="B353" s="665"/>
      <c r="C353" s="665"/>
      <c r="D353" s="665"/>
      <c r="E353" s="1617"/>
      <c r="F353" s="665"/>
      <c r="G353" s="665"/>
      <c r="H353" s="665"/>
      <c r="I353" s="665"/>
      <c r="J353" s="665"/>
      <c r="K353" s="665"/>
      <c r="L353" s="665"/>
      <c r="M353" s="665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65"/>
    </row>
    <row r="354">
      <c r="A354" s="801"/>
      <c r="B354" s="665"/>
      <c r="C354" s="665"/>
      <c r="D354" s="665"/>
      <c r="E354" s="1617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65"/>
    </row>
    <row r="355">
      <c r="A355" s="801"/>
      <c r="B355" s="665"/>
      <c r="C355" s="665"/>
      <c r="D355" s="665"/>
      <c r="E355" s="1617"/>
      <c r="F355" s="665"/>
      <c r="G355" s="665"/>
      <c r="H355" s="665"/>
      <c r="I355" s="665"/>
      <c r="J355" s="665"/>
      <c r="K355" s="665"/>
      <c r="L355" s="665"/>
      <c r="M355" s="665"/>
      <c r="N355" s="665"/>
      <c r="O355" s="665"/>
      <c r="P355" s="665"/>
      <c r="Q355" s="665"/>
      <c r="R355" s="665"/>
      <c r="S355" s="665"/>
      <c r="T355" s="665"/>
      <c r="U355" s="665"/>
      <c r="V355" s="665"/>
      <c r="W355" s="665"/>
      <c r="X355" s="665"/>
      <c r="Y355" s="665"/>
      <c r="Z355" s="665"/>
      <c r="AA355" s="665"/>
    </row>
    <row r="356">
      <c r="A356" s="801"/>
      <c r="B356" s="665"/>
      <c r="C356" s="665"/>
      <c r="D356" s="665"/>
      <c r="E356" s="1617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5"/>
    </row>
    <row r="357">
      <c r="A357" s="801"/>
      <c r="B357" s="665"/>
      <c r="C357" s="665"/>
      <c r="D357" s="665"/>
      <c r="E357" s="1617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65"/>
    </row>
    <row r="358">
      <c r="A358" s="801"/>
      <c r="B358" s="665"/>
      <c r="C358" s="665"/>
      <c r="D358" s="665"/>
      <c r="E358" s="1617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5"/>
    </row>
    <row r="359">
      <c r="A359" s="801"/>
      <c r="B359" s="665"/>
      <c r="C359" s="665"/>
      <c r="D359" s="665"/>
      <c r="E359" s="1617"/>
      <c r="F359" s="665"/>
      <c r="G359" s="665"/>
      <c r="H359" s="665"/>
      <c r="I359" s="665"/>
      <c r="J359" s="665"/>
      <c r="K359" s="665"/>
      <c r="L359" s="665"/>
      <c r="M359" s="665"/>
      <c r="N359" s="665"/>
      <c r="O359" s="665"/>
      <c r="P359" s="665"/>
      <c r="Q359" s="665"/>
      <c r="R359" s="665"/>
      <c r="S359" s="665"/>
      <c r="T359" s="665"/>
      <c r="U359" s="665"/>
      <c r="V359" s="665"/>
      <c r="W359" s="665"/>
      <c r="X359" s="665"/>
      <c r="Y359" s="665"/>
      <c r="Z359" s="665"/>
      <c r="AA359" s="665"/>
    </row>
    <row r="360">
      <c r="A360" s="801"/>
      <c r="B360" s="665"/>
      <c r="C360" s="665"/>
      <c r="D360" s="665"/>
      <c r="E360" s="1617"/>
      <c r="F360" s="665"/>
      <c r="G360" s="665"/>
      <c r="H360" s="665"/>
      <c r="I360" s="665"/>
      <c r="J360" s="665"/>
      <c r="K360" s="665"/>
      <c r="L360" s="665"/>
      <c r="M360" s="665"/>
      <c r="N360" s="665"/>
      <c r="O360" s="665"/>
      <c r="P360" s="665"/>
      <c r="Q360" s="665"/>
      <c r="R360" s="665"/>
      <c r="S360" s="665"/>
      <c r="T360" s="665"/>
      <c r="U360" s="665"/>
      <c r="V360" s="665"/>
      <c r="W360" s="665"/>
      <c r="X360" s="665"/>
      <c r="Y360" s="665"/>
      <c r="Z360" s="665"/>
      <c r="AA360" s="665"/>
    </row>
    <row r="361">
      <c r="A361" s="801"/>
      <c r="B361" s="665"/>
      <c r="C361" s="665"/>
      <c r="D361" s="665"/>
      <c r="E361" s="1617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65"/>
    </row>
    <row r="362">
      <c r="A362" s="801"/>
      <c r="B362" s="665"/>
      <c r="C362" s="665"/>
      <c r="D362" s="665"/>
      <c r="E362" s="1617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65"/>
    </row>
    <row r="363">
      <c r="A363" s="801"/>
      <c r="B363" s="665"/>
      <c r="C363" s="665"/>
      <c r="D363" s="665"/>
      <c r="E363" s="1617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5"/>
    </row>
    <row r="364">
      <c r="A364" s="801"/>
      <c r="B364" s="665"/>
      <c r="C364" s="665"/>
      <c r="D364" s="665"/>
      <c r="E364" s="1617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65"/>
    </row>
    <row r="365">
      <c r="A365" s="801"/>
      <c r="B365" s="665"/>
      <c r="C365" s="665"/>
      <c r="D365" s="665"/>
      <c r="E365" s="1617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5"/>
    </row>
    <row r="366">
      <c r="A366" s="801"/>
      <c r="B366" s="665"/>
      <c r="C366" s="665"/>
      <c r="D366" s="665"/>
      <c r="E366" s="1617"/>
      <c r="F366" s="665"/>
      <c r="G366" s="665"/>
      <c r="H366" s="665"/>
      <c r="I366" s="665"/>
      <c r="J366" s="665"/>
      <c r="K366" s="665"/>
      <c r="L366" s="665"/>
      <c r="M366" s="665"/>
      <c r="N366" s="665"/>
      <c r="O366" s="665"/>
      <c r="P366" s="665"/>
      <c r="Q366" s="665"/>
      <c r="R366" s="665"/>
      <c r="S366" s="665"/>
      <c r="T366" s="665"/>
      <c r="U366" s="665"/>
      <c r="V366" s="665"/>
      <c r="W366" s="665"/>
      <c r="X366" s="665"/>
      <c r="Y366" s="665"/>
      <c r="Z366" s="665"/>
      <c r="AA366" s="665"/>
    </row>
    <row r="367">
      <c r="A367" s="801"/>
      <c r="B367" s="665"/>
      <c r="C367" s="665"/>
      <c r="D367" s="665"/>
      <c r="E367" s="1617"/>
      <c r="F367" s="665"/>
      <c r="G367" s="665"/>
      <c r="H367" s="665"/>
      <c r="I367" s="665"/>
      <c r="J367" s="665"/>
      <c r="K367" s="665"/>
      <c r="L367" s="665"/>
      <c r="M367" s="665"/>
      <c r="N367" s="665"/>
      <c r="O367" s="665"/>
      <c r="P367" s="665"/>
      <c r="Q367" s="665"/>
      <c r="R367" s="665"/>
      <c r="S367" s="665"/>
      <c r="T367" s="665"/>
      <c r="U367" s="665"/>
      <c r="V367" s="665"/>
      <c r="W367" s="665"/>
      <c r="X367" s="665"/>
      <c r="Y367" s="665"/>
      <c r="Z367" s="665"/>
      <c r="AA367" s="665"/>
    </row>
    <row r="368">
      <c r="A368" s="801"/>
      <c r="B368" s="665"/>
      <c r="C368" s="665"/>
      <c r="D368" s="665"/>
      <c r="E368" s="1617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65"/>
    </row>
    <row r="369">
      <c r="A369" s="801"/>
      <c r="B369" s="665"/>
      <c r="C369" s="665"/>
      <c r="D369" s="665"/>
      <c r="E369" s="1617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65"/>
    </row>
    <row r="370">
      <c r="A370" s="801"/>
      <c r="B370" s="665"/>
      <c r="C370" s="665"/>
      <c r="D370" s="665"/>
      <c r="E370" s="1617"/>
      <c r="F370" s="665"/>
      <c r="G370" s="665"/>
      <c r="H370" s="665"/>
      <c r="I370" s="665"/>
      <c r="J370" s="665"/>
      <c r="K370" s="665"/>
      <c r="L370" s="665"/>
      <c r="M370" s="665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65"/>
    </row>
    <row r="371">
      <c r="A371" s="801"/>
      <c r="B371" s="665"/>
      <c r="C371" s="665"/>
      <c r="D371" s="665"/>
      <c r="E371" s="1617"/>
      <c r="F371" s="665"/>
      <c r="G371" s="665"/>
      <c r="H371" s="665"/>
      <c r="I371" s="665"/>
      <c r="J371" s="665"/>
      <c r="K371" s="665"/>
      <c r="L371" s="665"/>
      <c r="M371" s="665"/>
      <c r="N371" s="665"/>
      <c r="O371" s="665"/>
      <c r="P371" s="665"/>
      <c r="Q371" s="665"/>
      <c r="R371" s="665"/>
      <c r="S371" s="665"/>
      <c r="T371" s="665"/>
      <c r="U371" s="665"/>
      <c r="V371" s="665"/>
      <c r="W371" s="665"/>
      <c r="X371" s="665"/>
      <c r="Y371" s="665"/>
      <c r="Z371" s="665"/>
      <c r="AA371" s="665"/>
    </row>
    <row r="372">
      <c r="A372" s="801"/>
      <c r="B372" s="665"/>
      <c r="C372" s="665"/>
      <c r="D372" s="665"/>
      <c r="E372" s="1617"/>
      <c r="F372" s="665"/>
      <c r="G372" s="665"/>
      <c r="H372" s="665"/>
      <c r="I372" s="665"/>
      <c r="J372" s="665"/>
      <c r="K372" s="665"/>
      <c r="L372" s="665"/>
      <c r="M372" s="665"/>
      <c r="N372" s="665"/>
      <c r="O372" s="665"/>
      <c r="P372" s="665"/>
      <c r="Q372" s="665"/>
      <c r="R372" s="665"/>
      <c r="S372" s="665"/>
      <c r="T372" s="665"/>
      <c r="U372" s="665"/>
      <c r="V372" s="665"/>
      <c r="W372" s="665"/>
      <c r="X372" s="665"/>
      <c r="Y372" s="665"/>
      <c r="Z372" s="665"/>
      <c r="AA372" s="665"/>
    </row>
    <row r="373">
      <c r="A373" s="801"/>
      <c r="B373" s="665"/>
      <c r="C373" s="665"/>
      <c r="D373" s="665"/>
      <c r="E373" s="1617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5"/>
    </row>
    <row r="374">
      <c r="A374" s="801"/>
      <c r="B374" s="665"/>
      <c r="C374" s="665"/>
      <c r="D374" s="665"/>
      <c r="E374" s="1617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65"/>
    </row>
    <row r="375">
      <c r="A375" s="801"/>
      <c r="B375" s="665"/>
      <c r="C375" s="665"/>
      <c r="D375" s="665"/>
      <c r="E375" s="1617"/>
      <c r="F375" s="665"/>
      <c r="G375" s="665"/>
      <c r="H375" s="665"/>
      <c r="I375" s="665"/>
      <c r="J375" s="665"/>
      <c r="K375" s="665"/>
      <c r="L375" s="665"/>
      <c r="M375" s="665"/>
      <c r="N375" s="665"/>
      <c r="O375" s="665"/>
      <c r="P375" s="665"/>
      <c r="Q375" s="665"/>
      <c r="R375" s="665"/>
      <c r="S375" s="665"/>
      <c r="T375" s="665"/>
      <c r="U375" s="665"/>
      <c r="V375" s="665"/>
      <c r="W375" s="665"/>
      <c r="X375" s="665"/>
      <c r="Y375" s="665"/>
      <c r="Z375" s="665"/>
      <c r="AA375" s="665"/>
    </row>
    <row r="376">
      <c r="A376" s="801"/>
      <c r="B376" s="665"/>
      <c r="C376" s="665"/>
      <c r="D376" s="665"/>
      <c r="E376" s="1617"/>
      <c r="F376" s="665"/>
      <c r="G376" s="665"/>
      <c r="H376" s="665"/>
      <c r="I376" s="665"/>
      <c r="J376" s="665"/>
      <c r="K376" s="665"/>
      <c r="L376" s="665"/>
      <c r="M376" s="665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65"/>
    </row>
    <row r="377">
      <c r="A377" s="801"/>
      <c r="B377" s="665"/>
      <c r="C377" s="665"/>
      <c r="D377" s="665"/>
      <c r="E377" s="1617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65"/>
    </row>
    <row r="378">
      <c r="A378" s="801"/>
      <c r="B378" s="665"/>
      <c r="C378" s="665"/>
      <c r="D378" s="665"/>
      <c r="E378" s="1617"/>
      <c r="F378" s="665"/>
      <c r="G378" s="665"/>
      <c r="H378" s="665"/>
      <c r="I378" s="665"/>
      <c r="J378" s="665"/>
      <c r="K378" s="665"/>
      <c r="L378" s="665"/>
      <c r="M378" s="665"/>
      <c r="N378" s="665"/>
      <c r="O378" s="665"/>
      <c r="P378" s="665"/>
      <c r="Q378" s="665"/>
      <c r="R378" s="665"/>
      <c r="S378" s="665"/>
      <c r="T378" s="665"/>
      <c r="U378" s="665"/>
      <c r="V378" s="665"/>
      <c r="W378" s="665"/>
      <c r="X378" s="665"/>
      <c r="Y378" s="665"/>
      <c r="Z378" s="665"/>
      <c r="AA378" s="665"/>
    </row>
    <row r="379">
      <c r="A379" s="801"/>
      <c r="B379" s="665"/>
      <c r="C379" s="665"/>
      <c r="D379" s="665"/>
      <c r="E379" s="1617"/>
      <c r="F379" s="665"/>
      <c r="G379" s="665"/>
      <c r="H379" s="665"/>
      <c r="I379" s="665"/>
      <c r="J379" s="665"/>
      <c r="K379" s="665"/>
      <c r="L379" s="665"/>
      <c r="M379" s="665"/>
      <c r="N379" s="665"/>
      <c r="O379" s="665"/>
      <c r="P379" s="665"/>
      <c r="Q379" s="665"/>
      <c r="R379" s="665"/>
      <c r="S379" s="665"/>
      <c r="T379" s="665"/>
      <c r="U379" s="665"/>
      <c r="V379" s="665"/>
      <c r="W379" s="665"/>
      <c r="X379" s="665"/>
      <c r="Y379" s="665"/>
      <c r="Z379" s="665"/>
      <c r="AA379" s="665"/>
    </row>
    <row r="380">
      <c r="A380" s="801"/>
      <c r="B380" s="665"/>
      <c r="C380" s="665"/>
      <c r="D380" s="665"/>
      <c r="E380" s="1617"/>
      <c r="F380" s="665"/>
      <c r="G380" s="665"/>
      <c r="H380" s="665"/>
      <c r="I380" s="665"/>
      <c r="J380" s="665"/>
      <c r="K380" s="665"/>
      <c r="L380" s="665"/>
      <c r="M380" s="665"/>
      <c r="N380" s="665"/>
      <c r="O380" s="665"/>
      <c r="P380" s="665"/>
      <c r="Q380" s="665"/>
      <c r="R380" s="665"/>
      <c r="S380" s="665"/>
      <c r="T380" s="665"/>
      <c r="U380" s="665"/>
      <c r="V380" s="665"/>
      <c r="W380" s="665"/>
      <c r="X380" s="665"/>
      <c r="Y380" s="665"/>
      <c r="Z380" s="665"/>
      <c r="AA380" s="665"/>
    </row>
    <row r="381">
      <c r="A381" s="801"/>
      <c r="B381" s="665"/>
      <c r="C381" s="665"/>
      <c r="D381" s="665"/>
      <c r="E381" s="1617"/>
      <c r="F381" s="665"/>
      <c r="G381" s="665"/>
      <c r="H381" s="665"/>
      <c r="I381" s="665"/>
      <c r="J381" s="665"/>
      <c r="K381" s="665"/>
      <c r="L381" s="665"/>
      <c r="M381" s="665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</row>
    <row r="382">
      <c r="A382" s="801"/>
      <c r="B382" s="665"/>
      <c r="C382" s="665"/>
      <c r="D382" s="665"/>
      <c r="E382" s="1617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</row>
    <row r="383">
      <c r="A383" s="801"/>
      <c r="B383" s="665"/>
      <c r="C383" s="665"/>
      <c r="D383" s="665"/>
      <c r="E383" s="1617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5"/>
    </row>
    <row r="384">
      <c r="A384" s="801"/>
      <c r="B384" s="665"/>
      <c r="C384" s="665"/>
      <c r="D384" s="665"/>
      <c r="E384" s="1617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65"/>
    </row>
    <row r="385">
      <c r="A385" s="801"/>
      <c r="B385" s="665"/>
      <c r="C385" s="665"/>
      <c r="D385" s="665"/>
      <c r="E385" s="1617"/>
      <c r="F385" s="665"/>
      <c r="G385" s="665"/>
      <c r="H385" s="665"/>
      <c r="I385" s="665"/>
      <c r="J385" s="665"/>
      <c r="K385" s="665"/>
      <c r="L385" s="665"/>
      <c r="M385" s="665"/>
      <c r="N385" s="665"/>
      <c r="O385" s="665"/>
      <c r="P385" s="665"/>
      <c r="Q385" s="665"/>
      <c r="R385" s="665"/>
      <c r="S385" s="665"/>
      <c r="T385" s="665"/>
      <c r="U385" s="665"/>
      <c r="V385" s="665"/>
      <c r="W385" s="665"/>
      <c r="X385" s="665"/>
      <c r="Y385" s="665"/>
      <c r="Z385" s="665"/>
      <c r="AA385" s="665"/>
    </row>
    <row r="386">
      <c r="A386" s="801"/>
      <c r="B386" s="665"/>
      <c r="C386" s="665"/>
      <c r="D386" s="665"/>
      <c r="E386" s="1617"/>
      <c r="F386" s="665"/>
      <c r="G386" s="665"/>
      <c r="H386" s="665"/>
      <c r="I386" s="665"/>
      <c r="J386" s="665"/>
      <c r="K386" s="665"/>
      <c r="L386" s="665"/>
      <c r="M386" s="665"/>
      <c r="N386" s="665"/>
      <c r="O386" s="665"/>
      <c r="P386" s="665"/>
      <c r="Q386" s="665"/>
      <c r="R386" s="665"/>
      <c r="S386" s="665"/>
      <c r="T386" s="665"/>
      <c r="U386" s="665"/>
      <c r="V386" s="665"/>
      <c r="W386" s="665"/>
      <c r="X386" s="665"/>
      <c r="Y386" s="665"/>
      <c r="Z386" s="665"/>
      <c r="AA386" s="665"/>
    </row>
    <row r="387">
      <c r="A387" s="801"/>
      <c r="B387" s="665"/>
      <c r="C387" s="665"/>
      <c r="D387" s="665"/>
      <c r="E387" s="1617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65"/>
    </row>
    <row r="388">
      <c r="A388" s="801"/>
      <c r="B388" s="665"/>
      <c r="C388" s="665"/>
      <c r="D388" s="665"/>
      <c r="E388" s="1617"/>
      <c r="F388" s="665"/>
      <c r="G388" s="665"/>
      <c r="H388" s="665"/>
      <c r="I388" s="665"/>
      <c r="J388" s="665"/>
      <c r="K388" s="665"/>
      <c r="L388" s="665"/>
      <c r="M388" s="665"/>
      <c r="N388" s="665"/>
      <c r="O388" s="665"/>
      <c r="P388" s="665"/>
      <c r="Q388" s="665"/>
      <c r="R388" s="665"/>
      <c r="S388" s="665"/>
      <c r="T388" s="665"/>
      <c r="U388" s="665"/>
      <c r="V388" s="665"/>
      <c r="W388" s="665"/>
      <c r="X388" s="665"/>
      <c r="Y388" s="665"/>
      <c r="Z388" s="665"/>
      <c r="AA388" s="665"/>
    </row>
    <row r="389">
      <c r="A389" s="801"/>
      <c r="B389" s="665"/>
      <c r="C389" s="665"/>
      <c r="D389" s="665"/>
      <c r="E389" s="1617"/>
      <c r="F389" s="665"/>
      <c r="G389" s="665"/>
      <c r="H389" s="665"/>
      <c r="I389" s="665"/>
      <c r="J389" s="665"/>
      <c r="K389" s="665"/>
      <c r="L389" s="665"/>
      <c r="M389" s="665"/>
      <c r="N389" s="665"/>
      <c r="O389" s="665"/>
      <c r="P389" s="665"/>
      <c r="Q389" s="665"/>
      <c r="R389" s="665"/>
      <c r="S389" s="665"/>
      <c r="T389" s="665"/>
      <c r="U389" s="665"/>
      <c r="V389" s="665"/>
      <c r="W389" s="665"/>
      <c r="X389" s="665"/>
      <c r="Y389" s="665"/>
      <c r="Z389" s="665"/>
      <c r="AA389" s="665"/>
    </row>
    <row r="390">
      <c r="A390" s="801"/>
      <c r="B390" s="665"/>
      <c r="C390" s="665"/>
      <c r="D390" s="665"/>
      <c r="E390" s="1617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5"/>
    </row>
    <row r="391">
      <c r="A391" s="801"/>
      <c r="B391" s="665"/>
      <c r="C391" s="665"/>
      <c r="D391" s="665"/>
      <c r="E391" s="1617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65"/>
    </row>
    <row r="392">
      <c r="A392" s="801"/>
      <c r="B392" s="665"/>
      <c r="C392" s="665"/>
      <c r="D392" s="665"/>
      <c r="E392" s="1617"/>
      <c r="F392" s="665"/>
      <c r="G392" s="665"/>
      <c r="H392" s="665"/>
      <c r="I392" s="665"/>
      <c r="J392" s="665"/>
      <c r="K392" s="665"/>
      <c r="L392" s="665"/>
      <c r="M392" s="665"/>
      <c r="N392" s="665"/>
      <c r="O392" s="665"/>
      <c r="P392" s="665"/>
      <c r="Q392" s="665"/>
      <c r="R392" s="665"/>
      <c r="S392" s="665"/>
      <c r="T392" s="665"/>
      <c r="U392" s="665"/>
      <c r="V392" s="665"/>
      <c r="W392" s="665"/>
      <c r="X392" s="665"/>
      <c r="Y392" s="665"/>
      <c r="Z392" s="665"/>
      <c r="AA392" s="665"/>
    </row>
    <row r="393">
      <c r="A393" s="801"/>
      <c r="B393" s="665"/>
      <c r="C393" s="665"/>
      <c r="D393" s="665"/>
      <c r="E393" s="1617"/>
      <c r="F393" s="665"/>
      <c r="G393" s="665"/>
      <c r="H393" s="665"/>
      <c r="I393" s="665"/>
      <c r="J393" s="665"/>
      <c r="K393" s="665"/>
      <c r="L393" s="665"/>
      <c r="M393" s="665"/>
      <c r="N393" s="665"/>
      <c r="O393" s="665"/>
      <c r="P393" s="665"/>
      <c r="Q393" s="665"/>
      <c r="R393" s="665"/>
      <c r="S393" s="665"/>
      <c r="T393" s="665"/>
      <c r="U393" s="665"/>
      <c r="V393" s="665"/>
      <c r="W393" s="665"/>
      <c r="X393" s="665"/>
      <c r="Y393" s="665"/>
      <c r="Z393" s="665"/>
      <c r="AA393" s="665"/>
    </row>
    <row r="394">
      <c r="A394" s="801"/>
      <c r="B394" s="665"/>
      <c r="C394" s="665"/>
      <c r="D394" s="665"/>
      <c r="E394" s="1617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65"/>
    </row>
    <row r="395">
      <c r="A395" s="801"/>
      <c r="B395" s="665"/>
      <c r="C395" s="665"/>
      <c r="D395" s="665"/>
      <c r="E395" s="1617"/>
      <c r="F395" s="665"/>
      <c r="G395" s="665"/>
      <c r="H395" s="665"/>
      <c r="I395" s="665"/>
      <c r="J395" s="665"/>
      <c r="K395" s="665"/>
      <c r="L395" s="665"/>
      <c r="M395" s="665"/>
      <c r="N395" s="665"/>
      <c r="O395" s="665"/>
      <c r="P395" s="665"/>
      <c r="Q395" s="665"/>
      <c r="R395" s="665"/>
      <c r="S395" s="665"/>
      <c r="T395" s="665"/>
      <c r="U395" s="665"/>
      <c r="V395" s="665"/>
      <c r="W395" s="665"/>
      <c r="X395" s="665"/>
      <c r="Y395" s="665"/>
      <c r="Z395" s="665"/>
      <c r="AA395" s="665"/>
    </row>
    <row r="396">
      <c r="A396" s="801"/>
      <c r="B396" s="665"/>
      <c r="C396" s="665"/>
      <c r="D396" s="665"/>
      <c r="E396" s="1617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5"/>
    </row>
    <row r="397">
      <c r="A397" s="801"/>
      <c r="B397" s="665"/>
      <c r="C397" s="665"/>
      <c r="D397" s="665"/>
      <c r="E397" s="1617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65"/>
    </row>
    <row r="398">
      <c r="A398" s="801"/>
      <c r="B398" s="665"/>
      <c r="C398" s="665"/>
      <c r="D398" s="665"/>
      <c r="E398" s="1617"/>
      <c r="F398" s="665"/>
      <c r="G398" s="665"/>
      <c r="H398" s="665"/>
      <c r="I398" s="665"/>
      <c r="J398" s="665"/>
      <c r="K398" s="665"/>
      <c r="L398" s="665"/>
      <c r="M398" s="665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65"/>
    </row>
    <row r="399">
      <c r="A399" s="801"/>
      <c r="B399" s="665"/>
      <c r="C399" s="665"/>
      <c r="D399" s="665"/>
      <c r="E399" s="1617"/>
      <c r="F399" s="665"/>
      <c r="G399" s="665"/>
      <c r="H399" s="665"/>
      <c r="I399" s="665"/>
      <c r="J399" s="665"/>
      <c r="K399" s="665"/>
      <c r="L399" s="665"/>
      <c r="M399" s="665"/>
      <c r="N399" s="665"/>
      <c r="O399" s="665"/>
      <c r="P399" s="665"/>
      <c r="Q399" s="665"/>
      <c r="R399" s="665"/>
      <c r="S399" s="665"/>
      <c r="T399" s="665"/>
      <c r="U399" s="665"/>
      <c r="V399" s="665"/>
      <c r="W399" s="665"/>
      <c r="X399" s="665"/>
      <c r="Y399" s="665"/>
      <c r="Z399" s="665"/>
      <c r="AA399" s="665"/>
    </row>
    <row r="400">
      <c r="A400" s="801"/>
      <c r="B400" s="665"/>
      <c r="C400" s="665"/>
      <c r="D400" s="665"/>
      <c r="E400" s="1617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65"/>
    </row>
    <row r="401">
      <c r="A401" s="801"/>
      <c r="B401" s="665"/>
      <c r="C401" s="665"/>
      <c r="D401" s="665"/>
      <c r="E401" s="1617"/>
      <c r="F401" s="665"/>
      <c r="G401" s="665"/>
      <c r="H401" s="665"/>
      <c r="I401" s="665"/>
      <c r="J401" s="665"/>
      <c r="K401" s="665"/>
      <c r="L401" s="665"/>
      <c r="M401" s="665"/>
      <c r="N401" s="665"/>
      <c r="O401" s="665"/>
      <c r="P401" s="665"/>
      <c r="Q401" s="665"/>
      <c r="R401" s="665"/>
      <c r="S401" s="665"/>
      <c r="T401" s="665"/>
      <c r="U401" s="665"/>
      <c r="V401" s="665"/>
      <c r="W401" s="665"/>
      <c r="X401" s="665"/>
      <c r="Y401" s="665"/>
      <c r="Z401" s="665"/>
      <c r="AA401" s="665"/>
    </row>
    <row r="402">
      <c r="A402" s="801"/>
      <c r="B402" s="665"/>
      <c r="C402" s="665"/>
      <c r="D402" s="665"/>
      <c r="E402" s="1617"/>
      <c r="F402" s="665"/>
      <c r="G402" s="665"/>
      <c r="H402" s="665"/>
      <c r="I402" s="665"/>
      <c r="J402" s="665"/>
      <c r="K402" s="665"/>
      <c r="L402" s="665"/>
      <c r="M402" s="665"/>
      <c r="N402" s="665"/>
      <c r="O402" s="665"/>
      <c r="P402" s="665"/>
      <c r="Q402" s="665"/>
      <c r="R402" s="665"/>
      <c r="S402" s="665"/>
      <c r="T402" s="665"/>
      <c r="U402" s="665"/>
      <c r="V402" s="665"/>
      <c r="W402" s="665"/>
      <c r="X402" s="665"/>
      <c r="Y402" s="665"/>
      <c r="Z402" s="665"/>
      <c r="AA402" s="665"/>
    </row>
    <row r="403">
      <c r="A403" s="801"/>
      <c r="B403" s="665"/>
      <c r="C403" s="665"/>
      <c r="D403" s="665"/>
      <c r="E403" s="1617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5"/>
    </row>
    <row r="404">
      <c r="A404" s="801"/>
      <c r="B404" s="665"/>
      <c r="C404" s="665"/>
      <c r="D404" s="665"/>
      <c r="E404" s="1617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65"/>
    </row>
    <row r="405">
      <c r="A405" s="801"/>
      <c r="B405" s="665"/>
      <c r="C405" s="665"/>
      <c r="D405" s="665"/>
      <c r="E405" s="1617"/>
      <c r="F405" s="665"/>
      <c r="G405" s="665"/>
      <c r="H405" s="665"/>
      <c r="I405" s="665"/>
      <c r="J405" s="665"/>
      <c r="K405" s="665"/>
      <c r="L405" s="665"/>
      <c r="M405" s="665"/>
      <c r="N405" s="665"/>
      <c r="O405" s="665"/>
      <c r="P405" s="665"/>
      <c r="Q405" s="665"/>
      <c r="R405" s="665"/>
      <c r="S405" s="665"/>
      <c r="T405" s="665"/>
      <c r="U405" s="665"/>
      <c r="V405" s="665"/>
      <c r="W405" s="665"/>
      <c r="X405" s="665"/>
      <c r="Y405" s="665"/>
      <c r="Z405" s="665"/>
      <c r="AA405" s="665"/>
    </row>
    <row r="406">
      <c r="A406" s="801"/>
      <c r="B406" s="665"/>
      <c r="C406" s="665"/>
      <c r="D406" s="665"/>
      <c r="E406" s="1617"/>
      <c r="F406" s="665"/>
      <c r="G406" s="665"/>
      <c r="H406" s="665"/>
      <c r="I406" s="665"/>
      <c r="J406" s="665"/>
      <c r="K406" s="665"/>
      <c r="L406" s="665"/>
      <c r="M406" s="665"/>
      <c r="N406" s="665"/>
      <c r="O406" s="665"/>
      <c r="P406" s="665"/>
      <c r="Q406" s="665"/>
      <c r="R406" s="665"/>
      <c r="S406" s="665"/>
      <c r="T406" s="665"/>
      <c r="U406" s="665"/>
      <c r="V406" s="665"/>
      <c r="W406" s="665"/>
      <c r="X406" s="665"/>
      <c r="Y406" s="665"/>
      <c r="Z406" s="665"/>
      <c r="AA406" s="665"/>
    </row>
    <row r="407">
      <c r="A407" s="801"/>
      <c r="B407" s="665"/>
      <c r="C407" s="665"/>
      <c r="D407" s="665"/>
      <c r="E407" s="1617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65"/>
    </row>
    <row r="408">
      <c r="A408" s="801"/>
      <c r="B408" s="665"/>
      <c r="C408" s="665"/>
      <c r="D408" s="665"/>
      <c r="E408" s="1617"/>
      <c r="F408" s="665"/>
      <c r="G408" s="665"/>
      <c r="H408" s="665"/>
      <c r="I408" s="665"/>
      <c r="J408" s="665"/>
      <c r="K408" s="665"/>
      <c r="L408" s="665"/>
      <c r="M408" s="665"/>
      <c r="N408" s="665"/>
      <c r="O408" s="665"/>
      <c r="P408" s="665"/>
      <c r="Q408" s="665"/>
      <c r="R408" s="665"/>
      <c r="S408" s="665"/>
      <c r="T408" s="665"/>
      <c r="U408" s="665"/>
      <c r="V408" s="665"/>
      <c r="W408" s="665"/>
      <c r="X408" s="665"/>
      <c r="Y408" s="665"/>
      <c r="Z408" s="665"/>
      <c r="AA408" s="665"/>
    </row>
    <row r="409">
      <c r="A409" s="801"/>
      <c r="B409" s="665"/>
      <c r="C409" s="665"/>
      <c r="D409" s="665"/>
      <c r="E409" s="1617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5"/>
    </row>
    <row r="410">
      <c r="A410" s="801"/>
      <c r="B410" s="665"/>
      <c r="C410" s="665"/>
      <c r="D410" s="665"/>
      <c r="E410" s="1617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65"/>
    </row>
    <row r="411">
      <c r="A411" s="801"/>
      <c r="B411" s="665"/>
      <c r="C411" s="665"/>
      <c r="D411" s="665"/>
      <c r="E411" s="1617"/>
      <c r="F411" s="665"/>
      <c r="G411" s="665"/>
      <c r="H411" s="665"/>
      <c r="I411" s="665"/>
      <c r="J411" s="665"/>
      <c r="K411" s="665"/>
      <c r="L411" s="665"/>
      <c r="M411" s="665"/>
      <c r="N411" s="665"/>
      <c r="O411" s="665"/>
      <c r="P411" s="665"/>
      <c r="Q411" s="665"/>
      <c r="R411" s="665"/>
      <c r="S411" s="665"/>
      <c r="T411" s="665"/>
      <c r="U411" s="665"/>
      <c r="V411" s="665"/>
      <c r="W411" s="665"/>
      <c r="X411" s="665"/>
      <c r="Y411" s="665"/>
      <c r="Z411" s="665"/>
      <c r="AA411" s="665"/>
    </row>
    <row r="412">
      <c r="A412" s="801"/>
      <c r="B412" s="665"/>
      <c r="C412" s="665"/>
      <c r="D412" s="665"/>
      <c r="E412" s="1617"/>
      <c r="F412" s="665"/>
      <c r="G412" s="665"/>
      <c r="H412" s="665"/>
      <c r="I412" s="665"/>
      <c r="J412" s="665"/>
      <c r="K412" s="665"/>
      <c r="L412" s="665"/>
      <c r="M412" s="665"/>
      <c r="N412" s="665"/>
      <c r="O412" s="665"/>
      <c r="P412" s="665"/>
      <c r="Q412" s="665"/>
      <c r="R412" s="665"/>
      <c r="S412" s="665"/>
      <c r="T412" s="665"/>
      <c r="U412" s="665"/>
      <c r="V412" s="665"/>
      <c r="W412" s="665"/>
      <c r="X412" s="665"/>
      <c r="Y412" s="665"/>
      <c r="Z412" s="665"/>
      <c r="AA412" s="665"/>
    </row>
    <row r="413">
      <c r="A413" s="801"/>
      <c r="B413" s="665"/>
      <c r="C413" s="665"/>
      <c r="D413" s="665"/>
      <c r="E413" s="1617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65"/>
    </row>
    <row r="414">
      <c r="A414" s="801"/>
      <c r="B414" s="665"/>
      <c r="C414" s="665"/>
      <c r="D414" s="665"/>
      <c r="E414" s="1617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65"/>
    </row>
    <row r="415">
      <c r="A415" s="801"/>
      <c r="B415" s="665"/>
      <c r="C415" s="665"/>
      <c r="D415" s="665"/>
      <c r="E415" s="1617"/>
      <c r="F415" s="665"/>
      <c r="G415" s="665"/>
      <c r="H415" s="665"/>
      <c r="I415" s="665"/>
      <c r="J415" s="665"/>
      <c r="K415" s="665"/>
      <c r="L415" s="665"/>
      <c r="M415" s="665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65"/>
    </row>
    <row r="416">
      <c r="A416" s="801"/>
      <c r="B416" s="665"/>
      <c r="C416" s="665"/>
      <c r="D416" s="665"/>
      <c r="E416" s="1617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5"/>
    </row>
    <row r="417">
      <c r="A417" s="801"/>
      <c r="B417" s="665"/>
      <c r="C417" s="665"/>
      <c r="D417" s="665"/>
      <c r="E417" s="1617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65"/>
    </row>
    <row r="418">
      <c r="A418" s="801"/>
      <c r="B418" s="665"/>
      <c r="C418" s="665"/>
      <c r="D418" s="665"/>
      <c r="E418" s="1617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665"/>
    </row>
    <row r="419">
      <c r="A419" s="801"/>
      <c r="B419" s="665"/>
      <c r="C419" s="665"/>
      <c r="D419" s="665"/>
      <c r="E419" s="1617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65"/>
    </row>
    <row r="420">
      <c r="A420" s="801"/>
      <c r="B420" s="665"/>
      <c r="C420" s="665"/>
      <c r="D420" s="665"/>
      <c r="E420" s="1617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65"/>
    </row>
    <row r="421">
      <c r="A421" s="801"/>
      <c r="B421" s="665"/>
      <c r="C421" s="665"/>
      <c r="D421" s="665"/>
      <c r="E421" s="1617"/>
      <c r="F421" s="665"/>
      <c r="G421" s="665"/>
      <c r="H421" s="665"/>
      <c r="I421" s="665"/>
      <c r="J421" s="665"/>
      <c r="K421" s="665"/>
      <c r="L421" s="665"/>
      <c r="M421" s="665"/>
      <c r="N421" s="665"/>
      <c r="O421" s="665"/>
      <c r="P421" s="665"/>
      <c r="Q421" s="665"/>
      <c r="R421" s="665"/>
      <c r="S421" s="665"/>
      <c r="T421" s="665"/>
      <c r="U421" s="665"/>
      <c r="V421" s="665"/>
      <c r="W421" s="665"/>
      <c r="X421" s="665"/>
      <c r="Y421" s="665"/>
      <c r="Z421" s="665"/>
      <c r="AA421" s="665"/>
    </row>
    <row r="422">
      <c r="A422" s="801"/>
      <c r="B422" s="665"/>
      <c r="C422" s="665"/>
      <c r="D422" s="665"/>
      <c r="E422" s="1617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5"/>
    </row>
    <row r="423">
      <c r="A423" s="801"/>
      <c r="B423" s="665"/>
      <c r="C423" s="665"/>
      <c r="D423" s="665"/>
      <c r="E423" s="1617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65"/>
    </row>
    <row r="424">
      <c r="A424" s="801"/>
      <c r="B424" s="665"/>
      <c r="C424" s="665"/>
      <c r="D424" s="665"/>
      <c r="E424" s="1617"/>
      <c r="F424" s="665"/>
      <c r="G424" s="665"/>
      <c r="H424" s="665"/>
      <c r="I424" s="665"/>
      <c r="J424" s="665"/>
      <c r="K424" s="665"/>
      <c r="L424" s="665"/>
      <c r="M424" s="665"/>
      <c r="N424" s="665"/>
      <c r="O424" s="665"/>
      <c r="P424" s="665"/>
      <c r="Q424" s="665"/>
      <c r="R424" s="665"/>
      <c r="S424" s="665"/>
      <c r="T424" s="665"/>
      <c r="U424" s="665"/>
      <c r="V424" s="665"/>
      <c r="W424" s="665"/>
      <c r="X424" s="665"/>
      <c r="Y424" s="665"/>
      <c r="Z424" s="665"/>
      <c r="AA424" s="665"/>
    </row>
    <row r="425">
      <c r="A425" s="801"/>
      <c r="B425" s="665"/>
      <c r="C425" s="665"/>
      <c r="D425" s="665"/>
      <c r="E425" s="1617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65"/>
    </row>
    <row r="426">
      <c r="A426" s="801"/>
      <c r="B426" s="665"/>
      <c r="C426" s="665"/>
      <c r="D426" s="665"/>
      <c r="E426" s="1617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65"/>
    </row>
    <row r="427">
      <c r="A427" s="801"/>
      <c r="B427" s="665"/>
      <c r="C427" s="665"/>
      <c r="D427" s="665"/>
      <c r="E427" s="1617"/>
      <c r="F427" s="665"/>
      <c r="G427" s="665"/>
      <c r="H427" s="665"/>
      <c r="I427" s="665"/>
      <c r="J427" s="665"/>
      <c r="K427" s="665"/>
      <c r="L427" s="665"/>
      <c r="M427" s="665"/>
      <c r="N427" s="665"/>
      <c r="O427" s="665"/>
      <c r="P427" s="665"/>
      <c r="Q427" s="665"/>
      <c r="R427" s="665"/>
      <c r="S427" s="665"/>
      <c r="T427" s="665"/>
      <c r="U427" s="665"/>
      <c r="V427" s="665"/>
      <c r="W427" s="665"/>
      <c r="X427" s="665"/>
      <c r="Y427" s="665"/>
      <c r="Z427" s="665"/>
      <c r="AA427" s="665"/>
    </row>
    <row r="428">
      <c r="A428" s="801"/>
      <c r="B428" s="665"/>
      <c r="C428" s="665"/>
      <c r="D428" s="665"/>
      <c r="E428" s="1617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65"/>
    </row>
    <row r="429">
      <c r="A429" s="801"/>
      <c r="B429" s="665"/>
      <c r="C429" s="665"/>
      <c r="D429" s="665"/>
      <c r="E429" s="1617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665"/>
    </row>
    <row r="430">
      <c r="A430" s="801"/>
      <c r="B430" s="665"/>
      <c r="C430" s="665"/>
      <c r="D430" s="665"/>
      <c r="E430" s="1617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5"/>
    </row>
    <row r="431">
      <c r="A431" s="801"/>
      <c r="B431" s="665"/>
      <c r="C431" s="665"/>
      <c r="D431" s="665"/>
      <c r="E431" s="1617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65"/>
    </row>
    <row r="432">
      <c r="A432" s="801"/>
      <c r="B432" s="665"/>
      <c r="C432" s="665"/>
      <c r="D432" s="665"/>
      <c r="E432" s="1617"/>
      <c r="F432" s="665"/>
      <c r="G432" s="665"/>
      <c r="H432" s="665"/>
      <c r="I432" s="665"/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</row>
    <row r="433">
      <c r="A433" s="801"/>
      <c r="B433" s="665"/>
      <c r="C433" s="665"/>
      <c r="D433" s="665"/>
      <c r="E433" s="1617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65"/>
    </row>
    <row r="434">
      <c r="A434" s="801"/>
      <c r="B434" s="665"/>
      <c r="C434" s="665"/>
      <c r="D434" s="665"/>
      <c r="E434" s="1617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65"/>
    </row>
    <row r="435">
      <c r="A435" s="801"/>
      <c r="B435" s="665"/>
      <c r="C435" s="665"/>
      <c r="D435" s="665"/>
      <c r="E435" s="1617"/>
      <c r="F435" s="665"/>
      <c r="G435" s="665"/>
      <c r="H435" s="665"/>
      <c r="I435" s="665"/>
      <c r="J435" s="665"/>
      <c r="K435" s="665"/>
      <c r="L435" s="665"/>
      <c r="M435" s="665"/>
      <c r="N435" s="665"/>
      <c r="O435" s="665"/>
      <c r="P435" s="665"/>
      <c r="Q435" s="665"/>
      <c r="R435" s="665"/>
      <c r="S435" s="665"/>
      <c r="T435" s="665"/>
      <c r="U435" s="665"/>
      <c r="V435" s="665"/>
      <c r="W435" s="665"/>
      <c r="X435" s="665"/>
      <c r="Y435" s="665"/>
      <c r="Z435" s="665"/>
      <c r="AA435" s="665"/>
    </row>
    <row r="436">
      <c r="A436" s="801"/>
      <c r="B436" s="665"/>
      <c r="C436" s="665"/>
      <c r="D436" s="665"/>
      <c r="E436" s="1617"/>
      <c r="F436" s="665"/>
      <c r="G436" s="665"/>
      <c r="H436" s="665"/>
      <c r="I436" s="665"/>
      <c r="J436" s="665"/>
      <c r="K436" s="665"/>
      <c r="L436" s="665"/>
      <c r="M436" s="665"/>
      <c r="N436" s="665"/>
      <c r="O436" s="665"/>
      <c r="P436" s="665"/>
      <c r="Q436" s="665"/>
      <c r="R436" s="665"/>
      <c r="S436" s="665"/>
      <c r="T436" s="665"/>
      <c r="U436" s="665"/>
      <c r="V436" s="665"/>
      <c r="W436" s="665"/>
      <c r="X436" s="665"/>
      <c r="Y436" s="665"/>
      <c r="Z436" s="665"/>
      <c r="AA436" s="665"/>
    </row>
    <row r="437">
      <c r="A437" s="801"/>
      <c r="B437" s="665"/>
      <c r="C437" s="665"/>
      <c r="D437" s="665"/>
      <c r="E437" s="1617"/>
      <c r="F437" s="665"/>
      <c r="G437" s="665"/>
      <c r="H437" s="665"/>
      <c r="I437" s="665"/>
      <c r="J437" s="665"/>
      <c r="K437" s="665"/>
      <c r="L437" s="665"/>
      <c r="M437" s="665"/>
      <c r="N437" s="665"/>
      <c r="O437" s="665"/>
      <c r="P437" s="665"/>
      <c r="Q437" s="665"/>
      <c r="R437" s="665"/>
      <c r="S437" s="665"/>
      <c r="T437" s="665"/>
      <c r="U437" s="665"/>
      <c r="V437" s="665"/>
      <c r="W437" s="665"/>
      <c r="X437" s="665"/>
      <c r="Y437" s="665"/>
      <c r="Z437" s="665"/>
      <c r="AA437" s="665"/>
    </row>
    <row r="438">
      <c r="A438" s="801"/>
      <c r="B438" s="665"/>
      <c r="C438" s="665"/>
      <c r="D438" s="665"/>
      <c r="E438" s="1617"/>
      <c r="F438" s="665"/>
      <c r="G438" s="665"/>
      <c r="H438" s="665"/>
      <c r="I438" s="665"/>
      <c r="J438" s="665"/>
      <c r="K438" s="665"/>
      <c r="L438" s="665"/>
      <c r="M438" s="665"/>
      <c r="N438" s="665"/>
      <c r="O438" s="665"/>
      <c r="P438" s="665"/>
      <c r="Q438" s="665"/>
      <c r="R438" s="665"/>
      <c r="S438" s="665"/>
      <c r="T438" s="665"/>
      <c r="U438" s="665"/>
      <c r="V438" s="665"/>
      <c r="W438" s="665"/>
      <c r="X438" s="665"/>
      <c r="Y438" s="665"/>
      <c r="Z438" s="665"/>
      <c r="AA438" s="665"/>
    </row>
    <row r="439">
      <c r="A439" s="801"/>
      <c r="B439" s="665"/>
      <c r="C439" s="665"/>
      <c r="D439" s="665"/>
      <c r="E439" s="1617"/>
      <c r="F439" s="665"/>
      <c r="G439" s="665"/>
      <c r="H439" s="665"/>
      <c r="I439" s="665"/>
      <c r="J439" s="665"/>
      <c r="K439" s="665"/>
      <c r="L439" s="665"/>
      <c r="M439" s="665"/>
      <c r="N439" s="665"/>
      <c r="O439" s="665"/>
      <c r="P439" s="665"/>
      <c r="Q439" s="665"/>
      <c r="R439" s="665"/>
      <c r="S439" s="665"/>
      <c r="T439" s="665"/>
      <c r="U439" s="665"/>
      <c r="V439" s="665"/>
      <c r="W439" s="665"/>
      <c r="X439" s="665"/>
      <c r="Y439" s="665"/>
      <c r="Z439" s="665"/>
      <c r="AA439" s="665"/>
    </row>
    <row r="440">
      <c r="A440" s="801"/>
      <c r="B440" s="665"/>
      <c r="C440" s="665"/>
      <c r="D440" s="665"/>
      <c r="E440" s="1617"/>
      <c r="F440" s="665"/>
      <c r="G440" s="665"/>
      <c r="H440" s="665"/>
      <c r="I440" s="665"/>
      <c r="J440" s="665"/>
      <c r="K440" s="665"/>
      <c r="L440" s="665"/>
      <c r="M440" s="665"/>
      <c r="N440" s="665"/>
      <c r="O440" s="665"/>
      <c r="P440" s="665"/>
      <c r="Q440" s="665"/>
      <c r="R440" s="665"/>
      <c r="S440" s="665"/>
      <c r="T440" s="665"/>
      <c r="U440" s="665"/>
      <c r="V440" s="665"/>
      <c r="W440" s="665"/>
      <c r="X440" s="665"/>
      <c r="Y440" s="665"/>
      <c r="Z440" s="665"/>
      <c r="AA440" s="665"/>
    </row>
    <row r="441">
      <c r="A441" s="801"/>
      <c r="B441" s="665"/>
      <c r="C441" s="665"/>
      <c r="D441" s="665"/>
      <c r="E441" s="1617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5"/>
    </row>
    <row r="442">
      <c r="A442" s="801"/>
      <c r="B442" s="665"/>
      <c r="C442" s="665"/>
      <c r="D442" s="665"/>
      <c r="E442" s="1617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65"/>
    </row>
    <row r="443">
      <c r="A443" s="801"/>
      <c r="B443" s="665"/>
      <c r="C443" s="665"/>
      <c r="D443" s="665"/>
      <c r="E443" s="1617"/>
      <c r="F443" s="665"/>
      <c r="G443" s="665"/>
      <c r="H443" s="665"/>
      <c r="I443" s="665"/>
      <c r="J443" s="665"/>
      <c r="K443" s="665"/>
      <c r="L443" s="665"/>
      <c r="M443" s="665"/>
      <c r="N443" s="665"/>
      <c r="O443" s="665"/>
      <c r="P443" s="665"/>
      <c r="Q443" s="665"/>
      <c r="R443" s="665"/>
      <c r="S443" s="665"/>
      <c r="T443" s="665"/>
      <c r="U443" s="665"/>
      <c r="V443" s="665"/>
      <c r="W443" s="665"/>
      <c r="X443" s="665"/>
      <c r="Y443" s="665"/>
      <c r="Z443" s="665"/>
      <c r="AA443" s="665"/>
    </row>
    <row r="444">
      <c r="A444" s="801"/>
      <c r="B444" s="665"/>
      <c r="C444" s="665"/>
      <c r="D444" s="665"/>
      <c r="E444" s="1617"/>
      <c r="F444" s="665"/>
      <c r="G444" s="665"/>
      <c r="H444" s="665"/>
      <c r="I444" s="665"/>
      <c r="J444" s="665"/>
      <c r="K444" s="665"/>
      <c r="L444" s="665"/>
      <c r="M444" s="665"/>
      <c r="N444" s="665"/>
      <c r="O444" s="665"/>
      <c r="P444" s="665"/>
      <c r="Q444" s="665"/>
      <c r="R444" s="665"/>
      <c r="S444" s="665"/>
      <c r="T444" s="665"/>
      <c r="U444" s="665"/>
      <c r="V444" s="665"/>
      <c r="W444" s="665"/>
      <c r="X444" s="665"/>
      <c r="Y444" s="665"/>
      <c r="Z444" s="665"/>
      <c r="AA444" s="665"/>
    </row>
    <row r="445">
      <c r="A445" s="801"/>
      <c r="B445" s="665"/>
      <c r="C445" s="665"/>
      <c r="D445" s="665"/>
      <c r="E445" s="1617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65"/>
    </row>
    <row r="446">
      <c r="A446" s="801"/>
      <c r="B446" s="665"/>
      <c r="C446" s="665"/>
      <c r="D446" s="665"/>
      <c r="E446" s="1617"/>
      <c r="F446" s="665"/>
      <c r="G446" s="665"/>
      <c r="H446" s="665"/>
      <c r="I446" s="665"/>
      <c r="J446" s="665"/>
      <c r="K446" s="665"/>
      <c r="L446" s="665"/>
      <c r="M446" s="665"/>
      <c r="N446" s="665"/>
      <c r="O446" s="665"/>
      <c r="P446" s="665"/>
      <c r="Q446" s="665"/>
      <c r="R446" s="665"/>
      <c r="S446" s="665"/>
      <c r="T446" s="665"/>
      <c r="U446" s="665"/>
      <c r="V446" s="665"/>
      <c r="W446" s="665"/>
      <c r="X446" s="665"/>
      <c r="Y446" s="665"/>
      <c r="Z446" s="665"/>
      <c r="AA446" s="665"/>
    </row>
    <row r="447">
      <c r="A447" s="801"/>
      <c r="B447" s="665"/>
      <c r="C447" s="665"/>
      <c r="D447" s="665"/>
      <c r="E447" s="1617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5"/>
    </row>
    <row r="448">
      <c r="A448" s="801"/>
      <c r="B448" s="665"/>
      <c r="C448" s="665"/>
      <c r="D448" s="665"/>
      <c r="E448" s="1617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65"/>
    </row>
    <row r="449">
      <c r="A449" s="801"/>
      <c r="B449" s="665"/>
      <c r="C449" s="665"/>
      <c r="D449" s="665"/>
      <c r="E449" s="1617"/>
      <c r="F449" s="665"/>
      <c r="G449" s="665"/>
      <c r="H449" s="665"/>
      <c r="I449" s="665"/>
      <c r="J449" s="665"/>
      <c r="K449" s="665"/>
      <c r="L449" s="665"/>
      <c r="M449" s="665"/>
      <c r="N449" s="665"/>
      <c r="O449" s="665"/>
      <c r="P449" s="665"/>
      <c r="Q449" s="665"/>
      <c r="R449" s="665"/>
      <c r="S449" s="665"/>
      <c r="T449" s="665"/>
      <c r="U449" s="665"/>
      <c r="V449" s="665"/>
      <c r="W449" s="665"/>
      <c r="X449" s="665"/>
      <c r="Y449" s="665"/>
      <c r="Z449" s="665"/>
      <c r="AA449" s="665"/>
    </row>
    <row r="450">
      <c r="A450" s="801"/>
      <c r="B450" s="665"/>
      <c r="C450" s="665"/>
      <c r="D450" s="665"/>
      <c r="E450" s="1617"/>
      <c r="F450" s="665"/>
      <c r="G450" s="665"/>
      <c r="H450" s="665"/>
      <c r="I450" s="665"/>
      <c r="J450" s="665"/>
      <c r="K450" s="665"/>
      <c r="L450" s="665"/>
      <c r="M450" s="665"/>
      <c r="N450" s="665"/>
      <c r="O450" s="665"/>
      <c r="P450" s="665"/>
      <c r="Q450" s="665"/>
      <c r="R450" s="665"/>
      <c r="S450" s="665"/>
      <c r="T450" s="665"/>
      <c r="U450" s="665"/>
      <c r="V450" s="665"/>
      <c r="W450" s="665"/>
      <c r="X450" s="665"/>
      <c r="Y450" s="665"/>
      <c r="Z450" s="665"/>
      <c r="AA450" s="665"/>
    </row>
    <row r="451">
      <c r="A451" s="801"/>
      <c r="B451" s="665"/>
      <c r="C451" s="665"/>
      <c r="D451" s="665"/>
      <c r="E451" s="1617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65"/>
    </row>
    <row r="452">
      <c r="A452" s="801"/>
      <c r="B452" s="665"/>
      <c r="C452" s="665"/>
      <c r="D452" s="665"/>
      <c r="E452" s="1617"/>
      <c r="F452" s="665"/>
      <c r="G452" s="665"/>
      <c r="H452" s="665"/>
      <c r="I452" s="665"/>
      <c r="J452" s="665"/>
      <c r="K452" s="665"/>
      <c r="L452" s="665"/>
      <c r="M452" s="665"/>
      <c r="N452" s="665"/>
      <c r="O452" s="665"/>
      <c r="P452" s="665"/>
      <c r="Q452" s="665"/>
      <c r="R452" s="665"/>
      <c r="S452" s="665"/>
      <c r="T452" s="665"/>
      <c r="U452" s="665"/>
      <c r="V452" s="665"/>
      <c r="W452" s="665"/>
      <c r="X452" s="665"/>
      <c r="Y452" s="665"/>
      <c r="Z452" s="665"/>
      <c r="AA452" s="665"/>
    </row>
    <row r="453">
      <c r="A453" s="801"/>
      <c r="B453" s="665"/>
      <c r="C453" s="665"/>
      <c r="D453" s="665"/>
      <c r="E453" s="1617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5"/>
    </row>
    <row r="454">
      <c r="A454" s="801"/>
      <c r="B454" s="665"/>
      <c r="C454" s="665"/>
      <c r="D454" s="665"/>
      <c r="E454" s="1617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65"/>
    </row>
    <row r="455">
      <c r="A455" s="801"/>
      <c r="B455" s="665"/>
      <c r="C455" s="665"/>
      <c r="D455" s="665"/>
      <c r="E455" s="1617"/>
      <c r="F455" s="665"/>
      <c r="G455" s="665"/>
      <c r="H455" s="665"/>
      <c r="I455" s="665"/>
      <c r="J455" s="665"/>
      <c r="K455" s="665"/>
      <c r="L455" s="665"/>
      <c r="M455" s="665"/>
      <c r="N455" s="665"/>
      <c r="O455" s="665"/>
      <c r="P455" s="665"/>
      <c r="Q455" s="665"/>
      <c r="R455" s="665"/>
      <c r="S455" s="665"/>
      <c r="T455" s="665"/>
      <c r="U455" s="665"/>
      <c r="V455" s="665"/>
      <c r="W455" s="665"/>
      <c r="X455" s="665"/>
      <c r="Y455" s="665"/>
      <c r="Z455" s="665"/>
      <c r="AA455" s="665"/>
    </row>
    <row r="456">
      <c r="A456" s="801"/>
      <c r="B456" s="665"/>
      <c r="C456" s="665"/>
      <c r="D456" s="665"/>
      <c r="E456" s="1617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665"/>
    </row>
    <row r="457">
      <c r="A457" s="801"/>
      <c r="B457" s="665"/>
      <c r="C457" s="665"/>
      <c r="D457" s="665"/>
      <c r="E457" s="1617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65"/>
    </row>
    <row r="458">
      <c r="A458" s="801"/>
      <c r="B458" s="665"/>
      <c r="C458" s="665"/>
      <c r="D458" s="665"/>
      <c r="E458" s="1617"/>
      <c r="F458" s="665"/>
      <c r="G458" s="665"/>
      <c r="H458" s="665"/>
      <c r="I458" s="665"/>
      <c r="J458" s="665"/>
      <c r="K458" s="665"/>
      <c r="L458" s="665"/>
      <c r="M458" s="665"/>
      <c r="N458" s="665"/>
      <c r="O458" s="665"/>
      <c r="P458" s="665"/>
      <c r="Q458" s="665"/>
      <c r="R458" s="665"/>
      <c r="S458" s="665"/>
      <c r="T458" s="665"/>
      <c r="U458" s="665"/>
      <c r="V458" s="665"/>
      <c r="W458" s="665"/>
      <c r="X458" s="665"/>
      <c r="Y458" s="665"/>
      <c r="Z458" s="665"/>
      <c r="AA458" s="665"/>
    </row>
    <row r="459">
      <c r="A459" s="801"/>
      <c r="B459" s="665"/>
      <c r="C459" s="665"/>
      <c r="D459" s="665"/>
      <c r="E459" s="1617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5"/>
    </row>
    <row r="460">
      <c r="A460" s="801"/>
      <c r="B460" s="665"/>
      <c r="C460" s="665"/>
      <c r="D460" s="665"/>
      <c r="E460" s="1617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65"/>
    </row>
    <row r="461">
      <c r="A461" s="801"/>
      <c r="B461" s="665"/>
      <c r="C461" s="665"/>
      <c r="D461" s="665"/>
      <c r="E461" s="1617"/>
      <c r="F461" s="665"/>
      <c r="G461" s="665"/>
      <c r="H461" s="665"/>
      <c r="I461" s="665"/>
      <c r="J461" s="665"/>
      <c r="K461" s="665"/>
      <c r="L461" s="665"/>
      <c r="M461" s="665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65"/>
    </row>
    <row r="462">
      <c r="A462" s="801"/>
      <c r="B462" s="665"/>
      <c r="C462" s="665"/>
      <c r="D462" s="665"/>
      <c r="E462" s="1617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65"/>
    </row>
    <row r="463">
      <c r="A463" s="801"/>
      <c r="B463" s="665"/>
      <c r="C463" s="665"/>
      <c r="D463" s="665"/>
      <c r="E463" s="1617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65"/>
    </row>
    <row r="464">
      <c r="A464" s="801"/>
      <c r="B464" s="665"/>
      <c r="C464" s="665"/>
      <c r="D464" s="665"/>
      <c r="E464" s="1617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5"/>
    </row>
    <row r="465">
      <c r="A465" s="801"/>
      <c r="B465" s="665"/>
      <c r="C465" s="665"/>
      <c r="D465" s="665"/>
      <c r="E465" s="1617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65"/>
    </row>
    <row r="466">
      <c r="A466" s="801"/>
      <c r="B466" s="665"/>
      <c r="C466" s="665"/>
      <c r="D466" s="665"/>
      <c r="E466" s="1617"/>
      <c r="F466" s="665"/>
      <c r="G466" s="665"/>
      <c r="H466" s="665"/>
      <c r="I466" s="665"/>
      <c r="J466" s="665"/>
      <c r="K466" s="665"/>
      <c r="L466" s="665"/>
      <c r="M466" s="665"/>
      <c r="N466" s="665"/>
      <c r="O466" s="665"/>
      <c r="P466" s="665"/>
      <c r="Q466" s="665"/>
      <c r="R466" s="665"/>
      <c r="S466" s="665"/>
      <c r="T466" s="665"/>
      <c r="U466" s="665"/>
      <c r="V466" s="665"/>
      <c r="W466" s="665"/>
      <c r="X466" s="665"/>
      <c r="Y466" s="665"/>
      <c r="Z466" s="665"/>
      <c r="AA466" s="665"/>
    </row>
    <row r="467">
      <c r="A467" s="801"/>
      <c r="B467" s="665"/>
      <c r="C467" s="665"/>
      <c r="D467" s="665"/>
      <c r="E467" s="1617"/>
      <c r="F467" s="665"/>
      <c r="G467" s="665"/>
      <c r="H467" s="665"/>
      <c r="I467" s="665"/>
      <c r="J467" s="665"/>
      <c r="K467" s="665"/>
      <c r="L467" s="665"/>
      <c r="M467" s="665"/>
      <c r="N467" s="665"/>
      <c r="O467" s="665"/>
      <c r="P467" s="665"/>
      <c r="Q467" s="665"/>
      <c r="R467" s="665"/>
      <c r="S467" s="665"/>
      <c r="T467" s="665"/>
      <c r="U467" s="665"/>
      <c r="V467" s="665"/>
      <c r="W467" s="665"/>
      <c r="X467" s="665"/>
      <c r="Y467" s="665"/>
      <c r="Z467" s="665"/>
      <c r="AA467" s="665"/>
    </row>
    <row r="468">
      <c r="A468" s="801"/>
      <c r="B468" s="665"/>
      <c r="C468" s="665"/>
      <c r="D468" s="665"/>
      <c r="E468" s="1617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5"/>
    </row>
    <row r="469">
      <c r="A469" s="801"/>
      <c r="B469" s="665"/>
      <c r="C469" s="665"/>
      <c r="D469" s="665"/>
      <c r="E469" s="1617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65"/>
    </row>
    <row r="470">
      <c r="A470" s="801"/>
      <c r="B470" s="665"/>
      <c r="C470" s="665"/>
      <c r="D470" s="665"/>
      <c r="E470" s="1617"/>
      <c r="F470" s="665"/>
      <c r="G470" s="665"/>
      <c r="H470" s="665"/>
      <c r="I470" s="665"/>
      <c r="J470" s="665"/>
      <c r="K470" s="665"/>
      <c r="L470" s="665"/>
      <c r="M470" s="665"/>
      <c r="N470" s="665"/>
      <c r="O470" s="665"/>
      <c r="P470" s="665"/>
      <c r="Q470" s="665"/>
      <c r="R470" s="665"/>
      <c r="S470" s="665"/>
      <c r="T470" s="665"/>
      <c r="U470" s="665"/>
      <c r="V470" s="665"/>
      <c r="W470" s="665"/>
      <c r="X470" s="665"/>
      <c r="Y470" s="665"/>
      <c r="Z470" s="665"/>
      <c r="AA470" s="665"/>
    </row>
    <row r="471">
      <c r="A471" s="801"/>
      <c r="B471" s="665"/>
      <c r="C471" s="665"/>
      <c r="D471" s="665"/>
      <c r="E471" s="1617"/>
      <c r="F471" s="665"/>
      <c r="G471" s="665"/>
      <c r="H471" s="665"/>
      <c r="I471" s="665"/>
      <c r="J471" s="665"/>
      <c r="K471" s="665"/>
      <c r="L471" s="665"/>
      <c r="M471" s="665"/>
      <c r="N471" s="665"/>
      <c r="O471" s="665"/>
      <c r="P471" s="665"/>
      <c r="Q471" s="665"/>
      <c r="R471" s="665"/>
      <c r="S471" s="665"/>
      <c r="T471" s="665"/>
      <c r="U471" s="665"/>
      <c r="V471" s="665"/>
      <c r="W471" s="665"/>
      <c r="X471" s="665"/>
      <c r="Y471" s="665"/>
      <c r="Z471" s="665"/>
      <c r="AA471" s="665"/>
    </row>
    <row r="472">
      <c r="A472" s="801"/>
      <c r="B472" s="665"/>
      <c r="C472" s="665"/>
      <c r="D472" s="665"/>
      <c r="E472" s="1617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65"/>
    </row>
    <row r="473">
      <c r="A473" s="801"/>
      <c r="B473" s="665"/>
      <c r="C473" s="665"/>
      <c r="D473" s="665"/>
      <c r="E473" s="1617"/>
      <c r="F473" s="665"/>
      <c r="G473" s="665"/>
      <c r="H473" s="665"/>
      <c r="I473" s="665"/>
      <c r="J473" s="665"/>
      <c r="K473" s="665"/>
      <c r="L473" s="665"/>
      <c r="M473" s="665"/>
      <c r="N473" s="665"/>
      <c r="O473" s="665"/>
      <c r="P473" s="665"/>
      <c r="Q473" s="665"/>
      <c r="R473" s="665"/>
      <c r="S473" s="665"/>
      <c r="T473" s="665"/>
      <c r="U473" s="665"/>
      <c r="V473" s="665"/>
      <c r="W473" s="665"/>
      <c r="X473" s="665"/>
      <c r="Y473" s="665"/>
      <c r="Z473" s="665"/>
      <c r="AA473" s="665"/>
    </row>
    <row r="474">
      <c r="A474" s="801"/>
      <c r="B474" s="665"/>
      <c r="C474" s="665"/>
      <c r="D474" s="665"/>
      <c r="E474" s="1617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65"/>
    </row>
    <row r="475">
      <c r="A475" s="801"/>
      <c r="B475" s="665"/>
      <c r="C475" s="665"/>
      <c r="D475" s="665"/>
      <c r="E475" s="1617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665"/>
    </row>
    <row r="476">
      <c r="A476" s="801"/>
      <c r="B476" s="665"/>
      <c r="C476" s="665"/>
      <c r="D476" s="665"/>
      <c r="E476" s="1617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5"/>
    </row>
    <row r="477">
      <c r="A477" s="801"/>
      <c r="B477" s="665"/>
      <c r="C477" s="665"/>
      <c r="D477" s="665"/>
      <c r="E477" s="1617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65"/>
    </row>
    <row r="478">
      <c r="A478" s="801"/>
      <c r="B478" s="665"/>
      <c r="C478" s="665"/>
      <c r="D478" s="665"/>
      <c r="E478" s="1617"/>
      <c r="F478" s="665"/>
      <c r="G478" s="665"/>
      <c r="H478" s="665"/>
      <c r="I478" s="665"/>
      <c r="J478" s="665"/>
      <c r="K478" s="665"/>
      <c r="L478" s="665"/>
      <c r="M478" s="665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665"/>
    </row>
    <row r="479">
      <c r="A479" s="801"/>
      <c r="B479" s="665"/>
      <c r="C479" s="665"/>
      <c r="D479" s="665"/>
      <c r="E479" s="1617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65"/>
    </row>
    <row r="480">
      <c r="A480" s="801"/>
      <c r="B480" s="665"/>
      <c r="C480" s="665"/>
      <c r="D480" s="665"/>
      <c r="E480" s="1617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65"/>
    </row>
    <row r="481">
      <c r="A481" s="801"/>
      <c r="B481" s="665"/>
      <c r="C481" s="665"/>
      <c r="D481" s="665"/>
      <c r="E481" s="1617"/>
      <c r="F481" s="665"/>
      <c r="G481" s="665"/>
      <c r="H481" s="665"/>
      <c r="I481" s="665"/>
      <c r="J481" s="665"/>
      <c r="K481" s="665"/>
      <c r="L481" s="665"/>
      <c r="M481" s="665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65"/>
    </row>
    <row r="482">
      <c r="A482" s="801"/>
      <c r="B482" s="665"/>
      <c r="C482" s="665"/>
      <c r="D482" s="665"/>
      <c r="E482" s="1617"/>
      <c r="F482" s="665"/>
      <c r="G482" s="665"/>
      <c r="H482" s="665"/>
      <c r="I482" s="665"/>
      <c r="J482" s="665"/>
      <c r="K482" s="665"/>
      <c r="L482" s="665"/>
      <c r="M482" s="665"/>
      <c r="N482" s="665"/>
      <c r="O482" s="665"/>
      <c r="P482" s="665"/>
      <c r="Q482" s="665"/>
      <c r="R482" s="665"/>
      <c r="S482" s="665"/>
      <c r="T482" s="665"/>
      <c r="U482" s="665"/>
      <c r="V482" s="665"/>
      <c r="W482" s="665"/>
      <c r="X482" s="665"/>
      <c r="Y482" s="665"/>
      <c r="Z482" s="665"/>
      <c r="AA482" s="665"/>
    </row>
    <row r="483">
      <c r="A483" s="801"/>
      <c r="B483" s="665"/>
      <c r="C483" s="665"/>
      <c r="D483" s="665"/>
      <c r="E483" s="1617"/>
      <c r="F483" s="665"/>
      <c r="G483" s="665"/>
      <c r="H483" s="665"/>
      <c r="I483" s="665"/>
      <c r="J483" s="665"/>
      <c r="K483" s="665"/>
      <c r="L483" s="665"/>
      <c r="M483" s="665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</row>
    <row r="484">
      <c r="A484" s="801"/>
      <c r="B484" s="665"/>
      <c r="C484" s="665"/>
      <c r="D484" s="665"/>
      <c r="E484" s="1617"/>
      <c r="F484" s="665"/>
      <c r="G484" s="665"/>
      <c r="H484" s="665"/>
      <c r="I484" s="665"/>
      <c r="J484" s="665"/>
      <c r="K484" s="665"/>
      <c r="L484" s="665"/>
      <c r="M484" s="665"/>
      <c r="N484" s="665"/>
      <c r="O484" s="665"/>
      <c r="P484" s="665"/>
      <c r="Q484" s="665"/>
      <c r="R484" s="665"/>
      <c r="S484" s="665"/>
      <c r="T484" s="665"/>
      <c r="U484" s="665"/>
      <c r="V484" s="665"/>
      <c r="W484" s="665"/>
      <c r="X484" s="665"/>
      <c r="Y484" s="665"/>
      <c r="Z484" s="665"/>
      <c r="AA484" s="665"/>
    </row>
    <row r="485">
      <c r="A485" s="801"/>
      <c r="B485" s="665"/>
      <c r="C485" s="665"/>
      <c r="D485" s="665"/>
      <c r="E485" s="1617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5"/>
    </row>
    <row r="486">
      <c r="A486" s="801"/>
      <c r="B486" s="665"/>
      <c r="C486" s="665"/>
      <c r="D486" s="665"/>
      <c r="E486" s="1617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65"/>
    </row>
    <row r="487">
      <c r="A487" s="801"/>
      <c r="B487" s="665"/>
      <c r="C487" s="665"/>
      <c r="D487" s="665"/>
      <c r="E487" s="1617"/>
      <c r="F487" s="665"/>
      <c r="G487" s="665"/>
      <c r="H487" s="665"/>
      <c r="I487" s="665"/>
      <c r="J487" s="665"/>
      <c r="K487" s="665"/>
      <c r="L487" s="665"/>
      <c r="M487" s="665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65"/>
    </row>
    <row r="488">
      <c r="A488" s="801"/>
      <c r="B488" s="665"/>
      <c r="C488" s="665"/>
      <c r="D488" s="665"/>
      <c r="E488" s="1617"/>
      <c r="F488" s="665"/>
      <c r="G488" s="665"/>
      <c r="H488" s="665"/>
      <c r="I488" s="665"/>
      <c r="J488" s="665"/>
      <c r="K488" s="665"/>
      <c r="L488" s="665"/>
      <c r="M488" s="665"/>
      <c r="N488" s="665"/>
      <c r="O488" s="665"/>
      <c r="P488" s="665"/>
      <c r="Q488" s="665"/>
      <c r="R488" s="665"/>
      <c r="S488" s="665"/>
      <c r="T488" s="665"/>
      <c r="U488" s="665"/>
      <c r="V488" s="665"/>
      <c r="W488" s="665"/>
      <c r="X488" s="665"/>
      <c r="Y488" s="665"/>
      <c r="Z488" s="665"/>
      <c r="AA488" s="665"/>
    </row>
    <row r="489">
      <c r="A489" s="801"/>
      <c r="B489" s="665"/>
      <c r="C489" s="665"/>
      <c r="D489" s="665"/>
      <c r="E489" s="1617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65"/>
    </row>
    <row r="490">
      <c r="A490" s="801"/>
      <c r="B490" s="665"/>
      <c r="C490" s="665"/>
      <c r="D490" s="665"/>
      <c r="E490" s="1617"/>
      <c r="F490" s="665"/>
      <c r="G490" s="665"/>
      <c r="H490" s="665"/>
      <c r="I490" s="665"/>
      <c r="J490" s="665"/>
      <c r="K490" s="665"/>
      <c r="L490" s="665"/>
      <c r="M490" s="665"/>
      <c r="N490" s="665"/>
      <c r="O490" s="665"/>
      <c r="P490" s="665"/>
      <c r="Q490" s="665"/>
      <c r="R490" s="665"/>
      <c r="S490" s="665"/>
      <c r="T490" s="665"/>
      <c r="U490" s="665"/>
      <c r="V490" s="665"/>
      <c r="W490" s="665"/>
      <c r="X490" s="665"/>
      <c r="Y490" s="665"/>
      <c r="Z490" s="665"/>
      <c r="AA490" s="665"/>
    </row>
    <row r="491">
      <c r="A491" s="801"/>
      <c r="B491" s="665"/>
      <c r="C491" s="665"/>
      <c r="D491" s="665"/>
      <c r="E491" s="1617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5"/>
    </row>
    <row r="492">
      <c r="A492" s="801"/>
      <c r="B492" s="665"/>
      <c r="C492" s="665"/>
      <c r="D492" s="665"/>
      <c r="E492" s="1617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65"/>
    </row>
    <row r="493">
      <c r="A493" s="801"/>
      <c r="B493" s="665"/>
      <c r="C493" s="665"/>
      <c r="D493" s="665"/>
      <c r="E493" s="1617"/>
      <c r="F493" s="665"/>
      <c r="G493" s="665"/>
      <c r="H493" s="665"/>
      <c r="I493" s="665"/>
      <c r="J493" s="665"/>
      <c r="K493" s="665"/>
      <c r="L493" s="665"/>
      <c r="M493" s="665"/>
      <c r="N493" s="665"/>
      <c r="O493" s="665"/>
      <c r="P493" s="665"/>
      <c r="Q493" s="665"/>
      <c r="R493" s="665"/>
      <c r="S493" s="665"/>
      <c r="T493" s="665"/>
      <c r="U493" s="665"/>
      <c r="V493" s="665"/>
      <c r="W493" s="665"/>
      <c r="X493" s="665"/>
      <c r="Y493" s="665"/>
      <c r="Z493" s="665"/>
      <c r="AA493" s="665"/>
    </row>
    <row r="494">
      <c r="A494" s="801"/>
      <c r="B494" s="665"/>
      <c r="C494" s="665"/>
      <c r="D494" s="665"/>
      <c r="E494" s="1617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65"/>
    </row>
    <row r="495">
      <c r="A495" s="801"/>
      <c r="B495" s="665"/>
      <c r="C495" s="665"/>
      <c r="D495" s="665"/>
      <c r="E495" s="1617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5"/>
    </row>
    <row r="496">
      <c r="A496" s="801"/>
      <c r="B496" s="665"/>
      <c r="C496" s="665"/>
      <c r="D496" s="665"/>
      <c r="E496" s="1617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65"/>
    </row>
    <row r="497">
      <c r="A497" s="801"/>
      <c r="B497" s="665"/>
      <c r="C497" s="665"/>
      <c r="D497" s="665"/>
      <c r="E497" s="1617"/>
      <c r="F497" s="665"/>
      <c r="G497" s="665"/>
      <c r="H497" s="665"/>
      <c r="I497" s="665"/>
      <c r="J497" s="665"/>
      <c r="K497" s="665"/>
      <c r="L497" s="665"/>
      <c r="M497" s="665"/>
      <c r="N497" s="665"/>
      <c r="O497" s="665"/>
      <c r="P497" s="665"/>
      <c r="Q497" s="665"/>
      <c r="R497" s="665"/>
      <c r="S497" s="665"/>
      <c r="T497" s="665"/>
      <c r="U497" s="665"/>
      <c r="V497" s="665"/>
      <c r="W497" s="665"/>
      <c r="X497" s="665"/>
      <c r="Y497" s="665"/>
      <c r="Z497" s="665"/>
      <c r="AA497" s="665"/>
    </row>
    <row r="498">
      <c r="A498" s="801"/>
      <c r="B498" s="665"/>
      <c r="C498" s="665"/>
      <c r="D498" s="665"/>
      <c r="E498" s="1617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665"/>
    </row>
    <row r="499">
      <c r="A499" s="801"/>
      <c r="B499" s="665"/>
      <c r="C499" s="665"/>
      <c r="D499" s="665"/>
      <c r="E499" s="1617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65"/>
    </row>
    <row r="500">
      <c r="A500" s="801"/>
      <c r="B500" s="665"/>
      <c r="C500" s="665"/>
      <c r="D500" s="665"/>
      <c r="E500" s="1617"/>
      <c r="F500" s="665"/>
      <c r="G500" s="665"/>
      <c r="H500" s="665"/>
      <c r="I500" s="665"/>
      <c r="J500" s="665"/>
      <c r="K500" s="665"/>
      <c r="L500" s="665"/>
      <c r="M500" s="665"/>
      <c r="N500" s="665"/>
      <c r="O500" s="665"/>
      <c r="P500" s="665"/>
      <c r="Q500" s="665"/>
      <c r="R500" s="665"/>
      <c r="S500" s="665"/>
      <c r="T500" s="665"/>
      <c r="U500" s="665"/>
      <c r="V500" s="665"/>
      <c r="W500" s="665"/>
      <c r="X500" s="665"/>
      <c r="Y500" s="665"/>
      <c r="Z500" s="665"/>
      <c r="AA500" s="665"/>
    </row>
    <row r="501">
      <c r="A501" s="801"/>
      <c r="B501" s="665"/>
      <c r="C501" s="665"/>
      <c r="D501" s="665"/>
      <c r="E501" s="1617"/>
      <c r="F501" s="665"/>
      <c r="G501" s="665"/>
      <c r="H501" s="665"/>
      <c r="I501" s="665"/>
      <c r="J501" s="665"/>
      <c r="K501" s="665"/>
      <c r="L501" s="665"/>
      <c r="M501" s="665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65"/>
    </row>
    <row r="502">
      <c r="A502" s="801"/>
      <c r="B502" s="665"/>
      <c r="C502" s="665"/>
      <c r="D502" s="665"/>
      <c r="E502" s="1617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665"/>
    </row>
    <row r="503">
      <c r="A503" s="801"/>
      <c r="B503" s="665"/>
      <c r="C503" s="665"/>
      <c r="D503" s="665"/>
      <c r="E503" s="1617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5"/>
    </row>
    <row r="504">
      <c r="A504" s="801"/>
      <c r="B504" s="665"/>
      <c r="C504" s="665"/>
      <c r="D504" s="665"/>
      <c r="E504" s="1617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65"/>
    </row>
    <row r="505">
      <c r="A505" s="801"/>
      <c r="B505" s="665"/>
      <c r="C505" s="665"/>
      <c r="D505" s="665"/>
      <c r="E505" s="1617"/>
      <c r="F505" s="665"/>
      <c r="G505" s="665"/>
      <c r="H505" s="665"/>
      <c r="I505" s="665"/>
      <c r="J505" s="665"/>
      <c r="K505" s="665"/>
      <c r="L505" s="665"/>
      <c r="M505" s="665"/>
      <c r="N505" s="665"/>
      <c r="O505" s="665"/>
      <c r="P505" s="665"/>
      <c r="Q505" s="665"/>
      <c r="R505" s="665"/>
      <c r="S505" s="665"/>
      <c r="T505" s="665"/>
      <c r="U505" s="665"/>
      <c r="V505" s="665"/>
      <c r="W505" s="665"/>
      <c r="X505" s="665"/>
      <c r="Y505" s="665"/>
      <c r="Z505" s="665"/>
      <c r="AA505" s="665"/>
    </row>
    <row r="506">
      <c r="A506" s="801"/>
      <c r="B506" s="665"/>
      <c r="C506" s="665"/>
      <c r="D506" s="665"/>
      <c r="E506" s="1617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65"/>
    </row>
    <row r="507">
      <c r="A507" s="801"/>
      <c r="B507" s="665"/>
      <c r="C507" s="665"/>
      <c r="D507" s="665"/>
      <c r="E507" s="1617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65"/>
    </row>
    <row r="508">
      <c r="A508" s="801"/>
      <c r="B508" s="665"/>
      <c r="C508" s="665"/>
      <c r="D508" s="665"/>
      <c r="E508" s="1617"/>
      <c r="F508" s="665"/>
      <c r="G508" s="665"/>
      <c r="H508" s="665"/>
      <c r="I508" s="665"/>
      <c r="J508" s="665"/>
      <c r="K508" s="665"/>
      <c r="L508" s="665"/>
      <c r="M508" s="665"/>
      <c r="N508" s="665"/>
      <c r="O508" s="665"/>
      <c r="P508" s="665"/>
      <c r="Q508" s="665"/>
      <c r="R508" s="665"/>
      <c r="S508" s="665"/>
      <c r="T508" s="665"/>
      <c r="U508" s="665"/>
      <c r="V508" s="665"/>
      <c r="W508" s="665"/>
      <c r="X508" s="665"/>
      <c r="Y508" s="665"/>
      <c r="Z508" s="665"/>
      <c r="AA508" s="665"/>
    </row>
    <row r="509">
      <c r="A509" s="801"/>
      <c r="B509" s="665"/>
      <c r="C509" s="665"/>
      <c r="D509" s="665"/>
      <c r="E509" s="1617"/>
      <c r="F509" s="665"/>
      <c r="G509" s="665"/>
      <c r="H509" s="665"/>
      <c r="I509" s="665"/>
      <c r="J509" s="665"/>
      <c r="K509" s="665"/>
      <c r="L509" s="665"/>
      <c r="M509" s="665"/>
      <c r="N509" s="665"/>
      <c r="O509" s="665"/>
      <c r="P509" s="665"/>
      <c r="Q509" s="665"/>
      <c r="R509" s="665"/>
      <c r="S509" s="665"/>
      <c r="T509" s="665"/>
      <c r="U509" s="665"/>
      <c r="V509" s="665"/>
      <c r="W509" s="665"/>
      <c r="X509" s="665"/>
      <c r="Y509" s="665"/>
      <c r="Z509" s="665"/>
      <c r="AA509" s="665"/>
    </row>
    <row r="510">
      <c r="A510" s="801"/>
      <c r="B510" s="665"/>
      <c r="C510" s="665"/>
      <c r="D510" s="665"/>
      <c r="E510" s="1617"/>
      <c r="F510" s="665"/>
      <c r="G510" s="665"/>
      <c r="H510" s="665"/>
      <c r="I510" s="665"/>
      <c r="J510" s="665"/>
      <c r="K510" s="665"/>
      <c r="L510" s="665"/>
      <c r="M510" s="665"/>
      <c r="N510" s="665"/>
      <c r="O510" s="665"/>
      <c r="P510" s="665"/>
      <c r="Q510" s="665"/>
      <c r="R510" s="665"/>
      <c r="S510" s="665"/>
      <c r="T510" s="665"/>
      <c r="U510" s="665"/>
      <c r="V510" s="665"/>
      <c r="W510" s="665"/>
      <c r="X510" s="665"/>
      <c r="Y510" s="665"/>
      <c r="Z510" s="665"/>
      <c r="AA510" s="665"/>
    </row>
    <row r="511">
      <c r="A511" s="801"/>
      <c r="B511" s="665"/>
      <c r="C511" s="665"/>
      <c r="D511" s="665"/>
      <c r="E511" s="1617"/>
      <c r="F511" s="665"/>
      <c r="G511" s="665"/>
      <c r="H511" s="665"/>
      <c r="I511" s="665"/>
      <c r="J511" s="665"/>
      <c r="K511" s="665"/>
      <c r="L511" s="665"/>
      <c r="M511" s="665"/>
      <c r="N511" s="665"/>
      <c r="O511" s="665"/>
      <c r="P511" s="665"/>
      <c r="Q511" s="665"/>
      <c r="R511" s="665"/>
      <c r="S511" s="665"/>
      <c r="T511" s="665"/>
      <c r="U511" s="665"/>
      <c r="V511" s="665"/>
      <c r="W511" s="665"/>
      <c r="X511" s="665"/>
      <c r="Y511" s="665"/>
      <c r="Z511" s="665"/>
      <c r="AA511" s="665"/>
    </row>
    <row r="512">
      <c r="A512" s="801"/>
      <c r="B512" s="665"/>
      <c r="C512" s="665"/>
      <c r="D512" s="665"/>
      <c r="E512" s="1617"/>
      <c r="F512" s="665"/>
      <c r="G512" s="665"/>
      <c r="H512" s="665"/>
      <c r="I512" s="665"/>
      <c r="J512" s="665"/>
      <c r="K512" s="665"/>
      <c r="L512" s="665"/>
      <c r="M512" s="665"/>
      <c r="N512" s="665"/>
      <c r="O512" s="665"/>
      <c r="P512" s="665"/>
      <c r="Q512" s="665"/>
      <c r="R512" s="665"/>
      <c r="S512" s="665"/>
      <c r="T512" s="665"/>
      <c r="U512" s="665"/>
      <c r="V512" s="665"/>
      <c r="W512" s="665"/>
      <c r="X512" s="665"/>
      <c r="Y512" s="665"/>
      <c r="Z512" s="665"/>
      <c r="AA512" s="665"/>
    </row>
    <row r="513">
      <c r="A513" s="801"/>
      <c r="B513" s="665"/>
      <c r="C513" s="665"/>
      <c r="D513" s="665"/>
      <c r="E513" s="1617"/>
      <c r="F513" s="665"/>
      <c r="G513" s="665"/>
      <c r="H513" s="665"/>
      <c r="I513" s="665"/>
      <c r="J513" s="665"/>
      <c r="K513" s="665"/>
      <c r="L513" s="665"/>
      <c r="M513" s="665"/>
      <c r="N513" s="665"/>
      <c r="O513" s="665"/>
      <c r="P513" s="665"/>
      <c r="Q513" s="665"/>
      <c r="R513" s="665"/>
      <c r="S513" s="665"/>
      <c r="T513" s="665"/>
      <c r="U513" s="665"/>
      <c r="V513" s="665"/>
      <c r="W513" s="665"/>
      <c r="X513" s="665"/>
      <c r="Y513" s="665"/>
      <c r="Z513" s="665"/>
      <c r="AA513" s="665"/>
    </row>
    <row r="514">
      <c r="A514" s="801"/>
      <c r="B514" s="665"/>
      <c r="C514" s="665"/>
      <c r="D514" s="665"/>
      <c r="E514" s="1617"/>
      <c r="F514" s="665"/>
      <c r="G514" s="665"/>
      <c r="H514" s="665"/>
      <c r="I514" s="665"/>
      <c r="J514" s="665"/>
      <c r="K514" s="665"/>
      <c r="L514" s="665"/>
      <c r="M514" s="665"/>
      <c r="N514" s="665"/>
      <c r="O514" s="665"/>
      <c r="P514" s="665"/>
      <c r="Q514" s="665"/>
      <c r="R514" s="665"/>
      <c r="S514" s="665"/>
      <c r="T514" s="665"/>
      <c r="U514" s="665"/>
      <c r="V514" s="665"/>
      <c r="W514" s="665"/>
      <c r="X514" s="665"/>
      <c r="Y514" s="665"/>
      <c r="Z514" s="665"/>
      <c r="AA514" s="665"/>
    </row>
    <row r="515">
      <c r="A515" s="801"/>
      <c r="B515" s="665"/>
      <c r="C515" s="665"/>
      <c r="D515" s="665"/>
      <c r="E515" s="1617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5"/>
    </row>
    <row r="516">
      <c r="A516" s="801"/>
      <c r="B516" s="665"/>
      <c r="C516" s="665"/>
      <c r="D516" s="665"/>
      <c r="E516" s="1617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65"/>
    </row>
    <row r="517">
      <c r="A517" s="801"/>
      <c r="B517" s="665"/>
      <c r="C517" s="665"/>
      <c r="D517" s="665"/>
      <c r="E517" s="1617"/>
      <c r="F517" s="665"/>
      <c r="G517" s="665"/>
      <c r="H517" s="665"/>
      <c r="I517" s="665"/>
      <c r="J517" s="665"/>
      <c r="K517" s="665"/>
      <c r="L517" s="665"/>
      <c r="M517" s="665"/>
      <c r="N517" s="665"/>
      <c r="O517" s="665"/>
      <c r="P517" s="665"/>
      <c r="Q517" s="665"/>
      <c r="R517" s="665"/>
      <c r="S517" s="665"/>
      <c r="T517" s="665"/>
      <c r="U517" s="665"/>
      <c r="V517" s="665"/>
      <c r="W517" s="665"/>
      <c r="X517" s="665"/>
      <c r="Y517" s="665"/>
      <c r="Z517" s="665"/>
      <c r="AA517" s="665"/>
    </row>
    <row r="518">
      <c r="A518" s="801"/>
      <c r="B518" s="665"/>
      <c r="C518" s="665"/>
      <c r="D518" s="665"/>
      <c r="E518" s="1617"/>
      <c r="F518" s="665"/>
      <c r="G518" s="665"/>
      <c r="H518" s="665"/>
      <c r="I518" s="665"/>
      <c r="J518" s="665"/>
      <c r="K518" s="665"/>
      <c r="L518" s="665"/>
      <c r="M518" s="665"/>
      <c r="N518" s="665"/>
      <c r="O518" s="665"/>
      <c r="P518" s="665"/>
      <c r="Q518" s="665"/>
      <c r="R518" s="665"/>
      <c r="S518" s="665"/>
      <c r="T518" s="665"/>
      <c r="U518" s="665"/>
      <c r="V518" s="665"/>
      <c r="W518" s="665"/>
      <c r="X518" s="665"/>
      <c r="Y518" s="665"/>
      <c r="Z518" s="665"/>
      <c r="AA518" s="665"/>
    </row>
    <row r="519">
      <c r="A519" s="801"/>
      <c r="B519" s="665"/>
      <c r="C519" s="665"/>
      <c r="D519" s="665"/>
      <c r="E519" s="1617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65"/>
    </row>
    <row r="520">
      <c r="A520" s="801"/>
      <c r="B520" s="665"/>
      <c r="C520" s="665"/>
      <c r="D520" s="665"/>
      <c r="E520" s="1617"/>
      <c r="F520" s="665"/>
      <c r="G520" s="665"/>
      <c r="H520" s="665"/>
      <c r="I520" s="665"/>
      <c r="J520" s="665"/>
      <c r="K520" s="665"/>
      <c r="L520" s="665"/>
      <c r="M520" s="665"/>
      <c r="N520" s="665"/>
      <c r="O520" s="665"/>
      <c r="P520" s="665"/>
      <c r="Q520" s="665"/>
      <c r="R520" s="665"/>
      <c r="S520" s="665"/>
      <c r="T520" s="665"/>
      <c r="U520" s="665"/>
      <c r="V520" s="665"/>
      <c r="W520" s="665"/>
      <c r="X520" s="665"/>
      <c r="Y520" s="665"/>
      <c r="Z520" s="665"/>
      <c r="AA520" s="665"/>
    </row>
    <row r="521">
      <c r="A521" s="801"/>
      <c r="B521" s="665"/>
      <c r="C521" s="665"/>
      <c r="D521" s="665"/>
      <c r="E521" s="1617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5"/>
    </row>
    <row r="522">
      <c r="A522" s="801"/>
      <c r="B522" s="665"/>
      <c r="C522" s="665"/>
      <c r="D522" s="665"/>
      <c r="E522" s="1617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65"/>
    </row>
    <row r="523">
      <c r="A523" s="801"/>
      <c r="B523" s="665"/>
      <c r="C523" s="665"/>
      <c r="D523" s="665"/>
      <c r="E523" s="1617"/>
      <c r="F523" s="665"/>
      <c r="G523" s="665"/>
      <c r="H523" s="665"/>
      <c r="I523" s="665"/>
      <c r="J523" s="665"/>
      <c r="K523" s="665"/>
      <c r="L523" s="665"/>
      <c r="M523" s="665"/>
      <c r="N523" s="665"/>
      <c r="O523" s="665"/>
      <c r="P523" s="665"/>
      <c r="Q523" s="665"/>
      <c r="R523" s="665"/>
      <c r="S523" s="665"/>
      <c r="T523" s="665"/>
      <c r="U523" s="665"/>
      <c r="V523" s="665"/>
      <c r="W523" s="665"/>
      <c r="X523" s="665"/>
      <c r="Y523" s="665"/>
      <c r="Z523" s="665"/>
      <c r="AA523" s="665"/>
    </row>
    <row r="524">
      <c r="A524" s="801"/>
      <c r="B524" s="665"/>
      <c r="C524" s="665"/>
      <c r="D524" s="665"/>
      <c r="E524" s="1617"/>
      <c r="F524" s="665"/>
      <c r="G524" s="665"/>
      <c r="H524" s="665"/>
      <c r="I524" s="665"/>
      <c r="J524" s="665"/>
      <c r="K524" s="665"/>
      <c r="L524" s="665"/>
      <c r="M524" s="665"/>
      <c r="N524" s="665"/>
      <c r="O524" s="665"/>
      <c r="P524" s="665"/>
      <c r="Q524" s="665"/>
      <c r="R524" s="665"/>
      <c r="S524" s="665"/>
      <c r="T524" s="665"/>
      <c r="U524" s="665"/>
      <c r="V524" s="665"/>
      <c r="W524" s="665"/>
      <c r="X524" s="665"/>
      <c r="Y524" s="665"/>
      <c r="Z524" s="665"/>
      <c r="AA524" s="665"/>
    </row>
    <row r="525">
      <c r="A525" s="801"/>
      <c r="B525" s="665"/>
      <c r="C525" s="665"/>
      <c r="D525" s="665"/>
      <c r="E525" s="1617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65"/>
    </row>
    <row r="526">
      <c r="A526" s="801"/>
      <c r="B526" s="665"/>
      <c r="C526" s="665"/>
      <c r="D526" s="665"/>
      <c r="E526" s="1617"/>
      <c r="F526" s="665"/>
      <c r="G526" s="665"/>
      <c r="H526" s="665"/>
      <c r="I526" s="665"/>
      <c r="J526" s="665"/>
      <c r="K526" s="665"/>
      <c r="L526" s="665"/>
      <c r="M526" s="665"/>
      <c r="N526" s="665"/>
      <c r="O526" s="665"/>
      <c r="P526" s="665"/>
      <c r="Q526" s="665"/>
      <c r="R526" s="665"/>
      <c r="S526" s="665"/>
      <c r="T526" s="665"/>
      <c r="U526" s="665"/>
      <c r="V526" s="665"/>
      <c r="W526" s="665"/>
      <c r="X526" s="665"/>
      <c r="Y526" s="665"/>
      <c r="Z526" s="665"/>
      <c r="AA526" s="665"/>
    </row>
    <row r="527">
      <c r="A527" s="801"/>
      <c r="B527" s="665"/>
      <c r="C527" s="665"/>
      <c r="D527" s="665"/>
      <c r="E527" s="1617"/>
      <c r="F527" s="665"/>
      <c r="G527" s="665"/>
      <c r="H527" s="665"/>
      <c r="I527" s="665"/>
      <c r="J527" s="665"/>
      <c r="K527" s="665"/>
      <c r="L527" s="665"/>
      <c r="M527" s="665"/>
      <c r="N527" s="665"/>
      <c r="O527" s="665"/>
      <c r="P527" s="665"/>
      <c r="Q527" s="665"/>
      <c r="R527" s="665"/>
      <c r="S527" s="665"/>
      <c r="T527" s="665"/>
      <c r="U527" s="665"/>
      <c r="V527" s="665"/>
      <c r="W527" s="665"/>
      <c r="X527" s="665"/>
      <c r="Y527" s="665"/>
      <c r="Z527" s="665"/>
      <c r="AA527" s="665"/>
    </row>
    <row r="528">
      <c r="A528" s="801"/>
      <c r="B528" s="665"/>
      <c r="C528" s="665"/>
      <c r="D528" s="665"/>
      <c r="E528" s="1617"/>
      <c r="F528" s="665"/>
      <c r="G528" s="665"/>
      <c r="H528" s="665"/>
      <c r="I528" s="665"/>
      <c r="J528" s="665"/>
      <c r="K528" s="665"/>
      <c r="L528" s="665"/>
      <c r="M528" s="665"/>
      <c r="N528" s="665"/>
      <c r="O528" s="665"/>
      <c r="P528" s="665"/>
      <c r="Q528" s="665"/>
      <c r="R528" s="665"/>
      <c r="S528" s="665"/>
      <c r="T528" s="665"/>
      <c r="U528" s="665"/>
      <c r="V528" s="665"/>
      <c r="W528" s="665"/>
      <c r="X528" s="665"/>
      <c r="Y528" s="665"/>
      <c r="Z528" s="665"/>
      <c r="AA528" s="665"/>
    </row>
    <row r="529">
      <c r="A529" s="801"/>
      <c r="B529" s="665"/>
      <c r="C529" s="665"/>
      <c r="D529" s="665"/>
      <c r="E529" s="1617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665"/>
    </row>
    <row r="530">
      <c r="A530" s="801"/>
      <c r="B530" s="665"/>
      <c r="C530" s="665"/>
      <c r="D530" s="665"/>
      <c r="E530" s="1617"/>
      <c r="F530" s="665"/>
      <c r="G530" s="665"/>
      <c r="H530" s="665"/>
      <c r="I530" s="665"/>
      <c r="J530" s="665"/>
      <c r="K530" s="665"/>
      <c r="L530" s="665"/>
      <c r="M530" s="665"/>
      <c r="N530" s="665"/>
      <c r="O530" s="665"/>
      <c r="P530" s="665"/>
      <c r="Q530" s="665"/>
      <c r="R530" s="665"/>
      <c r="S530" s="665"/>
      <c r="T530" s="665"/>
      <c r="U530" s="665"/>
      <c r="V530" s="665"/>
      <c r="W530" s="665"/>
      <c r="X530" s="665"/>
      <c r="Y530" s="665"/>
      <c r="Z530" s="665"/>
      <c r="AA530" s="665"/>
    </row>
    <row r="531">
      <c r="A531" s="801"/>
      <c r="B531" s="665"/>
      <c r="C531" s="665"/>
      <c r="D531" s="665"/>
      <c r="E531" s="1617"/>
      <c r="F531" s="665"/>
      <c r="G531" s="665"/>
      <c r="H531" s="665"/>
      <c r="I531" s="665"/>
      <c r="J531" s="665"/>
      <c r="K531" s="665"/>
      <c r="L531" s="665"/>
      <c r="M531" s="665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65"/>
    </row>
    <row r="532">
      <c r="A532" s="801"/>
      <c r="B532" s="665"/>
      <c r="C532" s="665"/>
      <c r="D532" s="665"/>
      <c r="E532" s="1617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665"/>
    </row>
    <row r="533">
      <c r="A533" s="801"/>
      <c r="B533" s="665"/>
      <c r="C533" s="665"/>
      <c r="D533" s="665"/>
      <c r="E533" s="1617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5"/>
    </row>
    <row r="534">
      <c r="A534" s="801"/>
      <c r="B534" s="665"/>
      <c r="C534" s="665"/>
      <c r="D534" s="665"/>
      <c r="E534" s="1617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65"/>
    </row>
    <row r="535">
      <c r="A535" s="801"/>
      <c r="B535" s="665"/>
      <c r="C535" s="665"/>
      <c r="D535" s="665"/>
      <c r="E535" s="1617"/>
      <c r="F535" s="665"/>
      <c r="G535" s="665"/>
      <c r="H535" s="665"/>
      <c r="I535" s="665"/>
      <c r="J535" s="665"/>
      <c r="K535" s="665"/>
      <c r="L535" s="665"/>
      <c r="M535" s="665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665"/>
    </row>
    <row r="536">
      <c r="A536" s="801"/>
      <c r="B536" s="665"/>
      <c r="C536" s="665"/>
      <c r="D536" s="665"/>
      <c r="E536" s="1617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65"/>
    </row>
    <row r="537">
      <c r="A537" s="801"/>
      <c r="B537" s="665"/>
      <c r="C537" s="665"/>
      <c r="D537" s="665"/>
      <c r="E537" s="1617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5"/>
    </row>
    <row r="538">
      <c r="A538" s="801"/>
      <c r="B538" s="665"/>
      <c r="C538" s="665"/>
      <c r="D538" s="665"/>
      <c r="E538" s="1617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65"/>
    </row>
    <row r="539">
      <c r="A539" s="801"/>
      <c r="B539" s="665"/>
      <c r="C539" s="665"/>
      <c r="D539" s="665"/>
      <c r="E539" s="1617"/>
      <c r="F539" s="665"/>
      <c r="G539" s="665"/>
      <c r="H539" s="665"/>
      <c r="I539" s="665"/>
      <c r="J539" s="665"/>
      <c r="K539" s="665"/>
      <c r="L539" s="665"/>
      <c r="M539" s="665"/>
      <c r="N539" s="665"/>
      <c r="O539" s="665"/>
      <c r="P539" s="665"/>
      <c r="Q539" s="665"/>
      <c r="R539" s="665"/>
      <c r="S539" s="665"/>
      <c r="T539" s="665"/>
      <c r="U539" s="665"/>
      <c r="V539" s="665"/>
      <c r="W539" s="665"/>
      <c r="X539" s="665"/>
      <c r="Y539" s="665"/>
      <c r="Z539" s="665"/>
      <c r="AA539" s="665"/>
    </row>
    <row r="540">
      <c r="A540" s="801"/>
      <c r="B540" s="665"/>
      <c r="C540" s="665"/>
      <c r="D540" s="665"/>
      <c r="E540" s="1617"/>
      <c r="F540" s="665"/>
      <c r="G540" s="665"/>
      <c r="H540" s="665"/>
      <c r="I540" s="665"/>
      <c r="J540" s="665"/>
      <c r="K540" s="665"/>
      <c r="L540" s="665"/>
      <c r="M540" s="665"/>
      <c r="N540" s="665"/>
      <c r="O540" s="665"/>
      <c r="P540" s="665"/>
      <c r="Q540" s="665"/>
      <c r="R540" s="665"/>
      <c r="S540" s="665"/>
      <c r="T540" s="665"/>
      <c r="U540" s="665"/>
      <c r="V540" s="665"/>
      <c r="W540" s="665"/>
      <c r="X540" s="665"/>
      <c r="Y540" s="665"/>
      <c r="Z540" s="665"/>
      <c r="AA540" s="665"/>
    </row>
    <row r="541">
      <c r="A541" s="801"/>
      <c r="B541" s="665"/>
      <c r="C541" s="665"/>
      <c r="D541" s="665"/>
      <c r="E541" s="1617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5"/>
    </row>
    <row r="542">
      <c r="A542" s="801"/>
      <c r="B542" s="665"/>
      <c r="C542" s="665"/>
      <c r="D542" s="665"/>
      <c r="E542" s="1617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65"/>
    </row>
    <row r="543">
      <c r="A543" s="801"/>
      <c r="B543" s="665"/>
      <c r="C543" s="665"/>
      <c r="D543" s="665"/>
      <c r="E543" s="1617"/>
      <c r="F543" s="665"/>
      <c r="G543" s="665"/>
      <c r="H543" s="665"/>
      <c r="I543" s="665"/>
      <c r="J543" s="665"/>
      <c r="K543" s="665"/>
      <c r="L543" s="665"/>
      <c r="M543" s="665"/>
      <c r="N543" s="665"/>
      <c r="O543" s="665"/>
      <c r="P543" s="665"/>
      <c r="Q543" s="665"/>
      <c r="R543" s="665"/>
      <c r="S543" s="665"/>
      <c r="T543" s="665"/>
      <c r="U543" s="665"/>
      <c r="V543" s="665"/>
      <c r="W543" s="665"/>
      <c r="X543" s="665"/>
      <c r="Y543" s="665"/>
      <c r="Z543" s="665"/>
      <c r="AA543" s="665"/>
    </row>
    <row r="544">
      <c r="A544" s="801"/>
      <c r="B544" s="665"/>
      <c r="C544" s="665"/>
      <c r="D544" s="665"/>
      <c r="E544" s="1617"/>
      <c r="F544" s="665"/>
      <c r="G544" s="665"/>
      <c r="H544" s="665"/>
      <c r="I544" s="665"/>
      <c r="J544" s="665"/>
      <c r="K544" s="665"/>
      <c r="L544" s="665"/>
      <c r="M544" s="665"/>
      <c r="N544" s="665"/>
      <c r="O544" s="665"/>
      <c r="P544" s="665"/>
      <c r="Q544" s="665"/>
      <c r="R544" s="665"/>
      <c r="S544" s="665"/>
      <c r="T544" s="665"/>
      <c r="U544" s="665"/>
      <c r="V544" s="665"/>
      <c r="W544" s="665"/>
      <c r="X544" s="665"/>
      <c r="Y544" s="665"/>
      <c r="Z544" s="665"/>
      <c r="AA544" s="665"/>
    </row>
    <row r="545">
      <c r="A545" s="801"/>
      <c r="B545" s="665"/>
      <c r="C545" s="665"/>
      <c r="D545" s="665"/>
      <c r="E545" s="1617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5"/>
    </row>
    <row r="546">
      <c r="A546" s="801"/>
      <c r="B546" s="665"/>
      <c r="C546" s="665"/>
      <c r="D546" s="665"/>
      <c r="E546" s="1617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65"/>
    </row>
    <row r="547">
      <c r="A547" s="801"/>
      <c r="B547" s="665"/>
      <c r="C547" s="665"/>
      <c r="D547" s="665"/>
      <c r="E547" s="1617"/>
      <c r="F547" s="665"/>
      <c r="G547" s="665"/>
      <c r="H547" s="665"/>
      <c r="I547" s="665"/>
      <c r="J547" s="665"/>
      <c r="K547" s="665"/>
      <c r="L547" s="665"/>
      <c r="M547" s="665"/>
      <c r="N547" s="665"/>
      <c r="O547" s="665"/>
      <c r="P547" s="665"/>
      <c r="Q547" s="665"/>
      <c r="R547" s="665"/>
      <c r="S547" s="665"/>
      <c r="T547" s="665"/>
      <c r="U547" s="665"/>
      <c r="V547" s="665"/>
      <c r="W547" s="665"/>
      <c r="X547" s="665"/>
      <c r="Y547" s="665"/>
      <c r="Z547" s="665"/>
      <c r="AA547" s="665"/>
    </row>
    <row r="548">
      <c r="A548" s="801"/>
      <c r="B548" s="665"/>
      <c r="C548" s="665"/>
      <c r="D548" s="665"/>
      <c r="E548" s="1617"/>
      <c r="F548" s="665"/>
      <c r="G548" s="665"/>
      <c r="H548" s="665"/>
      <c r="I548" s="665"/>
      <c r="J548" s="665"/>
      <c r="K548" s="665"/>
      <c r="L548" s="665"/>
      <c r="M548" s="665"/>
      <c r="N548" s="665"/>
      <c r="O548" s="665"/>
      <c r="P548" s="665"/>
      <c r="Q548" s="665"/>
      <c r="R548" s="665"/>
      <c r="S548" s="665"/>
      <c r="T548" s="665"/>
      <c r="U548" s="665"/>
      <c r="V548" s="665"/>
      <c r="W548" s="665"/>
      <c r="X548" s="665"/>
      <c r="Y548" s="665"/>
      <c r="Z548" s="665"/>
      <c r="AA548" s="665"/>
    </row>
    <row r="549">
      <c r="A549" s="801"/>
      <c r="B549" s="665"/>
      <c r="C549" s="665"/>
      <c r="D549" s="665"/>
      <c r="E549" s="1617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5"/>
    </row>
    <row r="550">
      <c r="A550" s="801"/>
      <c r="B550" s="665"/>
      <c r="C550" s="665"/>
      <c r="D550" s="665"/>
      <c r="E550" s="1617"/>
      <c r="F550" s="665"/>
      <c r="G550" s="665"/>
      <c r="H550" s="665"/>
      <c r="I550" s="665"/>
      <c r="J550" s="665"/>
      <c r="K550" s="665"/>
      <c r="L550" s="665"/>
      <c r="M550" s="665"/>
      <c r="N550" s="665"/>
      <c r="O550" s="665"/>
      <c r="P550" s="665"/>
      <c r="Q550" s="665"/>
      <c r="R550" s="665"/>
      <c r="S550" s="665"/>
      <c r="T550" s="665"/>
      <c r="U550" s="665"/>
      <c r="V550" s="665"/>
      <c r="W550" s="665"/>
      <c r="X550" s="665"/>
      <c r="Y550" s="665"/>
      <c r="Z550" s="665"/>
      <c r="AA550" s="665"/>
    </row>
    <row r="551">
      <c r="A551" s="801"/>
      <c r="B551" s="665"/>
      <c r="C551" s="665"/>
      <c r="D551" s="665"/>
      <c r="E551" s="1617"/>
      <c r="F551" s="665"/>
      <c r="G551" s="665"/>
      <c r="H551" s="665"/>
      <c r="I551" s="665"/>
      <c r="J551" s="665"/>
      <c r="K551" s="665"/>
      <c r="L551" s="665"/>
      <c r="M551" s="665"/>
      <c r="N551" s="665"/>
      <c r="O551" s="665"/>
      <c r="P551" s="665"/>
      <c r="Q551" s="665"/>
      <c r="R551" s="665"/>
      <c r="S551" s="665"/>
      <c r="T551" s="665"/>
      <c r="U551" s="665"/>
      <c r="V551" s="665"/>
      <c r="W551" s="665"/>
      <c r="X551" s="665"/>
      <c r="Y551" s="665"/>
      <c r="Z551" s="665"/>
      <c r="AA551" s="665"/>
    </row>
    <row r="552">
      <c r="A552" s="801"/>
      <c r="B552" s="665"/>
      <c r="C552" s="665"/>
      <c r="D552" s="665"/>
      <c r="E552" s="1617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65"/>
    </row>
    <row r="553">
      <c r="A553" s="801"/>
      <c r="B553" s="665"/>
      <c r="C553" s="665"/>
      <c r="D553" s="665"/>
      <c r="E553" s="1617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65"/>
    </row>
    <row r="554">
      <c r="A554" s="801"/>
      <c r="B554" s="665"/>
      <c r="C554" s="665"/>
      <c r="D554" s="665"/>
      <c r="E554" s="1617"/>
      <c r="F554" s="665"/>
      <c r="G554" s="665"/>
      <c r="H554" s="665"/>
      <c r="I554" s="665"/>
      <c r="J554" s="665"/>
      <c r="K554" s="665"/>
      <c r="L554" s="665"/>
      <c r="M554" s="665"/>
      <c r="N554" s="665"/>
      <c r="O554" s="665"/>
      <c r="P554" s="665"/>
      <c r="Q554" s="665"/>
      <c r="R554" s="665"/>
      <c r="S554" s="665"/>
      <c r="T554" s="665"/>
      <c r="U554" s="665"/>
      <c r="V554" s="665"/>
      <c r="W554" s="665"/>
      <c r="X554" s="665"/>
      <c r="Y554" s="665"/>
      <c r="Z554" s="665"/>
      <c r="AA554" s="665"/>
    </row>
    <row r="555">
      <c r="A555" s="801"/>
      <c r="B555" s="665"/>
      <c r="C555" s="665"/>
      <c r="D555" s="665"/>
      <c r="E555" s="1617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5"/>
    </row>
    <row r="556">
      <c r="A556" s="801"/>
      <c r="B556" s="665"/>
      <c r="C556" s="665"/>
      <c r="D556" s="665"/>
      <c r="E556" s="1617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65"/>
    </row>
    <row r="557">
      <c r="A557" s="801"/>
      <c r="B557" s="665"/>
      <c r="C557" s="665"/>
      <c r="D557" s="665"/>
      <c r="E557" s="1617"/>
      <c r="F557" s="665"/>
      <c r="G557" s="665"/>
      <c r="H557" s="665"/>
      <c r="I557" s="665"/>
      <c r="J557" s="665"/>
      <c r="K557" s="665"/>
      <c r="L557" s="665"/>
      <c r="M557" s="665"/>
      <c r="N557" s="665"/>
      <c r="O557" s="665"/>
      <c r="P557" s="665"/>
      <c r="Q557" s="665"/>
      <c r="R557" s="665"/>
      <c r="S557" s="665"/>
      <c r="T557" s="665"/>
      <c r="U557" s="665"/>
      <c r="V557" s="665"/>
      <c r="W557" s="665"/>
      <c r="X557" s="665"/>
      <c r="Y557" s="665"/>
      <c r="Z557" s="665"/>
      <c r="AA557" s="665"/>
    </row>
    <row r="558">
      <c r="A558" s="801"/>
      <c r="B558" s="665"/>
      <c r="C558" s="665"/>
      <c r="D558" s="665"/>
      <c r="E558" s="1617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65"/>
    </row>
    <row r="559">
      <c r="A559" s="801"/>
      <c r="B559" s="665"/>
      <c r="C559" s="665"/>
      <c r="D559" s="665"/>
      <c r="E559" s="1617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65"/>
    </row>
    <row r="560">
      <c r="A560" s="801"/>
      <c r="B560" s="665"/>
      <c r="C560" s="665"/>
      <c r="D560" s="665"/>
      <c r="E560" s="1617"/>
      <c r="F560" s="665"/>
      <c r="G560" s="665"/>
      <c r="H560" s="665"/>
      <c r="I560" s="665"/>
      <c r="J560" s="665"/>
      <c r="K560" s="665"/>
      <c r="L560" s="665"/>
      <c r="M560" s="665"/>
      <c r="N560" s="665"/>
      <c r="O560" s="665"/>
      <c r="P560" s="665"/>
      <c r="Q560" s="665"/>
      <c r="R560" s="665"/>
      <c r="S560" s="665"/>
      <c r="T560" s="665"/>
      <c r="U560" s="665"/>
      <c r="V560" s="665"/>
      <c r="W560" s="665"/>
      <c r="X560" s="665"/>
      <c r="Y560" s="665"/>
      <c r="Z560" s="665"/>
      <c r="AA560" s="665"/>
    </row>
    <row r="561">
      <c r="A561" s="801"/>
      <c r="B561" s="665"/>
      <c r="C561" s="665"/>
      <c r="D561" s="665"/>
      <c r="E561" s="1617"/>
      <c r="F561" s="665"/>
      <c r="G561" s="665"/>
      <c r="H561" s="665"/>
      <c r="I561" s="665"/>
      <c r="J561" s="665"/>
      <c r="K561" s="665"/>
      <c r="L561" s="665"/>
      <c r="M561" s="665"/>
      <c r="N561" s="665"/>
      <c r="O561" s="665"/>
      <c r="P561" s="665"/>
      <c r="Q561" s="665"/>
      <c r="R561" s="665"/>
      <c r="S561" s="665"/>
      <c r="T561" s="665"/>
      <c r="U561" s="665"/>
      <c r="V561" s="665"/>
      <c r="W561" s="665"/>
      <c r="X561" s="665"/>
      <c r="Y561" s="665"/>
      <c r="Z561" s="665"/>
      <c r="AA561" s="665"/>
    </row>
    <row r="562">
      <c r="A562" s="801"/>
      <c r="B562" s="665"/>
      <c r="C562" s="665"/>
      <c r="D562" s="665"/>
      <c r="E562" s="1617"/>
      <c r="F562" s="665"/>
      <c r="G562" s="665"/>
      <c r="H562" s="665"/>
      <c r="I562" s="665"/>
      <c r="J562" s="665"/>
      <c r="K562" s="665"/>
      <c r="L562" s="665"/>
      <c r="M562" s="665"/>
      <c r="N562" s="665"/>
      <c r="O562" s="665"/>
      <c r="P562" s="665"/>
      <c r="Q562" s="665"/>
      <c r="R562" s="665"/>
      <c r="S562" s="665"/>
      <c r="T562" s="665"/>
      <c r="U562" s="665"/>
      <c r="V562" s="665"/>
      <c r="W562" s="665"/>
      <c r="X562" s="665"/>
      <c r="Y562" s="665"/>
      <c r="Z562" s="665"/>
      <c r="AA562" s="665"/>
    </row>
    <row r="563">
      <c r="A563" s="801"/>
      <c r="B563" s="665"/>
      <c r="C563" s="665"/>
      <c r="D563" s="665"/>
      <c r="E563" s="1617"/>
      <c r="F563" s="665"/>
      <c r="G563" s="665"/>
      <c r="H563" s="665"/>
      <c r="I563" s="665"/>
      <c r="J563" s="665"/>
      <c r="K563" s="665"/>
      <c r="L563" s="665"/>
      <c r="M563" s="665"/>
      <c r="N563" s="665"/>
      <c r="O563" s="665"/>
      <c r="P563" s="665"/>
      <c r="Q563" s="665"/>
      <c r="R563" s="665"/>
      <c r="S563" s="665"/>
      <c r="T563" s="665"/>
      <c r="U563" s="665"/>
      <c r="V563" s="665"/>
      <c r="W563" s="665"/>
      <c r="X563" s="665"/>
      <c r="Y563" s="665"/>
      <c r="Z563" s="665"/>
      <c r="AA563" s="665"/>
    </row>
    <row r="564">
      <c r="A564" s="801"/>
      <c r="B564" s="665"/>
      <c r="C564" s="665"/>
      <c r="D564" s="665"/>
      <c r="E564" s="1617"/>
      <c r="F564" s="665"/>
      <c r="G564" s="665"/>
      <c r="H564" s="665"/>
      <c r="I564" s="665"/>
      <c r="J564" s="665"/>
      <c r="K564" s="665"/>
      <c r="L564" s="665"/>
      <c r="M564" s="665"/>
      <c r="N564" s="665"/>
      <c r="O564" s="665"/>
      <c r="P564" s="665"/>
      <c r="Q564" s="665"/>
      <c r="R564" s="665"/>
      <c r="S564" s="665"/>
      <c r="T564" s="665"/>
      <c r="U564" s="665"/>
      <c r="V564" s="665"/>
      <c r="W564" s="665"/>
      <c r="X564" s="665"/>
      <c r="Y564" s="665"/>
      <c r="Z564" s="665"/>
      <c r="AA564" s="665"/>
    </row>
    <row r="565">
      <c r="A565" s="801"/>
      <c r="B565" s="665"/>
      <c r="C565" s="665"/>
      <c r="D565" s="665"/>
      <c r="E565" s="1617"/>
      <c r="F565" s="665"/>
      <c r="G565" s="665"/>
      <c r="H565" s="665"/>
      <c r="I565" s="665"/>
      <c r="J565" s="665"/>
      <c r="K565" s="665"/>
      <c r="L565" s="665"/>
      <c r="M565" s="665"/>
      <c r="N565" s="665"/>
      <c r="O565" s="665"/>
      <c r="P565" s="665"/>
      <c r="Q565" s="665"/>
      <c r="R565" s="665"/>
      <c r="S565" s="665"/>
      <c r="T565" s="665"/>
      <c r="U565" s="665"/>
      <c r="V565" s="665"/>
      <c r="W565" s="665"/>
      <c r="X565" s="665"/>
      <c r="Y565" s="665"/>
      <c r="Z565" s="665"/>
      <c r="AA565" s="665"/>
    </row>
    <row r="566">
      <c r="A566" s="801"/>
      <c r="B566" s="665"/>
      <c r="C566" s="665"/>
      <c r="D566" s="665"/>
      <c r="E566" s="1617"/>
      <c r="F566" s="665"/>
      <c r="G566" s="665"/>
      <c r="H566" s="665"/>
      <c r="I566" s="665"/>
      <c r="J566" s="665"/>
      <c r="K566" s="665"/>
      <c r="L566" s="665"/>
      <c r="M566" s="665"/>
      <c r="N566" s="665"/>
      <c r="O566" s="665"/>
      <c r="P566" s="665"/>
      <c r="Q566" s="665"/>
      <c r="R566" s="665"/>
      <c r="S566" s="665"/>
      <c r="T566" s="665"/>
      <c r="U566" s="665"/>
      <c r="V566" s="665"/>
      <c r="W566" s="665"/>
      <c r="X566" s="665"/>
      <c r="Y566" s="665"/>
      <c r="Z566" s="665"/>
      <c r="AA566" s="665"/>
    </row>
    <row r="567">
      <c r="A567" s="801"/>
      <c r="B567" s="665"/>
      <c r="C567" s="665"/>
      <c r="D567" s="665"/>
      <c r="E567" s="1617"/>
      <c r="F567" s="665"/>
      <c r="G567" s="665"/>
      <c r="H567" s="665"/>
      <c r="I567" s="665"/>
      <c r="J567" s="665"/>
      <c r="K567" s="665"/>
      <c r="L567" s="665"/>
      <c r="M567" s="665"/>
      <c r="N567" s="665"/>
      <c r="O567" s="665"/>
      <c r="P567" s="665"/>
      <c r="Q567" s="665"/>
      <c r="R567" s="665"/>
      <c r="S567" s="665"/>
      <c r="T567" s="665"/>
      <c r="U567" s="665"/>
      <c r="V567" s="665"/>
      <c r="W567" s="665"/>
      <c r="X567" s="665"/>
      <c r="Y567" s="665"/>
      <c r="Z567" s="665"/>
      <c r="AA567" s="665"/>
    </row>
    <row r="568">
      <c r="A568" s="801"/>
      <c r="B568" s="665"/>
      <c r="C568" s="665"/>
      <c r="D568" s="665"/>
      <c r="E568" s="1617"/>
      <c r="F568" s="665"/>
      <c r="G568" s="665"/>
      <c r="H568" s="665"/>
      <c r="I568" s="665"/>
      <c r="J568" s="665"/>
      <c r="K568" s="665"/>
      <c r="L568" s="665"/>
      <c r="M568" s="665"/>
      <c r="N568" s="665"/>
      <c r="O568" s="665"/>
      <c r="P568" s="665"/>
      <c r="Q568" s="665"/>
      <c r="R568" s="665"/>
      <c r="S568" s="665"/>
      <c r="T568" s="665"/>
      <c r="U568" s="665"/>
      <c r="V568" s="665"/>
      <c r="W568" s="665"/>
      <c r="X568" s="665"/>
      <c r="Y568" s="665"/>
      <c r="Z568" s="665"/>
      <c r="AA568" s="665"/>
    </row>
    <row r="569">
      <c r="A569" s="801"/>
      <c r="B569" s="665"/>
      <c r="C569" s="665"/>
      <c r="D569" s="665"/>
      <c r="E569" s="1617"/>
      <c r="F569" s="665"/>
      <c r="G569" s="665"/>
      <c r="H569" s="665"/>
      <c r="I569" s="665"/>
      <c r="J569" s="665"/>
      <c r="K569" s="665"/>
      <c r="L569" s="665"/>
      <c r="M569" s="665"/>
      <c r="N569" s="665"/>
      <c r="O569" s="665"/>
      <c r="P569" s="665"/>
      <c r="Q569" s="665"/>
      <c r="R569" s="665"/>
      <c r="S569" s="665"/>
      <c r="T569" s="665"/>
      <c r="U569" s="665"/>
      <c r="V569" s="665"/>
      <c r="W569" s="665"/>
      <c r="X569" s="665"/>
      <c r="Y569" s="665"/>
      <c r="Z569" s="665"/>
      <c r="AA569" s="665"/>
    </row>
    <row r="570">
      <c r="A570" s="801"/>
      <c r="B570" s="665"/>
      <c r="C570" s="665"/>
      <c r="D570" s="665"/>
      <c r="E570" s="1617"/>
      <c r="F570" s="665"/>
      <c r="G570" s="665"/>
      <c r="H570" s="665"/>
      <c r="I570" s="665"/>
      <c r="J570" s="665"/>
      <c r="K570" s="665"/>
      <c r="L570" s="665"/>
      <c r="M570" s="665"/>
      <c r="N570" s="665"/>
      <c r="O570" s="665"/>
      <c r="P570" s="665"/>
      <c r="Q570" s="665"/>
      <c r="R570" s="665"/>
      <c r="S570" s="665"/>
      <c r="T570" s="665"/>
      <c r="U570" s="665"/>
      <c r="V570" s="665"/>
      <c r="W570" s="665"/>
      <c r="X570" s="665"/>
      <c r="Y570" s="665"/>
      <c r="Z570" s="665"/>
      <c r="AA570" s="665"/>
    </row>
    <row r="571">
      <c r="A571" s="801"/>
      <c r="B571" s="665"/>
      <c r="C571" s="665"/>
      <c r="D571" s="665"/>
      <c r="E571" s="1617"/>
      <c r="F571" s="665"/>
      <c r="G571" s="665"/>
      <c r="H571" s="665"/>
      <c r="I571" s="665"/>
      <c r="J571" s="665"/>
      <c r="K571" s="665"/>
      <c r="L571" s="665"/>
      <c r="M571" s="665"/>
      <c r="N571" s="665"/>
      <c r="O571" s="665"/>
      <c r="P571" s="665"/>
      <c r="Q571" s="665"/>
      <c r="R571" s="665"/>
      <c r="S571" s="665"/>
      <c r="T571" s="665"/>
      <c r="U571" s="665"/>
      <c r="V571" s="665"/>
      <c r="W571" s="665"/>
      <c r="X571" s="665"/>
      <c r="Y571" s="665"/>
      <c r="Z571" s="665"/>
      <c r="AA571" s="665"/>
    </row>
    <row r="572">
      <c r="A572" s="801"/>
      <c r="B572" s="665"/>
      <c r="C572" s="665"/>
      <c r="D572" s="665"/>
      <c r="E572" s="1617"/>
      <c r="F572" s="665"/>
      <c r="G572" s="665"/>
      <c r="H572" s="665"/>
      <c r="I572" s="665"/>
      <c r="J572" s="665"/>
      <c r="K572" s="665"/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5"/>
      <c r="X572" s="665"/>
      <c r="Y572" s="665"/>
      <c r="Z572" s="665"/>
      <c r="AA572" s="665"/>
    </row>
    <row r="573">
      <c r="A573" s="801"/>
      <c r="B573" s="665"/>
      <c r="C573" s="665"/>
      <c r="D573" s="665"/>
      <c r="E573" s="1617"/>
      <c r="F573" s="665"/>
      <c r="G573" s="665"/>
      <c r="H573" s="665"/>
      <c r="I573" s="665"/>
      <c r="J573" s="665"/>
      <c r="K573" s="665"/>
      <c r="L573" s="665"/>
      <c r="M573" s="665"/>
      <c r="N573" s="665"/>
      <c r="O573" s="665"/>
      <c r="P573" s="665"/>
      <c r="Q573" s="665"/>
      <c r="R573" s="665"/>
      <c r="S573" s="665"/>
      <c r="T573" s="665"/>
      <c r="U573" s="665"/>
      <c r="V573" s="665"/>
      <c r="W573" s="665"/>
      <c r="X573" s="665"/>
      <c r="Y573" s="665"/>
      <c r="Z573" s="665"/>
      <c r="AA573" s="665"/>
    </row>
    <row r="574">
      <c r="A574" s="801"/>
      <c r="B574" s="665"/>
      <c r="C574" s="665"/>
      <c r="D574" s="665"/>
      <c r="E574" s="1617"/>
      <c r="F574" s="665"/>
      <c r="G574" s="665"/>
      <c r="H574" s="665"/>
      <c r="I574" s="665"/>
      <c r="J574" s="665"/>
      <c r="K574" s="665"/>
      <c r="L574" s="665"/>
      <c r="M574" s="665"/>
      <c r="N574" s="665"/>
      <c r="O574" s="665"/>
      <c r="P574" s="665"/>
      <c r="Q574" s="665"/>
      <c r="R574" s="665"/>
      <c r="S574" s="665"/>
      <c r="T574" s="665"/>
      <c r="U574" s="665"/>
      <c r="V574" s="665"/>
      <c r="W574" s="665"/>
      <c r="X574" s="665"/>
      <c r="Y574" s="665"/>
      <c r="Z574" s="665"/>
      <c r="AA574" s="665"/>
    </row>
    <row r="575">
      <c r="A575" s="801"/>
      <c r="B575" s="665"/>
      <c r="C575" s="665"/>
      <c r="D575" s="665"/>
      <c r="E575" s="1617"/>
      <c r="F575" s="665"/>
      <c r="G575" s="665"/>
      <c r="H575" s="665"/>
      <c r="I575" s="665"/>
      <c r="J575" s="665"/>
      <c r="K575" s="665"/>
      <c r="L575" s="665"/>
      <c r="M575" s="665"/>
      <c r="N575" s="665"/>
      <c r="O575" s="665"/>
      <c r="P575" s="665"/>
      <c r="Q575" s="665"/>
      <c r="R575" s="665"/>
      <c r="S575" s="665"/>
      <c r="T575" s="665"/>
      <c r="U575" s="665"/>
      <c r="V575" s="665"/>
      <c r="W575" s="665"/>
      <c r="X575" s="665"/>
      <c r="Y575" s="665"/>
      <c r="Z575" s="665"/>
      <c r="AA575" s="665"/>
    </row>
    <row r="576">
      <c r="A576" s="801"/>
      <c r="B576" s="665"/>
      <c r="C576" s="665"/>
      <c r="D576" s="665"/>
      <c r="E576" s="1617"/>
      <c r="F576" s="665"/>
      <c r="G576" s="665"/>
      <c r="H576" s="665"/>
      <c r="I576" s="665"/>
      <c r="J576" s="665"/>
      <c r="K576" s="665"/>
      <c r="L576" s="665"/>
      <c r="M576" s="665"/>
      <c r="N576" s="665"/>
      <c r="O576" s="665"/>
      <c r="P576" s="665"/>
      <c r="Q576" s="665"/>
      <c r="R576" s="665"/>
      <c r="S576" s="665"/>
      <c r="T576" s="665"/>
      <c r="U576" s="665"/>
      <c r="V576" s="665"/>
      <c r="W576" s="665"/>
      <c r="X576" s="665"/>
      <c r="Y576" s="665"/>
      <c r="Z576" s="665"/>
      <c r="AA576" s="665"/>
    </row>
    <row r="577">
      <c r="A577" s="801"/>
      <c r="B577" s="665"/>
      <c r="C577" s="665"/>
      <c r="D577" s="665"/>
      <c r="E577" s="1617"/>
      <c r="F577" s="665"/>
      <c r="G577" s="665"/>
      <c r="H577" s="665"/>
      <c r="I577" s="665"/>
      <c r="J577" s="665"/>
      <c r="K577" s="665"/>
      <c r="L577" s="665"/>
      <c r="M577" s="665"/>
      <c r="N577" s="665"/>
      <c r="O577" s="665"/>
      <c r="P577" s="665"/>
      <c r="Q577" s="665"/>
      <c r="R577" s="665"/>
      <c r="S577" s="665"/>
      <c r="T577" s="665"/>
      <c r="U577" s="665"/>
      <c r="V577" s="665"/>
      <c r="W577" s="665"/>
      <c r="X577" s="665"/>
      <c r="Y577" s="665"/>
      <c r="Z577" s="665"/>
      <c r="AA577" s="665"/>
    </row>
    <row r="578">
      <c r="A578" s="801"/>
      <c r="B578" s="665"/>
      <c r="C578" s="665"/>
      <c r="D578" s="665"/>
      <c r="E578" s="1617"/>
      <c r="F578" s="665"/>
      <c r="G578" s="665"/>
      <c r="H578" s="665"/>
      <c r="I578" s="665"/>
      <c r="J578" s="665"/>
      <c r="K578" s="665"/>
      <c r="L578" s="665"/>
      <c r="M578" s="665"/>
      <c r="N578" s="665"/>
      <c r="O578" s="665"/>
      <c r="P578" s="665"/>
      <c r="Q578" s="665"/>
      <c r="R578" s="665"/>
      <c r="S578" s="665"/>
      <c r="T578" s="665"/>
      <c r="U578" s="665"/>
      <c r="V578" s="665"/>
      <c r="W578" s="665"/>
      <c r="X578" s="665"/>
      <c r="Y578" s="665"/>
      <c r="Z578" s="665"/>
      <c r="AA578" s="665"/>
    </row>
    <row r="579">
      <c r="A579" s="801"/>
      <c r="B579" s="665"/>
      <c r="C579" s="665"/>
      <c r="D579" s="665"/>
      <c r="E579" s="1617"/>
      <c r="F579" s="665"/>
      <c r="G579" s="665"/>
      <c r="H579" s="665"/>
      <c r="I579" s="665"/>
      <c r="J579" s="665"/>
      <c r="K579" s="665"/>
      <c r="L579" s="665"/>
      <c r="M579" s="665"/>
      <c r="N579" s="665"/>
      <c r="O579" s="665"/>
      <c r="P579" s="665"/>
      <c r="Q579" s="665"/>
      <c r="R579" s="665"/>
      <c r="S579" s="665"/>
      <c r="T579" s="665"/>
      <c r="U579" s="665"/>
      <c r="V579" s="665"/>
      <c r="W579" s="665"/>
      <c r="X579" s="665"/>
      <c r="Y579" s="665"/>
      <c r="Z579" s="665"/>
      <c r="AA579" s="665"/>
    </row>
    <row r="580">
      <c r="A580" s="801"/>
      <c r="B580" s="665"/>
      <c r="C580" s="665"/>
      <c r="D580" s="665"/>
      <c r="E580" s="1617"/>
      <c r="F580" s="665"/>
      <c r="G580" s="665"/>
      <c r="H580" s="665"/>
      <c r="I580" s="665"/>
      <c r="J580" s="665"/>
      <c r="K580" s="665"/>
      <c r="L580" s="665"/>
      <c r="M580" s="665"/>
      <c r="N580" s="665"/>
      <c r="O580" s="665"/>
      <c r="P580" s="665"/>
      <c r="Q580" s="665"/>
      <c r="R580" s="665"/>
      <c r="S580" s="665"/>
      <c r="T580" s="665"/>
      <c r="U580" s="665"/>
      <c r="V580" s="665"/>
      <c r="W580" s="665"/>
      <c r="X580" s="665"/>
      <c r="Y580" s="665"/>
      <c r="Z580" s="665"/>
      <c r="AA580" s="665"/>
    </row>
    <row r="581">
      <c r="A581" s="801"/>
      <c r="B581" s="665"/>
      <c r="C581" s="665"/>
      <c r="D581" s="665"/>
      <c r="E581" s="1617"/>
      <c r="F581" s="665"/>
      <c r="G581" s="665"/>
      <c r="H581" s="665"/>
      <c r="I581" s="665"/>
      <c r="J581" s="665"/>
      <c r="K581" s="665"/>
      <c r="L581" s="665"/>
      <c r="M581" s="665"/>
      <c r="N581" s="665"/>
      <c r="O581" s="665"/>
      <c r="P581" s="665"/>
      <c r="Q581" s="665"/>
      <c r="R581" s="665"/>
      <c r="S581" s="665"/>
      <c r="T581" s="665"/>
      <c r="U581" s="665"/>
      <c r="V581" s="665"/>
      <c r="W581" s="665"/>
      <c r="X581" s="665"/>
      <c r="Y581" s="665"/>
      <c r="Z581" s="665"/>
      <c r="AA581" s="665"/>
    </row>
    <row r="582">
      <c r="A582" s="801"/>
      <c r="B582" s="665"/>
      <c r="C582" s="665"/>
      <c r="D582" s="665"/>
      <c r="E582" s="1617"/>
      <c r="F582" s="665"/>
      <c r="G582" s="665"/>
      <c r="H582" s="665"/>
      <c r="I582" s="665"/>
      <c r="J582" s="665"/>
      <c r="K582" s="665"/>
      <c r="L582" s="665"/>
      <c r="M582" s="665"/>
      <c r="N582" s="665"/>
      <c r="O582" s="665"/>
      <c r="P582" s="665"/>
      <c r="Q582" s="665"/>
      <c r="R582" s="665"/>
      <c r="S582" s="665"/>
      <c r="T582" s="665"/>
      <c r="U582" s="665"/>
      <c r="V582" s="665"/>
      <c r="W582" s="665"/>
      <c r="X582" s="665"/>
      <c r="Y582" s="665"/>
      <c r="Z582" s="665"/>
      <c r="AA582" s="665"/>
    </row>
    <row r="583">
      <c r="A583" s="801"/>
      <c r="B583" s="665"/>
      <c r="C583" s="665"/>
      <c r="D583" s="665"/>
      <c r="E583" s="1617"/>
      <c r="F583" s="665"/>
      <c r="G583" s="665"/>
      <c r="H583" s="665"/>
      <c r="I583" s="665"/>
      <c r="J583" s="665"/>
      <c r="K583" s="665"/>
      <c r="L583" s="665"/>
      <c r="M583" s="665"/>
      <c r="N583" s="665"/>
      <c r="O583" s="665"/>
      <c r="P583" s="665"/>
      <c r="Q583" s="665"/>
      <c r="R583" s="665"/>
      <c r="S583" s="665"/>
      <c r="T583" s="665"/>
      <c r="U583" s="665"/>
      <c r="V583" s="665"/>
      <c r="W583" s="665"/>
      <c r="X583" s="665"/>
      <c r="Y583" s="665"/>
      <c r="Z583" s="665"/>
      <c r="AA583" s="665"/>
    </row>
    <row r="584">
      <c r="A584" s="801"/>
      <c r="B584" s="665"/>
      <c r="C584" s="665"/>
      <c r="D584" s="665"/>
      <c r="E584" s="1617"/>
      <c r="F584" s="665"/>
      <c r="G584" s="665"/>
      <c r="H584" s="665"/>
      <c r="I584" s="665"/>
      <c r="J584" s="665"/>
      <c r="K584" s="665"/>
      <c r="L584" s="665"/>
      <c r="M584" s="665"/>
      <c r="N584" s="665"/>
      <c r="O584" s="665"/>
      <c r="P584" s="665"/>
      <c r="Q584" s="665"/>
      <c r="R584" s="665"/>
      <c r="S584" s="665"/>
      <c r="T584" s="665"/>
      <c r="U584" s="665"/>
      <c r="V584" s="665"/>
      <c r="W584" s="665"/>
      <c r="X584" s="665"/>
      <c r="Y584" s="665"/>
      <c r="Z584" s="665"/>
      <c r="AA584" s="665"/>
    </row>
    <row r="585">
      <c r="A585" s="801"/>
      <c r="B585" s="665"/>
      <c r="C585" s="665"/>
      <c r="D585" s="665"/>
      <c r="E585" s="1617"/>
      <c r="F585" s="665"/>
      <c r="G585" s="665"/>
      <c r="H585" s="665"/>
      <c r="I585" s="665"/>
      <c r="J585" s="665"/>
      <c r="K585" s="665"/>
      <c r="L585" s="665"/>
      <c r="M585" s="665"/>
      <c r="N585" s="665"/>
      <c r="O585" s="665"/>
      <c r="P585" s="665"/>
      <c r="Q585" s="665"/>
      <c r="R585" s="665"/>
      <c r="S585" s="665"/>
      <c r="T585" s="665"/>
      <c r="U585" s="665"/>
      <c r="V585" s="665"/>
      <c r="W585" s="665"/>
      <c r="X585" s="665"/>
      <c r="Y585" s="665"/>
      <c r="Z585" s="665"/>
      <c r="AA585" s="665"/>
    </row>
    <row r="586">
      <c r="A586" s="801"/>
      <c r="B586" s="665"/>
      <c r="C586" s="665"/>
      <c r="D586" s="665"/>
      <c r="E586" s="1617"/>
      <c r="F586" s="665"/>
      <c r="G586" s="665"/>
      <c r="H586" s="665"/>
      <c r="I586" s="665"/>
      <c r="J586" s="665"/>
      <c r="K586" s="665"/>
      <c r="L586" s="665"/>
      <c r="M586" s="665"/>
      <c r="N586" s="665"/>
      <c r="O586" s="665"/>
      <c r="P586" s="665"/>
      <c r="Q586" s="665"/>
      <c r="R586" s="665"/>
      <c r="S586" s="665"/>
      <c r="T586" s="665"/>
      <c r="U586" s="665"/>
      <c r="V586" s="665"/>
      <c r="W586" s="665"/>
      <c r="X586" s="665"/>
      <c r="Y586" s="665"/>
      <c r="Z586" s="665"/>
      <c r="AA586" s="665"/>
    </row>
    <row r="587">
      <c r="A587" s="801"/>
      <c r="B587" s="665"/>
      <c r="C587" s="665"/>
      <c r="D587" s="665"/>
      <c r="E587" s="1617"/>
      <c r="F587" s="665"/>
      <c r="G587" s="665"/>
      <c r="H587" s="665"/>
      <c r="I587" s="665"/>
      <c r="J587" s="665"/>
      <c r="K587" s="665"/>
      <c r="L587" s="665"/>
      <c r="M587" s="665"/>
      <c r="N587" s="665"/>
      <c r="O587" s="665"/>
      <c r="P587" s="665"/>
      <c r="Q587" s="665"/>
      <c r="R587" s="665"/>
      <c r="S587" s="665"/>
      <c r="T587" s="665"/>
      <c r="U587" s="665"/>
      <c r="V587" s="665"/>
      <c r="W587" s="665"/>
      <c r="X587" s="665"/>
      <c r="Y587" s="665"/>
      <c r="Z587" s="665"/>
      <c r="AA587" s="665"/>
    </row>
    <row r="588">
      <c r="A588" s="801"/>
      <c r="B588" s="665"/>
      <c r="C588" s="665"/>
      <c r="D588" s="665"/>
      <c r="E588" s="1617"/>
      <c r="F588" s="665"/>
      <c r="G588" s="665"/>
      <c r="H588" s="665"/>
      <c r="I588" s="665"/>
      <c r="J588" s="665"/>
      <c r="K588" s="665"/>
      <c r="L588" s="665"/>
      <c r="M588" s="665"/>
      <c r="N588" s="665"/>
      <c r="O588" s="665"/>
      <c r="P588" s="665"/>
      <c r="Q588" s="665"/>
      <c r="R588" s="665"/>
      <c r="S588" s="665"/>
      <c r="T588" s="665"/>
      <c r="U588" s="665"/>
      <c r="V588" s="665"/>
      <c r="W588" s="665"/>
      <c r="X588" s="665"/>
      <c r="Y588" s="665"/>
      <c r="Z588" s="665"/>
      <c r="AA588" s="665"/>
    </row>
    <row r="589">
      <c r="A589" s="801"/>
      <c r="B589" s="665"/>
      <c r="C589" s="665"/>
      <c r="D589" s="665"/>
      <c r="E589" s="1617"/>
      <c r="F589" s="665"/>
      <c r="G589" s="665"/>
      <c r="H589" s="665"/>
      <c r="I589" s="665"/>
      <c r="J589" s="665"/>
      <c r="K589" s="665"/>
      <c r="L589" s="665"/>
      <c r="M589" s="665"/>
      <c r="N589" s="665"/>
      <c r="O589" s="665"/>
      <c r="P589" s="665"/>
      <c r="Q589" s="665"/>
      <c r="R589" s="665"/>
      <c r="S589" s="665"/>
      <c r="T589" s="665"/>
      <c r="U589" s="665"/>
      <c r="V589" s="665"/>
      <c r="W589" s="665"/>
      <c r="X589" s="665"/>
      <c r="Y589" s="665"/>
      <c r="Z589" s="665"/>
      <c r="AA589" s="665"/>
    </row>
    <row r="590">
      <c r="A590" s="801"/>
      <c r="B590" s="665"/>
      <c r="C590" s="665"/>
      <c r="D590" s="665"/>
      <c r="E590" s="1617"/>
      <c r="F590" s="665"/>
      <c r="G590" s="665"/>
      <c r="H590" s="665"/>
      <c r="I590" s="665"/>
      <c r="J590" s="665"/>
      <c r="K590" s="665"/>
      <c r="L590" s="665"/>
      <c r="M590" s="665"/>
      <c r="N590" s="665"/>
      <c r="O590" s="665"/>
      <c r="P590" s="665"/>
      <c r="Q590" s="665"/>
      <c r="R590" s="665"/>
      <c r="S590" s="665"/>
      <c r="T590" s="665"/>
      <c r="U590" s="665"/>
      <c r="V590" s="665"/>
      <c r="W590" s="665"/>
      <c r="X590" s="665"/>
      <c r="Y590" s="665"/>
      <c r="Z590" s="665"/>
      <c r="AA590" s="665"/>
    </row>
    <row r="591">
      <c r="A591" s="801"/>
      <c r="B591" s="665"/>
      <c r="C591" s="665"/>
      <c r="D591" s="665"/>
      <c r="E591" s="1617"/>
      <c r="F591" s="665"/>
      <c r="G591" s="665"/>
      <c r="H591" s="665"/>
      <c r="I591" s="665"/>
      <c r="J591" s="665"/>
      <c r="K591" s="665"/>
      <c r="L591" s="665"/>
      <c r="M591" s="665"/>
      <c r="N591" s="665"/>
      <c r="O591" s="665"/>
      <c r="P591" s="665"/>
      <c r="Q591" s="665"/>
      <c r="R591" s="665"/>
      <c r="S591" s="665"/>
      <c r="T591" s="665"/>
      <c r="U591" s="665"/>
      <c r="V591" s="665"/>
      <c r="W591" s="665"/>
      <c r="X591" s="665"/>
      <c r="Y591" s="665"/>
      <c r="Z591" s="665"/>
      <c r="AA591" s="665"/>
    </row>
    <row r="592">
      <c r="A592" s="801"/>
      <c r="B592" s="665"/>
      <c r="C592" s="665"/>
      <c r="D592" s="665"/>
      <c r="E592" s="1617"/>
      <c r="F592" s="665"/>
      <c r="G592" s="665"/>
      <c r="H592" s="665"/>
      <c r="I592" s="665"/>
      <c r="J592" s="665"/>
      <c r="K592" s="665"/>
      <c r="L592" s="665"/>
      <c r="M592" s="665"/>
      <c r="N592" s="665"/>
      <c r="O592" s="665"/>
      <c r="P592" s="665"/>
      <c r="Q592" s="665"/>
      <c r="R592" s="665"/>
      <c r="S592" s="665"/>
      <c r="T592" s="665"/>
      <c r="U592" s="665"/>
      <c r="V592" s="665"/>
      <c r="W592" s="665"/>
      <c r="X592" s="665"/>
      <c r="Y592" s="665"/>
      <c r="Z592" s="665"/>
      <c r="AA592" s="665"/>
    </row>
    <row r="593">
      <c r="A593" s="801"/>
      <c r="B593" s="665"/>
      <c r="C593" s="665"/>
      <c r="D593" s="665"/>
      <c r="E593" s="1617"/>
      <c r="F593" s="665"/>
      <c r="G593" s="665"/>
      <c r="H593" s="665"/>
      <c r="I593" s="665"/>
      <c r="J593" s="665"/>
      <c r="K593" s="665"/>
      <c r="L593" s="665"/>
      <c r="M593" s="665"/>
      <c r="N593" s="665"/>
      <c r="O593" s="665"/>
      <c r="P593" s="665"/>
      <c r="Q593" s="665"/>
      <c r="R593" s="665"/>
      <c r="S593" s="665"/>
      <c r="T593" s="665"/>
      <c r="U593" s="665"/>
      <c r="V593" s="665"/>
      <c r="W593" s="665"/>
      <c r="X593" s="665"/>
      <c r="Y593" s="665"/>
      <c r="Z593" s="665"/>
      <c r="AA593" s="665"/>
    </row>
    <row r="594">
      <c r="A594" s="801"/>
      <c r="B594" s="665"/>
      <c r="C594" s="665"/>
      <c r="D594" s="665"/>
      <c r="E594" s="1617"/>
      <c r="F594" s="665"/>
      <c r="G594" s="665"/>
      <c r="H594" s="665"/>
      <c r="I594" s="665"/>
      <c r="J594" s="665"/>
      <c r="K594" s="665"/>
      <c r="L594" s="665"/>
      <c r="M594" s="665"/>
      <c r="N594" s="665"/>
      <c r="O594" s="665"/>
      <c r="P594" s="665"/>
      <c r="Q594" s="665"/>
      <c r="R594" s="665"/>
      <c r="S594" s="665"/>
      <c r="T594" s="665"/>
      <c r="U594" s="665"/>
      <c r="V594" s="665"/>
      <c r="W594" s="665"/>
      <c r="X594" s="665"/>
      <c r="Y594" s="665"/>
      <c r="Z594" s="665"/>
      <c r="AA594" s="665"/>
    </row>
    <row r="595">
      <c r="A595" s="801"/>
      <c r="B595" s="665"/>
      <c r="C595" s="665"/>
      <c r="D595" s="665"/>
      <c r="E595" s="1617"/>
      <c r="F595" s="665"/>
      <c r="G595" s="665"/>
      <c r="H595" s="665"/>
      <c r="I595" s="665"/>
      <c r="J595" s="665"/>
      <c r="K595" s="665"/>
      <c r="L595" s="665"/>
      <c r="M595" s="665"/>
      <c r="N595" s="665"/>
      <c r="O595" s="665"/>
      <c r="P595" s="665"/>
      <c r="Q595" s="665"/>
      <c r="R595" s="665"/>
      <c r="S595" s="665"/>
      <c r="T595" s="665"/>
      <c r="U595" s="665"/>
      <c r="V595" s="665"/>
      <c r="W595" s="665"/>
      <c r="X595" s="665"/>
      <c r="Y595" s="665"/>
      <c r="Z595" s="665"/>
      <c r="AA595" s="665"/>
    </row>
    <row r="596">
      <c r="A596" s="801"/>
      <c r="B596" s="665"/>
      <c r="C596" s="665"/>
      <c r="D596" s="665"/>
      <c r="E596" s="1617"/>
      <c r="F596" s="665"/>
      <c r="G596" s="665"/>
      <c r="H596" s="665"/>
      <c r="I596" s="665"/>
      <c r="J596" s="665"/>
      <c r="K596" s="665"/>
      <c r="L596" s="665"/>
      <c r="M596" s="665"/>
      <c r="N596" s="665"/>
      <c r="O596" s="665"/>
      <c r="P596" s="665"/>
      <c r="Q596" s="665"/>
      <c r="R596" s="665"/>
      <c r="S596" s="665"/>
      <c r="T596" s="665"/>
      <c r="U596" s="665"/>
      <c r="V596" s="665"/>
      <c r="W596" s="665"/>
      <c r="X596" s="665"/>
      <c r="Y596" s="665"/>
      <c r="Z596" s="665"/>
      <c r="AA596" s="665"/>
    </row>
    <row r="597">
      <c r="A597" s="801"/>
      <c r="B597" s="665"/>
      <c r="C597" s="665"/>
      <c r="D597" s="665"/>
      <c r="E597" s="1617"/>
      <c r="F597" s="665"/>
      <c r="G597" s="665"/>
      <c r="H597" s="665"/>
      <c r="I597" s="665"/>
      <c r="J597" s="665"/>
      <c r="K597" s="665"/>
      <c r="L597" s="665"/>
      <c r="M597" s="665"/>
      <c r="N597" s="665"/>
      <c r="O597" s="665"/>
      <c r="P597" s="665"/>
      <c r="Q597" s="665"/>
      <c r="R597" s="665"/>
      <c r="S597" s="665"/>
      <c r="T597" s="665"/>
      <c r="U597" s="665"/>
      <c r="V597" s="665"/>
      <c r="W597" s="665"/>
      <c r="X597" s="665"/>
      <c r="Y597" s="665"/>
      <c r="Z597" s="665"/>
      <c r="AA597" s="665"/>
    </row>
    <row r="598">
      <c r="A598" s="801"/>
      <c r="B598" s="665"/>
      <c r="C598" s="665"/>
      <c r="D598" s="665"/>
      <c r="E598" s="1617"/>
      <c r="F598" s="665"/>
      <c r="G598" s="665"/>
      <c r="H598" s="665"/>
      <c r="I598" s="665"/>
      <c r="J598" s="665"/>
      <c r="K598" s="665"/>
      <c r="L598" s="665"/>
      <c r="M598" s="665"/>
      <c r="N598" s="665"/>
      <c r="O598" s="665"/>
      <c r="P598" s="665"/>
      <c r="Q598" s="665"/>
      <c r="R598" s="665"/>
      <c r="S598" s="665"/>
      <c r="T598" s="665"/>
      <c r="U598" s="665"/>
      <c r="V598" s="665"/>
      <c r="W598" s="665"/>
      <c r="X598" s="665"/>
      <c r="Y598" s="665"/>
      <c r="Z598" s="665"/>
      <c r="AA598" s="665"/>
    </row>
    <row r="599">
      <c r="A599" s="801"/>
      <c r="B599" s="665"/>
      <c r="C599" s="665"/>
      <c r="D599" s="665"/>
      <c r="E599" s="1617"/>
      <c r="F599" s="665"/>
      <c r="G599" s="665"/>
      <c r="H599" s="665"/>
      <c r="I599" s="665"/>
      <c r="J599" s="665"/>
      <c r="K599" s="665"/>
      <c r="L599" s="665"/>
      <c r="M599" s="665"/>
      <c r="N599" s="665"/>
      <c r="O599" s="665"/>
      <c r="P599" s="665"/>
      <c r="Q599" s="665"/>
      <c r="R599" s="665"/>
      <c r="S599" s="665"/>
      <c r="T599" s="665"/>
      <c r="U599" s="665"/>
      <c r="V599" s="665"/>
      <c r="W599" s="665"/>
      <c r="X599" s="665"/>
      <c r="Y599" s="665"/>
      <c r="Z599" s="665"/>
      <c r="AA599" s="665"/>
    </row>
    <row r="600">
      <c r="A600" s="801"/>
      <c r="B600" s="665"/>
      <c r="C600" s="665"/>
      <c r="D600" s="665"/>
      <c r="E600" s="1617"/>
      <c r="F600" s="665"/>
      <c r="G600" s="665"/>
      <c r="H600" s="665"/>
      <c r="I600" s="665"/>
      <c r="J600" s="665"/>
      <c r="K600" s="665"/>
      <c r="L600" s="665"/>
      <c r="M600" s="665"/>
      <c r="N600" s="665"/>
      <c r="O600" s="665"/>
      <c r="P600" s="665"/>
      <c r="Q600" s="665"/>
      <c r="R600" s="665"/>
      <c r="S600" s="665"/>
      <c r="T600" s="665"/>
      <c r="U600" s="665"/>
      <c r="V600" s="665"/>
      <c r="W600" s="665"/>
      <c r="X600" s="665"/>
      <c r="Y600" s="665"/>
      <c r="Z600" s="665"/>
      <c r="AA600" s="665"/>
    </row>
    <row r="601">
      <c r="A601" s="801"/>
      <c r="B601" s="665"/>
      <c r="C601" s="665"/>
      <c r="D601" s="665"/>
      <c r="E601" s="1617"/>
      <c r="F601" s="665"/>
      <c r="G601" s="665"/>
      <c r="H601" s="665"/>
      <c r="I601" s="665"/>
      <c r="J601" s="665"/>
      <c r="K601" s="665"/>
      <c r="L601" s="665"/>
      <c r="M601" s="665"/>
      <c r="N601" s="665"/>
      <c r="O601" s="665"/>
      <c r="P601" s="665"/>
      <c r="Q601" s="665"/>
      <c r="R601" s="665"/>
      <c r="S601" s="665"/>
      <c r="T601" s="665"/>
      <c r="U601" s="665"/>
      <c r="V601" s="665"/>
      <c r="W601" s="665"/>
      <c r="X601" s="665"/>
      <c r="Y601" s="665"/>
      <c r="Z601" s="665"/>
      <c r="AA601" s="665"/>
    </row>
    <row r="602">
      <c r="A602" s="801"/>
      <c r="B602" s="665"/>
      <c r="C602" s="665"/>
      <c r="D602" s="665"/>
      <c r="E602" s="1617"/>
      <c r="F602" s="665"/>
      <c r="G602" s="665"/>
      <c r="H602" s="665"/>
      <c r="I602" s="665"/>
      <c r="J602" s="665"/>
      <c r="K602" s="665"/>
      <c r="L602" s="665"/>
      <c r="M602" s="665"/>
      <c r="N602" s="665"/>
      <c r="O602" s="665"/>
      <c r="P602" s="665"/>
      <c r="Q602" s="665"/>
      <c r="R602" s="665"/>
      <c r="S602" s="665"/>
      <c r="T602" s="665"/>
      <c r="U602" s="665"/>
      <c r="V602" s="665"/>
      <c r="W602" s="665"/>
      <c r="X602" s="665"/>
      <c r="Y602" s="665"/>
      <c r="Z602" s="665"/>
      <c r="AA602" s="665"/>
    </row>
    <row r="603">
      <c r="A603" s="801"/>
      <c r="B603" s="665"/>
      <c r="C603" s="665"/>
      <c r="D603" s="665"/>
      <c r="E603" s="1617"/>
      <c r="F603" s="665"/>
      <c r="G603" s="665"/>
      <c r="H603" s="665"/>
      <c r="I603" s="665"/>
      <c r="J603" s="665"/>
      <c r="K603" s="665"/>
      <c r="L603" s="665"/>
      <c r="M603" s="665"/>
      <c r="N603" s="665"/>
      <c r="O603" s="665"/>
      <c r="P603" s="665"/>
      <c r="Q603" s="665"/>
      <c r="R603" s="665"/>
      <c r="S603" s="665"/>
      <c r="T603" s="665"/>
      <c r="U603" s="665"/>
      <c r="V603" s="665"/>
      <c r="W603" s="665"/>
      <c r="X603" s="665"/>
      <c r="Y603" s="665"/>
      <c r="Z603" s="665"/>
      <c r="AA603" s="665"/>
    </row>
    <row r="604">
      <c r="A604" s="801"/>
      <c r="B604" s="665"/>
      <c r="C604" s="665"/>
      <c r="D604" s="665"/>
      <c r="E604" s="1617"/>
      <c r="F604" s="665"/>
      <c r="G604" s="665"/>
      <c r="H604" s="665"/>
      <c r="I604" s="665"/>
      <c r="J604" s="665"/>
      <c r="K604" s="665"/>
      <c r="L604" s="665"/>
      <c r="M604" s="665"/>
      <c r="N604" s="665"/>
      <c r="O604" s="665"/>
      <c r="P604" s="665"/>
      <c r="Q604" s="665"/>
      <c r="R604" s="665"/>
      <c r="S604" s="665"/>
      <c r="T604" s="665"/>
      <c r="U604" s="665"/>
      <c r="V604" s="665"/>
      <c r="W604" s="665"/>
      <c r="X604" s="665"/>
      <c r="Y604" s="665"/>
      <c r="Z604" s="665"/>
      <c r="AA604" s="665"/>
    </row>
    <row r="605">
      <c r="A605" s="801"/>
      <c r="B605" s="665"/>
      <c r="C605" s="665"/>
      <c r="D605" s="665"/>
      <c r="E605" s="1617"/>
      <c r="F605" s="665"/>
      <c r="G605" s="665"/>
      <c r="H605" s="665"/>
      <c r="I605" s="665"/>
      <c r="J605" s="665"/>
      <c r="K605" s="665"/>
      <c r="L605" s="665"/>
      <c r="M605" s="665"/>
      <c r="N605" s="665"/>
      <c r="O605" s="665"/>
      <c r="P605" s="665"/>
      <c r="Q605" s="665"/>
      <c r="R605" s="665"/>
      <c r="S605" s="665"/>
      <c r="T605" s="665"/>
      <c r="U605" s="665"/>
      <c r="V605" s="665"/>
      <c r="W605" s="665"/>
      <c r="X605" s="665"/>
      <c r="Y605" s="665"/>
      <c r="Z605" s="665"/>
      <c r="AA605" s="665"/>
    </row>
    <row r="606">
      <c r="A606" s="801"/>
      <c r="B606" s="665"/>
      <c r="C606" s="665"/>
      <c r="D606" s="665"/>
      <c r="E606" s="1617"/>
      <c r="F606" s="665"/>
      <c r="G606" s="665"/>
      <c r="H606" s="665"/>
      <c r="I606" s="665"/>
      <c r="J606" s="665"/>
      <c r="K606" s="665"/>
      <c r="L606" s="665"/>
      <c r="M606" s="665"/>
      <c r="N606" s="665"/>
      <c r="O606" s="665"/>
      <c r="P606" s="665"/>
      <c r="Q606" s="665"/>
      <c r="R606" s="665"/>
      <c r="S606" s="665"/>
      <c r="T606" s="665"/>
      <c r="U606" s="665"/>
      <c r="V606" s="665"/>
      <c r="W606" s="665"/>
      <c r="X606" s="665"/>
      <c r="Y606" s="665"/>
      <c r="Z606" s="665"/>
      <c r="AA606" s="665"/>
    </row>
    <row r="607">
      <c r="A607" s="801"/>
      <c r="B607" s="665"/>
      <c r="C607" s="665"/>
      <c r="D607" s="665"/>
      <c r="E607" s="1617"/>
      <c r="F607" s="665"/>
      <c r="G607" s="665"/>
      <c r="H607" s="665"/>
      <c r="I607" s="665"/>
      <c r="J607" s="665"/>
      <c r="K607" s="665"/>
      <c r="L607" s="665"/>
      <c r="M607" s="665"/>
      <c r="N607" s="665"/>
      <c r="O607" s="665"/>
      <c r="P607" s="665"/>
      <c r="Q607" s="665"/>
      <c r="R607" s="665"/>
      <c r="S607" s="665"/>
      <c r="T607" s="665"/>
      <c r="U607" s="665"/>
      <c r="V607" s="665"/>
      <c r="W607" s="665"/>
      <c r="X607" s="665"/>
      <c r="Y607" s="665"/>
      <c r="Z607" s="665"/>
      <c r="AA607" s="665"/>
    </row>
    <row r="608">
      <c r="A608" s="801"/>
      <c r="B608" s="665"/>
      <c r="C608" s="665"/>
      <c r="D608" s="665"/>
      <c r="E608" s="1617"/>
      <c r="F608" s="665"/>
      <c r="G608" s="665"/>
      <c r="H608" s="665"/>
      <c r="I608" s="665"/>
      <c r="J608" s="665"/>
      <c r="K608" s="665"/>
      <c r="L608" s="665"/>
      <c r="M608" s="665"/>
      <c r="N608" s="665"/>
      <c r="O608" s="665"/>
      <c r="P608" s="665"/>
      <c r="Q608" s="665"/>
      <c r="R608" s="665"/>
      <c r="S608" s="665"/>
      <c r="T608" s="665"/>
      <c r="U608" s="665"/>
      <c r="V608" s="665"/>
      <c r="W608" s="665"/>
      <c r="X608" s="665"/>
      <c r="Y608" s="665"/>
      <c r="Z608" s="665"/>
      <c r="AA608" s="665"/>
    </row>
    <row r="609">
      <c r="A609" s="801"/>
      <c r="B609" s="665"/>
      <c r="C609" s="665"/>
      <c r="D609" s="665"/>
      <c r="E609" s="1617"/>
      <c r="F609" s="665"/>
      <c r="G609" s="665"/>
      <c r="H609" s="665"/>
      <c r="I609" s="665"/>
      <c r="J609" s="665"/>
      <c r="K609" s="665"/>
      <c r="L609" s="665"/>
      <c r="M609" s="665"/>
      <c r="N609" s="665"/>
      <c r="O609" s="665"/>
      <c r="P609" s="665"/>
      <c r="Q609" s="665"/>
      <c r="R609" s="665"/>
      <c r="S609" s="665"/>
      <c r="T609" s="665"/>
      <c r="U609" s="665"/>
      <c r="V609" s="665"/>
      <c r="W609" s="665"/>
      <c r="X609" s="665"/>
      <c r="Y609" s="665"/>
      <c r="Z609" s="665"/>
      <c r="AA609" s="665"/>
    </row>
    <row r="610">
      <c r="A610" s="801"/>
      <c r="B610" s="665"/>
      <c r="C610" s="665"/>
      <c r="D610" s="665"/>
      <c r="E610" s="1617"/>
      <c r="F610" s="665"/>
      <c r="G610" s="665"/>
      <c r="H610" s="665"/>
      <c r="I610" s="665"/>
      <c r="J610" s="665"/>
      <c r="K610" s="665"/>
      <c r="L610" s="665"/>
      <c r="M610" s="665"/>
      <c r="N610" s="665"/>
      <c r="O610" s="665"/>
      <c r="P610" s="665"/>
      <c r="Q610" s="665"/>
      <c r="R610" s="665"/>
      <c r="S610" s="665"/>
      <c r="T610" s="665"/>
      <c r="U610" s="665"/>
      <c r="V610" s="665"/>
      <c r="W610" s="665"/>
      <c r="X610" s="665"/>
      <c r="Y610" s="665"/>
      <c r="Z610" s="665"/>
      <c r="AA610" s="665"/>
    </row>
    <row r="611">
      <c r="A611" s="801"/>
      <c r="B611" s="665"/>
      <c r="C611" s="665"/>
      <c r="D611" s="665"/>
      <c r="E611" s="1617"/>
      <c r="F611" s="665"/>
      <c r="G611" s="665"/>
      <c r="H611" s="665"/>
      <c r="I611" s="665"/>
      <c r="J611" s="665"/>
      <c r="K611" s="665"/>
      <c r="L611" s="665"/>
      <c r="M611" s="665"/>
      <c r="N611" s="665"/>
      <c r="O611" s="665"/>
      <c r="P611" s="665"/>
      <c r="Q611" s="665"/>
      <c r="R611" s="665"/>
      <c r="S611" s="665"/>
      <c r="T611" s="665"/>
      <c r="U611" s="665"/>
      <c r="V611" s="665"/>
      <c r="W611" s="665"/>
      <c r="X611" s="665"/>
      <c r="Y611" s="665"/>
      <c r="Z611" s="665"/>
      <c r="AA611" s="665"/>
    </row>
    <row r="612">
      <c r="A612" s="801"/>
      <c r="B612" s="665"/>
      <c r="C612" s="665"/>
      <c r="D612" s="665"/>
      <c r="E612" s="1617"/>
      <c r="F612" s="665"/>
      <c r="G612" s="665"/>
      <c r="H612" s="665"/>
      <c r="I612" s="665"/>
      <c r="J612" s="665"/>
      <c r="K612" s="665"/>
      <c r="L612" s="665"/>
      <c r="M612" s="665"/>
      <c r="N612" s="665"/>
      <c r="O612" s="665"/>
      <c r="P612" s="665"/>
      <c r="Q612" s="665"/>
      <c r="R612" s="665"/>
      <c r="S612" s="665"/>
      <c r="T612" s="665"/>
      <c r="U612" s="665"/>
      <c r="V612" s="665"/>
      <c r="W612" s="665"/>
      <c r="X612" s="665"/>
      <c r="Y612" s="665"/>
      <c r="Z612" s="665"/>
      <c r="AA612" s="665"/>
    </row>
    <row r="613">
      <c r="A613" s="801"/>
      <c r="B613" s="665"/>
      <c r="C613" s="665"/>
      <c r="D613" s="665"/>
      <c r="E613" s="1617"/>
      <c r="F613" s="665"/>
      <c r="G613" s="665"/>
      <c r="H613" s="665"/>
      <c r="I613" s="665"/>
      <c r="J613" s="665"/>
      <c r="K613" s="665"/>
      <c r="L613" s="665"/>
      <c r="M613" s="665"/>
      <c r="N613" s="665"/>
      <c r="O613" s="665"/>
      <c r="P613" s="665"/>
      <c r="Q613" s="665"/>
      <c r="R613" s="665"/>
      <c r="S613" s="665"/>
      <c r="T613" s="665"/>
      <c r="U613" s="665"/>
      <c r="V613" s="665"/>
      <c r="W613" s="665"/>
      <c r="X613" s="665"/>
      <c r="Y613" s="665"/>
      <c r="Z613" s="665"/>
      <c r="AA613" s="665"/>
    </row>
    <row r="614">
      <c r="A614" s="801"/>
      <c r="B614" s="665"/>
      <c r="C614" s="665"/>
      <c r="D614" s="665"/>
      <c r="E614" s="1617"/>
      <c r="F614" s="665"/>
      <c r="G614" s="665"/>
      <c r="H614" s="665"/>
      <c r="I614" s="665"/>
      <c r="J614" s="665"/>
      <c r="K614" s="665"/>
      <c r="L614" s="665"/>
      <c r="M614" s="665"/>
      <c r="N614" s="665"/>
      <c r="O614" s="665"/>
      <c r="P614" s="665"/>
      <c r="Q614" s="665"/>
      <c r="R614" s="665"/>
      <c r="S614" s="665"/>
      <c r="T614" s="665"/>
      <c r="U614" s="665"/>
      <c r="V614" s="665"/>
      <c r="W614" s="665"/>
      <c r="X614" s="665"/>
      <c r="Y614" s="665"/>
      <c r="Z614" s="665"/>
      <c r="AA614" s="665"/>
    </row>
    <row r="615">
      <c r="A615" s="801"/>
      <c r="B615" s="665"/>
      <c r="C615" s="665"/>
      <c r="D615" s="665"/>
      <c r="E615" s="1617"/>
      <c r="F615" s="665"/>
      <c r="G615" s="665"/>
      <c r="H615" s="665"/>
      <c r="I615" s="665"/>
      <c r="J615" s="665"/>
      <c r="K615" s="665"/>
      <c r="L615" s="665"/>
      <c r="M615" s="665"/>
      <c r="N615" s="665"/>
      <c r="O615" s="665"/>
      <c r="P615" s="665"/>
      <c r="Q615" s="665"/>
      <c r="R615" s="665"/>
      <c r="S615" s="665"/>
      <c r="T615" s="665"/>
      <c r="U615" s="665"/>
      <c r="V615" s="665"/>
      <c r="W615" s="665"/>
      <c r="X615" s="665"/>
      <c r="Y615" s="665"/>
      <c r="Z615" s="665"/>
      <c r="AA615" s="665"/>
    </row>
    <row r="616">
      <c r="A616" s="801"/>
      <c r="B616" s="665"/>
      <c r="C616" s="665"/>
      <c r="D616" s="665"/>
      <c r="E616" s="1617"/>
      <c r="F616" s="665"/>
      <c r="G616" s="665"/>
      <c r="H616" s="665"/>
      <c r="I616" s="665"/>
      <c r="J616" s="665"/>
      <c r="K616" s="665"/>
      <c r="L616" s="665"/>
      <c r="M616" s="665"/>
      <c r="N616" s="665"/>
      <c r="O616" s="665"/>
      <c r="P616" s="665"/>
      <c r="Q616" s="665"/>
      <c r="R616" s="665"/>
      <c r="S616" s="665"/>
      <c r="T616" s="665"/>
      <c r="U616" s="665"/>
      <c r="V616" s="665"/>
      <c r="W616" s="665"/>
      <c r="X616" s="665"/>
      <c r="Y616" s="665"/>
      <c r="Z616" s="665"/>
      <c r="AA616" s="665"/>
    </row>
    <row r="617">
      <c r="A617" s="801"/>
      <c r="B617" s="665"/>
      <c r="C617" s="665"/>
      <c r="D617" s="665"/>
      <c r="E617" s="1617"/>
      <c r="F617" s="665"/>
      <c r="G617" s="665"/>
      <c r="H617" s="665"/>
      <c r="I617" s="665"/>
      <c r="J617" s="665"/>
      <c r="K617" s="665"/>
      <c r="L617" s="665"/>
      <c r="M617" s="665"/>
      <c r="N617" s="665"/>
      <c r="O617" s="665"/>
      <c r="P617" s="665"/>
      <c r="Q617" s="665"/>
      <c r="R617" s="665"/>
      <c r="S617" s="665"/>
      <c r="T617" s="665"/>
      <c r="U617" s="665"/>
      <c r="V617" s="665"/>
      <c r="W617" s="665"/>
      <c r="X617" s="665"/>
      <c r="Y617" s="665"/>
      <c r="Z617" s="665"/>
      <c r="AA617" s="665"/>
    </row>
    <row r="618">
      <c r="A618" s="801"/>
      <c r="B618" s="665"/>
      <c r="C618" s="665"/>
      <c r="D618" s="665"/>
      <c r="E618" s="1617"/>
      <c r="F618" s="665"/>
      <c r="G618" s="665"/>
      <c r="H618" s="665"/>
      <c r="I618" s="665"/>
      <c r="J618" s="665"/>
      <c r="K618" s="665"/>
      <c r="L618" s="665"/>
      <c r="M618" s="665"/>
      <c r="N618" s="665"/>
      <c r="O618" s="665"/>
      <c r="P618" s="665"/>
      <c r="Q618" s="665"/>
      <c r="R618" s="665"/>
      <c r="S618" s="665"/>
      <c r="T618" s="665"/>
      <c r="U618" s="665"/>
      <c r="V618" s="665"/>
      <c r="W618" s="665"/>
      <c r="X618" s="665"/>
      <c r="Y618" s="665"/>
      <c r="Z618" s="665"/>
      <c r="AA618" s="665"/>
    </row>
    <row r="619">
      <c r="A619" s="801"/>
      <c r="B619" s="665"/>
      <c r="C619" s="665"/>
      <c r="D619" s="665"/>
      <c r="E619" s="1617"/>
      <c r="F619" s="665"/>
      <c r="G619" s="665"/>
      <c r="H619" s="665"/>
      <c r="I619" s="665"/>
      <c r="J619" s="665"/>
      <c r="K619" s="665"/>
      <c r="L619" s="665"/>
      <c r="M619" s="665"/>
      <c r="N619" s="665"/>
      <c r="O619" s="665"/>
      <c r="P619" s="665"/>
      <c r="Q619" s="665"/>
      <c r="R619" s="665"/>
      <c r="S619" s="665"/>
      <c r="T619" s="665"/>
      <c r="U619" s="665"/>
      <c r="V619" s="665"/>
      <c r="W619" s="665"/>
      <c r="X619" s="665"/>
      <c r="Y619" s="665"/>
      <c r="Z619" s="665"/>
      <c r="AA619" s="665"/>
    </row>
    <row r="620">
      <c r="A620" s="801"/>
      <c r="B620" s="665"/>
      <c r="C620" s="665"/>
      <c r="D620" s="665"/>
      <c r="E620" s="1617"/>
      <c r="F620" s="665"/>
      <c r="G620" s="665"/>
      <c r="H620" s="665"/>
      <c r="I620" s="665"/>
      <c r="J620" s="665"/>
      <c r="K620" s="665"/>
      <c r="L620" s="665"/>
      <c r="M620" s="665"/>
      <c r="N620" s="665"/>
      <c r="O620" s="665"/>
      <c r="P620" s="665"/>
      <c r="Q620" s="665"/>
      <c r="R620" s="665"/>
      <c r="S620" s="665"/>
      <c r="T620" s="665"/>
      <c r="U620" s="665"/>
      <c r="V620" s="665"/>
      <c r="W620" s="665"/>
      <c r="X620" s="665"/>
      <c r="Y620" s="665"/>
      <c r="Z620" s="665"/>
      <c r="AA620" s="665"/>
    </row>
    <row r="621">
      <c r="A621" s="801"/>
      <c r="B621" s="665"/>
      <c r="C621" s="665"/>
      <c r="D621" s="665"/>
      <c r="E621" s="1617"/>
      <c r="F621" s="665"/>
      <c r="G621" s="665"/>
      <c r="H621" s="665"/>
      <c r="I621" s="665"/>
      <c r="J621" s="665"/>
      <c r="K621" s="665"/>
      <c r="L621" s="665"/>
      <c r="M621" s="665"/>
      <c r="N621" s="665"/>
      <c r="O621" s="665"/>
      <c r="P621" s="665"/>
      <c r="Q621" s="665"/>
      <c r="R621" s="665"/>
      <c r="S621" s="665"/>
      <c r="T621" s="665"/>
      <c r="U621" s="665"/>
      <c r="V621" s="665"/>
      <c r="W621" s="665"/>
      <c r="X621" s="665"/>
      <c r="Y621" s="665"/>
      <c r="Z621" s="665"/>
      <c r="AA621" s="665"/>
    </row>
    <row r="622">
      <c r="A622" s="801"/>
      <c r="B622" s="665"/>
      <c r="C622" s="665"/>
      <c r="D622" s="665"/>
      <c r="E622" s="1617"/>
      <c r="F622" s="665"/>
      <c r="G622" s="665"/>
      <c r="H622" s="665"/>
      <c r="I622" s="665"/>
      <c r="J622" s="665"/>
      <c r="K622" s="665"/>
      <c r="L622" s="665"/>
      <c r="M622" s="665"/>
      <c r="N622" s="665"/>
      <c r="O622" s="665"/>
      <c r="P622" s="665"/>
      <c r="Q622" s="665"/>
      <c r="R622" s="665"/>
      <c r="S622" s="665"/>
      <c r="T622" s="665"/>
      <c r="U622" s="665"/>
      <c r="V622" s="665"/>
      <c r="W622" s="665"/>
      <c r="X622" s="665"/>
      <c r="Y622" s="665"/>
      <c r="Z622" s="665"/>
      <c r="AA622" s="665"/>
    </row>
    <row r="623">
      <c r="A623" s="801"/>
      <c r="B623" s="665"/>
      <c r="C623" s="665"/>
      <c r="D623" s="665"/>
      <c r="E623" s="1617"/>
      <c r="F623" s="665"/>
      <c r="G623" s="665"/>
      <c r="H623" s="665"/>
      <c r="I623" s="665"/>
      <c r="J623" s="665"/>
      <c r="K623" s="665"/>
      <c r="L623" s="665"/>
      <c r="M623" s="665"/>
      <c r="N623" s="665"/>
      <c r="O623" s="665"/>
      <c r="P623" s="665"/>
      <c r="Q623" s="665"/>
      <c r="R623" s="665"/>
      <c r="S623" s="665"/>
      <c r="T623" s="665"/>
      <c r="U623" s="665"/>
      <c r="V623" s="665"/>
      <c r="W623" s="665"/>
      <c r="X623" s="665"/>
      <c r="Y623" s="665"/>
      <c r="Z623" s="665"/>
      <c r="AA623" s="665"/>
    </row>
    <row r="624">
      <c r="A624" s="801"/>
      <c r="B624" s="665"/>
      <c r="C624" s="665"/>
      <c r="D624" s="665"/>
      <c r="E624" s="1617"/>
      <c r="F624" s="665"/>
      <c r="G624" s="665"/>
      <c r="H624" s="665"/>
      <c r="I624" s="665"/>
      <c r="J624" s="665"/>
      <c r="K624" s="665"/>
      <c r="L624" s="665"/>
      <c r="M624" s="665"/>
      <c r="N624" s="665"/>
      <c r="O624" s="665"/>
      <c r="P624" s="665"/>
      <c r="Q624" s="665"/>
      <c r="R624" s="665"/>
      <c r="S624" s="665"/>
      <c r="T624" s="665"/>
      <c r="U624" s="665"/>
      <c r="V624" s="665"/>
      <c r="W624" s="665"/>
      <c r="X624" s="665"/>
      <c r="Y624" s="665"/>
      <c r="Z624" s="665"/>
      <c r="AA624" s="665"/>
    </row>
    <row r="625">
      <c r="A625" s="801"/>
      <c r="B625" s="665"/>
      <c r="C625" s="665"/>
      <c r="D625" s="665"/>
      <c r="E625" s="1617"/>
      <c r="F625" s="665"/>
      <c r="G625" s="665"/>
      <c r="H625" s="665"/>
      <c r="I625" s="665"/>
      <c r="J625" s="665"/>
      <c r="K625" s="665"/>
      <c r="L625" s="665"/>
      <c r="M625" s="665"/>
      <c r="N625" s="665"/>
      <c r="O625" s="665"/>
      <c r="P625" s="665"/>
      <c r="Q625" s="665"/>
      <c r="R625" s="665"/>
      <c r="S625" s="665"/>
      <c r="T625" s="665"/>
      <c r="U625" s="665"/>
      <c r="V625" s="665"/>
      <c r="W625" s="665"/>
      <c r="X625" s="665"/>
      <c r="Y625" s="665"/>
      <c r="Z625" s="665"/>
      <c r="AA625" s="665"/>
    </row>
    <row r="626">
      <c r="A626" s="801"/>
      <c r="B626" s="665"/>
      <c r="C626" s="665"/>
      <c r="D626" s="665"/>
      <c r="E626" s="1617"/>
      <c r="F626" s="665"/>
      <c r="G626" s="665"/>
      <c r="H626" s="665"/>
      <c r="I626" s="665"/>
      <c r="J626" s="665"/>
      <c r="K626" s="665"/>
      <c r="L626" s="665"/>
      <c r="M626" s="665"/>
      <c r="N626" s="665"/>
      <c r="O626" s="665"/>
      <c r="P626" s="665"/>
      <c r="Q626" s="665"/>
      <c r="R626" s="665"/>
      <c r="S626" s="665"/>
      <c r="T626" s="665"/>
      <c r="U626" s="665"/>
      <c r="V626" s="665"/>
      <c r="W626" s="665"/>
      <c r="X626" s="665"/>
      <c r="Y626" s="665"/>
      <c r="Z626" s="665"/>
      <c r="AA626" s="665"/>
    </row>
    <row r="627">
      <c r="A627" s="801"/>
      <c r="B627" s="665"/>
      <c r="C627" s="665"/>
      <c r="D627" s="665"/>
      <c r="E627" s="1617"/>
      <c r="F627" s="665"/>
      <c r="G627" s="665"/>
      <c r="H627" s="665"/>
      <c r="I627" s="665"/>
      <c r="J627" s="665"/>
      <c r="K627" s="665"/>
      <c r="L627" s="665"/>
      <c r="M627" s="665"/>
      <c r="N627" s="665"/>
      <c r="O627" s="665"/>
      <c r="P627" s="665"/>
      <c r="Q627" s="665"/>
      <c r="R627" s="665"/>
      <c r="S627" s="665"/>
      <c r="T627" s="665"/>
      <c r="U627" s="665"/>
      <c r="V627" s="665"/>
      <c r="W627" s="665"/>
      <c r="X627" s="665"/>
      <c r="Y627" s="665"/>
      <c r="Z627" s="665"/>
      <c r="AA627" s="665"/>
    </row>
    <row r="628">
      <c r="A628" s="801"/>
      <c r="B628" s="665"/>
      <c r="C628" s="665"/>
      <c r="D628" s="665"/>
      <c r="E628" s="1617"/>
      <c r="F628" s="665"/>
      <c r="G628" s="665"/>
      <c r="H628" s="665"/>
      <c r="I628" s="665"/>
      <c r="J628" s="665"/>
      <c r="K628" s="665"/>
      <c r="L628" s="665"/>
      <c r="M628" s="665"/>
      <c r="N628" s="665"/>
      <c r="O628" s="665"/>
      <c r="P628" s="665"/>
      <c r="Q628" s="665"/>
      <c r="R628" s="665"/>
      <c r="S628" s="665"/>
      <c r="T628" s="665"/>
      <c r="U628" s="665"/>
      <c r="V628" s="665"/>
      <c r="W628" s="665"/>
      <c r="X628" s="665"/>
      <c r="Y628" s="665"/>
      <c r="Z628" s="665"/>
      <c r="AA628" s="665"/>
    </row>
    <row r="629">
      <c r="A629" s="801"/>
      <c r="B629" s="665"/>
      <c r="C629" s="665"/>
      <c r="D629" s="665"/>
      <c r="E629" s="1617"/>
      <c r="F629" s="665"/>
      <c r="G629" s="665"/>
      <c r="H629" s="665"/>
      <c r="I629" s="665"/>
      <c r="J629" s="665"/>
      <c r="K629" s="665"/>
      <c r="L629" s="665"/>
      <c r="M629" s="665"/>
      <c r="N629" s="665"/>
      <c r="O629" s="665"/>
      <c r="P629" s="665"/>
      <c r="Q629" s="665"/>
      <c r="R629" s="665"/>
      <c r="S629" s="665"/>
      <c r="T629" s="665"/>
      <c r="U629" s="665"/>
      <c r="V629" s="665"/>
      <c r="W629" s="665"/>
      <c r="X629" s="665"/>
      <c r="Y629" s="665"/>
      <c r="Z629" s="665"/>
      <c r="AA629" s="665"/>
    </row>
    <row r="630">
      <c r="A630" s="801"/>
      <c r="B630" s="665"/>
      <c r="C630" s="665"/>
      <c r="D630" s="665"/>
      <c r="E630" s="1617"/>
      <c r="F630" s="665"/>
      <c r="G630" s="665"/>
      <c r="H630" s="665"/>
      <c r="I630" s="665"/>
      <c r="J630" s="665"/>
      <c r="K630" s="665"/>
      <c r="L630" s="665"/>
      <c r="M630" s="665"/>
      <c r="N630" s="665"/>
      <c r="O630" s="665"/>
      <c r="P630" s="665"/>
      <c r="Q630" s="665"/>
      <c r="R630" s="665"/>
      <c r="S630" s="665"/>
      <c r="T630" s="665"/>
      <c r="U630" s="665"/>
      <c r="V630" s="665"/>
      <c r="W630" s="665"/>
      <c r="X630" s="665"/>
      <c r="Y630" s="665"/>
      <c r="Z630" s="665"/>
      <c r="AA630" s="665"/>
    </row>
    <row r="631">
      <c r="A631" s="801"/>
      <c r="B631" s="665"/>
      <c r="C631" s="665"/>
      <c r="D631" s="665"/>
      <c r="E631" s="1617"/>
      <c r="F631" s="665"/>
      <c r="G631" s="665"/>
      <c r="H631" s="665"/>
      <c r="I631" s="665"/>
      <c r="J631" s="665"/>
      <c r="K631" s="665"/>
      <c r="L631" s="665"/>
      <c r="M631" s="665"/>
      <c r="N631" s="665"/>
      <c r="O631" s="665"/>
      <c r="P631" s="665"/>
      <c r="Q631" s="665"/>
      <c r="R631" s="665"/>
      <c r="S631" s="665"/>
      <c r="T631" s="665"/>
      <c r="U631" s="665"/>
      <c r="V631" s="665"/>
      <c r="W631" s="665"/>
      <c r="X631" s="665"/>
      <c r="Y631" s="665"/>
      <c r="Z631" s="665"/>
      <c r="AA631" s="665"/>
    </row>
    <row r="632">
      <c r="A632" s="801"/>
      <c r="B632" s="665"/>
      <c r="C632" s="665"/>
      <c r="D632" s="665"/>
      <c r="E632" s="1617"/>
      <c r="F632" s="665"/>
      <c r="G632" s="665"/>
      <c r="H632" s="665"/>
      <c r="I632" s="665"/>
      <c r="J632" s="665"/>
      <c r="K632" s="665"/>
      <c r="L632" s="665"/>
      <c r="M632" s="665"/>
      <c r="N632" s="665"/>
      <c r="O632" s="665"/>
      <c r="P632" s="665"/>
      <c r="Q632" s="665"/>
      <c r="R632" s="665"/>
      <c r="S632" s="665"/>
      <c r="T632" s="665"/>
      <c r="U632" s="665"/>
      <c r="V632" s="665"/>
      <c r="W632" s="665"/>
      <c r="X632" s="665"/>
      <c r="Y632" s="665"/>
      <c r="Z632" s="665"/>
      <c r="AA632" s="665"/>
    </row>
    <row r="633">
      <c r="A633" s="801"/>
      <c r="B633" s="665"/>
      <c r="C633" s="665"/>
      <c r="D633" s="665"/>
      <c r="E633" s="1617"/>
      <c r="F633" s="665"/>
      <c r="G633" s="665"/>
      <c r="H633" s="665"/>
      <c r="I633" s="665"/>
      <c r="J633" s="665"/>
      <c r="K633" s="665"/>
      <c r="L633" s="665"/>
      <c r="M633" s="665"/>
      <c r="N633" s="665"/>
      <c r="O633" s="665"/>
      <c r="P633" s="665"/>
      <c r="Q633" s="665"/>
      <c r="R633" s="665"/>
      <c r="S633" s="665"/>
      <c r="T633" s="665"/>
      <c r="U633" s="665"/>
      <c r="V633" s="665"/>
      <c r="W633" s="665"/>
      <c r="X633" s="665"/>
      <c r="Y633" s="665"/>
      <c r="Z633" s="665"/>
      <c r="AA633" s="665"/>
    </row>
    <row r="634">
      <c r="A634" s="801"/>
      <c r="B634" s="665"/>
      <c r="C634" s="665"/>
      <c r="D634" s="665"/>
      <c r="E634" s="1617"/>
      <c r="F634" s="665"/>
      <c r="G634" s="665"/>
      <c r="H634" s="665"/>
      <c r="I634" s="665"/>
      <c r="J634" s="665"/>
      <c r="K634" s="665"/>
      <c r="L634" s="665"/>
      <c r="M634" s="665"/>
      <c r="N634" s="665"/>
      <c r="O634" s="665"/>
      <c r="P634" s="665"/>
      <c r="Q634" s="665"/>
      <c r="R634" s="665"/>
      <c r="S634" s="665"/>
      <c r="T634" s="665"/>
      <c r="U634" s="665"/>
      <c r="V634" s="665"/>
      <c r="W634" s="665"/>
      <c r="X634" s="665"/>
      <c r="Y634" s="665"/>
      <c r="Z634" s="665"/>
      <c r="AA634" s="665"/>
    </row>
    <row r="635">
      <c r="A635" s="801"/>
      <c r="B635" s="665"/>
      <c r="C635" s="665"/>
      <c r="D635" s="665"/>
      <c r="E635" s="1617"/>
      <c r="F635" s="665"/>
      <c r="G635" s="665"/>
      <c r="H635" s="665"/>
      <c r="I635" s="665"/>
      <c r="J635" s="665"/>
      <c r="K635" s="665"/>
      <c r="L635" s="665"/>
      <c r="M635" s="665"/>
      <c r="N635" s="665"/>
      <c r="O635" s="665"/>
      <c r="P635" s="665"/>
      <c r="Q635" s="665"/>
      <c r="R635" s="665"/>
      <c r="S635" s="665"/>
      <c r="T635" s="665"/>
      <c r="U635" s="665"/>
      <c r="V635" s="665"/>
      <c r="W635" s="665"/>
      <c r="X635" s="665"/>
      <c r="Y635" s="665"/>
      <c r="Z635" s="665"/>
      <c r="AA635" s="665"/>
    </row>
    <row r="636">
      <c r="A636" s="801"/>
      <c r="B636" s="665"/>
      <c r="C636" s="665"/>
      <c r="D636" s="665"/>
      <c r="E636" s="1617"/>
      <c r="F636" s="665"/>
      <c r="G636" s="665"/>
      <c r="H636" s="665"/>
      <c r="I636" s="665"/>
      <c r="J636" s="665"/>
      <c r="K636" s="665"/>
      <c r="L636" s="665"/>
      <c r="M636" s="665"/>
      <c r="N636" s="665"/>
      <c r="O636" s="665"/>
      <c r="P636" s="665"/>
      <c r="Q636" s="665"/>
      <c r="R636" s="665"/>
      <c r="S636" s="665"/>
      <c r="T636" s="665"/>
      <c r="U636" s="665"/>
      <c r="V636" s="665"/>
      <c r="W636" s="665"/>
      <c r="X636" s="665"/>
      <c r="Y636" s="665"/>
      <c r="Z636" s="665"/>
      <c r="AA636" s="665"/>
    </row>
    <row r="637">
      <c r="A637" s="801"/>
      <c r="B637" s="665"/>
      <c r="C637" s="665"/>
      <c r="D637" s="665"/>
      <c r="E637" s="1617"/>
      <c r="F637" s="665"/>
      <c r="G637" s="665"/>
      <c r="H637" s="665"/>
      <c r="I637" s="665"/>
      <c r="J637" s="665"/>
      <c r="K637" s="665"/>
      <c r="L637" s="665"/>
      <c r="M637" s="665"/>
      <c r="N637" s="665"/>
      <c r="O637" s="665"/>
      <c r="P637" s="665"/>
      <c r="Q637" s="665"/>
      <c r="R637" s="665"/>
      <c r="S637" s="665"/>
      <c r="T637" s="665"/>
      <c r="U637" s="665"/>
      <c r="V637" s="665"/>
      <c r="W637" s="665"/>
      <c r="X637" s="665"/>
      <c r="Y637" s="665"/>
      <c r="Z637" s="665"/>
      <c r="AA637" s="665"/>
    </row>
    <row r="638">
      <c r="A638" s="801"/>
      <c r="B638" s="665"/>
      <c r="C638" s="665"/>
      <c r="D638" s="665"/>
      <c r="E638" s="1617"/>
      <c r="F638" s="665"/>
      <c r="G638" s="665"/>
      <c r="H638" s="665"/>
      <c r="I638" s="665"/>
      <c r="J638" s="665"/>
      <c r="K638" s="665"/>
      <c r="L638" s="665"/>
      <c r="M638" s="665"/>
      <c r="N638" s="665"/>
      <c r="O638" s="665"/>
      <c r="P638" s="665"/>
      <c r="Q638" s="665"/>
      <c r="R638" s="665"/>
      <c r="S638" s="665"/>
      <c r="T638" s="665"/>
      <c r="U638" s="665"/>
      <c r="V638" s="665"/>
      <c r="W638" s="665"/>
      <c r="X638" s="665"/>
      <c r="Y638" s="665"/>
      <c r="Z638" s="665"/>
      <c r="AA638" s="665"/>
    </row>
    <row r="639">
      <c r="A639" s="801"/>
      <c r="B639" s="665"/>
      <c r="C639" s="665"/>
      <c r="D639" s="665"/>
      <c r="E639" s="1617"/>
      <c r="F639" s="665"/>
      <c r="G639" s="665"/>
      <c r="H639" s="665"/>
      <c r="I639" s="665"/>
      <c r="J639" s="665"/>
      <c r="K639" s="665"/>
      <c r="L639" s="665"/>
      <c r="M639" s="665"/>
      <c r="N639" s="665"/>
      <c r="O639" s="665"/>
      <c r="P639" s="665"/>
      <c r="Q639" s="665"/>
      <c r="R639" s="665"/>
      <c r="S639" s="665"/>
      <c r="T639" s="665"/>
      <c r="U639" s="665"/>
      <c r="V639" s="665"/>
      <c r="W639" s="665"/>
      <c r="X639" s="665"/>
      <c r="Y639" s="665"/>
      <c r="Z639" s="665"/>
      <c r="AA639" s="665"/>
    </row>
    <row r="640">
      <c r="A640" s="801"/>
      <c r="B640" s="665"/>
      <c r="C640" s="665"/>
      <c r="D640" s="665"/>
      <c r="E640" s="1617"/>
      <c r="F640" s="665"/>
      <c r="G640" s="665"/>
      <c r="H640" s="665"/>
      <c r="I640" s="665"/>
      <c r="J640" s="665"/>
      <c r="K640" s="665"/>
      <c r="L640" s="665"/>
      <c r="M640" s="665"/>
      <c r="N640" s="665"/>
      <c r="O640" s="665"/>
      <c r="P640" s="665"/>
      <c r="Q640" s="665"/>
      <c r="R640" s="665"/>
      <c r="S640" s="665"/>
      <c r="T640" s="665"/>
      <c r="U640" s="665"/>
      <c r="V640" s="665"/>
      <c r="W640" s="665"/>
      <c r="X640" s="665"/>
      <c r="Y640" s="665"/>
      <c r="Z640" s="665"/>
      <c r="AA640" s="665"/>
    </row>
    <row r="641">
      <c r="A641" s="801"/>
      <c r="B641" s="665"/>
      <c r="C641" s="665"/>
      <c r="D641" s="665"/>
      <c r="E641" s="1617"/>
      <c r="F641" s="665"/>
      <c r="G641" s="665"/>
      <c r="H641" s="665"/>
      <c r="I641" s="665"/>
      <c r="J641" s="665"/>
      <c r="K641" s="665"/>
      <c r="L641" s="665"/>
      <c r="M641" s="665"/>
      <c r="N641" s="665"/>
      <c r="O641" s="665"/>
      <c r="P641" s="665"/>
      <c r="Q641" s="665"/>
      <c r="R641" s="665"/>
      <c r="S641" s="665"/>
      <c r="T641" s="665"/>
      <c r="U641" s="665"/>
      <c r="V641" s="665"/>
      <c r="W641" s="665"/>
      <c r="X641" s="665"/>
      <c r="Y641" s="665"/>
      <c r="Z641" s="665"/>
      <c r="AA641" s="665"/>
    </row>
    <row r="642">
      <c r="A642" s="801"/>
      <c r="B642" s="665"/>
      <c r="C642" s="665"/>
      <c r="D642" s="665"/>
      <c r="E642" s="1617"/>
      <c r="F642" s="665"/>
      <c r="G642" s="665"/>
      <c r="H642" s="665"/>
      <c r="I642" s="665"/>
      <c r="J642" s="665"/>
      <c r="K642" s="665"/>
      <c r="L642" s="665"/>
      <c r="M642" s="665"/>
      <c r="N642" s="665"/>
      <c r="O642" s="665"/>
      <c r="P642" s="665"/>
      <c r="Q642" s="665"/>
      <c r="R642" s="665"/>
      <c r="S642" s="665"/>
      <c r="T642" s="665"/>
      <c r="U642" s="665"/>
      <c r="V642" s="665"/>
      <c r="W642" s="665"/>
      <c r="X642" s="665"/>
      <c r="Y642" s="665"/>
      <c r="Z642" s="665"/>
      <c r="AA642" s="665"/>
    </row>
    <row r="643">
      <c r="A643" s="801"/>
      <c r="B643" s="665"/>
      <c r="C643" s="665"/>
      <c r="D643" s="665"/>
      <c r="E643" s="1617"/>
      <c r="F643" s="665"/>
      <c r="G643" s="665"/>
      <c r="H643" s="665"/>
      <c r="I643" s="665"/>
      <c r="J643" s="665"/>
      <c r="K643" s="665"/>
      <c r="L643" s="665"/>
      <c r="M643" s="665"/>
      <c r="N643" s="665"/>
      <c r="O643" s="665"/>
      <c r="P643" s="665"/>
      <c r="Q643" s="665"/>
      <c r="R643" s="665"/>
      <c r="S643" s="665"/>
      <c r="T643" s="665"/>
      <c r="U643" s="665"/>
      <c r="V643" s="665"/>
      <c r="W643" s="665"/>
      <c r="X643" s="665"/>
      <c r="Y643" s="665"/>
      <c r="Z643" s="665"/>
      <c r="AA643" s="665"/>
    </row>
    <row r="644">
      <c r="A644" s="801"/>
      <c r="B644" s="665"/>
      <c r="C644" s="665"/>
      <c r="D644" s="665"/>
      <c r="E644" s="1617"/>
      <c r="F644" s="665"/>
      <c r="G644" s="665"/>
      <c r="H644" s="665"/>
      <c r="I644" s="665"/>
      <c r="J644" s="665"/>
      <c r="K644" s="665"/>
      <c r="L644" s="665"/>
      <c r="M644" s="665"/>
      <c r="N644" s="665"/>
      <c r="O644" s="665"/>
      <c r="P644" s="665"/>
      <c r="Q644" s="665"/>
      <c r="R644" s="665"/>
      <c r="S644" s="665"/>
      <c r="T644" s="665"/>
      <c r="U644" s="665"/>
      <c r="V644" s="665"/>
      <c r="W644" s="665"/>
      <c r="X644" s="665"/>
      <c r="Y644" s="665"/>
      <c r="Z644" s="665"/>
      <c r="AA644" s="665"/>
    </row>
    <row r="645">
      <c r="A645" s="801"/>
      <c r="B645" s="665"/>
      <c r="C645" s="665"/>
      <c r="D645" s="665"/>
      <c r="E645" s="1617"/>
      <c r="F645" s="665"/>
      <c r="G645" s="665"/>
      <c r="H645" s="665"/>
      <c r="I645" s="665"/>
      <c r="J645" s="665"/>
      <c r="K645" s="665"/>
      <c r="L645" s="665"/>
      <c r="M645" s="665"/>
      <c r="N645" s="665"/>
      <c r="O645" s="665"/>
      <c r="P645" s="665"/>
      <c r="Q645" s="665"/>
      <c r="R645" s="665"/>
      <c r="S645" s="665"/>
      <c r="T645" s="665"/>
      <c r="U645" s="665"/>
      <c r="V645" s="665"/>
      <c r="W645" s="665"/>
      <c r="X645" s="665"/>
      <c r="Y645" s="665"/>
      <c r="Z645" s="665"/>
      <c r="AA645" s="665"/>
    </row>
    <row r="646">
      <c r="A646" s="801"/>
      <c r="B646" s="665"/>
      <c r="C646" s="665"/>
      <c r="D646" s="665"/>
      <c r="E646" s="1617"/>
      <c r="F646" s="665"/>
      <c r="G646" s="665"/>
      <c r="H646" s="665"/>
      <c r="I646" s="665"/>
      <c r="J646" s="665"/>
      <c r="K646" s="665"/>
      <c r="L646" s="665"/>
      <c r="M646" s="665"/>
      <c r="N646" s="665"/>
      <c r="O646" s="665"/>
      <c r="P646" s="665"/>
      <c r="Q646" s="665"/>
      <c r="R646" s="665"/>
      <c r="S646" s="665"/>
      <c r="T646" s="665"/>
      <c r="U646" s="665"/>
      <c r="V646" s="665"/>
      <c r="W646" s="665"/>
      <c r="X646" s="665"/>
      <c r="Y646" s="665"/>
      <c r="Z646" s="665"/>
      <c r="AA646" s="665"/>
    </row>
    <row r="647">
      <c r="A647" s="801"/>
      <c r="B647" s="665"/>
      <c r="C647" s="665"/>
      <c r="D647" s="665"/>
      <c r="E647" s="1617"/>
      <c r="F647" s="665"/>
      <c r="G647" s="665"/>
      <c r="H647" s="665"/>
      <c r="I647" s="665"/>
      <c r="J647" s="665"/>
      <c r="K647" s="665"/>
      <c r="L647" s="665"/>
      <c r="M647" s="665"/>
      <c r="N647" s="665"/>
      <c r="O647" s="665"/>
      <c r="P647" s="665"/>
      <c r="Q647" s="665"/>
      <c r="R647" s="665"/>
      <c r="S647" s="665"/>
      <c r="T647" s="665"/>
      <c r="U647" s="665"/>
      <c r="V647" s="665"/>
      <c r="W647" s="665"/>
      <c r="X647" s="665"/>
      <c r="Y647" s="665"/>
      <c r="Z647" s="665"/>
      <c r="AA647" s="665"/>
    </row>
    <row r="648">
      <c r="A648" s="801"/>
      <c r="B648" s="665"/>
      <c r="C648" s="665"/>
      <c r="D648" s="665"/>
      <c r="E648" s="1617"/>
      <c r="F648" s="665"/>
      <c r="G648" s="665"/>
      <c r="H648" s="665"/>
      <c r="I648" s="665"/>
      <c r="J648" s="665"/>
      <c r="K648" s="665"/>
      <c r="L648" s="665"/>
      <c r="M648" s="665"/>
      <c r="N648" s="665"/>
      <c r="O648" s="665"/>
      <c r="P648" s="665"/>
      <c r="Q648" s="665"/>
      <c r="R648" s="665"/>
      <c r="S648" s="665"/>
      <c r="T648" s="665"/>
      <c r="U648" s="665"/>
      <c r="V648" s="665"/>
      <c r="W648" s="665"/>
      <c r="X648" s="665"/>
      <c r="Y648" s="665"/>
      <c r="Z648" s="665"/>
      <c r="AA648" s="665"/>
    </row>
    <row r="649">
      <c r="A649" s="801"/>
      <c r="B649" s="665"/>
      <c r="C649" s="665"/>
      <c r="D649" s="665"/>
      <c r="E649" s="1617"/>
      <c r="F649" s="665"/>
      <c r="G649" s="665"/>
      <c r="H649" s="665"/>
      <c r="I649" s="665"/>
      <c r="J649" s="665"/>
      <c r="K649" s="665"/>
      <c r="L649" s="665"/>
      <c r="M649" s="665"/>
      <c r="N649" s="665"/>
      <c r="O649" s="665"/>
      <c r="P649" s="665"/>
      <c r="Q649" s="665"/>
      <c r="R649" s="665"/>
      <c r="S649" s="665"/>
      <c r="T649" s="665"/>
      <c r="U649" s="665"/>
      <c r="V649" s="665"/>
      <c r="W649" s="665"/>
      <c r="X649" s="665"/>
      <c r="Y649" s="665"/>
      <c r="Z649" s="665"/>
      <c r="AA649" s="665"/>
    </row>
    <row r="650">
      <c r="A650" s="801"/>
      <c r="B650" s="665"/>
      <c r="C650" s="665"/>
      <c r="D650" s="665"/>
      <c r="E650" s="1617"/>
      <c r="F650" s="665"/>
      <c r="G650" s="665"/>
      <c r="H650" s="665"/>
      <c r="I650" s="665"/>
      <c r="J650" s="665"/>
      <c r="K650" s="665"/>
      <c r="L650" s="665"/>
      <c r="M650" s="665"/>
      <c r="N650" s="665"/>
      <c r="O650" s="665"/>
      <c r="P650" s="665"/>
      <c r="Q650" s="665"/>
      <c r="R650" s="665"/>
      <c r="S650" s="665"/>
      <c r="T650" s="665"/>
      <c r="U650" s="665"/>
      <c r="V650" s="665"/>
      <c r="W650" s="665"/>
      <c r="X650" s="665"/>
      <c r="Y650" s="665"/>
      <c r="Z650" s="665"/>
      <c r="AA650" s="665"/>
    </row>
    <row r="651">
      <c r="A651" s="801"/>
      <c r="B651" s="665"/>
      <c r="C651" s="665"/>
      <c r="D651" s="665"/>
      <c r="E651" s="1617"/>
      <c r="F651" s="665"/>
      <c r="G651" s="665"/>
      <c r="H651" s="665"/>
      <c r="I651" s="665"/>
      <c r="J651" s="665"/>
      <c r="K651" s="665"/>
      <c r="L651" s="665"/>
      <c r="M651" s="665"/>
      <c r="N651" s="665"/>
      <c r="O651" s="665"/>
      <c r="P651" s="665"/>
      <c r="Q651" s="665"/>
      <c r="R651" s="665"/>
      <c r="S651" s="665"/>
      <c r="T651" s="665"/>
      <c r="U651" s="665"/>
      <c r="V651" s="665"/>
      <c r="W651" s="665"/>
      <c r="X651" s="665"/>
      <c r="Y651" s="665"/>
      <c r="Z651" s="665"/>
      <c r="AA651" s="665"/>
    </row>
    <row r="652">
      <c r="A652" s="801"/>
      <c r="B652" s="665"/>
      <c r="C652" s="665"/>
      <c r="D652" s="665"/>
      <c r="E652" s="1617"/>
      <c r="F652" s="665"/>
      <c r="G652" s="665"/>
      <c r="H652" s="665"/>
      <c r="I652" s="665"/>
      <c r="J652" s="665"/>
      <c r="K652" s="665"/>
      <c r="L652" s="665"/>
      <c r="M652" s="665"/>
      <c r="N652" s="665"/>
      <c r="O652" s="665"/>
      <c r="P652" s="665"/>
      <c r="Q652" s="665"/>
      <c r="R652" s="665"/>
      <c r="S652" s="665"/>
      <c r="T652" s="665"/>
      <c r="U652" s="665"/>
      <c r="V652" s="665"/>
      <c r="W652" s="665"/>
      <c r="X652" s="665"/>
      <c r="Y652" s="665"/>
      <c r="Z652" s="665"/>
      <c r="AA652" s="665"/>
    </row>
    <row r="653">
      <c r="A653" s="801"/>
      <c r="B653" s="665"/>
      <c r="C653" s="665"/>
      <c r="D653" s="665"/>
      <c r="E653" s="1617"/>
      <c r="F653" s="665"/>
      <c r="G653" s="665"/>
      <c r="H653" s="665"/>
      <c r="I653" s="665"/>
      <c r="J653" s="665"/>
      <c r="K653" s="665"/>
      <c r="L653" s="665"/>
      <c r="M653" s="665"/>
      <c r="N653" s="665"/>
      <c r="O653" s="665"/>
      <c r="P653" s="665"/>
      <c r="Q653" s="665"/>
      <c r="R653" s="665"/>
      <c r="S653" s="665"/>
      <c r="T653" s="665"/>
      <c r="U653" s="665"/>
      <c r="V653" s="665"/>
      <c r="W653" s="665"/>
      <c r="X653" s="665"/>
      <c r="Y653" s="665"/>
      <c r="Z653" s="665"/>
      <c r="AA653" s="665"/>
    </row>
    <row r="654">
      <c r="A654" s="801"/>
      <c r="B654" s="665"/>
      <c r="C654" s="665"/>
      <c r="D654" s="665"/>
      <c r="E654" s="1617"/>
      <c r="F654" s="665"/>
      <c r="G654" s="665"/>
      <c r="H654" s="665"/>
      <c r="I654" s="665"/>
      <c r="J654" s="665"/>
      <c r="K654" s="665"/>
      <c r="L654" s="665"/>
      <c r="M654" s="665"/>
      <c r="N654" s="665"/>
      <c r="O654" s="665"/>
      <c r="P654" s="665"/>
      <c r="Q654" s="665"/>
      <c r="R654" s="665"/>
      <c r="S654" s="665"/>
      <c r="T654" s="665"/>
      <c r="U654" s="665"/>
      <c r="V654" s="665"/>
      <c r="W654" s="665"/>
      <c r="X654" s="665"/>
      <c r="Y654" s="665"/>
      <c r="Z654" s="665"/>
      <c r="AA654" s="665"/>
    </row>
    <row r="655">
      <c r="A655" s="801"/>
      <c r="B655" s="665"/>
      <c r="C655" s="665"/>
      <c r="D655" s="665"/>
      <c r="E655" s="1617"/>
      <c r="F655" s="665"/>
      <c r="G655" s="665"/>
      <c r="H655" s="665"/>
      <c r="I655" s="665"/>
      <c r="J655" s="665"/>
      <c r="K655" s="665"/>
      <c r="L655" s="665"/>
      <c r="M655" s="665"/>
      <c r="N655" s="665"/>
      <c r="O655" s="665"/>
      <c r="P655" s="665"/>
      <c r="Q655" s="665"/>
      <c r="R655" s="665"/>
      <c r="S655" s="665"/>
      <c r="T655" s="665"/>
      <c r="U655" s="665"/>
      <c r="V655" s="665"/>
      <c r="W655" s="665"/>
      <c r="X655" s="665"/>
      <c r="Y655" s="665"/>
      <c r="Z655" s="665"/>
      <c r="AA655" s="665"/>
    </row>
    <row r="656">
      <c r="A656" s="801"/>
      <c r="B656" s="665"/>
      <c r="C656" s="665"/>
      <c r="D656" s="665"/>
      <c r="E656" s="1617"/>
      <c r="F656" s="665"/>
      <c r="G656" s="665"/>
      <c r="H656" s="665"/>
      <c r="I656" s="665"/>
      <c r="J656" s="665"/>
      <c r="K656" s="665"/>
      <c r="L656" s="665"/>
      <c r="M656" s="665"/>
      <c r="N656" s="665"/>
      <c r="O656" s="665"/>
      <c r="P656" s="665"/>
      <c r="Q656" s="665"/>
      <c r="R656" s="665"/>
      <c r="S656" s="665"/>
      <c r="T656" s="665"/>
      <c r="U656" s="665"/>
      <c r="V656" s="665"/>
      <c r="W656" s="665"/>
      <c r="X656" s="665"/>
      <c r="Y656" s="665"/>
      <c r="Z656" s="665"/>
      <c r="AA656" s="665"/>
    </row>
    <row r="657">
      <c r="A657" s="801"/>
      <c r="B657" s="665"/>
      <c r="C657" s="665"/>
      <c r="D657" s="665"/>
      <c r="E657" s="1617"/>
      <c r="F657" s="665"/>
      <c r="G657" s="665"/>
      <c r="H657" s="665"/>
      <c r="I657" s="665"/>
      <c r="J657" s="665"/>
      <c r="K657" s="665"/>
      <c r="L657" s="665"/>
      <c r="M657" s="665"/>
      <c r="N657" s="665"/>
      <c r="O657" s="665"/>
      <c r="P657" s="665"/>
      <c r="Q657" s="665"/>
      <c r="R657" s="665"/>
      <c r="S657" s="665"/>
      <c r="T657" s="665"/>
      <c r="U657" s="665"/>
      <c r="V657" s="665"/>
      <c r="W657" s="665"/>
      <c r="X657" s="665"/>
      <c r="Y657" s="665"/>
      <c r="Z657" s="665"/>
      <c r="AA657" s="665"/>
    </row>
    <row r="658">
      <c r="A658" s="801"/>
      <c r="B658" s="665"/>
      <c r="C658" s="665"/>
      <c r="D658" s="665"/>
      <c r="E658" s="1617"/>
      <c r="F658" s="665"/>
      <c r="G658" s="665"/>
      <c r="H658" s="665"/>
      <c r="I658" s="665"/>
      <c r="J658" s="665"/>
      <c r="K658" s="665"/>
      <c r="L658" s="665"/>
      <c r="M658" s="665"/>
      <c r="N658" s="665"/>
      <c r="O658" s="665"/>
      <c r="P658" s="665"/>
      <c r="Q658" s="665"/>
      <c r="R658" s="665"/>
      <c r="S658" s="665"/>
      <c r="T658" s="665"/>
      <c r="U658" s="665"/>
      <c r="V658" s="665"/>
      <c r="W658" s="665"/>
      <c r="X658" s="665"/>
      <c r="Y658" s="665"/>
      <c r="Z658" s="665"/>
      <c r="AA658" s="665"/>
    </row>
    <row r="659">
      <c r="A659" s="801"/>
      <c r="B659" s="665"/>
      <c r="C659" s="665"/>
      <c r="D659" s="665"/>
      <c r="E659" s="1617"/>
      <c r="F659" s="665"/>
      <c r="G659" s="665"/>
      <c r="H659" s="665"/>
      <c r="I659" s="665"/>
      <c r="J659" s="665"/>
      <c r="K659" s="665"/>
      <c r="L659" s="665"/>
      <c r="M659" s="665"/>
      <c r="N659" s="665"/>
      <c r="O659" s="665"/>
      <c r="P659" s="665"/>
      <c r="Q659" s="665"/>
      <c r="R659" s="665"/>
      <c r="S659" s="665"/>
      <c r="T659" s="665"/>
      <c r="U659" s="665"/>
      <c r="V659" s="665"/>
      <c r="W659" s="665"/>
      <c r="X659" s="665"/>
      <c r="Y659" s="665"/>
      <c r="Z659" s="665"/>
      <c r="AA659" s="665"/>
    </row>
    <row r="660">
      <c r="A660" s="801"/>
      <c r="B660" s="665"/>
      <c r="C660" s="665"/>
      <c r="D660" s="665"/>
      <c r="E660" s="1617"/>
      <c r="F660" s="665"/>
      <c r="G660" s="665"/>
      <c r="H660" s="665"/>
      <c r="I660" s="665"/>
      <c r="J660" s="665"/>
      <c r="K660" s="665"/>
      <c r="L660" s="665"/>
      <c r="M660" s="665"/>
      <c r="N660" s="665"/>
      <c r="O660" s="665"/>
      <c r="P660" s="665"/>
      <c r="Q660" s="665"/>
      <c r="R660" s="665"/>
      <c r="S660" s="665"/>
      <c r="T660" s="665"/>
      <c r="U660" s="665"/>
      <c r="V660" s="665"/>
      <c r="W660" s="665"/>
      <c r="X660" s="665"/>
      <c r="Y660" s="665"/>
      <c r="Z660" s="665"/>
      <c r="AA660" s="665"/>
    </row>
    <row r="661">
      <c r="A661" s="801"/>
      <c r="B661" s="665"/>
      <c r="C661" s="665"/>
      <c r="D661" s="665"/>
      <c r="E661" s="1617"/>
      <c r="F661" s="665"/>
      <c r="G661" s="665"/>
      <c r="H661" s="665"/>
      <c r="I661" s="665"/>
      <c r="J661" s="665"/>
      <c r="K661" s="665"/>
      <c r="L661" s="665"/>
      <c r="M661" s="665"/>
      <c r="N661" s="665"/>
      <c r="O661" s="665"/>
      <c r="P661" s="665"/>
      <c r="Q661" s="665"/>
      <c r="R661" s="665"/>
      <c r="S661" s="665"/>
      <c r="T661" s="665"/>
      <c r="U661" s="665"/>
      <c r="V661" s="665"/>
      <c r="W661" s="665"/>
      <c r="X661" s="665"/>
      <c r="Y661" s="665"/>
      <c r="Z661" s="665"/>
      <c r="AA661" s="665"/>
    </row>
    <row r="662">
      <c r="A662" s="801"/>
      <c r="B662" s="665"/>
      <c r="C662" s="665"/>
      <c r="D662" s="665"/>
      <c r="E662" s="1617"/>
      <c r="F662" s="665"/>
      <c r="G662" s="665"/>
      <c r="H662" s="665"/>
      <c r="I662" s="665"/>
      <c r="J662" s="665"/>
      <c r="K662" s="665"/>
      <c r="L662" s="665"/>
      <c r="M662" s="665"/>
      <c r="N662" s="665"/>
      <c r="O662" s="665"/>
      <c r="P662" s="665"/>
      <c r="Q662" s="665"/>
      <c r="R662" s="665"/>
      <c r="S662" s="665"/>
      <c r="T662" s="665"/>
      <c r="U662" s="665"/>
      <c r="V662" s="665"/>
      <c r="W662" s="665"/>
      <c r="X662" s="665"/>
      <c r="Y662" s="665"/>
      <c r="Z662" s="665"/>
      <c r="AA662" s="665"/>
    </row>
    <row r="663">
      <c r="A663" s="801"/>
      <c r="B663" s="665"/>
      <c r="C663" s="665"/>
      <c r="D663" s="665"/>
      <c r="E663" s="1617"/>
      <c r="F663" s="665"/>
      <c r="G663" s="665"/>
      <c r="H663" s="665"/>
      <c r="I663" s="665"/>
      <c r="J663" s="665"/>
      <c r="K663" s="665"/>
      <c r="L663" s="665"/>
      <c r="M663" s="665"/>
      <c r="N663" s="665"/>
      <c r="O663" s="665"/>
      <c r="P663" s="665"/>
      <c r="Q663" s="665"/>
      <c r="R663" s="665"/>
      <c r="S663" s="665"/>
      <c r="T663" s="665"/>
      <c r="U663" s="665"/>
      <c r="V663" s="665"/>
      <c r="W663" s="665"/>
      <c r="X663" s="665"/>
      <c r="Y663" s="665"/>
      <c r="Z663" s="665"/>
      <c r="AA663" s="665"/>
    </row>
    <row r="664">
      <c r="A664" s="801"/>
      <c r="B664" s="665"/>
      <c r="C664" s="665"/>
      <c r="D664" s="665"/>
      <c r="E664" s="1617"/>
      <c r="F664" s="665"/>
      <c r="G664" s="665"/>
      <c r="H664" s="665"/>
      <c r="I664" s="665"/>
      <c r="J664" s="665"/>
      <c r="K664" s="665"/>
      <c r="L664" s="665"/>
      <c r="M664" s="665"/>
      <c r="N664" s="665"/>
      <c r="O664" s="665"/>
      <c r="P664" s="665"/>
      <c r="Q664" s="665"/>
      <c r="R664" s="665"/>
      <c r="S664" s="665"/>
      <c r="T664" s="665"/>
      <c r="U664" s="665"/>
      <c r="V664" s="665"/>
      <c r="W664" s="665"/>
      <c r="X664" s="665"/>
      <c r="Y664" s="665"/>
      <c r="Z664" s="665"/>
      <c r="AA664" s="665"/>
    </row>
    <row r="665">
      <c r="A665" s="801"/>
      <c r="B665" s="665"/>
      <c r="C665" s="665"/>
      <c r="D665" s="665"/>
      <c r="E665" s="1617"/>
      <c r="F665" s="665"/>
      <c r="G665" s="665"/>
      <c r="H665" s="665"/>
      <c r="I665" s="665"/>
      <c r="J665" s="665"/>
      <c r="K665" s="665"/>
      <c r="L665" s="665"/>
      <c r="M665" s="665"/>
      <c r="N665" s="665"/>
      <c r="O665" s="665"/>
      <c r="P665" s="665"/>
      <c r="Q665" s="665"/>
      <c r="R665" s="665"/>
      <c r="S665" s="665"/>
      <c r="T665" s="665"/>
      <c r="U665" s="665"/>
      <c r="V665" s="665"/>
      <c r="W665" s="665"/>
      <c r="X665" s="665"/>
      <c r="Y665" s="665"/>
      <c r="Z665" s="665"/>
      <c r="AA665" s="665"/>
    </row>
    <row r="666">
      <c r="A666" s="801"/>
      <c r="B666" s="665"/>
      <c r="C666" s="665"/>
      <c r="D666" s="665"/>
      <c r="E666" s="1617"/>
      <c r="F666" s="665"/>
      <c r="G666" s="665"/>
      <c r="H666" s="665"/>
      <c r="I666" s="665"/>
      <c r="J666" s="665"/>
      <c r="K666" s="665"/>
      <c r="L666" s="665"/>
      <c r="M666" s="665"/>
      <c r="N666" s="665"/>
      <c r="O666" s="665"/>
      <c r="P666" s="665"/>
      <c r="Q666" s="665"/>
      <c r="R666" s="665"/>
      <c r="S666" s="665"/>
      <c r="T666" s="665"/>
      <c r="U666" s="665"/>
      <c r="V666" s="665"/>
      <c r="W666" s="665"/>
      <c r="X666" s="665"/>
      <c r="Y666" s="665"/>
      <c r="Z666" s="665"/>
      <c r="AA666" s="665"/>
    </row>
    <row r="667">
      <c r="A667" s="801"/>
      <c r="B667" s="665"/>
      <c r="C667" s="665"/>
      <c r="D667" s="665"/>
      <c r="E667" s="1617"/>
      <c r="F667" s="665"/>
      <c r="G667" s="665"/>
      <c r="H667" s="665"/>
      <c r="I667" s="665"/>
      <c r="J667" s="665"/>
      <c r="K667" s="665"/>
      <c r="L667" s="665"/>
      <c r="M667" s="665"/>
      <c r="N667" s="665"/>
      <c r="O667" s="665"/>
      <c r="P667" s="665"/>
      <c r="Q667" s="665"/>
      <c r="R667" s="665"/>
      <c r="S667" s="665"/>
      <c r="T667" s="665"/>
      <c r="U667" s="665"/>
      <c r="V667" s="665"/>
      <c r="W667" s="665"/>
      <c r="X667" s="665"/>
      <c r="Y667" s="665"/>
      <c r="Z667" s="665"/>
      <c r="AA667" s="665"/>
    </row>
    <row r="668">
      <c r="A668" s="801"/>
      <c r="B668" s="665"/>
      <c r="C668" s="665"/>
      <c r="D668" s="665"/>
      <c r="E668" s="1617"/>
      <c r="F668" s="665"/>
      <c r="G668" s="665"/>
      <c r="H668" s="665"/>
      <c r="I668" s="665"/>
      <c r="J668" s="665"/>
      <c r="K668" s="665"/>
      <c r="L668" s="665"/>
      <c r="M668" s="665"/>
      <c r="N668" s="665"/>
      <c r="O668" s="665"/>
      <c r="P668" s="665"/>
      <c r="Q668" s="665"/>
      <c r="R668" s="665"/>
      <c r="S668" s="665"/>
      <c r="T668" s="665"/>
      <c r="U668" s="665"/>
      <c r="V668" s="665"/>
      <c r="W668" s="665"/>
      <c r="X668" s="665"/>
      <c r="Y668" s="665"/>
      <c r="Z668" s="665"/>
      <c r="AA668" s="665"/>
    </row>
    <row r="669">
      <c r="A669" s="801"/>
      <c r="B669" s="665"/>
      <c r="C669" s="665"/>
      <c r="D669" s="665"/>
      <c r="E669" s="1617"/>
      <c r="F669" s="665"/>
      <c r="G669" s="665"/>
      <c r="H669" s="665"/>
      <c r="I669" s="665"/>
      <c r="J669" s="665"/>
      <c r="K669" s="665"/>
      <c r="L669" s="665"/>
      <c r="M669" s="665"/>
      <c r="N669" s="665"/>
      <c r="O669" s="665"/>
      <c r="P669" s="665"/>
      <c r="Q669" s="665"/>
      <c r="R669" s="665"/>
      <c r="S669" s="665"/>
      <c r="T669" s="665"/>
      <c r="U669" s="665"/>
      <c r="V669" s="665"/>
      <c r="W669" s="665"/>
      <c r="X669" s="665"/>
      <c r="Y669" s="665"/>
      <c r="Z669" s="665"/>
      <c r="AA669" s="665"/>
    </row>
    <row r="670">
      <c r="A670" s="801"/>
      <c r="B670" s="665"/>
      <c r="C670" s="665"/>
      <c r="D670" s="665"/>
      <c r="E670" s="1617"/>
      <c r="F670" s="665"/>
      <c r="G670" s="665"/>
      <c r="H670" s="665"/>
      <c r="I670" s="665"/>
      <c r="J670" s="665"/>
      <c r="K670" s="665"/>
      <c r="L670" s="665"/>
      <c r="M670" s="665"/>
      <c r="N670" s="665"/>
      <c r="O670" s="665"/>
      <c r="P670" s="665"/>
      <c r="Q670" s="665"/>
      <c r="R670" s="665"/>
      <c r="S670" s="665"/>
      <c r="T670" s="665"/>
      <c r="U670" s="665"/>
      <c r="V670" s="665"/>
      <c r="W670" s="665"/>
      <c r="X670" s="665"/>
      <c r="Y670" s="665"/>
      <c r="Z670" s="665"/>
      <c r="AA670" s="665"/>
    </row>
    <row r="671">
      <c r="A671" s="801"/>
      <c r="B671" s="665"/>
      <c r="C671" s="665"/>
      <c r="D671" s="665"/>
      <c r="E671" s="1617"/>
      <c r="F671" s="665"/>
      <c r="G671" s="665"/>
      <c r="H671" s="665"/>
      <c r="I671" s="665"/>
      <c r="J671" s="665"/>
      <c r="K671" s="665"/>
      <c r="L671" s="665"/>
      <c r="M671" s="665"/>
      <c r="N671" s="665"/>
      <c r="O671" s="665"/>
      <c r="P671" s="665"/>
      <c r="Q671" s="665"/>
      <c r="R671" s="665"/>
      <c r="S671" s="665"/>
      <c r="T671" s="665"/>
      <c r="U671" s="665"/>
      <c r="V671" s="665"/>
      <c r="W671" s="665"/>
      <c r="X671" s="665"/>
      <c r="Y671" s="665"/>
      <c r="Z671" s="665"/>
      <c r="AA671" s="665"/>
    </row>
    <row r="672">
      <c r="A672" s="801"/>
      <c r="B672" s="665"/>
      <c r="C672" s="665"/>
      <c r="D672" s="665"/>
      <c r="E672" s="1617"/>
      <c r="F672" s="665"/>
      <c r="G672" s="665"/>
      <c r="H672" s="665"/>
      <c r="I672" s="665"/>
      <c r="J672" s="665"/>
      <c r="K672" s="665"/>
      <c r="L672" s="665"/>
      <c r="M672" s="665"/>
      <c r="N672" s="665"/>
      <c r="O672" s="665"/>
      <c r="P672" s="665"/>
      <c r="Q672" s="665"/>
      <c r="R672" s="665"/>
      <c r="S672" s="665"/>
      <c r="T672" s="665"/>
      <c r="U672" s="665"/>
      <c r="V672" s="665"/>
      <c r="W672" s="665"/>
      <c r="X672" s="665"/>
      <c r="Y672" s="665"/>
      <c r="Z672" s="665"/>
      <c r="AA672" s="665"/>
    </row>
    <row r="673">
      <c r="A673" s="801"/>
      <c r="B673" s="665"/>
      <c r="C673" s="665"/>
      <c r="D673" s="665"/>
      <c r="E673" s="1617"/>
      <c r="F673" s="665"/>
      <c r="G673" s="665"/>
      <c r="H673" s="665"/>
      <c r="I673" s="665"/>
      <c r="J673" s="665"/>
      <c r="K673" s="665"/>
      <c r="L673" s="665"/>
      <c r="M673" s="665"/>
      <c r="N673" s="665"/>
      <c r="O673" s="665"/>
      <c r="P673" s="665"/>
      <c r="Q673" s="665"/>
      <c r="R673" s="665"/>
      <c r="S673" s="665"/>
      <c r="T673" s="665"/>
      <c r="U673" s="665"/>
      <c r="V673" s="665"/>
      <c r="W673" s="665"/>
      <c r="X673" s="665"/>
      <c r="Y673" s="665"/>
      <c r="Z673" s="665"/>
      <c r="AA673" s="665"/>
    </row>
    <row r="674">
      <c r="A674" s="801"/>
      <c r="B674" s="665"/>
      <c r="C674" s="665"/>
      <c r="D674" s="665"/>
      <c r="E674" s="1617"/>
      <c r="F674" s="665"/>
      <c r="G674" s="665"/>
      <c r="H674" s="665"/>
      <c r="I674" s="665"/>
      <c r="J674" s="665"/>
      <c r="K674" s="665"/>
      <c r="L674" s="665"/>
      <c r="M674" s="665"/>
      <c r="N674" s="665"/>
      <c r="O674" s="665"/>
      <c r="P674" s="665"/>
      <c r="Q674" s="665"/>
      <c r="R674" s="665"/>
      <c r="S674" s="665"/>
      <c r="T674" s="665"/>
      <c r="U674" s="665"/>
      <c r="V674" s="665"/>
      <c r="W674" s="665"/>
      <c r="X674" s="665"/>
      <c r="Y674" s="665"/>
      <c r="Z674" s="665"/>
      <c r="AA674" s="665"/>
    </row>
    <row r="675">
      <c r="A675" s="801"/>
      <c r="B675" s="665"/>
      <c r="C675" s="665"/>
      <c r="D675" s="665"/>
      <c r="E675" s="1617"/>
      <c r="F675" s="665"/>
      <c r="G675" s="665"/>
      <c r="H675" s="665"/>
      <c r="I675" s="665"/>
      <c r="J675" s="665"/>
      <c r="K675" s="665"/>
      <c r="L675" s="665"/>
      <c r="M675" s="665"/>
      <c r="N675" s="665"/>
      <c r="O675" s="665"/>
      <c r="P675" s="665"/>
      <c r="Q675" s="665"/>
      <c r="R675" s="665"/>
      <c r="S675" s="665"/>
      <c r="T675" s="665"/>
      <c r="U675" s="665"/>
      <c r="V675" s="665"/>
      <c r="W675" s="665"/>
      <c r="X675" s="665"/>
      <c r="Y675" s="665"/>
      <c r="Z675" s="665"/>
      <c r="AA675" s="665"/>
    </row>
    <row r="676">
      <c r="A676" s="801"/>
      <c r="B676" s="665"/>
      <c r="C676" s="665"/>
      <c r="D676" s="665"/>
      <c r="E676" s="1617"/>
      <c r="F676" s="665"/>
      <c r="G676" s="665"/>
      <c r="H676" s="665"/>
      <c r="I676" s="665"/>
      <c r="J676" s="665"/>
      <c r="K676" s="665"/>
      <c r="L676" s="665"/>
      <c r="M676" s="665"/>
      <c r="N676" s="665"/>
      <c r="O676" s="665"/>
      <c r="P676" s="665"/>
      <c r="Q676" s="665"/>
      <c r="R676" s="665"/>
      <c r="S676" s="665"/>
      <c r="T676" s="665"/>
      <c r="U676" s="665"/>
      <c r="V676" s="665"/>
      <c r="W676" s="665"/>
      <c r="X676" s="665"/>
      <c r="Y676" s="665"/>
      <c r="Z676" s="665"/>
      <c r="AA676" s="665"/>
    </row>
    <row r="677">
      <c r="A677" s="801"/>
      <c r="B677" s="665"/>
      <c r="C677" s="665"/>
      <c r="D677" s="665"/>
      <c r="E677" s="1617"/>
      <c r="F677" s="665"/>
      <c r="G677" s="665"/>
      <c r="H677" s="665"/>
      <c r="I677" s="665"/>
      <c r="J677" s="665"/>
      <c r="K677" s="665"/>
      <c r="L677" s="665"/>
      <c r="M677" s="665"/>
      <c r="N677" s="665"/>
      <c r="O677" s="665"/>
      <c r="P677" s="665"/>
      <c r="Q677" s="665"/>
      <c r="R677" s="665"/>
      <c r="S677" s="665"/>
      <c r="T677" s="665"/>
      <c r="U677" s="665"/>
      <c r="V677" s="665"/>
      <c r="W677" s="665"/>
      <c r="X677" s="665"/>
      <c r="Y677" s="665"/>
      <c r="Z677" s="665"/>
      <c r="AA677" s="665"/>
    </row>
    <row r="678">
      <c r="A678" s="801"/>
      <c r="B678" s="665"/>
      <c r="C678" s="665"/>
      <c r="D678" s="665"/>
      <c r="E678" s="1617"/>
      <c r="F678" s="665"/>
      <c r="G678" s="665"/>
      <c r="H678" s="665"/>
      <c r="I678" s="665"/>
      <c r="J678" s="665"/>
      <c r="K678" s="665"/>
      <c r="L678" s="665"/>
      <c r="M678" s="665"/>
      <c r="N678" s="665"/>
      <c r="O678" s="665"/>
      <c r="P678" s="665"/>
      <c r="Q678" s="665"/>
      <c r="R678" s="665"/>
      <c r="S678" s="665"/>
      <c r="T678" s="665"/>
      <c r="U678" s="665"/>
      <c r="V678" s="665"/>
      <c r="W678" s="665"/>
      <c r="X678" s="665"/>
      <c r="Y678" s="665"/>
      <c r="Z678" s="665"/>
      <c r="AA678" s="665"/>
    </row>
    <row r="679">
      <c r="A679" s="801"/>
      <c r="B679" s="665"/>
      <c r="C679" s="665"/>
      <c r="D679" s="665"/>
      <c r="E679" s="1617"/>
      <c r="F679" s="665"/>
      <c r="G679" s="665"/>
      <c r="H679" s="665"/>
      <c r="I679" s="665"/>
      <c r="J679" s="665"/>
      <c r="K679" s="665"/>
      <c r="L679" s="665"/>
      <c r="M679" s="665"/>
      <c r="N679" s="665"/>
      <c r="O679" s="665"/>
      <c r="P679" s="665"/>
      <c r="Q679" s="665"/>
      <c r="R679" s="665"/>
      <c r="S679" s="665"/>
      <c r="T679" s="665"/>
      <c r="U679" s="665"/>
      <c r="V679" s="665"/>
      <c r="W679" s="665"/>
      <c r="X679" s="665"/>
      <c r="Y679" s="665"/>
      <c r="Z679" s="665"/>
      <c r="AA679" s="665"/>
    </row>
    <row r="680">
      <c r="A680" s="801"/>
      <c r="B680" s="665"/>
      <c r="C680" s="665"/>
      <c r="D680" s="665"/>
      <c r="E680" s="1617"/>
      <c r="F680" s="665"/>
      <c r="G680" s="665"/>
      <c r="H680" s="665"/>
      <c r="I680" s="665"/>
      <c r="J680" s="665"/>
      <c r="K680" s="665"/>
      <c r="L680" s="665"/>
      <c r="M680" s="665"/>
      <c r="N680" s="665"/>
      <c r="O680" s="665"/>
      <c r="P680" s="665"/>
      <c r="Q680" s="665"/>
      <c r="R680" s="665"/>
      <c r="S680" s="665"/>
      <c r="T680" s="665"/>
      <c r="U680" s="665"/>
      <c r="V680" s="665"/>
      <c r="W680" s="665"/>
      <c r="X680" s="665"/>
      <c r="Y680" s="665"/>
      <c r="Z680" s="665"/>
      <c r="AA680" s="665"/>
    </row>
    <row r="681">
      <c r="A681" s="801"/>
      <c r="B681" s="665"/>
      <c r="C681" s="665"/>
      <c r="D681" s="665"/>
      <c r="E681" s="1617"/>
      <c r="F681" s="665"/>
      <c r="G681" s="665"/>
      <c r="H681" s="665"/>
      <c r="I681" s="665"/>
      <c r="J681" s="665"/>
      <c r="K681" s="665"/>
      <c r="L681" s="665"/>
      <c r="M681" s="665"/>
      <c r="N681" s="665"/>
      <c r="O681" s="665"/>
      <c r="P681" s="665"/>
      <c r="Q681" s="665"/>
      <c r="R681" s="665"/>
      <c r="S681" s="665"/>
      <c r="T681" s="665"/>
      <c r="U681" s="665"/>
      <c r="V681" s="665"/>
      <c r="W681" s="665"/>
      <c r="X681" s="665"/>
      <c r="Y681" s="665"/>
      <c r="Z681" s="665"/>
      <c r="AA681" s="665"/>
    </row>
    <row r="682">
      <c r="A682" s="801"/>
      <c r="B682" s="665"/>
      <c r="C682" s="665"/>
      <c r="D682" s="665"/>
      <c r="E682" s="1617"/>
      <c r="F682" s="665"/>
      <c r="G682" s="665"/>
      <c r="H682" s="665"/>
      <c r="I682" s="665"/>
      <c r="J682" s="665"/>
      <c r="K682" s="665"/>
      <c r="L682" s="665"/>
      <c r="M682" s="665"/>
      <c r="N682" s="665"/>
      <c r="O682" s="665"/>
      <c r="P682" s="665"/>
      <c r="Q682" s="665"/>
      <c r="R682" s="665"/>
      <c r="S682" s="665"/>
      <c r="T682" s="665"/>
      <c r="U682" s="665"/>
      <c r="V682" s="665"/>
      <c r="W682" s="665"/>
      <c r="X682" s="665"/>
      <c r="Y682" s="665"/>
      <c r="Z682" s="665"/>
      <c r="AA682" s="665"/>
    </row>
    <row r="683">
      <c r="A683" s="801"/>
      <c r="B683" s="665"/>
      <c r="C683" s="665"/>
      <c r="D683" s="665"/>
      <c r="E683" s="1617"/>
      <c r="F683" s="665"/>
      <c r="G683" s="665"/>
      <c r="H683" s="665"/>
      <c r="I683" s="665"/>
      <c r="J683" s="665"/>
      <c r="K683" s="665"/>
      <c r="L683" s="665"/>
      <c r="M683" s="665"/>
      <c r="N683" s="665"/>
      <c r="O683" s="665"/>
      <c r="P683" s="665"/>
      <c r="Q683" s="665"/>
      <c r="R683" s="665"/>
      <c r="S683" s="665"/>
      <c r="T683" s="665"/>
      <c r="U683" s="665"/>
      <c r="V683" s="665"/>
      <c r="W683" s="665"/>
      <c r="X683" s="665"/>
      <c r="Y683" s="665"/>
      <c r="Z683" s="665"/>
      <c r="AA683" s="665"/>
    </row>
    <row r="684">
      <c r="A684" s="801"/>
      <c r="B684" s="665"/>
      <c r="C684" s="665"/>
      <c r="D684" s="665"/>
      <c r="E684" s="1617"/>
      <c r="F684" s="665"/>
      <c r="G684" s="665"/>
      <c r="H684" s="665"/>
      <c r="I684" s="665"/>
      <c r="J684" s="665"/>
      <c r="K684" s="665"/>
      <c r="L684" s="665"/>
      <c r="M684" s="665"/>
      <c r="N684" s="665"/>
      <c r="O684" s="665"/>
      <c r="P684" s="665"/>
      <c r="Q684" s="665"/>
      <c r="R684" s="665"/>
      <c r="S684" s="665"/>
      <c r="T684" s="665"/>
      <c r="U684" s="665"/>
      <c r="V684" s="665"/>
      <c r="W684" s="665"/>
      <c r="X684" s="665"/>
      <c r="Y684" s="665"/>
      <c r="Z684" s="665"/>
      <c r="AA684" s="665"/>
    </row>
    <row r="685">
      <c r="A685" s="801"/>
      <c r="B685" s="665"/>
      <c r="C685" s="665"/>
      <c r="D685" s="665"/>
      <c r="E685" s="1617"/>
      <c r="F685" s="665"/>
      <c r="G685" s="665"/>
      <c r="H685" s="665"/>
      <c r="I685" s="665"/>
      <c r="J685" s="665"/>
      <c r="K685" s="665"/>
      <c r="L685" s="665"/>
      <c r="M685" s="665"/>
      <c r="N685" s="665"/>
      <c r="O685" s="665"/>
      <c r="P685" s="665"/>
      <c r="Q685" s="665"/>
      <c r="R685" s="665"/>
      <c r="S685" s="665"/>
      <c r="T685" s="665"/>
      <c r="U685" s="665"/>
      <c r="V685" s="665"/>
      <c r="W685" s="665"/>
      <c r="X685" s="665"/>
      <c r="Y685" s="665"/>
      <c r="Z685" s="665"/>
      <c r="AA685" s="665"/>
    </row>
    <row r="686">
      <c r="A686" s="801"/>
      <c r="B686" s="665"/>
      <c r="C686" s="665"/>
      <c r="D686" s="665"/>
      <c r="E686" s="1617"/>
      <c r="F686" s="665"/>
      <c r="G686" s="665"/>
      <c r="H686" s="665"/>
      <c r="I686" s="665"/>
      <c r="J686" s="665"/>
      <c r="K686" s="665"/>
      <c r="L686" s="665"/>
      <c r="M686" s="665"/>
      <c r="N686" s="665"/>
      <c r="O686" s="665"/>
      <c r="P686" s="665"/>
      <c r="Q686" s="665"/>
      <c r="R686" s="665"/>
      <c r="S686" s="665"/>
      <c r="T686" s="665"/>
      <c r="U686" s="665"/>
      <c r="V686" s="665"/>
      <c r="W686" s="665"/>
      <c r="X686" s="665"/>
      <c r="Y686" s="665"/>
      <c r="Z686" s="665"/>
      <c r="AA686" s="665"/>
    </row>
    <row r="687">
      <c r="A687" s="801"/>
      <c r="B687" s="665"/>
      <c r="C687" s="665"/>
      <c r="D687" s="665"/>
      <c r="E687" s="1617"/>
      <c r="F687" s="665"/>
      <c r="G687" s="665"/>
      <c r="H687" s="665"/>
      <c r="I687" s="665"/>
      <c r="J687" s="665"/>
      <c r="K687" s="665"/>
      <c r="L687" s="665"/>
      <c r="M687" s="665"/>
      <c r="N687" s="665"/>
      <c r="O687" s="665"/>
      <c r="P687" s="665"/>
      <c r="Q687" s="665"/>
      <c r="R687" s="665"/>
      <c r="S687" s="665"/>
      <c r="T687" s="665"/>
      <c r="U687" s="665"/>
      <c r="V687" s="665"/>
      <c r="W687" s="665"/>
      <c r="X687" s="665"/>
      <c r="Y687" s="665"/>
      <c r="Z687" s="665"/>
      <c r="AA687" s="665"/>
    </row>
    <row r="688">
      <c r="A688" s="801"/>
      <c r="B688" s="665"/>
      <c r="C688" s="665"/>
      <c r="D688" s="665"/>
      <c r="E688" s="1617"/>
      <c r="F688" s="665"/>
      <c r="G688" s="665"/>
      <c r="H688" s="665"/>
      <c r="I688" s="665"/>
      <c r="J688" s="665"/>
      <c r="K688" s="665"/>
      <c r="L688" s="665"/>
      <c r="M688" s="665"/>
      <c r="N688" s="665"/>
      <c r="O688" s="665"/>
      <c r="P688" s="665"/>
      <c r="Q688" s="665"/>
      <c r="R688" s="665"/>
      <c r="S688" s="665"/>
      <c r="T688" s="665"/>
      <c r="U688" s="665"/>
      <c r="V688" s="665"/>
      <c r="W688" s="665"/>
      <c r="X688" s="665"/>
      <c r="Y688" s="665"/>
      <c r="Z688" s="665"/>
      <c r="AA688" s="665"/>
    </row>
    <row r="689">
      <c r="A689" s="801"/>
      <c r="B689" s="665"/>
      <c r="C689" s="665"/>
      <c r="D689" s="665"/>
      <c r="E689" s="1617"/>
      <c r="F689" s="665"/>
      <c r="G689" s="665"/>
      <c r="H689" s="665"/>
      <c r="I689" s="665"/>
      <c r="J689" s="665"/>
      <c r="K689" s="665"/>
      <c r="L689" s="665"/>
      <c r="M689" s="665"/>
      <c r="N689" s="665"/>
      <c r="O689" s="665"/>
      <c r="P689" s="665"/>
      <c r="Q689" s="665"/>
      <c r="R689" s="665"/>
      <c r="S689" s="665"/>
      <c r="T689" s="665"/>
      <c r="U689" s="665"/>
      <c r="V689" s="665"/>
      <c r="W689" s="665"/>
      <c r="X689" s="665"/>
      <c r="Y689" s="665"/>
      <c r="Z689" s="665"/>
      <c r="AA689" s="665"/>
    </row>
    <row r="690">
      <c r="A690" s="801"/>
      <c r="B690" s="665"/>
      <c r="C690" s="665"/>
      <c r="D690" s="665"/>
      <c r="E690" s="1617"/>
      <c r="F690" s="665"/>
      <c r="G690" s="665"/>
      <c r="H690" s="665"/>
      <c r="I690" s="665"/>
      <c r="J690" s="665"/>
      <c r="K690" s="665"/>
      <c r="L690" s="665"/>
      <c r="M690" s="665"/>
      <c r="N690" s="665"/>
      <c r="O690" s="665"/>
      <c r="P690" s="665"/>
      <c r="Q690" s="665"/>
      <c r="R690" s="665"/>
      <c r="S690" s="665"/>
      <c r="T690" s="665"/>
      <c r="U690" s="665"/>
      <c r="V690" s="665"/>
      <c r="W690" s="665"/>
      <c r="X690" s="665"/>
      <c r="Y690" s="665"/>
      <c r="Z690" s="665"/>
      <c r="AA690" s="665"/>
    </row>
    <row r="691">
      <c r="A691" s="801"/>
      <c r="B691" s="665"/>
      <c r="C691" s="665"/>
      <c r="D691" s="665"/>
      <c r="E691" s="1617"/>
      <c r="F691" s="665"/>
      <c r="G691" s="665"/>
      <c r="H691" s="665"/>
      <c r="I691" s="665"/>
      <c r="J691" s="665"/>
      <c r="K691" s="665"/>
      <c r="L691" s="665"/>
      <c r="M691" s="665"/>
      <c r="N691" s="665"/>
      <c r="O691" s="665"/>
      <c r="P691" s="665"/>
      <c r="Q691" s="665"/>
      <c r="R691" s="665"/>
      <c r="S691" s="665"/>
      <c r="T691" s="665"/>
      <c r="U691" s="665"/>
      <c r="V691" s="665"/>
      <c r="W691" s="665"/>
      <c r="X691" s="665"/>
      <c r="Y691" s="665"/>
      <c r="Z691" s="665"/>
      <c r="AA691" s="665"/>
    </row>
    <row r="692">
      <c r="A692" s="801"/>
      <c r="B692" s="665"/>
      <c r="C692" s="665"/>
      <c r="D692" s="665"/>
      <c r="E692" s="1617"/>
      <c r="F692" s="665"/>
      <c r="G692" s="665"/>
      <c r="H692" s="665"/>
      <c r="I692" s="665"/>
      <c r="J692" s="665"/>
      <c r="K692" s="665"/>
      <c r="L692" s="665"/>
      <c r="M692" s="665"/>
      <c r="N692" s="665"/>
      <c r="O692" s="665"/>
      <c r="P692" s="665"/>
      <c r="Q692" s="665"/>
      <c r="R692" s="665"/>
      <c r="S692" s="665"/>
      <c r="T692" s="665"/>
      <c r="U692" s="665"/>
      <c r="V692" s="665"/>
      <c r="W692" s="665"/>
      <c r="X692" s="665"/>
      <c r="Y692" s="665"/>
      <c r="Z692" s="665"/>
      <c r="AA692" s="665"/>
    </row>
    <row r="693">
      <c r="A693" s="801"/>
      <c r="B693" s="665"/>
      <c r="C693" s="665"/>
      <c r="D693" s="665"/>
      <c r="E693" s="1617"/>
      <c r="F693" s="665"/>
      <c r="G693" s="665"/>
      <c r="H693" s="665"/>
      <c r="I693" s="665"/>
      <c r="J693" s="665"/>
      <c r="K693" s="665"/>
      <c r="L693" s="665"/>
      <c r="M693" s="665"/>
      <c r="N693" s="665"/>
      <c r="O693" s="665"/>
      <c r="P693" s="665"/>
      <c r="Q693" s="665"/>
      <c r="R693" s="665"/>
      <c r="S693" s="665"/>
      <c r="T693" s="665"/>
      <c r="U693" s="665"/>
      <c r="V693" s="665"/>
      <c r="W693" s="665"/>
      <c r="X693" s="665"/>
      <c r="Y693" s="665"/>
      <c r="Z693" s="665"/>
      <c r="AA693" s="665"/>
    </row>
    <row r="694">
      <c r="A694" s="801"/>
      <c r="B694" s="665"/>
      <c r="C694" s="665"/>
      <c r="D694" s="665"/>
      <c r="E694" s="1617"/>
      <c r="F694" s="665"/>
      <c r="G694" s="665"/>
      <c r="H694" s="665"/>
      <c r="I694" s="665"/>
      <c r="J694" s="665"/>
      <c r="K694" s="665"/>
      <c r="L694" s="665"/>
      <c r="M694" s="665"/>
      <c r="N694" s="665"/>
      <c r="O694" s="665"/>
      <c r="P694" s="665"/>
      <c r="Q694" s="665"/>
      <c r="R694" s="665"/>
      <c r="S694" s="665"/>
      <c r="T694" s="665"/>
      <c r="U694" s="665"/>
      <c r="V694" s="665"/>
      <c r="W694" s="665"/>
      <c r="X694" s="665"/>
      <c r="Y694" s="665"/>
      <c r="Z694" s="665"/>
      <c r="AA694" s="665"/>
    </row>
    <row r="695">
      <c r="A695" s="801"/>
      <c r="B695" s="665"/>
      <c r="C695" s="665"/>
      <c r="D695" s="665"/>
      <c r="E695" s="1617"/>
      <c r="F695" s="665"/>
      <c r="G695" s="665"/>
      <c r="H695" s="665"/>
      <c r="I695" s="665"/>
      <c r="J695" s="665"/>
      <c r="K695" s="665"/>
      <c r="L695" s="665"/>
      <c r="M695" s="665"/>
      <c r="N695" s="665"/>
      <c r="O695" s="665"/>
      <c r="P695" s="665"/>
      <c r="Q695" s="665"/>
      <c r="R695" s="665"/>
      <c r="S695" s="665"/>
      <c r="T695" s="665"/>
      <c r="U695" s="665"/>
      <c r="V695" s="665"/>
      <c r="W695" s="665"/>
      <c r="X695" s="665"/>
      <c r="Y695" s="665"/>
      <c r="Z695" s="665"/>
      <c r="AA695" s="665"/>
    </row>
    <row r="696">
      <c r="A696" s="801"/>
      <c r="B696" s="665"/>
      <c r="C696" s="665"/>
      <c r="D696" s="665"/>
      <c r="E696" s="1617"/>
      <c r="F696" s="665"/>
      <c r="G696" s="665"/>
      <c r="H696" s="665"/>
      <c r="I696" s="665"/>
      <c r="J696" s="665"/>
      <c r="K696" s="665"/>
      <c r="L696" s="665"/>
      <c r="M696" s="665"/>
      <c r="N696" s="665"/>
      <c r="O696" s="665"/>
      <c r="P696" s="665"/>
      <c r="Q696" s="665"/>
      <c r="R696" s="665"/>
      <c r="S696" s="665"/>
      <c r="T696" s="665"/>
      <c r="U696" s="665"/>
      <c r="V696" s="665"/>
      <c r="W696" s="665"/>
      <c r="X696" s="665"/>
      <c r="Y696" s="665"/>
      <c r="Z696" s="665"/>
      <c r="AA696" s="665"/>
    </row>
    <row r="697">
      <c r="A697" s="801"/>
      <c r="B697" s="665"/>
      <c r="C697" s="665"/>
      <c r="D697" s="665"/>
      <c r="E697" s="1617"/>
      <c r="F697" s="665"/>
      <c r="G697" s="665"/>
      <c r="H697" s="665"/>
      <c r="I697" s="665"/>
      <c r="J697" s="665"/>
      <c r="K697" s="665"/>
      <c r="L697" s="665"/>
      <c r="M697" s="665"/>
      <c r="N697" s="665"/>
      <c r="O697" s="665"/>
      <c r="P697" s="665"/>
      <c r="Q697" s="665"/>
      <c r="R697" s="665"/>
      <c r="S697" s="665"/>
      <c r="T697" s="665"/>
      <c r="U697" s="665"/>
      <c r="V697" s="665"/>
      <c r="W697" s="665"/>
      <c r="X697" s="665"/>
      <c r="Y697" s="665"/>
      <c r="Z697" s="665"/>
      <c r="AA697" s="665"/>
    </row>
    <row r="698">
      <c r="A698" s="801"/>
      <c r="B698" s="665"/>
      <c r="C698" s="665"/>
      <c r="D698" s="665"/>
      <c r="E698" s="1617"/>
      <c r="F698" s="665"/>
      <c r="G698" s="665"/>
      <c r="H698" s="665"/>
      <c r="I698" s="665"/>
      <c r="J698" s="665"/>
      <c r="K698" s="665"/>
      <c r="L698" s="665"/>
      <c r="M698" s="665"/>
      <c r="N698" s="665"/>
      <c r="O698" s="665"/>
      <c r="P698" s="665"/>
      <c r="Q698" s="665"/>
      <c r="R698" s="665"/>
      <c r="S698" s="665"/>
      <c r="T698" s="665"/>
      <c r="U698" s="665"/>
      <c r="V698" s="665"/>
      <c r="W698" s="665"/>
      <c r="X698" s="665"/>
      <c r="Y698" s="665"/>
      <c r="Z698" s="665"/>
      <c r="AA698" s="665"/>
    </row>
    <row r="699">
      <c r="A699" s="801"/>
      <c r="B699" s="665"/>
      <c r="C699" s="665"/>
      <c r="D699" s="665"/>
      <c r="E699" s="1617"/>
      <c r="F699" s="665"/>
      <c r="G699" s="665"/>
      <c r="H699" s="665"/>
      <c r="I699" s="665"/>
      <c r="J699" s="665"/>
      <c r="K699" s="665"/>
      <c r="L699" s="665"/>
      <c r="M699" s="665"/>
      <c r="N699" s="665"/>
      <c r="O699" s="665"/>
      <c r="P699" s="665"/>
      <c r="Q699" s="665"/>
      <c r="R699" s="665"/>
      <c r="S699" s="665"/>
      <c r="T699" s="665"/>
      <c r="U699" s="665"/>
      <c r="V699" s="665"/>
      <c r="W699" s="665"/>
      <c r="X699" s="665"/>
      <c r="Y699" s="665"/>
      <c r="Z699" s="665"/>
      <c r="AA699" s="665"/>
    </row>
    <row r="700">
      <c r="A700" s="801"/>
      <c r="B700" s="665"/>
      <c r="C700" s="665"/>
      <c r="D700" s="665"/>
      <c r="E700" s="1617"/>
      <c r="F700" s="665"/>
      <c r="G700" s="665"/>
      <c r="H700" s="665"/>
      <c r="I700" s="665"/>
      <c r="J700" s="665"/>
      <c r="K700" s="665"/>
      <c r="L700" s="665"/>
      <c r="M700" s="665"/>
      <c r="N700" s="665"/>
      <c r="O700" s="665"/>
      <c r="P700" s="665"/>
      <c r="Q700" s="665"/>
      <c r="R700" s="665"/>
      <c r="S700" s="665"/>
      <c r="T700" s="665"/>
      <c r="U700" s="665"/>
      <c r="V700" s="665"/>
      <c r="W700" s="665"/>
      <c r="X700" s="665"/>
      <c r="Y700" s="665"/>
      <c r="Z700" s="665"/>
      <c r="AA700" s="665"/>
    </row>
    <row r="701">
      <c r="A701" s="801"/>
      <c r="B701" s="665"/>
      <c r="C701" s="665"/>
      <c r="D701" s="665"/>
      <c r="E701" s="1617"/>
      <c r="F701" s="665"/>
      <c r="G701" s="665"/>
      <c r="H701" s="665"/>
      <c r="I701" s="665"/>
      <c r="J701" s="665"/>
      <c r="K701" s="665"/>
      <c r="L701" s="665"/>
      <c r="M701" s="665"/>
      <c r="N701" s="665"/>
      <c r="O701" s="665"/>
      <c r="P701" s="665"/>
      <c r="Q701" s="665"/>
      <c r="R701" s="665"/>
      <c r="S701" s="665"/>
      <c r="T701" s="665"/>
      <c r="U701" s="665"/>
      <c r="V701" s="665"/>
      <c r="W701" s="665"/>
      <c r="X701" s="665"/>
      <c r="Y701" s="665"/>
      <c r="Z701" s="665"/>
      <c r="AA701" s="665"/>
    </row>
    <row r="702">
      <c r="A702" s="801"/>
      <c r="B702" s="665"/>
      <c r="C702" s="665"/>
      <c r="D702" s="665"/>
      <c r="E702" s="1617"/>
      <c r="F702" s="665"/>
      <c r="G702" s="665"/>
      <c r="H702" s="665"/>
      <c r="I702" s="665"/>
      <c r="J702" s="665"/>
      <c r="K702" s="665"/>
      <c r="L702" s="665"/>
      <c r="M702" s="665"/>
      <c r="N702" s="665"/>
      <c r="O702" s="665"/>
      <c r="P702" s="665"/>
      <c r="Q702" s="665"/>
      <c r="R702" s="665"/>
      <c r="S702" s="665"/>
      <c r="T702" s="665"/>
      <c r="U702" s="665"/>
      <c r="V702" s="665"/>
      <c r="W702" s="665"/>
      <c r="X702" s="665"/>
      <c r="Y702" s="665"/>
      <c r="Z702" s="665"/>
      <c r="AA702" s="665"/>
    </row>
    <row r="703">
      <c r="A703" s="801"/>
      <c r="B703" s="665"/>
      <c r="C703" s="665"/>
      <c r="D703" s="665"/>
      <c r="E703" s="1617"/>
      <c r="F703" s="665"/>
      <c r="G703" s="665"/>
      <c r="H703" s="665"/>
      <c r="I703" s="665"/>
      <c r="J703" s="665"/>
      <c r="K703" s="665"/>
      <c r="L703" s="665"/>
      <c r="M703" s="665"/>
      <c r="N703" s="665"/>
      <c r="O703" s="665"/>
      <c r="P703" s="665"/>
      <c r="Q703" s="665"/>
      <c r="R703" s="665"/>
      <c r="S703" s="665"/>
      <c r="T703" s="665"/>
      <c r="U703" s="665"/>
      <c r="V703" s="665"/>
      <c r="W703" s="665"/>
      <c r="X703" s="665"/>
      <c r="Y703" s="665"/>
      <c r="Z703" s="665"/>
      <c r="AA703" s="665"/>
    </row>
    <row r="704">
      <c r="A704" s="801"/>
      <c r="B704" s="665"/>
      <c r="C704" s="665"/>
      <c r="D704" s="665"/>
      <c r="E704" s="1617"/>
      <c r="F704" s="665"/>
      <c r="G704" s="665"/>
      <c r="H704" s="665"/>
      <c r="I704" s="665"/>
      <c r="J704" s="665"/>
      <c r="K704" s="665"/>
      <c r="L704" s="665"/>
      <c r="M704" s="665"/>
      <c r="N704" s="665"/>
      <c r="O704" s="665"/>
      <c r="P704" s="665"/>
      <c r="Q704" s="665"/>
      <c r="R704" s="665"/>
      <c r="S704" s="665"/>
      <c r="T704" s="665"/>
      <c r="U704" s="665"/>
      <c r="V704" s="665"/>
      <c r="W704" s="665"/>
      <c r="X704" s="665"/>
      <c r="Y704" s="665"/>
      <c r="Z704" s="665"/>
      <c r="AA704" s="665"/>
    </row>
    <row r="705">
      <c r="A705" s="801"/>
      <c r="B705" s="665"/>
      <c r="C705" s="665"/>
      <c r="D705" s="665"/>
      <c r="E705" s="1617"/>
      <c r="F705" s="665"/>
      <c r="G705" s="665"/>
      <c r="H705" s="665"/>
      <c r="I705" s="665"/>
      <c r="J705" s="665"/>
      <c r="K705" s="665"/>
      <c r="L705" s="665"/>
      <c r="M705" s="665"/>
      <c r="N705" s="665"/>
      <c r="O705" s="665"/>
      <c r="P705" s="665"/>
      <c r="Q705" s="665"/>
      <c r="R705" s="665"/>
      <c r="S705" s="665"/>
      <c r="T705" s="665"/>
      <c r="U705" s="665"/>
      <c r="V705" s="665"/>
      <c r="W705" s="665"/>
      <c r="X705" s="665"/>
      <c r="Y705" s="665"/>
      <c r="Z705" s="665"/>
      <c r="AA705" s="665"/>
    </row>
    <row r="706">
      <c r="A706" s="801"/>
      <c r="B706" s="665"/>
      <c r="C706" s="665"/>
      <c r="D706" s="665"/>
      <c r="E706" s="1617"/>
      <c r="F706" s="665"/>
      <c r="G706" s="665"/>
      <c r="H706" s="665"/>
      <c r="I706" s="665"/>
      <c r="J706" s="665"/>
      <c r="K706" s="665"/>
      <c r="L706" s="665"/>
      <c r="M706" s="665"/>
      <c r="N706" s="665"/>
      <c r="O706" s="665"/>
      <c r="P706" s="665"/>
      <c r="Q706" s="665"/>
      <c r="R706" s="665"/>
      <c r="S706" s="665"/>
      <c r="T706" s="665"/>
      <c r="U706" s="665"/>
      <c r="V706" s="665"/>
      <c r="W706" s="665"/>
      <c r="X706" s="665"/>
      <c r="Y706" s="665"/>
      <c r="Z706" s="665"/>
      <c r="AA706" s="665"/>
    </row>
    <row r="707">
      <c r="A707" s="801"/>
      <c r="B707" s="665"/>
      <c r="C707" s="665"/>
      <c r="D707" s="665"/>
      <c r="E707" s="1617"/>
      <c r="F707" s="665"/>
      <c r="G707" s="665"/>
      <c r="H707" s="665"/>
      <c r="I707" s="665"/>
      <c r="J707" s="665"/>
      <c r="K707" s="665"/>
      <c r="L707" s="665"/>
      <c r="M707" s="665"/>
      <c r="N707" s="665"/>
      <c r="O707" s="665"/>
      <c r="P707" s="665"/>
      <c r="Q707" s="665"/>
      <c r="R707" s="665"/>
      <c r="S707" s="665"/>
      <c r="T707" s="665"/>
      <c r="U707" s="665"/>
      <c r="V707" s="665"/>
      <c r="W707" s="665"/>
      <c r="X707" s="665"/>
      <c r="Y707" s="665"/>
      <c r="Z707" s="665"/>
      <c r="AA707" s="665"/>
    </row>
    <row r="708">
      <c r="A708" s="801"/>
      <c r="B708" s="665"/>
      <c r="C708" s="665"/>
      <c r="D708" s="665"/>
      <c r="E708" s="1617"/>
      <c r="F708" s="665"/>
      <c r="G708" s="665"/>
      <c r="H708" s="665"/>
      <c r="I708" s="665"/>
      <c r="J708" s="665"/>
      <c r="K708" s="665"/>
      <c r="L708" s="665"/>
      <c r="M708" s="665"/>
      <c r="N708" s="665"/>
      <c r="O708" s="665"/>
      <c r="P708" s="665"/>
      <c r="Q708" s="665"/>
      <c r="R708" s="665"/>
      <c r="S708" s="665"/>
      <c r="T708" s="665"/>
      <c r="U708" s="665"/>
      <c r="V708" s="665"/>
      <c r="W708" s="665"/>
      <c r="X708" s="665"/>
      <c r="Y708" s="665"/>
      <c r="Z708" s="665"/>
      <c r="AA708" s="665"/>
    </row>
    <row r="709">
      <c r="A709" s="801"/>
      <c r="B709" s="665"/>
      <c r="C709" s="665"/>
      <c r="D709" s="665"/>
      <c r="E709" s="1617"/>
      <c r="F709" s="665"/>
      <c r="G709" s="665"/>
      <c r="H709" s="665"/>
      <c r="I709" s="665"/>
      <c r="J709" s="665"/>
      <c r="K709" s="665"/>
      <c r="L709" s="665"/>
      <c r="M709" s="665"/>
      <c r="N709" s="665"/>
      <c r="O709" s="665"/>
      <c r="P709" s="665"/>
      <c r="Q709" s="665"/>
      <c r="R709" s="665"/>
      <c r="S709" s="665"/>
      <c r="T709" s="665"/>
      <c r="U709" s="665"/>
      <c r="V709" s="665"/>
      <c r="W709" s="665"/>
      <c r="X709" s="665"/>
      <c r="Y709" s="665"/>
      <c r="Z709" s="665"/>
      <c r="AA709" s="665"/>
    </row>
    <row r="710">
      <c r="A710" s="801"/>
      <c r="B710" s="665"/>
      <c r="C710" s="665"/>
      <c r="D710" s="665"/>
      <c r="E710" s="1617"/>
      <c r="F710" s="665"/>
      <c r="G710" s="665"/>
      <c r="H710" s="665"/>
      <c r="I710" s="665"/>
      <c r="J710" s="665"/>
      <c r="K710" s="665"/>
      <c r="L710" s="665"/>
      <c r="M710" s="665"/>
      <c r="N710" s="665"/>
      <c r="O710" s="665"/>
      <c r="P710" s="665"/>
      <c r="Q710" s="665"/>
      <c r="R710" s="665"/>
      <c r="S710" s="665"/>
      <c r="T710" s="665"/>
      <c r="U710" s="665"/>
      <c r="V710" s="665"/>
      <c r="W710" s="665"/>
      <c r="X710" s="665"/>
      <c r="Y710" s="665"/>
      <c r="Z710" s="665"/>
      <c r="AA710" s="665"/>
    </row>
    <row r="711">
      <c r="A711" s="801"/>
      <c r="B711" s="665"/>
      <c r="C711" s="665"/>
      <c r="D711" s="665"/>
      <c r="E711" s="1617"/>
      <c r="F711" s="665"/>
      <c r="G711" s="665"/>
      <c r="H711" s="665"/>
      <c r="I711" s="665"/>
      <c r="J711" s="665"/>
      <c r="K711" s="665"/>
      <c r="L711" s="665"/>
      <c r="M711" s="665"/>
      <c r="N711" s="665"/>
      <c r="O711" s="665"/>
      <c r="P711" s="665"/>
      <c r="Q711" s="665"/>
      <c r="R711" s="665"/>
      <c r="S711" s="665"/>
      <c r="T711" s="665"/>
      <c r="U711" s="665"/>
      <c r="V711" s="665"/>
      <c r="W711" s="665"/>
      <c r="X711" s="665"/>
      <c r="Y711" s="665"/>
      <c r="Z711" s="665"/>
      <c r="AA711" s="665"/>
    </row>
    <row r="712">
      <c r="A712" s="801"/>
      <c r="B712" s="665"/>
      <c r="C712" s="665"/>
      <c r="D712" s="665"/>
      <c r="E712" s="1617"/>
      <c r="F712" s="665"/>
      <c r="G712" s="665"/>
      <c r="H712" s="665"/>
      <c r="I712" s="665"/>
      <c r="J712" s="665"/>
      <c r="K712" s="665"/>
      <c r="L712" s="665"/>
      <c r="M712" s="665"/>
      <c r="N712" s="665"/>
      <c r="O712" s="665"/>
      <c r="P712" s="665"/>
      <c r="Q712" s="665"/>
      <c r="R712" s="665"/>
      <c r="S712" s="665"/>
      <c r="T712" s="665"/>
      <c r="U712" s="665"/>
      <c r="V712" s="665"/>
      <c r="W712" s="665"/>
      <c r="X712" s="665"/>
      <c r="Y712" s="665"/>
      <c r="Z712" s="665"/>
      <c r="AA712" s="665"/>
    </row>
    <row r="713">
      <c r="A713" s="801"/>
      <c r="B713" s="665"/>
      <c r="C713" s="665"/>
      <c r="D713" s="665"/>
      <c r="E713" s="1617"/>
      <c r="F713" s="665"/>
      <c r="G713" s="665"/>
      <c r="H713" s="665"/>
      <c r="I713" s="665"/>
      <c r="J713" s="665"/>
      <c r="K713" s="665"/>
      <c r="L713" s="665"/>
      <c r="M713" s="665"/>
      <c r="N713" s="665"/>
      <c r="O713" s="665"/>
      <c r="P713" s="665"/>
      <c r="Q713" s="665"/>
      <c r="R713" s="665"/>
      <c r="S713" s="665"/>
      <c r="T713" s="665"/>
      <c r="U713" s="665"/>
      <c r="V713" s="665"/>
      <c r="W713" s="665"/>
      <c r="X713" s="665"/>
      <c r="Y713" s="665"/>
      <c r="Z713" s="665"/>
      <c r="AA713" s="665"/>
    </row>
    <row r="714">
      <c r="A714" s="801"/>
      <c r="B714" s="665"/>
      <c r="C714" s="665"/>
      <c r="D714" s="665"/>
      <c r="E714" s="1617"/>
      <c r="F714" s="665"/>
      <c r="G714" s="665"/>
      <c r="H714" s="665"/>
      <c r="I714" s="665"/>
      <c r="J714" s="665"/>
      <c r="K714" s="665"/>
      <c r="L714" s="665"/>
      <c r="M714" s="665"/>
      <c r="N714" s="665"/>
      <c r="O714" s="665"/>
      <c r="P714" s="665"/>
      <c r="Q714" s="665"/>
      <c r="R714" s="665"/>
      <c r="S714" s="665"/>
      <c r="T714" s="665"/>
      <c r="U714" s="665"/>
      <c r="V714" s="665"/>
      <c r="W714" s="665"/>
      <c r="X714" s="665"/>
      <c r="Y714" s="665"/>
      <c r="Z714" s="665"/>
      <c r="AA714" s="665"/>
    </row>
    <row r="715">
      <c r="A715" s="801"/>
      <c r="B715" s="665"/>
      <c r="C715" s="665"/>
      <c r="D715" s="665"/>
      <c r="E715" s="1617"/>
      <c r="F715" s="665"/>
      <c r="G715" s="665"/>
      <c r="H715" s="665"/>
      <c r="I715" s="665"/>
      <c r="J715" s="665"/>
      <c r="K715" s="665"/>
      <c r="L715" s="665"/>
      <c r="M715" s="665"/>
      <c r="N715" s="665"/>
      <c r="O715" s="665"/>
      <c r="P715" s="665"/>
      <c r="Q715" s="665"/>
      <c r="R715" s="665"/>
      <c r="S715" s="665"/>
      <c r="T715" s="665"/>
      <c r="U715" s="665"/>
      <c r="V715" s="665"/>
      <c r="W715" s="665"/>
      <c r="X715" s="665"/>
      <c r="Y715" s="665"/>
      <c r="Z715" s="665"/>
      <c r="AA715" s="665"/>
    </row>
    <row r="716">
      <c r="A716" s="801"/>
      <c r="B716" s="665"/>
      <c r="C716" s="665"/>
      <c r="D716" s="665"/>
      <c r="E716" s="1617"/>
      <c r="F716" s="665"/>
      <c r="G716" s="665"/>
      <c r="H716" s="665"/>
      <c r="I716" s="665"/>
      <c r="J716" s="665"/>
      <c r="K716" s="665"/>
      <c r="L716" s="665"/>
      <c r="M716" s="665"/>
      <c r="N716" s="665"/>
      <c r="O716" s="665"/>
      <c r="P716" s="665"/>
      <c r="Q716" s="665"/>
      <c r="R716" s="665"/>
      <c r="S716" s="665"/>
      <c r="T716" s="665"/>
      <c r="U716" s="665"/>
      <c r="V716" s="665"/>
      <c r="W716" s="665"/>
      <c r="X716" s="665"/>
      <c r="Y716" s="665"/>
      <c r="Z716" s="665"/>
      <c r="AA716" s="665"/>
    </row>
    <row r="717">
      <c r="A717" s="801"/>
      <c r="B717" s="665"/>
      <c r="C717" s="665"/>
      <c r="D717" s="665"/>
      <c r="E717" s="1617"/>
      <c r="F717" s="665"/>
      <c r="G717" s="665"/>
      <c r="H717" s="665"/>
      <c r="I717" s="665"/>
      <c r="J717" s="665"/>
      <c r="K717" s="665"/>
      <c r="L717" s="665"/>
      <c r="M717" s="665"/>
      <c r="N717" s="665"/>
      <c r="O717" s="665"/>
      <c r="P717" s="665"/>
      <c r="Q717" s="665"/>
      <c r="R717" s="665"/>
      <c r="S717" s="665"/>
      <c r="T717" s="665"/>
      <c r="U717" s="665"/>
      <c r="V717" s="665"/>
      <c r="W717" s="665"/>
      <c r="X717" s="665"/>
      <c r="Y717" s="665"/>
      <c r="Z717" s="665"/>
      <c r="AA717" s="665"/>
    </row>
    <row r="718">
      <c r="A718" s="801"/>
      <c r="B718" s="665"/>
      <c r="C718" s="665"/>
      <c r="D718" s="665"/>
      <c r="E718" s="1617"/>
      <c r="F718" s="665"/>
      <c r="G718" s="665"/>
      <c r="H718" s="665"/>
      <c r="I718" s="665"/>
      <c r="J718" s="665"/>
      <c r="K718" s="665"/>
      <c r="L718" s="665"/>
      <c r="M718" s="665"/>
      <c r="N718" s="665"/>
      <c r="O718" s="665"/>
      <c r="P718" s="665"/>
      <c r="Q718" s="665"/>
      <c r="R718" s="665"/>
      <c r="S718" s="665"/>
      <c r="T718" s="665"/>
      <c r="U718" s="665"/>
      <c r="V718" s="665"/>
      <c r="W718" s="665"/>
      <c r="X718" s="665"/>
      <c r="Y718" s="665"/>
      <c r="Z718" s="665"/>
      <c r="AA718" s="665"/>
    </row>
    <row r="719">
      <c r="A719" s="801"/>
      <c r="B719" s="665"/>
      <c r="C719" s="665"/>
      <c r="D719" s="665"/>
      <c r="E719" s="1617"/>
      <c r="F719" s="665"/>
      <c r="G719" s="665"/>
      <c r="H719" s="665"/>
      <c r="I719" s="665"/>
      <c r="J719" s="665"/>
      <c r="K719" s="665"/>
      <c r="L719" s="665"/>
      <c r="M719" s="665"/>
      <c r="N719" s="665"/>
      <c r="O719" s="665"/>
      <c r="P719" s="665"/>
      <c r="Q719" s="665"/>
      <c r="R719" s="665"/>
      <c r="S719" s="665"/>
      <c r="T719" s="665"/>
      <c r="U719" s="665"/>
      <c r="V719" s="665"/>
      <c r="W719" s="665"/>
      <c r="X719" s="665"/>
      <c r="Y719" s="665"/>
      <c r="Z719" s="665"/>
      <c r="AA719" s="665"/>
    </row>
    <row r="720">
      <c r="A720" s="801"/>
      <c r="B720" s="665"/>
      <c r="C720" s="665"/>
      <c r="D720" s="665"/>
      <c r="E720" s="1617"/>
      <c r="F720" s="665"/>
      <c r="G720" s="665"/>
      <c r="H720" s="665"/>
      <c r="I720" s="665"/>
      <c r="J720" s="665"/>
      <c r="K720" s="665"/>
      <c r="L720" s="665"/>
      <c r="M720" s="665"/>
      <c r="N720" s="665"/>
      <c r="O720" s="665"/>
      <c r="P720" s="665"/>
      <c r="Q720" s="665"/>
      <c r="R720" s="665"/>
      <c r="S720" s="665"/>
      <c r="T720" s="665"/>
      <c r="U720" s="665"/>
      <c r="V720" s="665"/>
      <c r="W720" s="665"/>
      <c r="X720" s="665"/>
      <c r="Y720" s="665"/>
      <c r="Z720" s="665"/>
      <c r="AA720" s="665"/>
    </row>
    <row r="721">
      <c r="A721" s="801"/>
      <c r="B721" s="665"/>
      <c r="C721" s="665"/>
      <c r="D721" s="665"/>
      <c r="E721" s="1617"/>
      <c r="F721" s="665"/>
      <c r="G721" s="665"/>
      <c r="H721" s="665"/>
      <c r="I721" s="665"/>
      <c r="J721" s="665"/>
      <c r="K721" s="665"/>
      <c r="L721" s="665"/>
      <c r="M721" s="665"/>
      <c r="N721" s="665"/>
      <c r="O721" s="665"/>
      <c r="P721" s="665"/>
      <c r="Q721" s="665"/>
      <c r="R721" s="665"/>
      <c r="S721" s="665"/>
      <c r="T721" s="665"/>
      <c r="U721" s="665"/>
      <c r="V721" s="665"/>
      <c r="W721" s="665"/>
      <c r="X721" s="665"/>
      <c r="Y721" s="665"/>
      <c r="Z721" s="665"/>
      <c r="AA721" s="665"/>
    </row>
    <row r="722">
      <c r="A722" s="801"/>
      <c r="B722" s="665"/>
      <c r="C722" s="665"/>
      <c r="D722" s="665"/>
      <c r="E722" s="1617"/>
      <c r="F722" s="665"/>
      <c r="G722" s="665"/>
      <c r="H722" s="665"/>
      <c r="I722" s="665"/>
      <c r="J722" s="665"/>
      <c r="K722" s="665"/>
      <c r="L722" s="665"/>
      <c r="M722" s="665"/>
      <c r="N722" s="665"/>
      <c r="O722" s="665"/>
      <c r="P722" s="665"/>
      <c r="Q722" s="665"/>
      <c r="R722" s="665"/>
      <c r="S722" s="665"/>
      <c r="T722" s="665"/>
      <c r="U722" s="665"/>
      <c r="V722" s="665"/>
      <c r="W722" s="665"/>
      <c r="X722" s="665"/>
      <c r="Y722" s="665"/>
      <c r="Z722" s="665"/>
      <c r="AA722" s="665"/>
    </row>
    <row r="723">
      <c r="A723" s="801"/>
      <c r="B723" s="665"/>
      <c r="C723" s="665"/>
      <c r="D723" s="665"/>
      <c r="E723" s="1617"/>
      <c r="F723" s="665"/>
      <c r="G723" s="665"/>
      <c r="H723" s="665"/>
      <c r="I723" s="665"/>
      <c r="J723" s="665"/>
      <c r="K723" s="665"/>
      <c r="L723" s="665"/>
      <c r="M723" s="665"/>
      <c r="N723" s="665"/>
      <c r="O723" s="665"/>
      <c r="P723" s="665"/>
      <c r="Q723" s="665"/>
      <c r="R723" s="665"/>
      <c r="S723" s="665"/>
      <c r="T723" s="665"/>
      <c r="U723" s="665"/>
      <c r="V723" s="665"/>
      <c r="W723" s="665"/>
      <c r="X723" s="665"/>
      <c r="Y723" s="665"/>
      <c r="Z723" s="665"/>
      <c r="AA723" s="665"/>
    </row>
    <row r="724">
      <c r="A724" s="801"/>
      <c r="B724" s="665"/>
      <c r="C724" s="665"/>
      <c r="D724" s="665"/>
      <c r="E724" s="1617"/>
      <c r="F724" s="665"/>
      <c r="G724" s="665"/>
      <c r="H724" s="665"/>
      <c r="I724" s="665"/>
      <c r="J724" s="665"/>
      <c r="K724" s="665"/>
      <c r="L724" s="665"/>
      <c r="M724" s="665"/>
      <c r="N724" s="665"/>
      <c r="O724" s="665"/>
      <c r="P724" s="665"/>
      <c r="Q724" s="665"/>
      <c r="R724" s="665"/>
      <c r="S724" s="665"/>
      <c r="T724" s="665"/>
      <c r="U724" s="665"/>
      <c r="V724" s="665"/>
      <c r="W724" s="665"/>
      <c r="X724" s="665"/>
      <c r="Y724" s="665"/>
      <c r="Z724" s="665"/>
      <c r="AA724" s="665"/>
    </row>
    <row r="725">
      <c r="A725" s="801"/>
      <c r="B725" s="665"/>
      <c r="C725" s="665"/>
      <c r="D725" s="665"/>
      <c r="E725" s="1617"/>
      <c r="F725" s="665"/>
      <c r="G725" s="665"/>
      <c r="H725" s="665"/>
      <c r="I725" s="665"/>
      <c r="J725" s="665"/>
      <c r="K725" s="665"/>
      <c r="L725" s="665"/>
      <c r="M725" s="665"/>
      <c r="N725" s="665"/>
      <c r="O725" s="665"/>
      <c r="P725" s="665"/>
      <c r="Q725" s="665"/>
      <c r="R725" s="665"/>
      <c r="S725" s="665"/>
      <c r="T725" s="665"/>
      <c r="U725" s="665"/>
      <c r="V725" s="665"/>
      <c r="W725" s="665"/>
      <c r="X725" s="665"/>
      <c r="Y725" s="665"/>
      <c r="Z725" s="665"/>
      <c r="AA725" s="665"/>
    </row>
    <row r="726">
      <c r="A726" s="801"/>
      <c r="B726" s="665"/>
      <c r="C726" s="665"/>
      <c r="D726" s="665"/>
      <c r="E726" s="1617"/>
      <c r="F726" s="665"/>
      <c r="G726" s="665"/>
      <c r="H726" s="665"/>
      <c r="I726" s="665"/>
      <c r="J726" s="665"/>
      <c r="K726" s="665"/>
      <c r="L726" s="665"/>
      <c r="M726" s="665"/>
      <c r="N726" s="665"/>
      <c r="O726" s="665"/>
      <c r="P726" s="665"/>
      <c r="Q726" s="665"/>
      <c r="R726" s="665"/>
      <c r="S726" s="665"/>
      <c r="T726" s="665"/>
      <c r="U726" s="665"/>
      <c r="V726" s="665"/>
      <c r="W726" s="665"/>
      <c r="X726" s="665"/>
      <c r="Y726" s="665"/>
      <c r="Z726" s="665"/>
      <c r="AA726" s="665"/>
    </row>
    <row r="727">
      <c r="A727" s="801"/>
      <c r="B727" s="665"/>
      <c r="C727" s="665"/>
      <c r="D727" s="665"/>
      <c r="E727" s="1617"/>
      <c r="F727" s="665"/>
      <c r="G727" s="665"/>
      <c r="H727" s="665"/>
      <c r="I727" s="665"/>
      <c r="J727" s="665"/>
      <c r="K727" s="665"/>
      <c r="L727" s="665"/>
      <c r="M727" s="665"/>
      <c r="N727" s="665"/>
      <c r="O727" s="665"/>
      <c r="P727" s="665"/>
      <c r="Q727" s="665"/>
      <c r="R727" s="665"/>
      <c r="S727" s="665"/>
      <c r="T727" s="665"/>
      <c r="U727" s="665"/>
      <c r="V727" s="665"/>
      <c r="W727" s="665"/>
      <c r="X727" s="665"/>
      <c r="Y727" s="665"/>
      <c r="Z727" s="665"/>
      <c r="AA727" s="665"/>
    </row>
    <row r="728">
      <c r="A728" s="801"/>
      <c r="B728" s="665"/>
      <c r="C728" s="665"/>
      <c r="D728" s="665"/>
      <c r="E728" s="1617"/>
      <c r="F728" s="665"/>
      <c r="G728" s="665"/>
      <c r="H728" s="665"/>
      <c r="I728" s="665"/>
      <c r="J728" s="665"/>
      <c r="K728" s="665"/>
      <c r="L728" s="665"/>
      <c r="M728" s="665"/>
      <c r="N728" s="665"/>
      <c r="O728" s="665"/>
      <c r="P728" s="665"/>
      <c r="Q728" s="665"/>
      <c r="R728" s="665"/>
      <c r="S728" s="665"/>
      <c r="T728" s="665"/>
      <c r="U728" s="665"/>
      <c r="V728" s="665"/>
      <c r="W728" s="665"/>
      <c r="X728" s="665"/>
      <c r="Y728" s="665"/>
      <c r="Z728" s="665"/>
      <c r="AA728" s="665"/>
    </row>
    <row r="729">
      <c r="A729" s="801"/>
      <c r="B729" s="665"/>
      <c r="C729" s="665"/>
      <c r="D729" s="665"/>
      <c r="E729" s="1617"/>
      <c r="F729" s="665"/>
      <c r="G729" s="665"/>
      <c r="H729" s="665"/>
      <c r="I729" s="665"/>
      <c r="J729" s="665"/>
      <c r="K729" s="665"/>
      <c r="L729" s="665"/>
      <c r="M729" s="665"/>
      <c r="N729" s="665"/>
      <c r="O729" s="665"/>
      <c r="P729" s="665"/>
      <c r="Q729" s="665"/>
      <c r="R729" s="665"/>
      <c r="S729" s="665"/>
      <c r="T729" s="665"/>
      <c r="U729" s="665"/>
      <c r="V729" s="665"/>
      <c r="W729" s="665"/>
      <c r="X729" s="665"/>
      <c r="Y729" s="665"/>
      <c r="Z729" s="665"/>
      <c r="AA729" s="665"/>
    </row>
    <row r="730">
      <c r="A730" s="801"/>
      <c r="B730" s="665"/>
      <c r="C730" s="665"/>
      <c r="D730" s="665"/>
      <c r="E730" s="1617"/>
      <c r="F730" s="665"/>
      <c r="G730" s="665"/>
      <c r="H730" s="665"/>
      <c r="I730" s="665"/>
      <c r="J730" s="665"/>
      <c r="K730" s="665"/>
      <c r="L730" s="665"/>
      <c r="M730" s="665"/>
      <c r="N730" s="665"/>
      <c r="O730" s="665"/>
      <c r="P730" s="665"/>
      <c r="Q730" s="665"/>
      <c r="R730" s="665"/>
      <c r="S730" s="665"/>
      <c r="T730" s="665"/>
      <c r="U730" s="665"/>
      <c r="V730" s="665"/>
      <c r="W730" s="665"/>
      <c r="X730" s="665"/>
      <c r="Y730" s="665"/>
      <c r="Z730" s="665"/>
      <c r="AA730" s="665"/>
    </row>
    <row r="731">
      <c r="A731" s="801"/>
      <c r="B731" s="665"/>
      <c r="C731" s="665"/>
      <c r="D731" s="665"/>
      <c r="E731" s="1617"/>
      <c r="F731" s="665"/>
      <c r="G731" s="665"/>
      <c r="H731" s="665"/>
      <c r="I731" s="665"/>
      <c r="J731" s="665"/>
      <c r="K731" s="665"/>
      <c r="L731" s="665"/>
      <c r="M731" s="665"/>
      <c r="N731" s="665"/>
      <c r="O731" s="665"/>
      <c r="P731" s="665"/>
      <c r="Q731" s="665"/>
      <c r="R731" s="665"/>
      <c r="S731" s="665"/>
      <c r="T731" s="665"/>
      <c r="U731" s="665"/>
      <c r="V731" s="665"/>
      <c r="W731" s="665"/>
      <c r="X731" s="665"/>
      <c r="Y731" s="665"/>
      <c r="Z731" s="665"/>
      <c r="AA731" s="665"/>
    </row>
    <row r="732">
      <c r="A732" s="801"/>
      <c r="B732" s="665"/>
      <c r="C732" s="665"/>
      <c r="D732" s="665"/>
      <c r="E732" s="1617"/>
      <c r="F732" s="665"/>
      <c r="G732" s="665"/>
      <c r="H732" s="665"/>
      <c r="I732" s="665"/>
      <c r="J732" s="665"/>
      <c r="K732" s="665"/>
      <c r="L732" s="665"/>
      <c r="M732" s="665"/>
      <c r="N732" s="665"/>
      <c r="O732" s="665"/>
      <c r="P732" s="665"/>
      <c r="Q732" s="665"/>
      <c r="R732" s="665"/>
      <c r="S732" s="665"/>
      <c r="T732" s="665"/>
      <c r="U732" s="665"/>
      <c r="V732" s="665"/>
      <c r="W732" s="665"/>
      <c r="X732" s="665"/>
      <c r="Y732" s="665"/>
      <c r="Z732" s="665"/>
      <c r="AA732" s="665"/>
    </row>
    <row r="733">
      <c r="A733" s="801"/>
      <c r="B733" s="665"/>
      <c r="C733" s="665"/>
      <c r="D733" s="665"/>
      <c r="E733" s="1617"/>
      <c r="F733" s="665"/>
      <c r="G733" s="665"/>
      <c r="H733" s="665"/>
      <c r="I733" s="665"/>
      <c r="J733" s="665"/>
      <c r="K733" s="665"/>
      <c r="L733" s="665"/>
      <c r="M733" s="665"/>
      <c r="N733" s="665"/>
      <c r="O733" s="665"/>
      <c r="P733" s="665"/>
      <c r="Q733" s="665"/>
      <c r="R733" s="665"/>
      <c r="S733" s="665"/>
      <c r="T733" s="665"/>
      <c r="U733" s="665"/>
      <c r="V733" s="665"/>
      <c r="W733" s="665"/>
      <c r="X733" s="665"/>
      <c r="Y733" s="665"/>
      <c r="Z733" s="665"/>
      <c r="AA733" s="665"/>
    </row>
    <row r="734">
      <c r="A734" s="801"/>
      <c r="B734" s="665"/>
      <c r="C734" s="665"/>
      <c r="D734" s="665"/>
      <c r="E734" s="1617"/>
      <c r="F734" s="665"/>
      <c r="G734" s="665"/>
      <c r="H734" s="665"/>
      <c r="I734" s="665"/>
      <c r="J734" s="665"/>
      <c r="K734" s="665"/>
      <c r="L734" s="665"/>
      <c r="M734" s="665"/>
      <c r="N734" s="665"/>
      <c r="O734" s="665"/>
      <c r="P734" s="665"/>
      <c r="Q734" s="665"/>
      <c r="R734" s="665"/>
      <c r="S734" s="665"/>
      <c r="T734" s="665"/>
      <c r="U734" s="665"/>
      <c r="V734" s="665"/>
      <c r="W734" s="665"/>
      <c r="X734" s="665"/>
      <c r="Y734" s="665"/>
      <c r="Z734" s="665"/>
      <c r="AA734" s="665"/>
    </row>
    <row r="735">
      <c r="A735" s="801"/>
      <c r="B735" s="665"/>
      <c r="C735" s="665"/>
      <c r="D735" s="665"/>
      <c r="E735" s="1617"/>
      <c r="F735" s="665"/>
      <c r="G735" s="665"/>
      <c r="H735" s="665"/>
      <c r="I735" s="665"/>
      <c r="J735" s="665"/>
      <c r="K735" s="665"/>
      <c r="L735" s="665"/>
      <c r="M735" s="665"/>
      <c r="N735" s="665"/>
      <c r="O735" s="665"/>
      <c r="P735" s="665"/>
      <c r="Q735" s="665"/>
      <c r="R735" s="665"/>
      <c r="S735" s="665"/>
      <c r="T735" s="665"/>
      <c r="U735" s="665"/>
      <c r="V735" s="665"/>
      <c r="W735" s="665"/>
      <c r="X735" s="665"/>
      <c r="Y735" s="665"/>
      <c r="Z735" s="665"/>
      <c r="AA735" s="665"/>
    </row>
    <row r="736">
      <c r="A736" s="801"/>
      <c r="B736" s="665"/>
      <c r="C736" s="665"/>
      <c r="D736" s="665"/>
      <c r="E736" s="1617"/>
      <c r="F736" s="665"/>
      <c r="G736" s="665"/>
      <c r="H736" s="665"/>
      <c r="I736" s="665"/>
      <c r="J736" s="665"/>
      <c r="K736" s="665"/>
      <c r="L736" s="665"/>
      <c r="M736" s="665"/>
      <c r="N736" s="665"/>
      <c r="O736" s="665"/>
      <c r="P736" s="665"/>
      <c r="Q736" s="665"/>
      <c r="R736" s="665"/>
      <c r="S736" s="665"/>
      <c r="T736" s="665"/>
      <c r="U736" s="665"/>
      <c r="V736" s="665"/>
      <c r="W736" s="665"/>
      <c r="X736" s="665"/>
      <c r="Y736" s="665"/>
      <c r="Z736" s="665"/>
      <c r="AA736" s="665"/>
    </row>
    <row r="737">
      <c r="A737" s="801"/>
      <c r="B737" s="665"/>
      <c r="C737" s="665"/>
      <c r="D737" s="665"/>
      <c r="E737" s="1617"/>
      <c r="F737" s="665"/>
      <c r="G737" s="665"/>
      <c r="H737" s="665"/>
      <c r="I737" s="665"/>
      <c r="J737" s="665"/>
      <c r="K737" s="665"/>
      <c r="L737" s="665"/>
      <c r="M737" s="665"/>
      <c r="N737" s="665"/>
      <c r="O737" s="665"/>
      <c r="P737" s="665"/>
      <c r="Q737" s="665"/>
      <c r="R737" s="665"/>
      <c r="S737" s="665"/>
      <c r="T737" s="665"/>
      <c r="U737" s="665"/>
      <c r="V737" s="665"/>
      <c r="W737" s="665"/>
      <c r="X737" s="665"/>
      <c r="Y737" s="665"/>
      <c r="Z737" s="665"/>
      <c r="AA737" s="665"/>
    </row>
    <row r="738">
      <c r="A738" s="801"/>
      <c r="B738" s="665"/>
      <c r="C738" s="665"/>
      <c r="D738" s="665"/>
      <c r="E738" s="1617"/>
      <c r="F738" s="665"/>
      <c r="G738" s="665"/>
      <c r="H738" s="665"/>
      <c r="I738" s="665"/>
      <c r="J738" s="665"/>
      <c r="K738" s="665"/>
      <c r="L738" s="665"/>
      <c r="M738" s="665"/>
      <c r="N738" s="665"/>
      <c r="O738" s="665"/>
      <c r="P738" s="665"/>
      <c r="Q738" s="665"/>
      <c r="R738" s="665"/>
      <c r="S738" s="665"/>
      <c r="T738" s="665"/>
      <c r="U738" s="665"/>
      <c r="V738" s="665"/>
      <c r="W738" s="665"/>
      <c r="X738" s="665"/>
      <c r="Y738" s="665"/>
      <c r="Z738" s="665"/>
      <c r="AA738" s="665"/>
    </row>
    <row r="739">
      <c r="A739" s="801"/>
      <c r="B739" s="665"/>
      <c r="C739" s="665"/>
      <c r="D739" s="665"/>
      <c r="E739" s="1617"/>
      <c r="F739" s="665"/>
      <c r="G739" s="665"/>
      <c r="H739" s="665"/>
      <c r="I739" s="665"/>
      <c r="J739" s="665"/>
      <c r="K739" s="665"/>
      <c r="L739" s="665"/>
      <c r="M739" s="665"/>
      <c r="N739" s="665"/>
      <c r="O739" s="665"/>
      <c r="P739" s="665"/>
      <c r="Q739" s="665"/>
      <c r="R739" s="665"/>
      <c r="S739" s="665"/>
      <c r="T739" s="665"/>
      <c r="U739" s="665"/>
      <c r="V739" s="665"/>
      <c r="W739" s="665"/>
      <c r="X739" s="665"/>
      <c r="Y739" s="665"/>
      <c r="Z739" s="665"/>
      <c r="AA739" s="665"/>
    </row>
    <row r="740">
      <c r="A740" s="801"/>
      <c r="B740" s="665"/>
      <c r="C740" s="665"/>
      <c r="D740" s="665"/>
      <c r="E740" s="1617"/>
      <c r="F740" s="665"/>
      <c r="G740" s="665"/>
      <c r="H740" s="665"/>
      <c r="I740" s="665"/>
      <c r="J740" s="665"/>
      <c r="K740" s="665"/>
      <c r="L740" s="665"/>
      <c r="M740" s="665"/>
      <c r="N740" s="665"/>
      <c r="O740" s="665"/>
      <c r="P740" s="665"/>
      <c r="Q740" s="665"/>
      <c r="R740" s="665"/>
      <c r="S740" s="665"/>
      <c r="T740" s="665"/>
      <c r="U740" s="665"/>
      <c r="V740" s="665"/>
      <c r="W740" s="665"/>
      <c r="X740" s="665"/>
      <c r="Y740" s="665"/>
      <c r="Z740" s="665"/>
      <c r="AA740" s="665"/>
    </row>
    <row r="741">
      <c r="A741" s="801"/>
      <c r="B741" s="665"/>
      <c r="C741" s="665"/>
      <c r="D741" s="665"/>
      <c r="E741" s="1617"/>
      <c r="F741" s="665"/>
      <c r="G741" s="665"/>
      <c r="H741" s="665"/>
      <c r="I741" s="665"/>
      <c r="J741" s="665"/>
      <c r="K741" s="665"/>
      <c r="L741" s="665"/>
      <c r="M741" s="665"/>
      <c r="N741" s="665"/>
      <c r="O741" s="665"/>
      <c r="P741" s="665"/>
      <c r="Q741" s="665"/>
      <c r="R741" s="665"/>
      <c r="S741" s="665"/>
      <c r="T741" s="665"/>
      <c r="U741" s="665"/>
      <c r="V741" s="665"/>
      <c r="W741" s="665"/>
      <c r="X741" s="665"/>
      <c r="Y741" s="665"/>
      <c r="Z741" s="665"/>
      <c r="AA741" s="665"/>
    </row>
    <row r="742">
      <c r="A742" s="801"/>
      <c r="B742" s="665"/>
      <c r="C742" s="665"/>
      <c r="D742" s="665"/>
      <c r="E742" s="1617"/>
      <c r="F742" s="665"/>
      <c r="G742" s="665"/>
      <c r="H742" s="665"/>
      <c r="I742" s="665"/>
      <c r="J742" s="665"/>
      <c r="K742" s="665"/>
      <c r="L742" s="665"/>
      <c r="M742" s="665"/>
      <c r="N742" s="665"/>
      <c r="O742" s="665"/>
      <c r="P742" s="665"/>
      <c r="Q742" s="665"/>
      <c r="R742" s="665"/>
      <c r="S742" s="665"/>
      <c r="T742" s="665"/>
      <c r="U742" s="665"/>
      <c r="V742" s="665"/>
      <c r="W742" s="665"/>
      <c r="X742" s="665"/>
      <c r="Y742" s="665"/>
      <c r="Z742" s="665"/>
      <c r="AA742" s="665"/>
    </row>
    <row r="743">
      <c r="A743" s="801"/>
      <c r="B743" s="665"/>
      <c r="C743" s="665"/>
      <c r="D743" s="665"/>
      <c r="E743" s="1617"/>
      <c r="F743" s="665"/>
      <c r="G743" s="665"/>
      <c r="H743" s="665"/>
      <c r="I743" s="665"/>
      <c r="J743" s="665"/>
      <c r="K743" s="665"/>
      <c r="L743" s="665"/>
      <c r="M743" s="665"/>
      <c r="N743" s="665"/>
      <c r="O743" s="665"/>
      <c r="P743" s="665"/>
      <c r="Q743" s="665"/>
      <c r="R743" s="665"/>
      <c r="S743" s="665"/>
      <c r="T743" s="665"/>
      <c r="U743" s="665"/>
      <c r="V743" s="665"/>
      <c r="W743" s="665"/>
      <c r="X743" s="665"/>
      <c r="Y743" s="665"/>
      <c r="Z743" s="665"/>
      <c r="AA743" s="665"/>
    </row>
    <row r="744">
      <c r="A744" s="801"/>
      <c r="B744" s="665"/>
      <c r="C744" s="665"/>
      <c r="D744" s="665"/>
      <c r="E744" s="1617"/>
      <c r="F744" s="665"/>
      <c r="G744" s="665"/>
      <c r="H744" s="665"/>
      <c r="I744" s="665"/>
      <c r="J744" s="665"/>
      <c r="K744" s="665"/>
      <c r="L744" s="665"/>
      <c r="M744" s="665"/>
      <c r="N744" s="665"/>
      <c r="O744" s="665"/>
      <c r="P744" s="665"/>
      <c r="Q744" s="665"/>
      <c r="R744" s="665"/>
      <c r="S744" s="665"/>
      <c r="T744" s="665"/>
      <c r="U744" s="665"/>
      <c r="V744" s="665"/>
      <c r="W744" s="665"/>
      <c r="X744" s="665"/>
      <c r="Y744" s="665"/>
      <c r="Z744" s="665"/>
      <c r="AA744" s="665"/>
    </row>
    <row r="745">
      <c r="A745" s="801"/>
      <c r="B745" s="665"/>
      <c r="C745" s="665"/>
      <c r="D745" s="665"/>
      <c r="E745" s="1617"/>
      <c r="F745" s="665"/>
      <c r="G745" s="665"/>
      <c r="H745" s="665"/>
      <c r="I745" s="665"/>
      <c r="J745" s="665"/>
      <c r="K745" s="665"/>
      <c r="L745" s="665"/>
      <c r="M745" s="665"/>
      <c r="N745" s="665"/>
      <c r="O745" s="665"/>
      <c r="P745" s="665"/>
      <c r="Q745" s="665"/>
      <c r="R745" s="665"/>
      <c r="S745" s="665"/>
      <c r="T745" s="665"/>
      <c r="U745" s="665"/>
      <c r="V745" s="665"/>
      <c r="W745" s="665"/>
      <c r="X745" s="665"/>
      <c r="Y745" s="665"/>
      <c r="Z745" s="665"/>
      <c r="AA745" s="665"/>
    </row>
    <row r="746">
      <c r="A746" s="801"/>
      <c r="B746" s="665"/>
      <c r="C746" s="665"/>
      <c r="D746" s="665"/>
      <c r="E746" s="1617"/>
      <c r="F746" s="665"/>
      <c r="G746" s="665"/>
      <c r="H746" s="665"/>
      <c r="I746" s="665"/>
      <c r="J746" s="665"/>
      <c r="K746" s="665"/>
      <c r="L746" s="665"/>
      <c r="M746" s="665"/>
      <c r="N746" s="665"/>
      <c r="O746" s="665"/>
      <c r="P746" s="665"/>
      <c r="Q746" s="665"/>
      <c r="R746" s="665"/>
      <c r="S746" s="665"/>
      <c r="T746" s="665"/>
      <c r="U746" s="665"/>
      <c r="V746" s="665"/>
      <c r="W746" s="665"/>
      <c r="X746" s="665"/>
      <c r="Y746" s="665"/>
      <c r="Z746" s="665"/>
      <c r="AA746" s="665"/>
    </row>
    <row r="747">
      <c r="A747" s="801"/>
      <c r="B747" s="665"/>
      <c r="C747" s="665"/>
      <c r="D747" s="665"/>
      <c r="E747" s="1617"/>
      <c r="F747" s="665"/>
      <c r="G747" s="665"/>
      <c r="H747" s="665"/>
      <c r="I747" s="665"/>
      <c r="J747" s="665"/>
      <c r="K747" s="665"/>
      <c r="L747" s="665"/>
      <c r="M747" s="665"/>
      <c r="N747" s="665"/>
      <c r="O747" s="665"/>
      <c r="P747" s="665"/>
      <c r="Q747" s="665"/>
      <c r="R747" s="665"/>
      <c r="S747" s="665"/>
      <c r="T747" s="665"/>
      <c r="U747" s="665"/>
      <c r="V747" s="665"/>
      <c r="W747" s="665"/>
      <c r="X747" s="665"/>
      <c r="Y747" s="665"/>
      <c r="Z747" s="665"/>
      <c r="AA747" s="665"/>
    </row>
    <row r="748">
      <c r="A748" s="801"/>
      <c r="B748" s="665"/>
      <c r="C748" s="665"/>
      <c r="D748" s="665"/>
      <c r="E748" s="1617"/>
      <c r="F748" s="665"/>
      <c r="G748" s="665"/>
      <c r="H748" s="665"/>
      <c r="I748" s="665"/>
      <c r="J748" s="665"/>
      <c r="K748" s="665"/>
      <c r="L748" s="665"/>
      <c r="M748" s="665"/>
      <c r="N748" s="665"/>
      <c r="O748" s="665"/>
      <c r="P748" s="665"/>
      <c r="Q748" s="665"/>
      <c r="R748" s="665"/>
      <c r="S748" s="665"/>
      <c r="T748" s="665"/>
      <c r="U748" s="665"/>
      <c r="V748" s="665"/>
      <c r="W748" s="665"/>
      <c r="X748" s="665"/>
      <c r="Y748" s="665"/>
      <c r="Z748" s="665"/>
      <c r="AA748" s="665"/>
    </row>
    <row r="749">
      <c r="A749" s="801"/>
      <c r="B749" s="665"/>
      <c r="C749" s="665"/>
      <c r="D749" s="665"/>
      <c r="E749" s="1617"/>
      <c r="F749" s="665"/>
      <c r="G749" s="665"/>
      <c r="H749" s="665"/>
      <c r="I749" s="665"/>
      <c r="J749" s="665"/>
      <c r="K749" s="665"/>
      <c r="L749" s="665"/>
      <c r="M749" s="665"/>
      <c r="N749" s="665"/>
      <c r="O749" s="665"/>
      <c r="P749" s="665"/>
      <c r="Q749" s="665"/>
      <c r="R749" s="665"/>
      <c r="S749" s="665"/>
      <c r="T749" s="665"/>
      <c r="U749" s="665"/>
      <c r="V749" s="665"/>
      <c r="W749" s="665"/>
      <c r="X749" s="665"/>
      <c r="Y749" s="665"/>
      <c r="Z749" s="665"/>
      <c r="AA749" s="665"/>
    </row>
    <row r="750">
      <c r="A750" s="801"/>
      <c r="B750" s="665"/>
      <c r="C750" s="665"/>
      <c r="D750" s="665"/>
      <c r="E750" s="1617"/>
      <c r="F750" s="665"/>
      <c r="G750" s="665"/>
      <c r="H750" s="665"/>
      <c r="I750" s="665"/>
      <c r="J750" s="665"/>
      <c r="K750" s="665"/>
      <c r="L750" s="665"/>
      <c r="M750" s="665"/>
      <c r="N750" s="665"/>
      <c r="O750" s="665"/>
      <c r="P750" s="665"/>
      <c r="Q750" s="665"/>
      <c r="R750" s="665"/>
      <c r="S750" s="665"/>
      <c r="T750" s="665"/>
      <c r="U750" s="665"/>
      <c r="V750" s="665"/>
      <c r="W750" s="665"/>
      <c r="X750" s="665"/>
      <c r="Y750" s="665"/>
      <c r="Z750" s="665"/>
      <c r="AA750" s="665"/>
    </row>
    <row r="751">
      <c r="A751" s="801"/>
      <c r="B751" s="665"/>
      <c r="C751" s="665"/>
      <c r="D751" s="665"/>
      <c r="E751" s="1617"/>
      <c r="F751" s="665"/>
      <c r="G751" s="665"/>
      <c r="H751" s="665"/>
      <c r="I751" s="665"/>
      <c r="J751" s="665"/>
      <c r="K751" s="665"/>
      <c r="L751" s="665"/>
      <c r="M751" s="665"/>
      <c r="N751" s="665"/>
      <c r="O751" s="665"/>
      <c r="P751" s="665"/>
      <c r="Q751" s="665"/>
      <c r="R751" s="665"/>
      <c r="S751" s="665"/>
      <c r="T751" s="665"/>
      <c r="U751" s="665"/>
      <c r="V751" s="665"/>
      <c r="W751" s="665"/>
      <c r="X751" s="665"/>
      <c r="Y751" s="665"/>
      <c r="Z751" s="665"/>
      <c r="AA751" s="665"/>
    </row>
    <row r="752">
      <c r="A752" s="801"/>
      <c r="B752" s="665"/>
      <c r="C752" s="665"/>
      <c r="D752" s="665"/>
      <c r="E752" s="1617"/>
      <c r="F752" s="665"/>
      <c r="G752" s="665"/>
      <c r="H752" s="665"/>
      <c r="I752" s="665"/>
      <c r="J752" s="665"/>
      <c r="K752" s="665"/>
      <c r="L752" s="665"/>
      <c r="M752" s="665"/>
      <c r="N752" s="665"/>
      <c r="O752" s="665"/>
      <c r="P752" s="665"/>
      <c r="Q752" s="665"/>
      <c r="R752" s="665"/>
      <c r="S752" s="665"/>
      <c r="T752" s="665"/>
      <c r="U752" s="665"/>
      <c r="V752" s="665"/>
      <c r="W752" s="665"/>
      <c r="X752" s="665"/>
      <c r="Y752" s="665"/>
      <c r="Z752" s="665"/>
      <c r="AA752" s="665"/>
    </row>
    <row r="753">
      <c r="A753" s="801"/>
      <c r="B753" s="665"/>
      <c r="C753" s="665"/>
      <c r="D753" s="665"/>
      <c r="E753" s="1617"/>
      <c r="F753" s="665"/>
      <c r="G753" s="665"/>
      <c r="H753" s="665"/>
      <c r="I753" s="665"/>
      <c r="J753" s="665"/>
      <c r="K753" s="665"/>
      <c r="L753" s="665"/>
      <c r="M753" s="665"/>
      <c r="N753" s="665"/>
      <c r="O753" s="665"/>
      <c r="P753" s="665"/>
      <c r="Q753" s="665"/>
      <c r="R753" s="665"/>
      <c r="S753" s="665"/>
      <c r="T753" s="665"/>
      <c r="U753" s="665"/>
      <c r="V753" s="665"/>
      <c r="W753" s="665"/>
      <c r="X753" s="665"/>
      <c r="Y753" s="665"/>
      <c r="Z753" s="665"/>
      <c r="AA753" s="665"/>
    </row>
    <row r="754">
      <c r="A754" s="801"/>
      <c r="B754" s="665"/>
      <c r="C754" s="665"/>
      <c r="D754" s="665"/>
      <c r="E754" s="1617"/>
      <c r="F754" s="665"/>
      <c r="G754" s="665"/>
      <c r="H754" s="665"/>
      <c r="I754" s="665"/>
      <c r="J754" s="665"/>
      <c r="K754" s="665"/>
      <c r="L754" s="665"/>
      <c r="M754" s="665"/>
      <c r="N754" s="665"/>
      <c r="O754" s="665"/>
      <c r="P754" s="665"/>
      <c r="Q754" s="665"/>
      <c r="R754" s="665"/>
      <c r="S754" s="665"/>
      <c r="T754" s="665"/>
      <c r="U754" s="665"/>
      <c r="V754" s="665"/>
      <c r="W754" s="665"/>
      <c r="X754" s="665"/>
      <c r="Y754" s="665"/>
      <c r="Z754" s="665"/>
      <c r="AA754" s="665"/>
    </row>
    <row r="755">
      <c r="A755" s="801"/>
      <c r="B755" s="665"/>
      <c r="C755" s="665"/>
      <c r="D755" s="665"/>
      <c r="E755" s="1617"/>
      <c r="F755" s="665"/>
      <c r="G755" s="665"/>
      <c r="H755" s="665"/>
      <c r="I755" s="665"/>
      <c r="J755" s="665"/>
      <c r="K755" s="665"/>
      <c r="L755" s="665"/>
      <c r="M755" s="665"/>
      <c r="N755" s="665"/>
      <c r="O755" s="665"/>
      <c r="P755" s="665"/>
      <c r="Q755" s="665"/>
      <c r="R755" s="665"/>
      <c r="S755" s="665"/>
      <c r="T755" s="665"/>
      <c r="U755" s="665"/>
      <c r="V755" s="665"/>
      <c r="W755" s="665"/>
      <c r="X755" s="665"/>
      <c r="Y755" s="665"/>
      <c r="Z755" s="665"/>
      <c r="AA755" s="665"/>
    </row>
    <row r="756">
      <c r="A756" s="801"/>
      <c r="B756" s="665"/>
      <c r="C756" s="665"/>
      <c r="D756" s="665"/>
      <c r="E756" s="1617"/>
      <c r="F756" s="665"/>
      <c r="G756" s="665"/>
      <c r="H756" s="665"/>
      <c r="I756" s="665"/>
      <c r="J756" s="665"/>
      <c r="K756" s="665"/>
      <c r="L756" s="665"/>
      <c r="M756" s="665"/>
      <c r="N756" s="665"/>
      <c r="O756" s="665"/>
      <c r="P756" s="665"/>
      <c r="Q756" s="665"/>
      <c r="R756" s="665"/>
      <c r="S756" s="665"/>
      <c r="T756" s="665"/>
      <c r="U756" s="665"/>
      <c r="V756" s="665"/>
      <c r="W756" s="665"/>
      <c r="X756" s="665"/>
      <c r="Y756" s="665"/>
      <c r="Z756" s="665"/>
      <c r="AA756" s="665"/>
    </row>
    <row r="757">
      <c r="A757" s="801"/>
      <c r="B757" s="665"/>
      <c r="C757" s="665"/>
      <c r="D757" s="665"/>
      <c r="E757" s="1617"/>
      <c r="F757" s="665"/>
      <c r="G757" s="665"/>
      <c r="H757" s="665"/>
      <c r="I757" s="665"/>
      <c r="J757" s="665"/>
      <c r="K757" s="665"/>
      <c r="L757" s="665"/>
      <c r="M757" s="665"/>
      <c r="N757" s="665"/>
      <c r="O757" s="665"/>
      <c r="P757" s="665"/>
      <c r="Q757" s="665"/>
      <c r="R757" s="665"/>
      <c r="S757" s="665"/>
      <c r="T757" s="665"/>
      <c r="U757" s="665"/>
      <c r="V757" s="665"/>
      <c r="W757" s="665"/>
      <c r="X757" s="665"/>
      <c r="Y757" s="665"/>
      <c r="Z757" s="665"/>
      <c r="AA757" s="665"/>
    </row>
    <row r="758">
      <c r="A758" s="801"/>
      <c r="B758" s="665"/>
      <c r="C758" s="665"/>
      <c r="D758" s="665"/>
      <c r="E758" s="1617"/>
      <c r="F758" s="665"/>
      <c r="G758" s="665"/>
      <c r="H758" s="665"/>
      <c r="I758" s="665"/>
      <c r="J758" s="665"/>
      <c r="K758" s="665"/>
      <c r="L758" s="665"/>
      <c r="M758" s="665"/>
      <c r="N758" s="665"/>
      <c r="O758" s="665"/>
      <c r="P758" s="665"/>
      <c r="Q758" s="665"/>
      <c r="R758" s="665"/>
      <c r="S758" s="665"/>
      <c r="T758" s="665"/>
      <c r="U758" s="665"/>
      <c r="V758" s="665"/>
      <c r="W758" s="665"/>
      <c r="X758" s="665"/>
      <c r="Y758" s="665"/>
      <c r="Z758" s="665"/>
      <c r="AA758" s="665"/>
    </row>
    <row r="759">
      <c r="A759" s="801"/>
      <c r="B759" s="665"/>
      <c r="C759" s="665"/>
      <c r="D759" s="665"/>
      <c r="E759" s="1617"/>
      <c r="F759" s="665"/>
      <c r="G759" s="665"/>
      <c r="H759" s="665"/>
      <c r="I759" s="665"/>
      <c r="J759" s="665"/>
      <c r="K759" s="665"/>
      <c r="L759" s="665"/>
      <c r="M759" s="665"/>
      <c r="N759" s="665"/>
      <c r="O759" s="665"/>
      <c r="P759" s="665"/>
      <c r="Q759" s="665"/>
      <c r="R759" s="665"/>
      <c r="S759" s="665"/>
      <c r="T759" s="665"/>
      <c r="U759" s="665"/>
      <c r="V759" s="665"/>
      <c r="W759" s="665"/>
      <c r="X759" s="665"/>
      <c r="Y759" s="665"/>
      <c r="Z759" s="665"/>
      <c r="AA759" s="665"/>
    </row>
    <row r="760">
      <c r="A760" s="801"/>
      <c r="B760" s="665"/>
      <c r="C760" s="665"/>
      <c r="D760" s="665"/>
      <c r="E760" s="1617"/>
      <c r="F760" s="665"/>
      <c r="G760" s="665"/>
      <c r="H760" s="665"/>
      <c r="I760" s="665"/>
      <c r="J760" s="665"/>
      <c r="K760" s="665"/>
      <c r="L760" s="665"/>
      <c r="M760" s="665"/>
      <c r="N760" s="665"/>
      <c r="O760" s="665"/>
      <c r="P760" s="665"/>
      <c r="Q760" s="665"/>
      <c r="R760" s="665"/>
      <c r="S760" s="665"/>
      <c r="T760" s="665"/>
      <c r="U760" s="665"/>
      <c r="V760" s="665"/>
      <c r="W760" s="665"/>
      <c r="X760" s="665"/>
      <c r="Y760" s="665"/>
      <c r="Z760" s="665"/>
      <c r="AA760" s="665"/>
    </row>
    <row r="761">
      <c r="A761" s="801"/>
      <c r="B761" s="665"/>
      <c r="C761" s="665"/>
      <c r="D761" s="665"/>
      <c r="E761" s="1617"/>
      <c r="F761" s="665"/>
      <c r="G761" s="665"/>
      <c r="H761" s="665"/>
      <c r="I761" s="665"/>
      <c r="J761" s="665"/>
      <c r="K761" s="665"/>
      <c r="L761" s="665"/>
      <c r="M761" s="665"/>
      <c r="N761" s="665"/>
      <c r="O761" s="665"/>
      <c r="P761" s="665"/>
      <c r="Q761" s="665"/>
      <c r="R761" s="665"/>
      <c r="S761" s="665"/>
      <c r="T761" s="665"/>
      <c r="U761" s="665"/>
      <c r="V761" s="665"/>
      <c r="W761" s="665"/>
      <c r="X761" s="665"/>
      <c r="Y761" s="665"/>
      <c r="Z761" s="665"/>
      <c r="AA761" s="665"/>
    </row>
    <row r="762">
      <c r="A762" s="801"/>
      <c r="B762" s="665"/>
      <c r="C762" s="665"/>
      <c r="D762" s="665"/>
      <c r="E762" s="1617"/>
      <c r="F762" s="665"/>
      <c r="G762" s="665"/>
      <c r="H762" s="665"/>
      <c r="I762" s="665"/>
      <c r="J762" s="665"/>
      <c r="K762" s="665"/>
      <c r="L762" s="665"/>
      <c r="M762" s="665"/>
      <c r="N762" s="665"/>
      <c r="O762" s="665"/>
      <c r="P762" s="665"/>
      <c r="Q762" s="665"/>
      <c r="R762" s="665"/>
      <c r="S762" s="665"/>
      <c r="T762" s="665"/>
      <c r="U762" s="665"/>
      <c r="V762" s="665"/>
      <c r="W762" s="665"/>
      <c r="X762" s="665"/>
      <c r="Y762" s="665"/>
      <c r="Z762" s="665"/>
      <c r="AA762" s="665"/>
    </row>
    <row r="763">
      <c r="A763" s="801"/>
      <c r="B763" s="665"/>
      <c r="C763" s="665"/>
      <c r="D763" s="665"/>
      <c r="E763" s="1617"/>
      <c r="F763" s="665"/>
      <c r="G763" s="665"/>
      <c r="H763" s="665"/>
      <c r="I763" s="665"/>
      <c r="J763" s="665"/>
      <c r="K763" s="665"/>
      <c r="L763" s="665"/>
      <c r="M763" s="665"/>
      <c r="N763" s="665"/>
      <c r="O763" s="665"/>
      <c r="P763" s="665"/>
      <c r="Q763" s="665"/>
      <c r="R763" s="665"/>
      <c r="S763" s="665"/>
      <c r="T763" s="665"/>
      <c r="U763" s="665"/>
      <c r="V763" s="665"/>
      <c r="W763" s="665"/>
      <c r="X763" s="665"/>
      <c r="Y763" s="665"/>
      <c r="Z763" s="665"/>
      <c r="AA763" s="665"/>
    </row>
    <row r="764">
      <c r="A764" s="801"/>
      <c r="B764" s="665"/>
      <c r="C764" s="665"/>
      <c r="D764" s="665"/>
      <c r="E764" s="1617"/>
      <c r="F764" s="665"/>
      <c r="G764" s="665"/>
      <c r="H764" s="665"/>
      <c r="I764" s="665"/>
      <c r="J764" s="665"/>
      <c r="K764" s="665"/>
      <c r="L764" s="665"/>
      <c r="M764" s="665"/>
      <c r="N764" s="665"/>
      <c r="O764" s="665"/>
      <c r="P764" s="665"/>
      <c r="Q764" s="665"/>
      <c r="R764" s="665"/>
      <c r="S764" s="665"/>
      <c r="T764" s="665"/>
      <c r="U764" s="665"/>
      <c r="V764" s="665"/>
      <c r="W764" s="665"/>
      <c r="X764" s="665"/>
      <c r="Y764" s="665"/>
      <c r="Z764" s="665"/>
      <c r="AA764" s="665"/>
    </row>
    <row r="765">
      <c r="A765" s="801"/>
      <c r="B765" s="665"/>
      <c r="C765" s="665"/>
      <c r="D765" s="665"/>
      <c r="E765" s="1617"/>
      <c r="F765" s="665"/>
      <c r="G765" s="665"/>
      <c r="H765" s="665"/>
      <c r="I765" s="665"/>
      <c r="J765" s="665"/>
      <c r="K765" s="665"/>
      <c r="L765" s="665"/>
      <c r="M765" s="665"/>
      <c r="N765" s="665"/>
      <c r="O765" s="665"/>
      <c r="P765" s="665"/>
      <c r="Q765" s="665"/>
      <c r="R765" s="665"/>
      <c r="S765" s="665"/>
      <c r="T765" s="665"/>
      <c r="U765" s="665"/>
      <c r="V765" s="665"/>
      <c r="W765" s="665"/>
      <c r="X765" s="665"/>
      <c r="Y765" s="665"/>
      <c r="Z765" s="665"/>
      <c r="AA765" s="665"/>
    </row>
    <row r="766">
      <c r="A766" s="801"/>
      <c r="B766" s="665"/>
      <c r="C766" s="665"/>
      <c r="D766" s="665"/>
      <c r="E766" s="1617"/>
      <c r="F766" s="665"/>
      <c r="G766" s="665"/>
      <c r="H766" s="665"/>
      <c r="I766" s="665"/>
      <c r="J766" s="665"/>
      <c r="K766" s="665"/>
      <c r="L766" s="665"/>
      <c r="M766" s="665"/>
      <c r="N766" s="665"/>
      <c r="O766" s="665"/>
      <c r="P766" s="665"/>
      <c r="Q766" s="665"/>
      <c r="R766" s="665"/>
      <c r="S766" s="665"/>
      <c r="T766" s="665"/>
      <c r="U766" s="665"/>
      <c r="V766" s="665"/>
      <c r="W766" s="665"/>
      <c r="X766" s="665"/>
      <c r="Y766" s="665"/>
      <c r="Z766" s="665"/>
      <c r="AA766" s="665"/>
    </row>
    <row r="767">
      <c r="A767" s="801"/>
      <c r="B767" s="665"/>
      <c r="C767" s="665"/>
      <c r="D767" s="665"/>
      <c r="E767" s="1617"/>
      <c r="F767" s="665"/>
      <c r="G767" s="665"/>
      <c r="H767" s="665"/>
      <c r="I767" s="665"/>
      <c r="J767" s="665"/>
      <c r="K767" s="665"/>
      <c r="L767" s="665"/>
      <c r="M767" s="665"/>
      <c r="N767" s="665"/>
      <c r="O767" s="665"/>
      <c r="P767" s="665"/>
      <c r="Q767" s="665"/>
      <c r="R767" s="665"/>
      <c r="S767" s="665"/>
      <c r="T767" s="665"/>
      <c r="U767" s="665"/>
      <c r="V767" s="665"/>
      <c r="W767" s="665"/>
      <c r="X767" s="665"/>
      <c r="Y767" s="665"/>
      <c r="Z767" s="665"/>
      <c r="AA767" s="665"/>
    </row>
    <row r="768">
      <c r="A768" s="801"/>
      <c r="B768" s="665"/>
      <c r="C768" s="665"/>
      <c r="D768" s="665"/>
      <c r="E768" s="1617"/>
      <c r="F768" s="665"/>
      <c r="G768" s="665"/>
      <c r="H768" s="665"/>
      <c r="I768" s="665"/>
      <c r="J768" s="665"/>
      <c r="K768" s="665"/>
      <c r="L768" s="665"/>
      <c r="M768" s="665"/>
      <c r="N768" s="665"/>
      <c r="O768" s="665"/>
      <c r="P768" s="665"/>
      <c r="Q768" s="665"/>
      <c r="R768" s="665"/>
      <c r="S768" s="665"/>
      <c r="T768" s="665"/>
      <c r="U768" s="665"/>
      <c r="V768" s="665"/>
      <c r="W768" s="665"/>
      <c r="X768" s="665"/>
      <c r="Y768" s="665"/>
      <c r="Z768" s="665"/>
      <c r="AA768" s="665"/>
    </row>
    <row r="769">
      <c r="A769" s="801"/>
      <c r="B769" s="665"/>
      <c r="C769" s="665"/>
      <c r="D769" s="665"/>
      <c r="E769" s="1617"/>
      <c r="F769" s="665"/>
      <c r="G769" s="665"/>
      <c r="H769" s="665"/>
      <c r="I769" s="665"/>
      <c r="J769" s="665"/>
      <c r="K769" s="665"/>
      <c r="L769" s="665"/>
      <c r="M769" s="665"/>
      <c r="N769" s="665"/>
      <c r="O769" s="665"/>
      <c r="P769" s="665"/>
      <c r="Q769" s="665"/>
      <c r="R769" s="665"/>
      <c r="S769" s="665"/>
      <c r="T769" s="665"/>
      <c r="U769" s="665"/>
      <c r="V769" s="665"/>
      <c r="W769" s="665"/>
      <c r="X769" s="665"/>
      <c r="Y769" s="665"/>
      <c r="Z769" s="665"/>
      <c r="AA769" s="665"/>
    </row>
    <row r="770">
      <c r="A770" s="801"/>
      <c r="B770" s="665"/>
      <c r="C770" s="665"/>
      <c r="D770" s="665"/>
      <c r="E770" s="1617"/>
      <c r="F770" s="665"/>
      <c r="G770" s="665"/>
      <c r="H770" s="665"/>
      <c r="I770" s="665"/>
      <c r="J770" s="665"/>
      <c r="K770" s="665"/>
      <c r="L770" s="665"/>
      <c r="M770" s="665"/>
      <c r="N770" s="665"/>
      <c r="O770" s="665"/>
      <c r="P770" s="665"/>
      <c r="Q770" s="665"/>
      <c r="R770" s="665"/>
      <c r="S770" s="665"/>
      <c r="T770" s="665"/>
      <c r="U770" s="665"/>
      <c r="V770" s="665"/>
      <c r="W770" s="665"/>
      <c r="X770" s="665"/>
      <c r="Y770" s="665"/>
      <c r="Z770" s="665"/>
      <c r="AA770" s="665"/>
    </row>
    <row r="771">
      <c r="A771" s="801"/>
      <c r="B771" s="665"/>
      <c r="C771" s="665"/>
      <c r="D771" s="665"/>
      <c r="E771" s="1617"/>
      <c r="F771" s="665"/>
      <c r="G771" s="665"/>
      <c r="H771" s="665"/>
      <c r="I771" s="665"/>
      <c r="J771" s="665"/>
      <c r="K771" s="665"/>
      <c r="L771" s="665"/>
      <c r="M771" s="665"/>
      <c r="N771" s="665"/>
      <c r="O771" s="665"/>
      <c r="P771" s="665"/>
      <c r="Q771" s="665"/>
      <c r="R771" s="665"/>
      <c r="S771" s="665"/>
      <c r="T771" s="665"/>
      <c r="U771" s="665"/>
      <c r="V771" s="665"/>
      <c r="W771" s="665"/>
      <c r="X771" s="665"/>
      <c r="Y771" s="665"/>
      <c r="Z771" s="665"/>
      <c r="AA771" s="665"/>
    </row>
    <row r="772">
      <c r="A772" s="801"/>
      <c r="B772" s="665"/>
      <c r="C772" s="665"/>
      <c r="D772" s="665"/>
      <c r="E772" s="1617"/>
      <c r="F772" s="665"/>
      <c r="G772" s="665"/>
      <c r="H772" s="665"/>
      <c r="I772" s="665"/>
      <c r="J772" s="665"/>
      <c r="K772" s="665"/>
      <c r="L772" s="665"/>
      <c r="M772" s="665"/>
      <c r="N772" s="665"/>
      <c r="O772" s="665"/>
      <c r="P772" s="665"/>
      <c r="Q772" s="665"/>
      <c r="R772" s="665"/>
      <c r="S772" s="665"/>
      <c r="T772" s="665"/>
      <c r="U772" s="665"/>
      <c r="V772" s="665"/>
      <c r="W772" s="665"/>
      <c r="X772" s="665"/>
      <c r="Y772" s="665"/>
      <c r="Z772" s="665"/>
      <c r="AA772" s="665"/>
    </row>
    <row r="773">
      <c r="A773" s="801"/>
      <c r="B773" s="665"/>
      <c r="C773" s="665"/>
      <c r="D773" s="665"/>
      <c r="E773" s="1617"/>
      <c r="F773" s="665"/>
      <c r="G773" s="665"/>
      <c r="H773" s="665"/>
      <c r="I773" s="665"/>
      <c r="J773" s="665"/>
      <c r="K773" s="665"/>
      <c r="L773" s="665"/>
      <c r="M773" s="665"/>
      <c r="N773" s="665"/>
      <c r="O773" s="665"/>
      <c r="P773" s="665"/>
      <c r="Q773" s="665"/>
      <c r="R773" s="665"/>
      <c r="S773" s="665"/>
      <c r="T773" s="665"/>
      <c r="U773" s="665"/>
      <c r="V773" s="665"/>
      <c r="W773" s="665"/>
      <c r="X773" s="665"/>
      <c r="Y773" s="665"/>
      <c r="Z773" s="665"/>
      <c r="AA773" s="665"/>
    </row>
    <row r="774">
      <c r="A774" s="801"/>
      <c r="B774" s="665"/>
      <c r="C774" s="665"/>
      <c r="D774" s="665"/>
      <c r="E774" s="1617"/>
      <c r="F774" s="665"/>
      <c r="G774" s="665"/>
      <c r="H774" s="665"/>
      <c r="I774" s="665"/>
      <c r="J774" s="665"/>
      <c r="K774" s="665"/>
      <c r="L774" s="665"/>
      <c r="M774" s="665"/>
      <c r="N774" s="665"/>
      <c r="O774" s="665"/>
      <c r="P774" s="665"/>
      <c r="Q774" s="665"/>
      <c r="R774" s="665"/>
      <c r="S774" s="665"/>
      <c r="T774" s="665"/>
      <c r="U774" s="665"/>
      <c r="V774" s="665"/>
      <c r="W774" s="665"/>
      <c r="X774" s="665"/>
      <c r="Y774" s="665"/>
      <c r="Z774" s="665"/>
      <c r="AA774" s="665"/>
    </row>
    <row r="775">
      <c r="A775" s="801"/>
      <c r="B775" s="665"/>
      <c r="C775" s="665"/>
      <c r="D775" s="665"/>
      <c r="E775" s="1617"/>
      <c r="F775" s="665"/>
      <c r="G775" s="665"/>
      <c r="H775" s="665"/>
      <c r="I775" s="665"/>
      <c r="J775" s="665"/>
      <c r="K775" s="665"/>
      <c r="L775" s="665"/>
      <c r="M775" s="665"/>
      <c r="N775" s="665"/>
      <c r="O775" s="665"/>
      <c r="P775" s="665"/>
      <c r="Q775" s="665"/>
      <c r="R775" s="665"/>
      <c r="S775" s="665"/>
      <c r="T775" s="665"/>
      <c r="U775" s="665"/>
      <c r="V775" s="665"/>
      <c r="W775" s="665"/>
      <c r="X775" s="665"/>
      <c r="Y775" s="665"/>
      <c r="Z775" s="665"/>
      <c r="AA775" s="665"/>
    </row>
    <row r="776">
      <c r="A776" s="801"/>
      <c r="B776" s="665"/>
      <c r="C776" s="665"/>
      <c r="D776" s="665"/>
      <c r="E776" s="1617"/>
      <c r="F776" s="665"/>
      <c r="G776" s="665"/>
      <c r="H776" s="665"/>
      <c r="I776" s="665"/>
      <c r="J776" s="665"/>
      <c r="K776" s="665"/>
      <c r="L776" s="665"/>
      <c r="M776" s="665"/>
      <c r="N776" s="665"/>
      <c r="O776" s="665"/>
      <c r="P776" s="665"/>
      <c r="Q776" s="665"/>
      <c r="R776" s="665"/>
      <c r="S776" s="665"/>
      <c r="T776" s="665"/>
      <c r="U776" s="665"/>
      <c r="V776" s="665"/>
      <c r="W776" s="665"/>
      <c r="X776" s="665"/>
      <c r="Y776" s="665"/>
      <c r="Z776" s="665"/>
      <c r="AA776" s="665"/>
    </row>
    <row r="777">
      <c r="A777" s="801"/>
      <c r="B777" s="665"/>
      <c r="C777" s="665"/>
      <c r="D777" s="665"/>
      <c r="E777" s="1617"/>
      <c r="F777" s="665"/>
      <c r="G777" s="665"/>
      <c r="H777" s="665"/>
      <c r="I777" s="665"/>
      <c r="J777" s="665"/>
      <c r="K777" s="665"/>
      <c r="L777" s="665"/>
      <c r="M777" s="665"/>
      <c r="N777" s="665"/>
      <c r="O777" s="665"/>
      <c r="P777" s="665"/>
      <c r="Q777" s="665"/>
      <c r="R777" s="665"/>
      <c r="S777" s="665"/>
      <c r="T777" s="665"/>
      <c r="U777" s="665"/>
      <c r="V777" s="665"/>
      <c r="W777" s="665"/>
      <c r="X777" s="665"/>
      <c r="Y777" s="665"/>
      <c r="Z777" s="665"/>
      <c r="AA777" s="665"/>
    </row>
    <row r="778">
      <c r="A778" s="801"/>
      <c r="B778" s="665"/>
      <c r="C778" s="665"/>
      <c r="D778" s="665"/>
      <c r="E778" s="1617"/>
      <c r="F778" s="665"/>
      <c r="G778" s="665"/>
      <c r="H778" s="665"/>
      <c r="I778" s="665"/>
      <c r="J778" s="665"/>
      <c r="K778" s="665"/>
      <c r="L778" s="665"/>
      <c r="M778" s="665"/>
      <c r="N778" s="665"/>
      <c r="O778" s="665"/>
      <c r="P778" s="665"/>
      <c r="Q778" s="665"/>
      <c r="R778" s="665"/>
      <c r="S778" s="665"/>
      <c r="T778" s="665"/>
      <c r="U778" s="665"/>
      <c r="V778" s="665"/>
      <c r="W778" s="665"/>
      <c r="X778" s="665"/>
      <c r="Y778" s="665"/>
      <c r="Z778" s="665"/>
      <c r="AA778" s="665"/>
    </row>
    <row r="779">
      <c r="A779" s="801"/>
      <c r="B779" s="665"/>
      <c r="C779" s="665"/>
      <c r="D779" s="665"/>
      <c r="E779" s="1617"/>
      <c r="F779" s="665"/>
      <c r="G779" s="665"/>
      <c r="H779" s="665"/>
      <c r="I779" s="665"/>
      <c r="J779" s="665"/>
      <c r="K779" s="665"/>
      <c r="L779" s="665"/>
      <c r="M779" s="665"/>
      <c r="N779" s="665"/>
      <c r="O779" s="665"/>
      <c r="P779" s="665"/>
      <c r="Q779" s="665"/>
      <c r="R779" s="665"/>
      <c r="S779" s="665"/>
      <c r="T779" s="665"/>
      <c r="U779" s="665"/>
      <c r="V779" s="665"/>
      <c r="W779" s="665"/>
      <c r="X779" s="665"/>
      <c r="Y779" s="665"/>
      <c r="Z779" s="665"/>
      <c r="AA779" s="665"/>
    </row>
    <row r="780">
      <c r="A780" s="801"/>
      <c r="B780" s="665"/>
      <c r="C780" s="665"/>
      <c r="D780" s="665"/>
      <c r="E780" s="1617"/>
      <c r="F780" s="665"/>
      <c r="G780" s="665"/>
      <c r="H780" s="665"/>
      <c r="I780" s="665"/>
      <c r="J780" s="665"/>
      <c r="K780" s="665"/>
      <c r="L780" s="665"/>
      <c r="M780" s="665"/>
      <c r="N780" s="665"/>
      <c r="O780" s="665"/>
      <c r="P780" s="665"/>
      <c r="Q780" s="665"/>
      <c r="R780" s="665"/>
      <c r="S780" s="665"/>
      <c r="T780" s="665"/>
      <c r="U780" s="665"/>
      <c r="V780" s="665"/>
      <c r="W780" s="665"/>
      <c r="X780" s="665"/>
      <c r="Y780" s="665"/>
      <c r="Z780" s="665"/>
      <c r="AA780" s="665"/>
    </row>
    <row r="781">
      <c r="A781" s="801"/>
      <c r="B781" s="665"/>
      <c r="C781" s="665"/>
      <c r="D781" s="665"/>
      <c r="E781" s="1617"/>
      <c r="F781" s="665"/>
      <c r="G781" s="665"/>
      <c r="H781" s="665"/>
      <c r="I781" s="665"/>
      <c r="J781" s="665"/>
      <c r="K781" s="665"/>
      <c r="L781" s="665"/>
      <c r="M781" s="665"/>
      <c r="N781" s="665"/>
      <c r="O781" s="665"/>
      <c r="P781" s="665"/>
      <c r="Q781" s="665"/>
      <c r="R781" s="665"/>
      <c r="S781" s="665"/>
      <c r="T781" s="665"/>
      <c r="U781" s="665"/>
      <c r="V781" s="665"/>
      <c r="W781" s="665"/>
      <c r="X781" s="665"/>
      <c r="Y781" s="665"/>
      <c r="Z781" s="665"/>
      <c r="AA781" s="665"/>
    </row>
    <row r="782">
      <c r="A782" s="801"/>
      <c r="B782" s="665"/>
      <c r="C782" s="665"/>
      <c r="D782" s="665"/>
      <c r="E782" s="1617"/>
      <c r="F782" s="665"/>
      <c r="G782" s="665"/>
      <c r="H782" s="665"/>
      <c r="I782" s="665"/>
      <c r="J782" s="665"/>
      <c r="K782" s="665"/>
      <c r="L782" s="665"/>
      <c r="M782" s="665"/>
      <c r="N782" s="665"/>
      <c r="O782" s="665"/>
      <c r="P782" s="665"/>
      <c r="Q782" s="665"/>
      <c r="R782" s="665"/>
      <c r="S782" s="665"/>
      <c r="T782" s="665"/>
      <c r="U782" s="665"/>
      <c r="V782" s="665"/>
      <c r="W782" s="665"/>
      <c r="X782" s="665"/>
      <c r="Y782" s="665"/>
      <c r="Z782" s="665"/>
      <c r="AA782" s="665"/>
    </row>
    <row r="783">
      <c r="A783" s="801"/>
      <c r="B783" s="665"/>
      <c r="C783" s="665"/>
      <c r="D783" s="665"/>
      <c r="E783" s="1617"/>
      <c r="F783" s="665"/>
      <c r="G783" s="665"/>
      <c r="H783" s="665"/>
      <c r="I783" s="665"/>
      <c r="J783" s="665"/>
      <c r="K783" s="665"/>
      <c r="L783" s="665"/>
      <c r="M783" s="665"/>
      <c r="N783" s="665"/>
      <c r="O783" s="665"/>
      <c r="P783" s="665"/>
      <c r="Q783" s="665"/>
      <c r="R783" s="665"/>
      <c r="S783" s="665"/>
      <c r="T783" s="665"/>
      <c r="U783" s="665"/>
      <c r="V783" s="665"/>
      <c r="W783" s="665"/>
      <c r="X783" s="665"/>
      <c r="Y783" s="665"/>
      <c r="Z783" s="665"/>
      <c r="AA783" s="665"/>
    </row>
    <row r="784">
      <c r="A784" s="801"/>
      <c r="B784" s="665"/>
      <c r="C784" s="665"/>
      <c r="D784" s="665"/>
      <c r="E784" s="1617"/>
      <c r="F784" s="665"/>
      <c r="G784" s="665"/>
      <c r="H784" s="665"/>
      <c r="I784" s="665"/>
      <c r="J784" s="665"/>
      <c r="K784" s="665"/>
      <c r="L784" s="665"/>
      <c r="M784" s="665"/>
      <c r="N784" s="665"/>
      <c r="O784" s="665"/>
      <c r="P784" s="665"/>
      <c r="Q784" s="665"/>
      <c r="R784" s="665"/>
      <c r="S784" s="665"/>
      <c r="T784" s="665"/>
      <c r="U784" s="665"/>
      <c r="V784" s="665"/>
      <c r="W784" s="665"/>
      <c r="X784" s="665"/>
      <c r="Y784" s="665"/>
      <c r="Z784" s="665"/>
      <c r="AA784" s="665"/>
    </row>
    <row r="785">
      <c r="A785" s="801"/>
      <c r="B785" s="665"/>
      <c r="C785" s="665"/>
      <c r="D785" s="665"/>
      <c r="E785" s="1617"/>
      <c r="F785" s="665"/>
      <c r="G785" s="665"/>
      <c r="H785" s="665"/>
      <c r="I785" s="665"/>
      <c r="J785" s="665"/>
      <c r="K785" s="665"/>
      <c r="L785" s="665"/>
      <c r="M785" s="665"/>
      <c r="N785" s="665"/>
      <c r="O785" s="665"/>
      <c r="P785" s="665"/>
      <c r="Q785" s="665"/>
      <c r="R785" s="665"/>
      <c r="S785" s="665"/>
      <c r="T785" s="665"/>
      <c r="U785" s="665"/>
      <c r="V785" s="665"/>
      <c r="W785" s="665"/>
      <c r="X785" s="665"/>
      <c r="Y785" s="665"/>
      <c r="Z785" s="665"/>
      <c r="AA785" s="665"/>
    </row>
    <row r="786">
      <c r="A786" s="801"/>
      <c r="B786" s="665"/>
      <c r="C786" s="665"/>
      <c r="D786" s="665"/>
      <c r="E786" s="1617"/>
      <c r="F786" s="665"/>
      <c r="G786" s="665"/>
      <c r="H786" s="665"/>
      <c r="I786" s="665"/>
      <c r="J786" s="665"/>
      <c r="K786" s="665"/>
      <c r="L786" s="665"/>
      <c r="M786" s="665"/>
      <c r="N786" s="665"/>
      <c r="O786" s="665"/>
      <c r="P786" s="665"/>
      <c r="Q786" s="665"/>
      <c r="R786" s="665"/>
      <c r="S786" s="665"/>
      <c r="T786" s="665"/>
      <c r="U786" s="665"/>
      <c r="V786" s="665"/>
      <c r="W786" s="665"/>
      <c r="X786" s="665"/>
      <c r="Y786" s="665"/>
      <c r="Z786" s="665"/>
      <c r="AA786" s="665"/>
    </row>
    <row r="787">
      <c r="A787" s="801"/>
      <c r="B787" s="665"/>
      <c r="C787" s="665"/>
      <c r="D787" s="665"/>
      <c r="E787" s="1617"/>
      <c r="F787" s="665"/>
      <c r="G787" s="665"/>
      <c r="H787" s="665"/>
      <c r="I787" s="665"/>
      <c r="J787" s="665"/>
      <c r="K787" s="665"/>
      <c r="L787" s="665"/>
      <c r="M787" s="665"/>
      <c r="N787" s="665"/>
      <c r="O787" s="665"/>
      <c r="P787" s="665"/>
      <c r="Q787" s="665"/>
      <c r="R787" s="665"/>
      <c r="S787" s="665"/>
      <c r="T787" s="665"/>
      <c r="U787" s="665"/>
      <c r="V787" s="665"/>
      <c r="W787" s="665"/>
      <c r="X787" s="665"/>
      <c r="Y787" s="665"/>
      <c r="Z787" s="665"/>
      <c r="AA787" s="665"/>
    </row>
    <row r="788">
      <c r="A788" s="801"/>
      <c r="B788" s="665"/>
      <c r="C788" s="665"/>
      <c r="D788" s="665"/>
      <c r="E788" s="1617"/>
      <c r="F788" s="665"/>
      <c r="G788" s="665"/>
      <c r="H788" s="665"/>
      <c r="I788" s="665"/>
      <c r="J788" s="665"/>
      <c r="K788" s="665"/>
      <c r="L788" s="665"/>
      <c r="M788" s="665"/>
      <c r="N788" s="665"/>
      <c r="O788" s="665"/>
      <c r="P788" s="665"/>
      <c r="Q788" s="665"/>
      <c r="R788" s="665"/>
      <c r="S788" s="665"/>
      <c r="T788" s="665"/>
      <c r="U788" s="665"/>
      <c r="V788" s="665"/>
      <c r="W788" s="665"/>
      <c r="X788" s="665"/>
      <c r="Y788" s="665"/>
      <c r="Z788" s="665"/>
      <c r="AA788" s="665"/>
    </row>
    <row r="789">
      <c r="A789" s="801"/>
      <c r="B789" s="665"/>
      <c r="C789" s="665"/>
      <c r="D789" s="665"/>
      <c r="E789" s="1617"/>
      <c r="F789" s="665"/>
      <c r="G789" s="665"/>
      <c r="H789" s="665"/>
      <c r="I789" s="665"/>
      <c r="J789" s="665"/>
      <c r="K789" s="665"/>
      <c r="L789" s="665"/>
      <c r="M789" s="665"/>
      <c r="N789" s="665"/>
      <c r="O789" s="665"/>
      <c r="P789" s="665"/>
      <c r="Q789" s="665"/>
      <c r="R789" s="665"/>
      <c r="S789" s="665"/>
      <c r="T789" s="665"/>
      <c r="U789" s="665"/>
      <c r="V789" s="665"/>
      <c r="W789" s="665"/>
      <c r="X789" s="665"/>
      <c r="Y789" s="665"/>
      <c r="Z789" s="665"/>
      <c r="AA789" s="665"/>
    </row>
    <row r="790">
      <c r="A790" s="801"/>
      <c r="B790" s="665"/>
      <c r="C790" s="665"/>
      <c r="D790" s="665"/>
      <c r="E790" s="1617"/>
      <c r="F790" s="665"/>
      <c r="G790" s="665"/>
      <c r="H790" s="665"/>
      <c r="I790" s="665"/>
      <c r="J790" s="665"/>
      <c r="K790" s="665"/>
      <c r="L790" s="665"/>
      <c r="M790" s="665"/>
      <c r="N790" s="665"/>
      <c r="O790" s="665"/>
      <c r="P790" s="665"/>
      <c r="Q790" s="665"/>
      <c r="R790" s="665"/>
      <c r="S790" s="665"/>
      <c r="T790" s="665"/>
      <c r="U790" s="665"/>
      <c r="V790" s="665"/>
      <c r="W790" s="665"/>
      <c r="X790" s="665"/>
      <c r="Y790" s="665"/>
      <c r="Z790" s="665"/>
      <c r="AA790" s="665"/>
    </row>
    <row r="791">
      <c r="A791" s="801"/>
      <c r="B791" s="665"/>
      <c r="C791" s="665"/>
      <c r="D791" s="665"/>
      <c r="E791" s="1617"/>
      <c r="F791" s="665"/>
      <c r="G791" s="665"/>
      <c r="H791" s="665"/>
      <c r="I791" s="665"/>
      <c r="J791" s="665"/>
      <c r="K791" s="665"/>
      <c r="L791" s="665"/>
      <c r="M791" s="665"/>
      <c r="N791" s="665"/>
      <c r="O791" s="665"/>
      <c r="P791" s="665"/>
      <c r="Q791" s="665"/>
      <c r="R791" s="665"/>
      <c r="S791" s="665"/>
      <c r="T791" s="665"/>
      <c r="U791" s="665"/>
      <c r="V791" s="665"/>
      <c r="W791" s="665"/>
      <c r="X791" s="665"/>
      <c r="Y791" s="665"/>
      <c r="Z791" s="665"/>
      <c r="AA791" s="665"/>
    </row>
    <row r="792">
      <c r="A792" s="801"/>
      <c r="B792" s="665"/>
      <c r="C792" s="665"/>
      <c r="D792" s="665"/>
      <c r="E792" s="1617"/>
      <c r="F792" s="665"/>
      <c r="G792" s="665"/>
      <c r="H792" s="665"/>
      <c r="I792" s="665"/>
      <c r="J792" s="665"/>
      <c r="K792" s="665"/>
      <c r="L792" s="665"/>
      <c r="M792" s="665"/>
      <c r="N792" s="665"/>
      <c r="O792" s="665"/>
      <c r="P792" s="665"/>
      <c r="Q792" s="665"/>
      <c r="R792" s="665"/>
      <c r="S792" s="665"/>
      <c r="T792" s="665"/>
      <c r="U792" s="665"/>
      <c r="V792" s="665"/>
      <c r="W792" s="665"/>
      <c r="X792" s="665"/>
      <c r="Y792" s="665"/>
      <c r="Z792" s="665"/>
      <c r="AA792" s="665"/>
    </row>
    <row r="793">
      <c r="A793" s="801"/>
      <c r="B793" s="665"/>
      <c r="C793" s="665"/>
      <c r="D793" s="665"/>
      <c r="E793" s="1617"/>
      <c r="F793" s="665"/>
      <c r="G793" s="665"/>
      <c r="H793" s="665"/>
      <c r="I793" s="665"/>
      <c r="J793" s="665"/>
      <c r="K793" s="665"/>
      <c r="L793" s="665"/>
      <c r="M793" s="665"/>
      <c r="N793" s="665"/>
      <c r="O793" s="665"/>
      <c r="P793" s="665"/>
      <c r="Q793" s="665"/>
      <c r="R793" s="665"/>
      <c r="S793" s="665"/>
      <c r="T793" s="665"/>
      <c r="U793" s="665"/>
      <c r="V793" s="665"/>
      <c r="W793" s="665"/>
      <c r="X793" s="665"/>
      <c r="Y793" s="665"/>
      <c r="Z793" s="665"/>
      <c r="AA793" s="665"/>
    </row>
    <row r="794">
      <c r="A794" s="801"/>
      <c r="B794" s="665"/>
      <c r="C794" s="665"/>
      <c r="D794" s="665"/>
      <c r="E794" s="1617"/>
      <c r="F794" s="665"/>
      <c r="G794" s="665"/>
      <c r="H794" s="665"/>
      <c r="I794" s="665"/>
      <c r="J794" s="665"/>
      <c r="K794" s="665"/>
      <c r="L794" s="665"/>
      <c r="M794" s="665"/>
      <c r="N794" s="665"/>
      <c r="O794" s="665"/>
      <c r="P794" s="665"/>
      <c r="Q794" s="665"/>
      <c r="R794" s="665"/>
      <c r="S794" s="665"/>
      <c r="T794" s="665"/>
      <c r="U794" s="665"/>
      <c r="V794" s="665"/>
      <c r="W794" s="665"/>
      <c r="X794" s="665"/>
      <c r="Y794" s="665"/>
      <c r="Z794" s="665"/>
      <c r="AA794" s="665"/>
    </row>
    <row r="795">
      <c r="A795" s="801"/>
      <c r="B795" s="665"/>
      <c r="C795" s="665"/>
      <c r="D795" s="665"/>
      <c r="E795" s="1617"/>
      <c r="F795" s="665"/>
      <c r="G795" s="665"/>
      <c r="H795" s="665"/>
      <c r="I795" s="665"/>
      <c r="J795" s="665"/>
      <c r="K795" s="665"/>
      <c r="L795" s="665"/>
      <c r="M795" s="665"/>
      <c r="N795" s="665"/>
      <c r="O795" s="665"/>
      <c r="P795" s="665"/>
      <c r="Q795" s="665"/>
      <c r="R795" s="665"/>
      <c r="S795" s="665"/>
      <c r="T795" s="665"/>
      <c r="U795" s="665"/>
      <c r="V795" s="665"/>
      <c r="W795" s="665"/>
      <c r="X795" s="665"/>
      <c r="Y795" s="665"/>
      <c r="Z795" s="665"/>
      <c r="AA795" s="665"/>
    </row>
    <row r="796">
      <c r="A796" s="801"/>
      <c r="B796" s="665"/>
      <c r="C796" s="665"/>
      <c r="D796" s="665"/>
      <c r="E796" s="1617"/>
      <c r="F796" s="665"/>
      <c r="G796" s="665"/>
      <c r="H796" s="665"/>
      <c r="I796" s="665"/>
      <c r="J796" s="665"/>
      <c r="K796" s="665"/>
      <c r="L796" s="665"/>
      <c r="M796" s="665"/>
      <c r="N796" s="665"/>
      <c r="O796" s="665"/>
      <c r="P796" s="665"/>
      <c r="Q796" s="665"/>
      <c r="R796" s="665"/>
      <c r="S796" s="665"/>
      <c r="T796" s="665"/>
      <c r="U796" s="665"/>
      <c r="V796" s="665"/>
      <c r="W796" s="665"/>
      <c r="X796" s="665"/>
      <c r="Y796" s="665"/>
      <c r="Z796" s="665"/>
      <c r="AA796" s="665"/>
    </row>
    <row r="797">
      <c r="A797" s="801"/>
      <c r="B797" s="665"/>
      <c r="C797" s="665"/>
      <c r="D797" s="665"/>
      <c r="E797" s="1617"/>
      <c r="F797" s="665"/>
      <c r="G797" s="665"/>
      <c r="H797" s="665"/>
      <c r="I797" s="665"/>
      <c r="J797" s="665"/>
      <c r="K797" s="665"/>
      <c r="L797" s="665"/>
      <c r="M797" s="665"/>
      <c r="N797" s="665"/>
      <c r="O797" s="665"/>
      <c r="P797" s="665"/>
      <c r="Q797" s="665"/>
      <c r="R797" s="665"/>
      <c r="S797" s="665"/>
      <c r="T797" s="665"/>
      <c r="U797" s="665"/>
      <c r="V797" s="665"/>
      <c r="W797" s="665"/>
      <c r="X797" s="665"/>
      <c r="Y797" s="665"/>
      <c r="Z797" s="665"/>
      <c r="AA797" s="665"/>
    </row>
    <row r="798">
      <c r="A798" s="801"/>
      <c r="B798" s="665"/>
      <c r="C798" s="665"/>
      <c r="D798" s="665"/>
      <c r="E798" s="1617"/>
      <c r="F798" s="665"/>
      <c r="G798" s="665"/>
      <c r="H798" s="665"/>
      <c r="I798" s="665"/>
      <c r="J798" s="665"/>
      <c r="K798" s="665"/>
      <c r="L798" s="665"/>
      <c r="M798" s="665"/>
      <c r="N798" s="665"/>
      <c r="O798" s="665"/>
      <c r="P798" s="665"/>
      <c r="Q798" s="665"/>
      <c r="R798" s="665"/>
      <c r="S798" s="665"/>
      <c r="T798" s="665"/>
      <c r="U798" s="665"/>
      <c r="V798" s="665"/>
      <c r="W798" s="665"/>
      <c r="X798" s="665"/>
      <c r="Y798" s="665"/>
      <c r="Z798" s="665"/>
      <c r="AA798" s="665"/>
    </row>
    <row r="799">
      <c r="A799" s="801"/>
      <c r="B799" s="665"/>
      <c r="C799" s="665"/>
      <c r="D799" s="665"/>
      <c r="E799" s="1617"/>
      <c r="F799" s="665"/>
      <c r="G799" s="665"/>
      <c r="H799" s="665"/>
      <c r="I799" s="665"/>
      <c r="J799" s="665"/>
      <c r="K799" s="665"/>
      <c r="L799" s="665"/>
      <c r="M799" s="665"/>
      <c r="N799" s="665"/>
      <c r="O799" s="665"/>
      <c r="P799" s="665"/>
      <c r="Q799" s="665"/>
      <c r="R799" s="665"/>
      <c r="S799" s="665"/>
      <c r="T799" s="665"/>
      <c r="U799" s="665"/>
      <c r="V799" s="665"/>
      <c r="W799" s="665"/>
      <c r="X799" s="665"/>
      <c r="Y799" s="665"/>
      <c r="Z799" s="665"/>
      <c r="AA799" s="665"/>
    </row>
    <row r="800">
      <c r="A800" s="801"/>
      <c r="B800" s="665"/>
      <c r="C800" s="665"/>
      <c r="D800" s="665"/>
      <c r="E800" s="1617"/>
      <c r="F800" s="665"/>
      <c r="G800" s="665"/>
      <c r="H800" s="665"/>
      <c r="I800" s="665"/>
      <c r="J800" s="665"/>
      <c r="K800" s="665"/>
      <c r="L800" s="665"/>
      <c r="M800" s="665"/>
      <c r="N800" s="665"/>
      <c r="O800" s="665"/>
      <c r="P800" s="665"/>
      <c r="Q800" s="665"/>
      <c r="R800" s="665"/>
      <c r="S800" s="665"/>
      <c r="T800" s="665"/>
      <c r="U800" s="665"/>
      <c r="V800" s="665"/>
      <c r="W800" s="665"/>
      <c r="X800" s="665"/>
      <c r="Y800" s="665"/>
      <c r="Z800" s="665"/>
      <c r="AA800" s="665"/>
    </row>
    <row r="801">
      <c r="A801" s="801"/>
      <c r="B801" s="665"/>
      <c r="C801" s="665"/>
      <c r="D801" s="665"/>
      <c r="E801" s="1617"/>
      <c r="F801" s="665"/>
      <c r="G801" s="665"/>
      <c r="H801" s="665"/>
      <c r="I801" s="665"/>
      <c r="J801" s="665"/>
      <c r="K801" s="665"/>
      <c r="L801" s="665"/>
      <c r="M801" s="665"/>
      <c r="N801" s="665"/>
      <c r="O801" s="665"/>
      <c r="P801" s="665"/>
      <c r="Q801" s="665"/>
      <c r="R801" s="665"/>
      <c r="S801" s="665"/>
      <c r="T801" s="665"/>
      <c r="U801" s="665"/>
      <c r="V801" s="665"/>
      <c r="W801" s="665"/>
      <c r="X801" s="665"/>
      <c r="Y801" s="665"/>
      <c r="Z801" s="665"/>
      <c r="AA801" s="665"/>
    </row>
    <row r="802">
      <c r="A802" s="801"/>
      <c r="B802" s="665"/>
      <c r="C802" s="665"/>
      <c r="D802" s="665"/>
      <c r="E802" s="1617"/>
      <c r="F802" s="665"/>
      <c r="G802" s="665"/>
      <c r="H802" s="665"/>
      <c r="I802" s="665"/>
      <c r="J802" s="665"/>
      <c r="K802" s="665"/>
      <c r="L802" s="665"/>
      <c r="M802" s="665"/>
      <c r="N802" s="665"/>
      <c r="O802" s="665"/>
      <c r="P802" s="665"/>
      <c r="Q802" s="665"/>
      <c r="R802" s="665"/>
      <c r="S802" s="665"/>
      <c r="T802" s="665"/>
      <c r="U802" s="665"/>
      <c r="V802" s="665"/>
      <c r="W802" s="665"/>
      <c r="X802" s="665"/>
      <c r="Y802" s="665"/>
      <c r="Z802" s="665"/>
      <c r="AA802" s="665"/>
    </row>
    <row r="803">
      <c r="A803" s="801"/>
      <c r="B803" s="665"/>
      <c r="C803" s="665"/>
      <c r="D803" s="665"/>
      <c r="E803" s="1617"/>
      <c r="F803" s="665"/>
      <c r="G803" s="665"/>
      <c r="H803" s="665"/>
      <c r="I803" s="665"/>
      <c r="J803" s="665"/>
      <c r="K803" s="665"/>
      <c r="L803" s="665"/>
      <c r="M803" s="665"/>
      <c r="N803" s="665"/>
      <c r="O803" s="665"/>
      <c r="P803" s="665"/>
      <c r="Q803" s="665"/>
      <c r="R803" s="665"/>
      <c r="S803" s="665"/>
      <c r="T803" s="665"/>
      <c r="U803" s="665"/>
      <c r="V803" s="665"/>
      <c r="W803" s="665"/>
      <c r="X803" s="665"/>
      <c r="Y803" s="665"/>
      <c r="Z803" s="665"/>
      <c r="AA803" s="665"/>
    </row>
    <row r="804">
      <c r="A804" s="801"/>
      <c r="B804" s="665"/>
      <c r="C804" s="665"/>
      <c r="D804" s="665"/>
      <c r="E804" s="1617"/>
      <c r="F804" s="665"/>
      <c r="G804" s="665"/>
      <c r="H804" s="665"/>
      <c r="I804" s="665"/>
      <c r="J804" s="665"/>
      <c r="K804" s="665"/>
      <c r="L804" s="665"/>
      <c r="M804" s="665"/>
      <c r="N804" s="665"/>
      <c r="O804" s="665"/>
      <c r="P804" s="665"/>
      <c r="Q804" s="665"/>
      <c r="R804" s="665"/>
      <c r="S804" s="665"/>
      <c r="T804" s="665"/>
      <c r="U804" s="665"/>
      <c r="V804" s="665"/>
      <c r="W804" s="665"/>
      <c r="X804" s="665"/>
      <c r="Y804" s="665"/>
      <c r="Z804" s="665"/>
      <c r="AA804" s="665"/>
    </row>
    <row r="805">
      <c r="A805" s="801"/>
      <c r="B805" s="665"/>
      <c r="C805" s="665"/>
      <c r="D805" s="665"/>
      <c r="E805" s="1617"/>
      <c r="F805" s="665"/>
      <c r="G805" s="665"/>
      <c r="H805" s="665"/>
      <c r="I805" s="665"/>
      <c r="J805" s="665"/>
      <c r="K805" s="665"/>
      <c r="L805" s="665"/>
      <c r="M805" s="665"/>
      <c r="N805" s="665"/>
      <c r="O805" s="665"/>
      <c r="P805" s="665"/>
      <c r="Q805" s="665"/>
      <c r="R805" s="665"/>
      <c r="S805" s="665"/>
      <c r="T805" s="665"/>
      <c r="U805" s="665"/>
      <c r="V805" s="665"/>
      <c r="W805" s="665"/>
      <c r="X805" s="665"/>
      <c r="Y805" s="665"/>
      <c r="Z805" s="665"/>
      <c r="AA805" s="665"/>
    </row>
    <row r="806">
      <c r="A806" s="801"/>
      <c r="B806" s="665"/>
      <c r="C806" s="665"/>
      <c r="D806" s="665"/>
      <c r="E806" s="1617"/>
      <c r="F806" s="665"/>
      <c r="G806" s="665"/>
      <c r="H806" s="665"/>
      <c r="I806" s="665"/>
      <c r="J806" s="665"/>
      <c r="K806" s="665"/>
      <c r="L806" s="665"/>
      <c r="M806" s="665"/>
      <c r="N806" s="665"/>
      <c r="O806" s="665"/>
      <c r="P806" s="665"/>
      <c r="Q806" s="665"/>
      <c r="R806" s="665"/>
      <c r="S806" s="665"/>
      <c r="T806" s="665"/>
      <c r="U806" s="665"/>
      <c r="V806" s="665"/>
      <c r="W806" s="665"/>
      <c r="X806" s="665"/>
      <c r="Y806" s="665"/>
      <c r="Z806" s="665"/>
      <c r="AA806" s="665"/>
    </row>
    <row r="807">
      <c r="A807" s="801"/>
      <c r="B807" s="665"/>
      <c r="C807" s="665"/>
      <c r="D807" s="665"/>
      <c r="E807" s="1617"/>
      <c r="F807" s="665"/>
      <c r="G807" s="665"/>
      <c r="H807" s="665"/>
      <c r="I807" s="665"/>
      <c r="J807" s="665"/>
      <c r="K807" s="665"/>
      <c r="L807" s="665"/>
      <c r="M807" s="665"/>
      <c r="N807" s="665"/>
      <c r="O807" s="665"/>
      <c r="P807" s="665"/>
      <c r="Q807" s="665"/>
      <c r="R807" s="665"/>
      <c r="S807" s="665"/>
      <c r="T807" s="665"/>
      <c r="U807" s="665"/>
      <c r="V807" s="665"/>
      <c r="W807" s="665"/>
      <c r="X807" s="665"/>
      <c r="Y807" s="665"/>
      <c r="Z807" s="665"/>
      <c r="AA807" s="665"/>
    </row>
    <row r="808">
      <c r="A808" s="801"/>
      <c r="B808" s="665"/>
      <c r="C808" s="665"/>
      <c r="D808" s="665"/>
      <c r="E808" s="1617"/>
      <c r="F808" s="665"/>
      <c r="G808" s="665"/>
      <c r="H808" s="665"/>
      <c r="I808" s="665"/>
      <c r="J808" s="665"/>
      <c r="K808" s="665"/>
      <c r="L808" s="665"/>
      <c r="M808" s="665"/>
      <c r="N808" s="665"/>
      <c r="O808" s="665"/>
      <c r="P808" s="665"/>
      <c r="Q808" s="665"/>
      <c r="R808" s="665"/>
      <c r="S808" s="665"/>
      <c r="T808" s="665"/>
      <c r="U808" s="665"/>
      <c r="V808" s="665"/>
      <c r="W808" s="665"/>
      <c r="X808" s="665"/>
      <c r="Y808" s="665"/>
      <c r="Z808" s="665"/>
      <c r="AA808" s="665"/>
    </row>
    <row r="809">
      <c r="A809" s="801"/>
      <c r="B809" s="665"/>
      <c r="C809" s="665"/>
      <c r="D809" s="665"/>
      <c r="E809" s="1617"/>
      <c r="F809" s="665"/>
      <c r="G809" s="665"/>
      <c r="H809" s="665"/>
      <c r="I809" s="665"/>
      <c r="J809" s="665"/>
      <c r="K809" s="665"/>
      <c r="L809" s="665"/>
      <c r="M809" s="665"/>
      <c r="N809" s="665"/>
      <c r="O809" s="665"/>
      <c r="P809" s="665"/>
      <c r="Q809" s="665"/>
      <c r="R809" s="665"/>
      <c r="S809" s="665"/>
      <c r="T809" s="665"/>
      <c r="U809" s="665"/>
      <c r="V809" s="665"/>
      <c r="W809" s="665"/>
      <c r="X809" s="665"/>
      <c r="Y809" s="665"/>
      <c r="Z809" s="665"/>
      <c r="AA809" s="665"/>
    </row>
    <row r="810">
      <c r="A810" s="801"/>
      <c r="B810" s="665"/>
      <c r="C810" s="665"/>
      <c r="D810" s="665"/>
      <c r="E810" s="1617"/>
      <c r="F810" s="665"/>
      <c r="G810" s="665"/>
      <c r="H810" s="665"/>
      <c r="I810" s="665"/>
      <c r="J810" s="665"/>
      <c r="K810" s="665"/>
      <c r="L810" s="665"/>
      <c r="M810" s="665"/>
      <c r="N810" s="665"/>
      <c r="O810" s="665"/>
      <c r="P810" s="665"/>
      <c r="Q810" s="665"/>
      <c r="R810" s="665"/>
      <c r="S810" s="665"/>
      <c r="T810" s="665"/>
      <c r="U810" s="665"/>
      <c r="V810" s="665"/>
      <c r="W810" s="665"/>
      <c r="X810" s="665"/>
      <c r="Y810" s="665"/>
      <c r="Z810" s="665"/>
      <c r="AA810" s="665"/>
    </row>
    <row r="811">
      <c r="A811" s="801"/>
      <c r="B811" s="665"/>
      <c r="C811" s="665"/>
      <c r="D811" s="665"/>
      <c r="E811" s="1617"/>
      <c r="F811" s="665"/>
      <c r="G811" s="665"/>
      <c r="H811" s="665"/>
      <c r="I811" s="665"/>
      <c r="J811" s="665"/>
      <c r="K811" s="665"/>
      <c r="L811" s="665"/>
      <c r="M811" s="665"/>
      <c r="N811" s="665"/>
      <c r="O811" s="665"/>
      <c r="P811" s="665"/>
      <c r="Q811" s="665"/>
      <c r="R811" s="665"/>
      <c r="S811" s="665"/>
      <c r="T811" s="665"/>
      <c r="U811" s="665"/>
      <c r="V811" s="665"/>
      <c r="W811" s="665"/>
      <c r="X811" s="665"/>
      <c r="Y811" s="665"/>
      <c r="Z811" s="665"/>
      <c r="AA811" s="665"/>
    </row>
    <row r="812">
      <c r="A812" s="801"/>
      <c r="B812" s="665"/>
      <c r="C812" s="665"/>
      <c r="D812" s="665"/>
      <c r="E812" s="1617"/>
      <c r="F812" s="665"/>
      <c r="G812" s="665"/>
      <c r="H812" s="665"/>
      <c r="I812" s="665"/>
      <c r="J812" s="665"/>
      <c r="K812" s="665"/>
      <c r="L812" s="665"/>
      <c r="M812" s="665"/>
      <c r="N812" s="665"/>
      <c r="O812" s="665"/>
      <c r="P812" s="665"/>
      <c r="Q812" s="665"/>
      <c r="R812" s="665"/>
      <c r="S812" s="665"/>
      <c r="T812" s="665"/>
      <c r="U812" s="665"/>
      <c r="V812" s="665"/>
      <c r="W812" s="665"/>
      <c r="X812" s="665"/>
      <c r="Y812" s="665"/>
      <c r="Z812" s="665"/>
      <c r="AA812" s="665"/>
    </row>
    <row r="813">
      <c r="A813" s="801"/>
      <c r="B813" s="665"/>
      <c r="C813" s="665"/>
      <c r="D813" s="665"/>
      <c r="E813" s="1617"/>
      <c r="F813" s="665"/>
      <c r="G813" s="665"/>
      <c r="H813" s="665"/>
      <c r="I813" s="665"/>
      <c r="J813" s="665"/>
      <c r="K813" s="665"/>
      <c r="L813" s="665"/>
      <c r="M813" s="665"/>
      <c r="N813" s="665"/>
      <c r="O813" s="665"/>
      <c r="P813" s="665"/>
      <c r="Q813" s="665"/>
      <c r="R813" s="665"/>
      <c r="S813" s="665"/>
      <c r="T813" s="665"/>
      <c r="U813" s="665"/>
      <c r="V813" s="665"/>
      <c r="W813" s="665"/>
      <c r="X813" s="665"/>
      <c r="Y813" s="665"/>
      <c r="Z813" s="665"/>
      <c r="AA813" s="665"/>
    </row>
    <row r="814">
      <c r="A814" s="801"/>
      <c r="B814" s="665"/>
      <c r="C814" s="665"/>
      <c r="D814" s="665"/>
      <c r="E814" s="1617"/>
      <c r="F814" s="665"/>
      <c r="G814" s="665"/>
      <c r="H814" s="665"/>
      <c r="I814" s="665"/>
      <c r="J814" s="665"/>
      <c r="K814" s="665"/>
      <c r="L814" s="665"/>
      <c r="M814" s="665"/>
      <c r="N814" s="665"/>
      <c r="O814" s="665"/>
      <c r="P814" s="665"/>
      <c r="Q814" s="665"/>
      <c r="R814" s="665"/>
      <c r="S814" s="665"/>
      <c r="T814" s="665"/>
      <c r="U814" s="665"/>
      <c r="V814" s="665"/>
      <c r="W814" s="665"/>
      <c r="X814" s="665"/>
      <c r="Y814" s="665"/>
      <c r="Z814" s="665"/>
      <c r="AA814" s="665"/>
    </row>
    <row r="815">
      <c r="A815" s="801"/>
      <c r="B815" s="665"/>
      <c r="C815" s="665"/>
      <c r="D815" s="665"/>
      <c r="E815" s="1617"/>
      <c r="F815" s="665"/>
      <c r="G815" s="665"/>
      <c r="H815" s="665"/>
      <c r="I815" s="665"/>
      <c r="J815" s="665"/>
      <c r="K815" s="665"/>
      <c r="L815" s="665"/>
      <c r="M815" s="665"/>
      <c r="N815" s="665"/>
      <c r="O815" s="665"/>
      <c r="P815" s="665"/>
      <c r="Q815" s="665"/>
      <c r="R815" s="665"/>
      <c r="S815" s="665"/>
      <c r="T815" s="665"/>
      <c r="U815" s="665"/>
      <c r="V815" s="665"/>
      <c r="W815" s="665"/>
      <c r="X815" s="665"/>
      <c r="Y815" s="665"/>
      <c r="Z815" s="665"/>
      <c r="AA815" s="665"/>
    </row>
    <row r="816">
      <c r="A816" s="801"/>
      <c r="B816" s="665"/>
      <c r="C816" s="665"/>
      <c r="D816" s="665"/>
      <c r="E816" s="1617"/>
      <c r="F816" s="665"/>
      <c r="G816" s="665"/>
      <c r="H816" s="665"/>
      <c r="I816" s="665"/>
      <c r="J816" s="665"/>
      <c r="K816" s="665"/>
      <c r="L816" s="665"/>
      <c r="M816" s="665"/>
      <c r="N816" s="665"/>
      <c r="O816" s="665"/>
      <c r="P816" s="665"/>
      <c r="Q816" s="665"/>
      <c r="R816" s="665"/>
      <c r="S816" s="665"/>
      <c r="T816" s="665"/>
      <c r="U816" s="665"/>
      <c r="V816" s="665"/>
      <c r="W816" s="665"/>
      <c r="X816" s="665"/>
      <c r="Y816" s="665"/>
      <c r="Z816" s="665"/>
      <c r="AA816" s="665"/>
    </row>
    <row r="817">
      <c r="A817" s="801"/>
      <c r="B817" s="665"/>
      <c r="C817" s="665"/>
      <c r="D817" s="665"/>
      <c r="E817" s="1617"/>
      <c r="F817" s="665"/>
      <c r="G817" s="665"/>
      <c r="H817" s="665"/>
      <c r="I817" s="665"/>
      <c r="J817" s="665"/>
      <c r="K817" s="665"/>
      <c r="L817" s="665"/>
      <c r="M817" s="665"/>
      <c r="N817" s="665"/>
      <c r="O817" s="665"/>
      <c r="P817" s="665"/>
      <c r="Q817" s="665"/>
      <c r="R817" s="665"/>
      <c r="S817" s="665"/>
      <c r="T817" s="665"/>
      <c r="U817" s="665"/>
      <c r="V817" s="665"/>
      <c r="W817" s="665"/>
      <c r="X817" s="665"/>
      <c r="Y817" s="665"/>
      <c r="Z817" s="665"/>
      <c r="AA817" s="665"/>
    </row>
    <row r="818">
      <c r="A818" s="801"/>
      <c r="B818" s="665"/>
      <c r="C818" s="665"/>
      <c r="D818" s="665"/>
      <c r="E818" s="1617"/>
      <c r="F818" s="665"/>
      <c r="G818" s="665"/>
      <c r="H818" s="665"/>
      <c r="I818" s="665"/>
      <c r="J818" s="665"/>
      <c r="K818" s="665"/>
      <c r="L818" s="665"/>
      <c r="M818" s="665"/>
      <c r="N818" s="665"/>
      <c r="O818" s="665"/>
      <c r="P818" s="665"/>
      <c r="Q818" s="665"/>
      <c r="R818" s="665"/>
      <c r="S818" s="665"/>
      <c r="T818" s="665"/>
      <c r="U818" s="665"/>
      <c r="V818" s="665"/>
      <c r="W818" s="665"/>
      <c r="X818" s="665"/>
      <c r="Y818" s="665"/>
      <c r="Z818" s="665"/>
      <c r="AA818" s="665"/>
    </row>
    <row r="819">
      <c r="A819" s="801"/>
      <c r="B819" s="665"/>
      <c r="C819" s="665"/>
      <c r="D819" s="665"/>
      <c r="E819" s="1617"/>
      <c r="F819" s="665"/>
      <c r="G819" s="665"/>
      <c r="H819" s="665"/>
      <c r="I819" s="665"/>
      <c r="J819" s="665"/>
      <c r="K819" s="665"/>
      <c r="L819" s="665"/>
      <c r="M819" s="665"/>
      <c r="N819" s="665"/>
      <c r="O819" s="665"/>
      <c r="P819" s="665"/>
      <c r="Q819" s="665"/>
      <c r="R819" s="665"/>
      <c r="S819" s="665"/>
      <c r="T819" s="665"/>
      <c r="U819" s="665"/>
      <c r="V819" s="665"/>
      <c r="W819" s="665"/>
      <c r="X819" s="665"/>
      <c r="Y819" s="665"/>
      <c r="Z819" s="665"/>
      <c r="AA819" s="665"/>
    </row>
    <row r="820">
      <c r="A820" s="801"/>
      <c r="B820" s="665"/>
      <c r="C820" s="665"/>
      <c r="D820" s="665"/>
      <c r="E820" s="1617"/>
      <c r="F820" s="665"/>
      <c r="G820" s="665"/>
      <c r="H820" s="665"/>
      <c r="I820" s="665"/>
      <c r="J820" s="665"/>
      <c r="K820" s="665"/>
      <c r="L820" s="665"/>
      <c r="M820" s="665"/>
      <c r="N820" s="665"/>
      <c r="O820" s="665"/>
      <c r="P820" s="665"/>
      <c r="Q820" s="665"/>
      <c r="R820" s="665"/>
      <c r="S820" s="665"/>
      <c r="T820" s="665"/>
      <c r="U820" s="665"/>
      <c r="V820" s="665"/>
      <c r="W820" s="665"/>
      <c r="X820" s="665"/>
      <c r="Y820" s="665"/>
      <c r="Z820" s="665"/>
      <c r="AA820" s="665"/>
    </row>
    <row r="821">
      <c r="A821" s="801"/>
      <c r="B821" s="665"/>
      <c r="C821" s="665"/>
      <c r="D821" s="665"/>
      <c r="E821" s="1617"/>
      <c r="F821" s="665"/>
      <c r="G821" s="665"/>
      <c r="H821" s="665"/>
      <c r="I821" s="665"/>
      <c r="J821" s="665"/>
      <c r="K821" s="665"/>
      <c r="L821" s="665"/>
      <c r="M821" s="665"/>
      <c r="N821" s="665"/>
      <c r="O821" s="665"/>
      <c r="P821" s="665"/>
      <c r="Q821" s="665"/>
      <c r="R821" s="665"/>
      <c r="S821" s="665"/>
      <c r="T821" s="665"/>
      <c r="U821" s="665"/>
      <c r="V821" s="665"/>
      <c r="W821" s="665"/>
      <c r="X821" s="665"/>
      <c r="Y821" s="665"/>
      <c r="Z821" s="665"/>
      <c r="AA821" s="665"/>
    </row>
    <row r="822">
      <c r="A822" s="801"/>
      <c r="B822" s="665"/>
      <c r="C822" s="665"/>
      <c r="D822" s="665"/>
      <c r="E822" s="1617"/>
      <c r="F822" s="665"/>
      <c r="G822" s="665"/>
      <c r="H822" s="665"/>
      <c r="I822" s="665"/>
      <c r="J822" s="665"/>
      <c r="K822" s="665"/>
      <c r="L822" s="665"/>
      <c r="M822" s="665"/>
      <c r="N822" s="665"/>
      <c r="O822" s="665"/>
      <c r="P822" s="665"/>
      <c r="Q822" s="665"/>
      <c r="R822" s="665"/>
      <c r="S822" s="665"/>
      <c r="T822" s="665"/>
      <c r="U822" s="665"/>
      <c r="V822" s="665"/>
      <c r="W822" s="665"/>
      <c r="X822" s="665"/>
      <c r="Y822" s="665"/>
      <c r="Z822" s="665"/>
      <c r="AA822" s="665"/>
    </row>
    <row r="823">
      <c r="A823" s="801"/>
      <c r="B823" s="665"/>
      <c r="C823" s="665"/>
      <c r="D823" s="665"/>
      <c r="E823" s="1617"/>
      <c r="F823" s="665"/>
      <c r="G823" s="665"/>
      <c r="H823" s="665"/>
      <c r="I823" s="665"/>
      <c r="J823" s="665"/>
      <c r="K823" s="665"/>
      <c r="L823" s="665"/>
      <c r="M823" s="665"/>
      <c r="N823" s="665"/>
      <c r="O823" s="665"/>
      <c r="P823" s="665"/>
      <c r="Q823" s="665"/>
      <c r="R823" s="665"/>
      <c r="S823" s="665"/>
      <c r="T823" s="665"/>
      <c r="U823" s="665"/>
      <c r="V823" s="665"/>
      <c r="W823" s="665"/>
      <c r="X823" s="665"/>
      <c r="Y823" s="665"/>
      <c r="Z823" s="665"/>
      <c r="AA823" s="665"/>
    </row>
    <row r="824">
      <c r="A824" s="801"/>
      <c r="B824" s="665"/>
      <c r="C824" s="665"/>
      <c r="D824" s="665"/>
      <c r="E824" s="1617"/>
      <c r="F824" s="665"/>
      <c r="G824" s="665"/>
      <c r="H824" s="665"/>
      <c r="I824" s="665"/>
      <c r="J824" s="665"/>
      <c r="K824" s="665"/>
      <c r="L824" s="665"/>
      <c r="M824" s="665"/>
      <c r="N824" s="665"/>
      <c r="O824" s="665"/>
      <c r="P824" s="665"/>
      <c r="Q824" s="665"/>
      <c r="R824" s="665"/>
      <c r="S824" s="665"/>
      <c r="T824" s="665"/>
      <c r="U824" s="665"/>
      <c r="V824" s="665"/>
      <c r="W824" s="665"/>
      <c r="X824" s="665"/>
      <c r="Y824" s="665"/>
      <c r="Z824" s="665"/>
      <c r="AA824" s="665"/>
    </row>
    <row r="825">
      <c r="A825" s="801"/>
      <c r="B825" s="665"/>
      <c r="C825" s="665"/>
      <c r="D825" s="665"/>
      <c r="E825" s="1617"/>
      <c r="F825" s="665"/>
      <c r="G825" s="665"/>
      <c r="H825" s="665"/>
      <c r="I825" s="665"/>
      <c r="J825" s="665"/>
      <c r="K825" s="665"/>
      <c r="L825" s="665"/>
      <c r="M825" s="665"/>
      <c r="N825" s="665"/>
      <c r="O825" s="665"/>
      <c r="P825" s="665"/>
      <c r="Q825" s="665"/>
      <c r="R825" s="665"/>
      <c r="S825" s="665"/>
      <c r="T825" s="665"/>
      <c r="U825" s="665"/>
      <c r="V825" s="665"/>
      <c r="W825" s="665"/>
      <c r="X825" s="665"/>
      <c r="Y825" s="665"/>
      <c r="Z825" s="665"/>
      <c r="AA825" s="665"/>
    </row>
    <row r="826">
      <c r="A826" s="801"/>
      <c r="B826" s="665"/>
      <c r="C826" s="665"/>
      <c r="D826" s="665"/>
      <c r="E826" s="1617"/>
      <c r="F826" s="665"/>
      <c r="G826" s="665"/>
      <c r="H826" s="665"/>
      <c r="I826" s="665"/>
      <c r="J826" s="665"/>
      <c r="K826" s="665"/>
      <c r="L826" s="665"/>
      <c r="M826" s="665"/>
      <c r="N826" s="665"/>
      <c r="O826" s="665"/>
      <c r="P826" s="665"/>
      <c r="Q826" s="665"/>
      <c r="R826" s="665"/>
      <c r="S826" s="665"/>
      <c r="T826" s="665"/>
      <c r="U826" s="665"/>
      <c r="V826" s="665"/>
      <c r="W826" s="665"/>
      <c r="X826" s="665"/>
      <c r="Y826" s="665"/>
      <c r="Z826" s="665"/>
      <c r="AA826" s="665"/>
    </row>
    <row r="827">
      <c r="A827" s="801"/>
      <c r="B827" s="665"/>
      <c r="C827" s="665"/>
      <c r="D827" s="665"/>
      <c r="E827" s="1617"/>
      <c r="F827" s="665"/>
      <c r="G827" s="665"/>
      <c r="H827" s="665"/>
      <c r="I827" s="665"/>
      <c r="J827" s="665"/>
      <c r="K827" s="665"/>
      <c r="L827" s="665"/>
      <c r="M827" s="665"/>
      <c r="N827" s="665"/>
      <c r="O827" s="665"/>
      <c r="P827" s="665"/>
      <c r="Q827" s="665"/>
      <c r="R827" s="665"/>
      <c r="S827" s="665"/>
      <c r="T827" s="665"/>
      <c r="U827" s="665"/>
      <c r="V827" s="665"/>
      <c r="W827" s="665"/>
      <c r="X827" s="665"/>
      <c r="Y827" s="665"/>
      <c r="Z827" s="665"/>
      <c r="AA827" s="665"/>
    </row>
    <row r="828">
      <c r="A828" s="801"/>
      <c r="B828" s="665"/>
      <c r="C828" s="665"/>
      <c r="D828" s="665"/>
      <c r="E828" s="1617"/>
      <c r="F828" s="665"/>
      <c r="G828" s="665"/>
      <c r="H828" s="665"/>
      <c r="I828" s="665"/>
      <c r="J828" s="665"/>
      <c r="K828" s="665"/>
      <c r="L828" s="665"/>
      <c r="M828" s="665"/>
      <c r="N828" s="665"/>
      <c r="O828" s="665"/>
      <c r="P828" s="665"/>
      <c r="Q828" s="665"/>
      <c r="R828" s="665"/>
      <c r="S828" s="665"/>
      <c r="T828" s="665"/>
      <c r="U828" s="665"/>
      <c r="V828" s="665"/>
      <c r="W828" s="665"/>
      <c r="X828" s="665"/>
      <c r="Y828" s="665"/>
      <c r="Z828" s="665"/>
      <c r="AA828" s="665"/>
    </row>
    <row r="829">
      <c r="A829" s="801"/>
      <c r="B829" s="665"/>
      <c r="C829" s="665"/>
      <c r="D829" s="665"/>
      <c r="E829" s="1617"/>
      <c r="F829" s="665"/>
      <c r="G829" s="665"/>
      <c r="H829" s="665"/>
      <c r="I829" s="665"/>
      <c r="J829" s="665"/>
      <c r="K829" s="665"/>
      <c r="L829" s="665"/>
      <c r="M829" s="665"/>
      <c r="N829" s="665"/>
      <c r="O829" s="665"/>
      <c r="P829" s="665"/>
      <c r="Q829" s="665"/>
      <c r="R829" s="665"/>
      <c r="S829" s="665"/>
      <c r="T829" s="665"/>
      <c r="U829" s="665"/>
      <c r="V829" s="665"/>
      <c r="W829" s="665"/>
      <c r="X829" s="665"/>
      <c r="Y829" s="665"/>
      <c r="Z829" s="665"/>
      <c r="AA829" s="665"/>
    </row>
    <row r="830">
      <c r="A830" s="801"/>
      <c r="B830" s="665"/>
      <c r="C830" s="665"/>
      <c r="D830" s="665"/>
      <c r="E830" s="1617"/>
      <c r="F830" s="665"/>
      <c r="G830" s="665"/>
      <c r="H830" s="665"/>
      <c r="I830" s="665"/>
      <c r="J830" s="665"/>
      <c r="K830" s="665"/>
      <c r="L830" s="665"/>
      <c r="M830" s="665"/>
      <c r="N830" s="665"/>
      <c r="O830" s="665"/>
      <c r="P830" s="665"/>
      <c r="Q830" s="665"/>
      <c r="R830" s="665"/>
      <c r="S830" s="665"/>
      <c r="T830" s="665"/>
      <c r="U830" s="665"/>
      <c r="V830" s="665"/>
      <c r="W830" s="665"/>
      <c r="X830" s="665"/>
      <c r="Y830" s="665"/>
      <c r="Z830" s="665"/>
      <c r="AA830" s="665"/>
    </row>
    <row r="831">
      <c r="A831" s="801"/>
      <c r="B831" s="665"/>
      <c r="C831" s="665"/>
      <c r="D831" s="665"/>
      <c r="E831" s="1617"/>
      <c r="F831" s="665"/>
      <c r="G831" s="665"/>
      <c r="H831" s="665"/>
      <c r="I831" s="665"/>
      <c r="J831" s="665"/>
      <c r="K831" s="665"/>
      <c r="L831" s="665"/>
      <c r="M831" s="665"/>
      <c r="N831" s="665"/>
      <c r="O831" s="665"/>
      <c r="P831" s="665"/>
      <c r="Q831" s="665"/>
      <c r="R831" s="665"/>
      <c r="S831" s="665"/>
      <c r="T831" s="665"/>
      <c r="U831" s="665"/>
      <c r="V831" s="665"/>
      <c r="W831" s="665"/>
      <c r="X831" s="665"/>
      <c r="Y831" s="665"/>
      <c r="Z831" s="665"/>
      <c r="AA831" s="665"/>
    </row>
    <row r="832">
      <c r="A832" s="801"/>
      <c r="B832" s="665"/>
      <c r="C832" s="665"/>
      <c r="D832" s="665"/>
      <c r="E832" s="1617"/>
      <c r="F832" s="665"/>
      <c r="G832" s="665"/>
      <c r="H832" s="665"/>
      <c r="I832" s="665"/>
      <c r="J832" s="665"/>
      <c r="K832" s="665"/>
      <c r="L832" s="665"/>
      <c r="M832" s="665"/>
      <c r="N832" s="665"/>
      <c r="O832" s="665"/>
      <c r="P832" s="665"/>
      <c r="Q832" s="665"/>
      <c r="R832" s="665"/>
      <c r="S832" s="665"/>
      <c r="T832" s="665"/>
      <c r="U832" s="665"/>
      <c r="V832" s="665"/>
      <c r="W832" s="665"/>
      <c r="X832" s="665"/>
      <c r="Y832" s="665"/>
      <c r="Z832" s="665"/>
      <c r="AA832" s="665"/>
    </row>
    <row r="833">
      <c r="A833" s="801"/>
      <c r="B833" s="665"/>
      <c r="C833" s="665"/>
      <c r="D833" s="665"/>
      <c r="E833" s="1617"/>
      <c r="F833" s="665"/>
      <c r="G833" s="665"/>
      <c r="H833" s="665"/>
      <c r="I833" s="665"/>
      <c r="J833" s="665"/>
      <c r="K833" s="665"/>
      <c r="L833" s="665"/>
      <c r="M833" s="665"/>
      <c r="N833" s="665"/>
      <c r="O833" s="665"/>
      <c r="P833" s="665"/>
      <c r="Q833" s="665"/>
      <c r="R833" s="665"/>
      <c r="S833" s="665"/>
      <c r="T833" s="665"/>
      <c r="U833" s="665"/>
      <c r="V833" s="665"/>
      <c r="W833" s="665"/>
      <c r="X833" s="665"/>
      <c r="Y833" s="665"/>
      <c r="Z833" s="665"/>
      <c r="AA833" s="665"/>
    </row>
    <row r="834">
      <c r="A834" s="801"/>
      <c r="B834" s="665"/>
      <c r="C834" s="665"/>
      <c r="D834" s="665"/>
      <c r="E834" s="1617"/>
      <c r="F834" s="665"/>
      <c r="G834" s="665"/>
      <c r="H834" s="665"/>
      <c r="I834" s="665"/>
      <c r="J834" s="665"/>
      <c r="K834" s="665"/>
      <c r="L834" s="665"/>
      <c r="M834" s="665"/>
      <c r="N834" s="665"/>
      <c r="O834" s="665"/>
      <c r="P834" s="665"/>
      <c r="Q834" s="665"/>
      <c r="R834" s="665"/>
      <c r="S834" s="665"/>
      <c r="T834" s="665"/>
      <c r="U834" s="665"/>
      <c r="V834" s="665"/>
      <c r="W834" s="665"/>
      <c r="X834" s="665"/>
      <c r="Y834" s="665"/>
      <c r="Z834" s="665"/>
      <c r="AA834" s="665"/>
    </row>
    <row r="835">
      <c r="A835" s="801"/>
      <c r="B835" s="665"/>
      <c r="C835" s="665"/>
      <c r="D835" s="665"/>
      <c r="E835" s="1617"/>
      <c r="F835" s="665"/>
      <c r="G835" s="665"/>
      <c r="H835" s="665"/>
      <c r="I835" s="665"/>
      <c r="J835" s="665"/>
      <c r="K835" s="665"/>
      <c r="L835" s="665"/>
      <c r="M835" s="665"/>
      <c r="N835" s="665"/>
      <c r="O835" s="665"/>
      <c r="P835" s="665"/>
      <c r="Q835" s="665"/>
      <c r="R835" s="665"/>
      <c r="S835" s="665"/>
      <c r="T835" s="665"/>
      <c r="U835" s="665"/>
      <c r="V835" s="665"/>
      <c r="W835" s="665"/>
      <c r="X835" s="665"/>
      <c r="Y835" s="665"/>
      <c r="Z835" s="665"/>
      <c r="AA835" s="665"/>
    </row>
    <row r="836">
      <c r="A836" s="801"/>
      <c r="B836" s="665"/>
      <c r="C836" s="665"/>
      <c r="D836" s="665"/>
      <c r="E836" s="1617"/>
      <c r="F836" s="665"/>
      <c r="G836" s="665"/>
      <c r="H836" s="665"/>
      <c r="I836" s="665"/>
      <c r="J836" s="665"/>
      <c r="K836" s="665"/>
      <c r="L836" s="665"/>
      <c r="M836" s="665"/>
      <c r="N836" s="665"/>
      <c r="O836" s="665"/>
      <c r="P836" s="665"/>
      <c r="Q836" s="665"/>
      <c r="R836" s="665"/>
      <c r="S836" s="665"/>
      <c r="T836" s="665"/>
      <c r="U836" s="665"/>
      <c r="V836" s="665"/>
      <c r="W836" s="665"/>
      <c r="X836" s="665"/>
      <c r="Y836" s="665"/>
      <c r="Z836" s="665"/>
      <c r="AA836" s="665"/>
    </row>
    <row r="837">
      <c r="A837" s="801"/>
      <c r="B837" s="665"/>
      <c r="C837" s="665"/>
      <c r="D837" s="665"/>
      <c r="E837" s="1617"/>
      <c r="F837" s="665"/>
      <c r="G837" s="665"/>
      <c r="H837" s="665"/>
      <c r="I837" s="665"/>
      <c r="J837" s="665"/>
      <c r="K837" s="665"/>
      <c r="L837" s="665"/>
      <c r="M837" s="665"/>
      <c r="N837" s="665"/>
      <c r="O837" s="665"/>
      <c r="P837" s="665"/>
      <c r="Q837" s="665"/>
      <c r="R837" s="665"/>
      <c r="S837" s="665"/>
      <c r="T837" s="665"/>
      <c r="U837" s="665"/>
      <c r="V837" s="665"/>
      <c r="W837" s="665"/>
      <c r="X837" s="665"/>
      <c r="Y837" s="665"/>
      <c r="Z837" s="665"/>
      <c r="AA837" s="665"/>
    </row>
    <row r="838">
      <c r="A838" s="801"/>
      <c r="B838" s="665"/>
      <c r="C838" s="665"/>
      <c r="D838" s="665"/>
      <c r="E838" s="1617"/>
      <c r="F838" s="665"/>
      <c r="G838" s="665"/>
      <c r="H838" s="665"/>
      <c r="I838" s="665"/>
      <c r="J838" s="665"/>
      <c r="K838" s="665"/>
      <c r="L838" s="665"/>
      <c r="M838" s="665"/>
      <c r="N838" s="665"/>
      <c r="O838" s="665"/>
      <c r="P838" s="665"/>
      <c r="Q838" s="665"/>
      <c r="R838" s="665"/>
      <c r="S838" s="665"/>
      <c r="T838" s="665"/>
      <c r="U838" s="665"/>
      <c r="V838" s="665"/>
      <c r="W838" s="665"/>
      <c r="X838" s="665"/>
      <c r="Y838" s="665"/>
      <c r="Z838" s="665"/>
      <c r="AA838" s="665"/>
    </row>
    <row r="839">
      <c r="A839" s="801"/>
      <c r="B839" s="665"/>
      <c r="C839" s="665"/>
      <c r="D839" s="665"/>
      <c r="E839" s="1617"/>
      <c r="F839" s="665"/>
      <c r="G839" s="665"/>
      <c r="H839" s="665"/>
      <c r="I839" s="665"/>
      <c r="J839" s="665"/>
      <c r="K839" s="665"/>
      <c r="L839" s="665"/>
      <c r="M839" s="665"/>
      <c r="N839" s="665"/>
      <c r="O839" s="665"/>
      <c r="P839" s="665"/>
      <c r="Q839" s="665"/>
      <c r="R839" s="665"/>
      <c r="S839" s="665"/>
      <c r="T839" s="665"/>
      <c r="U839" s="665"/>
      <c r="V839" s="665"/>
      <c r="W839" s="665"/>
      <c r="X839" s="665"/>
      <c r="Y839" s="665"/>
      <c r="Z839" s="665"/>
      <c r="AA839" s="665"/>
    </row>
    <row r="840">
      <c r="A840" s="801"/>
      <c r="B840" s="665"/>
      <c r="C840" s="665"/>
      <c r="D840" s="665"/>
      <c r="E840" s="1617"/>
      <c r="F840" s="665"/>
      <c r="G840" s="665"/>
      <c r="H840" s="665"/>
      <c r="I840" s="665"/>
      <c r="J840" s="665"/>
      <c r="K840" s="665"/>
      <c r="L840" s="665"/>
      <c r="M840" s="665"/>
      <c r="N840" s="665"/>
      <c r="O840" s="665"/>
      <c r="P840" s="665"/>
      <c r="Q840" s="665"/>
      <c r="R840" s="665"/>
      <c r="S840" s="665"/>
      <c r="T840" s="665"/>
      <c r="U840" s="665"/>
      <c r="V840" s="665"/>
      <c r="W840" s="665"/>
      <c r="X840" s="665"/>
      <c r="Y840" s="665"/>
      <c r="Z840" s="665"/>
      <c r="AA840" s="665"/>
    </row>
    <row r="841">
      <c r="A841" s="801"/>
      <c r="B841" s="665"/>
      <c r="C841" s="665"/>
      <c r="D841" s="665"/>
      <c r="E841" s="1617"/>
      <c r="F841" s="665"/>
      <c r="G841" s="665"/>
      <c r="H841" s="665"/>
      <c r="I841" s="665"/>
      <c r="J841" s="665"/>
      <c r="K841" s="665"/>
      <c r="L841" s="665"/>
      <c r="M841" s="665"/>
      <c r="N841" s="665"/>
      <c r="O841" s="665"/>
      <c r="P841" s="665"/>
      <c r="Q841" s="665"/>
      <c r="R841" s="665"/>
      <c r="S841" s="665"/>
      <c r="T841" s="665"/>
      <c r="U841" s="665"/>
      <c r="V841" s="665"/>
      <c r="W841" s="665"/>
      <c r="X841" s="665"/>
      <c r="Y841" s="665"/>
      <c r="Z841" s="665"/>
      <c r="AA841" s="665"/>
    </row>
    <row r="842">
      <c r="A842" s="801"/>
      <c r="B842" s="665"/>
      <c r="C842" s="665"/>
      <c r="D842" s="665"/>
      <c r="E842" s="1617"/>
      <c r="F842" s="665"/>
      <c r="G842" s="665"/>
      <c r="H842" s="665"/>
      <c r="I842" s="665"/>
      <c r="J842" s="665"/>
      <c r="K842" s="665"/>
      <c r="L842" s="665"/>
      <c r="M842" s="665"/>
      <c r="N842" s="665"/>
      <c r="O842" s="665"/>
      <c r="P842" s="665"/>
      <c r="Q842" s="665"/>
      <c r="R842" s="665"/>
      <c r="S842" s="665"/>
      <c r="T842" s="665"/>
      <c r="U842" s="665"/>
      <c r="V842" s="665"/>
      <c r="W842" s="665"/>
      <c r="X842" s="665"/>
      <c r="Y842" s="665"/>
      <c r="Z842" s="665"/>
      <c r="AA842" s="665"/>
    </row>
    <row r="843">
      <c r="A843" s="801"/>
      <c r="B843" s="665"/>
      <c r="C843" s="665"/>
      <c r="D843" s="665"/>
      <c r="E843" s="1617"/>
      <c r="F843" s="665"/>
      <c r="G843" s="665"/>
      <c r="H843" s="665"/>
      <c r="I843" s="665"/>
      <c r="J843" s="665"/>
      <c r="K843" s="665"/>
      <c r="L843" s="665"/>
      <c r="M843" s="665"/>
      <c r="N843" s="665"/>
      <c r="O843" s="665"/>
      <c r="P843" s="665"/>
      <c r="Q843" s="665"/>
      <c r="R843" s="665"/>
      <c r="S843" s="665"/>
      <c r="T843" s="665"/>
      <c r="U843" s="665"/>
      <c r="V843" s="665"/>
      <c r="W843" s="665"/>
      <c r="X843" s="665"/>
      <c r="Y843" s="665"/>
      <c r="Z843" s="665"/>
      <c r="AA843" s="665"/>
    </row>
    <row r="844">
      <c r="A844" s="801"/>
      <c r="B844" s="665"/>
      <c r="C844" s="665"/>
      <c r="D844" s="665"/>
      <c r="E844" s="1617"/>
      <c r="F844" s="665"/>
      <c r="G844" s="665"/>
      <c r="H844" s="665"/>
      <c r="I844" s="665"/>
      <c r="J844" s="665"/>
      <c r="K844" s="665"/>
      <c r="L844" s="665"/>
      <c r="M844" s="665"/>
      <c r="N844" s="665"/>
      <c r="O844" s="665"/>
      <c r="P844" s="665"/>
      <c r="Q844" s="665"/>
      <c r="R844" s="665"/>
      <c r="S844" s="665"/>
      <c r="T844" s="665"/>
      <c r="U844" s="665"/>
      <c r="V844" s="665"/>
      <c r="W844" s="665"/>
      <c r="X844" s="665"/>
      <c r="Y844" s="665"/>
      <c r="Z844" s="665"/>
      <c r="AA844" s="665"/>
    </row>
    <row r="845">
      <c r="A845" s="801"/>
      <c r="B845" s="665"/>
      <c r="C845" s="665"/>
      <c r="D845" s="665"/>
      <c r="E845" s="1617"/>
      <c r="F845" s="665"/>
      <c r="G845" s="665"/>
      <c r="H845" s="665"/>
      <c r="I845" s="665"/>
      <c r="J845" s="665"/>
      <c r="K845" s="665"/>
      <c r="L845" s="665"/>
      <c r="M845" s="665"/>
      <c r="N845" s="665"/>
      <c r="O845" s="665"/>
      <c r="P845" s="665"/>
      <c r="Q845" s="665"/>
      <c r="R845" s="665"/>
      <c r="S845" s="665"/>
      <c r="T845" s="665"/>
      <c r="U845" s="665"/>
      <c r="V845" s="665"/>
      <c r="W845" s="665"/>
      <c r="X845" s="665"/>
      <c r="Y845" s="665"/>
      <c r="Z845" s="665"/>
      <c r="AA845" s="665"/>
    </row>
    <row r="846">
      <c r="A846" s="801"/>
      <c r="B846" s="665"/>
      <c r="C846" s="665"/>
      <c r="D846" s="665"/>
      <c r="E846" s="1617"/>
      <c r="F846" s="665"/>
      <c r="G846" s="665"/>
      <c r="H846" s="665"/>
      <c r="I846" s="665"/>
      <c r="J846" s="665"/>
      <c r="K846" s="665"/>
      <c r="L846" s="665"/>
      <c r="M846" s="665"/>
      <c r="N846" s="665"/>
      <c r="O846" s="665"/>
      <c r="P846" s="665"/>
      <c r="Q846" s="665"/>
      <c r="R846" s="665"/>
      <c r="S846" s="665"/>
      <c r="T846" s="665"/>
      <c r="U846" s="665"/>
      <c r="V846" s="665"/>
      <c r="W846" s="665"/>
      <c r="X846" s="665"/>
      <c r="Y846" s="665"/>
      <c r="Z846" s="665"/>
      <c r="AA846" s="665"/>
    </row>
    <row r="847">
      <c r="A847" s="801"/>
      <c r="B847" s="665"/>
      <c r="C847" s="665"/>
      <c r="D847" s="665"/>
      <c r="E847" s="1617"/>
      <c r="F847" s="665"/>
      <c r="G847" s="665"/>
      <c r="H847" s="665"/>
      <c r="I847" s="665"/>
      <c r="J847" s="665"/>
      <c r="K847" s="665"/>
      <c r="L847" s="665"/>
      <c r="M847" s="665"/>
      <c r="N847" s="665"/>
      <c r="O847" s="665"/>
      <c r="P847" s="665"/>
      <c r="Q847" s="665"/>
      <c r="R847" s="665"/>
      <c r="S847" s="665"/>
      <c r="T847" s="665"/>
      <c r="U847" s="665"/>
      <c r="V847" s="665"/>
      <c r="W847" s="665"/>
      <c r="X847" s="665"/>
      <c r="Y847" s="665"/>
      <c r="Z847" s="665"/>
      <c r="AA847" s="665"/>
    </row>
    <row r="848">
      <c r="A848" s="801"/>
      <c r="B848" s="665"/>
      <c r="C848" s="665"/>
      <c r="D848" s="665"/>
      <c r="E848" s="1617"/>
      <c r="F848" s="665"/>
      <c r="G848" s="665"/>
      <c r="H848" s="665"/>
      <c r="I848" s="665"/>
      <c r="J848" s="665"/>
      <c r="K848" s="665"/>
      <c r="L848" s="665"/>
      <c r="M848" s="665"/>
      <c r="N848" s="665"/>
      <c r="O848" s="665"/>
      <c r="P848" s="665"/>
      <c r="Q848" s="665"/>
      <c r="R848" s="665"/>
      <c r="S848" s="665"/>
      <c r="T848" s="665"/>
      <c r="U848" s="665"/>
      <c r="V848" s="665"/>
      <c r="W848" s="665"/>
      <c r="X848" s="665"/>
      <c r="Y848" s="665"/>
      <c r="Z848" s="665"/>
      <c r="AA848" s="665"/>
    </row>
    <row r="849">
      <c r="A849" s="801"/>
      <c r="B849" s="665"/>
      <c r="C849" s="665"/>
      <c r="D849" s="665"/>
      <c r="E849" s="1617"/>
      <c r="F849" s="665"/>
      <c r="G849" s="665"/>
      <c r="H849" s="665"/>
      <c r="I849" s="665"/>
      <c r="J849" s="665"/>
      <c r="K849" s="665"/>
      <c r="L849" s="665"/>
      <c r="M849" s="665"/>
      <c r="N849" s="665"/>
      <c r="O849" s="665"/>
      <c r="P849" s="665"/>
      <c r="Q849" s="665"/>
      <c r="R849" s="665"/>
      <c r="S849" s="665"/>
      <c r="T849" s="665"/>
      <c r="U849" s="665"/>
      <c r="V849" s="665"/>
      <c r="W849" s="665"/>
      <c r="X849" s="665"/>
      <c r="Y849" s="665"/>
      <c r="Z849" s="665"/>
      <c r="AA849" s="665"/>
    </row>
    <row r="850">
      <c r="A850" s="801"/>
      <c r="B850" s="665"/>
      <c r="C850" s="665"/>
      <c r="D850" s="665"/>
      <c r="E850" s="1617"/>
      <c r="F850" s="665"/>
      <c r="G850" s="665"/>
      <c r="H850" s="665"/>
      <c r="I850" s="665"/>
      <c r="J850" s="665"/>
      <c r="K850" s="665"/>
      <c r="L850" s="665"/>
      <c r="M850" s="665"/>
      <c r="N850" s="665"/>
      <c r="O850" s="665"/>
      <c r="P850" s="665"/>
      <c r="Q850" s="665"/>
      <c r="R850" s="665"/>
      <c r="S850" s="665"/>
      <c r="T850" s="665"/>
      <c r="U850" s="665"/>
      <c r="V850" s="665"/>
      <c r="W850" s="665"/>
      <c r="X850" s="665"/>
      <c r="Y850" s="665"/>
      <c r="Z850" s="665"/>
      <c r="AA850" s="665"/>
    </row>
    <row r="851">
      <c r="A851" s="801"/>
      <c r="B851" s="665"/>
      <c r="C851" s="665"/>
      <c r="D851" s="665"/>
      <c r="E851" s="1617"/>
      <c r="F851" s="665"/>
      <c r="G851" s="665"/>
      <c r="H851" s="665"/>
      <c r="I851" s="665"/>
      <c r="J851" s="665"/>
      <c r="K851" s="665"/>
      <c r="L851" s="665"/>
      <c r="M851" s="665"/>
      <c r="N851" s="665"/>
      <c r="O851" s="665"/>
      <c r="P851" s="665"/>
      <c r="Q851" s="665"/>
      <c r="R851" s="665"/>
      <c r="S851" s="665"/>
      <c r="T851" s="665"/>
      <c r="U851" s="665"/>
      <c r="V851" s="665"/>
      <c r="W851" s="665"/>
      <c r="X851" s="665"/>
      <c r="Y851" s="665"/>
      <c r="Z851" s="665"/>
      <c r="AA851" s="665"/>
    </row>
    <row r="852">
      <c r="A852" s="801"/>
      <c r="B852" s="665"/>
      <c r="C852" s="665"/>
      <c r="D852" s="665"/>
      <c r="E852" s="1617"/>
      <c r="F852" s="665"/>
      <c r="G852" s="665"/>
      <c r="H852" s="665"/>
      <c r="I852" s="665"/>
      <c r="J852" s="665"/>
      <c r="K852" s="665"/>
      <c r="L852" s="665"/>
      <c r="M852" s="665"/>
      <c r="N852" s="665"/>
      <c r="O852" s="665"/>
      <c r="P852" s="665"/>
      <c r="Q852" s="665"/>
      <c r="R852" s="665"/>
      <c r="S852" s="665"/>
      <c r="T852" s="665"/>
      <c r="U852" s="665"/>
      <c r="V852" s="665"/>
      <c r="W852" s="665"/>
      <c r="X852" s="665"/>
      <c r="Y852" s="665"/>
      <c r="Z852" s="665"/>
      <c r="AA852" s="665"/>
    </row>
    <row r="853">
      <c r="A853" s="801"/>
      <c r="B853" s="665"/>
      <c r="C853" s="665"/>
      <c r="D853" s="665"/>
      <c r="E853" s="1617"/>
      <c r="F853" s="665"/>
      <c r="G853" s="665"/>
      <c r="H853" s="665"/>
      <c r="I853" s="665"/>
      <c r="J853" s="665"/>
      <c r="K853" s="665"/>
      <c r="L853" s="665"/>
      <c r="M853" s="665"/>
      <c r="N853" s="665"/>
      <c r="O853" s="665"/>
      <c r="P853" s="665"/>
      <c r="Q853" s="665"/>
      <c r="R853" s="665"/>
      <c r="S853" s="665"/>
      <c r="T853" s="665"/>
      <c r="U853" s="665"/>
      <c r="V853" s="665"/>
      <c r="W853" s="665"/>
      <c r="X853" s="665"/>
      <c r="Y853" s="665"/>
      <c r="Z853" s="665"/>
      <c r="AA853" s="665"/>
    </row>
    <row r="854">
      <c r="A854" s="801"/>
      <c r="B854" s="665"/>
      <c r="C854" s="665"/>
      <c r="D854" s="665"/>
      <c r="E854" s="1617"/>
      <c r="F854" s="665"/>
      <c r="G854" s="665"/>
      <c r="H854" s="665"/>
      <c r="I854" s="665"/>
      <c r="J854" s="665"/>
      <c r="K854" s="665"/>
      <c r="L854" s="665"/>
      <c r="M854" s="665"/>
      <c r="N854" s="665"/>
      <c r="O854" s="665"/>
      <c r="P854" s="665"/>
      <c r="Q854" s="665"/>
      <c r="R854" s="665"/>
      <c r="S854" s="665"/>
      <c r="T854" s="665"/>
      <c r="U854" s="665"/>
      <c r="V854" s="665"/>
      <c r="W854" s="665"/>
      <c r="X854" s="665"/>
      <c r="Y854" s="665"/>
      <c r="Z854" s="665"/>
      <c r="AA854" s="665"/>
    </row>
    <row r="855">
      <c r="A855" s="801"/>
      <c r="B855" s="665"/>
      <c r="C855" s="665"/>
      <c r="D855" s="665"/>
      <c r="E855" s="1617"/>
      <c r="F855" s="665"/>
      <c r="G855" s="665"/>
      <c r="H855" s="665"/>
      <c r="I855" s="665"/>
      <c r="J855" s="665"/>
      <c r="K855" s="665"/>
      <c r="L855" s="665"/>
      <c r="M855" s="665"/>
      <c r="N855" s="665"/>
      <c r="O855" s="665"/>
      <c r="P855" s="665"/>
      <c r="Q855" s="665"/>
      <c r="R855" s="665"/>
      <c r="S855" s="665"/>
      <c r="T855" s="665"/>
      <c r="U855" s="665"/>
      <c r="V855" s="665"/>
      <c r="W855" s="665"/>
      <c r="X855" s="665"/>
      <c r="Y855" s="665"/>
      <c r="Z855" s="665"/>
      <c r="AA855" s="665"/>
    </row>
    <row r="856">
      <c r="A856" s="801"/>
      <c r="B856" s="665"/>
      <c r="C856" s="665"/>
      <c r="D856" s="665"/>
      <c r="E856" s="1617"/>
      <c r="F856" s="665"/>
      <c r="G856" s="665"/>
      <c r="H856" s="665"/>
      <c r="I856" s="665"/>
      <c r="J856" s="665"/>
      <c r="K856" s="665"/>
      <c r="L856" s="665"/>
      <c r="M856" s="665"/>
      <c r="N856" s="665"/>
      <c r="O856" s="665"/>
      <c r="P856" s="665"/>
      <c r="Q856" s="665"/>
      <c r="R856" s="665"/>
      <c r="S856" s="665"/>
      <c r="T856" s="665"/>
      <c r="U856" s="665"/>
      <c r="V856" s="665"/>
      <c r="W856" s="665"/>
      <c r="X856" s="665"/>
      <c r="Y856" s="665"/>
      <c r="Z856" s="665"/>
      <c r="AA856" s="665"/>
    </row>
    <row r="857">
      <c r="A857" s="801"/>
      <c r="B857" s="665"/>
      <c r="C857" s="665"/>
      <c r="D857" s="665"/>
      <c r="E857" s="1617"/>
      <c r="F857" s="665"/>
      <c r="G857" s="665"/>
      <c r="H857" s="665"/>
      <c r="I857" s="665"/>
      <c r="J857" s="665"/>
      <c r="K857" s="665"/>
      <c r="L857" s="665"/>
      <c r="M857" s="665"/>
      <c r="N857" s="665"/>
      <c r="O857" s="665"/>
      <c r="P857" s="665"/>
      <c r="Q857" s="665"/>
      <c r="R857" s="665"/>
      <c r="S857" s="665"/>
      <c r="T857" s="665"/>
      <c r="U857" s="665"/>
      <c r="V857" s="665"/>
      <c r="W857" s="665"/>
      <c r="X857" s="665"/>
      <c r="Y857" s="665"/>
      <c r="Z857" s="665"/>
      <c r="AA857" s="665"/>
    </row>
    <row r="858">
      <c r="A858" s="801"/>
      <c r="B858" s="665"/>
      <c r="C858" s="665"/>
      <c r="D858" s="665"/>
      <c r="E858" s="1617"/>
      <c r="F858" s="665"/>
      <c r="G858" s="665"/>
      <c r="H858" s="665"/>
      <c r="I858" s="665"/>
      <c r="J858" s="665"/>
      <c r="K858" s="665"/>
      <c r="L858" s="665"/>
      <c r="M858" s="665"/>
      <c r="N858" s="665"/>
      <c r="O858" s="665"/>
      <c r="P858" s="665"/>
      <c r="Q858" s="665"/>
      <c r="R858" s="665"/>
      <c r="S858" s="665"/>
      <c r="T858" s="665"/>
      <c r="U858" s="665"/>
      <c r="V858" s="665"/>
      <c r="W858" s="665"/>
      <c r="X858" s="665"/>
      <c r="Y858" s="665"/>
      <c r="Z858" s="665"/>
      <c r="AA858" s="665"/>
    </row>
    <row r="859">
      <c r="A859" s="801"/>
      <c r="B859" s="665"/>
      <c r="C859" s="665"/>
      <c r="D859" s="665"/>
      <c r="E859" s="1617"/>
      <c r="F859" s="665"/>
      <c r="G859" s="665"/>
      <c r="H859" s="665"/>
      <c r="I859" s="665"/>
      <c r="J859" s="665"/>
      <c r="K859" s="665"/>
      <c r="L859" s="665"/>
      <c r="M859" s="665"/>
      <c r="N859" s="665"/>
      <c r="O859" s="665"/>
      <c r="P859" s="665"/>
      <c r="Q859" s="665"/>
      <c r="R859" s="665"/>
      <c r="S859" s="665"/>
      <c r="T859" s="665"/>
      <c r="U859" s="665"/>
      <c r="V859" s="665"/>
      <c r="W859" s="665"/>
      <c r="X859" s="665"/>
      <c r="Y859" s="665"/>
      <c r="Z859" s="665"/>
      <c r="AA859" s="665"/>
    </row>
    <row r="860">
      <c r="A860" s="801"/>
      <c r="B860" s="665"/>
      <c r="C860" s="665"/>
      <c r="D860" s="665"/>
      <c r="E860" s="1617"/>
      <c r="F860" s="665"/>
      <c r="G860" s="665"/>
      <c r="H860" s="665"/>
      <c r="I860" s="665"/>
      <c r="J860" s="665"/>
      <c r="K860" s="665"/>
      <c r="L860" s="665"/>
      <c r="M860" s="665"/>
      <c r="N860" s="665"/>
      <c r="O860" s="665"/>
      <c r="P860" s="665"/>
      <c r="Q860" s="665"/>
      <c r="R860" s="665"/>
      <c r="S860" s="665"/>
      <c r="T860" s="665"/>
      <c r="U860" s="665"/>
      <c r="V860" s="665"/>
      <c r="W860" s="665"/>
      <c r="X860" s="665"/>
      <c r="Y860" s="665"/>
      <c r="Z860" s="665"/>
      <c r="AA860" s="665"/>
    </row>
    <row r="861">
      <c r="A861" s="801"/>
      <c r="B861" s="665"/>
      <c r="C861" s="665"/>
      <c r="D861" s="665"/>
      <c r="E861" s="1617"/>
      <c r="F861" s="665"/>
      <c r="G861" s="665"/>
      <c r="H861" s="665"/>
      <c r="I861" s="665"/>
      <c r="J861" s="665"/>
      <c r="K861" s="665"/>
      <c r="L861" s="665"/>
      <c r="M861" s="665"/>
      <c r="N861" s="665"/>
      <c r="O861" s="665"/>
      <c r="P861" s="665"/>
      <c r="Q861" s="665"/>
      <c r="R861" s="665"/>
      <c r="S861" s="665"/>
      <c r="T861" s="665"/>
      <c r="U861" s="665"/>
      <c r="V861" s="665"/>
      <c r="W861" s="665"/>
      <c r="X861" s="665"/>
      <c r="Y861" s="665"/>
      <c r="Z861" s="665"/>
      <c r="AA861" s="665"/>
    </row>
    <row r="862">
      <c r="A862" s="801"/>
      <c r="B862" s="665"/>
      <c r="C862" s="665"/>
      <c r="D862" s="665"/>
      <c r="E862" s="1617"/>
      <c r="F862" s="665"/>
      <c r="G862" s="665"/>
      <c r="H862" s="665"/>
      <c r="I862" s="665"/>
      <c r="J862" s="665"/>
      <c r="K862" s="665"/>
      <c r="L862" s="665"/>
      <c r="M862" s="665"/>
      <c r="N862" s="665"/>
      <c r="O862" s="665"/>
      <c r="P862" s="665"/>
      <c r="Q862" s="665"/>
      <c r="R862" s="665"/>
      <c r="S862" s="665"/>
      <c r="T862" s="665"/>
      <c r="U862" s="665"/>
      <c r="V862" s="665"/>
      <c r="W862" s="665"/>
      <c r="X862" s="665"/>
      <c r="Y862" s="665"/>
      <c r="Z862" s="665"/>
      <c r="AA862" s="665"/>
    </row>
    <row r="863">
      <c r="A863" s="801"/>
      <c r="B863" s="665"/>
      <c r="C863" s="665"/>
      <c r="D863" s="665"/>
      <c r="E863" s="1617"/>
      <c r="F863" s="665"/>
      <c r="G863" s="665"/>
      <c r="H863" s="665"/>
      <c r="I863" s="665"/>
      <c r="J863" s="665"/>
      <c r="K863" s="665"/>
      <c r="L863" s="665"/>
      <c r="M863" s="665"/>
      <c r="N863" s="665"/>
      <c r="O863" s="665"/>
      <c r="P863" s="665"/>
      <c r="Q863" s="665"/>
      <c r="R863" s="665"/>
      <c r="S863" s="665"/>
      <c r="T863" s="665"/>
      <c r="U863" s="665"/>
      <c r="V863" s="665"/>
      <c r="W863" s="665"/>
      <c r="X863" s="665"/>
      <c r="Y863" s="665"/>
      <c r="Z863" s="665"/>
      <c r="AA863" s="665"/>
    </row>
    <row r="864">
      <c r="A864" s="801"/>
      <c r="B864" s="665"/>
      <c r="C864" s="665"/>
      <c r="D864" s="665"/>
      <c r="E864" s="1617"/>
      <c r="F864" s="665"/>
      <c r="G864" s="665"/>
      <c r="H864" s="665"/>
      <c r="I864" s="665"/>
      <c r="J864" s="665"/>
      <c r="K864" s="665"/>
      <c r="L864" s="665"/>
      <c r="M864" s="665"/>
      <c r="N864" s="665"/>
      <c r="O864" s="665"/>
      <c r="P864" s="665"/>
      <c r="Q864" s="665"/>
      <c r="R864" s="665"/>
      <c r="S864" s="665"/>
      <c r="T864" s="665"/>
      <c r="U864" s="665"/>
      <c r="V864" s="665"/>
      <c r="W864" s="665"/>
      <c r="X864" s="665"/>
      <c r="Y864" s="665"/>
      <c r="Z864" s="665"/>
      <c r="AA864" s="665"/>
    </row>
    <row r="865">
      <c r="A865" s="801"/>
      <c r="B865" s="665"/>
      <c r="C865" s="665"/>
      <c r="D865" s="665"/>
      <c r="E865" s="1617"/>
      <c r="F865" s="665"/>
      <c r="G865" s="665"/>
      <c r="H865" s="665"/>
      <c r="I865" s="665"/>
      <c r="J865" s="665"/>
      <c r="K865" s="665"/>
      <c r="L865" s="665"/>
      <c r="M865" s="665"/>
      <c r="N865" s="665"/>
      <c r="O865" s="665"/>
      <c r="P865" s="665"/>
      <c r="Q865" s="665"/>
      <c r="R865" s="665"/>
      <c r="S865" s="665"/>
      <c r="T865" s="665"/>
      <c r="U865" s="665"/>
      <c r="V865" s="665"/>
      <c r="W865" s="665"/>
      <c r="X865" s="665"/>
      <c r="Y865" s="665"/>
      <c r="Z865" s="665"/>
      <c r="AA865" s="665"/>
    </row>
    <row r="866">
      <c r="A866" s="801"/>
      <c r="B866" s="665"/>
      <c r="C866" s="665"/>
      <c r="D866" s="665"/>
      <c r="E866" s="1617"/>
      <c r="F866" s="665"/>
      <c r="G866" s="665"/>
      <c r="H866" s="665"/>
      <c r="I866" s="665"/>
      <c r="J866" s="665"/>
      <c r="K866" s="665"/>
      <c r="L866" s="665"/>
      <c r="M866" s="665"/>
      <c r="N866" s="665"/>
      <c r="O866" s="665"/>
      <c r="P866" s="665"/>
      <c r="Q866" s="665"/>
      <c r="R866" s="665"/>
      <c r="S866" s="665"/>
      <c r="T866" s="665"/>
      <c r="U866" s="665"/>
      <c r="V866" s="665"/>
      <c r="W866" s="665"/>
      <c r="X866" s="665"/>
      <c r="Y866" s="665"/>
      <c r="Z866" s="665"/>
      <c r="AA866" s="665"/>
    </row>
    <row r="867">
      <c r="A867" s="801"/>
      <c r="B867" s="665"/>
      <c r="C867" s="665"/>
      <c r="D867" s="665"/>
      <c r="E867" s="1617"/>
      <c r="F867" s="665"/>
      <c r="G867" s="665"/>
      <c r="H867" s="665"/>
      <c r="I867" s="665"/>
      <c r="J867" s="665"/>
      <c r="K867" s="665"/>
      <c r="L867" s="665"/>
      <c r="M867" s="665"/>
      <c r="N867" s="665"/>
      <c r="O867" s="665"/>
      <c r="P867" s="665"/>
      <c r="Q867" s="665"/>
      <c r="R867" s="665"/>
      <c r="S867" s="665"/>
      <c r="T867" s="665"/>
      <c r="U867" s="665"/>
      <c r="V867" s="665"/>
      <c r="W867" s="665"/>
      <c r="X867" s="665"/>
      <c r="Y867" s="665"/>
      <c r="Z867" s="665"/>
      <c r="AA867" s="665"/>
    </row>
    <row r="868">
      <c r="A868" s="801"/>
      <c r="B868" s="665"/>
      <c r="C868" s="665"/>
      <c r="D868" s="665"/>
      <c r="E868" s="1617"/>
      <c r="F868" s="665"/>
      <c r="G868" s="665"/>
      <c r="H868" s="665"/>
      <c r="I868" s="665"/>
      <c r="J868" s="665"/>
      <c r="K868" s="665"/>
      <c r="L868" s="665"/>
      <c r="M868" s="665"/>
      <c r="N868" s="665"/>
      <c r="O868" s="665"/>
      <c r="P868" s="665"/>
      <c r="Q868" s="665"/>
      <c r="R868" s="665"/>
      <c r="S868" s="665"/>
      <c r="T868" s="665"/>
      <c r="U868" s="665"/>
      <c r="V868" s="665"/>
      <c r="W868" s="665"/>
      <c r="X868" s="665"/>
      <c r="Y868" s="665"/>
      <c r="Z868" s="665"/>
      <c r="AA868" s="665"/>
    </row>
    <row r="869">
      <c r="A869" s="801"/>
      <c r="B869" s="665"/>
      <c r="C869" s="665"/>
      <c r="D869" s="665"/>
      <c r="E869" s="1617"/>
      <c r="F869" s="665"/>
      <c r="G869" s="665"/>
      <c r="H869" s="665"/>
      <c r="I869" s="665"/>
      <c r="J869" s="665"/>
      <c r="K869" s="665"/>
      <c r="L869" s="665"/>
      <c r="M869" s="665"/>
      <c r="N869" s="665"/>
      <c r="O869" s="665"/>
      <c r="P869" s="665"/>
      <c r="Q869" s="665"/>
      <c r="R869" s="665"/>
      <c r="S869" s="665"/>
      <c r="T869" s="665"/>
      <c r="U869" s="665"/>
      <c r="V869" s="665"/>
      <c r="W869" s="665"/>
      <c r="X869" s="665"/>
      <c r="Y869" s="665"/>
      <c r="Z869" s="665"/>
      <c r="AA869" s="665"/>
    </row>
    <row r="870">
      <c r="A870" s="801"/>
      <c r="B870" s="665"/>
      <c r="C870" s="665"/>
      <c r="D870" s="665"/>
      <c r="E870" s="1617"/>
      <c r="F870" s="665"/>
      <c r="G870" s="665"/>
      <c r="H870" s="665"/>
      <c r="I870" s="665"/>
      <c r="J870" s="665"/>
      <c r="K870" s="665"/>
      <c r="L870" s="665"/>
      <c r="M870" s="665"/>
      <c r="N870" s="665"/>
      <c r="O870" s="665"/>
      <c r="P870" s="665"/>
      <c r="Q870" s="665"/>
      <c r="R870" s="665"/>
      <c r="S870" s="665"/>
      <c r="T870" s="665"/>
      <c r="U870" s="665"/>
      <c r="V870" s="665"/>
      <c r="W870" s="665"/>
      <c r="X870" s="665"/>
      <c r="Y870" s="665"/>
      <c r="Z870" s="665"/>
      <c r="AA870" s="665"/>
    </row>
    <row r="871">
      <c r="A871" s="801"/>
      <c r="B871" s="665"/>
      <c r="C871" s="665"/>
      <c r="D871" s="665"/>
      <c r="E871" s="1617"/>
      <c r="F871" s="665"/>
      <c r="G871" s="665"/>
      <c r="H871" s="665"/>
      <c r="I871" s="665"/>
      <c r="J871" s="665"/>
      <c r="K871" s="665"/>
      <c r="L871" s="665"/>
      <c r="M871" s="665"/>
      <c r="N871" s="665"/>
      <c r="O871" s="665"/>
      <c r="P871" s="665"/>
      <c r="Q871" s="665"/>
      <c r="R871" s="665"/>
      <c r="S871" s="665"/>
      <c r="T871" s="665"/>
      <c r="U871" s="665"/>
      <c r="V871" s="665"/>
      <c r="W871" s="665"/>
      <c r="X871" s="665"/>
      <c r="Y871" s="665"/>
      <c r="Z871" s="665"/>
      <c r="AA871" s="665"/>
    </row>
    <row r="872">
      <c r="A872" s="801"/>
      <c r="B872" s="665"/>
      <c r="C872" s="665"/>
      <c r="D872" s="665"/>
      <c r="E872" s="1617"/>
      <c r="F872" s="665"/>
      <c r="G872" s="665"/>
      <c r="H872" s="665"/>
      <c r="I872" s="665"/>
      <c r="J872" s="665"/>
      <c r="K872" s="665"/>
      <c r="L872" s="665"/>
      <c r="M872" s="665"/>
      <c r="N872" s="665"/>
      <c r="O872" s="665"/>
      <c r="P872" s="665"/>
      <c r="Q872" s="665"/>
      <c r="R872" s="665"/>
      <c r="S872" s="665"/>
      <c r="T872" s="665"/>
      <c r="U872" s="665"/>
      <c r="V872" s="665"/>
      <c r="W872" s="665"/>
      <c r="X872" s="665"/>
      <c r="Y872" s="665"/>
      <c r="Z872" s="665"/>
      <c r="AA872" s="665"/>
    </row>
    <row r="873">
      <c r="A873" s="801"/>
      <c r="B873" s="665"/>
      <c r="C873" s="665"/>
      <c r="D873" s="665"/>
      <c r="E873" s="1617"/>
      <c r="F873" s="665"/>
      <c r="G873" s="665"/>
      <c r="H873" s="665"/>
      <c r="I873" s="665"/>
      <c r="J873" s="665"/>
      <c r="K873" s="665"/>
      <c r="L873" s="665"/>
      <c r="M873" s="665"/>
      <c r="N873" s="665"/>
      <c r="O873" s="665"/>
      <c r="P873" s="665"/>
      <c r="Q873" s="665"/>
      <c r="R873" s="665"/>
      <c r="S873" s="665"/>
      <c r="T873" s="665"/>
      <c r="U873" s="665"/>
      <c r="V873" s="665"/>
      <c r="W873" s="665"/>
      <c r="X873" s="665"/>
      <c r="Y873" s="665"/>
      <c r="Z873" s="665"/>
      <c r="AA873" s="665"/>
    </row>
    <row r="874">
      <c r="A874" s="801"/>
      <c r="B874" s="665"/>
      <c r="C874" s="665"/>
      <c r="D874" s="665"/>
      <c r="E874" s="1617"/>
      <c r="F874" s="665"/>
      <c r="G874" s="665"/>
      <c r="H874" s="665"/>
      <c r="I874" s="665"/>
      <c r="J874" s="665"/>
      <c r="K874" s="665"/>
      <c r="L874" s="665"/>
      <c r="M874" s="665"/>
      <c r="N874" s="665"/>
      <c r="O874" s="665"/>
      <c r="P874" s="665"/>
      <c r="Q874" s="665"/>
      <c r="R874" s="665"/>
      <c r="S874" s="665"/>
      <c r="T874" s="665"/>
      <c r="U874" s="665"/>
      <c r="V874" s="665"/>
      <c r="W874" s="665"/>
      <c r="X874" s="665"/>
      <c r="Y874" s="665"/>
      <c r="Z874" s="665"/>
      <c r="AA874" s="665"/>
    </row>
    <row r="875">
      <c r="A875" s="801"/>
      <c r="B875" s="665"/>
      <c r="C875" s="665"/>
      <c r="D875" s="665"/>
      <c r="E875" s="1617"/>
      <c r="F875" s="665"/>
      <c r="G875" s="665"/>
      <c r="H875" s="665"/>
      <c r="I875" s="665"/>
      <c r="J875" s="665"/>
      <c r="K875" s="665"/>
      <c r="L875" s="665"/>
      <c r="M875" s="665"/>
      <c r="N875" s="665"/>
      <c r="O875" s="665"/>
      <c r="P875" s="665"/>
      <c r="Q875" s="665"/>
      <c r="R875" s="665"/>
      <c r="S875" s="665"/>
      <c r="T875" s="665"/>
      <c r="U875" s="665"/>
      <c r="V875" s="665"/>
      <c r="W875" s="665"/>
      <c r="X875" s="665"/>
      <c r="Y875" s="665"/>
      <c r="Z875" s="665"/>
      <c r="AA875" s="665"/>
    </row>
    <row r="876">
      <c r="A876" s="801"/>
      <c r="B876" s="665"/>
      <c r="C876" s="665"/>
      <c r="D876" s="665"/>
      <c r="E876" s="1617"/>
      <c r="F876" s="665"/>
      <c r="G876" s="665"/>
      <c r="H876" s="665"/>
      <c r="I876" s="665"/>
      <c r="J876" s="665"/>
      <c r="K876" s="665"/>
      <c r="L876" s="665"/>
      <c r="M876" s="665"/>
      <c r="N876" s="665"/>
      <c r="O876" s="665"/>
      <c r="P876" s="665"/>
      <c r="Q876" s="665"/>
      <c r="R876" s="665"/>
      <c r="S876" s="665"/>
      <c r="T876" s="665"/>
      <c r="U876" s="665"/>
      <c r="V876" s="665"/>
      <c r="W876" s="665"/>
      <c r="X876" s="665"/>
      <c r="Y876" s="665"/>
      <c r="Z876" s="665"/>
      <c r="AA876" s="665"/>
    </row>
    <row r="877">
      <c r="A877" s="801"/>
      <c r="B877" s="665"/>
      <c r="C877" s="665"/>
      <c r="D877" s="665"/>
      <c r="E877" s="1617"/>
      <c r="F877" s="665"/>
      <c r="G877" s="665"/>
      <c r="H877" s="665"/>
      <c r="I877" s="665"/>
      <c r="J877" s="665"/>
      <c r="K877" s="665"/>
      <c r="L877" s="665"/>
      <c r="M877" s="665"/>
      <c r="N877" s="665"/>
      <c r="O877" s="665"/>
      <c r="P877" s="665"/>
      <c r="Q877" s="665"/>
      <c r="R877" s="665"/>
      <c r="S877" s="665"/>
      <c r="T877" s="665"/>
      <c r="U877" s="665"/>
      <c r="V877" s="665"/>
      <c r="W877" s="665"/>
      <c r="X877" s="665"/>
      <c r="Y877" s="665"/>
      <c r="Z877" s="665"/>
      <c r="AA877" s="665"/>
    </row>
    <row r="878">
      <c r="A878" s="801"/>
      <c r="B878" s="665"/>
      <c r="C878" s="665"/>
      <c r="D878" s="665"/>
      <c r="E878" s="1617"/>
      <c r="F878" s="665"/>
      <c r="G878" s="665"/>
      <c r="H878" s="665"/>
      <c r="I878" s="665"/>
      <c r="J878" s="665"/>
      <c r="K878" s="665"/>
      <c r="L878" s="665"/>
      <c r="M878" s="665"/>
      <c r="N878" s="665"/>
      <c r="O878" s="665"/>
      <c r="P878" s="665"/>
      <c r="Q878" s="665"/>
      <c r="R878" s="665"/>
      <c r="S878" s="665"/>
      <c r="T878" s="665"/>
      <c r="U878" s="665"/>
      <c r="V878" s="665"/>
      <c r="W878" s="665"/>
      <c r="X878" s="665"/>
      <c r="Y878" s="665"/>
      <c r="Z878" s="665"/>
      <c r="AA878" s="665"/>
    </row>
    <row r="879">
      <c r="A879" s="801"/>
      <c r="B879" s="665"/>
      <c r="C879" s="665"/>
      <c r="D879" s="665"/>
      <c r="E879" s="1617"/>
      <c r="F879" s="665"/>
      <c r="G879" s="665"/>
      <c r="H879" s="665"/>
      <c r="I879" s="665"/>
      <c r="J879" s="665"/>
      <c r="K879" s="665"/>
      <c r="L879" s="665"/>
      <c r="M879" s="665"/>
      <c r="N879" s="665"/>
      <c r="O879" s="665"/>
      <c r="P879" s="665"/>
      <c r="Q879" s="665"/>
      <c r="R879" s="665"/>
      <c r="S879" s="665"/>
      <c r="T879" s="665"/>
      <c r="U879" s="665"/>
      <c r="V879" s="665"/>
      <c r="W879" s="665"/>
      <c r="X879" s="665"/>
      <c r="Y879" s="665"/>
      <c r="Z879" s="665"/>
      <c r="AA879" s="665"/>
    </row>
    <row r="880">
      <c r="A880" s="801"/>
      <c r="B880" s="665"/>
      <c r="C880" s="665"/>
      <c r="D880" s="665"/>
      <c r="E880" s="1617"/>
      <c r="F880" s="665"/>
      <c r="G880" s="665"/>
      <c r="H880" s="665"/>
      <c r="I880" s="665"/>
      <c r="J880" s="665"/>
      <c r="K880" s="665"/>
      <c r="L880" s="665"/>
      <c r="M880" s="665"/>
      <c r="N880" s="665"/>
      <c r="O880" s="665"/>
      <c r="P880" s="665"/>
      <c r="Q880" s="665"/>
      <c r="R880" s="665"/>
      <c r="S880" s="665"/>
      <c r="T880" s="665"/>
      <c r="U880" s="665"/>
      <c r="V880" s="665"/>
      <c r="W880" s="665"/>
      <c r="X880" s="665"/>
      <c r="Y880" s="665"/>
      <c r="Z880" s="665"/>
      <c r="AA880" s="665"/>
    </row>
    <row r="881">
      <c r="A881" s="801"/>
      <c r="B881" s="665"/>
      <c r="C881" s="665"/>
      <c r="D881" s="665"/>
      <c r="E881" s="1617"/>
      <c r="F881" s="665"/>
      <c r="G881" s="665"/>
      <c r="H881" s="665"/>
      <c r="I881" s="665"/>
      <c r="J881" s="665"/>
      <c r="K881" s="665"/>
      <c r="L881" s="665"/>
      <c r="M881" s="665"/>
      <c r="N881" s="665"/>
      <c r="O881" s="665"/>
      <c r="P881" s="665"/>
      <c r="Q881" s="665"/>
      <c r="R881" s="665"/>
      <c r="S881" s="665"/>
      <c r="T881" s="665"/>
      <c r="U881" s="665"/>
      <c r="V881" s="665"/>
      <c r="W881" s="665"/>
      <c r="X881" s="665"/>
      <c r="Y881" s="665"/>
      <c r="Z881" s="665"/>
      <c r="AA881" s="665"/>
    </row>
    <row r="882">
      <c r="A882" s="801"/>
      <c r="B882" s="665"/>
      <c r="C882" s="665"/>
      <c r="D882" s="665"/>
      <c r="E882" s="1617"/>
      <c r="F882" s="665"/>
      <c r="G882" s="665"/>
      <c r="H882" s="665"/>
      <c r="I882" s="665"/>
      <c r="J882" s="665"/>
      <c r="K882" s="665"/>
      <c r="L882" s="665"/>
      <c r="M882" s="665"/>
      <c r="N882" s="665"/>
      <c r="O882" s="665"/>
      <c r="P882" s="665"/>
      <c r="Q882" s="665"/>
      <c r="R882" s="665"/>
      <c r="S882" s="665"/>
      <c r="T882" s="665"/>
      <c r="U882" s="665"/>
      <c r="V882" s="665"/>
      <c r="W882" s="665"/>
      <c r="X882" s="665"/>
      <c r="Y882" s="665"/>
      <c r="Z882" s="665"/>
      <c r="AA882" s="665"/>
    </row>
    <row r="883">
      <c r="A883" s="801"/>
      <c r="B883" s="665"/>
      <c r="C883" s="665"/>
      <c r="D883" s="665"/>
      <c r="E883" s="1617"/>
      <c r="F883" s="665"/>
      <c r="G883" s="665"/>
      <c r="H883" s="665"/>
      <c r="I883" s="665"/>
      <c r="J883" s="665"/>
      <c r="K883" s="665"/>
      <c r="L883" s="665"/>
      <c r="M883" s="665"/>
      <c r="N883" s="665"/>
      <c r="O883" s="665"/>
      <c r="P883" s="665"/>
      <c r="Q883" s="665"/>
      <c r="R883" s="665"/>
      <c r="S883" s="665"/>
      <c r="T883" s="665"/>
      <c r="U883" s="665"/>
      <c r="V883" s="665"/>
      <c r="W883" s="665"/>
      <c r="X883" s="665"/>
      <c r="Y883" s="665"/>
      <c r="Z883" s="665"/>
      <c r="AA883" s="665"/>
    </row>
    <row r="884">
      <c r="A884" s="801"/>
      <c r="B884" s="665"/>
      <c r="C884" s="665"/>
      <c r="D884" s="665"/>
      <c r="E884" s="1617"/>
      <c r="F884" s="665"/>
      <c r="G884" s="665"/>
      <c r="H884" s="665"/>
      <c r="I884" s="665"/>
      <c r="J884" s="665"/>
      <c r="K884" s="665"/>
      <c r="L884" s="665"/>
      <c r="M884" s="665"/>
      <c r="N884" s="665"/>
      <c r="O884" s="665"/>
      <c r="P884" s="665"/>
      <c r="Q884" s="665"/>
      <c r="R884" s="665"/>
      <c r="S884" s="665"/>
      <c r="T884" s="665"/>
      <c r="U884" s="665"/>
      <c r="V884" s="665"/>
      <c r="W884" s="665"/>
      <c r="X884" s="665"/>
      <c r="Y884" s="665"/>
      <c r="Z884" s="665"/>
      <c r="AA884" s="665"/>
    </row>
    <row r="885">
      <c r="A885" s="801"/>
      <c r="B885" s="665"/>
      <c r="C885" s="665"/>
      <c r="D885" s="665"/>
      <c r="E885" s="1617"/>
      <c r="F885" s="665"/>
      <c r="G885" s="665"/>
      <c r="H885" s="665"/>
      <c r="I885" s="665"/>
      <c r="J885" s="665"/>
      <c r="K885" s="665"/>
      <c r="L885" s="665"/>
      <c r="M885" s="665"/>
      <c r="N885" s="665"/>
      <c r="O885" s="665"/>
      <c r="P885" s="665"/>
      <c r="Q885" s="665"/>
      <c r="R885" s="665"/>
      <c r="S885" s="665"/>
      <c r="T885" s="665"/>
      <c r="U885" s="665"/>
      <c r="V885" s="665"/>
      <c r="W885" s="665"/>
      <c r="X885" s="665"/>
      <c r="Y885" s="665"/>
      <c r="Z885" s="665"/>
      <c r="AA885" s="665"/>
    </row>
    <row r="886">
      <c r="A886" s="801"/>
      <c r="B886" s="665"/>
      <c r="C886" s="665"/>
      <c r="D886" s="665"/>
      <c r="E886" s="1617"/>
      <c r="F886" s="665"/>
      <c r="G886" s="665"/>
      <c r="H886" s="665"/>
      <c r="I886" s="665"/>
      <c r="J886" s="665"/>
      <c r="K886" s="665"/>
      <c r="L886" s="665"/>
      <c r="M886" s="665"/>
      <c r="N886" s="665"/>
      <c r="O886" s="665"/>
      <c r="P886" s="665"/>
      <c r="Q886" s="665"/>
      <c r="R886" s="665"/>
      <c r="S886" s="665"/>
      <c r="T886" s="665"/>
      <c r="U886" s="665"/>
      <c r="V886" s="665"/>
      <c r="W886" s="665"/>
      <c r="X886" s="665"/>
      <c r="Y886" s="665"/>
      <c r="Z886" s="665"/>
      <c r="AA886" s="665"/>
    </row>
    <row r="887">
      <c r="A887" s="801"/>
      <c r="B887" s="665"/>
      <c r="C887" s="665"/>
      <c r="D887" s="665"/>
      <c r="E887" s="1617"/>
      <c r="F887" s="665"/>
      <c r="G887" s="665"/>
      <c r="H887" s="665"/>
      <c r="I887" s="665"/>
      <c r="J887" s="665"/>
      <c r="K887" s="665"/>
      <c r="L887" s="665"/>
      <c r="M887" s="665"/>
      <c r="N887" s="665"/>
      <c r="O887" s="665"/>
      <c r="P887" s="665"/>
      <c r="Q887" s="665"/>
      <c r="R887" s="665"/>
      <c r="S887" s="665"/>
      <c r="T887" s="665"/>
      <c r="U887" s="665"/>
      <c r="V887" s="665"/>
      <c r="W887" s="665"/>
      <c r="X887" s="665"/>
      <c r="Y887" s="665"/>
      <c r="Z887" s="665"/>
      <c r="AA887" s="665"/>
    </row>
    <row r="888">
      <c r="A888" s="801"/>
      <c r="B888" s="665"/>
      <c r="C888" s="665"/>
      <c r="D888" s="665"/>
      <c r="E888" s="1617"/>
      <c r="F888" s="665"/>
      <c r="G888" s="665"/>
      <c r="H888" s="665"/>
      <c r="I888" s="665"/>
      <c r="J888" s="665"/>
      <c r="K888" s="665"/>
      <c r="L888" s="665"/>
      <c r="M888" s="665"/>
      <c r="N888" s="665"/>
      <c r="O888" s="665"/>
      <c r="P888" s="665"/>
      <c r="Q888" s="665"/>
      <c r="R888" s="665"/>
      <c r="S888" s="665"/>
      <c r="T888" s="665"/>
      <c r="U888" s="665"/>
      <c r="V888" s="665"/>
      <c r="W888" s="665"/>
      <c r="X888" s="665"/>
      <c r="Y888" s="665"/>
      <c r="Z888" s="665"/>
      <c r="AA888" s="665"/>
    </row>
    <row r="889">
      <c r="A889" s="801"/>
      <c r="B889" s="665"/>
      <c r="C889" s="665"/>
      <c r="D889" s="665"/>
      <c r="E889" s="1617"/>
      <c r="F889" s="665"/>
      <c r="G889" s="665"/>
      <c r="H889" s="665"/>
      <c r="I889" s="665"/>
      <c r="J889" s="665"/>
      <c r="K889" s="665"/>
      <c r="L889" s="665"/>
      <c r="M889" s="665"/>
      <c r="N889" s="665"/>
      <c r="O889" s="665"/>
      <c r="P889" s="665"/>
      <c r="Q889" s="665"/>
      <c r="R889" s="665"/>
      <c r="S889" s="665"/>
      <c r="T889" s="665"/>
      <c r="U889" s="665"/>
      <c r="V889" s="665"/>
      <c r="W889" s="665"/>
      <c r="X889" s="665"/>
      <c r="Y889" s="665"/>
      <c r="Z889" s="665"/>
      <c r="AA889" s="665"/>
    </row>
    <row r="890">
      <c r="A890" s="801"/>
      <c r="B890" s="665"/>
      <c r="C890" s="665"/>
      <c r="D890" s="665"/>
      <c r="E890" s="1617"/>
      <c r="F890" s="665"/>
      <c r="G890" s="665"/>
      <c r="H890" s="665"/>
      <c r="I890" s="665"/>
      <c r="J890" s="665"/>
      <c r="K890" s="665"/>
      <c r="L890" s="665"/>
      <c r="M890" s="665"/>
      <c r="N890" s="665"/>
      <c r="O890" s="665"/>
      <c r="P890" s="665"/>
      <c r="Q890" s="665"/>
      <c r="R890" s="665"/>
      <c r="S890" s="665"/>
      <c r="T890" s="665"/>
      <c r="U890" s="665"/>
      <c r="V890" s="665"/>
      <c r="W890" s="665"/>
      <c r="X890" s="665"/>
      <c r="Y890" s="665"/>
      <c r="Z890" s="665"/>
      <c r="AA890" s="665"/>
    </row>
    <row r="891">
      <c r="A891" s="801"/>
      <c r="B891" s="665"/>
      <c r="C891" s="665"/>
      <c r="D891" s="665"/>
      <c r="E891" s="1617"/>
      <c r="F891" s="665"/>
      <c r="G891" s="665"/>
      <c r="H891" s="665"/>
      <c r="I891" s="665"/>
      <c r="J891" s="665"/>
      <c r="K891" s="665"/>
      <c r="L891" s="665"/>
      <c r="M891" s="665"/>
      <c r="N891" s="665"/>
      <c r="O891" s="665"/>
      <c r="P891" s="665"/>
      <c r="Q891" s="665"/>
      <c r="R891" s="665"/>
      <c r="S891" s="665"/>
      <c r="T891" s="665"/>
      <c r="U891" s="665"/>
      <c r="V891" s="665"/>
      <c r="W891" s="665"/>
      <c r="X891" s="665"/>
      <c r="Y891" s="665"/>
      <c r="Z891" s="665"/>
      <c r="AA891" s="665"/>
    </row>
    <row r="892">
      <c r="A892" s="801"/>
      <c r="B892" s="665"/>
      <c r="C892" s="665"/>
      <c r="D892" s="665"/>
      <c r="E892" s="1617"/>
      <c r="F892" s="665"/>
      <c r="G892" s="665"/>
      <c r="H892" s="665"/>
      <c r="I892" s="665"/>
      <c r="J892" s="665"/>
      <c r="K892" s="665"/>
      <c r="L892" s="665"/>
      <c r="M892" s="665"/>
      <c r="N892" s="665"/>
      <c r="O892" s="665"/>
      <c r="P892" s="665"/>
      <c r="Q892" s="665"/>
      <c r="R892" s="665"/>
      <c r="S892" s="665"/>
      <c r="T892" s="665"/>
      <c r="U892" s="665"/>
      <c r="V892" s="665"/>
      <c r="W892" s="665"/>
      <c r="X892" s="665"/>
      <c r="Y892" s="665"/>
      <c r="Z892" s="665"/>
      <c r="AA892" s="665"/>
    </row>
    <row r="893">
      <c r="A893" s="801"/>
      <c r="B893" s="665"/>
      <c r="C893" s="665"/>
      <c r="D893" s="665"/>
      <c r="E893" s="1617"/>
      <c r="F893" s="665"/>
      <c r="G893" s="665"/>
      <c r="H893" s="665"/>
      <c r="I893" s="665"/>
      <c r="J893" s="665"/>
      <c r="K893" s="665"/>
      <c r="L893" s="665"/>
      <c r="M893" s="665"/>
      <c r="N893" s="665"/>
      <c r="O893" s="665"/>
      <c r="P893" s="665"/>
      <c r="Q893" s="665"/>
      <c r="R893" s="665"/>
      <c r="S893" s="665"/>
      <c r="T893" s="665"/>
      <c r="U893" s="665"/>
      <c r="V893" s="665"/>
      <c r="W893" s="665"/>
      <c r="X893" s="665"/>
      <c r="Y893" s="665"/>
      <c r="Z893" s="665"/>
      <c r="AA893" s="665"/>
    </row>
    <row r="894">
      <c r="A894" s="801"/>
      <c r="B894" s="665"/>
      <c r="C894" s="665"/>
      <c r="D894" s="665"/>
      <c r="E894" s="1617"/>
      <c r="F894" s="665"/>
      <c r="G894" s="665"/>
      <c r="H894" s="665"/>
      <c r="I894" s="665"/>
      <c r="J894" s="665"/>
      <c r="K894" s="665"/>
      <c r="L894" s="665"/>
      <c r="M894" s="665"/>
      <c r="N894" s="665"/>
      <c r="O894" s="665"/>
      <c r="P894" s="665"/>
      <c r="Q894" s="665"/>
      <c r="R894" s="665"/>
      <c r="S894" s="665"/>
      <c r="T894" s="665"/>
      <c r="U894" s="665"/>
      <c r="V894" s="665"/>
      <c r="W894" s="665"/>
      <c r="X894" s="665"/>
      <c r="Y894" s="665"/>
      <c r="Z894" s="665"/>
      <c r="AA894" s="665"/>
    </row>
    <row r="895">
      <c r="A895" s="801"/>
      <c r="B895" s="665"/>
      <c r="C895" s="665"/>
      <c r="D895" s="665"/>
      <c r="E895" s="1617"/>
      <c r="F895" s="665"/>
      <c r="G895" s="665"/>
      <c r="H895" s="665"/>
      <c r="I895" s="665"/>
      <c r="J895" s="665"/>
      <c r="K895" s="665"/>
      <c r="L895" s="665"/>
      <c r="M895" s="665"/>
      <c r="N895" s="665"/>
      <c r="O895" s="665"/>
      <c r="P895" s="665"/>
      <c r="Q895" s="665"/>
      <c r="R895" s="665"/>
      <c r="S895" s="665"/>
      <c r="T895" s="665"/>
      <c r="U895" s="665"/>
      <c r="V895" s="665"/>
      <c r="W895" s="665"/>
      <c r="X895" s="665"/>
      <c r="Y895" s="665"/>
      <c r="Z895" s="665"/>
      <c r="AA895" s="665"/>
    </row>
    <row r="896">
      <c r="A896" s="801"/>
      <c r="B896" s="665"/>
      <c r="C896" s="665"/>
      <c r="D896" s="665"/>
      <c r="E896" s="1617"/>
      <c r="F896" s="665"/>
      <c r="G896" s="665"/>
      <c r="H896" s="665"/>
      <c r="I896" s="665"/>
      <c r="J896" s="665"/>
      <c r="K896" s="665"/>
      <c r="L896" s="665"/>
      <c r="M896" s="665"/>
      <c r="N896" s="665"/>
      <c r="O896" s="665"/>
      <c r="P896" s="665"/>
      <c r="Q896" s="665"/>
      <c r="R896" s="665"/>
      <c r="S896" s="665"/>
      <c r="T896" s="665"/>
      <c r="U896" s="665"/>
      <c r="V896" s="665"/>
      <c r="W896" s="665"/>
      <c r="X896" s="665"/>
      <c r="Y896" s="665"/>
      <c r="Z896" s="665"/>
      <c r="AA896" s="665"/>
    </row>
    <row r="897">
      <c r="A897" s="801"/>
      <c r="B897" s="665"/>
      <c r="C897" s="665"/>
      <c r="D897" s="665"/>
      <c r="E897" s="1617"/>
      <c r="F897" s="665"/>
      <c r="G897" s="665"/>
      <c r="H897" s="665"/>
      <c r="I897" s="665"/>
      <c r="J897" s="665"/>
      <c r="K897" s="665"/>
      <c r="L897" s="665"/>
      <c r="M897" s="665"/>
      <c r="N897" s="665"/>
      <c r="O897" s="665"/>
      <c r="P897" s="665"/>
      <c r="Q897" s="665"/>
      <c r="R897" s="665"/>
      <c r="S897" s="665"/>
      <c r="T897" s="665"/>
      <c r="U897" s="665"/>
      <c r="V897" s="665"/>
      <c r="W897" s="665"/>
      <c r="X897" s="665"/>
      <c r="Y897" s="665"/>
      <c r="Z897" s="665"/>
      <c r="AA897" s="665"/>
    </row>
    <row r="898">
      <c r="A898" s="801"/>
      <c r="B898" s="665"/>
      <c r="C898" s="665"/>
      <c r="D898" s="665"/>
      <c r="E898" s="1617"/>
      <c r="F898" s="665"/>
      <c r="G898" s="665"/>
      <c r="H898" s="665"/>
      <c r="I898" s="665"/>
      <c r="J898" s="665"/>
      <c r="K898" s="665"/>
      <c r="L898" s="665"/>
      <c r="M898" s="665"/>
      <c r="N898" s="665"/>
      <c r="O898" s="665"/>
      <c r="P898" s="665"/>
      <c r="Q898" s="665"/>
      <c r="R898" s="665"/>
      <c r="S898" s="665"/>
      <c r="T898" s="665"/>
      <c r="U898" s="665"/>
      <c r="V898" s="665"/>
      <c r="W898" s="665"/>
      <c r="X898" s="665"/>
      <c r="Y898" s="665"/>
      <c r="Z898" s="665"/>
      <c r="AA898" s="665"/>
    </row>
    <row r="899">
      <c r="A899" s="801"/>
      <c r="B899" s="665"/>
      <c r="C899" s="665"/>
      <c r="D899" s="665"/>
      <c r="E899" s="1617"/>
      <c r="F899" s="665"/>
      <c r="G899" s="665"/>
      <c r="H899" s="665"/>
      <c r="I899" s="665"/>
      <c r="J899" s="665"/>
      <c r="K899" s="665"/>
      <c r="L899" s="665"/>
      <c r="M899" s="665"/>
      <c r="N899" s="665"/>
      <c r="O899" s="665"/>
      <c r="P899" s="665"/>
      <c r="Q899" s="665"/>
      <c r="R899" s="665"/>
      <c r="S899" s="665"/>
      <c r="T899" s="665"/>
      <c r="U899" s="665"/>
      <c r="V899" s="665"/>
      <c r="W899" s="665"/>
      <c r="X899" s="665"/>
      <c r="Y899" s="665"/>
      <c r="Z899" s="665"/>
      <c r="AA899" s="665"/>
    </row>
    <row r="900">
      <c r="A900" s="801"/>
      <c r="B900" s="665"/>
      <c r="C900" s="665"/>
      <c r="D900" s="665"/>
      <c r="E900" s="1617"/>
      <c r="F900" s="665"/>
      <c r="G900" s="665"/>
      <c r="H900" s="665"/>
      <c r="I900" s="665"/>
      <c r="J900" s="665"/>
      <c r="K900" s="665"/>
      <c r="L900" s="665"/>
      <c r="M900" s="665"/>
      <c r="N900" s="665"/>
      <c r="O900" s="665"/>
      <c r="P900" s="665"/>
      <c r="Q900" s="665"/>
      <c r="R900" s="665"/>
      <c r="S900" s="665"/>
      <c r="T900" s="665"/>
      <c r="U900" s="665"/>
      <c r="V900" s="665"/>
      <c r="W900" s="665"/>
      <c r="X900" s="665"/>
      <c r="Y900" s="665"/>
      <c r="Z900" s="665"/>
      <c r="AA900" s="665"/>
    </row>
    <row r="901">
      <c r="A901" s="801"/>
      <c r="B901" s="665"/>
      <c r="C901" s="665"/>
      <c r="D901" s="665"/>
      <c r="E901" s="1617"/>
      <c r="F901" s="665"/>
      <c r="G901" s="665"/>
      <c r="H901" s="665"/>
      <c r="I901" s="665"/>
      <c r="J901" s="665"/>
      <c r="K901" s="665"/>
      <c r="L901" s="665"/>
      <c r="M901" s="665"/>
      <c r="N901" s="665"/>
      <c r="O901" s="665"/>
      <c r="P901" s="665"/>
      <c r="Q901" s="665"/>
      <c r="R901" s="665"/>
      <c r="S901" s="665"/>
      <c r="T901" s="665"/>
      <c r="U901" s="665"/>
      <c r="V901" s="665"/>
      <c r="W901" s="665"/>
      <c r="X901" s="665"/>
      <c r="Y901" s="665"/>
      <c r="Z901" s="665"/>
      <c r="AA901" s="665"/>
    </row>
    <row r="902">
      <c r="A902" s="801"/>
      <c r="B902" s="665"/>
      <c r="C902" s="665"/>
      <c r="D902" s="665"/>
      <c r="E902" s="1617"/>
      <c r="F902" s="665"/>
      <c r="G902" s="665"/>
      <c r="H902" s="665"/>
      <c r="I902" s="665"/>
      <c r="J902" s="665"/>
      <c r="K902" s="665"/>
      <c r="L902" s="665"/>
      <c r="M902" s="665"/>
      <c r="N902" s="665"/>
      <c r="O902" s="665"/>
      <c r="P902" s="665"/>
      <c r="Q902" s="665"/>
      <c r="R902" s="665"/>
      <c r="S902" s="665"/>
      <c r="T902" s="665"/>
      <c r="U902" s="665"/>
      <c r="V902" s="665"/>
      <c r="W902" s="665"/>
      <c r="X902" s="665"/>
      <c r="Y902" s="665"/>
      <c r="Z902" s="665"/>
      <c r="AA902" s="665"/>
    </row>
    <row r="903">
      <c r="A903" s="801"/>
      <c r="B903" s="665"/>
      <c r="C903" s="665"/>
      <c r="D903" s="665"/>
      <c r="E903" s="1617"/>
      <c r="F903" s="665"/>
      <c r="G903" s="665"/>
      <c r="H903" s="665"/>
      <c r="I903" s="665"/>
      <c r="J903" s="665"/>
      <c r="K903" s="665"/>
      <c r="L903" s="665"/>
      <c r="M903" s="665"/>
      <c r="N903" s="665"/>
      <c r="O903" s="665"/>
      <c r="P903" s="665"/>
      <c r="Q903" s="665"/>
      <c r="R903" s="665"/>
      <c r="S903" s="665"/>
      <c r="T903" s="665"/>
      <c r="U903" s="665"/>
      <c r="V903" s="665"/>
      <c r="W903" s="665"/>
      <c r="X903" s="665"/>
      <c r="Y903" s="665"/>
      <c r="Z903" s="665"/>
      <c r="AA903" s="665"/>
    </row>
    <row r="904">
      <c r="A904" s="801"/>
      <c r="B904" s="665"/>
      <c r="C904" s="665"/>
      <c r="D904" s="665"/>
      <c r="E904" s="1617"/>
      <c r="F904" s="665"/>
      <c r="G904" s="665"/>
      <c r="H904" s="665"/>
      <c r="I904" s="665"/>
      <c r="J904" s="665"/>
      <c r="K904" s="665"/>
      <c r="L904" s="665"/>
      <c r="M904" s="665"/>
      <c r="N904" s="665"/>
      <c r="O904" s="665"/>
      <c r="P904" s="665"/>
      <c r="Q904" s="665"/>
      <c r="R904" s="665"/>
      <c r="S904" s="665"/>
      <c r="T904" s="665"/>
      <c r="U904" s="665"/>
      <c r="V904" s="665"/>
      <c r="W904" s="665"/>
      <c r="X904" s="665"/>
      <c r="Y904" s="665"/>
      <c r="Z904" s="665"/>
      <c r="AA904" s="665"/>
    </row>
    <row r="905">
      <c r="A905" s="801"/>
      <c r="B905" s="665"/>
      <c r="C905" s="665"/>
      <c r="D905" s="665"/>
      <c r="E905" s="1617"/>
      <c r="F905" s="665"/>
      <c r="G905" s="665"/>
      <c r="H905" s="665"/>
      <c r="I905" s="665"/>
      <c r="J905" s="665"/>
      <c r="K905" s="665"/>
      <c r="L905" s="665"/>
      <c r="M905" s="665"/>
      <c r="N905" s="665"/>
      <c r="O905" s="665"/>
      <c r="P905" s="665"/>
      <c r="Q905" s="665"/>
      <c r="R905" s="665"/>
      <c r="S905" s="665"/>
      <c r="T905" s="665"/>
      <c r="U905" s="665"/>
      <c r="V905" s="665"/>
      <c r="W905" s="665"/>
      <c r="X905" s="665"/>
      <c r="Y905" s="665"/>
      <c r="Z905" s="665"/>
      <c r="AA905" s="665"/>
    </row>
    <row r="906">
      <c r="A906" s="801"/>
      <c r="B906" s="665"/>
      <c r="C906" s="665"/>
      <c r="D906" s="665"/>
      <c r="E906" s="1617"/>
      <c r="F906" s="665"/>
      <c r="G906" s="665"/>
      <c r="H906" s="665"/>
      <c r="I906" s="665"/>
      <c r="J906" s="665"/>
      <c r="K906" s="665"/>
      <c r="L906" s="665"/>
      <c r="M906" s="665"/>
      <c r="N906" s="665"/>
      <c r="O906" s="665"/>
      <c r="P906" s="665"/>
      <c r="Q906" s="665"/>
      <c r="R906" s="665"/>
      <c r="S906" s="665"/>
      <c r="T906" s="665"/>
      <c r="U906" s="665"/>
      <c r="V906" s="665"/>
      <c r="W906" s="665"/>
      <c r="X906" s="665"/>
      <c r="Y906" s="665"/>
      <c r="Z906" s="665"/>
      <c r="AA906" s="665"/>
    </row>
    <row r="907">
      <c r="A907" s="801"/>
      <c r="B907" s="665"/>
      <c r="C907" s="665"/>
      <c r="D907" s="665"/>
      <c r="E907" s="1617"/>
      <c r="F907" s="665"/>
      <c r="G907" s="665"/>
      <c r="H907" s="665"/>
      <c r="I907" s="665"/>
      <c r="J907" s="665"/>
      <c r="K907" s="665"/>
      <c r="L907" s="665"/>
      <c r="M907" s="665"/>
      <c r="N907" s="665"/>
      <c r="O907" s="665"/>
      <c r="P907" s="665"/>
      <c r="Q907" s="665"/>
      <c r="R907" s="665"/>
      <c r="S907" s="665"/>
      <c r="T907" s="665"/>
      <c r="U907" s="665"/>
      <c r="V907" s="665"/>
      <c r="W907" s="665"/>
      <c r="X907" s="665"/>
      <c r="Y907" s="665"/>
      <c r="Z907" s="665"/>
      <c r="AA907" s="665"/>
    </row>
    <row r="908">
      <c r="A908" s="801"/>
      <c r="B908" s="665"/>
      <c r="C908" s="665"/>
      <c r="D908" s="665"/>
      <c r="E908" s="1617"/>
      <c r="F908" s="665"/>
      <c r="G908" s="665"/>
      <c r="H908" s="665"/>
      <c r="I908" s="665"/>
      <c r="J908" s="665"/>
      <c r="K908" s="665"/>
      <c r="L908" s="665"/>
      <c r="M908" s="665"/>
      <c r="N908" s="665"/>
      <c r="O908" s="665"/>
      <c r="P908" s="665"/>
      <c r="Q908" s="665"/>
      <c r="R908" s="665"/>
      <c r="S908" s="665"/>
      <c r="T908" s="665"/>
      <c r="U908" s="665"/>
      <c r="V908" s="665"/>
      <c r="W908" s="665"/>
      <c r="X908" s="665"/>
      <c r="Y908" s="665"/>
      <c r="Z908" s="665"/>
      <c r="AA908" s="665"/>
    </row>
    <row r="909">
      <c r="A909" s="801"/>
      <c r="B909" s="665"/>
      <c r="C909" s="665"/>
      <c r="D909" s="665"/>
      <c r="E909" s="1617"/>
      <c r="F909" s="665"/>
      <c r="G909" s="665"/>
      <c r="H909" s="665"/>
      <c r="I909" s="665"/>
      <c r="J909" s="665"/>
      <c r="K909" s="665"/>
      <c r="L909" s="665"/>
      <c r="M909" s="665"/>
      <c r="N909" s="665"/>
      <c r="O909" s="665"/>
      <c r="P909" s="665"/>
      <c r="Q909" s="665"/>
      <c r="R909" s="665"/>
      <c r="S909" s="665"/>
      <c r="T909" s="665"/>
      <c r="U909" s="665"/>
      <c r="V909" s="665"/>
      <c r="W909" s="665"/>
      <c r="X909" s="665"/>
      <c r="Y909" s="665"/>
      <c r="Z909" s="665"/>
      <c r="AA909" s="665"/>
    </row>
    <row r="910">
      <c r="A910" s="801"/>
      <c r="B910" s="665"/>
      <c r="C910" s="665"/>
      <c r="D910" s="665"/>
      <c r="E910" s="1617"/>
      <c r="F910" s="665"/>
      <c r="G910" s="665"/>
      <c r="H910" s="665"/>
      <c r="I910" s="665"/>
      <c r="J910" s="665"/>
      <c r="K910" s="665"/>
      <c r="L910" s="665"/>
      <c r="M910" s="665"/>
      <c r="N910" s="665"/>
      <c r="O910" s="665"/>
      <c r="P910" s="665"/>
      <c r="Q910" s="665"/>
      <c r="R910" s="665"/>
      <c r="S910" s="665"/>
      <c r="T910" s="665"/>
      <c r="U910" s="665"/>
      <c r="V910" s="665"/>
      <c r="W910" s="665"/>
      <c r="X910" s="665"/>
      <c r="Y910" s="665"/>
      <c r="Z910" s="665"/>
      <c r="AA910" s="665"/>
    </row>
    <row r="911">
      <c r="A911" s="801"/>
      <c r="B911" s="665"/>
      <c r="C911" s="665"/>
      <c r="D911" s="665"/>
      <c r="E911" s="1617"/>
      <c r="F911" s="665"/>
      <c r="G911" s="665"/>
      <c r="H911" s="665"/>
      <c r="I911" s="665"/>
      <c r="J911" s="665"/>
      <c r="K911" s="665"/>
      <c r="L911" s="665"/>
      <c r="M911" s="665"/>
      <c r="N911" s="665"/>
      <c r="O911" s="665"/>
      <c r="P911" s="665"/>
      <c r="Q911" s="665"/>
      <c r="R911" s="665"/>
      <c r="S911" s="665"/>
      <c r="T911" s="665"/>
      <c r="U911" s="665"/>
      <c r="V911" s="665"/>
      <c r="W911" s="665"/>
      <c r="X911" s="665"/>
      <c r="Y911" s="665"/>
      <c r="Z911" s="665"/>
      <c r="AA911" s="665"/>
    </row>
    <row r="912">
      <c r="A912" s="801"/>
      <c r="B912" s="665"/>
      <c r="C912" s="665"/>
      <c r="D912" s="665"/>
      <c r="E912" s="1617"/>
      <c r="F912" s="665"/>
      <c r="G912" s="665"/>
      <c r="H912" s="665"/>
      <c r="I912" s="665"/>
      <c r="J912" s="665"/>
      <c r="K912" s="665"/>
      <c r="L912" s="665"/>
      <c r="M912" s="665"/>
      <c r="N912" s="665"/>
      <c r="O912" s="665"/>
      <c r="P912" s="665"/>
      <c r="Q912" s="665"/>
      <c r="R912" s="665"/>
      <c r="S912" s="665"/>
      <c r="T912" s="665"/>
      <c r="U912" s="665"/>
      <c r="V912" s="665"/>
      <c r="W912" s="665"/>
      <c r="X912" s="665"/>
      <c r="Y912" s="665"/>
      <c r="Z912" s="665"/>
      <c r="AA912" s="665"/>
    </row>
    <row r="913">
      <c r="A913" s="801"/>
      <c r="B913" s="665"/>
      <c r="C913" s="665"/>
      <c r="D913" s="665"/>
      <c r="E913" s="1617"/>
      <c r="F913" s="665"/>
      <c r="G913" s="665"/>
      <c r="H913" s="665"/>
      <c r="I913" s="665"/>
      <c r="J913" s="665"/>
      <c r="K913" s="665"/>
      <c r="L913" s="665"/>
      <c r="M913" s="665"/>
      <c r="N913" s="665"/>
      <c r="O913" s="665"/>
      <c r="P913" s="665"/>
      <c r="Q913" s="665"/>
      <c r="R913" s="665"/>
      <c r="S913" s="665"/>
      <c r="T913" s="665"/>
      <c r="U913" s="665"/>
      <c r="V913" s="665"/>
      <c r="W913" s="665"/>
      <c r="X913" s="665"/>
      <c r="Y913" s="665"/>
      <c r="Z913" s="665"/>
      <c r="AA913" s="665"/>
    </row>
    <row r="914">
      <c r="A914" s="801"/>
      <c r="B914" s="665"/>
      <c r="C914" s="665"/>
      <c r="D914" s="665"/>
      <c r="E914" s="1617"/>
      <c r="F914" s="665"/>
      <c r="G914" s="665"/>
      <c r="H914" s="665"/>
      <c r="I914" s="665"/>
      <c r="J914" s="665"/>
      <c r="K914" s="665"/>
      <c r="L914" s="665"/>
      <c r="M914" s="665"/>
      <c r="N914" s="665"/>
      <c r="O914" s="665"/>
      <c r="P914" s="665"/>
      <c r="Q914" s="665"/>
      <c r="R914" s="665"/>
      <c r="S914" s="665"/>
      <c r="T914" s="665"/>
      <c r="U914" s="665"/>
      <c r="V914" s="665"/>
      <c r="W914" s="665"/>
      <c r="X914" s="665"/>
      <c r="Y914" s="665"/>
      <c r="Z914" s="665"/>
      <c r="AA914" s="665"/>
    </row>
    <row r="915">
      <c r="A915" s="801"/>
      <c r="B915" s="665"/>
      <c r="C915" s="665"/>
      <c r="D915" s="665"/>
      <c r="E915" s="1617"/>
      <c r="F915" s="665"/>
      <c r="G915" s="665"/>
      <c r="H915" s="665"/>
      <c r="I915" s="665"/>
      <c r="J915" s="665"/>
      <c r="K915" s="665"/>
      <c r="L915" s="665"/>
      <c r="M915" s="665"/>
      <c r="N915" s="665"/>
      <c r="O915" s="665"/>
      <c r="P915" s="665"/>
      <c r="Q915" s="665"/>
      <c r="R915" s="665"/>
      <c r="S915" s="665"/>
      <c r="T915" s="665"/>
      <c r="U915" s="665"/>
      <c r="V915" s="665"/>
      <c r="W915" s="665"/>
      <c r="X915" s="665"/>
      <c r="Y915" s="665"/>
      <c r="Z915" s="665"/>
      <c r="AA915" s="665"/>
    </row>
    <row r="916">
      <c r="A916" s="801"/>
      <c r="B916" s="665"/>
      <c r="C916" s="665"/>
      <c r="D916" s="665"/>
      <c r="E916" s="1617"/>
      <c r="F916" s="665"/>
      <c r="G916" s="665"/>
      <c r="H916" s="665"/>
      <c r="I916" s="665"/>
      <c r="J916" s="665"/>
      <c r="K916" s="665"/>
      <c r="L916" s="665"/>
      <c r="M916" s="665"/>
      <c r="N916" s="665"/>
      <c r="O916" s="665"/>
      <c r="P916" s="665"/>
      <c r="Q916" s="665"/>
      <c r="R916" s="665"/>
      <c r="S916" s="665"/>
      <c r="T916" s="665"/>
      <c r="U916" s="665"/>
      <c r="V916" s="665"/>
      <c r="W916" s="665"/>
      <c r="X916" s="665"/>
      <c r="Y916" s="665"/>
      <c r="Z916" s="665"/>
      <c r="AA916" s="665"/>
    </row>
    <row r="917">
      <c r="A917" s="801"/>
      <c r="B917" s="665"/>
      <c r="C917" s="665"/>
      <c r="D917" s="665"/>
      <c r="E917" s="1617"/>
      <c r="F917" s="665"/>
      <c r="G917" s="665"/>
      <c r="H917" s="665"/>
      <c r="I917" s="665"/>
      <c r="J917" s="665"/>
      <c r="K917" s="665"/>
      <c r="L917" s="665"/>
      <c r="M917" s="665"/>
      <c r="N917" s="665"/>
      <c r="O917" s="665"/>
      <c r="P917" s="665"/>
      <c r="Q917" s="665"/>
      <c r="R917" s="665"/>
      <c r="S917" s="665"/>
      <c r="T917" s="665"/>
      <c r="U917" s="665"/>
      <c r="V917" s="665"/>
      <c r="W917" s="665"/>
      <c r="X917" s="665"/>
      <c r="Y917" s="665"/>
      <c r="Z917" s="665"/>
      <c r="AA917" s="665"/>
    </row>
    <row r="918">
      <c r="A918" s="801"/>
      <c r="B918" s="665"/>
      <c r="C918" s="665"/>
      <c r="D918" s="665"/>
      <c r="E918" s="1617"/>
      <c r="F918" s="665"/>
      <c r="G918" s="665"/>
      <c r="H918" s="665"/>
      <c r="I918" s="665"/>
      <c r="J918" s="665"/>
      <c r="K918" s="665"/>
      <c r="L918" s="665"/>
      <c r="M918" s="665"/>
      <c r="N918" s="665"/>
      <c r="O918" s="665"/>
      <c r="P918" s="665"/>
      <c r="Q918" s="665"/>
      <c r="R918" s="665"/>
      <c r="S918" s="665"/>
      <c r="T918" s="665"/>
      <c r="U918" s="665"/>
      <c r="V918" s="665"/>
      <c r="W918" s="665"/>
      <c r="X918" s="665"/>
      <c r="Y918" s="665"/>
      <c r="Z918" s="665"/>
      <c r="AA918" s="665"/>
    </row>
    <row r="919">
      <c r="A919" s="801"/>
      <c r="B919" s="665"/>
      <c r="C919" s="665"/>
      <c r="D919" s="665"/>
      <c r="E919" s="1617"/>
      <c r="F919" s="665"/>
      <c r="G919" s="665"/>
      <c r="H919" s="665"/>
      <c r="I919" s="665"/>
      <c r="J919" s="665"/>
      <c r="K919" s="665"/>
      <c r="L919" s="665"/>
      <c r="M919" s="665"/>
      <c r="N919" s="665"/>
      <c r="O919" s="665"/>
      <c r="P919" s="665"/>
      <c r="Q919" s="665"/>
      <c r="R919" s="665"/>
      <c r="S919" s="665"/>
      <c r="T919" s="665"/>
      <c r="U919" s="665"/>
      <c r="V919" s="665"/>
      <c r="W919" s="665"/>
      <c r="X919" s="665"/>
      <c r="Y919" s="665"/>
      <c r="Z919" s="665"/>
      <c r="AA919" s="665"/>
    </row>
    <row r="920">
      <c r="A920" s="801"/>
      <c r="B920" s="665"/>
      <c r="C920" s="665"/>
      <c r="D920" s="665"/>
      <c r="E920" s="1617"/>
      <c r="F920" s="665"/>
      <c r="G920" s="665"/>
      <c r="H920" s="665"/>
      <c r="I920" s="665"/>
      <c r="J920" s="665"/>
      <c r="K920" s="665"/>
      <c r="L920" s="665"/>
      <c r="M920" s="665"/>
      <c r="N920" s="665"/>
      <c r="O920" s="665"/>
      <c r="P920" s="665"/>
      <c r="Q920" s="665"/>
      <c r="R920" s="665"/>
      <c r="S920" s="665"/>
      <c r="T920" s="665"/>
      <c r="U920" s="665"/>
      <c r="V920" s="665"/>
      <c r="W920" s="665"/>
      <c r="X920" s="665"/>
      <c r="Y920" s="665"/>
      <c r="Z920" s="665"/>
      <c r="AA920" s="665"/>
    </row>
    <row r="921">
      <c r="A921" s="801"/>
      <c r="B921" s="665"/>
      <c r="C921" s="665"/>
      <c r="D921" s="665"/>
      <c r="E921" s="1617"/>
      <c r="F921" s="665"/>
      <c r="G921" s="665"/>
      <c r="H921" s="665"/>
      <c r="I921" s="665"/>
      <c r="J921" s="665"/>
      <c r="K921" s="665"/>
      <c r="L921" s="665"/>
      <c r="M921" s="665"/>
      <c r="N921" s="665"/>
      <c r="O921" s="665"/>
      <c r="P921" s="665"/>
      <c r="Q921" s="665"/>
      <c r="R921" s="665"/>
      <c r="S921" s="665"/>
      <c r="T921" s="665"/>
      <c r="U921" s="665"/>
      <c r="V921" s="665"/>
      <c r="W921" s="665"/>
      <c r="X921" s="665"/>
      <c r="Y921" s="665"/>
      <c r="Z921" s="665"/>
      <c r="AA921" s="665"/>
    </row>
    <row r="922">
      <c r="A922" s="801"/>
      <c r="B922" s="665"/>
      <c r="C922" s="665"/>
      <c r="D922" s="665"/>
      <c r="E922" s="1617"/>
      <c r="F922" s="665"/>
      <c r="G922" s="665"/>
      <c r="H922" s="665"/>
      <c r="I922" s="665"/>
      <c r="J922" s="665"/>
      <c r="K922" s="665"/>
      <c r="L922" s="665"/>
      <c r="M922" s="665"/>
      <c r="N922" s="665"/>
      <c r="O922" s="665"/>
      <c r="P922" s="665"/>
      <c r="Q922" s="665"/>
      <c r="R922" s="665"/>
      <c r="S922" s="665"/>
      <c r="T922" s="665"/>
      <c r="U922" s="665"/>
      <c r="V922" s="665"/>
      <c r="W922" s="665"/>
      <c r="X922" s="665"/>
      <c r="Y922" s="665"/>
      <c r="Z922" s="665"/>
      <c r="AA922" s="665"/>
    </row>
    <row r="923">
      <c r="A923" s="801"/>
      <c r="B923" s="665"/>
      <c r="C923" s="665"/>
      <c r="D923" s="665"/>
      <c r="E923" s="1617"/>
      <c r="F923" s="665"/>
      <c r="G923" s="665"/>
      <c r="H923" s="665"/>
      <c r="I923" s="665"/>
      <c r="J923" s="665"/>
      <c r="K923" s="665"/>
      <c r="L923" s="665"/>
      <c r="M923" s="665"/>
      <c r="N923" s="665"/>
      <c r="O923" s="665"/>
      <c r="P923" s="665"/>
      <c r="Q923" s="665"/>
      <c r="R923" s="665"/>
      <c r="S923" s="665"/>
      <c r="T923" s="665"/>
      <c r="U923" s="665"/>
      <c r="V923" s="665"/>
      <c r="W923" s="665"/>
      <c r="X923" s="665"/>
      <c r="Y923" s="665"/>
      <c r="Z923" s="665"/>
      <c r="AA923" s="665"/>
    </row>
    <row r="924">
      <c r="A924" s="801"/>
      <c r="B924" s="665"/>
      <c r="C924" s="665"/>
      <c r="D924" s="665"/>
      <c r="E924" s="1617"/>
      <c r="F924" s="665"/>
      <c r="G924" s="665"/>
      <c r="H924" s="665"/>
      <c r="I924" s="665"/>
      <c r="J924" s="665"/>
      <c r="K924" s="665"/>
      <c r="L924" s="665"/>
      <c r="M924" s="665"/>
      <c r="N924" s="665"/>
      <c r="O924" s="665"/>
      <c r="P924" s="665"/>
      <c r="Q924" s="665"/>
      <c r="R924" s="665"/>
      <c r="S924" s="665"/>
      <c r="T924" s="665"/>
      <c r="U924" s="665"/>
      <c r="V924" s="665"/>
      <c r="W924" s="665"/>
      <c r="X924" s="665"/>
      <c r="Y924" s="665"/>
      <c r="Z924" s="665"/>
      <c r="AA924" s="665"/>
    </row>
    <row r="925">
      <c r="A925" s="801"/>
      <c r="B925" s="665"/>
      <c r="C925" s="665"/>
      <c r="D925" s="665"/>
      <c r="E925" s="1617"/>
      <c r="F925" s="665"/>
      <c r="G925" s="665"/>
      <c r="H925" s="665"/>
      <c r="I925" s="665"/>
      <c r="J925" s="665"/>
      <c r="K925" s="665"/>
      <c r="L925" s="665"/>
      <c r="M925" s="665"/>
      <c r="N925" s="665"/>
      <c r="O925" s="665"/>
      <c r="P925" s="665"/>
      <c r="Q925" s="665"/>
      <c r="R925" s="665"/>
      <c r="S925" s="665"/>
      <c r="T925" s="665"/>
      <c r="U925" s="665"/>
      <c r="V925" s="665"/>
      <c r="W925" s="665"/>
      <c r="X925" s="665"/>
      <c r="Y925" s="665"/>
      <c r="Z925" s="665"/>
      <c r="AA925" s="665"/>
    </row>
    <row r="926">
      <c r="A926" s="801"/>
      <c r="B926" s="665"/>
      <c r="C926" s="665"/>
      <c r="D926" s="665"/>
      <c r="E926" s="1617"/>
      <c r="F926" s="665"/>
      <c r="G926" s="665"/>
      <c r="H926" s="665"/>
      <c r="I926" s="665"/>
      <c r="J926" s="665"/>
      <c r="K926" s="665"/>
      <c r="L926" s="665"/>
      <c r="M926" s="665"/>
      <c r="N926" s="665"/>
      <c r="O926" s="665"/>
      <c r="P926" s="665"/>
      <c r="Q926" s="665"/>
      <c r="R926" s="665"/>
      <c r="S926" s="665"/>
      <c r="T926" s="665"/>
      <c r="U926" s="665"/>
      <c r="V926" s="665"/>
      <c r="W926" s="665"/>
      <c r="X926" s="665"/>
      <c r="Y926" s="665"/>
      <c r="Z926" s="665"/>
      <c r="AA926" s="665"/>
    </row>
    <row r="927">
      <c r="A927" s="801"/>
      <c r="B927" s="665"/>
      <c r="C927" s="665"/>
      <c r="D927" s="665"/>
      <c r="E927" s="1617"/>
      <c r="F927" s="665"/>
      <c r="G927" s="665"/>
      <c r="H927" s="665"/>
      <c r="I927" s="665"/>
      <c r="J927" s="665"/>
      <c r="K927" s="665"/>
      <c r="L927" s="665"/>
      <c r="M927" s="665"/>
      <c r="N927" s="665"/>
      <c r="O927" s="665"/>
      <c r="P927" s="665"/>
      <c r="Q927" s="665"/>
      <c r="R927" s="665"/>
      <c r="S927" s="665"/>
      <c r="T927" s="665"/>
      <c r="U927" s="665"/>
      <c r="V927" s="665"/>
      <c r="W927" s="665"/>
      <c r="X927" s="665"/>
      <c r="Y927" s="665"/>
      <c r="Z927" s="665"/>
      <c r="AA927" s="665"/>
    </row>
    <row r="928">
      <c r="A928" s="801"/>
      <c r="B928" s="665"/>
      <c r="C928" s="665"/>
      <c r="D928" s="665"/>
      <c r="E928" s="1617"/>
      <c r="F928" s="665"/>
      <c r="G928" s="665"/>
      <c r="H928" s="665"/>
      <c r="I928" s="665"/>
      <c r="J928" s="665"/>
      <c r="K928" s="665"/>
      <c r="L928" s="665"/>
      <c r="M928" s="665"/>
      <c r="N928" s="665"/>
      <c r="O928" s="665"/>
      <c r="P928" s="665"/>
      <c r="Q928" s="665"/>
      <c r="R928" s="665"/>
      <c r="S928" s="665"/>
      <c r="T928" s="665"/>
      <c r="U928" s="665"/>
      <c r="V928" s="665"/>
      <c r="W928" s="665"/>
      <c r="X928" s="665"/>
      <c r="Y928" s="665"/>
      <c r="Z928" s="665"/>
      <c r="AA928" s="665"/>
    </row>
    <row r="929">
      <c r="A929" s="801"/>
      <c r="B929" s="665"/>
      <c r="C929" s="665"/>
      <c r="D929" s="665"/>
      <c r="E929" s="1617"/>
      <c r="F929" s="665"/>
      <c r="G929" s="665"/>
      <c r="H929" s="665"/>
      <c r="I929" s="665"/>
      <c r="J929" s="665"/>
      <c r="K929" s="665"/>
      <c r="L929" s="665"/>
      <c r="M929" s="665"/>
      <c r="N929" s="665"/>
      <c r="O929" s="665"/>
      <c r="P929" s="665"/>
      <c r="Q929" s="665"/>
      <c r="R929" s="665"/>
      <c r="S929" s="665"/>
      <c r="T929" s="665"/>
      <c r="U929" s="665"/>
      <c r="V929" s="665"/>
      <c r="W929" s="665"/>
      <c r="X929" s="665"/>
      <c r="Y929" s="665"/>
      <c r="Z929" s="665"/>
      <c r="AA929" s="665"/>
    </row>
    <row r="930">
      <c r="A930" s="801"/>
      <c r="B930" s="665"/>
      <c r="C930" s="665"/>
      <c r="D930" s="665"/>
      <c r="E930" s="1617"/>
      <c r="F930" s="665"/>
      <c r="G930" s="665"/>
      <c r="H930" s="665"/>
      <c r="I930" s="665"/>
      <c r="J930" s="665"/>
      <c r="K930" s="665"/>
      <c r="L930" s="665"/>
      <c r="M930" s="665"/>
      <c r="N930" s="665"/>
      <c r="O930" s="665"/>
      <c r="P930" s="665"/>
      <c r="Q930" s="665"/>
      <c r="R930" s="665"/>
      <c r="S930" s="665"/>
      <c r="T930" s="665"/>
      <c r="U930" s="665"/>
      <c r="V930" s="665"/>
      <c r="W930" s="665"/>
      <c r="X930" s="665"/>
      <c r="Y930" s="665"/>
      <c r="Z930" s="665"/>
      <c r="AA930" s="665"/>
    </row>
    <row r="931">
      <c r="A931" s="801"/>
      <c r="B931" s="665"/>
      <c r="C931" s="665"/>
      <c r="D931" s="665"/>
      <c r="E931" s="1617"/>
      <c r="F931" s="665"/>
      <c r="G931" s="665"/>
      <c r="H931" s="665"/>
      <c r="I931" s="665"/>
      <c r="J931" s="665"/>
      <c r="K931" s="665"/>
      <c r="L931" s="665"/>
      <c r="M931" s="665"/>
      <c r="N931" s="665"/>
      <c r="O931" s="665"/>
      <c r="P931" s="665"/>
      <c r="Q931" s="665"/>
      <c r="R931" s="665"/>
      <c r="S931" s="665"/>
      <c r="T931" s="665"/>
      <c r="U931" s="665"/>
      <c r="V931" s="665"/>
      <c r="W931" s="665"/>
      <c r="X931" s="665"/>
      <c r="Y931" s="665"/>
      <c r="Z931" s="665"/>
      <c r="AA931" s="665"/>
    </row>
    <row r="932">
      <c r="A932" s="801"/>
      <c r="B932" s="665"/>
      <c r="C932" s="665"/>
      <c r="D932" s="665"/>
      <c r="E932" s="1617"/>
      <c r="F932" s="665"/>
      <c r="G932" s="665"/>
      <c r="H932" s="665"/>
      <c r="I932" s="665"/>
      <c r="J932" s="665"/>
      <c r="K932" s="665"/>
      <c r="L932" s="665"/>
      <c r="M932" s="665"/>
      <c r="N932" s="665"/>
      <c r="O932" s="665"/>
      <c r="P932" s="665"/>
      <c r="Q932" s="665"/>
      <c r="R932" s="665"/>
      <c r="S932" s="665"/>
      <c r="T932" s="665"/>
      <c r="U932" s="665"/>
      <c r="V932" s="665"/>
      <c r="W932" s="665"/>
      <c r="X932" s="665"/>
      <c r="Y932" s="665"/>
      <c r="Z932" s="665"/>
      <c r="AA932" s="665"/>
    </row>
    <row r="933">
      <c r="A933" s="801"/>
      <c r="B933" s="665"/>
      <c r="C933" s="665"/>
      <c r="D933" s="665"/>
      <c r="E933" s="1617"/>
      <c r="F933" s="665"/>
      <c r="G933" s="665"/>
      <c r="H933" s="665"/>
      <c r="I933" s="665"/>
      <c r="J933" s="665"/>
      <c r="K933" s="665"/>
      <c r="L933" s="665"/>
      <c r="M933" s="665"/>
      <c r="N933" s="665"/>
      <c r="O933" s="665"/>
      <c r="P933" s="665"/>
      <c r="Q933" s="665"/>
      <c r="R933" s="665"/>
      <c r="S933" s="665"/>
      <c r="T933" s="665"/>
      <c r="U933" s="665"/>
      <c r="V933" s="665"/>
      <c r="W933" s="665"/>
      <c r="X933" s="665"/>
      <c r="Y933" s="665"/>
      <c r="Z933" s="665"/>
      <c r="AA933" s="665"/>
    </row>
    <row r="934">
      <c r="A934" s="801"/>
      <c r="B934" s="665"/>
      <c r="C934" s="665"/>
      <c r="D934" s="665"/>
      <c r="E934" s="1617"/>
      <c r="F934" s="665"/>
      <c r="G934" s="665"/>
      <c r="H934" s="665"/>
      <c r="I934" s="665"/>
      <c r="J934" s="665"/>
      <c r="K934" s="665"/>
      <c r="L934" s="665"/>
      <c r="M934" s="665"/>
      <c r="N934" s="665"/>
      <c r="O934" s="665"/>
      <c r="P934" s="665"/>
      <c r="Q934" s="665"/>
      <c r="R934" s="665"/>
      <c r="S934" s="665"/>
      <c r="T934" s="665"/>
      <c r="U934" s="665"/>
      <c r="V934" s="665"/>
      <c r="W934" s="665"/>
      <c r="X934" s="665"/>
      <c r="Y934" s="665"/>
      <c r="Z934" s="665"/>
      <c r="AA934" s="665"/>
    </row>
    <row r="935">
      <c r="A935" s="801"/>
      <c r="B935" s="665"/>
      <c r="C935" s="665"/>
      <c r="D935" s="665"/>
      <c r="E935" s="1617"/>
      <c r="F935" s="665"/>
      <c r="G935" s="665"/>
      <c r="H935" s="665"/>
      <c r="I935" s="665"/>
      <c r="J935" s="665"/>
      <c r="K935" s="665"/>
      <c r="L935" s="665"/>
      <c r="M935" s="665"/>
      <c r="N935" s="665"/>
      <c r="O935" s="665"/>
      <c r="P935" s="665"/>
      <c r="Q935" s="665"/>
      <c r="R935" s="665"/>
      <c r="S935" s="665"/>
      <c r="T935" s="665"/>
      <c r="U935" s="665"/>
      <c r="V935" s="665"/>
      <c r="W935" s="665"/>
      <c r="X935" s="665"/>
      <c r="Y935" s="665"/>
      <c r="Z935" s="665"/>
      <c r="AA935" s="665"/>
    </row>
    <row r="936">
      <c r="A936" s="801"/>
      <c r="B936" s="665"/>
      <c r="C936" s="665"/>
      <c r="D936" s="665"/>
      <c r="E936" s="1617"/>
      <c r="F936" s="665"/>
      <c r="G936" s="665"/>
      <c r="H936" s="665"/>
      <c r="I936" s="665"/>
      <c r="J936" s="665"/>
      <c r="K936" s="665"/>
      <c r="L936" s="665"/>
      <c r="M936" s="665"/>
      <c r="N936" s="665"/>
      <c r="O936" s="665"/>
      <c r="P936" s="665"/>
      <c r="Q936" s="665"/>
      <c r="R936" s="665"/>
      <c r="S936" s="665"/>
      <c r="T936" s="665"/>
      <c r="U936" s="665"/>
      <c r="V936" s="665"/>
      <c r="W936" s="665"/>
      <c r="X936" s="665"/>
      <c r="Y936" s="665"/>
      <c r="Z936" s="665"/>
      <c r="AA936" s="665"/>
    </row>
    <row r="937">
      <c r="A937" s="801"/>
      <c r="B937" s="665"/>
      <c r="C937" s="665"/>
      <c r="D937" s="665"/>
      <c r="E937" s="1617"/>
      <c r="F937" s="665"/>
      <c r="G937" s="665"/>
      <c r="H937" s="665"/>
      <c r="I937" s="665"/>
      <c r="J937" s="665"/>
      <c r="K937" s="665"/>
      <c r="L937" s="665"/>
      <c r="M937" s="665"/>
      <c r="N937" s="665"/>
      <c r="O937" s="665"/>
      <c r="P937" s="665"/>
      <c r="Q937" s="665"/>
      <c r="R937" s="665"/>
      <c r="S937" s="665"/>
      <c r="T937" s="665"/>
      <c r="U937" s="665"/>
      <c r="V937" s="665"/>
      <c r="W937" s="665"/>
      <c r="X937" s="665"/>
      <c r="Y937" s="665"/>
      <c r="Z937" s="665"/>
      <c r="AA937" s="665"/>
    </row>
    <row r="938">
      <c r="A938" s="801"/>
      <c r="B938" s="665"/>
      <c r="C938" s="665"/>
      <c r="D938" s="665"/>
      <c r="E938" s="1617"/>
      <c r="F938" s="665"/>
      <c r="G938" s="665"/>
      <c r="H938" s="665"/>
      <c r="I938" s="665"/>
      <c r="J938" s="665"/>
      <c r="K938" s="665"/>
      <c r="L938" s="665"/>
      <c r="M938" s="665"/>
      <c r="N938" s="665"/>
      <c r="O938" s="665"/>
      <c r="P938" s="665"/>
      <c r="Q938" s="665"/>
      <c r="R938" s="665"/>
      <c r="S938" s="665"/>
      <c r="T938" s="665"/>
      <c r="U938" s="665"/>
      <c r="V938" s="665"/>
      <c r="W938" s="665"/>
      <c r="X938" s="665"/>
      <c r="Y938" s="665"/>
      <c r="Z938" s="665"/>
      <c r="AA938" s="665"/>
    </row>
    <row r="939">
      <c r="A939" s="801"/>
      <c r="B939" s="665"/>
      <c r="C939" s="665"/>
      <c r="D939" s="665"/>
      <c r="E939" s="1617"/>
      <c r="F939" s="665"/>
      <c r="G939" s="665"/>
      <c r="H939" s="665"/>
      <c r="I939" s="665"/>
      <c r="J939" s="665"/>
      <c r="K939" s="665"/>
      <c r="L939" s="665"/>
      <c r="M939" s="665"/>
      <c r="N939" s="665"/>
      <c r="O939" s="665"/>
      <c r="P939" s="665"/>
      <c r="Q939" s="665"/>
      <c r="R939" s="665"/>
      <c r="S939" s="665"/>
      <c r="T939" s="665"/>
      <c r="U939" s="665"/>
      <c r="V939" s="665"/>
      <c r="W939" s="665"/>
      <c r="X939" s="665"/>
      <c r="Y939" s="665"/>
      <c r="Z939" s="665"/>
      <c r="AA939" s="665"/>
    </row>
    <row r="940">
      <c r="A940" s="801"/>
      <c r="B940" s="665"/>
      <c r="C940" s="665"/>
      <c r="D940" s="665"/>
      <c r="E940" s="1617"/>
      <c r="F940" s="665"/>
      <c r="G940" s="665"/>
      <c r="H940" s="665"/>
      <c r="I940" s="665"/>
      <c r="J940" s="665"/>
      <c r="K940" s="665"/>
      <c r="L940" s="665"/>
      <c r="M940" s="665"/>
      <c r="N940" s="665"/>
      <c r="O940" s="665"/>
      <c r="P940" s="665"/>
      <c r="Q940" s="665"/>
      <c r="R940" s="665"/>
      <c r="S940" s="665"/>
      <c r="T940" s="665"/>
      <c r="U940" s="665"/>
      <c r="V940" s="665"/>
      <c r="W940" s="665"/>
      <c r="X940" s="665"/>
      <c r="Y940" s="665"/>
      <c r="Z940" s="665"/>
      <c r="AA940" s="665"/>
    </row>
    <row r="941">
      <c r="A941" s="801"/>
      <c r="B941" s="665"/>
      <c r="C941" s="665"/>
      <c r="D941" s="665"/>
      <c r="E941" s="1617"/>
      <c r="F941" s="665"/>
      <c r="G941" s="665"/>
      <c r="H941" s="665"/>
      <c r="I941" s="665"/>
      <c r="J941" s="665"/>
      <c r="K941" s="665"/>
      <c r="L941" s="665"/>
      <c r="M941" s="665"/>
      <c r="N941" s="665"/>
      <c r="O941" s="665"/>
      <c r="P941" s="665"/>
      <c r="Q941" s="665"/>
      <c r="R941" s="665"/>
      <c r="S941" s="665"/>
      <c r="T941" s="665"/>
      <c r="U941" s="665"/>
      <c r="V941" s="665"/>
      <c r="W941" s="665"/>
      <c r="X941" s="665"/>
      <c r="Y941" s="665"/>
      <c r="Z941" s="665"/>
      <c r="AA941" s="665"/>
    </row>
    <row r="942">
      <c r="A942" s="801"/>
      <c r="B942" s="665"/>
      <c r="C942" s="665"/>
      <c r="D942" s="665"/>
      <c r="E942" s="1617"/>
      <c r="F942" s="665"/>
      <c r="G942" s="665"/>
      <c r="H942" s="665"/>
      <c r="I942" s="665"/>
      <c r="J942" s="665"/>
      <c r="K942" s="665"/>
      <c r="L942" s="665"/>
      <c r="M942" s="665"/>
      <c r="N942" s="665"/>
      <c r="O942" s="665"/>
      <c r="P942" s="665"/>
      <c r="Q942" s="665"/>
      <c r="R942" s="665"/>
      <c r="S942" s="665"/>
      <c r="T942" s="665"/>
      <c r="U942" s="665"/>
      <c r="V942" s="665"/>
      <c r="W942" s="665"/>
      <c r="X942" s="665"/>
      <c r="Y942" s="665"/>
      <c r="Z942" s="665"/>
      <c r="AA942" s="665"/>
    </row>
    <row r="943">
      <c r="A943" s="801"/>
      <c r="B943" s="665"/>
      <c r="C943" s="665"/>
      <c r="D943" s="665"/>
      <c r="E943" s="1617"/>
      <c r="F943" s="665"/>
      <c r="G943" s="665"/>
      <c r="H943" s="665"/>
      <c r="I943" s="665"/>
      <c r="J943" s="665"/>
      <c r="K943" s="665"/>
      <c r="L943" s="665"/>
      <c r="M943" s="665"/>
      <c r="N943" s="665"/>
      <c r="O943" s="665"/>
      <c r="P943" s="665"/>
      <c r="Q943" s="665"/>
      <c r="R943" s="665"/>
      <c r="S943" s="665"/>
      <c r="T943" s="665"/>
      <c r="U943" s="665"/>
      <c r="V943" s="665"/>
      <c r="W943" s="665"/>
      <c r="X943" s="665"/>
      <c r="Y943" s="665"/>
      <c r="Z943" s="665"/>
      <c r="AA943" s="665"/>
    </row>
    <row r="944">
      <c r="A944" s="801"/>
      <c r="B944" s="665"/>
      <c r="C944" s="665"/>
      <c r="D944" s="665"/>
      <c r="E944" s="1617"/>
      <c r="F944" s="665"/>
      <c r="G944" s="665"/>
      <c r="H944" s="665"/>
      <c r="I944" s="665"/>
      <c r="J944" s="665"/>
      <c r="K944" s="665"/>
      <c r="L944" s="665"/>
      <c r="M944" s="665"/>
      <c r="N944" s="665"/>
      <c r="O944" s="665"/>
      <c r="P944" s="665"/>
      <c r="Q944" s="665"/>
      <c r="R944" s="665"/>
      <c r="S944" s="665"/>
      <c r="T944" s="665"/>
      <c r="U944" s="665"/>
      <c r="V944" s="665"/>
      <c r="W944" s="665"/>
      <c r="X944" s="665"/>
      <c r="Y944" s="665"/>
      <c r="Z944" s="665"/>
      <c r="AA944" s="665"/>
    </row>
    <row r="945">
      <c r="A945" s="801"/>
      <c r="B945" s="665"/>
      <c r="C945" s="665"/>
      <c r="D945" s="665"/>
      <c r="E945" s="1617"/>
      <c r="F945" s="665"/>
      <c r="G945" s="665"/>
      <c r="H945" s="665"/>
      <c r="I945" s="665"/>
      <c r="J945" s="665"/>
      <c r="K945" s="665"/>
      <c r="L945" s="665"/>
      <c r="M945" s="665"/>
      <c r="N945" s="665"/>
      <c r="O945" s="665"/>
      <c r="P945" s="665"/>
      <c r="Q945" s="665"/>
      <c r="R945" s="665"/>
      <c r="S945" s="665"/>
      <c r="T945" s="665"/>
      <c r="U945" s="665"/>
      <c r="V945" s="665"/>
      <c r="W945" s="665"/>
      <c r="X945" s="665"/>
      <c r="Y945" s="665"/>
      <c r="Z945" s="665"/>
      <c r="AA945" s="665"/>
    </row>
    <row r="946">
      <c r="A946" s="801"/>
      <c r="B946" s="665"/>
      <c r="C946" s="665"/>
      <c r="D946" s="665"/>
      <c r="E946" s="1617"/>
      <c r="F946" s="665"/>
      <c r="G946" s="665"/>
      <c r="H946" s="665"/>
      <c r="I946" s="665"/>
      <c r="J946" s="665"/>
      <c r="K946" s="665"/>
      <c r="L946" s="665"/>
      <c r="M946" s="665"/>
      <c r="N946" s="665"/>
      <c r="O946" s="665"/>
      <c r="P946" s="665"/>
      <c r="Q946" s="665"/>
      <c r="R946" s="665"/>
      <c r="S946" s="665"/>
      <c r="T946" s="665"/>
      <c r="U946" s="665"/>
      <c r="V946" s="665"/>
      <c r="W946" s="665"/>
      <c r="X946" s="665"/>
      <c r="Y946" s="665"/>
      <c r="Z946" s="665"/>
      <c r="AA946" s="665"/>
    </row>
    <row r="947">
      <c r="A947" s="801"/>
      <c r="B947" s="665"/>
      <c r="C947" s="665"/>
      <c r="D947" s="665"/>
      <c r="E947" s="1617"/>
      <c r="F947" s="665"/>
      <c r="G947" s="665"/>
      <c r="H947" s="665"/>
      <c r="I947" s="665"/>
      <c r="J947" s="665"/>
      <c r="K947" s="665"/>
      <c r="L947" s="665"/>
      <c r="M947" s="665"/>
      <c r="N947" s="665"/>
      <c r="O947" s="665"/>
      <c r="P947" s="665"/>
      <c r="Q947" s="665"/>
      <c r="R947" s="665"/>
      <c r="S947" s="665"/>
      <c r="T947" s="665"/>
      <c r="U947" s="665"/>
      <c r="V947" s="665"/>
      <c r="W947" s="665"/>
      <c r="X947" s="665"/>
      <c r="Y947" s="665"/>
      <c r="Z947" s="665"/>
      <c r="AA947" s="665"/>
    </row>
    <row r="948">
      <c r="A948" s="801"/>
      <c r="B948" s="665"/>
      <c r="C948" s="665"/>
      <c r="D948" s="665"/>
      <c r="E948" s="1617"/>
      <c r="F948" s="665"/>
      <c r="G948" s="665"/>
      <c r="H948" s="665"/>
      <c r="I948" s="665"/>
      <c r="J948" s="665"/>
      <c r="K948" s="665"/>
      <c r="L948" s="665"/>
      <c r="M948" s="665"/>
      <c r="N948" s="665"/>
      <c r="O948" s="665"/>
      <c r="P948" s="665"/>
      <c r="Q948" s="665"/>
      <c r="R948" s="665"/>
      <c r="S948" s="665"/>
      <c r="T948" s="665"/>
      <c r="U948" s="665"/>
      <c r="V948" s="665"/>
      <c r="W948" s="665"/>
      <c r="X948" s="665"/>
      <c r="Y948" s="665"/>
      <c r="Z948" s="665"/>
      <c r="AA948" s="665"/>
    </row>
    <row r="949">
      <c r="A949" s="801"/>
      <c r="B949" s="665"/>
      <c r="C949" s="665"/>
      <c r="D949" s="665"/>
      <c r="E949" s="1617"/>
      <c r="F949" s="665"/>
      <c r="G949" s="665"/>
      <c r="H949" s="665"/>
      <c r="I949" s="665"/>
      <c r="J949" s="665"/>
      <c r="K949" s="665"/>
      <c r="L949" s="665"/>
      <c r="M949" s="665"/>
      <c r="N949" s="665"/>
      <c r="O949" s="665"/>
      <c r="P949" s="665"/>
      <c r="Q949" s="665"/>
      <c r="R949" s="665"/>
      <c r="S949" s="665"/>
      <c r="T949" s="665"/>
      <c r="U949" s="665"/>
      <c r="V949" s="665"/>
      <c r="W949" s="665"/>
      <c r="X949" s="665"/>
      <c r="Y949" s="665"/>
      <c r="Z949" s="665"/>
      <c r="AA949" s="665"/>
    </row>
    <row r="950">
      <c r="A950" s="801"/>
      <c r="B950" s="665"/>
      <c r="C950" s="665"/>
      <c r="D950" s="665"/>
      <c r="E950" s="1617"/>
      <c r="F950" s="665"/>
      <c r="G950" s="665"/>
      <c r="H950" s="665"/>
      <c r="I950" s="665"/>
      <c r="J950" s="665"/>
      <c r="K950" s="665"/>
      <c r="L950" s="665"/>
      <c r="M950" s="665"/>
      <c r="N950" s="665"/>
      <c r="O950" s="665"/>
      <c r="P950" s="665"/>
      <c r="Q950" s="665"/>
      <c r="R950" s="665"/>
      <c r="S950" s="665"/>
      <c r="T950" s="665"/>
      <c r="U950" s="665"/>
      <c r="V950" s="665"/>
      <c r="W950" s="665"/>
      <c r="X950" s="665"/>
      <c r="Y950" s="665"/>
      <c r="Z950" s="665"/>
      <c r="AA950" s="665"/>
    </row>
    <row r="951">
      <c r="A951" s="801"/>
      <c r="B951" s="665"/>
      <c r="C951" s="665"/>
      <c r="D951" s="665"/>
      <c r="E951" s="1617"/>
      <c r="F951" s="665"/>
      <c r="G951" s="665"/>
      <c r="H951" s="665"/>
      <c r="I951" s="665"/>
      <c r="J951" s="665"/>
      <c r="K951" s="665"/>
      <c r="L951" s="665"/>
      <c r="M951" s="665"/>
      <c r="N951" s="665"/>
      <c r="O951" s="665"/>
      <c r="P951" s="665"/>
      <c r="Q951" s="665"/>
      <c r="R951" s="665"/>
      <c r="S951" s="665"/>
      <c r="T951" s="665"/>
      <c r="U951" s="665"/>
      <c r="V951" s="665"/>
      <c r="W951" s="665"/>
      <c r="X951" s="665"/>
      <c r="Y951" s="665"/>
      <c r="Z951" s="665"/>
      <c r="AA951" s="665"/>
    </row>
    <row r="952">
      <c r="A952" s="801"/>
      <c r="B952" s="665"/>
      <c r="C952" s="665"/>
      <c r="D952" s="665"/>
      <c r="E952" s="1617"/>
      <c r="F952" s="665"/>
      <c r="G952" s="665"/>
      <c r="H952" s="665"/>
      <c r="I952" s="665"/>
      <c r="J952" s="665"/>
      <c r="K952" s="665"/>
      <c r="L952" s="665"/>
      <c r="M952" s="665"/>
      <c r="N952" s="665"/>
      <c r="O952" s="665"/>
      <c r="P952" s="665"/>
      <c r="Q952" s="665"/>
      <c r="R952" s="665"/>
      <c r="S952" s="665"/>
      <c r="T952" s="665"/>
      <c r="U952" s="665"/>
      <c r="V952" s="665"/>
      <c r="W952" s="665"/>
      <c r="X952" s="665"/>
      <c r="Y952" s="665"/>
      <c r="Z952" s="665"/>
      <c r="AA952" s="665"/>
    </row>
    <row r="953">
      <c r="A953" s="801"/>
      <c r="B953" s="665"/>
      <c r="C953" s="665"/>
      <c r="D953" s="665"/>
      <c r="E953" s="1617"/>
      <c r="F953" s="665"/>
      <c r="G953" s="665"/>
      <c r="H953" s="665"/>
      <c r="I953" s="665"/>
      <c r="J953" s="665"/>
      <c r="K953" s="665"/>
      <c r="L953" s="665"/>
      <c r="M953" s="665"/>
      <c r="N953" s="665"/>
      <c r="O953" s="665"/>
      <c r="P953" s="665"/>
      <c r="Q953" s="665"/>
      <c r="R953" s="665"/>
      <c r="S953" s="665"/>
      <c r="T953" s="665"/>
      <c r="U953" s="665"/>
      <c r="V953" s="665"/>
      <c r="W953" s="665"/>
      <c r="X953" s="665"/>
      <c r="Y953" s="665"/>
      <c r="Z953" s="665"/>
      <c r="AA953" s="665"/>
    </row>
    <row r="954">
      <c r="A954" s="801"/>
      <c r="B954" s="665"/>
      <c r="C954" s="665"/>
      <c r="D954" s="665"/>
      <c r="E954" s="1617"/>
      <c r="F954" s="665"/>
      <c r="G954" s="665"/>
      <c r="H954" s="665"/>
      <c r="I954" s="665"/>
      <c r="J954" s="665"/>
      <c r="K954" s="665"/>
      <c r="L954" s="665"/>
      <c r="M954" s="665"/>
      <c r="N954" s="665"/>
      <c r="O954" s="665"/>
      <c r="P954" s="665"/>
      <c r="Q954" s="665"/>
      <c r="R954" s="665"/>
      <c r="S954" s="665"/>
      <c r="T954" s="665"/>
      <c r="U954" s="665"/>
      <c r="V954" s="665"/>
      <c r="W954" s="665"/>
      <c r="X954" s="665"/>
      <c r="Y954" s="665"/>
      <c r="Z954" s="665"/>
      <c r="AA954" s="665"/>
    </row>
    <row r="955">
      <c r="A955" s="801"/>
      <c r="B955" s="665"/>
      <c r="C955" s="665"/>
      <c r="D955" s="665"/>
      <c r="E955" s="1617"/>
      <c r="F955" s="665"/>
      <c r="G955" s="665"/>
      <c r="H955" s="665"/>
      <c r="I955" s="665"/>
      <c r="J955" s="665"/>
      <c r="K955" s="665"/>
      <c r="L955" s="665"/>
      <c r="M955" s="665"/>
      <c r="N955" s="665"/>
      <c r="O955" s="665"/>
      <c r="P955" s="665"/>
      <c r="Q955" s="665"/>
      <c r="R955" s="665"/>
      <c r="S955" s="665"/>
      <c r="T955" s="665"/>
      <c r="U955" s="665"/>
      <c r="V955" s="665"/>
      <c r="W955" s="665"/>
      <c r="X955" s="665"/>
      <c r="Y955" s="665"/>
      <c r="Z955" s="665"/>
      <c r="AA955" s="665"/>
    </row>
    <row r="956">
      <c r="A956" s="801"/>
      <c r="B956" s="665"/>
      <c r="C956" s="665"/>
      <c r="D956" s="665"/>
      <c r="E956" s="1617"/>
      <c r="F956" s="665"/>
      <c r="G956" s="665"/>
      <c r="H956" s="665"/>
      <c r="I956" s="665"/>
      <c r="J956" s="665"/>
      <c r="K956" s="665"/>
      <c r="L956" s="665"/>
      <c r="M956" s="665"/>
      <c r="N956" s="665"/>
      <c r="O956" s="665"/>
      <c r="P956" s="665"/>
      <c r="Q956" s="665"/>
      <c r="R956" s="665"/>
      <c r="S956" s="665"/>
      <c r="T956" s="665"/>
      <c r="U956" s="665"/>
      <c r="V956" s="665"/>
      <c r="W956" s="665"/>
      <c r="X956" s="665"/>
      <c r="Y956" s="665"/>
      <c r="Z956" s="665"/>
      <c r="AA956" s="665"/>
    </row>
    <row r="957">
      <c r="A957" s="801"/>
      <c r="B957" s="665"/>
      <c r="C957" s="665"/>
      <c r="D957" s="665"/>
      <c r="E957" s="1617"/>
      <c r="F957" s="665"/>
      <c r="G957" s="665"/>
      <c r="H957" s="665"/>
      <c r="I957" s="665"/>
      <c r="J957" s="665"/>
      <c r="K957" s="665"/>
      <c r="L957" s="665"/>
      <c r="M957" s="665"/>
      <c r="N957" s="665"/>
      <c r="O957" s="665"/>
      <c r="P957" s="665"/>
      <c r="Q957" s="665"/>
      <c r="R957" s="665"/>
      <c r="S957" s="665"/>
      <c r="T957" s="665"/>
      <c r="U957" s="665"/>
      <c r="V957" s="665"/>
      <c r="W957" s="665"/>
      <c r="X957" s="665"/>
      <c r="Y957" s="665"/>
      <c r="Z957" s="665"/>
      <c r="AA957" s="665"/>
    </row>
    <row r="958">
      <c r="A958" s="801"/>
      <c r="B958" s="665"/>
      <c r="C958" s="665"/>
      <c r="D958" s="665"/>
      <c r="E958" s="1617"/>
      <c r="F958" s="665"/>
      <c r="G958" s="665"/>
      <c r="H958" s="665"/>
      <c r="I958" s="665"/>
      <c r="J958" s="665"/>
      <c r="K958" s="665"/>
      <c r="L958" s="665"/>
      <c r="M958" s="665"/>
      <c r="N958" s="665"/>
      <c r="O958" s="665"/>
      <c r="P958" s="665"/>
      <c r="Q958" s="665"/>
      <c r="R958" s="665"/>
      <c r="S958" s="665"/>
      <c r="T958" s="665"/>
      <c r="U958" s="665"/>
      <c r="V958" s="665"/>
      <c r="W958" s="665"/>
      <c r="X958" s="665"/>
      <c r="Y958" s="665"/>
      <c r="Z958" s="665"/>
      <c r="AA958" s="665"/>
    </row>
    <row r="959">
      <c r="A959" s="801"/>
      <c r="B959" s="665"/>
      <c r="C959" s="665"/>
      <c r="D959" s="665"/>
      <c r="E959" s="1617"/>
      <c r="F959" s="665"/>
      <c r="G959" s="665"/>
      <c r="H959" s="665"/>
      <c r="I959" s="665"/>
      <c r="J959" s="665"/>
      <c r="K959" s="665"/>
      <c r="L959" s="665"/>
      <c r="M959" s="665"/>
      <c r="N959" s="665"/>
      <c r="O959" s="665"/>
      <c r="P959" s="665"/>
      <c r="Q959" s="665"/>
      <c r="R959" s="665"/>
      <c r="S959" s="665"/>
      <c r="T959" s="665"/>
      <c r="U959" s="665"/>
      <c r="V959" s="665"/>
      <c r="W959" s="665"/>
      <c r="X959" s="665"/>
      <c r="Y959" s="665"/>
      <c r="Z959" s="665"/>
      <c r="AA959" s="665"/>
    </row>
    <row r="960">
      <c r="A960" s="801"/>
      <c r="B960" s="665"/>
      <c r="C960" s="665"/>
      <c r="D960" s="665"/>
      <c r="E960" s="1617"/>
      <c r="F960" s="665"/>
      <c r="G960" s="665"/>
      <c r="H960" s="665"/>
      <c r="I960" s="665"/>
      <c r="J960" s="665"/>
      <c r="K960" s="665"/>
      <c r="L960" s="665"/>
      <c r="M960" s="665"/>
      <c r="N960" s="665"/>
      <c r="O960" s="665"/>
      <c r="P960" s="665"/>
      <c r="Q960" s="665"/>
      <c r="R960" s="665"/>
      <c r="S960" s="665"/>
      <c r="T960" s="665"/>
      <c r="U960" s="665"/>
      <c r="V960" s="665"/>
      <c r="W960" s="665"/>
      <c r="X960" s="665"/>
      <c r="Y960" s="665"/>
      <c r="Z960" s="665"/>
      <c r="AA960" s="665"/>
    </row>
    <row r="961">
      <c r="A961" s="801"/>
      <c r="B961" s="665"/>
      <c r="C961" s="665"/>
      <c r="D961" s="665"/>
      <c r="E961" s="1617"/>
      <c r="F961" s="665"/>
      <c r="G961" s="665"/>
      <c r="H961" s="665"/>
      <c r="I961" s="665"/>
      <c r="J961" s="665"/>
      <c r="K961" s="665"/>
      <c r="L961" s="665"/>
      <c r="M961" s="665"/>
      <c r="N961" s="665"/>
      <c r="O961" s="665"/>
      <c r="P961" s="665"/>
      <c r="Q961" s="665"/>
      <c r="R961" s="665"/>
      <c r="S961" s="665"/>
      <c r="T961" s="665"/>
      <c r="U961" s="665"/>
      <c r="V961" s="665"/>
      <c r="W961" s="665"/>
      <c r="X961" s="665"/>
      <c r="Y961" s="665"/>
      <c r="Z961" s="665"/>
      <c r="AA961" s="665"/>
    </row>
    <row r="962">
      <c r="A962" s="801"/>
      <c r="B962" s="665"/>
      <c r="C962" s="665"/>
      <c r="D962" s="665"/>
      <c r="E962" s="1617"/>
      <c r="F962" s="665"/>
      <c r="G962" s="665"/>
      <c r="H962" s="665"/>
      <c r="I962" s="665"/>
      <c r="J962" s="665"/>
      <c r="K962" s="665"/>
      <c r="L962" s="665"/>
      <c r="M962" s="665"/>
      <c r="N962" s="665"/>
      <c r="O962" s="665"/>
      <c r="P962" s="665"/>
      <c r="Q962" s="665"/>
      <c r="R962" s="665"/>
      <c r="S962" s="665"/>
      <c r="T962" s="665"/>
      <c r="U962" s="665"/>
      <c r="V962" s="665"/>
      <c r="W962" s="665"/>
      <c r="X962" s="665"/>
      <c r="Y962" s="665"/>
      <c r="Z962" s="665"/>
      <c r="AA962" s="665"/>
    </row>
    <row r="963">
      <c r="A963" s="801"/>
      <c r="B963" s="665"/>
      <c r="C963" s="665"/>
      <c r="D963" s="665"/>
      <c r="E963" s="1617"/>
      <c r="F963" s="665"/>
      <c r="G963" s="665"/>
      <c r="H963" s="665"/>
      <c r="I963" s="665"/>
      <c r="J963" s="665"/>
      <c r="K963" s="665"/>
      <c r="L963" s="665"/>
      <c r="M963" s="665"/>
      <c r="N963" s="665"/>
      <c r="O963" s="665"/>
      <c r="P963" s="665"/>
      <c r="Q963" s="665"/>
      <c r="R963" s="665"/>
      <c r="S963" s="665"/>
      <c r="T963" s="665"/>
      <c r="U963" s="665"/>
      <c r="V963" s="665"/>
      <c r="W963" s="665"/>
      <c r="X963" s="665"/>
      <c r="Y963" s="665"/>
      <c r="Z963" s="665"/>
      <c r="AA963" s="665"/>
    </row>
    <row r="964">
      <c r="A964" s="801"/>
      <c r="B964" s="665"/>
      <c r="C964" s="665"/>
      <c r="D964" s="665"/>
      <c r="E964" s="1617"/>
      <c r="F964" s="665"/>
      <c r="G964" s="665"/>
      <c r="H964" s="665"/>
      <c r="I964" s="665"/>
      <c r="J964" s="665"/>
      <c r="K964" s="665"/>
      <c r="L964" s="665"/>
      <c r="M964" s="665"/>
      <c r="N964" s="665"/>
      <c r="O964" s="665"/>
      <c r="P964" s="665"/>
      <c r="Q964" s="665"/>
      <c r="R964" s="665"/>
      <c r="S964" s="665"/>
      <c r="T964" s="665"/>
      <c r="U964" s="665"/>
      <c r="V964" s="665"/>
      <c r="W964" s="665"/>
      <c r="X964" s="665"/>
      <c r="Y964" s="665"/>
      <c r="Z964" s="665"/>
      <c r="AA964" s="665"/>
    </row>
    <row r="965">
      <c r="A965" s="801"/>
      <c r="B965" s="665"/>
      <c r="C965" s="665"/>
      <c r="D965" s="665"/>
      <c r="E965" s="1617"/>
      <c r="F965" s="665"/>
      <c r="G965" s="665"/>
      <c r="H965" s="665"/>
      <c r="I965" s="665"/>
      <c r="J965" s="665"/>
      <c r="K965" s="665"/>
      <c r="L965" s="665"/>
      <c r="M965" s="665"/>
      <c r="N965" s="665"/>
      <c r="O965" s="665"/>
      <c r="P965" s="665"/>
      <c r="Q965" s="665"/>
      <c r="R965" s="665"/>
      <c r="S965" s="665"/>
      <c r="T965" s="665"/>
      <c r="U965" s="665"/>
      <c r="V965" s="665"/>
      <c r="W965" s="665"/>
      <c r="X965" s="665"/>
      <c r="Y965" s="665"/>
      <c r="Z965" s="665"/>
      <c r="AA965" s="665"/>
    </row>
    <row r="966">
      <c r="A966" s="801"/>
      <c r="B966" s="665"/>
      <c r="C966" s="665"/>
      <c r="D966" s="665"/>
      <c r="E966" s="1617"/>
      <c r="F966" s="665"/>
      <c r="G966" s="665"/>
      <c r="H966" s="665"/>
      <c r="I966" s="665"/>
      <c r="J966" s="665"/>
      <c r="K966" s="665"/>
      <c r="L966" s="665"/>
      <c r="M966" s="665"/>
      <c r="N966" s="665"/>
      <c r="O966" s="665"/>
      <c r="P966" s="665"/>
      <c r="Q966" s="665"/>
      <c r="R966" s="665"/>
      <c r="S966" s="665"/>
      <c r="T966" s="665"/>
      <c r="U966" s="665"/>
      <c r="V966" s="665"/>
      <c r="W966" s="665"/>
      <c r="X966" s="665"/>
      <c r="Y966" s="665"/>
      <c r="Z966" s="665"/>
      <c r="AA966" s="665"/>
    </row>
    <row r="967">
      <c r="A967" s="801"/>
      <c r="B967" s="665"/>
      <c r="C967" s="665"/>
      <c r="D967" s="665"/>
      <c r="E967" s="1617"/>
      <c r="F967" s="665"/>
      <c r="G967" s="665"/>
      <c r="H967" s="665"/>
      <c r="I967" s="665"/>
      <c r="J967" s="665"/>
      <c r="K967" s="665"/>
      <c r="L967" s="665"/>
      <c r="M967" s="665"/>
      <c r="N967" s="665"/>
      <c r="O967" s="665"/>
      <c r="P967" s="665"/>
      <c r="Q967" s="665"/>
      <c r="R967" s="665"/>
      <c r="S967" s="665"/>
      <c r="T967" s="665"/>
      <c r="U967" s="665"/>
      <c r="V967" s="665"/>
      <c r="W967" s="665"/>
      <c r="X967" s="665"/>
      <c r="Y967" s="665"/>
      <c r="Z967" s="665"/>
      <c r="AA967" s="665"/>
    </row>
    <row r="968">
      <c r="A968" s="801"/>
      <c r="B968" s="665"/>
      <c r="C968" s="665"/>
      <c r="D968" s="665"/>
      <c r="E968" s="1617"/>
      <c r="F968" s="665"/>
      <c r="G968" s="665"/>
      <c r="H968" s="665"/>
      <c r="I968" s="665"/>
      <c r="J968" s="665"/>
      <c r="K968" s="665"/>
      <c r="L968" s="665"/>
      <c r="M968" s="665"/>
      <c r="N968" s="665"/>
      <c r="O968" s="665"/>
      <c r="P968" s="665"/>
      <c r="Q968" s="665"/>
      <c r="R968" s="665"/>
      <c r="S968" s="665"/>
      <c r="T968" s="665"/>
      <c r="U968" s="665"/>
      <c r="V968" s="665"/>
      <c r="W968" s="665"/>
      <c r="X968" s="665"/>
      <c r="Y968" s="665"/>
      <c r="Z968" s="665"/>
      <c r="AA968" s="665"/>
    </row>
    <row r="969">
      <c r="A969" s="801"/>
      <c r="B969" s="665"/>
      <c r="C969" s="665"/>
      <c r="D969" s="665"/>
      <c r="E969" s="1617"/>
      <c r="F969" s="665"/>
      <c r="G969" s="665"/>
      <c r="H969" s="665"/>
      <c r="I969" s="665"/>
      <c r="J969" s="665"/>
      <c r="K969" s="665"/>
      <c r="L969" s="665"/>
      <c r="M969" s="665"/>
      <c r="N969" s="665"/>
      <c r="O969" s="665"/>
      <c r="P969" s="665"/>
      <c r="Q969" s="665"/>
      <c r="R969" s="665"/>
      <c r="S969" s="665"/>
      <c r="T969" s="665"/>
      <c r="U969" s="665"/>
      <c r="V969" s="665"/>
      <c r="W969" s="665"/>
      <c r="X969" s="665"/>
      <c r="Y969" s="665"/>
      <c r="Z969" s="665"/>
      <c r="AA969" s="665"/>
    </row>
    <row r="970">
      <c r="A970" s="801"/>
      <c r="B970" s="665"/>
      <c r="C970" s="665"/>
      <c r="D970" s="665"/>
      <c r="E970" s="1617"/>
      <c r="F970" s="665"/>
      <c r="G970" s="665"/>
      <c r="H970" s="665"/>
      <c r="I970" s="665"/>
      <c r="J970" s="665"/>
      <c r="K970" s="665"/>
      <c r="L970" s="665"/>
      <c r="M970" s="665"/>
      <c r="N970" s="665"/>
      <c r="O970" s="665"/>
      <c r="P970" s="665"/>
      <c r="Q970" s="665"/>
      <c r="R970" s="665"/>
      <c r="S970" s="665"/>
      <c r="T970" s="665"/>
      <c r="U970" s="665"/>
      <c r="V970" s="665"/>
      <c r="W970" s="665"/>
      <c r="X970" s="665"/>
      <c r="Y970" s="665"/>
      <c r="Z970" s="665"/>
      <c r="AA970" s="665"/>
    </row>
    <row r="971">
      <c r="A971" s="801"/>
      <c r="B971" s="665"/>
      <c r="C971" s="665"/>
      <c r="D971" s="665"/>
      <c r="E971" s="1617"/>
      <c r="F971" s="665"/>
      <c r="G971" s="665"/>
      <c r="H971" s="665"/>
      <c r="I971" s="665"/>
      <c r="J971" s="665"/>
      <c r="K971" s="665"/>
      <c r="L971" s="665"/>
      <c r="M971" s="665"/>
      <c r="N971" s="665"/>
      <c r="O971" s="665"/>
      <c r="P971" s="665"/>
      <c r="Q971" s="665"/>
      <c r="R971" s="665"/>
      <c r="S971" s="665"/>
      <c r="T971" s="665"/>
      <c r="U971" s="665"/>
      <c r="V971" s="665"/>
      <c r="W971" s="665"/>
      <c r="X971" s="665"/>
      <c r="Y971" s="665"/>
      <c r="Z971" s="665"/>
      <c r="AA971" s="665"/>
    </row>
    <row r="972">
      <c r="A972" s="801"/>
      <c r="B972" s="665"/>
      <c r="C972" s="665"/>
      <c r="D972" s="665"/>
      <c r="E972" s="1617"/>
      <c r="F972" s="665"/>
      <c r="G972" s="665"/>
      <c r="H972" s="665"/>
      <c r="I972" s="665"/>
      <c r="J972" s="665"/>
      <c r="K972" s="665"/>
      <c r="L972" s="665"/>
      <c r="M972" s="665"/>
      <c r="N972" s="665"/>
      <c r="O972" s="665"/>
      <c r="P972" s="665"/>
      <c r="Q972" s="665"/>
      <c r="R972" s="665"/>
      <c r="S972" s="665"/>
      <c r="T972" s="665"/>
      <c r="U972" s="665"/>
      <c r="V972" s="665"/>
      <c r="W972" s="665"/>
      <c r="X972" s="665"/>
      <c r="Y972" s="665"/>
      <c r="Z972" s="665"/>
      <c r="AA972" s="665"/>
    </row>
    <row r="973">
      <c r="A973" s="801"/>
      <c r="B973" s="665"/>
      <c r="C973" s="665"/>
      <c r="D973" s="665"/>
      <c r="E973" s="1617"/>
      <c r="F973" s="665"/>
      <c r="G973" s="665"/>
      <c r="H973" s="665"/>
      <c r="I973" s="665"/>
      <c r="J973" s="665"/>
      <c r="K973" s="665"/>
      <c r="L973" s="665"/>
      <c r="M973" s="665"/>
      <c r="N973" s="665"/>
      <c r="O973" s="665"/>
      <c r="P973" s="665"/>
      <c r="Q973" s="665"/>
      <c r="R973" s="665"/>
      <c r="S973" s="665"/>
      <c r="T973" s="665"/>
      <c r="U973" s="665"/>
      <c r="V973" s="665"/>
      <c r="W973" s="665"/>
      <c r="X973" s="665"/>
      <c r="Y973" s="665"/>
      <c r="Z973" s="665"/>
      <c r="AA973" s="665"/>
    </row>
    <row r="974">
      <c r="A974" s="801"/>
      <c r="B974" s="665"/>
      <c r="C974" s="665"/>
      <c r="D974" s="665"/>
      <c r="E974" s="1617"/>
      <c r="F974" s="665"/>
      <c r="G974" s="665"/>
      <c r="H974" s="665"/>
      <c r="I974" s="665"/>
      <c r="J974" s="665"/>
      <c r="K974" s="665"/>
      <c r="L974" s="665"/>
      <c r="M974" s="665"/>
      <c r="N974" s="665"/>
      <c r="O974" s="665"/>
      <c r="P974" s="665"/>
      <c r="Q974" s="665"/>
      <c r="R974" s="665"/>
      <c r="S974" s="665"/>
      <c r="T974" s="665"/>
      <c r="U974" s="665"/>
      <c r="V974" s="665"/>
      <c r="W974" s="665"/>
      <c r="X974" s="665"/>
      <c r="Y974" s="665"/>
      <c r="Z974" s="665"/>
      <c r="AA974" s="665"/>
    </row>
    <row r="975">
      <c r="A975" s="801"/>
      <c r="B975" s="665"/>
      <c r="C975" s="665"/>
      <c r="D975" s="665"/>
      <c r="E975" s="1617"/>
      <c r="F975" s="665"/>
      <c r="G975" s="665"/>
      <c r="H975" s="665"/>
      <c r="I975" s="665"/>
      <c r="J975" s="665"/>
      <c r="K975" s="665"/>
      <c r="L975" s="665"/>
      <c r="M975" s="665"/>
      <c r="N975" s="665"/>
      <c r="O975" s="665"/>
      <c r="P975" s="665"/>
      <c r="Q975" s="665"/>
      <c r="R975" s="665"/>
      <c r="S975" s="665"/>
      <c r="T975" s="665"/>
      <c r="U975" s="665"/>
      <c r="V975" s="665"/>
      <c r="W975" s="665"/>
      <c r="X975" s="665"/>
      <c r="Y975" s="665"/>
      <c r="Z975" s="665"/>
      <c r="AA975" s="665"/>
    </row>
    <row r="976">
      <c r="A976" s="801"/>
      <c r="B976" s="665"/>
      <c r="C976" s="665"/>
      <c r="D976" s="665"/>
      <c r="E976" s="1617"/>
      <c r="F976" s="665"/>
      <c r="G976" s="665"/>
      <c r="H976" s="665"/>
      <c r="I976" s="665"/>
      <c r="J976" s="665"/>
      <c r="K976" s="665"/>
      <c r="L976" s="665"/>
      <c r="M976" s="665"/>
      <c r="N976" s="665"/>
      <c r="O976" s="665"/>
      <c r="P976" s="665"/>
      <c r="Q976" s="665"/>
      <c r="R976" s="665"/>
      <c r="S976" s="665"/>
      <c r="T976" s="665"/>
      <c r="U976" s="665"/>
      <c r="V976" s="665"/>
      <c r="W976" s="665"/>
      <c r="X976" s="665"/>
      <c r="Y976" s="665"/>
      <c r="Z976" s="665"/>
      <c r="AA976" s="665"/>
    </row>
    <row r="977">
      <c r="A977" s="801"/>
      <c r="B977" s="665"/>
      <c r="C977" s="665"/>
      <c r="D977" s="665"/>
      <c r="E977" s="1617"/>
      <c r="F977" s="665"/>
      <c r="G977" s="665"/>
      <c r="H977" s="665"/>
      <c r="I977" s="665"/>
      <c r="J977" s="665"/>
      <c r="K977" s="665"/>
      <c r="L977" s="665"/>
      <c r="M977" s="665"/>
      <c r="N977" s="665"/>
      <c r="O977" s="665"/>
      <c r="P977" s="665"/>
      <c r="Q977" s="665"/>
      <c r="R977" s="665"/>
      <c r="S977" s="665"/>
      <c r="T977" s="665"/>
      <c r="U977" s="665"/>
      <c r="V977" s="665"/>
      <c r="W977" s="665"/>
      <c r="X977" s="665"/>
      <c r="Y977" s="665"/>
      <c r="Z977" s="665"/>
      <c r="AA977" s="665"/>
    </row>
    <row r="978">
      <c r="A978" s="801"/>
      <c r="B978" s="665"/>
      <c r="C978" s="665"/>
      <c r="D978" s="665"/>
      <c r="E978" s="1617"/>
      <c r="F978" s="665"/>
      <c r="G978" s="665"/>
      <c r="H978" s="665"/>
      <c r="I978" s="665"/>
      <c r="J978" s="665"/>
      <c r="K978" s="665"/>
      <c r="L978" s="665"/>
      <c r="M978" s="665"/>
      <c r="N978" s="665"/>
      <c r="O978" s="665"/>
      <c r="P978" s="665"/>
      <c r="Q978" s="665"/>
      <c r="R978" s="665"/>
      <c r="S978" s="665"/>
      <c r="T978" s="665"/>
      <c r="U978" s="665"/>
      <c r="V978" s="665"/>
      <c r="W978" s="665"/>
      <c r="X978" s="665"/>
      <c r="Y978" s="665"/>
      <c r="Z978" s="665"/>
      <c r="AA978" s="665"/>
    </row>
    <row r="979">
      <c r="A979" s="801"/>
      <c r="B979" s="665"/>
      <c r="C979" s="665"/>
      <c r="D979" s="665"/>
      <c r="E979" s="1617"/>
      <c r="F979" s="665"/>
      <c r="G979" s="665"/>
      <c r="H979" s="665"/>
      <c r="I979" s="665"/>
      <c r="J979" s="665"/>
      <c r="K979" s="665"/>
      <c r="L979" s="665"/>
      <c r="M979" s="665"/>
      <c r="N979" s="665"/>
      <c r="O979" s="665"/>
      <c r="P979" s="665"/>
      <c r="Q979" s="665"/>
      <c r="R979" s="665"/>
      <c r="S979" s="665"/>
      <c r="T979" s="665"/>
      <c r="U979" s="665"/>
      <c r="V979" s="665"/>
      <c r="W979" s="665"/>
      <c r="X979" s="665"/>
      <c r="Y979" s="665"/>
      <c r="Z979" s="665"/>
      <c r="AA979" s="665"/>
    </row>
    <row r="980">
      <c r="A980" s="801"/>
      <c r="B980" s="665"/>
      <c r="C980" s="665"/>
      <c r="D980" s="665"/>
      <c r="E980" s="1617"/>
      <c r="F980" s="665"/>
      <c r="G980" s="665"/>
      <c r="H980" s="665"/>
      <c r="I980" s="665"/>
      <c r="J980" s="665"/>
      <c r="K980" s="665"/>
      <c r="L980" s="665"/>
      <c r="M980" s="665"/>
      <c r="N980" s="665"/>
      <c r="O980" s="665"/>
      <c r="P980" s="665"/>
      <c r="Q980" s="665"/>
      <c r="R980" s="665"/>
      <c r="S980" s="665"/>
      <c r="T980" s="665"/>
      <c r="U980" s="665"/>
      <c r="V980" s="665"/>
      <c r="W980" s="665"/>
      <c r="X980" s="665"/>
      <c r="Y980" s="665"/>
      <c r="Z980" s="665"/>
      <c r="AA980" s="665"/>
    </row>
    <row r="981">
      <c r="A981" s="801"/>
      <c r="B981" s="665"/>
      <c r="C981" s="665"/>
      <c r="D981" s="665"/>
      <c r="E981" s="1617"/>
      <c r="F981" s="665"/>
      <c r="G981" s="665"/>
      <c r="H981" s="665"/>
      <c r="I981" s="665"/>
      <c r="J981" s="665"/>
      <c r="K981" s="665"/>
      <c r="L981" s="665"/>
      <c r="M981" s="665"/>
      <c r="N981" s="665"/>
      <c r="O981" s="665"/>
      <c r="P981" s="665"/>
      <c r="Q981" s="665"/>
      <c r="R981" s="665"/>
      <c r="S981" s="665"/>
      <c r="T981" s="665"/>
      <c r="U981" s="665"/>
      <c r="V981" s="665"/>
      <c r="W981" s="665"/>
      <c r="X981" s="665"/>
      <c r="Y981" s="665"/>
      <c r="Z981" s="665"/>
      <c r="AA981" s="665"/>
    </row>
    <row r="982">
      <c r="A982" s="801"/>
      <c r="B982" s="665"/>
      <c r="C982" s="665"/>
      <c r="D982" s="665"/>
      <c r="E982" s="1617"/>
      <c r="F982" s="665"/>
      <c r="G982" s="665"/>
      <c r="H982" s="665"/>
      <c r="I982" s="665"/>
      <c r="J982" s="665"/>
      <c r="K982" s="665"/>
      <c r="L982" s="665"/>
      <c r="M982" s="665"/>
      <c r="N982" s="665"/>
      <c r="O982" s="665"/>
      <c r="P982" s="665"/>
      <c r="Q982" s="665"/>
      <c r="R982" s="665"/>
      <c r="S982" s="665"/>
      <c r="T982" s="665"/>
      <c r="U982" s="665"/>
      <c r="V982" s="665"/>
      <c r="W982" s="665"/>
      <c r="X982" s="665"/>
      <c r="Y982" s="665"/>
      <c r="Z982" s="665"/>
      <c r="AA982" s="665"/>
    </row>
    <row r="983">
      <c r="A983" s="801"/>
      <c r="B983" s="665"/>
      <c r="C983" s="665"/>
      <c r="D983" s="665"/>
      <c r="E983" s="1617"/>
      <c r="F983" s="665"/>
      <c r="G983" s="665"/>
      <c r="H983" s="665"/>
      <c r="I983" s="665"/>
      <c r="J983" s="665"/>
      <c r="K983" s="665"/>
      <c r="L983" s="665"/>
      <c r="M983" s="665"/>
      <c r="N983" s="665"/>
      <c r="O983" s="665"/>
      <c r="P983" s="665"/>
      <c r="Q983" s="665"/>
      <c r="R983" s="665"/>
      <c r="S983" s="665"/>
      <c r="T983" s="665"/>
      <c r="U983" s="665"/>
      <c r="V983" s="665"/>
      <c r="W983" s="665"/>
      <c r="X983" s="665"/>
      <c r="Y983" s="665"/>
      <c r="Z983" s="665"/>
      <c r="AA983" s="665"/>
    </row>
    <row r="984">
      <c r="A984" s="801"/>
      <c r="B984" s="665"/>
      <c r="C984" s="665"/>
      <c r="D984" s="665"/>
      <c r="E984" s="1617"/>
      <c r="F984" s="665"/>
      <c r="G984" s="665"/>
      <c r="H984" s="665"/>
      <c r="I984" s="665"/>
      <c r="J984" s="665"/>
      <c r="K984" s="665"/>
      <c r="L984" s="665"/>
      <c r="M984" s="665"/>
      <c r="N984" s="665"/>
      <c r="O984" s="665"/>
      <c r="P984" s="665"/>
      <c r="Q984" s="665"/>
      <c r="R984" s="665"/>
      <c r="S984" s="665"/>
      <c r="T984" s="665"/>
      <c r="U984" s="665"/>
      <c r="V984" s="665"/>
      <c r="W984" s="665"/>
      <c r="X984" s="665"/>
      <c r="Y984" s="665"/>
      <c r="Z984" s="665"/>
      <c r="AA984" s="665"/>
    </row>
    <row r="985">
      <c r="A985" s="801"/>
      <c r="B985" s="665"/>
      <c r="C985" s="665"/>
      <c r="D985" s="665"/>
      <c r="E985" s="1617"/>
      <c r="F985" s="665"/>
      <c r="G985" s="665"/>
      <c r="H985" s="665"/>
      <c r="I985" s="665"/>
      <c r="J985" s="665"/>
      <c r="K985" s="665"/>
      <c r="L985" s="665"/>
      <c r="M985" s="665"/>
      <c r="N985" s="665"/>
      <c r="O985" s="665"/>
      <c r="P985" s="665"/>
      <c r="Q985" s="665"/>
      <c r="R985" s="665"/>
      <c r="S985" s="665"/>
      <c r="T985" s="665"/>
      <c r="U985" s="665"/>
      <c r="V985" s="665"/>
      <c r="W985" s="665"/>
      <c r="X985" s="665"/>
      <c r="Y985" s="665"/>
      <c r="Z985" s="665"/>
      <c r="AA985" s="665"/>
    </row>
    <row r="986">
      <c r="A986" s="801"/>
      <c r="B986" s="665"/>
      <c r="C986" s="665"/>
      <c r="D986" s="665"/>
      <c r="E986" s="1617"/>
      <c r="F986" s="665"/>
      <c r="G986" s="665"/>
      <c r="H986" s="665"/>
      <c r="I986" s="665"/>
      <c r="J986" s="665"/>
      <c r="K986" s="665"/>
      <c r="L986" s="665"/>
      <c r="M986" s="665"/>
      <c r="N986" s="665"/>
      <c r="O986" s="665"/>
      <c r="P986" s="665"/>
      <c r="Q986" s="665"/>
      <c r="R986" s="665"/>
      <c r="S986" s="665"/>
      <c r="T986" s="665"/>
      <c r="U986" s="665"/>
      <c r="V986" s="665"/>
      <c r="W986" s="665"/>
      <c r="X986" s="665"/>
      <c r="Y986" s="665"/>
      <c r="Z986" s="665"/>
      <c r="AA986" s="665"/>
    </row>
    <row r="987">
      <c r="A987" s="801"/>
      <c r="B987" s="665"/>
      <c r="C987" s="665"/>
      <c r="D987" s="665"/>
      <c r="E987" s="1617"/>
      <c r="F987" s="665"/>
      <c r="G987" s="665"/>
      <c r="H987" s="665"/>
      <c r="I987" s="665"/>
      <c r="J987" s="665"/>
      <c r="K987" s="665"/>
      <c r="L987" s="665"/>
      <c r="M987" s="665"/>
      <c r="N987" s="665"/>
      <c r="O987" s="665"/>
      <c r="P987" s="665"/>
      <c r="Q987" s="665"/>
      <c r="R987" s="665"/>
      <c r="S987" s="665"/>
      <c r="T987" s="665"/>
      <c r="U987" s="665"/>
      <c r="V987" s="665"/>
      <c r="W987" s="665"/>
      <c r="X987" s="665"/>
      <c r="Y987" s="665"/>
      <c r="Z987" s="665"/>
      <c r="AA987" s="665"/>
    </row>
    <row r="988">
      <c r="A988" s="801"/>
      <c r="B988" s="665"/>
      <c r="C988" s="665"/>
      <c r="D988" s="665"/>
      <c r="E988" s="1617"/>
      <c r="F988" s="665"/>
      <c r="G988" s="665"/>
      <c r="H988" s="665"/>
      <c r="I988" s="665"/>
      <c r="J988" s="665"/>
      <c r="K988" s="665"/>
      <c r="L988" s="665"/>
      <c r="M988" s="665"/>
      <c r="N988" s="665"/>
      <c r="O988" s="665"/>
      <c r="P988" s="665"/>
      <c r="Q988" s="665"/>
      <c r="R988" s="665"/>
      <c r="S988" s="665"/>
      <c r="T988" s="665"/>
      <c r="U988" s="665"/>
      <c r="V988" s="665"/>
      <c r="W988" s="665"/>
      <c r="X988" s="665"/>
      <c r="Y988" s="665"/>
      <c r="Z988" s="665"/>
      <c r="AA988" s="665"/>
    </row>
    <row r="989">
      <c r="A989" s="801"/>
      <c r="B989" s="665"/>
      <c r="C989" s="665"/>
      <c r="D989" s="665"/>
      <c r="E989" s="1617"/>
      <c r="F989" s="665"/>
      <c r="G989" s="665"/>
      <c r="H989" s="665"/>
      <c r="I989" s="665"/>
      <c r="J989" s="665"/>
      <c r="K989" s="665"/>
      <c r="L989" s="665"/>
      <c r="M989" s="665"/>
      <c r="N989" s="665"/>
      <c r="O989" s="665"/>
      <c r="P989" s="665"/>
      <c r="Q989" s="665"/>
      <c r="R989" s="665"/>
      <c r="S989" s="665"/>
      <c r="T989" s="665"/>
      <c r="U989" s="665"/>
      <c r="V989" s="665"/>
      <c r="W989" s="665"/>
      <c r="X989" s="665"/>
      <c r="Y989" s="665"/>
      <c r="Z989" s="665"/>
      <c r="AA989" s="665"/>
    </row>
    <row r="990">
      <c r="A990" s="801"/>
      <c r="B990" s="665"/>
      <c r="C990" s="665"/>
      <c r="D990" s="665"/>
      <c r="E990" s="1617"/>
      <c r="F990" s="665"/>
      <c r="G990" s="665"/>
      <c r="H990" s="665"/>
      <c r="I990" s="665"/>
      <c r="J990" s="665"/>
      <c r="K990" s="665"/>
      <c r="L990" s="665"/>
      <c r="M990" s="665"/>
      <c r="N990" s="665"/>
      <c r="O990" s="665"/>
      <c r="P990" s="665"/>
      <c r="Q990" s="665"/>
      <c r="R990" s="665"/>
      <c r="S990" s="665"/>
      <c r="T990" s="665"/>
      <c r="U990" s="665"/>
      <c r="V990" s="665"/>
      <c r="W990" s="665"/>
      <c r="X990" s="665"/>
      <c r="Y990" s="665"/>
      <c r="Z990" s="665"/>
      <c r="AA990" s="665"/>
    </row>
    <row r="991">
      <c r="A991" s="801"/>
      <c r="B991" s="665"/>
      <c r="C991" s="665"/>
      <c r="D991" s="665"/>
      <c r="E991" s="1617"/>
      <c r="F991" s="665"/>
      <c r="G991" s="665"/>
      <c r="H991" s="665"/>
      <c r="I991" s="665"/>
      <c r="J991" s="665"/>
      <c r="K991" s="665"/>
      <c r="L991" s="665"/>
      <c r="M991" s="665"/>
      <c r="N991" s="665"/>
      <c r="O991" s="665"/>
      <c r="P991" s="665"/>
      <c r="Q991" s="665"/>
      <c r="R991" s="665"/>
      <c r="S991" s="665"/>
      <c r="T991" s="665"/>
      <c r="U991" s="665"/>
      <c r="V991" s="665"/>
      <c r="W991" s="665"/>
      <c r="X991" s="665"/>
      <c r="Y991" s="665"/>
      <c r="Z991" s="665"/>
      <c r="AA991" s="665"/>
    </row>
    <row r="992">
      <c r="A992" s="801"/>
      <c r="B992" s="665"/>
      <c r="C992" s="665"/>
      <c r="D992" s="665"/>
      <c r="E992" s="1617"/>
      <c r="F992" s="665"/>
      <c r="G992" s="665"/>
      <c r="H992" s="665"/>
      <c r="I992" s="665"/>
      <c r="J992" s="665"/>
      <c r="K992" s="665"/>
      <c r="L992" s="665"/>
      <c r="M992" s="665"/>
      <c r="N992" s="665"/>
      <c r="O992" s="665"/>
      <c r="P992" s="665"/>
      <c r="Q992" s="665"/>
      <c r="R992" s="665"/>
      <c r="S992" s="665"/>
      <c r="T992" s="665"/>
      <c r="U992" s="665"/>
      <c r="V992" s="665"/>
      <c r="W992" s="665"/>
      <c r="X992" s="665"/>
      <c r="Y992" s="665"/>
      <c r="Z992" s="665"/>
      <c r="AA992" s="665"/>
    </row>
    <row r="993">
      <c r="A993" s="801"/>
      <c r="B993" s="665"/>
      <c r="C993" s="665"/>
      <c r="D993" s="665"/>
      <c r="E993" s="1617"/>
      <c r="F993" s="665"/>
      <c r="G993" s="665"/>
      <c r="H993" s="665"/>
      <c r="I993" s="665"/>
      <c r="J993" s="665"/>
      <c r="K993" s="665"/>
      <c r="L993" s="665"/>
      <c r="M993" s="665"/>
      <c r="N993" s="665"/>
      <c r="O993" s="665"/>
      <c r="P993" s="665"/>
      <c r="Q993" s="665"/>
      <c r="R993" s="665"/>
      <c r="S993" s="665"/>
      <c r="T993" s="665"/>
      <c r="U993" s="665"/>
      <c r="V993" s="665"/>
      <c r="W993" s="665"/>
      <c r="X993" s="665"/>
      <c r="Y993" s="665"/>
      <c r="Z993" s="665"/>
      <c r="AA993" s="665"/>
    </row>
    <row r="994">
      <c r="A994" s="801"/>
      <c r="B994" s="665"/>
      <c r="C994" s="665"/>
      <c r="D994" s="665"/>
      <c r="E994" s="1617"/>
      <c r="F994" s="665"/>
      <c r="G994" s="665"/>
      <c r="H994" s="665"/>
      <c r="I994" s="665"/>
      <c r="J994" s="665"/>
      <c r="K994" s="665"/>
      <c r="L994" s="665"/>
      <c r="M994" s="665"/>
      <c r="N994" s="665"/>
      <c r="O994" s="665"/>
      <c r="P994" s="665"/>
      <c r="Q994" s="665"/>
      <c r="R994" s="665"/>
      <c r="S994" s="665"/>
      <c r="T994" s="665"/>
      <c r="U994" s="665"/>
      <c r="V994" s="665"/>
      <c r="W994" s="665"/>
      <c r="X994" s="665"/>
      <c r="Y994" s="665"/>
      <c r="Z994" s="665"/>
      <c r="AA994" s="665"/>
    </row>
    <row r="995">
      <c r="A995" s="801"/>
      <c r="B995" s="665"/>
      <c r="C995" s="665"/>
      <c r="D995" s="665"/>
      <c r="E995" s="1617"/>
      <c r="F995" s="665"/>
      <c r="G995" s="665"/>
      <c r="H995" s="665"/>
      <c r="I995" s="665"/>
      <c r="J995" s="665"/>
      <c r="K995" s="665"/>
      <c r="L995" s="665"/>
      <c r="M995" s="665"/>
      <c r="N995" s="665"/>
      <c r="O995" s="665"/>
      <c r="P995" s="665"/>
      <c r="Q995" s="665"/>
      <c r="R995" s="665"/>
      <c r="S995" s="665"/>
      <c r="T995" s="665"/>
      <c r="U995" s="665"/>
      <c r="V995" s="665"/>
      <c r="W995" s="665"/>
      <c r="X995" s="665"/>
      <c r="Y995" s="665"/>
      <c r="Z995" s="665"/>
      <c r="AA995" s="665"/>
    </row>
    <row r="996">
      <c r="A996" s="801"/>
      <c r="B996" s="665"/>
      <c r="C996" s="665"/>
      <c r="D996" s="665"/>
      <c r="E996" s="1617"/>
      <c r="F996" s="665"/>
      <c r="G996" s="665"/>
      <c r="H996" s="665"/>
      <c r="I996" s="665"/>
      <c r="J996" s="665"/>
      <c r="K996" s="665"/>
      <c r="L996" s="665"/>
      <c r="M996" s="665"/>
      <c r="N996" s="665"/>
      <c r="O996" s="665"/>
      <c r="P996" s="665"/>
      <c r="Q996" s="665"/>
      <c r="R996" s="665"/>
      <c r="S996" s="665"/>
      <c r="T996" s="665"/>
      <c r="U996" s="665"/>
      <c r="V996" s="665"/>
      <c r="W996" s="665"/>
      <c r="X996" s="665"/>
      <c r="Y996" s="665"/>
      <c r="Z996" s="665"/>
      <c r="AA996" s="665"/>
    </row>
    <row r="997">
      <c r="A997" s="801"/>
      <c r="B997" s="665"/>
      <c r="C997" s="665"/>
      <c r="D997" s="665"/>
      <c r="E997" s="1617"/>
      <c r="F997" s="665"/>
      <c r="G997" s="665"/>
      <c r="H997" s="665"/>
      <c r="I997" s="665"/>
      <c r="J997" s="665"/>
      <c r="K997" s="665"/>
      <c r="L997" s="665"/>
      <c r="M997" s="665"/>
      <c r="N997" s="665"/>
      <c r="O997" s="665"/>
      <c r="P997" s="665"/>
      <c r="Q997" s="665"/>
      <c r="R997" s="665"/>
      <c r="S997" s="665"/>
      <c r="T997" s="665"/>
      <c r="U997" s="665"/>
      <c r="V997" s="665"/>
      <c r="W997" s="665"/>
      <c r="X997" s="665"/>
      <c r="Y997" s="665"/>
      <c r="Z997" s="665"/>
      <c r="AA997" s="665"/>
    </row>
    <row r="998">
      <c r="A998" s="801"/>
      <c r="B998" s="665"/>
      <c r="C998" s="665"/>
      <c r="D998" s="665"/>
      <c r="E998" s="1617"/>
      <c r="F998" s="665"/>
      <c r="G998" s="665"/>
      <c r="H998" s="665"/>
      <c r="I998" s="665"/>
      <c r="J998" s="665"/>
      <c r="K998" s="665"/>
      <c r="L998" s="665"/>
      <c r="M998" s="665"/>
      <c r="N998" s="665"/>
      <c r="O998" s="665"/>
      <c r="P998" s="665"/>
      <c r="Q998" s="665"/>
      <c r="R998" s="665"/>
      <c r="S998" s="665"/>
      <c r="T998" s="665"/>
      <c r="U998" s="665"/>
      <c r="V998" s="665"/>
      <c r="W998" s="665"/>
      <c r="X998" s="665"/>
      <c r="Y998" s="665"/>
      <c r="Z998" s="665"/>
      <c r="AA998" s="665"/>
    </row>
    <row r="999">
      <c r="A999" s="801"/>
      <c r="B999" s="665"/>
      <c r="C999" s="665"/>
      <c r="D999" s="665"/>
      <c r="E999" s="1617"/>
      <c r="F999" s="665"/>
      <c r="G999" s="665"/>
      <c r="H999" s="665"/>
      <c r="I999" s="665"/>
      <c r="J999" s="665"/>
      <c r="K999" s="665"/>
      <c r="L999" s="665"/>
      <c r="M999" s="665"/>
      <c r="N999" s="665"/>
      <c r="O999" s="665"/>
      <c r="P999" s="665"/>
      <c r="Q999" s="665"/>
      <c r="R999" s="665"/>
      <c r="S999" s="665"/>
      <c r="T999" s="665"/>
      <c r="U999" s="665"/>
      <c r="V999" s="665"/>
      <c r="W999" s="665"/>
      <c r="X999" s="665"/>
      <c r="Y999" s="665"/>
      <c r="Z999" s="665"/>
      <c r="AA999" s="665"/>
    </row>
    <row r="1000">
      <c r="A1000" s="801"/>
      <c r="B1000" s="665"/>
      <c r="C1000" s="665"/>
      <c r="D1000" s="665"/>
      <c r="E1000" s="1617"/>
      <c r="F1000" s="665"/>
      <c r="G1000" s="665"/>
      <c r="H1000" s="665"/>
      <c r="I1000" s="665"/>
      <c r="J1000" s="665"/>
      <c r="K1000" s="665"/>
      <c r="L1000" s="665"/>
      <c r="M1000" s="665"/>
      <c r="N1000" s="665"/>
      <c r="O1000" s="665"/>
      <c r="P1000" s="665"/>
      <c r="Q1000" s="665"/>
      <c r="R1000" s="665"/>
      <c r="S1000" s="665"/>
      <c r="T1000" s="665"/>
      <c r="U1000" s="665"/>
      <c r="V1000" s="665"/>
      <c r="W1000" s="665"/>
      <c r="X1000" s="665"/>
      <c r="Y1000" s="665"/>
      <c r="Z1000" s="665"/>
      <c r="AA1000" s="665"/>
    </row>
    <row r="1001">
      <c r="A1001" s="801"/>
      <c r="B1001" s="665"/>
      <c r="C1001" s="665"/>
      <c r="D1001" s="665"/>
      <c r="E1001" s="1617"/>
      <c r="F1001" s="665"/>
      <c r="G1001" s="665"/>
      <c r="H1001" s="665"/>
      <c r="I1001" s="665"/>
      <c r="J1001" s="665"/>
      <c r="K1001" s="665"/>
      <c r="L1001" s="665"/>
      <c r="M1001" s="665"/>
      <c r="N1001" s="665"/>
      <c r="O1001" s="665"/>
      <c r="P1001" s="665"/>
      <c r="Q1001" s="665"/>
      <c r="R1001" s="665"/>
      <c r="S1001" s="665"/>
      <c r="T1001" s="665"/>
      <c r="U1001" s="665"/>
      <c r="V1001" s="665"/>
      <c r="W1001" s="665"/>
      <c r="X1001" s="665"/>
      <c r="Y1001" s="665"/>
      <c r="Z1001" s="665"/>
      <c r="AA1001" s="66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25"/>
    <col customWidth="1" min="3" max="3" width="16.25"/>
    <col customWidth="1" min="5" max="5" width="16.38"/>
    <col customWidth="1" min="6" max="6" width="19.75"/>
    <col customWidth="1" min="7" max="7" width="53.25"/>
    <col customWidth="1" min="8" max="8" width="27.75"/>
    <col customWidth="1" min="9" max="9" width="17.63"/>
    <col customWidth="1" min="10" max="10" width="17.88"/>
    <col customWidth="1" min="11" max="11" width="17.13"/>
    <col customWidth="1" min="14" max="14" width="14.88"/>
  </cols>
  <sheetData>
    <row r="1" ht="100.5" customHeight="1">
      <c r="A1" s="1355" t="s">
        <v>737</v>
      </c>
      <c r="B1" s="10" t="s">
        <v>3</v>
      </c>
      <c r="C1" s="11" t="s">
        <v>4</v>
      </c>
      <c r="D1" s="11" t="s">
        <v>5</v>
      </c>
      <c r="E1" s="1627" t="s">
        <v>3255</v>
      </c>
      <c r="F1" s="10" t="s">
        <v>8</v>
      </c>
      <c r="G1" s="11" t="s">
        <v>23</v>
      </c>
      <c r="H1" s="11" t="s">
        <v>17</v>
      </c>
      <c r="I1" s="10" t="s">
        <v>18</v>
      </c>
      <c r="J1" s="10" t="s">
        <v>19</v>
      </c>
      <c r="K1" s="10" t="s">
        <v>20</v>
      </c>
      <c r="L1" s="1355" t="s">
        <v>3256</v>
      </c>
      <c r="M1" s="11" t="s">
        <v>175</v>
      </c>
      <c r="N1" s="11" t="s">
        <v>176</v>
      </c>
      <c r="O1" s="11" t="s">
        <v>13</v>
      </c>
      <c r="P1" s="11" t="s">
        <v>15</v>
      </c>
      <c r="Q1" s="11" t="s">
        <v>16</v>
      </c>
      <c r="R1" s="1628"/>
      <c r="S1" s="30"/>
      <c r="T1" s="30"/>
      <c r="U1" s="701"/>
      <c r="V1" s="701"/>
      <c r="W1" s="701"/>
      <c r="X1" s="701"/>
      <c r="Y1" s="701"/>
      <c r="Z1" s="701"/>
      <c r="AA1" s="701"/>
    </row>
    <row r="2">
      <c r="A2" s="1055">
        <v>1.0</v>
      </c>
      <c r="B2" s="1220" t="s">
        <v>628</v>
      </c>
      <c r="C2" s="1055" t="s">
        <v>629</v>
      </c>
      <c r="D2" s="1055">
        <v>1.0</v>
      </c>
      <c r="E2" s="1221"/>
      <c r="F2" s="1220" t="s">
        <v>3257</v>
      </c>
      <c r="G2" s="1221"/>
      <c r="H2" s="1554"/>
      <c r="I2" s="1221"/>
      <c r="J2" s="1221"/>
      <c r="K2" s="1221"/>
      <c r="L2" s="1221"/>
      <c r="M2" s="1221"/>
      <c r="N2" s="1221"/>
      <c r="O2" s="1221"/>
      <c r="P2" s="1221"/>
      <c r="Q2" s="1221"/>
      <c r="R2" s="701"/>
      <c r="S2" s="701"/>
      <c r="T2" s="701"/>
      <c r="U2" s="701"/>
      <c r="V2" s="701"/>
      <c r="W2" s="701"/>
      <c r="X2" s="701"/>
      <c r="Y2" s="701"/>
      <c r="Z2" s="701"/>
      <c r="AA2" s="701"/>
    </row>
    <row r="3">
      <c r="A3" s="1055">
        <v>2.0</v>
      </c>
      <c r="B3" s="1220" t="s">
        <v>552</v>
      </c>
      <c r="C3" s="1055" t="s">
        <v>553</v>
      </c>
      <c r="D3" s="1055">
        <v>1.0</v>
      </c>
      <c r="E3" s="1221"/>
      <c r="F3" s="1220" t="s">
        <v>3258</v>
      </c>
      <c r="G3" s="1221"/>
      <c r="H3" s="1554"/>
      <c r="I3" s="1221"/>
      <c r="J3" s="1221"/>
      <c r="K3" s="1221"/>
      <c r="L3" s="1221"/>
      <c r="M3" s="1221"/>
      <c r="N3" s="1221"/>
      <c r="O3" s="1221"/>
      <c r="P3" s="1221"/>
      <c r="Q3" s="1221"/>
      <c r="R3" s="701"/>
      <c r="S3" s="701"/>
      <c r="T3" s="701"/>
      <c r="U3" s="701"/>
      <c r="V3" s="701"/>
      <c r="W3" s="701"/>
      <c r="X3" s="701"/>
      <c r="Y3" s="701"/>
      <c r="Z3" s="701"/>
      <c r="AA3" s="701"/>
    </row>
    <row r="4">
      <c r="A4" s="1055">
        <v>3.0</v>
      </c>
      <c r="B4" s="1220" t="s">
        <v>552</v>
      </c>
      <c r="C4" s="1055" t="s">
        <v>553</v>
      </c>
      <c r="D4" s="1055">
        <v>1.0</v>
      </c>
      <c r="E4" s="1221"/>
      <c r="F4" s="1220" t="s">
        <v>3259</v>
      </c>
      <c r="G4" s="1221"/>
      <c r="H4" s="1554"/>
      <c r="I4" s="1221"/>
      <c r="J4" s="1221"/>
      <c r="K4" s="1221"/>
      <c r="L4" s="1221"/>
      <c r="M4" s="1221"/>
      <c r="N4" s="1221"/>
      <c r="O4" s="1221"/>
      <c r="P4" s="1221"/>
      <c r="Q4" s="1221"/>
      <c r="R4" s="701"/>
      <c r="S4" s="701"/>
      <c r="T4" s="701"/>
      <c r="U4" s="701"/>
      <c r="V4" s="701"/>
      <c r="W4" s="701"/>
      <c r="X4" s="701"/>
      <c r="Y4" s="701"/>
      <c r="Z4" s="701"/>
      <c r="AA4" s="701"/>
    </row>
    <row r="5">
      <c r="A5" s="1055">
        <v>4.0</v>
      </c>
      <c r="B5" s="1220" t="s">
        <v>645</v>
      </c>
      <c r="C5" s="1055" t="s">
        <v>80</v>
      </c>
      <c r="D5" s="1055">
        <v>1.0</v>
      </c>
      <c r="E5" s="1221"/>
      <c r="F5" s="1220" t="s">
        <v>3260</v>
      </c>
      <c r="G5" s="1221"/>
      <c r="H5" s="1554"/>
      <c r="I5" s="1221"/>
      <c r="J5" s="1221"/>
      <c r="K5" s="1221"/>
      <c r="L5" s="1221"/>
      <c r="M5" s="1221"/>
      <c r="N5" s="1221"/>
      <c r="O5" s="1221"/>
      <c r="P5" s="1221"/>
      <c r="Q5" s="1221"/>
      <c r="R5" s="701"/>
      <c r="S5" s="701"/>
      <c r="T5" s="701"/>
      <c r="U5" s="701"/>
      <c r="V5" s="701"/>
      <c r="W5" s="701"/>
      <c r="X5" s="701"/>
      <c r="Y5" s="701"/>
      <c r="Z5" s="701"/>
      <c r="AA5" s="701"/>
    </row>
    <row r="6">
      <c r="A6" s="1055">
        <v>5.0</v>
      </c>
      <c r="B6" s="1220" t="s">
        <v>1535</v>
      </c>
      <c r="C6" s="1055" t="s">
        <v>1502</v>
      </c>
      <c r="D6" s="1055">
        <v>1.0</v>
      </c>
      <c r="E6" s="1221"/>
      <c r="F6" s="1220" t="s">
        <v>3261</v>
      </c>
      <c r="G6" s="1221"/>
      <c r="H6" s="1554"/>
      <c r="I6" s="1221"/>
      <c r="J6" s="1221"/>
      <c r="K6" s="1221"/>
      <c r="L6" s="1221"/>
      <c r="M6" s="1221"/>
      <c r="N6" s="1221"/>
      <c r="O6" s="1221"/>
      <c r="P6" s="1221"/>
      <c r="Q6" s="1221"/>
      <c r="R6" s="701"/>
      <c r="S6" s="701"/>
      <c r="T6" s="701"/>
      <c r="U6" s="701"/>
      <c r="V6" s="701"/>
      <c r="W6" s="701"/>
      <c r="X6" s="701"/>
      <c r="Y6" s="701"/>
      <c r="Z6" s="701"/>
      <c r="AA6" s="701"/>
    </row>
    <row r="7">
      <c r="A7" s="1055">
        <v>6.0</v>
      </c>
      <c r="B7" s="1220" t="s">
        <v>1535</v>
      </c>
      <c r="C7" s="1055" t="s">
        <v>1502</v>
      </c>
      <c r="D7" s="1055">
        <v>1.0</v>
      </c>
      <c r="E7" s="1221"/>
      <c r="F7" s="1220" t="s">
        <v>3262</v>
      </c>
      <c r="G7" s="1221"/>
      <c r="H7" s="1554"/>
      <c r="I7" s="1221"/>
      <c r="J7" s="1221"/>
      <c r="K7" s="1221"/>
      <c r="L7" s="1221"/>
      <c r="M7" s="1221"/>
      <c r="N7" s="1221"/>
      <c r="O7" s="1221"/>
      <c r="P7" s="1221"/>
      <c r="Q7" s="1221"/>
      <c r="R7" s="701"/>
      <c r="S7" s="701"/>
      <c r="T7" s="701"/>
      <c r="U7" s="701"/>
      <c r="V7" s="701"/>
      <c r="W7" s="701"/>
      <c r="X7" s="701"/>
      <c r="Y7" s="701"/>
      <c r="Z7" s="701"/>
      <c r="AA7" s="701"/>
    </row>
    <row r="8">
      <c r="A8" s="1055">
        <v>7.0</v>
      </c>
      <c r="B8" s="1220" t="s">
        <v>1535</v>
      </c>
      <c r="C8" s="1055" t="s">
        <v>1502</v>
      </c>
      <c r="D8" s="1055">
        <v>1.0</v>
      </c>
      <c r="E8" s="1221"/>
      <c r="F8" s="1220" t="s">
        <v>3263</v>
      </c>
      <c r="G8" s="1221"/>
      <c r="H8" s="1554"/>
      <c r="I8" s="1221"/>
      <c r="J8" s="1221"/>
      <c r="K8" s="1221"/>
      <c r="L8" s="1221"/>
      <c r="M8" s="1221"/>
      <c r="N8" s="1221"/>
      <c r="O8" s="1221"/>
      <c r="P8" s="1221"/>
      <c r="Q8" s="1221"/>
      <c r="R8" s="701"/>
      <c r="S8" s="701"/>
      <c r="T8" s="701"/>
      <c r="U8" s="701"/>
      <c r="V8" s="701"/>
      <c r="W8" s="701"/>
      <c r="X8" s="701"/>
      <c r="Y8" s="701"/>
      <c r="Z8" s="701"/>
      <c r="AA8" s="701"/>
    </row>
    <row r="9">
      <c r="A9" s="1055">
        <v>8.0</v>
      </c>
      <c r="B9" s="1220" t="s">
        <v>1535</v>
      </c>
      <c r="C9" s="1055" t="s">
        <v>1502</v>
      </c>
      <c r="D9" s="1055">
        <v>1.0</v>
      </c>
      <c r="E9" s="1221"/>
      <c r="F9" s="1220" t="s">
        <v>3264</v>
      </c>
      <c r="G9" s="1221"/>
      <c r="H9" s="1554"/>
      <c r="I9" s="1221"/>
      <c r="J9" s="1221"/>
      <c r="K9" s="1221"/>
      <c r="L9" s="1221"/>
      <c r="M9" s="1221"/>
      <c r="N9" s="1221"/>
      <c r="O9" s="1221"/>
      <c r="P9" s="1221"/>
      <c r="Q9" s="1221"/>
      <c r="R9" s="701"/>
      <c r="S9" s="701"/>
      <c r="T9" s="701"/>
      <c r="U9" s="701"/>
      <c r="V9" s="701"/>
      <c r="W9" s="701"/>
      <c r="X9" s="701"/>
      <c r="Y9" s="701"/>
      <c r="Z9" s="701"/>
      <c r="AA9" s="701"/>
    </row>
    <row r="10">
      <c r="A10" s="1055">
        <v>9.0</v>
      </c>
      <c r="B10" s="1220" t="s">
        <v>1535</v>
      </c>
      <c r="C10" s="1055" t="s">
        <v>1502</v>
      </c>
      <c r="D10" s="1055">
        <v>1.0</v>
      </c>
      <c r="E10" s="1221"/>
      <c r="F10" s="1220" t="s">
        <v>3265</v>
      </c>
      <c r="G10" s="1221"/>
      <c r="H10" s="1554"/>
      <c r="I10" s="1221"/>
      <c r="J10" s="1221"/>
      <c r="K10" s="1221"/>
      <c r="L10" s="1221"/>
      <c r="M10" s="1221"/>
      <c r="N10" s="1221"/>
      <c r="O10" s="1221"/>
      <c r="P10" s="1221"/>
      <c r="Q10" s="1221"/>
      <c r="R10" s="701"/>
      <c r="S10" s="701"/>
      <c r="T10" s="701"/>
      <c r="U10" s="701"/>
      <c r="V10" s="701"/>
      <c r="W10" s="701"/>
      <c r="X10" s="701"/>
      <c r="Y10" s="701"/>
      <c r="Z10" s="701"/>
      <c r="AA10" s="701"/>
    </row>
    <row r="11">
      <c r="A11" s="1055">
        <v>10.0</v>
      </c>
      <c r="B11" s="1220" t="s">
        <v>954</v>
      </c>
      <c r="C11" s="1554"/>
      <c r="D11" s="1055">
        <v>1.0</v>
      </c>
      <c r="E11" s="1221"/>
      <c r="F11" s="1220" t="s">
        <v>3266</v>
      </c>
      <c r="G11" s="1221"/>
      <c r="H11" s="1554"/>
      <c r="I11" s="1221"/>
      <c r="J11" s="1221"/>
      <c r="K11" s="1221"/>
      <c r="L11" s="1221"/>
      <c r="M11" s="1221"/>
      <c r="N11" s="1221"/>
      <c r="O11" s="1221"/>
      <c r="P11" s="1221"/>
      <c r="Q11" s="1221"/>
      <c r="R11" s="701"/>
      <c r="S11" s="701"/>
      <c r="T11" s="701"/>
      <c r="U11" s="701"/>
      <c r="V11" s="701"/>
      <c r="W11" s="701"/>
      <c r="X11" s="701"/>
      <c r="Y11" s="701"/>
      <c r="Z11" s="701"/>
      <c r="AA11" s="701"/>
    </row>
    <row r="12">
      <c r="A12" s="1055">
        <v>11.0</v>
      </c>
      <c r="B12" s="1220" t="s">
        <v>3267</v>
      </c>
      <c r="C12" s="1554"/>
      <c r="D12" s="1055">
        <v>1.0</v>
      </c>
      <c r="E12" s="1221"/>
      <c r="F12" s="1220" t="s">
        <v>3268</v>
      </c>
      <c r="G12" s="1221"/>
      <c r="H12" s="1554"/>
      <c r="I12" s="1221"/>
      <c r="J12" s="1221"/>
      <c r="K12" s="1221"/>
      <c r="L12" s="1221"/>
      <c r="M12" s="1221"/>
      <c r="N12" s="1221"/>
      <c r="O12" s="1221"/>
      <c r="P12" s="1221"/>
      <c r="Q12" s="1221"/>
      <c r="R12" s="701"/>
      <c r="S12" s="701"/>
      <c r="T12" s="701"/>
      <c r="U12" s="701"/>
      <c r="V12" s="701"/>
      <c r="W12" s="701"/>
      <c r="X12" s="701"/>
      <c r="Y12" s="701"/>
      <c r="Z12" s="701"/>
      <c r="AA12" s="701"/>
    </row>
    <row r="13">
      <c r="A13" s="1055">
        <v>12.0</v>
      </c>
      <c r="B13" s="1220" t="s">
        <v>3218</v>
      </c>
      <c r="C13" s="1554"/>
      <c r="D13" s="1055">
        <v>1.0</v>
      </c>
      <c r="E13" s="1221"/>
      <c r="F13" s="1220" t="s">
        <v>3269</v>
      </c>
      <c r="G13" s="1221"/>
      <c r="H13" s="1554"/>
      <c r="I13" s="1221"/>
      <c r="J13" s="1221"/>
      <c r="K13" s="1221"/>
      <c r="L13" s="1221"/>
      <c r="M13" s="1221"/>
      <c r="N13" s="1221"/>
      <c r="O13" s="1221"/>
      <c r="P13" s="1221"/>
      <c r="Q13" s="1221"/>
      <c r="R13" s="701"/>
      <c r="S13" s="701"/>
      <c r="T13" s="701"/>
      <c r="U13" s="701"/>
      <c r="V13" s="701"/>
      <c r="W13" s="701"/>
      <c r="X13" s="701"/>
      <c r="Y13" s="701"/>
      <c r="Z13" s="701"/>
      <c r="AA13" s="701"/>
    </row>
    <row r="14">
      <c r="A14" s="1055">
        <v>13.0</v>
      </c>
      <c r="B14" s="1220" t="s">
        <v>3270</v>
      </c>
      <c r="C14" s="1554"/>
      <c r="D14" s="1055">
        <v>1.0</v>
      </c>
      <c r="E14" s="1221"/>
      <c r="F14" s="1220" t="s">
        <v>3271</v>
      </c>
      <c r="G14" s="1221"/>
      <c r="H14" s="1554"/>
      <c r="I14" s="1221"/>
      <c r="J14" s="1221"/>
      <c r="K14" s="1221"/>
      <c r="L14" s="1221"/>
      <c r="M14" s="1221"/>
      <c r="N14" s="1221"/>
      <c r="O14" s="1221"/>
      <c r="P14" s="1221"/>
      <c r="Q14" s="1221"/>
      <c r="R14" s="701"/>
      <c r="S14" s="701"/>
      <c r="T14" s="701"/>
      <c r="U14" s="701"/>
      <c r="V14" s="701"/>
      <c r="W14" s="701"/>
      <c r="X14" s="701"/>
      <c r="Y14" s="701"/>
      <c r="Z14" s="701"/>
      <c r="AA14" s="701"/>
    </row>
    <row r="15">
      <c r="A15" s="1055">
        <v>14.0</v>
      </c>
      <c r="B15" s="1220" t="s">
        <v>3272</v>
      </c>
      <c r="C15" s="1554"/>
      <c r="D15" s="1055">
        <v>1.0</v>
      </c>
      <c r="E15" s="1221"/>
      <c r="F15" s="1220" t="s">
        <v>3273</v>
      </c>
      <c r="G15" s="1221"/>
      <c r="H15" s="1554"/>
      <c r="I15" s="1221"/>
      <c r="J15" s="1221"/>
      <c r="K15" s="1221"/>
      <c r="L15" s="1221"/>
      <c r="M15" s="1221"/>
      <c r="N15" s="1221"/>
      <c r="O15" s="1221"/>
      <c r="P15" s="1221"/>
      <c r="Q15" s="1221"/>
      <c r="R15" s="701"/>
      <c r="S15" s="701"/>
      <c r="T15" s="701"/>
      <c r="U15" s="701"/>
      <c r="V15" s="701"/>
      <c r="W15" s="701"/>
      <c r="X15" s="701"/>
      <c r="Y15" s="701"/>
      <c r="Z15" s="701"/>
      <c r="AA15" s="701"/>
    </row>
    <row r="16">
      <c r="A16" s="1055">
        <v>15.0</v>
      </c>
      <c r="B16" s="1220" t="s">
        <v>3274</v>
      </c>
      <c r="C16" s="1554"/>
      <c r="D16" s="1055">
        <v>1.0</v>
      </c>
      <c r="E16" s="1221"/>
      <c r="F16" s="1220" t="s">
        <v>3275</v>
      </c>
      <c r="G16" s="1221"/>
      <c r="H16" s="1554"/>
      <c r="I16" s="1221"/>
      <c r="J16" s="1221"/>
      <c r="K16" s="1221"/>
      <c r="L16" s="1221"/>
      <c r="M16" s="1221"/>
      <c r="N16" s="1221"/>
      <c r="O16" s="1221"/>
      <c r="P16" s="1221"/>
      <c r="Q16" s="1221"/>
      <c r="R16" s="701"/>
      <c r="S16" s="701"/>
      <c r="T16" s="701"/>
      <c r="U16" s="701"/>
      <c r="V16" s="701"/>
      <c r="W16" s="701"/>
      <c r="X16" s="701"/>
      <c r="Y16" s="701"/>
      <c r="Z16" s="701"/>
      <c r="AA16" s="701"/>
    </row>
    <row r="17">
      <c r="A17" s="1055">
        <v>16.0</v>
      </c>
      <c r="B17" s="1629" t="s">
        <v>3276</v>
      </c>
      <c r="C17" s="1630" t="s">
        <v>420</v>
      </c>
      <c r="D17" s="1055">
        <v>1.0</v>
      </c>
      <c r="E17" s="1221"/>
      <c r="F17" s="1220" t="s">
        <v>3277</v>
      </c>
      <c r="G17" s="1629" t="s">
        <v>3278</v>
      </c>
      <c r="H17" s="1630" t="s">
        <v>3279</v>
      </c>
      <c r="I17" s="1630" t="s">
        <v>3280</v>
      </c>
      <c r="J17" s="1630" t="s">
        <v>76</v>
      </c>
      <c r="K17" s="1630" t="s">
        <v>3281</v>
      </c>
      <c r="L17" s="1221"/>
      <c r="M17" s="1221"/>
      <c r="N17" s="1221"/>
      <c r="O17" s="1221"/>
      <c r="P17" s="1221"/>
      <c r="Q17" s="1221"/>
      <c r="R17" s="701"/>
      <c r="S17" s="701"/>
      <c r="T17" s="701"/>
      <c r="U17" s="701"/>
      <c r="V17" s="701"/>
      <c r="W17" s="701"/>
      <c r="X17" s="701"/>
      <c r="Y17" s="701"/>
      <c r="Z17" s="701"/>
      <c r="AA17" s="701"/>
    </row>
    <row r="18">
      <c r="A18" s="1055">
        <v>17.0</v>
      </c>
      <c r="B18" s="1631" t="s">
        <v>3282</v>
      </c>
      <c r="C18" s="1630" t="s">
        <v>3283</v>
      </c>
      <c r="D18" s="1055">
        <v>1.0</v>
      </c>
      <c r="E18" s="1221"/>
      <c r="F18" s="1220" t="s">
        <v>3284</v>
      </c>
      <c r="G18" s="1220"/>
      <c r="H18" s="1630"/>
      <c r="I18" s="1630"/>
      <c r="J18" s="1630"/>
      <c r="K18" s="1630"/>
      <c r="L18" s="1221"/>
      <c r="M18" s="1221"/>
      <c r="N18" s="1221"/>
      <c r="O18" s="1221"/>
      <c r="P18" s="1221"/>
      <c r="Q18" s="1221"/>
      <c r="R18" s="701"/>
      <c r="S18" s="701"/>
      <c r="T18" s="701"/>
      <c r="U18" s="701"/>
      <c r="V18" s="701"/>
      <c r="W18" s="701"/>
      <c r="X18" s="701"/>
      <c r="Y18" s="701"/>
      <c r="Z18" s="701"/>
      <c r="AA18" s="701"/>
    </row>
    <row r="19" ht="45.0" customHeight="1">
      <c r="A19" s="1055">
        <v>18.0</v>
      </c>
      <c r="B19" s="1629" t="s">
        <v>2489</v>
      </c>
      <c r="C19" s="1632" t="s">
        <v>1725</v>
      </c>
      <c r="D19" s="1055">
        <v>1.0</v>
      </c>
      <c r="E19" s="1221"/>
      <c r="F19" s="1220" t="s">
        <v>3285</v>
      </c>
      <c r="G19" s="1220" t="s">
        <v>3286</v>
      </c>
      <c r="H19" s="1630" t="s">
        <v>3287</v>
      </c>
      <c r="I19" s="1630" t="s">
        <v>3288</v>
      </c>
      <c r="J19" s="1630" t="s">
        <v>76</v>
      </c>
      <c r="K19" s="1630" t="s">
        <v>3289</v>
      </c>
      <c r="L19" s="1221"/>
      <c r="M19" s="1221"/>
      <c r="N19" s="1221"/>
      <c r="O19" s="1221"/>
      <c r="P19" s="1221"/>
      <c r="Q19" s="1221"/>
      <c r="R19" s="701"/>
      <c r="S19" s="701"/>
      <c r="T19" s="701"/>
      <c r="U19" s="701"/>
      <c r="V19" s="701"/>
      <c r="W19" s="701"/>
      <c r="X19" s="701"/>
      <c r="Y19" s="701"/>
      <c r="Z19" s="701"/>
      <c r="AA19" s="701"/>
    </row>
    <row r="20" ht="25.5" customHeight="1">
      <c r="A20" s="1055">
        <v>19.0</v>
      </c>
      <c r="B20" s="1220" t="s">
        <v>3290</v>
      </c>
      <c r="C20" s="1055" t="s">
        <v>783</v>
      </c>
      <c r="D20" s="1633">
        <v>1.0</v>
      </c>
      <c r="E20" s="1221"/>
      <c r="F20" s="1220" t="s">
        <v>224</v>
      </c>
      <c r="G20" s="1634" t="s">
        <v>3291</v>
      </c>
      <c r="H20" s="1055" t="s">
        <v>224</v>
      </c>
      <c r="I20" s="1221"/>
      <c r="J20" s="1221"/>
      <c r="K20" s="1221"/>
      <c r="L20" s="1221"/>
      <c r="M20" s="1221"/>
      <c r="N20" s="1221"/>
      <c r="O20" s="1221"/>
      <c r="P20" s="1221"/>
      <c r="Q20" s="1221"/>
      <c r="R20" s="701"/>
      <c r="S20" s="701"/>
      <c r="T20" s="701"/>
      <c r="U20" s="701"/>
      <c r="V20" s="701"/>
      <c r="W20" s="701"/>
      <c r="X20" s="701"/>
      <c r="Y20" s="701"/>
      <c r="Z20" s="701"/>
      <c r="AA20" s="701"/>
    </row>
    <row r="21" ht="26.25" customHeight="1">
      <c r="A21" s="1244">
        <v>20.0</v>
      </c>
      <c r="B21" s="1242" t="s">
        <v>2333</v>
      </c>
      <c r="C21" s="1244" t="s">
        <v>3292</v>
      </c>
      <c r="D21" s="1055">
        <v>1.0</v>
      </c>
      <c r="E21" s="1221"/>
      <c r="F21" s="1220" t="s">
        <v>3293</v>
      </c>
      <c r="G21" s="1242" t="s">
        <v>3294</v>
      </c>
      <c r="H21" s="1635" t="s">
        <v>3295</v>
      </c>
      <c r="I21" s="1635" t="s">
        <v>3296</v>
      </c>
      <c r="J21" s="1635" t="s">
        <v>76</v>
      </c>
      <c r="K21" s="1635" t="s">
        <v>3297</v>
      </c>
      <c r="L21" s="1055"/>
      <c r="M21" s="1055"/>
      <c r="N21" s="1221"/>
      <c r="O21" s="1221"/>
      <c r="P21" s="1220"/>
      <c r="Q21" s="1221"/>
      <c r="R21" s="701"/>
      <c r="S21" s="1632"/>
      <c r="T21" s="701"/>
      <c r="U21" s="701"/>
      <c r="V21" s="701"/>
      <c r="W21" s="701"/>
      <c r="X21" s="701"/>
      <c r="Y21" s="701"/>
      <c r="Z21" s="701"/>
      <c r="AA21" s="701"/>
    </row>
    <row r="22" ht="26.25" customHeight="1">
      <c r="A22" s="34"/>
      <c r="B22" s="34"/>
      <c r="C22" s="34"/>
      <c r="D22" s="1055">
        <v>1.0</v>
      </c>
      <c r="E22" s="1221"/>
      <c r="F22" s="1220" t="s">
        <v>3298</v>
      </c>
      <c r="G22" s="34"/>
      <c r="H22" s="34"/>
      <c r="I22" s="34"/>
      <c r="J22" s="34"/>
      <c r="K22" s="34"/>
      <c r="L22" s="1055"/>
      <c r="M22" s="1055"/>
      <c r="N22" s="1221"/>
      <c r="O22" s="1221"/>
      <c r="P22" s="1220"/>
      <c r="Q22" s="1221"/>
      <c r="R22" s="701"/>
      <c r="S22" s="1632"/>
      <c r="T22" s="701"/>
      <c r="U22" s="701"/>
      <c r="V22" s="701"/>
      <c r="W22" s="701"/>
      <c r="X22" s="701"/>
      <c r="Y22" s="701"/>
      <c r="Z22" s="701"/>
      <c r="AA22" s="701"/>
    </row>
    <row r="23" ht="30.75" customHeight="1">
      <c r="A23" s="1055">
        <v>21.0</v>
      </c>
      <c r="B23" s="1449" t="s">
        <v>188</v>
      </c>
      <c r="C23" s="1055" t="s">
        <v>180</v>
      </c>
      <c r="D23" s="1055">
        <v>1.0</v>
      </c>
      <c r="E23" s="1221"/>
      <c r="F23" s="1220" t="s">
        <v>3299</v>
      </c>
      <c r="G23" s="1220" t="s">
        <v>3300</v>
      </c>
      <c r="H23" s="1630" t="s">
        <v>3301</v>
      </c>
      <c r="I23" s="1630" t="s">
        <v>3302</v>
      </c>
      <c r="J23" s="1055" t="s">
        <v>76</v>
      </c>
      <c r="K23" s="1055" t="s">
        <v>3303</v>
      </c>
      <c r="L23" s="1055"/>
      <c r="M23" s="1221"/>
      <c r="N23" s="1221"/>
      <c r="O23" s="1220"/>
      <c r="P23" s="1221"/>
      <c r="Q23" s="1221"/>
      <c r="R23" s="1632"/>
      <c r="S23" s="701"/>
      <c r="T23" s="701"/>
      <c r="U23" s="701"/>
      <c r="V23" s="701"/>
      <c r="W23" s="701"/>
      <c r="X23" s="701"/>
      <c r="Y23" s="701"/>
      <c r="Z23" s="701"/>
      <c r="AA23" s="701"/>
    </row>
    <row r="24" ht="30.0" customHeight="1">
      <c r="A24" s="1055">
        <v>22.0</v>
      </c>
      <c r="B24" s="1449" t="s">
        <v>665</v>
      </c>
      <c r="C24" s="1055" t="s">
        <v>666</v>
      </c>
      <c r="D24" s="1055">
        <v>1.0</v>
      </c>
      <c r="E24" s="1221"/>
      <c r="F24" s="1220" t="s">
        <v>3304</v>
      </c>
      <c r="G24" s="1220" t="s">
        <v>3305</v>
      </c>
      <c r="H24" s="1630" t="s">
        <v>3306</v>
      </c>
      <c r="I24" s="1630" t="s">
        <v>756</v>
      </c>
      <c r="J24" s="1055" t="s">
        <v>76</v>
      </c>
      <c r="K24" s="1055" t="s">
        <v>2687</v>
      </c>
      <c r="L24" s="1055" t="s">
        <v>2689</v>
      </c>
      <c r="M24" s="1220" t="s">
        <v>2210</v>
      </c>
      <c r="N24" s="1221"/>
      <c r="O24" s="1221"/>
      <c r="P24" s="1221"/>
      <c r="Q24" s="1221"/>
      <c r="R24" s="701"/>
      <c r="S24" s="701"/>
      <c r="T24" s="701"/>
      <c r="U24" s="701"/>
      <c r="V24" s="701"/>
      <c r="W24" s="701"/>
      <c r="X24" s="701"/>
      <c r="Y24" s="701"/>
      <c r="Z24" s="701"/>
      <c r="AA24" s="701"/>
    </row>
    <row r="25">
      <c r="A25" s="1055">
        <v>23.0</v>
      </c>
      <c r="B25" s="1221" t="s">
        <v>3307</v>
      </c>
      <c r="C25" s="1636" t="s">
        <v>3219</v>
      </c>
      <c r="D25" s="1636">
        <v>1.0</v>
      </c>
      <c r="E25" s="1637"/>
      <c r="F25" s="1638" t="s">
        <v>3308</v>
      </c>
      <c r="G25" s="1638" t="s">
        <v>3309</v>
      </c>
      <c r="H25" s="1639" t="s">
        <v>3310</v>
      </c>
      <c r="I25" s="1640" t="s">
        <v>3311</v>
      </c>
      <c r="J25" s="1636" t="s">
        <v>76</v>
      </c>
      <c r="K25" s="1636" t="s">
        <v>3312</v>
      </c>
      <c r="L25" s="1221"/>
      <c r="M25" s="1221"/>
      <c r="N25" s="1221"/>
      <c r="O25" s="1221"/>
      <c r="P25" s="1221"/>
      <c r="Q25" s="1221"/>
      <c r="R25" s="701"/>
      <c r="S25" s="701"/>
      <c r="T25" s="701"/>
      <c r="U25" s="701"/>
      <c r="V25" s="701"/>
      <c r="W25" s="701"/>
      <c r="X25" s="701"/>
      <c r="Y25" s="701"/>
      <c r="Z25" s="701"/>
      <c r="AA25" s="701"/>
    </row>
    <row r="26">
      <c r="A26" s="1055">
        <v>24.0</v>
      </c>
      <c r="B26" s="1220" t="s">
        <v>2608</v>
      </c>
      <c r="C26" s="1055" t="s">
        <v>783</v>
      </c>
      <c r="D26" s="1055">
        <v>1.0</v>
      </c>
      <c r="E26" s="1221"/>
      <c r="F26" s="1221"/>
      <c r="G26" s="1641" t="s">
        <v>3313</v>
      </c>
      <c r="H26" s="1642" t="s">
        <v>3314</v>
      </c>
      <c r="I26" s="1055" t="s">
        <v>3315</v>
      </c>
      <c r="J26" s="1636" t="s">
        <v>76</v>
      </c>
      <c r="K26" s="1055" t="s">
        <v>3316</v>
      </c>
      <c r="L26" s="1221"/>
      <c r="M26" s="1221"/>
      <c r="N26" s="1221"/>
      <c r="O26" s="1221"/>
      <c r="P26" s="1221"/>
      <c r="Q26" s="1221"/>
      <c r="R26" s="701"/>
      <c r="S26" s="701"/>
      <c r="T26" s="701"/>
      <c r="U26" s="701"/>
      <c r="V26" s="701"/>
      <c r="W26" s="701"/>
      <c r="X26" s="701"/>
      <c r="Y26" s="701"/>
      <c r="Z26" s="701"/>
      <c r="AA26" s="701"/>
    </row>
    <row r="27" ht="33.0" customHeight="1">
      <c r="A27" s="1055">
        <v>25.0</v>
      </c>
      <c r="B27" s="1220" t="s">
        <v>1340</v>
      </c>
      <c r="C27" s="1055" t="s">
        <v>437</v>
      </c>
      <c r="D27" s="1055">
        <v>1.0</v>
      </c>
      <c r="E27" s="1221"/>
      <c r="F27" s="1221"/>
      <c r="G27" s="1641" t="s">
        <v>3317</v>
      </c>
      <c r="H27" s="1643" t="s">
        <v>3318</v>
      </c>
      <c r="I27" s="1630" t="s">
        <v>3319</v>
      </c>
      <c r="J27" s="1554" t="s">
        <v>76</v>
      </c>
      <c r="K27" s="1221"/>
      <c r="L27" s="1221"/>
      <c r="M27" s="1221"/>
      <c r="N27" s="1221"/>
      <c r="O27" s="1221"/>
      <c r="P27" s="1221"/>
      <c r="Q27" s="1221"/>
      <c r="R27" s="701"/>
      <c r="S27" s="701"/>
      <c r="T27" s="701"/>
      <c r="U27" s="701"/>
      <c r="V27" s="701"/>
      <c r="W27" s="701"/>
      <c r="X27" s="701"/>
      <c r="Y27" s="701"/>
      <c r="Z27" s="701"/>
      <c r="AA27" s="701"/>
    </row>
    <row r="28">
      <c r="A28" s="1554">
        <v>26.0</v>
      </c>
      <c r="B28" s="1221" t="s">
        <v>1511</v>
      </c>
      <c r="C28" s="1554" t="s">
        <v>2388</v>
      </c>
      <c r="D28" s="1554">
        <v>1.0</v>
      </c>
      <c r="E28" s="1221"/>
      <c r="F28" s="1221"/>
      <c r="G28" s="1221"/>
      <c r="H28" s="1554"/>
      <c r="I28" s="1221"/>
      <c r="J28" s="1221"/>
      <c r="K28" s="1221"/>
      <c r="L28" s="1221"/>
      <c r="M28" s="1221"/>
      <c r="N28" s="1221"/>
      <c r="O28" s="1221"/>
      <c r="P28" s="1221"/>
      <c r="Q28" s="1221"/>
      <c r="R28" s="701"/>
      <c r="S28" s="701"/>
      <c r="T28" s="701"/>
      <c r="U28" s="701"/>
      <c r="V28" s="701"/>
      <c r="W28" s="701"/>
      <c r="X28" s="701"/>
      <c r="Y28" s="701"/>
      <c r="Z28" s="701"/>
      <c r="AA28" s="701"/>
    </row>
    <row r="29">
      <c r="A29" s="1554">
        <v>27.0</v>
      </c>
      <c r="B29" s="1221" t="s">
        <v>3320</v>
      </c>
      <c r="C29" s="1554" t="s">
        <v>545</v>
      </c>
      <c r="D29" s="1554">
        <v>1.0</v>
      </c>
      <c r="E29" s="1221"/>
      <c r="F29" s="1221"/>
      <c r="G29" s="1221"/>
      <c r="H29" s="1554"/>
      <c r="I29" s="1221"/>
      <c r="J29" s="1221"/>
      <c r="K29" s="1221"/>
      <c r="L29" s="1221"/>
      <c r="M29" s="1221"/>
      <c r="N29" s="1221"/>
      <c r="O29" s="1221"/>
      <c r="P29" s="1221"/>
      <c r="Q29" s="1221"/>
      <c r="R29" s="701"/>
      <c r="S29" s="701"/>
      <c r="T29" s="701"/>
      <c r="U29" s="701"/>
      <c r="V29" s="701"/>
      <c r="W29" s="701"/>
      <c r="X29" s="701"/>
      <c r="Y29" s="701"/>
      <c r="Z29" s="701"/>
      <c r="AA29" s="701"/>
    </row>
    <row r="30">
      <c r="A30" s="1644">
        <v>28.0</v>
      </c>
      <c r="B30" s="1373" t="s">
        <v>3321</v>
      </c>
      <c r="C30" s="1644" t="s">
        <v>3219</v>
      </c>
      <c r="D30" s="1644">
        <v>4.0</v>
      </c>
      <c r="E30" s="1221"/>
      <c r="F30" s="1221"/>
      <c r="G30" s="1221"/>
      <c r="H30" s="1554"/>
      <c r="I30" s="1221"/>
      <c r="J30" s="1221"/>
      <c r="K30" s="1221"/>
      <c r="L30" s="1221"/>
      <c r="M30" s="1221"/>
      <c r="N30" s="1221"/>
      <c r="O30" s="1221"/>
      <c r="P30" s="1221"/>
      <c r="Q30" s="1221"/>
      <c r="R30" s="701"/>
      <c r="S30" s="701"/>
      <c r="T30" s="701"/>
      <c r="U30" s="701"/>
      <c r="V30" s="701"/>
      <c r="W30" s="701"/>
      <c r="X30" s="701"/>
      <c r="Y30" s="701"/>
      <c r="Z30" s="701"/>
      <c r="AA30" s="701"/>
    </row>
    <row r="31">
      <c r="A31" s="29"/>
      <c r="B31" s="29"/>
      <c r="C31" s="29"/>
      <c r="D31" s="29"/>
      <c r="E31" s="1221"/>
      <c r="F31" s="1221"/>
      <c r="G31" s="1221"/>
      <c r="H31" s="1055"/>
      <c r="I31" s="1221"/>
      <c r="J31" s="1221"/>
      <c r="K31" s="1221"/>
      <c r="L31" s="1221"/>
      <c r="M31" s="1221"/>
      <c r="N31" s="1221"/>
      <c r="O31" s="1221"/>
      <c r="P31" s="1221"/>
      <c r="Q31" s="1221"/>
      <c r="R31" s="701"/>
      <c r="S31" s="701"/>
      <c r="T31" s="701"/>
      <c r="U31" s="701"/>
      <c r="V31" s="701"/>
      <c r="W31" s="701"/>
      <c r="X31" s="701"/>
      <c r="Y31" s="701"/>
      <c r="Z31" s="701"/>
      <c r="AA31" s="701"/>
    </row>
    <row r="32">
      <c r="A32" s="29"/>
      <c r="B32" s="29"/>
      <c r="C32" s="29"/>
      <c r="D32" s="29"/>
      <c r="E32" s="1221"/>
      <c r="F32" s="1221"/>
      <c r="G32" s="1221"/>
      <c r="H32" s="1554"/>
      <c r="I32" s="1221"/>
      <c r="J32" s="1221"/>
      <c r="K32" s="1221"/>
      <c r="L32" s="1221"/>
      <c r="M32" s="1221"/>
      <c r="N32" s="1221"/>
      <c r="O32" s="1221"/>
      <c r="P32" s="1221"/>
      <c r="Q32" s="1221"/>
      <c r="R32" s="701"/>
      <c r="S32" s="701"/>
      <c r="T32" s="701"/>
      <c r="U32" s="701"/>
      <c r="V32" s="701"/>
      <c r="W32" s="701"/>
      <c r="X32" s="701"/>
      <c r="Y32" s="701"/>
      <c r="Z32" s="701"/>
      <c r="AA32" s="701"/>
    </row>
    <row r="33">
      <c r="A33" s="34"/>
      <c r="B33" s="34"/>
      <c r="C33" s="34"/>
      <c r="D33" s="34"/>
      <c r="E33" s="1221"/>
      <c r="F33" s="1221"/>
      <c r="G33" s="1221"/>
      <c r="H33" s="1554"/>
      <c r="I33" s="1221"/>
      <c r="J33" s="1221"/>
      <c r="K33" s="1221"/>
      <c r="L33" s="1221"/>
      <c r="M33" s="1221"/>
      <c r="N33" s="1221"/>
      <c r="O33" s="1221"/>
      <c r="P33" s="1221"/>
      <c r="Q33" s="1221"/>
      <c r="R33" s="701"/>
      <c r="S33" s="701"/>
      <c r="T33" s="701"/>
      <c r="U33" s="701"/>
      <c r="V33" s="701"/>
      <c r="W33" s="701"/>
      <c r="X33" s="701"/>
      <c r="Y33" s="701"/>
      <c r="Z33" s="701"/>
      <c r="AA33" s="701"/>
    </row>
    <row r="34">
      <c r="A34" s="1554">
        <v>29.0</v>
      </c>
      <c r="B34" s="1221" t="s">
        <v>3322</v>
      </c>
      <c r="C34" s="1554" t="s">
        <v>657</v>
      </c>
      <c r="D34" s="1554">
        <v>1.0</v>
      </c>
      <c r="E34" s="1221"/>
      <c r="F34" s="1221"/>
      <c r="G34" s="1221"/>
      <c r="H34" s="1554"/>
      <c r="I34" s="1221"/>
      <c r="J34" s="1221"/>
      <c r="K34" s="1221"/>
      <c r="L34" s="1221"/>
      <c r="M34" s="1221"/>
      <c r="N34" s="1221"/>
      <c r="O34" s="1221"/>
      <c r="P34" s="1221"/>
      <c r="Q34" s="1221"/>
      <c r="R34" s="701"/>
      <c r="S34" s="701"/>
      <c r="T34" s="701"/>
      <c r="U34" s="701"/>
      <c r="V34" s="701"/>
      <c r="W34" s="701"/>
      <c r="X34" s="701"/>
      <c r="Y34" s="701"/>
      <c r="Z34" s="701"/>
      <c r="AA34" s="701"/>
    </row>
    <row r="35">
      <c r="A35" s="1554">
        <v>30.0</v>
      </c>
      <c r="B35" s="1221" t="s">
        <v>3323</v>
      </c>
      <c r="C35" s="1554" t="s">
        <v>545</v>
      </c>
      <c r="D35" s="1554">
        <v>1.0</v>
      </c>
      <c r="E35" s="1221"/>
      <c r="F35" s="1221"/>
      <c r="G35" s="1221"/>
      <c r="H35" s="1554"/>
      <c r="I35" s="1221"/>
      <c r="J35" s="1221"/>
      <c r="K35" s="1221"/>
      <c r="L35" s="1221"/>
      <c r="M35" s="1221"/>
      <c r="N35" s="1221"/>
      <c r="O35" s="1221"/>
      <c r="P35" s="1221"/>
      <c r="Q35" s="1221"/>
      <c r="R35" s="701"/>
      <c r="S35" s="701"/>
      <c r="T35" s="701"/>
      <c r="U35" s="701"/>
      <c r="V35" s="701"/>
      <c r="W35" s="701"/>
      <c r="X35" s="701"/>
      <c r="Y35" s="701"/>
      <c r="Z35" s="701"/>
      <c r="AA35" s="701"/>
    </row>
    <row r="36">
      <c r="A36" s="1554">
        <v>31.0</v>
      </c>
      <c r="B36" s="1221" t="s">
        <v>3324</v>
      </c>
      <c r="C36" s="1554" t="s">
        <v>545</v>
      </c>
      <c r="D36" s="1554">
        <v>1.0</v>
      </c>
      <c r="E36" s="1221"/>
      <c r="F36" s="1221"/>
      <c r="G36" s="1221"/>
      <c r="H36" s="1554"/>
      <c r="I36" s="1221"/>
      <c r="J36" s="1221"/>
      <c r="K36" s="1221"/>
      <c r="L36" s="1221"/>
      <c r="M36" s="1221"/>
      <c r="N36" s="1221"/>
      <c r="O36" s="1221"/>
      <c r="P36" s="1221"/>
      <c r="Q36" s="1221"/>
      <c r="R36" s="701"/>
      <c r="S36" s="701"/>
      <c r="T36" s="701"/>
      <c r="U36" s="701"/>
      <c r="V36" s="701"/>
      <c r="W36" s="701"/>
      <c r="X36" s="701"/>
      <c r="Y36" s="701"/>
      <c r="Z36" s="701"/>
      <c r="AA36" s="701"/>
    </row>
    <row r="37">
      <c r="A37" s="1554">
        <v>32.0</v>
      </c>
      <c r="B37" s="1221" t="s">
        <v>3325</v>
      </c>
      <c r="C37" s="1554" t="s">
        <v>1047</v>
      </c>
      <c r="D37" s="1554">
        <v>12.0</v>
      </c>
      <c r="E37" s="1221"/>
      <c r="F37" s="1221"/>
      <c r="G37" s="1221"/>
      <c r="H37" s="1554"/>
      <c r="I37" s="1221"/>
      <c r="J37" s="1221"/>
      <c r="K37" s="1221"/>
      <c r="L37" s="1221"/>
      <c r="M37" s="1221"/>
      <c r="N37" s="1221"/>
      <c r="O37" s="1221"/>
      <c r="P37" s="1221"/>
      <c r="Q37" s="1221"/>
      <c r="R37" s="701"/>
      <c r="S37" s="701"/>
      <c r="T37" s="701"/>
      <c r="U37" s="701"/>
      <c r="V37" s="701"/>
      <c r="W37" s="701"/>
      <c r="X37" s="701"/>
      <c r="Y37" s="701"/>
      <c r="Z37" s="701"/>
      <c r="AA37" s="701"/>
    </row>
    <row r="38">
      <c r="A38" s="1644">
        <v>33.0</v>
      </c>
      <c r="B38" s="1373" t="s">
        <v>3326</v>
      </c>
      <c r="C38" s="1644" t="s">
        <v>361</v>
      </c>
      <c r="D38" s="1644">
        <v>5.0</v>
      </c>
      <c r="E38" s="1221"/>
      <c r="F38" s="1221"/>
      <c r="G38" s="1221"/>
      <c r="H38" s="1554"/>
      <c r="I38" s="1221"/>
      <c r="J38" s="1221"/>
      <c r="K38" s="1221"/>
      <c r="L38" s="1221"/>
      <c r="M38" s="1221"/>
      <c r="N38" s="1221"/>
      <c r="O38" s="1221"/>
      <c r="P38" s="1221"/>
      <c r="Q38" s="1221"/>
      <c r="R38" s="701"/>
      <c r="S38" s="701"/>
      <c r="T38" s="701"/>
      <c r="U38" s="701"/>
      <c r="V38" s="701"/>
      <c r="W38" s="701"/>
      <c r="X38" s="701"/>
      <c r="Y38" s="701"/>
      <c r="Z38" s="701"/>
      <c r="AA38" s="701"/>
    </row>
    <row r="39">
      <c r="A39" s="29"/>
      <c r="B39" s="29"/>
      <c r="C39" s="29"/>
      <c r="D39" s="29"/>
      <c r="E39" s="1221"/>
      <c r="F39" s="1221"/>
      <c r="G39" s="1221"/>
      <c r="H39" s="1554"/>
      <c r="I39" s="1221"/>
      <c r="J39" s="1221"/>
      <c r="K39" s="1221"/>
      <c r="L39" s="1221"/>
      <c r="M39" s="1221"/>
      <c r="N39" s="1221"/>
      <c r="O39" s="1221"/>
      <c r="P39" s="1221"/>
      <c r="Q39" s="1221"/>
      <c r="R39" s="701"/>
      <c r="S39" s="701"/>
      <c r="T39" s="701"/>
      <c r="U39" s="701"/>
      <c r="V39" s="701"/>
      <c r="W39" s="701"/>
      <c r="X39" s="701"/>
      <c r="Y39" s="701"/>
      <c r="Z39" s="701"/>
      <c r="AA39" s="701"/>
    </row>
    <row r="40">
      <c r="A40" s="29"/>
      <c r="B40" s="29"/>
      <c r="C40" s="29"/>
      <c r="D40" s="29"/>
      <c r="E40" s="1221"/>
      <c r="F40" s="1221"/>
      <c r="G40" s="1221"/>
      <c r="H40" s="1554"/>
      <c r="I40" s="1221"/>
      <c r="J40" s="1221"/>
      <c r="K40" s="1221"/>
      <c r="L40" s="1221"/>
      <c r="M40" s="1221"/>
      <c r="N40" s="1221"/>
      <c r="O40" s="1221"/>
      <c r="P40" s="1221"/>
      <c r="Q40" s="1221"/>
      <c r="R40" s="701"/>
      <c r="S40" s="701"/>
      <c r="T40" s="701"/>
      <c r="U40" s="701"/>
      <c r="V40" s="701"/>
      <c r="W40" s="701"/>
      <c r="X40" s="701"/>
      <c r="Y40" s="701"/>
      <c r="Z40" s="701"/>
      <c r="AA40" s="701"/>
    </row>
    <row r="41">
      <c r="A41" s="29"/>
      <c r="B41" s="29"/>
      <c r="C41" s="29"/>
      <c r="D41" s="29"/>
      <c r="E41" s="1221"/>
      <c r="F41" s="1221"/>
      <c r="G41" s="1221"/>
      <c r="H41" s="1554"/>
      <c r="I41" s="1221"/>
      <c r="J41" s="1221"/>
      <c r="K41" s="1221"/>
      <c r="L41" s="1221"/>
      <c r="M41" s="1221"/>
      <c r="N41" s="1221"/>
      <c r="O41" s="1221"/>
      <c r="P41" s="1221"/>
      <c r="Q41" s="1221"/>
      <c r="R41" s="701"/>
      <c r="S41" s="701"/>
      <c r="T41" s="701"/>
      <c r="U41" s="701"/>
      <c r="V41" s="701"/>
      <c r="W41" s="701"/>
      <c r="X41" s="701"/>
      <c r="Y41" s="701"/>
      <c r="Z41" s="701"/>
      <c r="AA41" s="701"/>
    </row>
    <row r="42">
      <c r="A42" s="34"/>
      <c r="B42" s="34"/>
      <c r="C42" s="34"/>
      <c r="D42" s="34"/>
      <c r="E42" s="1221"/>
      <c r="F42" s="1221"/>
      <c r="G42" s="1221"/>
      <c r="H42" s="1554"/>
      <c r="I42" s="1221"/>
      <c r="J42" s="1221"/>
      <c r="K42" s="1221"/>
      <c r="L42" s="1221"/>
      <c r="M42" s="1221"/>
      <c r="N42" s="1221"/>
      <c r="O42" s="1221"/>
      <c r="P42" s="1221"/>
      <c r="Q42" s="1221"/>
      <c r="R42" s="701"/>
      <c r="S42" s="701"/>
      <c r="T42" s="701"/>
      <c r="U42" s="701"/>
      <c r="V42" s="701"/>
      <c r="W42" s="701"/>
      <c r="X42" s="701"/>
      <c r="Y42" s="701"/>
      <c r="Z42" s="701"/>
      <c r="AA42" s="701"/>
    </row>
    <row r="43">
      <c r="A43" s="1554">
        <v>34.0</v>
      </c>
      <c r="B43" s="1221" t="s">
        <v>3327</v>
      </c>
      <c r="C43" s="1554" t="s">
        <v>233</v>
      </c>
      <c r="D43" s="1554">
        <v>1.0</v>
      </c>
      <c r="E43" s="1221"/>
      <c r="F43" s="1221"/>
      <c r="G43" s="1221"/>
      <c r="H43" s="1554"/>
      <c r="I43" s="1221"/>
      <c r="J43" s="1221"/>
      <c r="K43" s="1221"/>
      <c r="L43" s="1221"/>
      <c r="M43" s="1221"/>
      <c r="N43" s="1221"/>
      <c r="O43" s="1221"/>
      <c r="P43" s="1221"/>
      <c r="Q43" s="1221"/>
      <c r="R43" s="701"/>
      <c r="S43" s="701"/>
      <c r="T43" s="701"/>
      <c r="U43" s="701"/>
      <c r="V43" s="701"/>
      <c r="W43" s="701"/>
      <c r="X43" s="701"/>
      <c r="Y43" s="701"/>
      <c r="Z43" s="701"/>
      <c r="AA43" s="701"/>
    </row>
    <row r="44">
      <c r="A44" s="1554">
        <v>35.0</v>
      </c>
      <c r="B44" s="1221" t="s">
        <v>1501</v>
      </c>
      <c r="C44" s="1554" t="s">
        <v>1502</v>
      </c>
      <c r="D44" s="1554">
        <v>1.0</v>
      </c>
      <c r="E44" s="1221"/>
      <c r="F44" s="1221"/>
      <c r="G44" s="1221"/>
      <c r="H44" s="1554"/>
      <c r="I44" s="1221"/>
      <c r="J44" s="1221"/>
      <c r="K44" s="1221"/>
      <c r="L44" s="1221"/>
      <c r="M44" s="1221"/>
      <c r="N44" s="1221"/>
      <c r="O44" s="1221"/>
      <c r="P44" s="1221"/>
      <c r="Q44" s="1221"/>
      <c r="R44" s="701"/>
      <c r="S44" s="701"/>
      <c r="T44" s="701"/>
      <c r="U44" s="701"/>
      <c r="V44" s="701"/>
      <c r="W44" s="701"/>
      <c r="X44" s="701"/>
      <c r="Y44" s="701"/>
      <c r="Z44" s="701"/>
      <c r="AA44" s="701"/>
    </row>
    <row r="45" ht="6.0" customHeight="1">
      <c r="A45" s="1645"/>
    </row>
    <row r="46">
      <c r="A46" s="1646">
        <v>1.0</v>
      </c>
      <c r="B46" s="1647" t="s">
        <v>3328</v>
      </c>
      <c r="C46" s="1648" t="s">
        <v>1300</v>
      </c>
      <c r="D46" s="1649">
        <v>3.0</v>
      </c>
      <c r="E46" s="1650">
        <v>54000.0</v>
      </c>
      <c r="F46" s="1651" t="s">
        <v>3329</v>
      </c>
      <c r="G46" s="1652" t="s">
        <v>3330</v>
      </c>
      <c r="H46" s="1649" t="s">
        <v>3331</v>
      </c>
      <c r="I46" s="1653" t="s">
        <v>1505</v>
      </c>
      <c r="J46" s="1649" t="s">
        <v>76</v>
      </c>
      <c r="K46" s="1654">
        <v>244047.0</v>
      </c>
      <c r="L46" s="1655">
        <v>244025.0</v>
      </c>
      <c r="M46" s="1656">
        <v>244026.0</v>
      </c>
      <c r="N46" s="1657"/>
      <c r="O46" s="1657"/>
      <c r="P46" s="1657"/>
      <c r="Q46" s="1657"/>
      <c r="R46" s="1657"/>
      <c r="S46" s="1657"/>
      <c r="T46" s="1658">
        <v>244035.0</v>
      </c>
      <c r="U46" s="1657"/>
      <c r="V46" s="1659"/>
      <c r="W46" s="1659"/>
      <c r="X46" s="1659"/>
      <c r="Y46" s="701"/>
      <c r="Z46" s="701"/>
      <c r="AA46" s="701"/>
    </row>
    <row r="47">
      <c r="A47" s="1646">
        <v>2.0</v>
      </c>
      <c r="B47" s="29"/>
      <c r="C47" s="29"/>
      <c r="D47" s="29"/>
      <c r="E47" s="29"/>
      <c r="F47" s="1651" t="s">
        <v>3332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1659"/>
      <c r="W47" s="1659"/>
      <c r="X47" s="1659"/>
      <c r="Y47" s="701"/>
      <c r="Z47" s="701"/>
      <c r="AA47" s="701"/>
    </row>
    <row r="48">
      <c r="A48" s="1646">
        <v>3.0</v>
      </c>
      <c r="B48" s="34"/>
      <c r="C48" s="34"/>
      <c r="D48" s="34"/>
      <c r="E48" s="34"/>
      <c r="F48" s="1651" t="s">
        <v>3333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1659"/>
      <c r="W48" s="1659"/>
      <c r="X48" s="1659"/>
      <c r="Y48" s="701"/>
      <c r="Z48" s="701"/>
      <c r="AA48" s="701"/>
    </row>
    <row r="49">
      <c r="A49" s="1646">
        <v>4.0</v>
      </c>
      <c r="B49" s="1660" t="s">
        <v>2461</v>
      </c>
      <c r="C49" s="1646" t="s">
        <v>420</v>
      </c>
      <c r="D49" s="1651">
        <v>1.0</v>
      </c>
      <c r="E49" s="1661">
        <v>18000.0</v>
      </c>
      <c r="F49" s="1651" t="s">
        <v>3334</v>
      </c>
      <c r="G49" s="1662" t="s">
        <v>3335</v>
      </c>
      <c r="H49" s="1663" t="s">
        <v>3336</v>
      </c>
      <c r="I49" s="1664" t="s">
        <v>1194</v>
      </c>
      <c r="J49" s="1651" t="s">
        <v>76</v>
      </c>
      <c r="K49" s="1665">
        <v>244058.0</v>
      </c>
      <c r="L49" s="1666">
        <v>243993.0</v>
      </c>
      <c r="M49" s="1667">
        <v>243996.0</v>
      </c>
      <c r="N49" s="1668"/>
      <c r="O49" s="1668"/>
      <c r="P49" s="1668"/>
      <c r="Q49" s="1668"/>
      <c r="R49" s="1668"/>
      <c r="S49" s="1668"/>
      <c r="T49" s="1667">
        <v>244039.0</v>
      </c>
      <c r="U49" s="1668"/>
      <c r="V49" s="1659"/>
      <c r="W49" s="1659"/>
      <c r="X49" s="1659"/>
      <c r="Y49" s="701"/>
      <c r="Z49" s="701"/>
      <c r="AA49" s="701"/>
    </row>
    <row r="50">
      <c r="A50" s="1646">
        <v>5.0</v>
      </c>
      <c r="B50" s="1660" t="s">
        <v>1613</v>
      </c>
      <c r="C50" s="1646" t="s">
        <v>1614</v>
      </c>
      <c r="D50" s="1651">
        <v>1.0</v>
      </c>
      <c r="E50" s="1661">
        <v>18000.0</v>
      </c>
      <c r="F50" s="1651" t="s">
        <v>3337</v>
      </c>
      <c r="G50" s="1662" t="s">
        <v>3338</v>
      </c>
      <c r="H50" s="1663" t="s">
        <v>3339</v>
      </c>
      <c r="I50" s="1664" t="s">
        <v>1136</v>
      </c>
      <c r="J50" s="1651" t="s">
        <v>76</v>
      </c>
      <c r="K50" s="1665">
        <v>244065.0</v>
      </c>
      <c r="L50" s="1666">
        <v>244012.0</v>
      </c>
      <c r="M50" s="1669">
        <v>244013.0</v>
      </c>
      <c r="N50" s="1668"/>
      <c r="O50" s="1668"/>
      <c r="P50" s="1668"/>
      <c r="Q50" s="1668"/>
      <c r="R50" s="1668"/>
      <c r="S50" s="1668"/>
      <c r="T50" s="1667">
        <v>244057.0</v>
      </c>
      <c r="U50" s="1668"/>
      <c r="V50" s="1659"/>
      <c r="W50" s="1659"/>
      <c r="X50" s="1659"/>
      <c r="Y50" s="701"/>
      <c r="Z50" s="701"/>
      <c r="AA50" s="701"/>
    </row>
    <row r="51">
      <c r="A51" s="1646">
        <v>6.0</v>
      </c>
      <c r="B51" s="1660" t="s">
        <v>683</v>
      </c>
      <c r="C51" s="1646" t="s">
        <v>80</v>
      </c>
      <c r="D51" s="1651">
        <v>1.0</v>
      </c>
      <c r="E51" s="1661">
        <v>18000.0</v>
      </c>
      <c r="F51" s="1651" t="s">
        <v>3340</v>
      </c>
      <c r="G51" s="1662" t="s">
        <v>3341</v>
      </c>
      <c r="H51" s="1663" t="s">
        <v>3342</v>
      </c>
      <c r="I51" s="1664" t="s">
        <v>1136</v>
      </c>
      <c r="J51" s="1651" t="s">
        <v>76</v>
      </c>
      <c r="K51" s="1665">
        <v>244066.0</v>
      </c>
      <c r="L51" s="1666">
        <v>244012.0</v>
      </c>
      <c r="M51" s="1669">
        <v>244014.0</v>
      </c>
      <c r="N51" s="1668"/>
      <c r="O51" s="1668"/>
      <c r="P51" s="1668"/>
      <c r="Q51" s="1668"/>
      <c r="R51" s="1668"/>
      <c r="S51" s="1668"/>
      <c r="T51" s="1667">
        <v>244032.0</v>
      </c>
      <c r="U51" s="1670" t="s">
        <v>3343</v>
      </c>
      <c r="V51" s="1659"/>
      <c r="W51" s="1659"/>
      <c r="X51" s="1659"/>
      <c r="Y51" s="701"/>
      <c r="Z51" s="701"/>
      <c r="AA51" s="701"/>
    </row>
    <row r="52">
      <c r="A52" s="1646">
        <v>7.0</v>
      </c>
      <c r="B52" s="1647" t="s">
        <v>3327</v>
      </c>
      <c r="C52" s="1648" t="s">
        <v>233</v>
      </c>
      <c r="D52" s="1649">
        <v>2.0</v>
      </c>
      <c r="E52" s="1650">
        <v>36000.0</v>
      </c>
      <c r="F52" s="1670" t="s">
        <v>3344</v>
      </c>
      <c r="G52" s="1652" t="s">
        <v>3345</v>
      </c>
      <c r="H52" s="1649" t="s">
        <v>530</v>
      </c>
      <c r="I52" s="1671"/>
      <c r="J52" s="1649" t="s">
        <v>76</v>
      </c>
      <c r="K52" s="1657"/>
      <c r="L52" s="1655">
        <v>244012.0</v>
      </c>
      <c r="M52" s="1656">
        <v>244014.0</v>
      </c>
      <c r="N52" s="1657"/>
      <c r="O52" s="1657"/>
      <c r="P52" s="1657"/>
      <c r="Q52" s="1657"/>
      <c r="R52" s="1657"/>
      <c r="S52" s="1657"/>
      <c r="T52" s="1658">
        <v>244032.0</v>
      </c>
      <c r="U52" s="1657"/>
      <c r="V52" s="1659"/>
      <c r="W52" s="1659"/>
      <c r="X52" s="1659"/>
      <c r="Y52" s="701"/>
      <c r="Z52" s="701"/>
      <c r="AA52" s="701"/>
    </row>
    <row r="53">
      <c r="A53" s="1646">
        <v>8.0</v>
      </c>
      <c r="B53" s="34"/>
      <c r="C53" s="34"/>
      <c r="D53" s="34"/>
      <c r="E53" s="34"/>
      <c r="F53" s="1670" t="s">
        <v>3346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1659"/>
      <c r="W53" s="1659"/>
      <c r="X53" s="1659"/>
      <c r="Y53" s="701"/>
      <c r="Z53" s="701"/>
      <c r="AA53" s="701"/>
    </row>
    <row r="54">
      <c r="A54" s="1646">
        <v>9.0</v>
      </c>
      <c r="B54" s="1647" t="s">
        <v>3347</v>
      </c>
      <c r="C54" s="1649" t="s">
        <v>783</v>
      </c>
      <c r="D54" s="1649">
        <v>3.0</v>
      </c>
      <c r="E54" s="1672">
        <v>54000.0</v>
      </c>
      <c r="F54" s="1670" t="s">
        <v>3348</v>
      </c>
      <c r="G54" s="1673" t="s">
        <v>3349</v>
      </c>
      <c r="H54" s="1648" t="s">
        <v>3350</v>
      </c>
      <c r="I54" s="1671"/>
      <c r="J54" s="1648" t="s">
        <v>85</v>
      </c>
      <c r="K54" s="1654">
        <v>244039.0</v>
      </c>
      <c r="L54" s="1655">
        <v>207511.0</v>
      </c>
      <c r="M54" s="1657"/>
      <c r="N54" s="1657"/>
      <c r="O54" s="1657"/>
      <c r="P54" s="1657"/>
      <c r="Q54" s="1657"/>
      <c r="R54" s="1657"/>
      <c r="S54" s="1657"/>
      <c r="T54" s="1658">
        <v>244027.0</v>
      </c>
      <c r="U54" s="1657"/>
      <c r="V54" s="1659"/>
      <c r="W54" s="1659"/>
      <c r="X54" s="1659"/>
      <c r="Y54" s="701"/>
      <c r="Z54" s="701"/>
      <c r="AA54" s="701"/>
    </row>
    <row r="55">
      <c r="A55" s="1646">
        <v>10.0</v>
      </c>
      <c r="B55" s="29"/>
      <c r="C55" s="29"/>
      <c r="D55" s="29"/>
      <c r="E55" s="29"/>
      <c r="F55" s="1670" t="s">
        <v>3351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1659"/>
      <c r="W55" s="1659"/>
      <c r="X55" s="1659"/>
      <c r="Y55" s="701"/>
      <c r="Z55" s="701"/>
      <c r="AA55" s="701"/>
    </row>
    <row r="56">
      <c r="A56" s="1646">
        <v>11.0</v>
      </c>
      <c r="B56" s="34"/>
      <c r="C56" s="34"/>
      <c r="D56" s="34"/>
      <c r="E56" s="34"/>
      <c r="F56" s="1670" t="s">
        <v>3352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1659"/>
      <c r="W56" s="1659"/>
      <c r="X56" s="1659"/>
      <c r="Y56" s="701"/>
      <c r="Z56" s="701"/>
      <c r="AA56" s="701"/>
    </row>
    <row r="57">
      <c r="A57" s="1646">
        <v>12.0</v>
      </c>
      <c r="B57" s="1660" t="s">
        <v>2525</v>
      </c>
      <c r="C57" s="1646" t="s">
        <v>2526</v>
      </c>
      <c r="D57" s="1651">
        <v>1.0</v>
      </c>
      <c r="E57" s="1674">
        <v>18000.0</v>
      </c>
      <c r="F57" s="1670" t="s">
        <v>3353</v>
      </c>
      <c r="G57" s="1670" t="s">
        <v>3354</v>
      </c>
      <c r="H57" s="1651" t="s">
        <v>3355</v>
      </c>
      <c r="I57" s="1675"/>
      <c r="J57" s="1668"/>
      <c r="K57" s="1668"/>
      <c r="L57" s="1676">
        <v>244076.0</v>
      </c>
      <c r="M57" s="1668"/>
      <c r="N57" s="1668"/>
      <c r="O57" s="1668"/>
      <c r="P57" s="1668"/>
      <c r="Q57" s="1668"/>
      <c r="R57" s="1668"/>
      <c r="S57" s="1668"/>
      <c r="T57" s="1670" t="s">
        <v>3356</v>
      </c>
      <c r="U57" s="1668"/>
      <c r="V57" s="1659"/>
      <c r="W57" s="1659"/>
      <c r="X57" s="1659"/>
      <c r="Y57" s="701"/>
      <c r="Z57" s="701"/>
      <c r="AA57" s="701"/>
    </row>
    <row r="58">
      <c r="A58" s="1646">
        <v>13.0</v>
      </c>
      <c r="B58" s="1660" t="s">
        <v>2640</v>
      </c>
      <c r="C58" s="1646" t="s">
        <v>1569</v>
      </c>
      <c r="D58" s="1651">
        <v>1.0</v>
      </c>
      <c r="E58" s="1677">
        <v>28700.0</v>
      </c>
      <c r="F58" s="1670" t="s">
        <v>3357</v>
      </c>
      <c r="G58" s="1670" t="s">
        <v>3358</v>
      </c>
      <c r="H58" s="1651" t="s">
        <v>3359</v>
      </c>
      <c r="I58" s="1675"/>
      <c r="J58" s="1651" t="s">
        <v>76</v>
      </c>
      <c r="K58" s="1678">
        <v>244132.0</v>
      </c>
      <c r="L58" s="1676">
        <v>244076.0</v>
      </c>
      <c r="M58" s="1679">
        <v>244078.0</v>
      </c>
      <c r="N58" s="1668"/>
      <c r="O58" s="1668"/>
      <c r="P58" s="1668"/>
      <c r="Q58" s="1668"/>
      <c r="R58" s="1668"/>
      <c r="S58" s="1668"/>
      <c r="T58" s="1667">
        <v>244127.0</v>
      </c>
      <c r="U58" s="1668"/>
      <c r="V58" s="1659"/>
      <c r="W58" s="1659"/>
      <c r="X58" s="1659"/>
      <c r="Y58" s="701"/>
      <c r="Z58" s="701"/>
      <c r="AA58" s="701"/>
    </row>
    <row r="59">
      <c r="A59" s="1680">
        <v>14.0</v>
      </c>
      <c r="B59" s="1681" t="s">
        <v>1724</v>
      </c>
      <c r="C59" s="1682" t="s">
        <v>1725</v>
      </c>
      <c r="D59" s="1683">
        <v>3.0</v>
      </c>
      <c r="E59" s="1684">
        <v>54000.0</v>
      </c>
      <c r="F59" s="1221" t="s">
        <v>3360</v>
      </c>
      <c r="G59" s="1685" t="s">
        <v>1726</v>
      </c>
      <c r="H59" s="1686" t="s">
        <v>3361</v>
      </c>
      <c r="I59" s="1687" t="s">
        <v>3362</v>
      </c>
      <c r="J59" s="1686" t="s">
        <v>76</v>
      </c>
      <c r="K59" s="1688">
        <v>244172.0</v>
      </c>
      <c r="L59" s="1689">
        <v>244140.0</v>
      </c>
      <c r="M59" s="1690"/>
      <c r="N59" s="1690"/>
      <c r="O59" s="1690"/>
      <c r="P59" s="1690"/>
      <c r="Q59" s="1690"/>
      <c r="R59" s="1690"/>
      <c r="S59" s="1690"/>
      <c r="T59" s="1691">
        <v>244162.0</v>
      </c>
      <c r="U59" s="1690"/>
      <c r="V59" s="1659"/>
      <c r="W59" s="1659"/>
      <c r="X59" s="1659"/>
      <c r="Y59" s="701"/>
      <c r="Z59" s="701"/>
      <c r="AA59" s="701"/>
    </row>
    <row r="60">
      <c r="A60" s="1680">
        <v>15.0</v>
      </c>
      <c r="B60" s="29"/>
      <c r="C60" s="29"/>
      <c r="D60" s="29"/>
      <c r="E60" s="29"/>
      <c r="F60" s="1221" t="s">
        <v>3363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1659"/>
      <c r="W60" s="1659"/>
      <c r="X60" s="1659"/>
      <c r="Y60" s="701"/>
      <c r="Z60" s="701"/>
      <c r="AA60" s="701"/>
    </row>
    <row r="61">
      <c r="A61" s="1680">
        <v>16.0</v>
      </c>
      <c r="B61" s="34"/>
      <c r="C61" s="34"/>
      <c r="D61" s="34"/>
      <c r="E61" s="34"/>
      <c r="F61" s="1221" t="s">
        <v>3364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1659"/>
      <c r="W61" s="1659"/>
      <c r="X61" s="1659"/>
      <c r="Y61" s="701"/>
      <c r="Z61" s="701"/>
      <c r="AA61" s="701"/>
    </row>
    <row r="62">
      <c r="A62" s="1450">
        <v>17.0</v>
      </c>
      <c r="B62" s="1692" t="s">
        <v>713</v>
      </c>
      <c r="C62" s="1450" t="s">
        <v>714</v>
      </c>
      <c r="D62" s="1554">
        <v>1.0</v>
      </c>
      <c r="E62" s="1693">
        <v>18000.0</v>
      </c>
      <c r="F62" s="1221" t="s">
        <v>3365</v>
      </c>
      <c r="G62" s="1694" t="s">
        <v>1745</v>
      </c>
      <c r="H62" s="1221" t="s">
        <v>3366</v>
      </c>
      <c r="I62" s="1695" t="s">
        <v>3367</v>
      </c>
      <c r="J62" s="1554" t="s">
        <v>76</v>
      </c>
      <c r="K62" s="1696">
        <v>244200.0</v>
      </c>
      <c r="L62" s="1697">
        <v>244119.0</v>
      </c>
      <c r="M62" s="1698"/>
      <c r="N62" s="1698"/>
      <c r="O62" s="1698"/>
      <c r="P62" s="1698"/>
      <c r="Q62" s="1698"/>
      <c r="R62" s="1698"/>
      <c r="S62" s="1698"/>
      <c r="T62" s="1698"/>
      <c r="U62" s="1698"/>
      <c r="V62" s="1659"/>
      <c r="W62" s="1659"/>
      <c r="X62" s="1659"/>
      <c r="Y62" s="701"/>
      <c r="Z62" s="701"/>
      <c r="AA62" s="701"/>
    </row>
    <row r="63">
      <c r="A63" s="1680">
        <v>18.0</v>
      </c>
      <c r="B63" s="1692" t="s">
        <v>2297</v>
      </c>
      <c r="C63" s="1699" t="s">
        <v>2298</v>
      </c>
      <c r="D63" s="1699">
        <v>1.0</v>
      </c>
      <c r="E63" s="1693">
        <v>28700.0</v>
      </c>
      <c r="F63" s="1700" t="s">
        <v>3368</v>
      </c>
      <c r="G63" s="1698"/>
      <c r="H63" s="1700" t="s">
        <v>3369</v>
      </c>
      <c r="I63" s="1701" t="s">
        <v>3370</v>
      </c>
      <c r="J63" s="1699" t="s">
        <v>135</v>
      </c>
      <c r="K63" s="1702">
        <v>244235.0</v>
      </c>
      <c r="L63" s="1703">
        <v>244145.0</v>
      </c>
      <c r="M63" s="1703">
        <v>244146.0</v>
      </c>
      <c r="N63" s="1698"/>
      <c r="O63" s="1698"/>
      <c r="P63" s="1698"/>
      <c r="Q63" s="1698"/>
      <c r="R63" s="1698"/>
      <c r="S63" s="1698"/>
      <c r="T63" s="1698"/>
      <c r="U63" s="1698"/>
      <c r="V63" s="1659"/>
      <c r="W63" s="1659"/>
      <c r="X63" s="1659"/>
      <c r="Y63" s="701"/>
      <c r="Z63" s="701"/>
      <c r="AA63" s="701"/>
    </row>
    <row r="64">
      <c r="A64" s="1704">
        <v>19.0</v>
      </c>
      <c r="B64" s="1705" t="s">
        <v>1777</v>
      </c>
      <c r="C64" s="1649" t="s">
        <v>233</v>
      </c>
      <c r="D64" s="1649">
        <v>5.0</v>
      </c>
      <c r="E64" s="1657"/>
      <c r="F64" s="1670" t="s">
        <v>3371</v>
      </c>
      <c r="G64" s="1657"/>
      <c r="H64" s="1705" t="s">
        <v>1550</v>
      </c>
      <c r="I64" s="1671"/>
      <c r="J64" s="1657"/>
      <c r="K64" s="1657"/>
      <c r="L64" s="1655">
        <v>244119.0</v>
      </c>
      <c r="M64" s="1655">
        <v>244120.0</v>
      </c>
      <c r="N64" s="1657"/>
      <c r="O64" s="1657"/>
      <c r="P64" s="1657"/>
      <c r="Q64" s="1657"/>
      <c r="R64" s="1657"/>
      <c r="S64" s="1657"/>
      <c r="T64" s="1705" t="s">
        <v>3372</v>
      </c>
      <c r="U64" s="1657"/>
      <c r="V64" s="1659"/>
      <c r="W64" s="1659"/>
      <c r="X64" s="1659"/>
      <c r="Y64" s="701"/>
      <c r="Z64" s="701"/>
      <c r="AA64" s="701"/>
    </row>
    <row r="65">
      <c r="A65" s="1646">
        <v>20.0</v>
      </c>
      <c r="B65" s="29"/>
      <c r="C65" s="29"/>
      <c r="D65" s="29"/>
      <c r="E65" s="29"/>
      <c r="F65" s="1670" t="s">
        <v>3373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1659"/>
      <c r="W65" s="1659"/>
      <c r="X65" s="1659"/>
      <c r="Y65" s="701"/>
      <c r="Z65" s="701"/>
      <c r="AA65" s="701"/>
    </row>
    <row r="66">
      <c r="A66" s="1704">
        <v>21.0</v>
      </c>
      <c r="B66" s="29"/>
      <c r="C66" s="29"/>
      <c r="D66" s="29"/>
      <c r="E66" s="29"/>
      <c r="F66" s="1670" t="s">
        <v>3374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1659"/>
      <c r="W66" s="1659"/>
      <c r="X66" s="1659"/>
      <c r="Y66" s="701"/>
      <c r="Z66" s="701"/>
      <c r="AA66" s="701"/>
    </row>
    <row r="67">
      <c r="A67" s="1646">
        <v>22.0</v>
      </c>
      <c r="B67" s="29"/>
      <c r="C67" s="29"/>
      <c r="D67" s="29"/>
      <c r="E67" s="29"/>
      <c r="F67" s="1670" t="s">
        <v>3375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1659"/>
      <c r="W67" s="1659"/>
      <c r="X67" s="1659"/>
      <c r="Y67" s="701"/>
      <c r="Z67" s="701"/>
      <c r="AA67" s="701"/>
    </row>
    <row r="68">
      <c r="A68" s="1704">
        <v>23.0</v>
      </c>
      <c r="B68" s="34"/>
      <c r="C68" s="34"/>
      <c r="D68" s="34"/>
      <c r="E68" s="34"/>
      <c r="F68" s="1670" t="s">
        <v>3376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1659"/>
      <c r="W68" s="1659"/>
      <c r="X68" s="1659"/>
      <c r="Y68" s="701"/>
      <c r="Z68" s="701"/>
      <c r="AA68" s="701"/>
    </row>
    <row r="69">
      <c r="A69" s="1680">
        <v>24.0</v>
      </c>
      <c r="B69" s="1700" t="s">
        <v>1807</v>
      </c>
      <c r="C69" s="1699" t="s">
        <v>361</v>
      </c>
      <c r="D69" s="1699">
        <v>1.0</v>
      </c>
      <c r="E69" s="1698"/>
      <c r="F69" s="1700" t="s">
        <v>3377</v>
      </c>
      <c r="G69" s="1706" t="s">
        <v>3378</v>
      </c>
      <c r="H69" s="1700" t="s">
        <v>3379</v>
      </c>
      <c r="I69" s="1707"/>
      <c r="J69" s="1698"/>
      <c r="K69" s="1698"/>
      <c r="L69" s="1698"/>
      <c r="M69" s="1698"/>
      <c r="N69" s="1698"/>
      <c r="O69" s="1698"/>
      <c r="P69" s="1698"/>
      <c r="Q69" s="1698"/>
      <c r="R69" s="1698"/>
      <c r="S69" s="1698"/>
      <c r="T69" s="1700" t="s">
        <v>3372</v>
      </c>
      <c r="U69" s="1698"/>
      <c r="V69" s="1659"/>
      <c r="W69" s="1659"/>
      <c r="X69" s="1659"/>
      <c r="Y69" s="701"/>
      <c r="Z69" s="701"/>
      <c r="AA69" s="701"/>
    </row>
    <row r="70">
      <c r="A70" s="1659"/>
      <c r="B70" s="1659"/>
      <c r="C70" s="1708"/>
      <c r="D70" s="1651">
        <f>SUM(D46:D63)</f>
        <v>18</v>
      </c>
      <c r="E70" s="1709">
        <f>sum(E46:E69)</f>
        <v>345400</v>
      </c>
      <c r="F70" s="1659"/>
      <c r="G70" s="1659"/>
      <c r="H70" s="1659"/>
      <c r="I70" s="1710"/>
      <c r="J70" s="1659"/>
      <c r="K70" s="1659"/>
      <c r="L70" s="1659"/>
      <c r="M70" s="1659"/>
      <c r="N70" s="1659"/>
      <c r="O70" s="1659"/>
      <c r="P70" s="1659"/>
      <c r="Q70" s="1659"/>
      <c r="R70" s="1659"/>
      <c r="S70" s="1659"/>
      <c r="T70" s="1659"/>
      <c r="U70" s="1659"/>
      <c r="V70" s="1659"/>
      <c r="W70" s="1659"/>
      <c r="X70" s="1659"/>
      <c r="Y70" s="701"/>
      <c r="Z70" s="701"/>
      <c r="AA70" s="701"/>
    </row>
    <row r="71">
      <c r="A71" s="701"/>
      <c r="B71" s="701"/>
      <c r="C71" s="690"/>
      <c r="D71" s="690"/>
      <c r="E71" s="701"/>
      <c r="F71" s="701"/>
      <c r="G71" s="701"/>
      <c r="H71" s="690"/>
      <c r="I71" s="701"/>
      <c r="J71" s="701"/>
      <c r="K71" s="701"/>
      <c r="L71" s="701"/>
      <c r="M71" s="701"/>
      <c r="N71" s="701"/>
      <c r="O71" s="701"/>
      <c r="P71" s="701"/>
      <c r="Q71" s="701"/>
      <c r="R71" s="701"/>
      <c r="S71" s="701"/>
      <c r="T71" s="701"/>
      <c r="U71" s="701"/>
      <c r="V71" s="701"/>
      <c r="W71" s="701"/>
      <c r="X71" s="701"/>
      <c r="Y71" s="701"/>
      <c r="Z71" s="701"/>
      <c r="AA71" s="701"/>
    </row>
    <row r="72">
      <c r="A72" s="701"/>
      <c r="B72" s="701"/>
      <c r="C72" s="690"/>
      <c r="D72" s="690"/>
      <c r="E72" s="701"/>
      <c r="F72" s="701"/>
      <c r="G72" s="701"/>
      <c r="H72" s="690"/>
      <c r="I72" s="701"/>
      <c r="J72" s="701"/>
      <c r="K72" s="701"/>
      <c r="L72" s="701"/>
      <c r="M72" s="701"/>
      <c r="N72" s="701"/>
      <c r="O72" s="701"/>
      <c r="P72" s="701"/>
      <c r="Q72" s="701"/>
      <c r="R72" s="701"/>
      <c r="S72" s="701"/>
      <c r="T72" s="701"/>
      <c r="U72" s="701"/>
      <c r="V72" s="701"/>
      <c r="W72" s="701"/>
      <c r="X72" s="701"/>
      <c r="Y72" s="701"/>
      <c r="Z72" s="701"/>
      <c r="AA72" s="701"/>
    </row>
    <row r="73">
      <c r="A73" s="701"/>
      <c r="B73" s="701"/>
      <c r="C73" s="690"/>
      <c r="D73" s="690"/>
      <c r="E73" s="701"/>
      <c r="F73" s="701"/>
      <c r="G73" s="701"/>
      <c r="H73" s="690"/>
      <c r="I73" s="701"/>
      <c r="J73" s="701"/>
      <c r="K73" s="701"/>
      <c r="L73" s="701"/>
      <c r="M73" s="701"/>
      <c r="N73" s="701"/>
      <c r="O73" s="701"/>
      <c r="P73" s="701"/>
      <c r="Q73" s="701"/>
      <c r="R73" s="701"/>
      <c r="S73" s="701"/>
      <c r="T73" s="701"/>
      <c r="U73" s="701"/>
      <c r="V73" s="701"/>
      <c r="W73" s="701"/>
      <c r="X73" s="701"/>
      <c r="Y73" s="701"/>
      <c r="Z73" s="701"/>
      <c r="AA73" s="701"/>
    </row>
    <row r="74">
      <c r="A74" s="701"/>
      <c r="B74" s="701"/>
      <c r="C74" s="690"/>
      <c r="D74" s="690"/>
      <c r="E74" s="701"/>
      <c r="F74" s="701"/>
      <c r="G74" s="701"/>
      <c r="H74" s="690"/>
      <c r="I74" s="701"/>
      <c r="J74" s="701"/>
      <c r="K74" s="701"/>
      <c r="L74" s="701"/>
      <c r="M74" s="701"/>
      <c r="N74" s="701"/>
      <c r="O74" s="701"/>
      <c r="P74" s="701"/>
      <c r="Q74" s="701"/>
      <c r="R74" s="701"/>
      <c r="S74" s="701"/>
      <c r="T74" s="701"/>
      <c r="U74" s="701"/>
      <c r="V74" s="701"/>
      <c r="W74" s="701"/>
      <c r="X74" s="701"/>
      <c r="Y74" s="701"/>
      <c r="Z74" s="701"/>
      <c r="AA74" s="701"/>
    </row>
    <row r="75">
      <c r="A75" s="701"/>
      <c r="B75" s="701"/>
      <c r="C75" s="690"/>
      <c r="D75" s="690"/>
      <c r="E75" s="701"/>
      <c r="F75" s="701"/>
      <c r="G75" s="701"/>
      <c r="H75" s="690"/>
      <c r="I75" s="701"/>
      <c r="J75" s="701"/>
      <c r="K75" s="701"/>
      <c r="L75" s="701"/>
      <c r="M75" s="701"/>
      <c r="N75" s="701"/>
      <c r="O75" s="701"/>
      <c r="P75" s="701"/>
      <c r="Q75" s="701"/>
      <c r="R75" s="701"/>
      <c r="S75" s="701"/>
      <c r="T75" s="701"/>
      <c r="U75" s="701"/>
      <c r="V75" s="701"/>
      <c r="W75" s="701"/>
      <c r="X75" s="701"/>
      <c r="Y75" s="701"/>
      <c r="Z75" s="701"/>
      <c r="AA75" s="701"/>
    </row>
    <row r="76">
      <c r="A76" s="701"/>
      <c r="B76" s="701"/>
      <c r="C76" s="690"/>
      <c r="D76" s="690"/>
      <c r="E76" s="701"/>
      <c r="F76" s="701"/>
      <c r="G76" s="701"/>
      <c r="H76" s="690"/>
      <c r="I76" s="701"/>
      <c r="J76" s="701"/>
      <c r="K76" s="701"/>
      <c r="L76" s="701"/>
      <c r="M76" s="701"/>
      <c r="N76" s="701"/>
      <c r="O76" s="701"/>
      <c r="P76" s="701"/>
      <c r="Q76" s="701"/>
      <c r="R76" s="701"/>
      <c r="S76" s="701"/>
      <c r="T76" s="701"/>
      <c r="U76" s="701"/>
      <c r="V76" s="701"/>
      <c r="W76" s="701"/>
      <c r="X76" s="701"/>
      <c r="Y76" s="701"/>
      <c r="Z76" s="701"/>
      <c r="AA76" s="701"/>
    </row>
    <row r="77">
      <c r="A77" s="701"/>
      <c r="B77" s="701"/>
      <c r="C77" s="690"/>
      <c r="D77" s="690"/>
      <c r="E77" s="701"/>
      <c r="F77" s="701"/>
      <c r="G77" s="701"/>
      <c r="H77" s="690"/>
      <c r="I77" s="701"/>
      <c r="J77" s="701"/>
      <c r="K77" s="701"/>
      <c r="L77" s="701"/>
      <c r="M77" s="701"/>
      <c r="N77" s="701"/>
      <c r="O77" s="701"/>
      <c r="P77" s="701"/>
      <c r="Q77" s="701"/>
      <c r="R77" s="701"/>
      <c r="S77" s="701"/>
      <c r="T77" s="701"/>
      <c r="U77" s="701"/>
      <c r="V77" s="701"/>
      <c r="W77" s="701"/>
      <c r="X77" s="701"/>
      <c r="Y77" s="701"/>
      <c r="Z77" s="701"/>
      <c r="AA77" s="701"/>
    </row>
    <row r="78">
      <c r="A78" s="701"/>
      <c r="B78" s="701"/>
      <c r="C78" s="690"/>
      <c r="D78" s="690"/>
      <c r="E78" s="701"/>
      <c r="F78" s="701"/>
      <c r="G78" s="701"/>
      <c r="H78" s="690"/>
      <c r="I78" s="701"/>
      <c r="J78" s="701"/>
      <c r="K78" s="701"/>
      <c r="L78" s="701"/>
      <c r="M78" s="701"/>
      <c r="N78" s="701"/>
      <c r="O78" s="701"/>
      <c r="P78" s="701"/>
      <c r="Q78" s="701"/>
      <c r="R78" s="701"/>
      <c r="S78" s="701"/>
      <c r="T78" s="701"/>
      <c r="U78" s="701"/>
      <c r="V78" s="701"/>
      <c r="W78" s="701"/>
      <c r="X78" s="701"/>
      <c r="Y78" s="701"/>
      <c r="Z78" s="701"/>
      <c r="AA78" s="701"/>
    </row>
    <row r="79">
      <c r="A79" s="701"/>
      <c r="B79" s="701"/>
      <c r="C79" s="690"/>
      <c r="D79" s="690"/>
      <c r="E79" s="701"/>
      <c r="F79" s="701"/>
      <c r="G79" s="701"/>
      <c r="H79" s="690"/>
      <c r="I79" s="701"/>
      <c r="J79" s="701"/>
      <c r="K79" s="701"/>
      <c r="L79" s="701"/>
      <c r="M79" s="701"/>
      <c r="N79" s="701"/>
      <c r="O79" s="701"/>
      <c r="P79" s="701"/>
      <c r="Q79" s="701"/>
      <c r="R79" s="701"/>
      <c r="S79" s="701"/>
      <c r="T79" s="701"/>
      <c r="U79" s="701"/>
      <c r="V79" s="701"/>
      <c r="W79" s="701"/>
      <c r="X79" s="701"/>
      <c r="Y79" s="701"/>
      <c r="Z79" s="701"/>
      <c r="AA79" s="701"/>
    </row>
    <row r="80">
      <c r="A80" s="701"/>
      <c r="B80" s="701"/>
      <c r="C80" s="690"/>
      <c r="D80" s="690"/>
      <c r="E80" s="701"/>
      <c r="F80" s="701"/>
      <c r="G80" s="701"/>
      <c r="H80" s="690"/>
      <c r="I80" s="701"/>
      <c r="J80" s="701"/>
      <c r="K80" s="701"/>
      <c r="L80" s="701"/>
      <c r="M80" s="701"/>
      <c r="N80" s="701"/>
      <c r="O80" s="701"/>
      <c r="P80" s="701"/>
      <c r="Q80" s="701"/>
      <c r="R80" s="701"/>
      <c r="S80" s="701"/>
      <c r="T80" s="701"/>
      <c r="U80" s="701"/>
      <c r="V80" s="701"/>
      <c r="W80" s="701"/>
      <c r="X80" s="701"/>
      <c r="Y80" s="701"/>
      <c r="Z80" s="701"/>
      <c r="AA80" s="701"/>
    </row>
    <row r="81">
      <c r="A81" s="701"/>
      <c r="B81" s="701"/>
      <c r="C81" s="690"/>
      <c r="D81" s="690"/>
      <c r="E81" s="701"/>
      <c r="F81" s="701"/>
      <c r="G81" s="701"/>
      <c r="H81" s="690"/>
      <c r="I81" s="701"/>
      <c r="J81" s="701"/>
      <c r="K81" s="701"/>
      <c r="L81" s="701"/>
      <c r="M81" s="701"/>
      <c r="N81" s="701"/>
      <c r="O81" s="701"/>
      <c r="P81" s="701"/>
      <c r="Q81" s="701"/>
      <c r="R81" s="701"/>
      <c r="S81" s="701"/>
      <c r="T81" s="701"/>
      <c r="U81" s="701"/>
      <c r="V81" s="701"/>
      <c r="W81" s="701"/>
      <c r="X81" s="701"/>
      <c r="Y81" s="701"/>
      <c r="Z81" s="701"/>
      <c r="AA81" s="701"/>
    </row>
    <row r="82">
      <c r="A82" s="701"/>
      <c r="B82" s="701"/>
      <c r="C82" s="690"/>
      <c r="D82" s="690"/>
      <c r="E82" s="701"/>
      <c r="F82" s="701"/>
      <c r="G82" s="701"/>
      <c r="H82" s="690"/>
      <c r="I82" s="701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701"/>
      <c r="Z82" s="701"/>
      <c r="AA82" s="701"/>
    </row>
    <row r="83">
      <c r="A83" s="701"/>
      <c r="B83" s="701"/>
      <c r="C83" s="690"/>
      <c r="D83" s="690"/>
      <c r="E83" s="701"/>
      <c r="F83" s="701"/>
      <c r="G83" s="701"/>
      <c r="H83" s="690"/>
      <c r="I83" s="701"/>
      <c r="J83" s="701"/>
      <c r="K83" s="701"/>
      <c r="L83" s="701"/>
      <c r="M83" s="701"/>
      <c r="N83" s="701"/>
      <c r="O83" s="701"/>
      <c r="P83" s="701"/>
      <c r="Q83" s="701"/>
      <c r="R83" s="701"/>
      <c r="S83" s="701"/>
      <c r="T83" s="701"/>
      <c r="U83" s="701"/>
      <c r="V83" s="701"/>
      <c r="W83" s="701"/>
      <c r="X83" s="701"/>
      <c r="Y83" s="701"/>
      <c r="Z83" s="701"/>
      <c r="AA83" s="701"/>
    </row>
    <row r="84">
      <c r="A84" s="701"/>
      <c r="B84" s="701"/>
      <c r="C84" s="690"/>
      <c r="D84" s="690"/>
      <c r="E84" s="701"/>
      <c r="F84" s="701"/>
      <c r="G84" s="701"/>
      <c r="H84" s="690"/>
      <c r="I84" s="701"/>
      <c r="J84" s="701"/>
      <c r="K84" s="701"/>
      <c r="L84" s="701"/>
      <c r="M84" s="701"/>
      <c r="N84" s="701"/>
      <c r="O84" s="701"/>
      <c r="P84" s="701"/>
      <c r="Q84" s="701"/>
      <c r="R84" s="701"/>
      <c r="S84" s="701"/>
      <c r="T84" s="701"/>
      <c r="U84" s="701"/>
      <c r="V84" s="701"/>
      <c r="W84" s="701"/>
      <c r="X84" s="701"/>
      <c r="Y84" s="701"/>
      <c r="Z84" s="701"/>
      <c r="AA84" s="701"/>
    </row>
    <row r="85">
      <c r="A85" s="701"/>
      <c r="B85" s="701"/>
      <c r="C85" s="690"/>
      <c r="D85" s="690"/>
      <c r="E85" s="701"/>
      <c r="F85" s="701"/>
      <c r="G85" s="701"/>
      <c r="H85" s="690"/>
      <c r="I85" s="701"/>
      <c r="J85" s="701"/>
      <c r="K85" s="701"/>
      <c r="L85" s="701"/>
      <c r="M85" s="701"/>
      <c r="N85" s="701"/>
      <c r="O85" s="701"/>
      <c r="P85" s="701"/>
      <c r="Q85" s="701"/>
      <c r="R85" s="701"/>
      <c r="S85" s="701"/>
      <c r="T85" s="701"/>
      <c r="U85" s="701"/>
      <c r="V85" s="701"/>
      <c r="W85" s="701"/>
      <c r="X85" s="701"/>
      <c r="Y85" s="701"/>
      <c r="Z85" s="701"/>
      <c r="AA85" s="701"/>
    </row>
    <row r="86">
      <c r="A86" s="701"/>
      <c r="B86" s="701"/>
      <c r="C86" s="690"/>
      <c r="D86" s="690"/>
      <c r="E86" s="701"/>
      <c r="F86" s="701"/>
      <c r="G86" s="701"/>
      <c r="H86" s="690"/>
      <c r="I86" s="701"/>
      <c r="J86" s="701"/>
      <c r="K86" s="701"/>
      <c r="L86" s="701"/>
      <c r="M86" s="701"/>
      <c r="N86" s="701"/>
      <c r="O86" s="701"/>
      <c r="P86" s="701"/>
      <c r="Q86" s="701"/>
      <c r="R86" s="701"/>
      <c r="S86" s="701"/>
      <c r="T86" s="701"/>
      <c r="U86" s="701"/>
      <c r="V86" s="701"/>
      <c r="W86" s="701"/>
      <c r="X86" s="701"/>
      <c r="Y86" s="701"/>
      <c r="Z86" s="701"/>
      <c r="AA86" s="701"/>
    </row>
    <row r="87">
      <c r="A87" s="701"/>
      <c r="B87" s="701"/>
      <c r="C87" s="690"/>
      <c r="D87" s="690"/>
      <c r="E87" s="701"/>
      <c r="F87" s="701"/>
      <c r="G87" s="701"/>
      <c r="H87" s="690"/>
      <c r="I87" s="701"/>
      <c r="J87" s="701"/>
      <c r="K87" s="701"/>
      <c r="L87" s="701"/>
      <c r="M87" s="701"/>
      <c r="N87" s="701"/>
      <c r="O87" s="701"/>
      <c r="P87" s="701"/>
      <c r="Q87" s="701"/>
      <c r="R87" s="701"/>
      <c r="S87" s="701"/>
      <c r="T87" s="701"/>
      <c r="U87" s="701"/>
      <c r="V87" s="701"/>
      <c r="W87" s="701"/>
      <c r="X87" s="701"/>
      <c r="Y87" s="701"/>
      <c r="Z87" s="701"/>
      <c r="AA87" s="701"/>
    </row>
    <row r="88">
      <c r="A88" s="701"/>
      <c r="B88" s="701"/>
      <c r="C88" s="690"/>
      <c r="D88" s="690"/>
      <c r="E88" s="701"/>
      <c r="F88" s="701"/>
      <c r="G88" s="701"/>
      <c r="H88" s="690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701"/>
      <c r="Y88" s="701"/>
      <c r="Z88" s="701"/>
      <c r="AA88" s="701"/>
    </row>
    <row r="89">
      <c r="A89" s="701"/>
      <c r="B89" s="701"/>
      <c r="C89" s="690"/>
      <c r="D89" s="690"/>
      <c r="E89" s="701"/>
      <c r="F89" s="701"/>
      <c r="G89" s="701"/>
      <c r="H89" s="690"/>
      <c r="I89" s="701"/>
      <c r="J89" s="701"/>
      <c r="K89" s="701"/>
      <c r="L89" s="701"/>
      <c r="M89" s="701"/>
      <c r="N89" s="701"/>
      <c r="O89" s="701"/>
      <c r="P89" s="701"/>
      <c r="Q89" s="701"/>
      <c r="R89" s="701"/>
      <c r="S89" s="701"/>
      <c r="T89" s="701"/>
      <c r="U89" s="701"/>
      <c r="V89" s="701"/>
      <c r="W89" s="701"/>
      <c r="X89" s="701"/>
      <c r="Y89" s="701"/>
      <c r="Z89" s="701"/>
      <c r="AA89" s="701"/>
    </row>
    <row r="90">
      <c r="A90" s="701"/>
      <c r="B90" s="701"/>
      <c r="C90" s="690"/>
      <c r="D90" s="690"/>
      <c r="E90" s="701"/>
      <c r="F90" s="701"/>
      <c r="G90" s="701"/>
      <c r="H90" s="690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  <c r="AA90" s="701"/>
    </row>
    <row r="91">
      <c r="A91" s="701"/>
      <c r="B91" s="701"/>
      <c r="C91" s="690"/>
      <c r="D91" s="690"/>
      <c r="E91" s="701"/>
      <c r="F91" s="701"/>
      <c r="G91" s="701"/>
      <c r="H91" s="690"/>
      <c r="I91" s="701"/>
      <c r="J91" s="701"/>
      <c r="K91" s="701"/>
      <c r="L91" s="701"/>
      <c r="M91" s="701"/>
      <c r="N91" s="701"/>
      <c r="O91" s="701"/>
      <c r="P91" s="701"/>
      <c r="Q91" s="701"/>
      <c r="R91" s="701"/>
      <c r="S91" s="701"/>
      <c r="T91" s="701"/>
      <c r="U91" s="701"/>
      <c r="V91" s="701"/>
      <c r="W91" s="701"/>
      <c r="X91" s="701"/>
      <c r="Y91" s="701"/>
      <c r="Z91" s="701"/>
      <c r="AA91" s="701"/>
    </row>
    <row r="92">
      <c r="A92" s="701"/>
      <c r="B92" s="701"/>
      <c r="C92" s="690"/>
      <c r="D92" s="690"/>
      <c r="E92" s="701"/>
      <c r="F92" s="701"/>
      <c r="G92" s="701"/>
      <c r="H92" s="690"/>
      <c r="I92" s="701"/>
      <c r="J92" s="701"/>
      <c r="K92" s="701"/>
      <c r="L92" s="701"/>
      <c r="M92" s="701"/>
      <c r="N92" s="701"/>
      <c r="O92" s="701"/>
      <c r="P92" s="701"/>
      <c r="Q92" s="701"/>
      <c r="R92" s="701"/>
      <c r="S92" s="701"/>
      <c r="T92" s="701"/>
      <c r="U92" s="701"/>
      <c r="V92" s="701"/>
      <c r="W92" s="701"/>
      <c r="X92" s="701"/>
      <c r="Y92" s="701"/>
      <c r="Z92" s="701"/>
      <c r="AA92" s="701"/>
    </row>
    <row r="93">
      <c r="A93" s="701"/>
      <c r="B93" s="701"/>
      <c r="C93" s="690"/>
      <c r="D93" s="690"/>
      <c r="E93" s="701"/>
      <c r="F93" s="701"/>
      <c r="G93" s="701"/>
      <c r="H93" s="690"/>
      <c r="I93" s="701"/>
      <c r="J93" s="701"/>
      <c r="K93" s="701"/>
      <c r="L93" s="701"/>
      <c r="M93" s="701"/>
      <c r="N93" s="701"/>
      <c r="O93" s="701"/>
      <c r="P93" s="701"/>
      <c r="Q93" s="701"/>
      <c r="R93" s="701"/>
      <c r="S93" s="701"/>
      <c r="T93" s="701"/>
      <c r="U93" s="701"/>
      <c r="V93" s="701"/>
      <c r="W93" s="701"/>
      <c r="X93" s="701"/>
      <c r="Y93" s="701"/>
      <c r="Z93" s="701"/>
      <c r="AA93" s="701"/>
    </row>
    <row r="94">
      <c r="A94" s="701"/>
      <c r="B94" s="701"/>
      <c r="C94" s="690"/>
      <c r="D94" s="690"/>
      <c r="E94" s="701"/>
      <c r="F94" s="701"/>
      <c r="G94" s="701"/>
      <c r="H94" s="690"/>
      <c r="I94" s="701"/>
      <c r="J94" s="701"/>
      <c r="K94" s="701"/>
      <c r="L94" s="701"/>
      <c r="M94" s="701"/>
      <c r="N94" s="701"/>
      <c r="O94" s="701"/>
      <c r="P94" s="701"/>
      <c r="Q94" s="701"/>
      <c r="R94" s="701"/>
      <c r="S94" s="701"/>
      <c r="T94" s="701"/>
      <c r="U94" s="701"/>
      <c r="V94" s="701"/>
      <c r="W94" s="701"/>
      <c r="X94" s="701"/>
      <c r="Y94" s="701"/>
      <c r="Z94" s="701"/>
      <c r="AA94" s="701"/>
    </row>
    <row r="95">
      <c r="A95" s="701"/>
      <c r="B95" s="701"/>
      <c r="C95" s="690"/>
      <c r="D95" s="690"/>
      <c r="E95" s="701"/>
      <c r="F95" s="701"/>
      <c r="G95" s="701"/>
      <c r="H95" s="690"/>
      <c r="I95" s="701"/>
      <c r="J95" s="701"/>
      <c r="K95" s="701"/>
      <c r="L95" s="701"/>
      <c r="M95" s="701"/>
      <c r="N95" s="701"/>
      <c r="O95" s="701"/>
      <c r="P95" s="701"/>
      <c r="Q95" s="701"/>
      <c r="R95" s="701"/>
      <c r="S95" s="701"/>
      <c r="T95" s="701"/>
      <c r="U95" s="701"/>
      <c r="V95" s="701"/>
      <c r="W95" s="701"/>
      <c r="X95" s="701"/>
      <c r="Y95" s="701"/>
      <c r="Z95" s="701"/>
      <c r="AA95" s="701"/>
    </row>
    <row r="96">
      <c r="A96" s="701"/>
      <c r="B96" s="701"/>
      <c r="C96" s="690"/>
      <c r="D96" s="690"/>
      <c r="E96" s="701"/>
      <c r="F96" s="701"/>
      <c r="G96" s="701"/>
      <c r="H96" s="690"/>
      <c r="I96" s="701"/>
      <c r="J96" s="701"/>
      <c r="K96" s="701"/>
      <c r="L96" s="701"/>
      <c r="M96" s="701"/>
      <c r="N96" s="701"/>
      <c r="O96" s="701"/>
      <c r="P96" s="701"/>
      <c r="Q96" s="701"/>
      <c r="R96" s="701"/>
      <c r="S96" s="701"/>
      <c r="T96" s="701"/>
      <c r="U96" s="701"/>
      <c r="V96" s="701"/>
      <c r="W96" s="701"/>
      <c r="X96" s="701"/>
      <c r="Y96" s="701"/>
      <c r="Z96" s="701"/>
      <c r="AA96" s="701"/>
    </row>
    <row r="97">
      <c r="A97" s="701"/>
      <c r="B97" s="701"/>
      <c r="C97" s="690"/>
      <c r="D97" s="690"/>
      <c r="E97" s="701"/>
      <c r="F97" s="701"/>
      <c r="G97" s="701"/>
      <c r="H97" s="690"/>
      <c r="I97" s="701"/>
      <c r="J97" s="701"/>
      <c r="K97" s="701"/>
      <c r="L97" s="701"/>
      <c r="M97" s="701"/>
      <c r="N97" s="701"/>
      <c r="O97" s="701"/>
      <c r="P97" s="701"/>
      <c r="Q97" s="701"/>
      <c r="R97" s="701"/>
      <c r="S97" s="701"/>
      <c r="T97" s="701"/>
      <c r="U97" s="701"/>
      <c r="V97" s="701"/>
      <c r="W97" s="701"/>
      <c r="X97" s="701"/>
      <c r="Y97" s="701"/>
      <c r="Z97" s="701"/>
      <c r="AA97" s="701"/>
    </row>
    <row r="98">
      <c r="A98" s="701"/>
      <c r="B98" s="701"/>
      <c r="C98" s="690"/>
      <c r="D98" s="690"/>
      <c r="E98" s="701"/>
      <c r="F98" s="701"/>
      <c r="G98" s="701"/>
      <c r="H98" s="690"/>
      <c r="I98" s="701"/>
      <c r="J98" s="701"/>
      <c r="K98" s="701"/>
      <c r="L98" s="701"/>
      <c r="M98" s="701"/>
      <c r="N98" s="701"/>
      <c r="O98" s="701"/>
      <c r="P98" s="701"/>
      <c r="Q98" s="701"/>
      <c r="R98" s="701"/>
      <c r="S98" s="701"/>
      <c r="T98" s="701"/>
      <c r="U98" s="701"/>
      <c r="V98" s="701"/>
      <c r="W98" s="701"/>
      <c r="X98" s="701"/>
      <c r="Y98" s="701"/>
      <c r="Z98" s="701"/>
      <c r="AA98" s="701"/>
    </row>
    <row r="99">
      <c r="A99" s="701"/>
      <c r="B99" s="701"/>
      <c r="C99" s="690"/>
      <c r="D99" s="690"/>
      <c r="E99" s="701"/>
      <c r="F99" s="701"/>
      <c r="G99" s="701"/>
      <c r="H99" s="690"/>
      <c r="I99" s="701"/>
      <c r="J99" s="701"/>
      <c r="K99" s="701"/>
      <c r="L99" s="701"/>
      <c r="M99" s="701"/>
      <c r="N99" s="701"/>
      <c r="O99" s="701"/>
      <c r="P99" s="701"/>
      <c r="Q99" s="701"/>
      <c r="R99" s="701"/>
      <c r="S99" s="701"/>
      <c r="T99" s="701"/>
      <c r="U99" s="701"/>
      <c r="V99" s="701"/>
      <c r="W99" s="701"/>
      <c r="X99" s="701"/>
      <c r="Y99" s="701"/>
      <c r="Z99" s="701"/>
      <c r="AA99" s="701"/>
    </row>
    <row r="100">
      <c r="A100" s="701"/>
      <c r="B100" s="701"/>
      <c r="C100" s="690"/>
      <c r="D100" s="690"/>
      <c r="E100" s="701"/>
      <c r="F100" s="701"/>
      <c r="G100" s="701"/>
      <c r="H100" s="690"/>
      <c r="I100" s="701"/>
      <c r="J100" s="701"/>
      <c r="K100" s="701"/>
      <c r="L100" s="701"/>
      <c r="M100" s="701"/>
      <c r="N100" s="701"/>
      <c r="O100" s="701"/>
      <c r="P100" s="701"/>
      <c r="Q100" s="701"/>
      <c r="R100" s="701"/>
      <c r="S100" s="701"/>
      <c r="T100" s="701"/>
      <c r="U100" s="701"/>
      <c r="V100" s="701"/>
      <c r="W100" s="701"/>
      <c r="X100" s="701"/>
      <c r="Y100" s="701"/>
      <c r="Z100" s="701"/>
      <c r="AA100" s="701"/>
    </row>
    <row r="101">
      <c r="A101" s="701"/>
      <c r="B101" s="701"/>
      <c r="C101" s="690"/>
      <c r="D101" s="690"/>
      <c r="E101" s="701"/>
      <c r="F101" s="701"/>
      <c r="G101" s="701"/>
      <c r="H101" s="690"/>
      <c r="I101" s="701"/>
      <c r="J101" s="701"/>
      <c r="K101" s="701"/>
      <c r="L101" s="701"/>
      <c r="M101" s="701"/>
      <c r="N101" s="701"/>
      <c r="O101" s="701"/>
      <c r="P101" s="701"/>
      <c r="Q101" s="701"/>
      <c r="R101" s="701"/>
      <c r="S101" s="701"/>
      <c r="T101" s="701"/>
      <c r="U101" s="701"/>
      <c r="V101" s="701"/>
      <c r="W101" s="701"/>
      <c r="X101" s="701"/>
      <c r="Y101" s="701"/>
      <c r="Z101" s="701"/>
      <c r="AA101" s="701"/>
    </row>
    <row r="102">
      <c r="A102" s="701"/>
      <c r="B102" s="701"/>
      <c r="C102" s="690"/>
      <c r="D102" s="690"/>
      <c r="E102" s="701"/>
      <c r="F102" s="701"/>
      <c r="G102" s="701"/>
      <c r="H102" s="690"/>
      <c r="I102" s="701"/>
      <c r="J102" s="701"/>
      <c r="K102" s="701"/>
      <c r="L102" s="701"/>
      <c r="M102" s="701"/>
      <c r="N102" s="701"/>
      <c r="O102" s="701"/>
      <c r="P102" s="701"/>
      <c r="Q102" s="701"/>
      <c r="R102" s="701"/>
      <c r="S102" s="701"/>
      <c r="T102" s="701"/>
      <c r="U102" s="701"/>
      <c r="V102" s="701"/>
      <c r="W102" s="701"/>
      <c r="X102" s="701"/>
      <c r="Y102" s="701"/>
      <c r="Z102" s="701"/>
      <c r="AA102" s="701"/>
    </row>
    <row r="103">
      <c r="A103" s="701"/>
      <c r="B103" s="701"/>
      <c r="C103" s="690"/>
      <c r="D103" s="690"/>
      <c r="E103" s="701"/>
      <c r="F103" s="701"/>
      <c r="G103" s="701"/>
      <c r="H103" s="690"/>
      <c r="I103" s="701"/>
      <c r="J103" s="701"/>
      <c r="K103" s="701"/>
      <c r="L103" s="701"/>
      <c r="M103" s="701"/>
      <c r="N103" s="701"/>
      <c r="O103" s="701"/>
      <c r="P103" s="701"/>
      <c r="Q103" s="701"/>
      <c r="R103" s="701"/>
      <c r="S103" s="701"/>
      <c r="T103" s="701"/>
      <c r="U103" s="701"/>
      <c r="V103" s="701"/>
      <c r="W103" s="701"/>
      <c r="X103" s="701"/>
      <c r="Y103" s="701"/>
      <c r="Z103" s="701"/>
      <c r="AA103" s="701"/>
    </row>
    <row r="104">
      <c r="A104" s="701"/>
      <c r="B104" s="701"/>
      <c r="C104" s="690"/>
      <c r="D104" s="690"/>
      <c r="E104" s="701"/>
      <c r="F104" s="701"/>
      <c r="G104" s="701"/>
      <c r="H104" s="690"/>
      <c r="I104" s="701"/>
      <c r="J104" s="701"/>
      <c r="K104" s="701"/>
      <c r="L104" s="701"/>
      <c r="M104" s="701"/>
      <c r="N104" s="701"/>
      <c r="O104" s="701"/>
      <c r="P104" s="701"/>
      <c r="Q104" s="701"/>
      <c r="R104" s="701"/>
      <c r="S104" s="701"/>
      <c r="T104" s="701"/>
      <c r="U104" s="701"/>
      <c r="V104" s="701"/>
      <c r="W104" s="701"/>
      <c r="X104" s="701"/>
      <c r="Y104" s="701"/>
      <c r="Z104" s="701"/>
      <c r="AA104" s="701"/>
    </row>
    <row r="105">
      <c r="A105" s="701"/>
      <c r="B105" s="701"/>
      <c r="C105" s="690"/>
      <c r="D105" s="690"/>
      <c r="E105" s="701"/>
      <c r="F105" s="701"/>
      <c r="G105" s="701"/>
      <c r="H105" s="690"/>
      <c r="I105" s="701"/>
      <c r="J105" s="701"/>
      <c r="K105" s="701"/>
      <c r="L105" s="701"/>
      <c r="M105" s="701"/>
      <c r="N105" s="701"/>
      <c r="O105" s="701"/>
      <c r="P105" s="701"/>
      <c r="Q105" s="701"/>
      <c r="R105" s="701"/>
      <c r="S105" s="701"/>
      <c r="T105" s="701"/>
      <c r="U105" s="701"/>
      <c r="V105" s="701"/>
      <c r="W105" s="701"/>
      <c r="X105" s="701"/>
      <c r="Y105" s="701"/>
      <c r="Z105" s="701"/>
      <c r="AA105" s="701"/>
    </row>
    <row r="106">
      <c r="A106" s="701"/>
      <c r="B106" s="701"/>
      <c r="C106" s="690"/>
      <c r="D106" s="690"/>
      <c r="E106" s="701"/>
      <c r="F106" s="701"/>
      <c r="G106" s="701"/>
      <c r="H106" s="690"/>
      <c r="I106" s="701"/>
      <c r="J106" s="701"/>
      <c r="K106" s="701"/>
      <c r="L106" s="701"/>
      <c r="M106" s="701"/>
      <c r="N106" s="701"/>
      <c r="O106" s="701"/>
      <c r="P106" s="701"/>
      <c r="Q106" s="701"/>
      <c r="R106" s="701"/>
      <c r="S106" s="701"/>
      <c r="T106" s="701"/>
      <c r="U106" s="701"/>
      <c r="V106" s="701"/>
      <c r="W106" s="701"/>
      <c r="X106" s="701"/>
      <c r="Y106" s="701"/>
      <c r="Z106" s="701"/>
      <c r="AA106" s="701"/>
    </row>
    <row r="107">
      <c r="A107" s="701"/>
      <c r="B107" s="701"/>
      <c r="C107" s="690"/>
      <c r="D107" s="690"/>
      <c r="E107" s="701"/>
      <c r="F107" s="701"/>
      <c r="G107" s="701"/>
      <c r="H107" s="690"/>
      <c r="I107" s="701"/>
      <c r="J107" s="701"/>
      <c r="K107" s="701"/>
      <c r="L107" s="701"/>
      <c r="M107" s="701"/>
      <c r="N107" s="701"/>
      <c r="O107" s="701"/>
      <c r="P107" s="701"/>
      <c r="Q107" s="701"/>
      <c r="R107" s="701"/>
      <c r="S107" s="701"/>
      <c r="T107" s="701"/>
      <c r="U107" s="701"/>
      <c r="V107" s="701"/>
      <c r="W107" s="701"/>
      <c r="X107" s="701"/>
      <c r="Y107" s="701"/>
      <c r="Z107" s="701"/>
      <c r="AA107" s="701"/>
    </row>
    <row r="108">
      <c r="A108" s="701"/>
      <c r="B108" s="701"/>
      <c r="C108" s="690"/>
      <c r="D108" s="690"/>
      <c r="E108" s="701"/>
      <c r="F108" s="701"/>
      <c r="G108" s="701"/>
      <c r="H108" s="690"/>
      <c r="I108" s="701"/>
      <c r="J108" s="701"/>
      <c r="K108" s="701"/>
      <c r="L108" s="701"/>
      <c r="M108" s="701"/>
      <c r="N108" s="701"/>
      <c r="O108" s="701"/>
      <c r="P108" s="701"/>
      <c r="Q108" s="701"/>
      <c r="R108" s="701"/>
      <c r="S108" s="701"/>
      <c r="T108" s="701"/>
      <c r="U108" s="701"/>
      <c r="V108" s="701"/>
      <c r="W108" s="701"/>
      <c r="X108" s="701"/>
      <c r="Y108" s="701"/>
      <c r="Z108" s="701"/>
      <c r="AA108" s="701"/>
    </row>
    <row r="109">
      <c r="A109" s="701"/>
      <c r="B109" s="701"/>
      <c r="C109" s="690"/>
      <c r="D109" s="690"/>
      <c r="E109" s="701"/>
      <c r="F109" s="701"/>
      <c r="G109" s="701"/>
      <c r="H109" s="690"/>
      <c r="I109" s="701"/>
      <c r="J109" s="701"/>
      <c r="K109" s="701"/>
      <c r="L109" s="701"/>
      <c r="M109" s="701"/>
      <c r="N109" s="701"/>
      <c r="O109" s="701"/>
      <c r="P109" s="701"/>
      <c r="Q109" s="701"/>
      <c r="R109" s="701"/>
      <c r="S109" s="701"/>
      <c r="T109" s="701"/>
      <c r="U109" s="701"/>
      <c r="V109" s="701"/>
      <c r="W109" s="701"/>
      <c r="X109" s="701"/>
      <c r="Y109" s="701"/>
      <c r="Z109" s="701"/>
      <c r="AA109" s="701"/>
    </row>
    <row r="110">
      <c r="A110" s="701"/>
      <c r="B110" s="701"/>
      <c r="C110" s="690"/>
      <c r="D110" s="690"/>
      <c r="E110" s="701"/>
      <c r="F110" s="701"/>
      <c r="G110" s="701"/>
      <c r="H110" s="690"/>
      <c r="I110" s="701"/>
      <c r="J110" s="701"/>
      <c r="K110" s="701"/>
      <c r="L110" s="701"/>
      <c r="M110" s="701"/>
      <c r="N110" s="701"/>
      <c r="O110" s="701"/>
      <c r="P110" s="701"/>
      <c r="Q110" s="701"/>
      <c r="R110" s="701"/>
      <c r="S110" s="701"/>
      <c r="T110" s="701"/>
      <c r="U110" s="701"/>
      <c r="V110" s="701"/>
      <c r="W110" s="701"/>
      <c r="X110" s="701"/>
      <c r="Y110" s="701"/>
      <c r="Z110" s="701"/>
      <c r="AA110" s="701"/>
    </row>
    <row r="111">
      <c r="A111" s="701"/>
      <c r="B111" s="701"/>
      <c r="C111" s="690"/>
      <c r="D111" s="690"/>
      <c r="E111" s="701"/>
      <c r="F111" s="701"/>
      <c r="G111" s="701"/>
      <c r="H111" s="690"/>
      <c r="I111" s="701"/>
      <c r="J111" s="701"/>
      <c r="K111" s="701"/>
      <c r="L111" s="701"/>
      <c r="M111" s="701"/>
      <c r="N111" s="701"/>
      <c r="O111" s="701"/>
      <c r="P111" s="701"/>
      <c r="Q111" s="701"/>
      <c r="R111" s="701"/>
      <c r="S111" s="701"/>
      <c r="T111" s="701"/>
      <c r="U111" s="701"/>
      <c r="V111" s="701"/>
      <c r="W111" s="701"/>
      <c r="X111" s="701"/>
      <c r="Y111" s="701"/>
      <c r="Z111" s="701"/>
      <c r="AA111" s="701"/>
    </row>
    <row r="112">
      <c r="A112" s="701"/>
      <c r="B112" s="701"/>
      <c r="C112" s="690"/>
      <c r="D112" s="690"/>
      <c r="E112" s="701"/>
      <c r="F112" s="701"/>
      <c r="G112" s="701"/>
      <c r="H112" s="690"/>
      <c r="I112" s="701"/>
      <c r="J112" s="701"/>
      <c r="K112" s="701"/>
      <c r="L112" s="701"/>
      <c r="M112" s="701"/>
      <c r="N112" s="701"/>
      <c r="O112" s="701"/>
      <c r="P112" s="701"/>
      <c r="Q112" s="701"/>
      <c r="R112" s="701"/>
      <c r="S112" s="701"/>
      <c r="T112" s="701"/>
      <c r="U112" s="701"/>
      <c r="V112" s="701"/>
      <c r="W112" s="701"/>
      <c r="X112" s="701"/>
      <c r="Y112" s="701"/>
      <c r="Z112" s="701"/>
      <c r="AA112" s="701"/>
    </row>
    <row r="113">
      <c r="A113" s="701"/>
      <c r="B113" s="701"/>
      <c r="C113" s="690"/>
      <c r="D113" s="690"/>
      <c r="E113" s="701"/>
      <c r="F113" s="701"/>
      <c r="G113" s="701"/>
      <c r="H113" s="690"/>
      <c r="I113" s="701"/>
      <c r="J113" s="701"/>
      <c r="K113" s="701"/>
      <c r="L113" s="701"/>
      <c r="M113" s="701"/>
      <c r="N113" s="701"/>
      <c r="O113" s="701"/>
      <c r="P113" s="701"/>
      <c r="Q113" s="701"/>
      <c r="R113" s="701"/>
      <c r="S113" s="701"/>
      <c r="T113" s="701"/>
      <c r="U113" s="701"/>
      <c r="V113" s="701"/>
      <c r="W113" s="701"/>
      <c r="X113" s="701"/>
      <c r="Y113" s="701"/>
      <c r="Z113" s="701"/>
      <c r="AA113" s="701"/>
    </row>
    <row r="114">
      <c r="A114" s="701"/>
      <c r="B114" s="701"/>
      <c r="C114" s="690"/>
      <c r="D114" s="690"/>
      <c r="E114" s="701"/>
      <c r="F114" s="701"/>
      <c r="G114" s="701"/>
      <c r="H114" s="690"/>
      <c r="I114" s="701"/>
      <c r="J114" s="701"/>
      <c r="K114" s="701"/>
      <c r="L114" s="701"/>
      <c r="M114" s="701"/>
      <c r="N114" s="701"/>
      <c r="O114" s="701"/>
      <c r="P114" s="701"/>
      <c r="Q114" s="701"/>
      <c r="R114" s="701"/>
      <c r="S114" s="701"/>
      <c r="T114" s="701"/>
      <c r="U114" s="701"/>
      <c r="V114" s="701"/>
      <c r="W114" s="701"/>
      <c r="X114" s="701"/>
      <c r="Y114" s="701"/>
      <c r="Z114" s="701"/>
      <c r="AA114" s="701"/>
    </row>
    <row r="115">
      <c r="A115" s="701"/>
      <c r="B115" s="701"/>
      <c r="C115" s="690"/>
      <c r="D115" s="690"/>
      <c r="E115" s="701"/>
      <c r="F115" s="701"/>
      <c r="G115" s="701"/>
      <c r="H115" s="690"/>
      <c r="I115" s="701"/>
      <c r="J115" s="701"/>
      <c r="K115" s="701"/>
      <c r="L115" s="701"/>
      <c r="M115" s="701"/>
      <c r="N115" s="701"/>
      <c r="O115" s="701"/>
      <c r="P115" s="701"/>
      <c r="Q115" s="701"/>
      <c r="R115" s="701"/>
      <c r="S115" s="701"/>
      <c r="T115" s="701"/>
      <c r="U115" s="701"/>
      <c r="V115" s="701"/>
      <c r="W115" s="701"/>
      <c r="X115" s="701"/>
      <c r="Y115" s="701"/>
      <c r="Z115" s="701"/>
      <c r="AA115" s="701"/>
    </row>
    <row r="116">
      <c r="A116" s="701"/>
      <c r="B116" s="701"/>
      <c r="C116" s="690"/>
      <c r="D116" s="690"/>
      <c r="E116" s="701"/>
      <c r="F116" s="701"/>
      <c r="G116" s="701"/>
      <c r="H116" s="690"/>
      <c r="I116" s="701"/>
      <c r="J116" s="701"/>
      <c r="K116" s="701"/>
      <c r="L116" s="701"/>
      <c r="M116" s="701"/>
      <c r="N116" s="701"/>
      <c r="O116" s="701"/>
      <c r="P116" s="701"/>
      <c r="Q116" s="701"/>
      <c r="R116" s="701"/>
      <c r="S116" s="701"/>
      <c r="T116" s="701"/>
      <c r="U116" s="701"/>
      <c r="V116" s="701"/>
      <c r="W116" s="701"/>
      <c r="X116" s="701"/>
      <c r="Y116" s="701"/>
      <c r="Z116" s="701"/>
      <c r="AA116" s="701"/>
    </row>
    <row r="117">
      <c r="A117" s="701"/>
      <c r="B117" s="701"/>
      <c r="C117" s="690"/>
      <c r="D117" s="690"/>
      <c r="E117" s="701"/>
      <c r="F117" s="701"/>
      <c r="G117" s="701"/>
      <c r="H117" s="690"/>
      <c r="I117" s="701"/>
      <c r="J117" s="701"/>
      <c r="K117" s="701"/>
      <c r="L117" s="701"/>
      <c r="M117" s="701"/>
      <c r="N117" s="701"/>
      <c r="O117" s="701"/>
      <c r="P117" s="701"/>
      <c r="Q117" s="701"/>
      <c r="R117" s="701"/>
      <c r="S117" s="701"/>
      <c r="T117" s="701"/>
      <c r="U117" s="701"/>
      <c r="V117" s="701"/>
      <c r="W117" s="701"/>
      <c r="X117" s="701"/>
      <c r="Y117" s="701"/>
      <c r="Z117" s="701"/>
      <c r="AA117" s="701"/>
    </row>
    <row r="118">
      <c r="A118" s="701"/>
      <c r="B118" s="701"/>
      <c r="C118" s="690"/>
      <c r="D118" s="690"/>
      <c r="E118" s="701"/>
      <c r="F118" s="701"/>
      <c r="G118" s="701"/>
      <c r="H118" s="690"/>
      <c r="I118" s="701"/>
      <c r="J118" s="701"/>
      <c r="K118" s="701"/>
      <c r="L118" s="701"/>
      <c r="M118" s="701"/>
      <c r="N118" s="701"/>
      <c r="O118" s="701"/>
      <c r="P118" s="701"/>
      <c r="Q118" s="701"/>
      <c r="R118" s="701"/>
      <c r="S118" s="701"/>
      <c r="T118" s="701"/>
      <c r="U118" s="701"/>
      <c r="V118" s="701"/>
      <c r="W118" s="701"/>
      <c r="X118" s="701"/>
      <c r="Y118" s="701"/>
      <c r="Z118" s="701"/>
      <c r="AA118" s="701"/>
    </row>
    <row r="119">
      <c r="A119" s="701"/>
      <c r="B119" s="701"/>
      <c r="C119" s="690"/>
      <c r="D119" s="690"/>
      <c r="E119" s="701"/>
      <c r="F119" s="701"/>
      <c r="G119" s="701"/>
      <c r="H119" s="690"/>
      <c r="I119" s="701"/>
      <c r="J119" s="701"/>
      <c r="K119" s="701"/>
      <c r="L119" s="701"/>
      <c r="M119" s="701"/>
      <c r="N119" s="701"/>
      <c r="O119" s="701"/>
      <c r="P119" s="701"/>
      <c r="Q119" s="701"/>
      <c r="R119" s="701"/>
      <c r="S119" s="701"/>
      <c r="T119" s="701"/>
      <c r="U119" s="701"/>
      <c r="V119" s="701"/>
      <c r="W119" s="701"/>
      <c r="X119" s="701"/>
      <c r="Y119" s="701"/>
      <c r="Z119" s="701"/>
      <c r="AA119" s="701"/>
    </row>
    <row r="120">
      <c r="A120" s="701"/>
      <c r="B120" s="701"/>
      <c r="C120" s="690"/>
      <c r="D120" s="690"/>
      <c r="E120" s="701"/>
      <c r="F120" s="701"/>
      <c r="G120" s="701"/>
      <c r="H120" s="690"/>
      <c r="I120" s="701"/>
      <c r="J120" s="701"/>
      <c r="K120" s="701"/>
      <c r="L120" s="701"/>
      <c r="M120" s="701"/>
      <c r="N120" s="701"/>
      <c r="O120" s="701"/>
      <c r="P120" s="701"/>
      <c r="Q120" s="701"/>
      <c r="R120" s="701"/>
      <c r="S120" s="701"/>
      <c r="T120" s="701"/>
      <c r="U120" s="701"/>
      <c r="V120" s="701"/>
      <c r="W120" s="701"/>
      <c r="X120" s="701"/>
      <c r="Y120" s="701"/>
      <c r="Z120" s="701"/>
      <c r="AA120" s="701"/>
    </row>
    <row r="121">
      <c r="A121" s="701"/>
      <c r="B121" s="701"/>
      <c r="C121" s="690"/>
      <c r="D121" s="690"/>
      <c r="E121" s="701"/>
      <c r="F121" s="701"/>
      <c r="G121" s="701"/>
      <c r="H121" s="690"/>
      <c r="I121" s="701"/>
      <c r="J121" s="701"/>
      <c r="K121" s="701"/>
      <c r="L121" s="701"/>
      <c r="M121" s="701"/>
      <c r="N121" s="701"/>
      <c r="O121" s="701"/>
      <c r="P121" s="701"/>
      <c r="Q121" s="701"/>
      <c r="R121" s="701"/>
      <c r="S121" s="701"/>
      <c r="T121" s="701"/>
      <c r="U121" s="701"/>
      <c r="V121" s="701"/>
      <c r="W121" s="701"/>
      <c r="X121" s="701"/>
      <c r="Y121" s="701"/>
      <c r="Z121" s="701"/>
      <c r="AA121" s="701"/>
    </row>
    <row r="122">
      <c r="A122" s="701"/>
      <c r="B122" s="701"/>
      <c r="C122" s="690"/>
      <c r="D122" s="690"/>
      <c r="E122" s="701"/>
      <c r="F122" s="701"/>
      <c r="G122" s="701"/>
      <c r="H122" s="690"/>
      <c r="I122" s="701"/>
      <c r="J122" s="701"/>
      <c r="K122" s="701"/>
      <c r="L122" s="701"/>
      <c r="M122" s="701"/>
      <c r="N122" s="701"/>
      <c r="O122" s="701"/>
      <c r="P122" s="701"/>
      <c r="Q122" s="701"/>
      <c r="R122" s="701"/>
      <c r="S122" s="701"/>
      <c r="T122" s="701"/>
      <c r="U122" s="701"/>
      <c r="V122" s="701"/>
      <c r="W122" s="701"/>
      <c r="X122" s="701"/>
      <c r="Y122" s="701"/>
      <c r="Z122" s="701"/>
      <c r="AA122" s="701"/>
    </row>
    <row r="123">
      <c r="A123" s="701"/>
      <c r="B123" s="701"/>
      <c r="C123" s="690"/>
      <c r="D123" s="690"/>
      <c r="E123" s="701"/>
      <c r="F123" s="701"/>
      <c r="G123" s="701"/>
      <c r="H123" s="690"/>
      <c r="I123" s="701"/>
      <c r="J123" s="701"/>
      <c r="K123" s="701"/>
      <c r="L123" s="701"/>
      <c r="M123" s="701"/>
      <c r="N123" s="701"/>
      <c r="O123" s="701"/>
      <c r="P123" s="701"/>
      <c r="Q123" s="701"/>
      <c r="R123" s="701"/>
      <c r="S123" s="701"/>
      <c r="T123" s="701"/>
      <c r="U123" s="701"/>
      <c r="V123" s="701"/>
      <c r="W123" s="701"/>
      <c r="X123" s="701"/>
      <c r="Y123" s="701"/>
      <c r="Z123" s="701"/>
      <c r="AA123" s="701"/>
    </row>
    <row r="124">
      <c r="A124" s="701"/>
      <c r="B124" s="701"/>
      <c r="C124" s="690"/>
      <c r="D124" s="690"/>
      <c r="E124" s="701"/>
      <c r="F124" s="701"/>
      <c r="G124" s="701"/>
      <c r="H124" s="690"/>
      <c r="I124" s="701"/>
      <c r="J124" s="701"/>
      <c r="K124" s="701"/>
      <c r="L124" s="701"/>
      <c r="M124" s="701"/>
      <c r="N124" s="701"/>
      <c r="O124" s="701"/>
      <c r="P124" s="701"/>
      <c r="Q124" s="701"/>
      <c r="R124" s="701"/>
      <c r="S124" s="701"/>
      <c r="T124" s="701"/>
      <c r="U124" s="701"/>
      <c r="V124" s="701"/>
      <c r="W124" s="701"/>
      <c r="X124" s="701"/>
      <c r="Y124" s="701"/>
      <c r="Z124" s="701"/>
      <c r="AA124" s="701"/>
    </row>
    <row r="125">
      <c r="A125" s="701"/>
      <c r="B125" s="701"/>
      <c r="C125" s="690"/>
      <c r="D125" s="690"/>
      <c r="E125" s="701"/>
      <c r="F125" s="701"/>
      <c r="G125" s="701"/>
      <c r="H125" s="690"/>
      <c r="I125" s="701"/>
      <c r="J125" s="701"/>
      <c r="K125" s="701"/>
      <c r="L125" s="701"/>
      <c r="M125" s="701"/>
      <c r="N125" s="701"/>
      <c r="O125" s="701"/>
      <c r="P125" s="701"/>
      <c r="Q125" s="701"/>
      <c r="R125" s="701"/>
      <c r="S125" s="701"/>
      <c r="T125" s="701"/>
      <c r="U125" s="701"/>
      <c r="V125" s="701"/>
      <c r="W125" s="701"/>
      <c r="X125" s="701"/>
      <c r="Y125" s="701"/>
      <c r="Z125" s="701"/>
      <c r="AA125" s="701"/>
    </row>
    <row r="126">
      <c r="A126" s="701"/>
      <c r="B126" s="701"/>
      <c r="C126" s="690"/>
      <c r="D126" s="690"/>
      <c r="E126" s="701"/>
      <c r="F126" s="701"/>
      <c r="G126" s="701"/>
      <c r="H126" s="690"/>
      <c r="I126" s="701"/>
      <c r="J126" s="701"/>
      <c r="K126" s="701"/>
      <c r="L126" s="701"/>
      <c r="M126" s="701"/>
      <c r="N126" s="701"/>
      <c r="O126" s="701"/>
      <c r="P126" s="701"/>
      <c r="Q126" s="701"/>
      <c r="R126" s="701"/>
      <c r="S126" s="701"/>
      <c r="T126" s="701"/>
      <c r="U126" s="701"/>
      <c r="V126" s="701"/>
      <c r="W126" s="701"/>
      <c r="X126" s="701"/>
      <c r="Y126" s="701"/>
      <c r="Z126" s="701"/>
      <c r="AA126" s="701"/>
    </row>
    <row r="127">
      <c r="A127" s="701"/>
      <c r="B127" s="701"/>
      <c r="C127" s="690"/>
      <c r="D127" s="690"/>
      <c r="E127" s="701"/>
      <c r="F127" s="701"/>
      <c r="G127" s="701"/>
      <c r="H127" s="690"/>
      <c r="I127" s="701"/>
      <c r="J127" s="701"/>
      <c r="K127" s="701"/>
      <c r="L127" s="701"/>
      <c r="M127" s="701"/>
      <c r="N127" s="701"/>
      <c r="O127" s="701"/>
      <c r="P127" s="701"/>
      <c r="Q127" s="701"/>
      <c r="R127" s="701"/>
      <c r="S127" s="701"/>
      <c r="T127" s="701"/>
      <c r="U127" s="701"/>
      <c r="V127" s="701"/>
      <c r="W127" s="701"/>
      <c r="X127" s="701"/>
      <c r="Y127" s="701"/>
      <c r="Z127" s="701"/>
      <c r="AA127" s="701"/>
    </row>
    <row r="128">
      <c r="A128" s="701"/>
      <c r="B128" s="701"/>
      <c r="C128" s="690"/>
      <c r="D128" s="690"/>
      <c r="E128" s="701"/>
      <c r="F128" s="701"/>
      <c r="G128" s="701"/>
      <c r="H128" s="690"/>
      <c r="I128" s="701"/>
      <c r="J128" s="701"/>
      <c r="K128" s="701"/>
      <c r="L128" s="701"/>
      <c r="M128" s="701"/>
      <c r="N128" s="701"/>
      <c r="O128" s="701"/>
      <c r="P128" s="701"/>
      <c r="Q128" s="701"/>
      <c r="R128" s="701"/>
      <c r="S128" s="701"/>
      <c r="T128" s="701"/>
      <c r="U128" s="701"/>
      <c r="V128" s="701"/>
      <c r="W128" s="701"/>
      <c r="X128" s="701"/>
      <c r="Y128" s="701"/>
      <c r="Z128" s="701"/>
      <c r="AA128" s="701"/>
    </row>
    <row r="129">
      <c r="A129" s="701"/>
      <c r="B129" s="701"/>
      <c r="C129" s="690"/>
      <c r="D129" s="690"/>
      <c r="E129" s="701"/>
      <c r="F129" s="701"/>
      <c r="G129" s="701"/>
      <c r="H129" s="690"/>
      <c r="I129" s="701"/>
      <c r="J129" s="701"/>
      <c r="K129" s="701"/>
      <c r="L129" s="701"/>
      <c r="M129" s="701"/>
      <c r="N129" s="701"/>
      <c r="O129" s="701"/>
      <c r="P129" s="701"/>
      <c r="Q129" s="701"/>
      <c r="R129" s="701"/>
      <c r="S129" s="701"/>
      <c r="T129" s="701"/>
      <c r="U129" s="701"/>
      <c r="V129" s="701"/>
      <c r="W129" s="701"/>
      <c r="X129" s="701"/>
      <c r="Y129" s="701"/>
      <c r="Z129" s="701"/>
      <c r="AA129" s="701"/>
    </row>
    <row r="130">
      <c r="A130" s="701"/>
      <c r="B130" s="701"/>
      <c r="C130" s="690"/>
      <c r="D130" s="690"/>
      <c r="E130" s="701"/>
      <c r="F130" s="701"/>
      <c r="G130" s="701"/>
      <c r="H130" s="690"/>
      <c r="I130" s="701"/>
      <c r="J130" s="701"/>
      <c r="K130" s="701"/>
      <c r="L130" s="701"/>
      <c r="M130" s="701"/>
      <c r="N130" s="701"/>
      <c r="O130" s="701"/>
      <c r="P130" s="701"/>
      <c r="Q130" s="701"/>
      <c r="R130" s="701"/>
      <c r="S130" s="701"/>
      <c r="T130" s="701"/>
      <c r="U130" s="701"/>
      <c r="V130" s="701"/>
      <c r="W130" s="701"/>
      <c r="X130" s="701"/>
      <c r="Y130" s="701"/>
      <c r="Z130" s="701"/>
      <c r="AA130" s="701"/>
    </row>
    <row r="131">
      <c r="A131" s="701"/>
      <c r="B131" s="701"/>
      <c r="C131" s="690"/>
      <c r="D131" s="690"/>
      <c r="E131" s="701"/>
      <c r="F131" s="701"/>
      <c r="G131" s="701"/>
      <c r="H131" s="690"/>
      <c r="I131" s="701"/>
      <c r="J131" s="701"/>
      <c r="K131" s="701"/>
      <c r="L131" s="701"/>
      <c r="M131" s="701"/>
      <c r="N131" s="701"/>
      <c r="O131" s="701"/>
      <c r="P131" s="701"/>
      <c r="Q131" s="701"/>
      <c r="R131" s="701"/>
      <c r="S131" s="701"/>
      <c r="T131" s="701"/>
      <c r="U131" s="701"/>
      <c r="V131" s="701"/>
      <c r="W131" s="701"/>
      <c r="X131" s="701"/>
      <c r="Y131" s="701"/>
      <c r="Z131" s="701"/>
      <c r="AA131" s="701"/>
    </row>
    <row r="132">
      <c r="A132" s="701"/>
      <c r="B132" s="701"/>
      <c r="C132" s="690"/>
      <c r="D132" s="690"/>
      <c r="E132" s="701"/>
      <c r="F132" s="701"/>
      <c r="G132" s="701"/>
      <c r="H132" s="690"/>
      <c r="I132" s="701"/>
      <c r="J132" s="701"/>
      <c r="K132" s="701"/>
      <c r="L132" s="701"/>
      <c r="M132" s="701"/>
      <c r="N132" s="701"/>
      <c r="O132" s="701"/>
      <c r="P132" s="701"/>
      <c r="Q132" s="701"/>
      <c r="R132" s="701"/>
      <c r="S132" s="701"/>
      <c r="T132" s="701"/>
      <c r="U132" s="701"/>
      <c r="V132" s="701"/>
      <c r="W132" s="701"/>
      <c r="X132" s="701"/>
      <c r="Y132" s="701"/>
      <c r="Z132" s="701"/>
      <c r="AA132" s="701"/>
    </row>
    <row r="133">
      <c r="A133" s="701"/>
      <c r="B133" s="701"/>
      <c r="C133" s="690"/>
      <c r="D133" s="690"/>
      <c r="E133" s="701"/>
      <c r="F133" s="701"/>
      <c r="G133" s="701"/>
      <c r="H133" s="690"/>
      <c r="I133" s="701"/>
      <c r="J133" s="701"/>
      <c r="K133" s="701"/>
      <c r="L133" s="701"/>
      <c r="M133" s="701"/>
      <c r="N133" s="701"/>
      <c r="O133" s="701"/>
      <c r="P133" s="701"/>
      <c r="Q133" s="701"/>
      <c r="R133" s="701"/>
      <c r="S133" s="701"/>
      <c r="T133" s="701"/>
      <c r="U133" s="701"/>
      <c r="V133" s="701"/>
      <c r="W133" s="701"/>
      <c r="X133" s="701"/>
      <c r="Y133" s="701"/>
      <c r="Z133" s="701"/>
      <c r="AA133" s="701"/>
    </row>
    <row r="134">
      <c r="A134" s="701"/>
      <c r="B134" s="701"/>
      <c r="C134" s="690"/>
      <c r="D134" s="690"/>
      <c r="E134" s="701"/>
      <c r="F134" s="701"/>
      <c r="G134" s="701"/>
      <c r="H134" s="690"/>
      <c r="I134" s="701"/>
      <c r="J134" s="701"/>
      <c r="K134" s="701"/>
      <c r="L134" s="701"/>
      <c r="M134" s="701"/>
      <c r="N134" s="701"/>
      <c r="O134" s="701"/>
      <c r="P134" s="701"/>
      <c r="Q134" s="701"/>
      <c r="R134" s="701"/>
      <c r="S134" s="701"/>
      <c r="T134" s="701"/>
      <c r="U134" s="701"/>
      <c r="V134" s="701"/>
      <c r="W134" s="701"/>
      <c r="X134" s="701"/>
      <c r="Y134" s="701"/>
      <c r="Z134" s="701"/>
      <c r="AA134" s="701"/>
    </row>
    <row r="135">
      <c r="A135" s="701"/>
      <c r="B135" s="701"/>
      <c r="C135" s="690"/>
      <c r="D135" s="690"/>
      <c r="E135" s="701"/>
      <c r="F135" s="701"/>
      <c r="G135" s="701"/>
      <c r="H135" s="690"/>
      <c r="I135" s="701"/>
      <c r="J135" s="701"/>
      <c r="K135" s="701"/>
      <c r="L135" s="701"/>
      <c r="M135" s="701"/>
      <c r="N135" s="701"/>
      <c r="O135" s="701"/>
      <c r="P135" s="701"/>
      <c r="Q135" s="701"/>
      <c r="R135" s="701"/>
      <c r="S135" s="701"/>
      <c r="T135" s="701"/>
      <c r="U135" s="701"/>
      <c r="V135" s="701"/>
      <c r="W135" s="701"/>
      <c r="X135" s="701"/>
      <c r="Y135" s="701"/>
      <c r="Z135" s="701"/>
      <c r="AA135" s="701"/>
    </row>
    <row r="136">
      <c r="A136" s="701"/>
      <c r="B136" s="701"/>
      <c r="C136" s="690"/>
      <c r="D136" s="690"/>
      <c r="E136" s="701"/>
      <c r="F136" s="701"/>
      <c r="G136" s="701"/>
      <c r="H136" s="690"/>
      <c r="I136" s="701"/>
      <c r="J136" s="701"/>
      <c r="K136" s="701"/>
      <c r="L136" s="701"/>
      <c r="M136" s="701"/>
      <c r="N136" s="701"/>
      <c r="O136" s="701"/>
      <c r="P136" s="701"/>
      <c r="Q136" s="701"/>
      <c r="R136" s="701"/>
      <c r="S136" s="701"/>
      <c r="T136" s="701"/>
      <c r="U136" s="701"/>
      <c r="V136" s="701"/>
      <c r="W136" s="701"/>
      <c r="X136" s="701"/>
      <c r="Y136" s="701"/>
      <c r="Z136" s="701"/>
      <c r="AA136" s="701"/>
    </row>
    <row r="137">
      <c r="A137" s="701"/>
      <c r="B137" s="701"/>
      <c r="C137" s="690"/>
      <c r="D137" s="690"/>
      <c r="E137" s="701"/>
      <c r="F137" s="701"/>
      <c r="G137" s="701"/>
      <c r="H137" s="690"/>
      <c r="I137" s="701"/>
      <c r="J137" s="701"/>
      <c r="K137" s="701"/>
      <c r="L137" s="701"/>
      <c r="M137" s="701"/>
      <c r="N137" s="701"/>
      <c r="O137" s="701"/>
      <c r="P137" s="701"/>
      <c r="Q137" s="701"/>
      <c r="R137" s="701"/>
      <c r="S137" s="701"/>
      <c r="T137" s="701"/>
      <c r="U137" s="701"/>
      <c r="V137" s="701"/>
      <c r="W137" s="701"/>
      <c r="X137" s="701"/>
      <c r="Y137" s="701"/>
      <c r="Z137" s="701"/>
      <c r="AA137" s="701"/>
    </row>
    <row r="138">
      <c r="A138" s="701"/>
      <c r="B138" s="701"/>
      <c r="C138" s="690"/>
      <c r="D138" s="690"/>
      <c r="E138" s="701"/>
      <c r="F138" s="701"/>
      <c r="G138" s="701"/>
      <c r="H138" s="690"/>
      <c r="I138" s="701"/>
      <c r="J138" s="701"/>
      <c r="K138" s="701"/>
      <c r="L138" s="701"/>
      <c r="M138" s="701"/>
      <c r="N138" s="701"/>
      <c r="O138" s="701"/>
      <c r="P138" s="701"/>
      <c r="Q138" s="701"/>
      <c r="R138" s="701"/>
      <c r="S138" s="701"/>
      <c r="T138" s="701"/>
      <c r="U138" s="701"/>
      <c r="V138" s="701"/>
      <c r="W138" s="701"/>
      <c r="X138" s="701"/>
      <c r="Y138" s="701"/>
      <c r="Z138" s="701"/>
      <c r="AA138" s="701"/>
    </row>
    <row r="139">
      <c r="A139" s="701"/>
      <c r="B139" s="701"/>
      <c r="C139" s="690"/>
      <c r="D139" s="690"/>
      <c r="E139" s="701"/>
      <c r="F139" s="701"/>
      <c r="G139" s="701"/>
      <c r="H139" s="690"/>
      <c r="I139" s="701"/>
      <c r="J139" s="701"/>
      <c r="K139" s="701"/>
      <c r="L139" s="701"/>
      <c r="M139" s="701"/>
      <c r="N139" s="701"/>
      <c r="O139" s="701"/>
      <c r="P139" s="701"/>
      <c r="Q139" s="701"/>
      <c r="R139" s="701"/>
      <c r="S139" s="701"/>
      <c r="T139" s="701"/>
      <c r="U139" s="701"/>
      <c r="V139" s="701"/>
      <c r="W139" s="701"/>
      <c r="X139" s="701"/>
      <c r="Y139" s="701"/>
      <c r="Z139" s="701"/>
      <c r="AA139" s="701"/>
    </row>
    <row r="140">
      <c r="A140" s="701"/>
      <c r="B140" s="701"/>
      <c r="C140" s="690"/>
      <c r="D140" s="690"/>
      <c r="E140" s="701"/>
      <c r="F140" s="701"/>
      <c r="G140" s="701"/>
      <c r="H140" s="690"/>
      <c r="I140" s="701"/>
      <c r="J140" s="701"/>
      <c r="K140" s="701"/>
      <c r="L140" s="701"/>
      <c r="M140" s="701"/>
      <c r="N140" s="701"/>
      <c r="O140" s="701"/>
      <c r="P140" s="701"/>
      <c r="Q140" s="701"/>
      <c r="R140" s="701"/>
      <c r="S140" s="701"/>
      <c r="T140" s="701"/>
      <c r="U140" s="701"/>
      <c r="V140" s="701"/>
      <c r="W140" s="701"/>
      <c r="X140" s="701"/>
      <c r="Y140" s="701"/>
      <c r="Z140" s="701"/>
      <c r="AA140" s="701"/>
    </row>
    <row r="141">
      <c r="A141" s="701"/>
      <c r="B141" s="701"/>
      <c r="C141" s="690"/>
      <c r="D141" s="690"/>
      <c r="E141" s="701"/>
      <c r="F141" s="701"/>
      <c r="G141" s="701"/>
      <c r="H141" s="690"/>
      <c r="I141" s="701"/>
      <c r="J141" s="701"/>
      <c r="K141" s="701"/>
      <c r="L141" s="701"/>
      <c r="M141" s="701"/>
      <c r="N141" s="701"/>
      <c r="O141" s="701"/>
      <c r="P141" s="701"/>
      <c r="Q141" s="701"/>
      <c r="R141" s="701"/>
      <c r="S141" s="701"/>
      <c r="T141" s="701"/>
      <c r="U141" s="701"/>
      <c r="V141" s="701"/>
      <c r="W141" s="701"/>
      <c r="X141" s="701"/>
      <c r="Y141" s="701"/>
      <c r="Z141" s="701"/>
      <c r="AA141" s="701"/>
    </row>
    <row r="142">
      <c r="A142" s="701"/>
      <c r="B142" s="701"/>
      <c r="C142" s="690"/>
      <c r="D142" s="690"/>
      <c r="E142" s="701"/>
      <c r="F142" s="701"/>
      <c r="G142" s="701"/>
      <c r="H142" s="690"/>
      <c r="I142" s="701"/>
      <c r="J142" s="701"/>
      <c r="K142" s="701"/>
      <c r="L142" s="701"/>
      <c r="M142" s="701"/>
      <c r="N142" s="701"/>
      <c r="O142" s="701"/>
      <c r="P142" s="701"/>
      <c r="Q142" s="701"/>
      <c r="R142" s="701"/>
      <c r="S142" s="701"/>
      <c r="T142" s="701"/>
      <c r="U142" s="701"/>
      <c r="V142" s="701"/>
      <c r="W142" s="701"/>
      <c r="X142" s="701"/>
      <c r="Y142" s="701"/>
      <c r="Z142" s="701"/>
      <c r="AA142" s="701"/>
    </row>
    <row r="143">
      <c r="A143" s="701"/>
      <c r="B143" s="701"/>
      <c r="C143" s="690"/>
      <c r="D143" s="690"/>
      <c r="E143" s="701"/>
      <c r="F143" s="701"/>
      <c r="G143" s="701"/>
      <c r="H143" s="690"/>
      <c r="I143" s="701"/>
      <c r="J143" s="701"/>
      <c r="K143" s="701"/>
      <c r="L143" s="701"/>
      <c r="M143" s="701"/>
      <c r="N143" s="701"/>
      <c r="O143" s="701"/>
      <c r="P143" s="701"/>
      <c r="Q143" s="701"/>
      <c r="R143" s="701"/>
      <c r="S143" s="701"/>
      <c r="T143" s="701"/>
      <c r="U143" s="701"/>
      <c r="V143" s="701"/>
      <c r="W143" s="701"/>
      <c r="X143" s="701"/>
      <c r="Y143" s="701"/>
      <c r="Z143" s="701"/>
      <c r="AA143" s="701"/>
    </row>
    <row r="144">
      <c r="A144" s="701"/>
      <c r="B144" s="701"/>
      <c r="C144" s="690"/>
      <c r="D144" s="690"/>
      <c r="E144" s="701"/>
      <c r="F144" s="701"/>
      <c r="G144" s="701"/>
      <c r="H144" s="690"/>
      <c r="I144" s="701"/>
      <c r="J144" s="701"/>
      <c r="K144" s="701"/>
      <c r="L144" s="701"/>
      <c r="M144" s="701"/>
      <c r="N144" s="701"/>
      <c r="O144" s="701"/>
      <c r="P144" s="701"/>
      <c r="Q144" s="701"/>
      <c r="R144" s="701"/>
      <c r="S144" s="701"/>
      <c r="T144" s="701"/>
      <c r="U144" s="701"/>
      <c r="V144" s="701"/>
      <c r="W144" s="701"/>
      <c r="X144" s="701"/>
      <c r="Y144" s="701"/>
      <c r="Z144" s="701"/>
      <c r="AA144" s="701"/>
    </row>
    <row r="145">
      <c r="A145" s="701"/>
      <c r="B145" s="701"/>
      <c r="C145" s="690"/>
      <c r="D145" s="690"/>
      <c r="E145" s="701"/>
      <c r="F145" s="701"/>
      <c r="G145" s="701"/>
      <c r="H145" s="690"/>
      <c r="I145" s="701"/>
      <c r="J145" s="701"/>
      <c r="K145" s="701"/>
      <c r="L145" s="701"/>
      <c r="M145" s="701"/>
      <c r="N145" s="701"/>
      <c r="O145" s="701"/>
      <c r="P145" s="701"/>
      <c r="Q145" s="701"/>
      <c r="R145" s="701"/>
      <c r="S145" s="701"/>
      <c r="T145" s="701"/>
      <c r="U145" s="701"/>
      <c r="V145" s="701"/>
      <c r="W145" s="701"/>
      <c r="X145" s="701"/>
      <c r="Y145" s="701"/>
      <c r="Z145" s="701"/>
      <c r="AA145" s="701"/>
    </row>
    <row r="146">
      <c r="A146" s="701"/>
      <c r="B146" s="701"/>
      <c r="C146" s="690"/>
      <c r="D146" s="690"/>
      <c r="E146" s="701"/>
      <c r="F146" s="701"/>
      <c r="G146" s="701"/>
      <c r="H146" s="690"/>
      <c r="I146" s="701"/>
      <c r="J146" s="701"/>
      <c r="K146" s="701"/>
      <c r="L146" s="701"/>
      <c r="M146" s="701"/>
      <c r="N146" s="701"/>
      <c r="O146" s="701"/>
      <c r="P146" s="701"/>
      <c r="Q146" s="701"/>
      <c r="R146" s="701"/>
      <c r="S146" s="701"/>
      <c r="T146" s="701"/>
      <c r="U146" s="701"/>
      <c r="V146" s="701"/>
      <c r="W146" s="701"/>
      <c r="X146" s="701"/>
      <c r="Y146" s="701"/>
      <c r="Z146" s="701"/>
      <c r="AA146" s="701"/>
    </row>
    <row r="147">
      <c r="A147" s="701"/>
      <c r="B147" s="701"/>
      <c r="C147" s="690"/>
      <c r="D147" s="690"/>
      <c r="E147" s="701"/>
      <c r="F147" s="701"/>
      <c r="G147" s="701"/>
      <c r="H147" s="690"/>
      <c r="I147" s="701"/>
      <c r="J147" s="701"/>
      <c r="K147" s="701"/>
      <c r="L147" s="701"/>
      <c r="M147" s="701"/>
      <c r="N147" s="701"/>
      <c r="O147" s="701"/>
      <c r="P147" s="701"/>
      <c r="Q147" s="701"/>
      <c r="R147" s="701"/>
      <c r="S147" s="701"/>
      <c r="T147" s="701"/>
      <c r="U147" s="701"/>
      <c r="V147" s="701"/>
      <c r="W147" s="701"/>
      <c r="X147" s="701"/>
      <c r="Y147" s="701"/>
      <c r="Z147" s="701"/>
      <c r="AA147" s="701"/>
    </row>
    <row r="148">
      <c r="A148" s="701"/>
      <c r="B148" s="701"/>
      <c r="C148" s="690"/>
      <c r="D148" s="690"/>
      <c r="E148" s="701"/>
      <c r="F148" s="701"/>
      <c r="G148" s="701"/>
      <c r="H148" s="690"/>
      <c r="I148" s="701"/>
      <c r="J148" s="701"/>
      <c r="K148" s="701"/>
      <c r="L148" s="701"/>
      <c r="M148" s="701"/>
      <c r="N148" s="701"/>
      <c r="O148" s="701"/>
      <c r="P148" s="701"/>
      <c r="Q148" s="701"/>
      <c r="R148" s="701"/>
      <c r="S148" s="701"/>
      <c r="T148" s="701"/>
      <c r="U148" s="701"/>
      <c r="V148" s="701"/>
      <c r="W148" s="701"/>
      <c r="X148" s="701"/>
      <c r="Y148" s="701"/>
      <c r="Z148" s="701"/>
      <c r="AA148" s="701"/>
    </row>
    <row r="149">
      <c r="A149" s="701"/>
      <c r="B149" s="701"/>
      <c r="C149" s="690"/>
      <c r="D149" s="690"/>
      <c r="E149" s="701"/>
      <c r="F149" s="701"/>
      <c r="G149" s="701"/>
      <c r="H149" s="690"/>
      <c r="I149" s="701"/>
      <c r="J149" s="701"/>
      <c r="K149" s="701"/>
      <c r="L149" s="701"/>
      <c r="M149" s="701"/>
      <c r="N149" s="701"/>
      <c r="O149" s="701"/>
      <c r="P149" s="701"/>
      <c r="Q149" s="701"/>
      <c r="R149" s="701"/>
      <c r="S149" s="701"/>
      <c r="T149" s="701"/>
      <c r="U149" s="701"/>
      <c r="V149" s="701"/>
      <c r="W149" s="701"/>
      <c r="X149" s="701"/>
      <c r="Y149" s="701"/>
      <c r="Z149" s="701"/>
      <c r="AA149" s="701"/>
    </row>
    <row r="150">
      <c r="A150" s="701"/>
      <c r="B150" s="701"/>
      <c r="C150" s="690"/>
      <c r="D150" s="690"/>
      <c r="E150" s="701"/>
      <c r="F150" s="701"/>
      <c r="G150" s="701"/>
      <c r="H150" s="690"/>
      <c r="I150" s="701"/>
      <c r="J150" s="701"/>
      <c r="K150" s="701"/>
      <c r="L150" s="701"/>
      <c r="M150" s="701"/>
      <c r="N150" s="701"/>
      <c r="O150" s="701"/>
      <c r="P150" s="701"/>
      <c r="Q150" s="701"/>
      <c r="R150" s="701"/>
      <c r="S150" s="701"/>
      <c r="T150" s="701"/>
      <c r="U150" s="701"/>
      <c r="V150" s="701"/>
      <c r="W150" s="701"/>
      <c r="X150" s="701"/>
      <c r="Y150" s="701"/>
      <c r="Z150" s="701"/>
      <c r="AA150" s="701"/>
    </row>
    <row r="151">
      <c r="A151" s="701"/>
      <c r="B151" s="701"/>
      <c r="C151" s="690"/>
      <c r="D151" s="690"/>
      <c r="E151" s="701"/>
      <c r="F151" s="701"/>
      <c r="G151" s="701"/>
      <c r="H151" s="690"/>
      <c r="I151" s="701"/>
      <c r="J151" s="701"/>
      <c r="K151" s="701"/>
      <c r="L151" s="701"/>
      <c r="M151" s="701"/>
      <c r="N151" s="701"/>
      <c r="O151" s="701"/>
      <c r="P151" s="701"/>
      <c r="Q151" s="701"/>
      <c r="R151" s="701"/>
      <c r="S151" s="701"/>
      <c r="T151" s="701"/>
      <c r="U151" s="701"/>
      <c r="V151" s="701"/>
      <c r="W151" s="701"/>
      <c r="X151" s="701"/>
      <c r="Y151" s="701"/>
      <c r="Z151" s="701"/>
      <c r="AA151" s="701"/>
    </row>
    <row r="152">
      <c r="A152" s="701"/>
      <c r="B152" s="701"/>
      <c r="C152" s="690"/>
      <c r="D152" s="690"/>
      <c r="E152" s="701"/>
      <c r="F152" s="701"/>
      <c r="G152" s="701"/>
      <c r="H152" s="690"/>
      <c r="I152" s="701"/>
      <c r="J152" s="701"/>
      <c r="K152" s="701"/>
      <c r="L152" s="701"/>
      <c r="M152" s="701"/>
      <c r="N152" s="701"/>
      <c r="O152" s="701"/>
      <c r="P152" s="701"/>
      <c r="Q152" s="701"/>
      <c r="R152" s="701"/>
      <c r="S152" s="701"/>
      <c r="T152" s="701"/>
      <c r="U152" s="701"/>
      <c r="V152" s="701"/>
      <c r="W152" s="701"/>
      <c r="X152" s="701"/>
      <c r="Y152" s="701"/>
      <c r="Z152" s="701"/>
      <c r="AA152" s="701"/>
    </row>
    <row r="153">
      <c r="A153" s="701"/>
      <c r="B153" s="701"/>
      <c r="C153" s="690"/>
      <c r="D153" s="690"/>
      <c r="E153" s="701"/>
      <c r="F153" s="701"/>
      <c r="G153" s="701"/>
      <c r="H153" s="690"/>
      <c r="I153" s="701"/>
      <c r="J153" s="701"/>
      <c r="K153" s="701"/>
      <c r="L153" s="701"/>
      <c r="M153" s="701"/>
      <c r="N153" s="701"/>
      <c r="O153" s="701"/>
      <c r="P153" s="701"/>
      <c r="Q153" s="701"/>
      <c r="R153" s="701"/>
      <c r="S153" s="701"/>
      <c r="T153" s="701"/>
      <c r="U153" s="701"/>
      <c r="V153" s="701"/>
      <c r="W153" s="701"/>
      <c r="X153" s="701"/>
      <c r="Y153" s="701"/>
      <c r="Z153" s="701"/>
      <c r="AA153" s="701"/>
    </row>
    <row r="154">
      <c r="A154" s="701"/>
      <c r="B154" s="701"/>
      <c r="C154" s="690"/>
      <c r="D154" s="690"/>
      <c r="E154" s="701"/>
      <c r="F154" s="701"/>
      <c r="G154" s="701"/>
      <c r="H154" s="690"/>
      <c r="I154" s="701"/>
      <c r="J154" s="701"/>
      <c r="K154" s="701"/>
      <c r="L154" s="701"/>
      <c r="M154" s="701"/>
      <c r="N154" s="701"/>
      <c r="O154" s="701"/>
      <c r="P154" s="701"/>
      <c r="Q154" s="701"/>
      <c r="R154" s="701"/>
      <c r="S154" s="701"/>
      <c r="T154" s="701"/>
      <c r="U154" s="701"/>
      <c r="V154" s="701"/>
      <c r="W154" s="701"/>
      <c r="X154" s="701"/>
      <c r="Y154" s="701"/>
      <c r="Z154" s="701"/>
      <c r="AA154" s="701"/>
    </row>
    <row r="155">
      <c r="A155" s="701"/>
      <c r="B155" s="701"/>
      <c r="C155" s="690"/>
      <c r="D155" s="690"/>
      <c r="E155" s="701"/>
      <c r="F155" s="701"/>
      <c r="G155" s="701"/>
      <c r="H155" s="690"/>
      <c r="I155" s="701"/>
      <c r="J155" s="701"/>
      <c r="K155" s="701"/>
      <c r="L155" s="701"/>
      <c r="M155" s="701"/>
      <c r="N155" s="701"/>
      <c r="O155" s="701"/>
      <c r="P155" s="701"/>
      <c r="Q155" s="701"/>
      <c r="R155" s="701"/>
      <c r="S155" s="701"/>
      <c r="T155" s="701"/>
      <c r="U155" s="701"/>
      <c r="V155" s="701"/>
      <c r="W155" s="701"/>
      <c r="X155" s="701"/>
      <c r="Y155" s="701"/>
      <c r="Z155" s="701"/>
      <c r="AA155" s="701"/>
    </row>
    <row r="156">
      <c r="A156" s="701"/>
      <c r="B156" s="701"/>
      <c r="C156" s="690"/>
      <c r="D156" s="690"/>
      <c r="E156" s="701"/>
      <c r="F156" s="701"/>
      <c r="G156" s="701"/>
      <c r="H156" s="690"/>
      <c r="I156" s="701"/>
      <c r="J156" s="701"/>
      <c r="K156" s="701"/>
      <c r="L156" s="701"/>
      <c r="M156" s="701"/>
      <c r="N156" s="701"/>
      <c r="O156" s="701"/>
      <c r="P156" s="701"/>
      <c r="Q156" s="701"/>
      <c r="R156" s="701"/>
      <c r="S156" s="701"/>
      <c r="T156" s="701"/>
      <c r="U156" s="701"/>
      <c r="V156" s="701"/>
      <c r="W156" s="701"/>
      <c r="X156" s="701"/>
      <c r="Y156" s="701"/>
      <c r="Z156" s="701"/>
      <c r="AA156" s="701"/>
    </row>
    <row r="157">
      <c r="A157" s="701"/>
      <c r="B157" s="701"/>
      <c r="C157" s="690"/>
      <c r="D157" s="690"/>
      <c r="E157" s="701"/>
      <c r="F157" s="701"/>
      <c r="G157" s="701"/>
      <c r="H157" s="690"/>
      <c r="I157" s="701"/>
      <c r="J157" s="701"/>
      <c r="K157" s="701"/>
      <c r="L157" s="701"/>
      <c r="M157" s="701"/>
      <c r="N157" s="701"/>
      <c r="O157" s="701"/>
      <c r="P157" s="701"/>
      <c r="Q157" s="701"/>
      <c r="R157" s="701"/>
      <c r="S157" s="701"/>
      <c r="T157" s="701"/>
      <c r="U157" s="701"/>
      <c r="V157" s="701"/>
      <c r="W157" s="701"/>
      <c r="X157" s="701"/>
      <c r="Y157" s="701"/>
      <c r="Z157" s="701"/>
      <c r="AA157" s="701"/>
    </row>
    <row r="158">
      <c r="A158" s="701"/>
      <c r="B158" s="701"/>
      <c r="C158" s="690"/>
      <c r="D158" s="690"/>
      <c r="E158" s="701"/>
      <c r="F158" s="701"/>
      <c r="G158" s="701"/>
      <c r="H158" s="690"/>
      <c r="I158" s="701"/>
      <c r="J158" s="701"/>
      <c r="K158" s="701"/>
      <c r="L158" s="701"/>
      <c r="M158" s="701"/>
      <c r="N158" s="701"/>
      <c r="O158" s="701"/>
      <c r="P158" s="701"/>
      <c r="Q158" s="701"/>
      <c r="R158" s="701"/>
      <c r="S158" s="701"/>
      <c r="T158" s="701"/>
      <c r="U158" s="701"/>
      <c r="V158" s="701"/>
      <c r="W158" s="701"/>
      <c r="X158" s="701"/>
      <c r="Y158" s="701"/>
      <c r="Z158" s="701"/>
      <c r="AA158" s="701"/>
    </row>
    <row r="159">
      <c r="A159" s="701"/>
      <c r="B159" s="701"/>
      <c r="C159" s="690"/>
      <c r="D159" s="690"/>
      <c r="E159" s="701"/>
      <c r="F159" s="701"/>
      <c r="G159" s="701"/>
      <c r="H159" s="690"/>
      <c r="I159" s="701"/>
      <c r="J159" s="701"/>
      <c r="K159" s="701"/>
      <c r="L159" s="701"/>
      <c r="M159" s="701"/>
      <c r="N159" s="701"/>
      <c r="O159" s="701"/>
      <c r="P159" s="701"/>
      <c r="Q159" s="701"/>
      <c r="R159" s="701"/>
      <c r="S159" s="701"/>
      <c r="T159" s="701"/>
      <c r="U159" s="701"/>
      <c r="V159" s="701"/>
      <c r="W159" s="701"/>
      <c r="X159" s="701"/>
      <c r="Y159" s="701"/>
      <c r="Z159" s="701"/>
      <c r="AA159" s="701"/>
    </row>
    <row r="160">
      <c r="A160" s="701"/>
      <c r="B160" s="701"/>
      <c r="C160" s="690"/>
      <c r="D160" s="690"/>
      <c r="E160" s="701"/>
      <c r="F160" s="701"/>
      <c r="G160" s="701"/>
      <c r="H160" s="690"/>
      <c r="I160" s="701"/>
      <c r="J160" s="701"/>
      <c r="K160" s="701"/>
      <c r="L160" s="701"/>
      <c r="M160" s="701"/>
      <c r="N160" s="701"/>
      <c r="O160" s="701"/>
      <c r="P160" s="701"/>
      <c r="Q160" s="701"/>
      <c r="R160" s="701"/>
      <c r="S160" s="701"/>
      <c r="T160" s="701"/>
      <c r="U160" s="701"/>
      <c r="V160" s="701"/>
      <c r="W160" s="701"/>
      <c r="X160" s="701"/>
      <c r="Y160" s="701"/>
      <c r="Z160" s="701"/>
      <c r="AA160" s="701"/>
    </row>
    <row r="161">
      <c r="A161" s="701"/>
      <c r="B161" s="701"/>
      <c r="C161" s="690"/>
      <c r="D161" s="690"/>
      <c r="E161" s="701"/>
      <c r="F161" s="701"/>
      <c r="G161" s="701"/>
      <c r="H161" s="690"/>
      <c r="I161" s="701"/>
      <c r="J161" s="701"/>
      <c r="K161" s="701"/>
      <c r="L161" s="701"/>
      <c r="M161" s="701"/>
      <c r="N161" s="701"/>
      <c r="O161" s="701"/>
      <c r="P161" s="701"/>
      <c r="Q161" s="701"/>
      <c r="R161" s="701"/>
      <c r="S161" s="701"/>
      <c r="T161" s="701"/>
      <c r="U161" s="701"/>
      <c r="V161" s="701"/>
      <c r="W161" s="701"/>
      <c r="X161" s="701"/>
      <c r="Y161" s="701"/>
      <c r="Z161" s="701"/>
      <c r="AA161" s="701"/>
    </row>
    <row r="162">
      <c r="A162" s="701"/>
      <c r="B162" s="701"/>
      <c r="C162" s="690"/>
      <c r="D162" s="690"/>
      <c r="E162" s="701"/>
      <c r="F162" s="701"/>
      <c r="G162" s="701"/>
      <c r="H162" s="690"/>
      <c r="I162" s="701"/>
      <c r="J162" s="701"/>
      <c r="K162" s="701"/>
      <c r="L162" s="701"/>
      <c r="M162" s="701"/>
      <c r="N162" s="701"/>
      <c r="O162" s="701"/>
      <c r="P162" s="701"/>
      <c r="Q162" s="701"/>
      <c r="R162" s="701"/>
      <c r="S162" s="701"/>
      <c r="T162" s="701"/>
      <c r="U162" s="701"/>
      <c r="V162" s="701"/>
      <c r="W162" s="701"/>
      <c r="X162" s="701"/>
      <c r="Y162" s="701"/>
      <c r="Z162" s="701"/>
      <c r="AA162" s="701"/>
    </row>
    <row r="163">
      <c r="A163" s="701"/>
      <c r="B163" s="701"/>
      <c r="C163" s="690"/>
      <c r="D163" s="690"/>
      <c r="E163" s="701"/>
      <c r="F163" s="701"/>
      <c r="G163" s="701"/>
      <c r="H163" s="690"/>
      <c r="I163" s="701"/>
      <c r="J163" s="701"/>
      <c r="K163" s="701"/>
      <c r="L163" s="701"/>
      <c r="M163" s="701"/>
      <c r="N163" s="701"/>
      <c r="O163" s="701"/>
      <c r="P163" s="701"/>
      <c r="Q163" s="701"/>
      <c r="R163" s="701"/>
      <c r="S163" s="701"/>
      <c r="T163" s="701"/>
      <c r="U163" s="701"/>
      <c r="V163" s="701"/>
      <c r="W163" s="701"/>
      <c r="X163" s="701"/>
      <c r="Y163" s="701"/>
      <c r="Z163" s="701"/>
      <c r="AA163" s="701"/>
    </row>
    <row r="164">
      <c r="A164" s="701"/>
      <c r="B164" s="701"/>
      <c r="C164" s="690"/>
      <c r="D164" s="690"/>
      <c r="E164" s="701"/>
      <c r="F164" s="701"/>
      <c r="G164" s="701"/>
      <c r="H164" s="690"/>
      <c r="I164" s="701"/>
      <c r="J164" s="701"/>
      <c r="K164" s="701"/>
      <c r="L164" s="701"/>
      <c r="M164" s="701"/>
      <c r="N164" s="701"/>
      <c r="O164" s="701"/>
      <c r="P164" s="701"/>
      <c r="Q164" s="701"/>
      <c r="R164" s="701"/>
      <c r="S164" s="701"/>
      <c r="T164" s="701"/>
      <c r="U164" s="701"/>
      <c r="V164" s="701"/>
      <c r="W164" s="701"/>
      <c r="X164" s="701"/>
      <c r="Y164" s="701"/>
      <c r="Z164" s="701"/>
      <c r="AA164" s="701"/>
    </row>
    <row r="165">
      <c r="A165" s="701"/>
      <c r="B165" s="701"/>
      <c r="C165" s="690"/>
      <c r="D165" s="690"/>
      <c r="E165" s="701"/>
      <c r="F165" s="701"/>
      <c r="G165" s="701"/>
      <c r="H165" s="690"/>
      <c r="I165" s="701"/>
      <c r="J165" s="701"/>
      <c r="K165" s="701"/>
      <c r="L165" s="701"/>
      <c r="M165" s="701"/>
      <c r="N165" s="701"/>
      <c r="O165" s="701"/>
      <c r="P165" s="701"/>
      <c r="Q165" s="701"/>
      <c r="R165" s="701"/>
      <c r="S165" s="701"/>
      <c r="T165" s="701"/>
      <c r="U165" s="701"/>
      <c r="V165" s="701"/>
      <c r="W165" s="701"/>
      <c r="X165" s="701"/>
      <c r="Y165" s="701"/>
      <c r="Z165" s="701"/>
      <c r="AA165" s="701"/>
    </row>
    <row r="166">
      <c r="A166" s="701"/>
      <c r="B166" s="701"/>
      <c r="C166" s="690"/>
      <c r="D166" s="690"/>
      <c r="E166" s="701"/>
      <c r="F166" s="701"/>
      <c r="G166" s="701"/>
      <c r="H166" s="690"/>
      <c r="I166" s="701"/>
      <c r="J166" s="701"/>
      <c r="K166" s="701"/>
      <c r="L166" s="701"/>
      <c r="M166" s="701"/>
      <c r="N166" s="701"/>
      <c r="O166" s="701"/>
      <c r="P166" s="701"/>
      <c r="Q166" s="701"/>
      <c r="R166" s="701"/>
      <c r="S166" s="701"/>
      <c r="T166" s="701"/>
      <c r="U166" s="701"/>
      <c r="V166" s="701"/>
      <c r="W166" s="701"/>
      <c r="X166" s="701"/>
      <c r="Y166" s="701"/>
      <c r="Z166" s="701"/>
      <c r="AA166" s="701"/>
    </row>
    <row r="167">
      <c r="A167" s="701"/>
      <c r="B167" s="701"/>
      <c r="C167" s="690"/>
      <c r="D167" s="690"/>
      <c r="E167" s="701"/>
      <c r="F167" s="701"/>
      <c r="G167" s="701"/>
      <c r="H167" s="690"/>
      <c r="I167" s="701"/>
      <c r="J167" s="701"/>
      <c r="K167" s="701"/>
      <c r="L167" s="701"/>
      <c r="M167" s="701"/>
      <c r="N167" s="701"/>
      <c r="O167" s="701"/>
      <c r="P167" s="701"/>
      <c r="Q167" s="701"/>
      <c r="R167" s="701"/>
      <c r="S167" s="701"/>
      <c r="T167" s="701"/>
      <c r="U167" s="701"/>
      <c r="V167" s="701"/>
      <c r="W167" s="701"/>
      <c r="X167" s="701"/>
      <c r="Y167" s="701"/>
      <c r="Z167" s="701"/>
      <c r="AA167" s="701"/>
    </row>
    <row r="168">
      <c r="A168" s="701"/>
      <c r="B168" s="701"/>
      <c r="C168" s="690"/>
      <c r="D168" s="690"/>
      <c r="E168" s="701"/>
      <c r="F168" s="701"/>
      <c r="G168" s="701"/>
      <c r="H168" s="690"/>
      <c r="I168" s="701"/>
      <c r="J168" s="701"/>
      <c r="K168" s="701"/>
      <c r="L168" s="701"/>
      <c r="M168" s="701"/>
      <c r="N168" s="701"/>
      <c r="O168" s="701"/>
      <c r="P168" s="701"/>
      <c r="Q168" s="701"/>
      <c r="R168" s="701"/>
      <c r="S168" s="701"/>
      <c r="T168" s="701"/>
      <c r="U168" s="701"/>
      <c r="V168" s="701"/>
      <c r="W168" s="701"/>
      <c r="X168" s="701"/>
      <c r="Y168" s="701"/>
      <c r="Z168" s="701"/>
      <c r="AA168" s="701"/>
    </row>
    <row r="169">
      <c r="A169" s="701"/>
      <c r="B169" s="701"/>
      <c r="C169" s="690"/>
      <c r="D169" s="690"/>
      <c r="E169" s="701"/>
      <c r="F169" s="701"/>
      <c r="G169" s="701"/>
      <c r="H169" s="690"/>
      <c r="I169" s="701"/>
      <c r="J169" s="701"/>
      <c r="K169" s="701"/>
      <c r="L169" s="701"/>
      <c r="M169" s="701"/>
      <c r="N169" s="701"/>
      <c r="O169" s="701"/>
      <c r="P169" s="701"/>
      <c r="Q169" s="701"/>
      <c r="R169" s="701"/>
      <c r="S169" s="701"/>
      <c r="T169" s="701"/>
      <c r="U169" s="701"/>
      <c r="V169" s="701"/>
      <c r="W169" s="701"/>
      <c r="X169" s="701"/>
      <c r="Y169" s="701"/>
      <c r="Z169" s="701"/>
      <c r="AA169" s="701"/>
    </row>
    <row r="170">
      <c r="A170" s="701"/>
      <c r="B170" s="701"/>
      <c r="C170" s="690"/>
      <c r="D170" s="690"/>
      <c r="E170" s="701"/>
      <c r="F170" s="701"/>
      <c r="G170" s="701"/>
      <c r="H170" s="690"/>
      <c r="I170" s="701"/>
      <c r="J170" s="701"/>
      <c r="K170" s="701"/>
      <c r="L170" s="701"/>
      <c r="M170" s="701"/>
      <c r="N170" s="701"/>
      <c r="O170" s="701"/>
      <c r="P170" s="701"/>
      <c r="Q170" s="701"/>
      <c r="R170" s="701"/>
      <c r="S170" s="701"/>
      <c r="T170" s="701"/>
      <c r="U170" s="701"/>
      <c r="V170" s="701"/>
      <c r="W170" s="701"/>
      <c r="X170" s="701"/>
      <c r="Y170" s="701"/>
      <c r="Z170" s="701"/>
      <c r="AA170" s="701"/>
    </row>
    <row r="171">
      <c r="A171" s="701"/>
      <c r="B171" s="701"/>
      <c r="C171" s="690"/>
      <c r="D171" s="690"/>
      <c r="E171" s="701"/>
      <c r="F171" s="701"/>
      <c r="G171" s="701"/>
      <c r="H171" s="690"/>
      <c r="I171" s="701"/>
      <c r="J171" s="701"/>
      <c r="K171" s="701"/>
      <c r="L171" s="701"/>
      <c r="M171" s="701"/>
      <c r="N171" s="701"/>
      <c r="O171" s="701"/>
      <c r="P171" s="701"/>
      <c r="Q171" s="701"/>
      <c r="R171" s="701"/>
      <c r="S171" s="701"/>
      <c r="T171" s="701"/>
      <c r="U171" s="701"/>
      <c r="V171" s="701"/>
      <c r="W171" s="701"/>
      <c r="X171" s="701"/>
      <c r="Y171" s="701"/>
      <c r="Z171" s="701"/>
      <c r="AA171" s="701"/>
    </row>
    <row r="172">
      <c r="A172" s="701"/>
      <c r="B172" s="701"/>
      <c r="C172" s="690"/>
      <c r="D172" s="690"/>
      <c r="E172" s="701"/>
      <c r="F172" s="701"/>
      <c r="G172" s="701"/>
      <c r="H172" s="690"/>
      <c r="I172" s="701"/>
      <c r="J172" s="701"/>
      <c r="K172" s="701"/>
      <c r="L172" s="701"/>
      <c r="M172" s="701"/>
      <c r="N172" s="701"/>
      <c r="O172" s="701"/>
      <c r="P172" s="701"/>
      <c r="Q172" s="701"/>
      <c r="R172" s="701"/>
      <c r="S172" s="701"/>
      <c r="T172" s="701"/>
      <c r="U172" s="701"/>
      <c r="V172" s="701"/>
      <c r="W172" s="701"/>
      <c r="X172" s="701"/>
      <c r="Y172" s="701"/>
      <c r="Z172" s="701"/>
      <c r="AA172" s="701"/>
    </row>
    <row r="173">
      <c r="A173" s="701"/>
      <c r="B173" s="701"/>
      <c r="C173" s="690"/>
      <c r="D173" s="690"/>
      <c r="E173" s="701"/>
      <c r="F173" s="701"/>
      <c r="G173" s="701"/>
      <c r="H173" s="690"/>
      <c r="I173" s="701"/>
      <c r="J173" s="701"/>
      <c r="K173" s="701"/>
      <c r="L173" s="701"/>
      <c r="M173" s="701"/>
      <c r="N173" s="701"/>
      <c r="O173" s="701"/>
      <c r="P173" s="701"/>
      <c r="Q173" s="701"/>
      <c r="R173" s="701"/>
      <c r="S173" s="701"/>
      <c r="T173" s="701"/>
      <c r="U173" s="701"/>
      <c r="V173" s="701"/>
      <c r="W173" s="701"/>
      <c r="X173" s="701"/>
      <c r="Y173" s="701"/>
      <c r="Z173" s="701"/>
      <c r="AA173" s="701"/>
    </row>
    <row r="174">
      <c r="A174" s="701"/>
      <c r="B174" s="701"/>
      <c r="C174" s="690"/>
      <c r="D174" s="690"/>
      <c r="E174" s="701"/>
      <c r="F174" s="701"/>
      <c r="G174" s="701"/>
      <c r="H174" s="690"/>
      <c r="I174" s="701"/>
      <c r="J174" s="701"/>
      <c r="K174" s="701"/>
      <c r="L174" s="701"/>
      <c r="M174" s="701"/>
      <c r="N174" s="701"/>
      <c r="O174" s="701"/>
      <c r="P174" s="701"/>
      <c r="Q174" s="701"/>
      <c r="R174" s="701"/>
      <c r="S174" s="701"/>
      <c r="T174" s="701"/>
      <c r="U174" s="701"/>
      <c r="V174" s="701"/>
      <c r="W174" s="701"/>
      <c r="X174" s="701"/>
      <c r="Y174" s="701"/>
      <c r="Z174" s="701"/>
      <c r="AA174" s="701"/>
    </row>
    <row r="175">
      <c r="A175" s="701"/>
      <c r="B175" s="701"/>
      <c r="C175" s="690"/>
      <c r="D175" s="690"/>
      <c r="E175" s="701"/>
      <c r="F175" s="701"/>
      <c r="G175" s="701"/>
      <c r="H175" s="690"/>
      <c r="I175" s="701"/>
      <c r="J175" s="701"/>
      <c r="K175" s="701"/>
      <c r="L175" s="701"/>
      <c r="M175" s="701"/>
      <c r="N175" s="701"/>
      <c r="O175" s="701"/>
      <c r="P175" s="701"/>
      <c r="Q175" s="701"/>
      <c r="R175" s="701"/>
      <c r="S175" s="701"/>
      <c r="T175" s="701"/>
      <c r="U175" s="701"/>
      <c r="V175" s="701"/>
      <c r="W175" s="701"/>
      <c r="X175" s="701"/>
      <c r="Y175" s="701"/>
      <c r="Z175" s="701"/>
      <c r="AA175" s="701"/>
    </row>
    <row r="176">
      <c r="A176" s="701"/>
      <c r="B176" s="701"/>
      <c r="C176" s="690"/>
      <c r="D176" s="690"/>
      <c r="E176" s="701"/>
      <c r="F176" s="701"/>
      <c r="G176" s="701"/>
      <c r="H176" s="690"/>
      <c r="I176" s="701"/>
      <c r="J176" s="701"/>
      <c r="K176" s="701"/>
      <c r="L176" s="701"/>
      <c r="M176" s="701"/>
      <c r="N176" s="701"/>
      <c r="O176" s="701"/>
      <c r="P176" s="701"/>
      <c r="Q176" s="701"/>
      <c r="R176" s="701"/>
      <c r="S176" s="701"/>
      <c r="T176" s="701"/>
      <c r="U176" s="701"/>
      <c r="V176" s="701"/>
      <c r="W176" s="701"/>
      <c r="X176" s="701"/>
      <c r="Y176" s="701"/>
      <c r="Z176" s="701"/>
      <c r="AA176" s="701"/>
    </row>
    <row r="177">
      <c r="A177" s="701"/>
      <c r="B177" s="701"/>
      <c r="C177" s="690"/>
      <c r="D177" s="690"/>
      <c r="E177" s="701"/>
      <c r="F177" s="701"/>
      <c r="G177" s="701"/>
      <c r="H177" s="690"/>
      <c r="I177" s="701"/>
      <c r="J177" s="701"/>
      <c r="K177" s="701"/>
      <c r="L177" s="701"/>
      <c r="M177" s="701"/>
      <c r="N177" s="701"/>
      <c r="O177" s="701"/>
      <c r="P177" s="701"/>
      <c r="Q177" s="701"/>
      <c r="R177" s="701"/>
      <c r="S177" s="701"/>
      <c r="T177" s="701"/>
      <c r="U177" s="701"/>
      <c r="V177" s="701"/>
      <c r="W177" s="701"/>
      <c r="X177" s="701"/>
      <c r="Y177" s="701"/>
      <c r="Z177" s="701"/>
      <c r="AA177" s="701"/>
    </row>
    <row r="178">
      <c r="A178" s="701"/>
      <c r="B178" s="701"/>
      <c r="C178" s="690"/>
      <c r="D178" s="690"/>
      <c r="E178" s="701"/>
      <c r="F178" s="701"/>
      <c r="G178" s="701"/>
      <c r="H178" s="690"/>
      <c r="I178" s="701"/>
      <c r="J178" s="701"/>
      <c r="K178" s="701"/>
      <c r="L178" s="701"/>
      <c r="M178" s="701"/>
      <c r="N178" s="701"/>
      <c r="O178" s="701"/>
      <c r="P178" s="701"/>
      <c r="Q178" s="701"/>
      <c r="R178" s="701"/>
      <c r="S178" s="701"/>
      <c r="T178" s="701"/>
      <c r="U178" s="701"/>
      <c r="V178" s="701"/>
      <c r="W178" s="701"/>
      <c r="X178" s="701"/>
      <c r="Y178" s="701"/>
      <c r="Z178" s="701"/>
      <c r="AA178" s="701"/>
    </row>
    <row r="179">
      <c r="A179" s="701"/>
      <c r="B179" s="701"/>
      <c r="C179" s="690"/>
      <c r="D179" s="690"/>
      <c r="E179" s="701"/>
      <c r="F179" s="701"/>
      <c r="G179" s="701"/>
      <c r="H179" s="690"/>
      <c r="I179" s="701"/>
      <c r="J179" s="701"/>
      <c r="K179" s="701"/>
      <c r="L179" s="701"/>
      <c r="M179" s="701"/>
      <c r="N179" s="701"/>
      <c r="O179" s="701"/>
      <c r="P179" s="701"/>
      <c r="Q179" s="701"/>
      <c r="R179" s="701"/>
      <c r="S179" s="701"/>
      <c r="T179" s="701"/>
      <c r="U179" s="701"/>
      <c r="V179" s="701"/>
      <c r="W179" s="701"/>
      <c r="X179" s="701"/>
      <c r="Y179" s="701"/>
      <c r="Z179" s="701"/>
      <c r="AA179" s="701"/>
    </row>
    <row r="180">
      <c r="A180" s="701"/>
      <c r="B180" s="701"/>
      <c r="C180" s="690"/>
      <c r="D180" s="690"/>
      <c r="E180" s="701"/>
      <c r="F180" s="701"/>
      <c r="G180" s="701"/>
      <c r="H180" s="690"/>
      <c r="I180" s="701"/>
      <c r="J180" s="701"/>
      <c r="K180" s="701"/>
      <c r="L180" s="701"/>
      <c r="M180" s="701"/>
      <c r="N180" s="701"/>
      <c r="O180" s="701"/>
      <c r="P180" s="701"/>
      <c r="Q180" s="701"/>
      <c r="R180" s="701"/>
      <c r="S180" s="701"/>
      <c r="T180" s="701"/>
      <c r="U180" s="701"/>
      <c r="V180" s="701"/>
      <c r="W180" s="701"/>
      <c r="X180" s="701"/>
      <c r="Y180" s="701"/>
      <c r="Z180" s="701"/>
      <c r="AA180" s="701"/>
    </row>
    <row r="181">
      <c r="A181" s="701"/>
      <c r="B181" s="701"/>
      <c r="C181" s="690"/>
      <c r="D181" s="690"/>
      <c r="E181" s="701"/>
      <c r="F181" s="701"/>
      <c r="G181" s="701"/>
      <c r="H181" s="690"/>
      <c r="I181" s="701"/>
      <c r="J181" s="701"/>
      <c r="K181" s="701"/>
      <c r="L181" s="701"/>
      <c r="M181" s="701"/>
      <c r="N181" s="701"/>
      <c r="O181" s="701"/>
      <c r="P181" s="701"/>
      <c r="Q181" s="701"/>
      <c r="R181" s="701"/>
      <c r="S181" s="701"/>
      <c r="T181" s="701"/>
      <c r="U181" s="701"/>
      <c r="V181" s="701"/>
      <c r="W181" s="701"/>
      <c r="X181" s="701"/>
      <c r="Y181" s="701"/>
      <c r="Z181" s="701"/>
      <c r="AA181" s="701"/>
    </row>
    <row r="182">
      <c r="A182" s="701"/>
      <c r="B182" s="701"/>
      <c r="C182" s="690"/>
      <c r="D182" s="690"/>
      <c r="E182" s="701"/>
      <c r="F182" s="701"/>
      <c r="G182" s="701"/>
      <c r="H182" s="690"/>
      <c r="I182" s="701"/>
      <c r="J182" s="701"/>
      <c r="K182" s="701"/>
      <c r="L182" s="701"/>
      <c r="M182" s="701"/>
      <c r="N182" s="701"/>
      <c r="O182" s="701"/>
      <c r="P182" s="701"/>
      <c r="Q182" s="701"/>
      <c r="R182" s="701"/>
      <c r="S182" s="701"/>
      <c r="T182" s="701"/>
      <c r="U182" s="701"/>
      <c r="V182" s="701"/>
      <c r="W182" s="701"/>
      <c r="X182" s="701"/>
      <c r="Y182" s="701"/>
      <c r="Z182" s="701"/>
      <c r="AA182" s="701"/>
    </row>
    <row r="183">
      <c r="A183" s="701"/>
      <c r="B183" s="701"/>
      <c r="C183" s="690"/>
      <c r="D183" s="690"/>
      <c r="E183" s="701"/>
      <c r="F183" s="701"/>
      <c r="G183" s="701"/>
      <c r="H183" s="690"/>
      <c r="I183" s="701"/>
      <c r="J183" s="701"/>
      <c r="K183" s="701"/>
      <c r="L183" s="701"/>
      <c r="M183" s="701"/>
      <c r="N183" s="701"/>
      <c r="O183" s="701"/>
      <c r="P183" s="701"/>
      <c r="Q183" s="701"/>
      <c r="R183" s="701"/>
      <c r="S183" s="701"/>
      <c r="T183" s="701"/>
      <c r="U183" s="701"/>
      <c r="V183" s="701"/>
      <c r="W183" s="701"/>
      <c r="X183" s="701"/>
      <c r="Y183" s="701"/>
      <c r="Z183" s="701"/>
      <c r="AA183" s="701"/>
    </row>
    <row r="184">
      <c r="A184" s="701"/>
      <c r="B184" s="701"/>
      <c r="C184" s="690"/>
      <c r="D184" s="690"/>
      <c r="E184" s="701"/>
      <c r="F184" s="701"/>
      <c r="G184" s="701"/>
      <c r="H184" s="690"/>
      <c r="I184" s="701"/>
      <c r="J184" s="701"/>
      <c r="K184" s="701"/>
      <c r="L184" s="701"/>
      <c r="M184" s="701"/>
      <c r="N184" s="701"/>
      <c r="O184" s="701"/>
      <c r="P184" s="701"/>
      <c r="Q184" s="701"/>
      <c r="R184" s="701"/>
      <c r="S184" s="701"/>
      <c r="T184" s="701"/>
      <c r="U184" s="701"/>
      <c r="V184" s="701"/>
      <c r="W184" s="701"/>
      <c r="X184" s="701"/>
      <c r="Y184" s="701"/>
      <c r="Z184" s="701"/>
      <c r="AA184" s="701"/>
    </row>
    <row r="185">
      <c r="A185" s="701"/>
      <c r="B185" s="701"/>
      <c r="C185" s="690"/>
      <c r="D185" s="690"/>
      <c r="E185" s="701"/>
      <c r="F185" s="701"/>
      <c r="G185" s="701"/>
      <c r="H185" s="690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  <c r="AA185" s="701"/>
    </row>
    <row r="186">
      <c r="A186" s="701"/>
      <c r="B186" s="701"/>
      <c r="C186" s="690"/>
      <c r="D186" s="690"/>
      <c r="E186" s="701"/>
      <c r="F186" s="701"/>
      <c r="G186" s="701"/>
      <c r="H186" s="690"/>
      <c r="I186" s="701"/>
      <c r="J186" s="701"/>
      <c r="K186" s="701"/>
      <c r="L186" s="701"/>
      <c r="M186" s="701"/>
      <c r="N186" s="701"/>
      <c r="O186" s="701"/>
      <c r="P186" s="701"/>
      <c r="Q186" s="701"/>
      <c r="R186" s="701"/>
      <c r="S186" s="701"/>
      <c r="T186" s="701"/>
      <c r="U186" s="701"/>
      <c r="V186" s="701"/>
      <c r="W186" s="701"/>
      <c r="X186" s="701"/>
      <c r="Y186" s="701"/>
      <c r="Z186" s="701"/>
      <c r="AA186" s="701"/>
    </row>
    <row r="187">
      <c r="A187" s="701"/>
      <c r="B187" s="701"/>
      <c r="C187" s="690"/>
      <c r="D187" s="690"/>
      <c r="E187" s="701"/>
      <c r="F187" s="701"/>
      <c r="G187" s="701"/>
      <c r="H187" s="690"/>
      <c r="I187" s="701"/>
      <c r="J187" s="701"/>
      <c r="K187" s="701"/>
      <c r="L187" s="701"/>
      <c r="M187" s="701"/>
      <c r="N187" s="701"/>
      <c r="O187" s="701"/>
      <c r="P187" s="701"/>
      <c r="Q187" s="701"/>
      <c r="R187" s="701"/>
      <c r="S187" s="701"/>
      <c r="T187" s="701"/>
      <c r="U187" s="701"/>
      <c r="V187" s="701"/>
      <c r="W187" s="701"/>
      <c r="X187" s="701"/>
      <c r="Y187" s="701"/>
      <c r="Z187" s="701"/>
      <c r="AA187" s="701"/>
    </row>
    <row r="188">
      <c r="A188" s="701"/>
      <c r="B188" s="701"/>
      <c r="C188" s="690"/>
      <c r="D188" s="690"/>
      <c r="E188" s="701"/>
      <c r="F188" s="701"/>
      <c r="G188" s="701"/>
      <c r="H188" s="690"/>
      <c r="I188" s="701"/>
      <c r="J188" s="701"/>
      <c r="K188" s="701"/>
      <c r="L188" s="701"/>
      <c r="M188" s="701"/>
      <c r="N188" s="701"/>
      <c r="O188" s="701"/>
      <c r="P188" s="701"/>
      <c r="Q188" s="701"/>
      <c r="R188" s="701"/>
      <c r="S188" s="701"/>
      <c r="T188" s="701"/>
      <c r="U188" s="701"/>
      <c r="V188" s="701"/>
      <c r="W188" s="701"/>
      <c r="X188" s="701"/>
      <c r="Y188" s="701"/>
      <c r="Z188" s="701"/>
      <c r="AA188" s="701"/>
    </row>
    <row r="189">
      <c r="A189" s="701"/>
      <c r="B189" s="701"/>
      <c r="C189" s="690"/>
      <c r="D189" s="690"/>
      <c r="E189" s="701"/>
      <c r="F189" s="701"/>
      <c r="G189" s="701"/>
      <c r="H189" s="690"/>
      <c r="I189" s="701"/>
      <c r="J189" s="701"/>
      <c r="K189" s="701"/>
      <c r="L189" s="701"/>
      <c r="M189" s="701"/>
      <c r="N189" s="701"/>
      <c r="O189" s="701"/>
      <c r="P189" s="701"/>
      <c r="Q189" s="701"/>
      <c r="R189" s="701"/>
      <c r="S189" s="701"/>
      <c r="T189" s="701"/>
      <c r="U189" s="701"/>
      <c r="V189" s="701"/>
      <c r="W189" s="701"/>
      <c r="X189" s="701"/>
      <c r="Y189" s="701"/>
      <c r="Z189" s="701"/>
      <c r="AA189" s="701"/>
    </row>
    <row r="190">
      <c r="A190" s="701"/>
      <c r="B190" s="701"/>
      <c r="C190" s="690"/>
      <c r="D190" s="690"/>
      <c r="E190" s="701"/>
      <c r="F190" s="701"/>
      <c r="G190" s="701"/>
      <c r="H190" s="690"/>
      <c r="I190" s="701"/>
      <c r="J190" s="701"/>
      <c r="K190" s="701"/>
      <c r="L190" s="701"/>
      <c r="M190" s="701"/>
      <c r="N190" s="701"/>
      <c r="O190" s="701"/>
      <c r="P190" s="701"/>
      <c r="Q190" s="701"/>
      <c r="R190" s="701"/>
      <c r="S190" s="701"/>
      <c r="T190" s="701"/>
      <c r="U190" s="701"/>
      <c r="V190" s="701"/>
      <c r="W190" s="701"/>
      <c r="X190" s="701"/>
      <c r="Y190" s="701"/>
      <c r="Z190" s="701"/>
      <c r="AA190" s="701"/>
    </row>
    <row r="191">
      <c r="A191" s="701"/>
      <c r="B191" s="701"/>
      <c r="C191" s="690"/>
      <c r="D191" s="690"/>
      <c r="E191" s="701"/>
      <c r="F191" s="701"/>
      <c r="G191" s="701"/>
      <c r="H191" s="690"/>
      <c r="I191" s="701"/>
      <c r="J191" s="701"/>
      <c r="K191" s="701"/>
      <c r="L191" s="701"/>
      <c r="M191" s="701"/>
      <c r="N191" s="701"/>
      <c r="O191" s="701"/>
      <c r="P191" s="701"/>
      <c r="Q191" s="701"/>
      <c r="R191" s="701"/>
      <c r="S191" s="701"/>
      <c r="T191" s="701"/>
      <c r="U191" s="701"/>
      <c r="V191" s="701"/>
      <c r="W191" s="701"/>
      <c r="X191" s="701"/>
      <c r="Y191" s="701"/>
      <c r="Z191" s="701"/>
      <c r="AA191" s="701"/>
    </row>
    <row r="192">
      <c r="A192" s="701"/>
      <c r="B192" s="701"/>
      <c r="C192" s="690"/>
      <c r="D192" s="690"/>
      <c r="E192" s="701"/>
      <c r="F192" s="701"/>
      <c r="G192" s="701"/>
      <c r="H192" s="690"/>
      <c r="I192" s="701"/>
      <c r="J192" s="701"/>
      <c r="K192" s="701"/>
      <c r="L192" s="701"/>
      <c r="M192" s="701"/>
      <c r="N192" s="701"/>
      <c r="O192" s="701"/>
      <c r="P192" s="701"/>
      <c r="Q192" s="701"/>
      <c r="R192" s="701"/>
      <c r="S192" s="701"/>
      <c r="T192" s="701"/>
      <c r="U192" s="701"/>
      <c r="V192" s="701"/>
      <c r="W192" s="701"/>
      <c r="X192" s="701"/>
      <c r="Y192" s="701"/>
      <c r="Z192" s="701"/>
      <c r="AA192" s="701"/>
    </row>
    <row r="193">
      <c r="A193" s="701"/>
      <c r="B193" s="701"/>
      <c r="C193" s="690"/>
      <c r="D193" s="690"/>
      <c r="E193" s="701"/>
      <c r="F193" s="701"/>
      <c r="G193" s="701"/>
      <c r="H193" s="690"/>
      <c r="I193" s="701"/>
      <c r="J193" s="701"/>
      <c r="K193" s="701"/>
      <c r="L193" s="701"/>
      <c r="M193" s="701"/>
      <c r="N193" s="701"/>
      <c r="O193" s="701"/>
      <c r="P193" s="701"/>
      <c r="Q193" s="701"/>
      <c r="R193" s="701"/>
      <c r="S193" s="701"/>
      <c r="T193" s="701"/>
      <c r="U193" s="701"/>
      <c r="V193" s="701"/>
      <c r="W193" s="701"/>
      <c r="X193" s="701"/>
      <c r="Y193" s="701"/>
      <c r="Z193" s="701"/>
      <c r="AA193" s="701"/>
    </row>
    <row r="194">
      <c r="A194" s="701"/>
      <c r="B194" s="701"/>
      <c r="C194" s="690"/>
      <c r="D194" s="690"/>
      <c r="E194" s="701"/>
      <c r="F194" s="701"/>
      <c r="G194" s="701"/>
      <c r="H194" s="690"/>
      <c r="I194" s="701"/>
      <c r="J194" s="701"/>
      <c r="K194" s="701"/>
      <c r="L194" s="701"/>
      <c r="M194" s="701"/>
      <c r="N194" s="701"/>
      <c r="O194" s="701"/>
      <c r="P194" s="701"/>
      <c r="Q194" s="701"/>
      <c r="R194" s="701"/>
      <c r="S194" s="701"/>
      <c r="T194" s="701"/>
      <c r="U194" s="701"/>
      <c r="V194" s="701"/>
      <c r="W194" s="701"/>
      <c r="X194" s="701"/>
      <c r="Y194" s="701"/>
      <c r="Z194" s="701"/>
      <c r="AA194" s="701"/>
    </row>
    <row r="195">
      <c r="A195" s="701"/>
      <c r="B195" s="701"/>
      <c r="C195" s="690"/>
      <c r="D195" s="690"/>
      <c r="E195" s="701"/>
      <c r="F195" s="701"/>
      <c r="G195" s="701"/>
      <c r="H195" s="690"/>
      <c r="I195" s="701"/>
      <c r="J195" s="701"/>
      <c r="K195" s="701"/>
      <c r="L195" s="701"/>
      <c r="M195" s="701"/>
      <c r="N195" s="701"/>
      <c r="O195" s="701"/>
      <c r="P195" s="701"/>
      <c r="Q195" s="701"/>
      <c r="R195" s="701"/>
      <c r="S195" s="701"/>
      <c r="T195" s="701"/>
      <c r="U195" s="701"/>
      <c r="V195" s="701"/>
      <c r="W195" s="701"/>
      <c r="X195" s="701"/>
      <c r="Y195" s="701"/>
      <c r="Z195" s="701"/>
      <c r="AA195" s="701"/>
    </row>
    <row r="196">
      <c r="A196" s="701"/>
      <c r="B196" s="701"/>
      <c r="C196" s="690"/>
      <c r="D196" s="690"/>
      <c r="E196" s="701"/>
      <c r="F196" s="701"/>
      <c r="G196" s="701"/>
      <c r="H196" s="690"/>
      <c r="I196" s="701"/>
      <c r="J196" s="701"/>
      <c r="K196" s="701"/>
      <c r="L196" s="701"/>
      <c r="M196" s="701"/>
      <c r="N196" s="701"/>
      <c r="O196" s="701"/>
      <c r="P196" s="701"/>
      <c r="Q196" s="701"/>
      <c r="R196" s="701"/>
      <c r="S196" s="701"/>
      <c r="T196" s="701"/>
      <c r="U196" s="701"/>
      <c r="V196" s="701"/>
      <c r="W196" s="701"/>
      <c r="X196" s="701"/>
      <c r="Y196" s="701"/>
      <c r="Z196" s="701"/>
      <c r="AA196" s="701"/>
    </row>
    <row r="197">
      <c r="A197" s="701"/>
      <c r="B197" s="701"/>
      <c r="C197" s="690"/>
      <c r="D197" s="690"/>
      <c r="E197" s="701"/>
      <c r="F197" s="701"/>
      <c r="G197" s="701"/>
      <c r="H197" s="690"/>
      <c r="I197" s="701"/>
      <c r="J197" s="701"/>
      <c r="K197" s="701"/>
      <c r="L197" s="701"/>
      <c r="M197" s="701"/>
      <c r="N197" s="701"/>
      <c r="O197" s="701"/>
      <c r="P197" s="701"/>
      <c r="Q197" s="701"/>
      <c r="R197" s="701"/>
      <c r="S197" s="701"/>
      <c r="T197" s="701"/>
      <c r="U197" s="701"/>
      <c r="V197" s="701"/>
      <c r="W197" s="701"/>
      <c r="X197" s="701"/>
      <c r="Y197" s="701"/>
      <c r="Z197" s="701"/>
      <c r="AA197" s="701"/>
    </row>
    <row r="198">
      <c r="A198" s="701"/>
      <c r="B198" s="701"/>
      <c r="C198" s="690"/>
      <c r="D198" s="690"/>
      <c r="E198" s="701"/>
      <c r="F198" s="701"/>
      <c r="G198" s="701"/>
      <c r="H198" s="690"/>
      <c r="I198" s="701"/>
      <c r="J198" s="701"/>
      <c r="K198" s="701"/>
      <c r="L198" s="701"/>
      <c r="M198" s="701"/>
      <c r="N198" s="701"/>
      <c r="O198" s="701"/>
      <c r="P198" s="701"/>
      <c r="Q198" s="701"/>
      <c r="R198" s="701"/>
      <c r="S198" s="701"/>
      <c r="T198" s="701"/>
      <c r="U198" s="701"/>
      <c r="V198" s="701"/>
      <c r="W198" s="701"/>
      <c r="X198" s="701"/>
      <c r="Y198" s="701"/>
      <c r="Z198" s="701"/>
      <c r="AA198" s="701"/>
    </row>
    <row r="199">
      <c r="A199" s="701"/>
      <c r="B199" s="701"/>
      <c r="C199" s="690"/>
      <c r="D199" s="690"/>
      <c r="E199" s="701"/>
      <c r="F199" s="701"/>
      <c r="G199" s="701"/>
      <c r="H199" s="690"/>
      <c r="I199" s="701"/>
      <c r="J199" s="701"/>
      <c r="K199" s="701"/>
      <c r="L199" s="701"/>
      <c r="M199" s="701"/>
      <c r="N199" s="701"/>
      <c r="O199" s="701"/>
      <c r="P199" s="701"/>
      <c r="Q199" s="701"/>
      <c r="R199" s="701"/>
      <c r="S199" s="701"/>
      <c r="T199" s="701"/>
      <c r="U199" s="701"/>
      <c r="V199" s="701"/>
      <c r="W199" s="701"/>
      <c r="X199" s="701"/>
      <c r="Y199" s="701"/>
      <c r="Z199" s="701"/>
      <c r="AA199" s="701"/>
    </row>
    <row r="200">
      <c r="A200" s="701"/>
      <c r="B200" s="701"/>
      <c r="C200" s="690"/>
      <c r="D200" s="690"/>
      <c r="E200" s="701"/>
      <c r="F200" s="701"/>
      <c r="G200" s="701"/>
      <c r="H200" s="690"/>
      <c r="I200" s="701"/>
      <c r="J200" s="701"/>
      <c r="K200" s="701"/>
      <c r="L200" s="701"/>
      <c r="M200" s="701"/>
      <c r="N200" s="701"/>
      <c r="O200" s="701"/>
      <c r="P200" s="701"/>
      <c r="Q200" s="701"/>
      <c r="R200" s="701"/>
      <c r="S200" s="701"/>
      <c r="T200" s="701"/>
      <c r="U200" s="701"/>
      <c r="V200" s="701"/>
      <c r="W200" s="701"/>
      <c r="X200" s="701"/>
      <c r="Y200" s="701"/>
      <c r="Z200" s="701"/>
      <c r="AA200" s="701"/>
    </row>
    <row r="201">
      <c r="A201" s="701"/>
      <c r="B201" s="701"/>
      <c r="C201" s="690"/>
      <c r="D201" s="690"/>
      <c r="E201" s="701"/>
      <c r="F201" s="701"/>
      <c r="G201" s="701"/>
      <c r="H201" s="690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701"/>
    </row>
    <row r="202">
      <c r="A202" s="701"/>
      <c r="B202" s="701"/>
      <c r="C202" s="690"/>
      <c r="D202" s="690"/>
      <c r="E202" s="701"/>
      <c r="F202" s="701"/>
      <c r="G202" s="701"/>
      <c r="H202" s="690"/>
      <c r="I202" s="701"/>
      <c r="J202" s="701"/>
      <c r="K202" s="701"/>
      <c r="L202" s="701"/>
      <c r="M202" s="701"/>
      <c r="N202" s="701"/>
      <c r="O202" s="701"/>
      <c r="P202" s="701"/>
      <c r="Q202" s="701"/>
      <c r="R202" s="701"/>
      <c r="S202" s="701"/>
      <c r="T202" s="701"/>
      <c r="U202" s="701"/>
      <c r="V202" s="701"/>
      <c r="W202" s="701"/>
      <c r="X202" s="701"/>
      <c r="Y202" s="701"/>
      <c r="Z202" s="701"/>
      <c r="AA202" s="701"/>
    </row>
    <row r="203">
      <c r="A203" s="701"/>
      <c r="B203" s="701"/>
      <c r="C203" s="690"/>
      <c r="D203" s="690"/>
      <c r="E203" s="701"/>
      <c r="F203" s="701"/>
      <c r="G203" s="701"/>
      <c r="H203" s="690"/>
      <c r="I203" s="701"/>
      <c r="J203" s="701"/>
      <c r="K203" s="701"/>
      <c r="L203" s="701"/>
      <c r="M203" s="701"/>
      <c r="N203" s="701"/>
      <c r="O203" s="701"/>
      <c r="P203" s="701"/>
      <c r="Q203" s="701"/>
      <c r="R203" s="701"/>
      <c r="S203" s="701"/>
      <c r="T203" s="701"/>
      <c r="U203" s="701"/>
      <c r="V203" s="701"/>
      <c r="W203" s="701"/>
      <c r="X203" s="701"/>
      <c r="Y203" s="701"/>
      <c r="Z203" s="701"/>
      <c r="AA203" s="701"/>
    </row>
    <row r="204">
      <c r="A204" s="701"/>
      <c r="B204" s="701"/>
      <c r="C204" s="690"/>
      <c r="D204" s="690"/>
      <c r="E204" s="701"/>
      <c r="F204" s="701"/>
      <c r="G204" s="701"/>
      <c r="H204" s="690"/>
      <c r="I204" s="701"/>
      <c r="J204" s="701"/>
      <c r="K204" s="701"/>
      <c r="L204" s="701"/>
      <c r="M204" s="701"/>
      <c r="N204" s="701"/>
      <c r="O204" s="701"/>
      <c r="P204" s="701"/>
      <c r="Q204" s="701"/>
      <c r="R204" s="701"/>
      <c r="S204" s="701"/>
      <c r="T204" s="701"/>
      <c r="U204" s="701"/>
      <c r="V204" s="701"/>
      <c r="W204" s="701"/>
      <c r="X204" s="701"/>
      <c r="Y204" s="701"/>
      <c r="Z204" s="701"/>
      <c r="AA204" s="701"/>
    </row>
    <row r="205">
      <c r="A205" s="701"/>
      <c r="B205" s="701"/>
      <c r="C205" s="690"/>
      <c r="D205" s="690"/>
      <c r="E205" s="701"/>
      <c r="F205" s="701"/>
      <c r="G205" s="701"/>
      <c r="H205" s="690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701"/>
    </row>
    <row r="206">
      <c r="A206" s="701"/>
      <c r="B206" s="701"/>
      <c r="C206" s="690"/>
      <c r="D206" s="690"/>
      <c r="E206" s="701"/>
      <c r="F206" s="701"/>
      <c r="G206" s="701"/>
      <c r="H206" s="690"/>
      <c r="I206" s="701"/>
      <c r="J206" s="701"/>
      <c r="K206" s="701"/>
      <c r="L206" s="701"/>
      <c r="M206" s="701"/>
      <c r="N206" s="701"/>
      <c r="O206" s="701"/>
      <c r="P206" s="701"/>
      <c r="Q206" s="701"/>
      <c r="R206" s="701"/>
      <c r="S206" s="701"/>
      <c r="T206" s="701"/>
      <c r="U206" s="701"/>
      <c r="V206" s="701"/>
      <c r="W206" s="701"/>
      <c r="X206" s="701"/>
      <c r="Y206" s="701"/>
      <c r="Z206" s="701"/>
      <c r="AA206" s="701"/>
    </row>
    <row r="207">
      <c r="A207" s="701"/>
      <c r="B207" s="701"/>
      <c r="C207" s="690"/>
      <c r="D207" s="690"/>
      <c r="E207" s="701"/>
      <c r="F207" s="701"/>
      <c r="G207" s="701"/>
      <c r="H207" s="690"/>
      <c r="I207" s="701"/>
      <c r="J207" s="701"/>
      <c r="K207" s="701"/>
      <c r="L207" s="701"/>
      <c r="M207" s="701"/>
      <c r="N207" s="701"/>
      <c r="O207" s="701"/>
      <c r="P207" s="701"/>
      <c r="Q207" s="701"/>
      <c r="R207" s="701"/>
      <c r="S207" s="701"/>
      <c r="T207" s="701"/>
      <c r="U207" s="701"/>
      <c r="V207" s="701"/>
      <c r="W207" s="701"/>
      <c r="X207" s="701"/>
      <c r="Y207" s="701"/>
      <c r="Z207" s="701"/>
      <c r="AA207" s="701"/>
    </row>
    <row r="208">
      <c r="A208" s="701"/>
      <c r="B208" s="701"/>
      <c r="C208" s="690"/>
      <c r="D208" s="690"/>
      <c r="E208" s="701"/>
      <c r="F208" s="701"/>
      <c r="G208" s="701"/>
      <c r="H208" s="690"/>
      <c r="I208" s="701"/>
      <c r="J208" s="701"/>
      <c r="K208" s="701"/>
      <c r="L208" s="701"/>
      <c r="M208" s="701"/>
      <c r="N208" s="701"/>
      <c r="O208" s="701"/>
      <c r="P208" s="701"/>
      <c r="Q208" s="701"/>
      <c r="R208" s="701"/>
      <c r="S208" s="701"/>
      <c r="T208" s="701"/>
      <c r="U208" s="701"/>
      <c r="V208" s="701"/>
      <c r="W208" s="701"/>
      <c r="X208" s="701"/>
      <c r="Y208" s="701"/>
      <c r="Z208" s="701"/>
      <c r="AA208" s="701"/>
    </row>
    <row r="209">
      <c r="A209" s="701"/>
      <c r="B209" s="701"/>
      <c r="C209" s="690"/>
      <c r="D209" s="690"/>
      <c r="E209" s="701"/>
      <c r="F209" s="701"/>
      <c r="G209" s="701"/>
      <c r="H209" s="690"/>
      <c r="I209" s="701"/>
      <c r="J209" s="701"/>
      <c r="K209" s="701"/>
      <c r="L209" s="701"/>
      <c r="M209" s="701"/>
      <c r="N209" s="701"/>
      <c r="O209" s="701"/>
      <c r="P209" s="701"/>
      <c r="Q209" s="701"/>
      <c r="R209" s="701"/>
      <c r="S209" s="701"/>
      <c r="T209" s="701"/>
      <c r="U209" s="701"/>
      <c r="V209" s="701"/>
      <c r="W209" s="701"/>
      <c r="X209" s="701"/>
      <c r="Y209" s="701"/>
      <c r="Z209" s="701"/>
      <c r="AA209" s="701"/>
    </row>
    <row r="210">
      <c r="A210" s="701"/>
      <c r="B210" s="701"/>
      <c r="C210" s="690"/>
      <c r="D210" s="690"/>
      <c r="E210" s="701"/>
      <c r="F210" s="701"/>
      <c r="G210" s="701"/>
      <c r="H210" s="690"/>
      <c r="I210" s="701"/>
      <c r="J210" s="701"/>
      <c r="K210" s="701"/>
      <c r="L210" s="701"/>
      <c r="M210" s="701"/>
      <c r="N210" s="701"/>
      <c r="O210" s="701"/>
      <c r="P210" s="701"/>
      <c r="Q210" s="701"/>
      <c r="R210" s="701"/>
      <c r="S210" s="701"/>
      <c r="T210" s="701"/>
      <c r="U210" s="701"/>
      <c r="V210" s="701"/>
      <c r="W210" s="701"/>
      <c r="X210" s="701"/>
      <c r="Y210" s="701"/>
      <c r="Z210" s="701"/>
      <c r="AA210" s="701"/>
    </row>
    <row r="211">
      <c r="A211" s="701"/>
      <c r="B211" s="701"/>
      <c r="C211" s="690"/>
      <c r="D211" s="690"/>
      <c r="E211" s="701"/>
      <c r="F211" s="701"/>
      <c r="G211" s="701"/>
      <c r="H211" s="690"/>
      <c r="I211" s="701"/>
      <c r="J211" s="701"/>
      <c r="K211" s="701"/>
      <c r="L211" s="701"/>
      <c r="M211" s="701"/>
      <c r="N211" s="701"/>
      <c r="O211" s="701"/>
      <c r="P211" s="701"/>
      <c r="Q211" s="701"/>
      <c r="R211" s="701"/>
      <c r="S211" s="701"/>
      <c r="T211" s="701"/>
      <c r="U211" s="701"/>
      <c r="V211" s="701"/>
      <c r="W211" s="701"/>
      <c r="X211" s="701"/>
      <c r="Y211" s="701"/>
      <c r="Z211" s="701"/>
      <c r="AA211" s="701"/>
    </row>
    <row r="212">
      <c r="A212" s="701"/>
      <c r="B212" s="701"/>
      <c r="C212" s="690"/>
      <c r="D212" s="690"/>
      <c r="E212" s="701"/>
      <c r="F212" s="701"/>
      <c r="G212" s="701"/>
      <c r="H212" s="690"/>
      <c r="I212" s="701"/>
      <c r="J212" s="701"/>
      <c r="K212" s="701"/>
      <c r="L212" s="701"/>
      <c r="M212" s="701"/>
      <c r="N212" s="701"/>
      <c r="O212" s="701"/>
      <c r="P212" s="701"/>
      <c r="Q212" s="701"/>
      <c r="R212" s="701"/>
      <c r="S212" s="701"/>
      <c r="T212" s="701"/>
      <c r="U212" s="701"/>
      <c r="V212" s="701"/>
      <c r="W212" s="701"/>
      <c r="X212" s="701"/>
      <c r="Y212" s="701"/>
      <c r="Z212" s="701"/>
      <c r="AA212" s="701"/>
    </row>
    <row r="213">
      <c r="A213" s="701"/>
      <c r="B213" s="701"/>
      <c r="C213" s="690"/>
      <c r="D213" s="690"/>
      <c r="E213" s="701"/>
      <c r="F213" s="701"/>
      <c r="G213" s="701"/>
      <c r="H213" s="690"/>
      <c r="I213" s="701"/>
      <c r="J213" s="701"/>
      <c r="K213" s="701"/>
      <c r="L213" s="701"/>
      <c r="M213" s="701"/>
      <c r="N213" s="701"/>
      <c r="O213" s="701"/>
      <c r="P213" s="701"/>
      <c r="Q213" s="701"/>
      <c r="R213" s="701"/>
      <c r="S213" s="701"/>
      <c r="T213" s="701"/>
      <c r="U213" s="701"/>
      <c r="V213" s="701"/>
      <c r="W213" s="701"/>
      <c r="X213" s="701"/>
      <c r="Y213" s="701"/>
      <c r="Z213" s="701"/>
      <c r="AA213" s="701"/>
    </row>
    <row r="214">
      <c r="A214" s="701"/>
      <c r="B214" s="701"/>
      <c r="C214" s="690"/>
      <c r="D214" s="690"/>
      <c r="E214" s="701"/>
      <c r="F214" s="701"/>
      <c r="G214" s="701"/>
      <c r="H214" s="690"/>
      <c r="I214" s="701"/>
      <c r="J214" s="701"/>
      <c r="K214" s="701"/>
      <c r="L214" s="701"/>
      <c r="M214" s="701"/>
      <c r="N214" s="701"/>
      <c r="O214" s="701"/>
      <c r="P214" s="701"/>
      <c r="Q214" s="701"/>
      <c r="R214" s="701"/>
      <c r="S214" s="701"/>
      <c r="T214" s="701"/>
      <c r="U214" s="701"/>
      <c r="V214" s="701"/>
      <c r="W214" s="701"/>
      <c r="X214" s="701"/>
      <c r="Y214" s="701"/>
      <c r="Z214" s="701"/>
      <c r="AA214" s="701"/>
    </row>
    <row r="215">
      <c r="A215" s="701"/>
      <c r="B215" s="701"/>
      <c r="C215" s="690"/>
      <c r="D215" s="690"/>
      <c r="E215" s="701"/>
      <c r="F215" s="701"/>
      <c r="G215" s="701"/>
      <c r="H215" s="690"/>
      <c r="I215" s="701"/>
      <c r="J215" s="701"/>
      <c r="K215" s="701"/>
      <c r="L215" s="701"/>
      <c r="M215" s="701"/>
      <c r="N215" s="701"/>
      <c r="O215" s="701"/>
      <c r="P215" s="701"/>
      <c r="Q215" s="701"/>
      <c r="R215" s="701"/>
      <c r="S215" s="701"/>
      <c r="T215" s="701"/>
      <c r="U215" s="701"/>
      <c r="V215" s="701"/>
      <c r="W215" s="701"/>
      <c r="X215" s="701"/>
      <c r="Y215" s="701"/>
      <c r="Z215" s="701"/>
      <c r="AA215" s="701"/>
    </row>
    <row r="216">
      <c r="A216" s="701"/>
      <c r="B216" s="701"/>
      <c r="C216" s="690"/>
      <c r="D216" s="690"/>
      <c r="E216" s="701"/>
      <c r="F216" s="701"/>
      <c r="G216" s="701"/>
      <c r="H216" s="690"/>
      <c r="I216" s="701"/>
      <c r="J216" s="701"/>
      <c r="K216" s="701"/>
      <c r="L216" s="701"/>
      <c r="M216" s="701"/>
      <c r="N216" s="701"/>
      <c r="O216" s="701"/>
      <c r="P216" s="701"/>
      <c r="Q216" s="701"/>
      <c r="R216" s="701"/>
      <c r="S216" s="701"/>
      <c r="T216" s="701"/>
      <c r="U216" s="701"/>
      <c r="V216" s="701"/>
      <c r="W216" s="701"/>
      <c r="X216" s="701"/>
      <c r="Y216" s="701"/>
      <c r="Z216" s="701"/>
      <c r="AA216" s="701"/>
    </row>
    <row r="217">
      <c r="A217" s="701"/>
      <c r="B217" s="701"/>
      <c r="C217" s="690"/>
      <c r="D217" s="690"/>
      <c r="E217" s="701"/>
      <c r="F217" s="701"/>
      <c r="G217" s="701"/>
      <c r="H217" s="690"/>
      <c r="I217" s="701"/>
      <c r="J217" s="701"/>
      <c r="K217" s="701"/>
      <c r="L217" s="701"/>
      <c r="M217" s="701"/>
      <c r="N217" s="701"/>
      <c r="O217" s="701"/>
      <c r="P217" s="701"/>
      <c r="Q217" s="701"/>
      <c r="R217" s="701"/>
      <c r="S217" s="701"/>
      <c r="T217" s="701"/>
      <c r="U217" s="701"/>
      <c r="V217" s="701"/>
      <c r="W217" s="701"/>
      <c r="X217" s="701"/>
      <c r="Y217" s="701"/>
      <c r="Z217" s="701"/>
      <c r="AA217" s="701"/>
    </row>
    <row r="218">
      <c r="A218" s="701"/>
      <c r="B218" s="701"/>
      <c r="C218" s="690"/>
      <c r="D218" s="690"/>
      <c r="E218" s="701"/>
      <c r="F218" s="701"/>
      <c r="G218" s="701"/>
      <c r="H218" s="690"/>
      <c r="I218" s="701"/>
      <c r="J218" s="701"/>
      <c r="K218" s="701"/>
      <c r="L218" s="701"/>
      <c r="M218" s="701"/>
      <c r="N218" s="701"/>
      <c r="O218" s="701"/>
      <c r="P218" s="701"/>
      <c r="Q218" s="701"/>
      <c r="R218" s="701"/>
      <c r="S218" s="701"/>
      <c r="T218" s="701"/>
      <c r="U218" s="701"/>
      <c r="V218" s="701"/>
      <c r="W218" s="701"/>
      <c r="X218" s="701"/>
      <c r="Y218" s="701"/>
      <c r="Z218" s="701"/>
      <c r="AA218" s="701"/>
    </row>
    <row r="219">
      <c r="A219" s="701"/>
      <c r="B219" s="701"/>
      <c r="C219" s="690"/>
      <c r="D219" s="690"/>
      <c r="E219" s="701"/>
      <c r="F219" s="701"/>
      <c r="G219" s="701"/>
      <c r="H219" s="690"/>
      <c r="I219" s="701"/>
      <c r="J219" s="701"/>
      <c r="K219" s="701"/>
      <c r="L219" s="701"/>
      <c r="M219" s="701"/>
      <c r="N219" s="701"/>
      <c r="O219" s="701"/>
      <c r="P219" s="701"/>
      <c r="Q219" s="701"/>
      <c r="R219" s="701"/>
      <c r="S219" s="701"/>
      <c r="T219" s="701"/>
      <c r="U219" s="701"/>
      <c r="V219" s="701"/>
      <c r="W219" s="701"/>
      <c r="X219" s="701"/>
      <c r="Y219" s="701"/>
      <c r="Z219" s="701"/>
      <c r="AA219" s="701"/>
    </row>
    <row r="220">
      <c r="A220" s="701"/>
      <c r="B220" s="701"/>
      <c r="C220" s="690"/>
      <c r="D220" s="690"/>
      <c r="E220" s="701"/>
      <c r="F220" s="701"/>
      <c r="G220" s="701"/>
      <c r="H220" s="690"/>
      <c r="I220" s="701"/>
      <c r="J220" s="701"/>
      <c r="K220" s="701"/>
      <c r="L220" s="701"/>
      <c r="M220" s="701"/>
      <c r="N220" s="701"/>
      <c r="O220" s="701"/>
      <c r="P220" s="701"/>
      <c r="Q220" s="701"/>
      <c r="R220" s="701"/>
      <c r="S220" s="701"/>
      <c r="T220" s="701"/>
      <c r="U220" s="701"/>
      <c r="V220" s="701"/>
      <c r="W220" s="701"/>
      <c r="X220" s="701"/>
      <c r="Y220" s="701"/>
      <c r="Z220" s="701"/>
      <c r="AA220" s="701"/>
    </row>
    <row r="221">
      <c r="A221" s="701"/>
      <c r="B221" s="701"/>
      <c r="C221" s="690"/>
      <c r="D221" s="690"/>
      <c r="E221" s="701"/>
      <c r="F221" s="701"/>
      <c r="G221" s="701"/>
      <c r="H221" s="690"/>
      <c r="I221" s="701"/>
      <c r="J221" s="701"/>
      <c r="K221" s="701"/>
      <c r="L221" s="701"/>
      <c r="M221" s="701"/>
      <c r="N221" s="701"/>
      <c r="O221" s="701"/>
      <c r="P221" s="701"/>
      <c r="Q221" s="701"/>
      <c r="R221" s="701"/>
      <c r="S221" s="701"/>
      <c r="T221" s="701"/>
      <c r="U221" s="701"/>
      <c r="V221" s="701"/>
      <c r="W221" s="701"/>
      <c r="X221" s="701"/>
      <c r="Y221" s="701"/>
      <c r="Z221" s="701"/>
      <c r="AA221" s="701"/>
    </row>
    <row r="222">
      <c r="A222" s="701"/>
      <c r="B222" s="701"/>
      <c r="C222" s="690"/>
      <c r="D222" s="690"/>
      <c r="E222" s="701"/>
      <c r="F222" s="701"/>
      <c r="G222" s="701"/>
      <c r="H222" s="690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  <c r="AA222" s="701"/>
    </row>
    <row r="223">
      <c r="A223" s="701"/>
      <c r="B223" s="701"/>
      <c r="C223" s="690"/>
      <c r="D223" s="690"/>
      <c r="E223" s="701"/>
      <c r="F223" s="701"/>
      <c r="G223" s="701"/>
      <c r="H223" s="690"/>
      <c r="I223" s="701"/>
      <c r="J223" s="701"/>
      <c r="K223" s="701"/>
      <c r="L223" s="701"/>
      <c r="M223" s="701"/>
      <c r="N223" s="701"/>
      <c r="O223" s="701"/>
      <c r="P223" s="701"/>
      <c r="Q223" s="701"/>
      <c r="R223" s="701"/>
      <c r="S223" s="701"/>
      <c r="T223" s="701"/>
      <c r="U223" s="701"/>
      <c r="V223" s="701"/>
      <c r="W223" s="701"/>
      <c r="X223" s="701"/>
      <c r="Y223" s="701"/>
      <c r="Z223" s="701"/>
      <c r="AA223" s="701"/>
    </row>
    <row r="224">
      <c r="A224" s="701"/>
      <c r="B224" s="701"/>
      <c r="C224" s="690"/>
      <c r="D224" s="690"/>
      <c r="E224" s="701"/>
      <c r="F224" s="701"/>
      <c r="G224" s="701"/>
      <c r="H224" s="690"/>
      <c r="I224" s="701"/>
      <c r="J224" s="701"/>
      <c r="K224" s="701"/>
      <c r="L224" s="701"/>
      <c r="M224" s="701"/>
      <c r="N224" s="701"/>
      <c r="O224" s="701"/>
      <c r="P224" s="701"/>
      <c r="Q224" s="701"/>
      <c r="R224" s="701"/>
      <c r="S224" s="701"/>
      <c r="T224" s="701"/>
      <c r="U224" s="701"/>
      <c r="V224" s="701"/>
      <c r="W224" s="701"/>
      <c r="X224" s="701"/>
      <c r="Y224" s="701"/>
      <c r="Z224" s="701"/>
      <c r="AA224" s="701"/>
    </row>
    <row r="225">
      <c r="A225" s="701"/>
      <c r="B225" s="701"/>
      <c r="C225" s="690"/>
      <c r="D225" s="690"/>
      <c r="E225" s="701"/>
      <c r="F225" s="701"/>
      <c r="G225" s="701"/>
      <c r="H225" s="690"/>
      <c r="I225" s="701"/>
      <c r="J225" s="701"/>
      <c r="K225" s="701"/>
      <c r="L225" s="701"/>
      <c r="M225" s="701"/>
      <c r="N225" s="701"/>
      <c r="O225" s="701"/>
      <c r="P225" s="701"/>
      <c r="Q225" s="701"/>
      <c r="R225" s="701"/>
      <c r="S225" s="701"/>
      <c r="T225" s="701"/>
      <c r="U225" s="701"/>
      <c r="V225" s="701"/>
      <c r="W225" s="701"/>
      <c r="X225" s="701"/>
      <c r="Y225" s="701"/>
      <c r="Z225" s="701"/>
      <c r="AA225" s="701"/>
    </row>
    <row r="226">
      <c r="A226" s="701"/>
      <c r="B226" s="701"/>
      <c r="C226" s="690"/>
      <c r="D226" s="690"/>
      <c r="E226" s="701"/>
      <c r="F226" s="701"/>
      <c r="G226" s="701"/>
      <c r="H226" s="690"/>
      <c r="I226" s="701"/>
      <c r="J226" s="701"/>
      <c r="K226" s="701"/>
      <c r="L226" s="701"/>
      <c r="M226" s="701"/>
      <c r="N226" s="701"/>
      <c r="O226" s="701"/>
      <c r="P226" s="701"/>
      <c r="Q226" s="701"/>
      <c r="R226" s="701"/>
      <c r="S226" s="701"/>
      <c r="T226" s="701"/>
      <c r="U226" s="701"/>
      <c r="V226" s="701"/>
      <c r="W226" s="701"/>
      <c r="X226" s="701"/>
      <c r="Y226" s="701"/>
      <c r="Z226" s="701"/>
      <c r="AA226" s="701"/>
    </row>
    <row r="227">
      <c r="A227" s="701"/>
      <c r="B227" s="701"/>
      <c r="C227" s="690"/>
      <c r="D227" s="690"/>
      <c r="E227" s="701"/>
      <c r="F227" s="701"/>
      <c r="G227" s="701"/>
      <c r="H227" s="690"/>
      <c r="I227" s="701"/>
      <c r="J227" s="701"/>
      <c r="K227" s="701"/>
      <c r="L227" s="701"/>
      <c r="M227" s="701"/>
      <c r="N227" s="701"/>
      <c r="O227" s="701"/>
      <c r="P227" s="701"/>
      <c r="Q227" s="701"/>
      <c r="R227" s="701"/>
      <c r="S227" s="701"/>
      <c r="T227" s="701"/>
      <c r="U227" s="701"/>
      <c r="V227" s="701"/>
      <c r="W227" s="701"/>
      <c r="X227" s="701"/>
      <c r="Y227" s="701"/>
      <c r="Z227" s="701"/>
      <c r="AA227" s="701"/>
    </row>
    <row r="228">
      <c r="A228" s="701"/>
      <c r="B228" s="701"/>
      <c r="C228" s="690"/>
      <c r="D228" s="690"/>
      <c r="E228" s="701"/>
      <c r="F228" s="701"/>
      <c r="G228" s="701"/>
      <c r="H228" s="690"/>
      <c r="I228" s="701"/>
      <c r="J228" s="701"/>
      <c r="K228" s="701"/>
      <c r="L228" s="701"/>
      <c r="M228" s="701"/>
      <c r="N228" s="701"/>
      <c r="O228" s="701"/>
      <c r="P228" s="701"/>
      <c r="Q228" s="701"/>
      <c r="R228" s="701"/>
      <c r="S228" s="701"/>
      <c r="T228" s="701"/>
      <c r="U228" s="701"/>
      <c r="V228" s="701"/>
      <c r="W228" s="701"/>
      <c r="X228" s="701"/>
      <c r="Y228" s="701"/>
      <c r="Z228" s="701"/>
      <c r="AA228" s="701"/>
    </row>
    <row r="229">
      <c r="A229" s="701"/>
      <c r="B229" s="701"/>
      <c r="C229" s="690"/>
      <c r="D229" s="690"/>
      <c r="E229" s="701"/>
      <c r="F229" s="701"/>
      <c r="G229" s="701"/>
      <c r="H229" s="690"/>
      <c r="I229" s="701"/>
      <c r="J229" s="701"/>
      <c r="K229" s="701"/>
      <c r="L229" s="701"/>
      <c r="M229" s="701"/>
      <c r="N229" s="701"/>
      <c r="O229" s="701"/>
      <c r="P229" s="701"/>
      <c r="Q229" s="701"/>
      <c r="R229" s="701"/>
      <c r="S229" s="701"/>
      <c r="T229" s="701"/>
      <c r="U229" s="701"/>
      <c r="V229" s="701"/>
      <c r="W229" s="701"/>
      <c r="X229" s="701"/>
      <c r="Y229" s="701"/>
      <c r="Z229" s="701"/>
      <c r="AA229" s="701"/>
    </row>
    <row r="230">
      <c r="A230" s="701"/>
      <c r="B230" s="701"/>
      <c r="C230" s="690"/>
      <c r="D230" s="690"/>
      <c r="E230" s="701"/>
      <c r="F230" s="701"/>
      <c r="G230" s="701"/>
      <c r="H230" s="690"/>
      <c r="I230" s="701"/>
      <c r="J230" s="701"/>
      <c r="K230" s="701"/>
      <c r="L230" s="701"/>
      <c r="M230" s="701"/>
      <c r="N230" s="701"/>
      <c r="O230" s="701"/>
      <c r="P230" s="701"/>
      <c r="Q230" s="701"/>
      <c r="R230" s="701"/>
      <c r="S230" s="701"/>
      <c r="T230" s="701"/>
      <c r="U230" s="701"/>
      <c r="V230" s="701"/>
      <c r="W230" s="701"/>
      <c r="X230" s="701"/>
      <c r="Y230" s="701"/>
      <c r="Z230" s="701"/>
      <c r="AA230" s="701"/>
    </row>
    <row r="231">
      <c r="A231" s="701"/>
      <c r="B231" s="701"/>
      <c r="C231" s="690"/>
      <c r="D231" s="690"/>
      <c r="E231" s="701"/>
      <c r="F231" s="701"/>
      <c r="G231" s="701"/>
      <c r="H231" s="690"/>
      <c r="I231" s="701"/>
      <c r="J231" s="701"/>
      <c r="K231" s="701"/>
      <c r="L231" s="701"/>
      <c r="M231" s="701"/>
      <c r="N231" s="701"/>
      <c r="O231" s="701"/>
      <c r="P231" s="701"/>
      <c r="Q231" s="701"/>
      <c r="R231" s="701"/>
      <c r="S231" s="701"/>
      <c r="T231" s="701"/>
      <c r="U231" s="701"/>
      <c r="V231" s="701"/>
      <c r="W231" s="701"/>
      <c r="X231" s="701"/>
      <c r="Y231" s="701"/>
      <c r="Z231" s="701"/>
      <c r="AA231" s="701"/>
    </row>
    <row r="232">
      <c r="A232" s="701"/>
      <c r="B232" s="701"/>
      <c r="C232" s="690"/>
      <c r="D232" s="690"/>
      <c r="E232" s="701"/>
      <c r="F232" s="701"/>
      <c r="G232" s="701"/>
      <c r="H232" s="690"/>
      <c r="I232" s="701"/>
      <c r="J232" s="701"/>
      <c r="K232" s="701"/>
      <c r="L232" s="701"/>
      <c r="M232" s="701"/>
      <c r="N232" s="701"/>
      <c r="O232" s="701"/>
      <c r="P232" s="701"/>
      <c r="Q232" s="701"/>
      <c r="R232" s="701"/>
      <c r="S232" s="701"/>
      <c r="T232" s="701"/>
      <c r="U232" s="701"/>
      <c r="V232" s="701"/>
      <c r="W232" s="701"/>
      <c r="X232" s="701"/>
      <c r="Y232" s="701"/>
      <c r="Z232" s="701"/>
      <c r="AA232" s="701"/>
    </row>
    <row r="233">
      <c r="A233" s="701"/>
      <c r="B233" s="701"/>
      <c r="C233" s="690"/>
      <c r="D233" s="690"/>
      <c r="E233" s="701"/>
      <c r="F233" s="701"/>
      <c r="G233" s="701"/>
      <c r="H233" s="690"/>
      <c r="I233" s="701"/>
      <c r="J233" s="701"/>
      <c r="K233" s="701"/>
      <c r="L233" s="701"/>
      <c r="M233" s="701"/>
      <c r="N233" s="701"/>
      <c r="O233" s="701"/>
      <c r="P233" s="701"/>
      <c r="Q233" s="701"/>
      <c r="R233" s="701"/>
      <c r="S233" s="701"/>
      <c r="T233" s="701"/>
      <c r="U233" s="701"/>
      <c r="V233" s="701"/>
      <c r="W233" s="701"/>
      <c r="X233" s="701"/>
      <c r="Y233" s="701"/>
      <c r="Z233" s="701"/>
      <c r="AA233" s="701"/>
    </row>
    <row r="234">
      <c r="A234" s="701"/>
      <c r="B234" s="701"/>
      <c r="C234" s="690"/>
      <c r="D234" s="690"/>
      <c r="E234" s="701"/>
      <c r="F234" s="701"/>
      <c r="G234" s="701"/>
      <c r="H234" s="690"/>
      <c r="I234" s="701"/>
      <c r="J234" s="701"/>
      <c r="K234" s="701"/>
      <c r="L234" s="701"/>
      <c r="M234" s="701"/>
      <c r="N234" s="701"/>
      <c r="O234" s="701"/>
      <c r="P234" s="701"/>
      <c r="Q234" s="701"/>
      <c r="R234" s="701"/>
      <c r="S234" s="701"/>
      <c r="T234" s="701"/>
      <c r="U234" s="701"/>
      <c r="V234" s="701"/>
      <c r="W234" s="701"/>
      <c r="X234" s="701"/>
      <c r="Y234" s="701"/>
      <c r="Z234" s="701"/>
      <c r="AA234" s="701"/>
    </row>
    <row r="235">
      <c r="A235" s="701"/>
      <c r="B235" s="701"/>
      <c r="C235" s="690"/>
      <c r="D235" s="690"/>
      <c r="E235" s="701"/>
      <c r="F235" s="701"/>
      <c r="G235" s="701"/>
      <c r="H235" s="690"/>
      <c r="I235" s="701"/>
      <c r="J235" s="701"/>
      <c r="K235" s="701"/>
      <c r="L235" s="701"/>
      <c r="M235" s="701"/>
      <c r="N235" s="701"/>
      <c r="O235" s="701"/>
      <c r="P235" s="701"/>
      <c r="Q235" s="701"/>
      <c r="R235" s="701"/>
      <c r="S235" s="701"/>
      <c r="T235" s="701"/>
      <c r="U235" s="701"/>
      <c r="V235" s="701"/>
      <c r="W235" s="701"/>
      <c r="X235" s="701"/>
      <c r="Y235" s="701"/>
      <c r="Z235" s="701"/>
      <c r="AA235" s="701"/>
    </row>
    <row r="236">
      <c r="A236" s="701"/>
      <c r="B236" s="701"/>
      <c r="C236" s="690"/>
      <c r="D236" s="690"/>
      <c r="E236" s="701"/>
      <c r="F236" s="701"/>
      <c r="G236" s="701"/>
      <c r="H236" s="690"/>
      <c r="I236" s="701"/>
      <c r="J236" s="701"/>
      <c r="K236" s="701"/>
      <c r="L236" s="701"/>
      <c r="M236" s="701"/>
      <c r="N236" s="701"/>
      <c r="O236" s="701"/>
      <c r="P236" s="701"/>
      <c r="Q236" s="701"/>
      <c r="R236" s="701"/>
      <c r="S236" s="701"/>
      <c r="T236" s="701"/>
      <c r="U236" s="701"/>
      <c r="V236" s="701"/>
      <c r="W236" s="701"/>
      <c r="X236" s="701"/>
      <c r="Y236" s="701"/>
      <c r="Z236" s="701"/>
      <c r="AA236" s="701"/>
    </row>
    <row r="237">
      <c r="A237" s="701"/>
      <c r="B237" s="701"/>
      <c r="C237" s="690"/>
      <c r="D237" s="690"/>
      <c r="E237" s="701"/>
      <c r="F237" s="701"/>
      <c r="G237" s="701"/>
      <c r="H237" s="690"/>
      <c r="I237" s="701"/>
      <c r="J237" s="701"/>
      <c r="K237" s="701"/>
      <c r="L237" s="701"/>
      <c r="M237" s="701"/>
      <c r="N237" s="701"/>
      <c r="O237" s="701"/>
      <c r="P237" s="701"/>
      <c r="Q237" s="701"/>
      <c r="R237" s="701"/>
      <c r="S237" s="701"/>
      <c r="T237" s="701"/>
      <c r="U237" s="701"/>
      <c r="V237" s="701"/>
      <c r="W237" s="701"/>
      <c r="X237" s="701"/>
      <c r="Y237" s="701"/>
      <c r="Z237" s="701"/>
      <c r="AA237" s="701"/>
    </row>
    <row r="238">
      <c r="A238" s="701"/>
      <c r="B238" s="701"/>
      <c r="C238" s="690"/>
      <c r="D238" s="690"/>
      <c r="E238" s="701"/>
      <c r="F238" s="701"/>
      <c r="G238" s="701"/>
      <c r="H238" s="690"/>
      <c r="I238" s="701"/>
      <c r="J238" s="701"/>
      <c r="K238" s="701"/>
      <c r="L238" s="701"/>
      <c r="M238" s="701"/>
      <c r="N238" s="701"/>
      <c r="O238" s="701"/>
      <c r="P238" s="701"/>
      <c r="Q238" s="701"/>
      <c r="R238" s="701"/>
      <c r="S238" s="701"/>
      <c r="T238" s="701"/>
      <c r="U238" s="701"/>
      <c r="V238" s="701"/>
      <c r="W238" s="701"/>
      <c r="X238" s="701"/>
      <c r="Y238" s="701"/>
      <c r="Z238" s="701"/>
      <c r="AA238" s="701"/>
    </row>
    <row r="239">
      <c r="A239" s="701"/>
      <c r="B239" s="701"/>
      <c r="C239" s="690"/>
      <c r="D239" s="690"/>
      <c r="E239" s="701"/>
      <c r="F239" s="701"/>
      <c r="G239" s="701"/>
      <c r="H239" s="690"/>
      <c r="I239" s="701"/>
      <c r="J239" s="701"/>
      <c r="K239" s="701"/>
      <c r="L239" s="701"/>
      <c r="M239" s="701"/>
      <c r="N239" s="701"/>
      <c r="O239" s="701"/>
      <c r="P239" s="701"/>
      <c r="Q239" s="701"/>
      <c r="R239" s="701"/>
      <c r="S239" s="701"/>
      <c r="T239" s="701"/>
      <c r="U239" s="701"/>
      <c r="V239" s="701"/>
      <c r="W239" s="701"/>
      <c r="X239" s="701"/>
      <c r="Y239" s="701"/>
      <c r="Z239" s="701"/>
      <c r="AA239" s="701"/>
    </row>
    <row r="240">
      <c r="A240" s="701"/>
      <c r="B240" s="701"/>
      <c r="C240" s="690"/>
      <c r="D240" s="690"/>
      <c r="E240" s="701"/>
      <c r="F240" s="701"/>
      <c r="G240" s="701"/>
      <c r="H240" s="690"/>
      <c r="I240" s="701"/>
      <c r="J240" s="701"/>
      <c r="K240" s="701"/>
      <c r="L240" s="701"/>
      <c r="M240" s="701"/>
      <c r="N240" s="701"/>
      <c r="O240" s="701"/>
      <c r="P240" s="701"/>
      <c r="Q240" s="701"/>
      <c r="R240" s="701"/>
      <c r="S240" s="701"/>
      <c r="T240" s="701"/>
      <c r="U240" s="701"/>
      <c r="V240" s="701"/>
      <c r="W240" s="701"/>
      <c r="X240" s="701"/>
      <c r="Y240" s="701"/>
      <c r="Z240" s="701"/>
      <c r="AA240" s="701"/>
    </row>
    <row r="241">
      <c r="A241" s="701"/>
      <c r="B241" s="701"/>
      <c r="C241" s="690"/>
      <c r="D241" s="690"/>
      <c r="E241" s="701"/>
      <c r="F241" s="701"/>
      <c r="G241" s="701"/>
      <c r="H241" s="690"/>
      <c r="I241" s="701"/>
      <c r="J241" s="701"/>
      <c r="K241" s="701"/>
      <c r="L241" s="701"/>
      <c r="M241" s="701"/>
      <c r="N241" s="701"/>
      <c r="O241" s="701"/>
      <c r="P241" s="701"/>
      <c r="Q241" s="701"/>
      <c r="R241" s="701"/>
      <c r="S241" s="701"/>
      <c r="T241" s="701"/>
      <c r="U241" s="701"/>
      <c r="V241" s="701"/>
      <c r="W241" s="701"/>
      <c r="X241" s="701"/>
      <c r="Y241" s="701"/>
      <c r="Z241" s="701"/>
      <c r="AA241" s="701"/>
    </row>
    <row r="242">
      <c r="A242" s="701"/>
      <c r="B242" s="701"/>
      <c r="C242" s="690"/>
      <c r="D242" s="690"/>
      <c r="E242" s="701"/>
      <c r="F242" s="701"/>
      <c r="G242" s="701"/>
      <c r="H242" s="690"/>
      <c r="I242" s="701"/>
      <c r="J242" s="701"/>
      <c r="K242" s="701"/>
      <c r="L242" s="701"/>
      <c r="M242" s="701"/>
      <c r="N242" s="701"/>
      <c r="O242" s="701"/>
      <c r="P242" s="701"/>
      <c r="Q242" s="701"/>
      <c r="R242" s="701"/>
      <c r="S242" s="701"/>
      <c r="T242" s="701"/>
      <c r="U242" s="701"/>
      <c r="V242" s="701"/>
      <c r="W242" s="701"/>
      <c r="X242" s="701"/>
      <c r="Y242" s="701"/>
      <c r="Z242" s="701"/>
      <c r="AA242" s="701"/>
    </row>
    <row r="243">
      <c r="A243" s="701"/>
      <c r="B243" s="701"/>
      <c r="C243" s="690"/>
      <c r="D243" s="690"/>
      <c r="E243" s="701"/>
      <c r="F243" s="701"/>
      <c r="G243" s="701"/>
      <c r="H243" s="690"/>
      <c r="I243" s="701"/>
      <c r="J243" s="701"/>
      <c r="K243" s="701"/>
      <c r="L243" s="701"/>
      <c r="M243" s="701"/>
      <c r="N243" s="701"/>
      <c r="O243" s="701"/>
      <c r="P243" s="701"/>
      <c r="Q243" s="701"/>
      <c r="R243" s="701"/>
      <c r="S243" s="701"/>
      <c r="T243" s="701"/>
      <c r="U243" s="701"/>
      <c r="V243" s="701"/>
      <c r="W243" s="701"/>
      <c r="X243" s="701"/>
      <c r="Y243" s="701"/>
      <c r="Z243" s="701"/>
      <c r="AA243" s="701"/>
    </row>
    <row r="244">
      <c r="A244" s="701"/>
      <c r="B244" s="701"/>
      <c r="C244" s="690"/>
      <c r="D244" s="690"/>
      <c r="E244" s="701"/>
      <c r="F244" s="701"/>
      <c r="G244" s="701"/>
      <c r="H244" s="690"/>
      <c r="I244" s="701"/>
      <c r="J244" s="701"/>
      <c r="K244" s="701"/>
      <c r="L244" s="701"/>
      <c r="M244" s="701"/>
      <c r="N244" s="701"/>
      <c r="O244" s="701"/>
      <c r="P244" s="701"/>
      <c r="Q244" s="701"/>
      <c r="R244" s="701"/>
      <c r="S244" s="701"/>
      <c r="T244" s="701"/>
      <c r="U244" s="701"/>
      <c r="V244" s="701"/>
      <c r="W244" s="701"/>
      <c r="X244" s="701"/>
      <c r="Y244" s="701"/>
      <c r="Z244" s="701"/>
      <c r="AA244" s="701"/>
    </row>
    <row r="245">
      <c r="A245" s="701"/>
      <c r="B245" s="701"/>
      <c r="C245" s="690"/>
      <c r="D245" s="690"/>
      <c r="E245" s="701"/>
      <c r="F245" s="701"/>
      <c r="G245" s="701"/>
      <c r="H245" s="690"/>
      <c r="I245" s="701"/>
      <c r="J245" s="701"/>
      <c r="K245" s="701"/>
      <c r="L245" s="701"/>
      <c r="M245" s="701"/>
      <c r="N245" s="701"/>
      <c r="O245" s="701"/>
      <c r="P245" s="701"/>
      <c r="Q245" s="701"/>
      <c r="R245" s="701"/>
      <c r="S245" s="701"/>
      <c r="T245" s="701"/>
      <c r="U245" s="701"/>
      <c r="V245" s="701"/>
      <c r="W245" s="701"/>
      <c r="X245" s="701"/>
      <c r="Y245" s="701"/>
      <c r="Z245" s="701"/>
      <c r="AA245" s="701"/>
    </row>
    <row r="246">
      <c r="A246" s="701"/>
      <c r="B246" s="701"/>
      <c r="C246" s="690"/>
      <c r="D246" s="690"/>
      <c r="E246" s="701"/>
      <c r="F246" s="701"/>
      <c r="G246" s="701"/>
      <c r="H246" s="690"/>
      <c r="I246" s="701"/>
      <c r="J246" s="701"/>
      <c r="K246" s="701"/>
      <c r="L246" s="701"/>
      <c r="M246" s="701"/>
      <c r="N246" s="701"/>
      <c r="O246" s="701"/>
      <c r="P246" s="701"/>
      <c r="Q246" s="701"/>
      <c r="R246" s="701"/>
      <c r="S246" s="701"/>
      <c r="T246" s="701"/>
      <c r="U246" s="701"/>
      <c r="V246" s="701"/>
      <c r="W246" s="701"/>
      <c r="X246" s="701"/>
      <c r="Y246" s="701"/>
      <c r="Z246" s="701"/>
      <c r="AA246" s="701"/>
    </row>
    <row r="247">
      <c r="A247" s="701"/>
      <c r="B247" s="701"/>
      <c r="C247" s="690"/>
      <c r="D247" s="690"/>
      <c r="E247" s="701"/>
      <c r="F247" s="701"/>
      <c r="G247" s="701"/>
      <c r="H247" s="690"/>
      <c r="I247" s="701"/>
      <c r="J247" s="701"/>
      <c r="K247" s="701"/>
      <c r="L247" s="701"/>
      <c r="M247" s="701"/>
      <c r="N247" s="701"/>
      <c r="O247" s="701"/>
      <c r="P247" s="701"/>
      <c r="Q247" s="701"/>
      <c r="R247" s="701"/>
      <c r="S247" s="701"/>
      <c r="T247" s="701"/>
      <c r="U247" s="701"/>
      <c r="V247" s="701"/>
      <c r="W247" s="701"/>
      <c r="X247" s="701"/>
      <c r="Y247" s="701"/>
      <c r="Z247" s="701"/>
      <c r="AA247" s="701"/>
    </row>
    <row r="248">
      <c r="A248" s="701"/>
      <c r="B248" s="701"/>
      <c r="C248" s="690"/>
      <c r="D248" s="690"/>
      <c r="E248" s="701"/>
      <c r="F248" s="701"/>
      <c r="G248" s="701"/>
      <c r="H248" s="690"/>
      <c r="I248" s="701"/>
      <c r="J248" s="701"/>
      <c r="K248" s="701"/>
      <c r="L248" s="701"/>
      <c r="M248" s="701"/>
      <c r="N248" s="701"/>
      <c r="O248" s="701"/>
      <c r="P248" s="701"/>
      <c r="Q248" s="701"/>
      <c r="R248" s="701"/>
      <c r="S248" s="701"/>
      <c r="T248" s="701"/>
      <c r="U248" s="701"/>
      <c r="V248" s="701"/>
      <c r="W248" s="701"/>
      <c r="X248" s="701"/>
      <c r="Y248" s="701"/>
      <c r="Z248" s="701"/>
      <c r="AA248" s="701"/>
    </row>
    <row r="249">
      <c r="A249" s="701"/>
      <c r="B249" s="701"/>
      <c r="C249" s="690"/>
      <c r="D249" s="690"/>
      <c r="E249" s="701"/>
      <c r="F249" s="701"/>
      <c r="G249" s="701"/>
      <c r="H249" s="690"/>
      <c r="I249" s="701"/>
      <c r="J249" s="701"/>
      <c r="K249" s="701"/>
      <c r="L249" s="701"/>
      <c r="M249" s="701"/>
      <c r="N249" s="701"/>
      <c r="O249" s="701"/>
      <c r="P249" s="701"/>
      <c r="Q249" s="701"/>
      <c r="R249" s="701"/>
      <c r="S249" s="701"/>
      <c r="T249" s="701"/>
      <c r="U249" s="701"/>
      <c r="V249" s="701"/>
      <c r="W249" s="701"/>
      <c r="X249" s="701"/>
      <c r="Y249" s="701"/>
      <c r="Z249" s="701"/>
      <c r="AA249" s="701"/>
    </row>
    <row r="250">
      <c r="A250" s="701"/>
      <c r="B250" s="701"/>
      <c r="C250" s="690"/>
      <c r="D250" s="690"/>
      <c r="E250" s="701"/>
      <c r="F250" s="701"/>
      <c r="G250" s="701"/>
      <c r="H250" s="690"/>
      <c r="I250" s="701"/>
      <c r="J250" s="701"/>
      <c r="K250" s="701"/>
      <c r="L250" s="701"/>
      <c r="M250" s="701"/>
      <c r="N250" s="701"/>
      <c r="O250" s="701"/>
      <c r="P250" s="701"/>
      <c r="Q250" s="701"/>
      <c r="R250" s="701"/>
      <c r="S250" s="701"/>
      <c r="T250" s="701"/>
      <c r="U250" s="701"/>
      <c r="V250" s="701"/>
      <c r="W250" s="701"/>
      <c r="X250" s="701"/>
      <c r="Y250" s="701"/>
      <c r="Z250" s="701"/>
      <c r="AA250" s="701"/>
    </row>
    <row r="251">
      <c r="A251" s="701"/>
      <c r="B251" s="701"/>
      <c r="C251" s="690"/>
      <c r="D251" s="690"/>
      <c r="E251" s="701"/>
      <c r="F251" s="701"/>
      <c r="G251" s="701"/>
      <c r="H251" s="690"/>
      <c r="I251" s="701"/>
      <c r="J251" s="701"/>
      <c r="K251" s="701"/>
      <c r="L251" s="701"/>
      <c r="M251" s="701"/>
      <c r="N251" s="701"/>
      <c r="O251" s="701"/>
      <c r="P251" s="701"/>
      <c r="Q251" s="701"/>
      <c r="R251" s="701"/>
      <c r="S251" s="701"/>
      <c r="T251" s="701"/>
      <c r="U251" s="701"/>
      <c r="V251" s="701"/>
      <c r="W251" s="701"/>
      <c r="X251" s="701"/>
      <c r="Y251" s="701"/>
      <c r="Z251" s="701"/>
      <c r="AA251" s="701"/>
    </row>
    <row r="252">
      <c r="A252" s="701"/>
      <c r="B252" s="701"/>
      <c r="C252" s="690"/>
      <c r="D252" s="690"/>
      <c r="E252" s="701"/>
      <c r="F252" s="701"/>
      <c r="G252" s="701"/>
      <c r="H252" s="690"/>
      <c r="I252" s="701"/>
      <c r="J252" s="701"/>
      <c r="K252" s="701"/>
      <c r="L252" s="701"/>
      <c r="M252" s="701"/>
      <c r="N252" s="701"/>
      <c r="O252" s="701"/>
      <c r="P252" s="701"/>
      <c r="Q252" s="701"/>
      <c r="R252" s="701"/>
      <c r="S252" s="701"/>
      <c r="T252" s="701"/>
      <c r="U252" s="701"/>
      <c r="V252" s="701"/>
      <c r="W252" s="701"/>
      <c r="X252" s="701"/>
      <c r="Y252" s="701"/>
      <c r="Z252" s="701"/>
      <c r="AA252" s="701"/>
    </row>
    <row r="253">
      <c r="A253" s="701"/>
      <c r="B253" s="701"/>
      <c r="C253" s="690"/>
      <c r="D253" s="690"/>
      <c r="E253" s="701"/>
      <c r="F253" s="701"/>
      <c r="G253" s="701"/>
      <c r="H253" s="690"/>
      <c r="I253" s="701"/>
      <c r="J253" s="701"/>
      <c r="K253" s="701"/>
      <c r="L253" s="701"/>
      <c r="M253" s="701"/>
      <c r="N253" s="701"/>
      <c r="O253" s="701"/>
      <c r="P253" s="701"/>
      <c r="Q253" s="701"/>
      <c r="R253" s="701"/>
      <c r="S253" s="701"/>
      <c r="T253" s="701"/>
      <c r="U253" s="701"/>
      <c r="V253" s="701"/>
      <c r="W253" s="701"/>
      <c r="X253" s="701"/>
      <c r="Y253" s="701"/>
      <c r="Z253" s="701"/>
      <c r="AA253" s="701"/>
    </row>
    <row r="254">
      <c r="A254" s="701"/>
      <c r="B254" s="701"/>
      <c r="C254" s="690"/>
      <c r="D254" s="690"/>
      <c r="E254" s="701"/>
      <c r="F254" s="701"/>
      <c r="G254" s="701"/>
      <c r="H254" s="690"/>
      <c r="I254" s="701"/>
      <c r="J254" s="701"/>
      <c r="K254" s="701"/>
      <c r="L254" s="701"/>
      <c r="M254" s="701"/>
      <c r="N254" s="701"/>
      <c r="O254" s="701"/>
      <c r="P254" s="701"/>
      <c r="Q254" s="701"/>
      <c r="R254" s="701"/>
      <c r="S254" s="701"/>
      <c r="T254" s="701"/>
      <c r="U254" s="701"/>
      <c r="V254" s="701"/>
      <c r="W254" s="701"/>
      <c r="X254" s="701"/>
      <c r="Y254" s="701"/>
      <c r="Z254" s="701"/>
      <c r="AA254" s="701"/>
    </row>
    <row r="255">
      <c r="A255" s="701"/>
      <c r="B255" s="701"/>
      <c r="C255" s="690"/>
      <c r="D255" s="690"/>
      <c r="E255" s="701"/>
      <c r="F255" s="701"/>
      <c r="G255" s="701"/>
      <c r="H255" s="690"/>
      <c r="I255" s="701"/>
      <c r="J255" s="701"/>
      <c r="K255" s="701"/>
      <c r="L255" s="701"/>
      <c r="M255" s="701"/>
      <c r="N255" s="701"/>
      <c r="O255" s="701"/>
      <c r="P255" s="701"/>
      <c r="Q255" s="701"/>
      <c r="R255" s="701"/>
      <c r="S255" s="701"/>
      <c r="T255" s="701"/>
      <c r="U255" s="701"/>
      <c r="V255" s="701"/>
      <c r="W255" s="701"/>
      <c r="X255" s="701"/>
      <c r="Y255" s="701"/>
      <c r="Z255" s="701"/>
      <c r="AA255" s="701"/>
    </row>
    <row r="256">
      <c r="A256" s="701"/>
      <c r="B256" s="701"/>
      <c r="C256" s="690"/>
      <c r="D256" s="690"/>
      <c r="E256" s="701"/>
      <c r="F256" s="701"/>
      <c r="G256" s="701"/>
      <c r="H256" s="690"/>
      <c r="I256" s="701"/>
      <c r="J256" s="701"/>
      <c r="K256" s="701"/>
      <c r="L256" s="701"/>
      <c r="M256" s="701"/>
      <c r="N256" s="701"/>
      <c r="O256" s="701"/>
      <c r="P256" s="701"/>
      <c r="Q256" s="701"/>
      <c r="R256" s="701"/>
      <c r="S256" s="701"/>
      <c r="T256" s="701"/>
      <c r="U256" s="701"/>
      <c r="V256" s="701"/>
      <c r="W256" s="701"/>
      <c r="X256" s="701"/>
      <c r="Y256" s="701"/>
      <c r="Z256" s="701"/>
      <c r="AA256" s="701"/>
    </row>
    <row r="257">
      <c r="A257" s="701"/>
      <c r="B257" s="701"/>
      <c r="C257" s="690"/>
      <c r="D257" s="690"/>
      <c r="E257" s="701"/>
      <c r="F257" s="701"/>
      <c r="G257" s="701"/>
      <c r="H257" s="690"/>
      <c r="I257" s="701"/>
      <c r="J257" s="701"/>
      <c r="K257" s="701"/>
      <c r="L257" s="701"/>
      <c r="M257" s="701"/>
      <c r="N257" s="701"/>
      <c r="O257" s="701"/>
      <c r="P257" s="701"/>
      <c r="Q257" s="701"/>
      <c r="R257" s="701"/>
      <c r="S257" s="701"/>
      <c r="T257" s="701"/>
      <c r="U257" s="701"/>
      <c r="V257" s="701"/>
      <c r="W257" s="701"/>
      <c r="X257" s="701"/>
      <c r="Y257" s="701"/>
      <c r="Z257" s="701"/>
      <c r="AA257" s="701"/>
    </row>
    <row r="258">
      <c r="A258" s="701"/>
      <c r="B258" s="701"/>
      <c r="C258" s="690"/>
      <c r="D258" s="690"/>
      <c r="E258" s="701"/>
      <c r="F258" s="701"/>
      <c r="G258" s="701"/>
      <c r="H258" s="690"/>
      <c r="I258" s="701"/>
      <c r="J258" s="701"/>
      <c r="K258" s="701"/>
      <c r="L258" s="701"/>
      <c r="M258" s="701"/>
      <c r="N258" s="701"/>
      <c r="O258" s="701"/>
      <c r="P258" s="701"/>
      <c r="Q258" s="701"/>
      <c r="R258" s="701"/>
      <c r="S258" s="701"/>
      <c r="T258" s="701"/>
      <c r="U258" s="701"/>
      <c r="V258" s="701"/>
      <c r="W258" s="701"/>
      <c r="X258" s="701"/>
      <c r="Y258" s="701"/>
      <c r="Z258" s="701"/>
      <c r="AA258" s="701"/>
    </row>
    <row r="259">
      <c r="A259" s="701"/>
      <c r="B259" s="701"/>
      <c r="C259" s="690"/>
      <c r="D259" s="690"/>
      <c r="E259" s="701"/>
      <c r="F259" s="701"/>
      <c r="G259" s="701"/>
      <c r="H259" s="690"/>
      <c r="I259" s="701"/>
      <c r="J259" s="701"/>
      <c r="K259" s="701"/>
      <c r="L259" s="701"/>
      <c r="M259" s="701"/>
      <c r="N259" s="701"/>
      <c r="O259" s="701"/>
      <c r="P259" s="701"/>
      <c r="Q259" s="701"/>
      <c r="R259" s="701"/>
      <c r="S259" s="701"/>
      <c r="T259" s="701"/>
      <c r="U259" s="701"/>
      <c r="V259" s="701"/>
      <c r="W259" s="701"/>
      <c r="X259" s="701"/>
      <c r="Y259" s="701"/>
      <c r="Z259" s="701"/>
      <c r="AA259" s="701"/>
    </row>
    <row r="260">
      <c r="A260" s="701"/>
      <c r="B260" s="701"/>
      <c r="C260" s="690"/>
      <c r="D260" s="690"/>
      <c r="E260" s="701"/>
      <c r="F260" s="701"/>
      <c r="G260" s="701"/>
      <c r="H260" s="690"/>
      <c r="I260" s="701"/>
      <c r="J260" s="701"/>
      <c r="K260" s="701"/>
      <c r="L260" s="701"/>
      <c r="M260" s="701"/>
      <c r="N260" s="701"/>
      <c r="O260" s="701"/>
      <c r="P260" s="701"/>
      <c r="Q260" s="701"/>
      <c r="R260" s="701"/>
      <c r="S260" s="701"/>
      <c r="T260" s="701"/>
      <c r="U260" s="701"/>
      <c r="V260" s="701"/>
      <c r="W260" s="701"/>
      <c r="X260" s="701"/>
      <c r="Y260" s="701"/>
      <c r="Z260" s="701"/>
      <c r="AA260" s="701"/>
    </row>
    <row r="261">
      <c r="A261" s="701"/>
      <c r="B261" s="701"/>
      <c r="C261" s="690"/>
      <c r="D261" s="690"/>
      <c r="E261" s="701"/>
      <c r="F261" s="701"/>
      <c r="G261" s="701"/>
      <c r="H261" s="690"/>
      <c r="I261" s="701"/>
      <c r="J261" s="701"/>
      <c r="K261" s="701"/>
      <c r="L261" s="701"/>
      <c r="M261" s="701"/>
      <c r="N261" s="701"/>
      <c r="O261" s="701"/>
      <c r="P261" s="701"/>
      <c r="Q261" s="701"/>
      <c r="R261" s="701"/>
      <c r="S261" s="701"/>
      <c r="T261" s="701"/>
      <c r="U261" s="701"/>
      <c r="V261" s="701"/>
      <c r="W261" s="701"/>
      <c r="X261" s="701"/>
      <c r="Y261" s="701"/>
      <c r="Z261" s="701"/>
      <c r="AA261" s="701"/>
    </row>
    <row r="262">
      <c r="A262" s="701"/>
      <c r="B262" s="701"/>
      <c r="C262" s="690"/>
      <c r="D262" s="690"/>
      <c r="E262" s="701"/>
      <c r="F262" s="701"/>
      <c r="G262" s="701"/>
      <c r="H262" s="690"/>
      <c r="I262" s="701"/>
      <c r="J262" s="701"/>
      <c r="K262" s="701"/>
      <c r="L262" s="701"/>
      <c r="M262" s="701"/>
      <c r="N262" s="701"/>
      <c r="O262" s="701"/>
      <c r="P262" s="701"/>
      <c r="Q262" s="701"/>
      <c r="R262" s="701"/>
      <c r="S262" s="701"/>
      <c r="T262" s="701"/>
      <c r="U262" s="701"/>
      <c r="V262" s="701"/>
      <c r="W262" s="701"/>
      <c r="X262" s="701"/>
      <c r="Y262" s="701"/>
      <c r="Z262" s="701"/>
      <c r="AA262" s="701"/>
    </row>
    <row r="263">
      <c r="A263" s="701"/>
      <c r="B263" s="701"/>
      <c r="C263" s="690"/>
      <c r="D263" s="690"/>
      <c r="E263" s="701"/>
      <c r="F263" s="701"/>
      <c r="G263" s="701"/>
      <c r="H263" s="690"/>
      <c r="I263" s="701"/>
      <c r="J263" s="701"/>
      <c r="K263" s="701"/>
      <c r="L263" s="701"/>
      <c r="M263" s="701"/>
      <c r="N263" s="701"/>
      <c r="O263" s="701"/>
      <c r="P263" s="701"/>
      <c r="Q263" s="701"/>
      <c r="R263" s="701"/>
      <c r="S263" s="701"/>
      <c r="T263" s="701"/>
      <c r="U263" s="701"/>
      <c r="V263" s="701"/>
      <c r="W263" s="701"/>
      <c r="X263" s="701"/>
      <c r="Y263" s="701"/>
      <c r="Z263" s="701"/>
      <c r="AA263" s="701"/>
    </row>
    <row r="264">
      <c r="A264" s="701"/>
      <c r="B264" s="701"/>
      <c r="C264" s="690"/>
      <c r="D264" s="690"/>
      <c r="E264" s="701"/>
      <c r="F264" s="701"/>
      <c r="G264" s="701"/>
      <c r="H264" s="690"/>
      <c r="I264" s="701"/>
      <c r="J264" s="701"/>
      <c r="K264" s="701"/>
      <c r="L264" s="701"/>
      <c r="M264" s="701"/>
      <c r="N264" s="701"/>
      <c r="O264" s="701"/>
      <c r="P264" s="701"/>
      <c r="Q264" s="701"/>
      <c r="R264" s="701"/>
      <c r="S264" s="701"/>
      <c r="T264" s="701"/>
      <c r="U264" s="701"/>
      <c r="V264" s="701"/>
      <c r="W264" s="701"/>
      <c r="X264" s="701"/>
      <c r="Y264" s="701"/>
      <c r="Z264" s="701"/>
      <c r="AA264" s="701"/>
    </row>
    <row r="265">
      <c r="A265" s="701"/>
      <c r="B265" s="701"/>
      <c r="C265" s="690"/>
      <c r="D265" s="690"/>
      <c r="E265" s="701"/>
      <c r="F265" s="701"/>
      <c r="G265" s="701"/>
      <c r="H265" s="690"/>
      <c r="I265" s="701"/>
      <c r="J265" s="701"/>
      <c r="K265" s="701"/>
      <c r="L265" s="701"/>
      <c r="M265" s="701"/>
      <c r="N265" s="701"/>
      <c r="O265" s="701"/>
      <c r="P265" s="701"/>
      <c r="Q265" s="701"/>
      <c r="R265" s="701"/>
      <c r="S265" s="701"/>
      <c r="T265" s="701"/>
      <c r="U265" s="701"/>
      <c r="V265" s="701"/>
      <c r="W265" s="701"/>
      <c r="X265" s="701"/>
      <c r="Y265" s="701"/>
      <c r="Z265" s="701"/>
      <c r="AA265" s="701"/>
    </row>
    <row r="266">
      <c r="A266" s="701"/>
      <c r="B266" s="701"/>
      <c r="C266" s="690"/>
      <c r="D266" s="690"/>
      <c r="E266" s="701"/>
      <c r="F266" s="701"/>
      <c r="G266" s="701"/>
      <c r="H266" s="690"/>
      <c r="I266" s="701"/>
      <c r="J266" s="701"/>
      <c r="K266" s="701"/>
      <c r="L266" s="701"/>
      <c r="M266" s="701"/>
      <c r="N266" s="701"/>
      <c r="O266" s="701"/>
      <c r="P266" s="701"/>
      <c r="Q266" s="701"/>
      <c r="R266" s="701"/>
      <c r="S266" s="701"/>
      <c r="T266" s="701"/>
      <c r="U266" s="701"/>
      <c r="V266" s="701"/>
      <c r="W266" s="701"/>
      <c r="X266" s="701"/>
      <c r="Y266" s="701"/>
      <c r="Z266" s="701"/>
      <c r="AA266" s="701"/>
    </row>
    <row r="267">
      <c r="A267" s="701"/>
      <c r="B267" s="701"/>
      <c r="C267" s="690"/>
      <c r="D267" s="690"/>
      <c r="E267" s="701"/>
      <c r="F267" s="701"/>
      <c r="G267" s="701"/>
      <c r="H267" s="690"/>
      <c r="I267" s="701"/>
      <c r="J267" s="701"/>
      <c r="K267" s="701"/>
      <c r="L267" s="701"/>
      <c r="M267" s="701"/>
      <c r="N267" s="701"/>
      <c r="O267" s="701"/>
      <c r="P267" s="701"/>
      <c r="Q267" s="701"/>
      <c r="R267" s="701"/>
      <c r="S267" s="701"/>
      <c r="T267" s="701"/>
      <c r="U267" s="701"/>
      <c r="V267" s="701"/>
      <c r="W267" s="701"/>
      <c r="X267" s="701"/>
      <c r="Y267" s="701"/>
      <c r="Z267" s="701"/>
      <c r="AA267" s="701"/>
    </row>
    <row r="268">
      <c r="A268" s="701"/>
      <c r="B268" s="701"/>
      <c r="C268" s="690"/>
      <c r="D268" s="690"/>
      <c r="E268" s="701"/>
      <c r="F268" s="701"/>
      <c r="G268" s="701"/>
      <c r="H268" s="690"/>
      <c r="I268" s="701"/>
      <c r="J268" s="701"/>
      <c r="K268" s="701"/>
      <c r="L268" s="701"/>
      <c r="M268" s="701"/>
      <c r="N268" s="701"/>
      <c r="O268" s="701"/>
      <c r="P268" s="701"/>
      <c r="Q268" s="701"/>
      <c r="R268" s="701"/>
      <c r="S268" s="701"/>
      <c r="T268" s="701"/>
      <c r="U268" s="701"/>
      <c r="V268" s="701"/>
      <c r="W268" s="701"/>
      <c r="X268" s="701"/>
      <c r="Y268" s="701"/>
      <c r="Z268" s="701"/>
      <c r="AA268" s="701"/>
    </row>
    <row r="269">
      <c r="A269" s="701"/>
      <c r="B269" s="701"/>
      <c r="C269" s="690"/>
      <c r="D269" s="690"/>
      <c r="E269" s="701"/>
      <c r="F269" s="701"/>
      <c r="G269" s="701"/>
      <c r="H269" s="690"/>
      <c r="I269" s="701"/>
      <c r="J269" s="701"/>
      <c r="K269" s="701"/>
      <c r="L269" s="701"/>
      <c r="M269" s="701"/>
      <c r="N269" s="701"/>
      <c r="O269" s="701"/>
      <c r="P269" s="701"/>
      <c r="Q269" s="701"/>
      <c r="R269" s="701"/>
      <c r="S269" s="701"/>
      <c r="T269" s="701"/>
      <c r="U269" s="701"/>
      <c r="V269" s="701"/>
      <c r="W269" s="701"/>
      <c r="X269" s="701"/>
      <c r="Y269" s="701"/>
      <c r="Z269" s="701"/>
      <c r="AA269" s="701"/>
    </row>
    <row r="270">
      <c r="A270" s="701"/>
      <c r="B270" s="701"/>
      <c r="C270" s="690"/>
      <c r="D270" s="690"/>
      <c r="E270" s="701"/>
      <c r="F270" s="701"/>
      <c r="G270" s="701"/>
      <c r="H270" s="690"/>
      <c r="I270" s="701"/>
      <c r="J270" s="701"/>
      <c r="K270" s="701"/>
      <c r="L270" s="701"/>
      <c r="M270" s="701"/>
      <c r="N270" s="701"/>
      <c r="O270" s="701"/>
      <c r="P270" s="701"/>
      <c r="Q270" s="701"/>
      <c r="R270" s="701"/>
      <c r="S270" s="701"/>
      <c r="T270" s="701"/>
      <c r="U270" s="701"/>
      <c r="V270" s="701"/>
      <c r="W270" s="701"/>
      <c r="X270" s="701"/>
      <c r="Y270" s="701"/>
      <c r="Z270" s="701"/>
      <c r="AA270" s="701"/>
    </row>
    <row r="271">
      <c r="A271" s="701"/>
      <c r="B271" s="701"/>
      <c r="C271" s="690"/>
      <c r="D271" s="690"/>
      <c r="E271" s="701"/>
      <c r="F271" s="701"/>
      <c r="G271" s="701"/>
      <c r="H271" s="690"/>
      <c r="I271" s="701"/>
      <c r="J271" s="701"/>
      <c r="K271" s="701"/>
      <c r="L271" s="701"/>
      <c r="M271" s="701"/>
      <c r="N271" s="701"/>
      <c r="O271" s="701"/>
      <c r="P271" s="701"/>
      <c r="Q271" s="701"/>
      <c r="R271" s="701"/>
      <c r="S271" s="701"/>
      <c r="T271" s="701"/>
      <c r="U271" s="701"/>
      <c r="V271" s="701"/>
      <c r="W271" s="701"/>
      <c r="X271" s="701"/>
      <c r="Y271" s="701"/>
      <c r="Z271" s="701"/>
      <c r="AA271" s="701"/>
    </row>
    <row r="272">
      <c r="A272" s="701"/>
      <c r="B272" s="701"/>
      <c r="C272" s="690"/>
      <c r="D272" s="690"/>
      <c r="E272" s="701"/>
      <c r="F272" s="701"/>
      <c r="G272" s="701"/>
      <c r="H272" s="690"/>
      <c r="I272" s="701"/>
      <c r="J272" s="701"/>
      <c r="K272" s="701"/>
      <c r="L272" s="701"/>
      <c r="M272" s="701"/>
      <c r="N272" s="701"/>
      <c r="O272" s="701"/>
      <c r="P272" s="701"/>
      <c r="Q272" s="701"/>
      <c r="R272" s="701"/>
      <c r="S272" s="701"/>
      <c r="T272" s="701"/>
      <c r="U272" s="701"/>
      <c r="V272" s="701"/>
      <c r="W272" s="701"/>
      <c r="X272" s="701"/>
      <c r="Y272" s="701"/>
      <c r="Z272" s="701"/>
      <c r="AA272" s="701"/>
    </row>
    <row r="273">
      <c r="A273" s="701"/>
      <c r="B273" s="701"/>
      <c r="C273" s="690"/>
      <c r="D273" s="690"/>
      <c r="E273" s="701"/>
      <c r="F273" s="701"/>
      <c r="G273" s="701"/>
      <c r="H273" s="690"/>
      <c r="I273" s="701"/>
      <c r="J273" s="701"/>
      <c r="K273" s="701"/>
      <c r="L273" s="701"/>
      <c r="M273" s="701"/>
      <c r="N273" s="701"/>
      <c r="O273" s="701"/>
      <c r="P273" s="701"/>
      <c r="Q273" s="701"/>
      <c r="R273" s="701"/>
      <c r="S273" s="701"/>
      <c r="T273" s="701"/>
      <c r="U273" s="701"/>
      <c r="V273" s="701"/>
      <c r="W273" s="701"/>
      <c r="X273" s="701"/>
      <c r="Y273" s="701"/>
      <c r="Z273" s="701"/>
      <c r="AA273" s="701"/>
    </row>
    <row r="274">
      <c r="A274" s="701"/>
      <c r="B274" s="701"/>
      <c r="C274" s="690"/>
      <c r="D274" s="690"/>
      <c r="E274" s="701"/>
      <c r="F274" s="701"/>
      <c r="G274" s="701"/>
      <c r="H274" s="690"/>
      <c r="I274" s="701"/>
      <c r="J274" s="701"/>
      <c r="K274" s="701"/>
      <c r="L274" s="701"/>
      <c r="M274" s="701"/>
      <c r="N274" s="701"/>
      <c r="O274" s="701"/>
      <c r="P274" s="701"/>
      <c r="Q274" s="701"/>
      <c r="R274" s="701"/>
      <c r="S274" s="701"/>
      <c r="T274" s="701"/>
      <c r="U274" s="701"/>
      <c r="V274" s="701"/>
      <c r="W274" s="701"/>
      <c r="X274" s="701"/>
      <c r="Y274" s="701"/>
      <c r="Z274" s="701"/>
      <c r="AA274" s="701"/>
    </row>
    <row r="275">
      <c r="A275" s="701"/>
      <c r="B275" s="701"/>
      <c r="C275" s="690"/>
      <c r="D275" s="690"/>
      <c r="E275" s="701"/>
      <c r="F275" s="701"/>
      <c r="G275" s="701"/>
      <c r="H275" s="690"/>
      <c r="I275" s="701"/>
      <c r="J275" s="701"/>
      <c r="K275" s="701"/>
      <c r="L275" s="701"/>
      <c r="M275" s="701"/>
      <c r="N275" s="701"/>
      <c r="O275" s="701"/>
      <c r="P275" s="701"/>
      <c r="Q275" s="701"/>
      <c r="R275" s="701"/>
      <c r="S275" s="701"/>
      <c r="T275" s="701"/>
      <c r="U275" s="701"/>
      <c r="V275" s="701"/>
      <c r="W275" s="701"/>
      <c r="X275" s="701"/>
      <c r="Y275" s="701"/>
      <c r="Z275" s="701"/>
      <c r="AA275" s="701"/>
    </row>
    <row r="276">
      <c r="A276" s="701"/>
      <c r="B276" s="701"/>
      <c r="C276" s="690"/>
      <c r="D276" s="690"/>
      <c r="E276" s="701"/>
      <c r="F276" s="701"/>
      <c r="G276" s="701"/>
      <c r="H276" s="690"/>
      <c r="I276" s="701"/>
      <c r="J276" s="701"/>
      <c r="K276" s="701"/>
      <c r="L276" s="701"/>
      <c r="M276" s="701"/>
      <c r="N276" s="701"/>
      <c r="O276" s="701"/>
      <c r="P276" s="701"/>
      <c r="Q276" s="701"/>
      <c r="R276" s="701"/>
      <c r="S276" s="701"/>
      <c r="T276" s="701"/>
      <c r="U276" s="701"/>
      <c r="V276" s="701"/>
      <c r="W276" s="701"/>
      <c r="X276" s="701"/>
      <c r="Y276" s="701"/>
      <c r="Z276" s="701"/>
      <c r="AA276" s="701"/>
    </row>
    <row r="277">
      <c r="A277" s="701"/>
      <c r="B277" s="701"/>
      <c r="C277" s="690"/>
      <c r="D277" s="690"/>
      <c r="E277" s="701"/>
      <c r="F277" s="701"/>
      <c r="G277" s="701"/>
      <c r="H277" s="690"/>
      <c r="I277" s="701"/>
      <c r="J277" s="701"/>
      <c r="K277" s="701"/>
      <c r="L277" s="701"/>
      <c r="M277" s="701"/>
      <c r="N277" s="701"/>
      <c r="O277" s="701"/>
      <c r="P277" s="701"/>
      <c r="Q277" s="701"/>
      <c r="R277" s="701"/>
      <c r="S277" s="701"/>
      <c r="T277" s="701"/>
      <c r="U277" s="701"/>
      <c r="V277" s="701"/>
      <c r="W277" s="701"/>
      <c r="X277" s="701"/>
      <c r="Y277" s="701"/>
      <c r="Z277" s="701"/>
      <c r="AA277" s="701"/>
    </row>
    <row r="278">
      <c r="A278" s="701"/>
      <c r="B278" s="701"/>
      <c r="C278" s="690"/>
      <c r="D278" s="690"/>
      <c r="E278" s="701"/>
      <c r="F278" s="701"/>
      <c r="G278" s="701"/>
      <c r="H278" s="690"/>
      <c r="I278" s="701"/>
      <c r="J278" s="701"/>
      <c r="K278" s="701"/>
      <c r="L278" s="701"/>
      <c r="M278" s="701"/>
      <c r="N278" s="701"/>
      <c r="O278" s="701"/>
      <c r="P278" s="701"/>
      <c r="Q278" s="701"/>
      <c r="R278" s="701"/>
      <c r="S278" s="701"/>
      <c r="T278" s="701"/>
      <c r="U278" s="701"/>
      <c r="V278" s="701"/>
      <c r="W278" s="701"/>
      <c r="X278" s="701"/>
      <c r="Y278" s="701"/>
      <c r="Z278" s="701"/>
      <c r="AA278" s="701"/>
    </row>
    <row r="279">
      <c r="A279" s="701"/>
      <c r="B279" s="701"/>
      <c r="C279" s="690"/>
      <c r="D279" s="690"/>
      <c r="E279" s="701"/>
      <c r="F279" s="701"/>
      <c r="G279" s="701"/>
      <c r="H279" s="690"/>
      <c r="I279" s="701"/>
      <c r="J279" s="701"/>
      <c r="K279" s="701"/>
      <c r="L279" s="701"/>
      <c r="M279" s="701"/>
      <c r="N279" s="701"/>
      <c r="O279" s="701"/>
      <c r="P279" s="701"/>
      <c r="Q279" s="701"/>
      <c r="R279" s="701"/>
      <c r="S279" s="701"/>
      <c r="T279" s="701"/>
      <c r="U279" s="701"/>
      <c r="V279" s="701"/>
      <c r="W279" s="701"/>
      <c r="X279" s="701"/>
      <c r="Y279" s="701"/>
      <c r="Z279" s="701"/>
      <c r="AA279" s="701"/>
    </row>
    <row r="280">
      <c r="A280" s="701"/>
      <c r="B280" s="701"/>
      <c r="C280" s="690"/>
      <c r="D280" s="690"/>
      <c r="E280" s="701"/>
      <c r="F280" s="701"/>
      <c r="G280" s="701"/>
      <c r="H280" s="690"/>
      <c r="I280" s="701"/>
      <c r="J280" s="701"/>
      <c r="K280" s="701"/>
      <c r="L280" s="701"/>
      <c r="M280" s="701"/>
      <c r="N280" s="701"/>
      <c r="O280" s="701"/>
      <c r="P280" s="701"/>
      <c r="Q280" s="701"/>
      <c r="R280" s="701"/>
      <c r="S280" s="701"/>
      <c r="T280" s="701"/>
      <c r="U280" s="701"/>
      <c r="V280" s="701"/>
      <c r="W280" s="701"/>
      <c r="X280" s="701"/>
      <c r="Y280" s="701"/>
      <c r="Z280" s="701"/>
      <c r="AA280" s="701"/>
    </row>
    <row r="281">
      <c r="A281" s="701"/>
      <c r="B281" s="701"/>
      <c r="C281" s="690"/>
      <c r="D281" s="690"/>
      <c r="E281" s="701"/>
      <c r="F281" s="701"/>
      <c r="G281" s="701"/>
      <c r="H281" s="690"/>
      <c r="I281" s="701"/>
      <c r="J281" s="701"/>
      <c r="K281" s="701"/>
      <c r="L281" s="701"/>
      <c r="M281" s="701"/>
      <c r="N281" s="701"/>
      <c r="O281" s="701"/>
      <c r="P281" s="701"/>
      <c r="Q281" s="701"/>
      <c r="R281" s="701"/>
      <c r="S281" s="701"/>
      <c r="T281" s="701"/>
      <c r="U281" s="701"/>
      <c r="V281" s="701"/>
      <c r="W281" s="701"/>
      <c r="X281" s="701"/>
      <c r="Y281" s="701"/>
      <c r="Z281" s="701"/>
      <c r="AA281" s="701"/>
    </row>
    <row r="282">
      <c r="A282" s="701"/>
      <c r="B282" s="701"/>
      <c r="C282" s="690"/>
      <c r="D282" s="690"/>
      <c r="E282" s="701"/>
      <c r="F282" s="701"/>
      <c r="G282" s="701"/>
      <c r="H282" s="690"/>
      <c r="I282" s="701"/>
      <c r="J282" s="701"/>
      <c r="K282" s="701"/>
      <c r="L282" s="701"/>
      <c r="M282" s="701"/>
      <c r="N282" s="701"/>
      <c r="O282" s="701"/>
      <c r="P282" s="701"/>
      <c r="Q282" s="701"/>
      <c r="R282" s="701"/>
      <c r="S282" s="701"/>
      <c r="T282" s="701"/>
      <c r="U282" s="701"/>
      <c r="V282" s="701"/>
      <c r="W282" s="701"/>
      <c r="X282" s="701"/>
      <c r="Y282" s="701"/>
      <c r="Z282" s="701"/>
      <c r="AA282" s="701"/>
    </row>
    <row r="283">
      <c r="A283" s="701"/>
      <c r="B283" s="701"/>
      <c r="C283" s="690"/>
      <c r="D283" s="690"/>
      <c r="E283" s="701"/>
      <c r="F283" s="701"/>
      <c r="G283" s="701"/>
      <c r="H283" s="690"/>
      <c r="I283" s="701"/>
      <c r="J283" s="701"/>
      <c r="K283" s="701"/>
      <c r="L283" s="701"/>
      <c r="M283" s="701"/>
      <c r="N283" s="701"/>
      <c r="O283" s="701"/>
      <c r="P283" s="701"/>
      <c r="Q283" s="701"/>
      <c r="R283" s="701"/>
      <c r="S283" s="701"/>
      <c r="T283" s="701"/>
      <c r="U283" s="701"/>
      <c r="V283" s="701"/>
      <c r="W283" s="701"/>
      <c r="X283" s="701"/>
      <c r="Y283" s="701"/>
      <c r="Z283" s="701"/>
      <c r="AA283" s="701"/>
    </row>
    <row r="284">
      <c r="A284" s="701"/>
      <c r="B284" s="701"/>
      <c r="C284" s="690"/>
      <c r="D284" s="690"/>
      <c r="E284" s="701"/>
      <c r="F284" s="701"/>
      <c r="G284" s="701"/>
      <c r="H284" s="690"/>
      <c r="I284" s="701"/>
      <c r="J284" s="701"/>
      <c r="K284" s="701"/>
      <c r="L284" s="701"/>
      <c r="M284" s="701"/>
      <c r="N284" s="701"/>
      <c r="O284" s="701"/>
      <c r="P284" s="701"/>
      <c r="Q284" s="701"/>
      <c r="R284" s="701"/>
      <c r="S284" s="701"/>
      <c r="T284" s="701"/>
      <c r="U284" s="701"/>
      <c r="V284" s="701"/>
      <c r="W284" s="701"/>
      <c r="X284" s="701"/>
      <c r="Y284" s="701"/>
      <c r="Z284" s="701"/>
      <c r="AA284" s="701"/>
    </row>
    <row r="285">
      <c r="A285" s="701"/>
      <c r="B285" s="701"/>
      <c r="C285" s="690"/>
      <c r="D285" s="690"/>
      <c r="E285" s="701"/>
      <c r="F285" s="701"/>
      <c r="G285" s="701"/>
      <c r="H285" s="690"/>
      <c r="I285" s="701"/>
      <c r="J285" s="701"/>
      <c r="K285" s="701"/>
      <c r="L285" s="701"/>
      <c r="M285" s="701"/>
      <c r="N285" s="701"/>
      <c r="O285" s="701"/>
      <c r="P285" s="701"/>
      <c r="Q285" s="701"/>
      <c r="R285" s="701"/>
      <c r="S285" s="701"/>
      <c r="T285" s="701"/>
      <c r="U285" s="701"/>
      <c r="V285" s="701"/>
      <c r="W285" s="701"/>
      <c r="X285" s="701"/>
      <c r="Y285" s="701"/>
      <c r="Z285" s="701"/>
      <c r="AA285" s="701"/>
    </row>
    <row r="286">
      <c r="A286" s="701"/>
      <c r="B286" s="701"/>
      <c r="C286" s="690"/>
      <c r="D286" s="690"/>
      <c r="E286" s="701"/>
      <c r="F286" s="701"/>
      <c r="G286" s="701"/>
      <c r="H286" s="690"/>
      <c r="I286" s="701"/>
      <c r="J286" s="701"/>
      <c r="K286" s="701"/>
      <c r="L286" s="701"/>
      <c r="M286" s="701"/>
      <c r="N286" s="701"/>
      <c r="O286" s="701"/>
      <c r="P286" s="701"/>
      <c r="Q286" s="701"/>
      <c r="R286" s="701"/>
      <c r="S286" s="701"/>
      <c r="T286" s="701"/>
      <c r="U286" s="701"/>
      <c r="V286" s="701"/>
      <c r="W286" s="701"/>
      <c r="X286" s="701"/>
      <c r="Y286" s="701"/>
      <c r="Z286" s="701"/>
      <c r="AA286" s="701"/>
    </row>
    <row r="287">
      <c r="A287" s="701"/>
      <c r="B287" s="701"/>
      <c r="C287" s="690"/>
      <c r="D287" s="690"/>
      <c r="E287" s="701"/>
      <c r="F287" s="701"/>
      <c r="G287" s="701"/>
      <c r="H287" s="690"/>
      <c r="I287" s="701"/>
      <c r="J287" s="701"/>
      <c r="K287" s="701"/>
      <c r="L287" s="701"/>
      <c r="M287" s="701"/>
      <c r="N287" s="701"/>
      <c r="O287" s="701"/>
      <c r="P287" s="701"/>
      <c r="Q287" s="701"/>
      <c r="R287" s="701"/>
      <c r="S287" s="701"/>
      <c r="T287" s="701"/>
      <c r="U287" s="701"/>
      <c r="V287" s="701"/>
      <c r="W287" s="701"/>
      <c r="X287" s="701"/>
      <c r="Y287" s="701"/>
      <c r="Z287" s="701"/>
      <c r="AA287" s="701"/>
    </row>
    <row r="288">
      <c r="A288" s="701"/>
      <c r="B288" s="701"/>
      <c r="C288" s="690"/>
      <c r="D288" s="690"/>
      <c r="E288" s="701"/>
      <c r="F288" s="701"/>
      <c r="G288" s="701"/>
      <c r="H288" s="690"/>
      <c r="I288" s="701"/>
      <c r="J288" s="701"/>
      <c r="K288" s="701"/>
      <c r="L288" s="701"/>
      <c r="M288" s="701"/>
      <c r="N288" s="701"/>
      <c r="O288" s="701"/>
      <c r="P288" s="701"/>
      <c r="Q288" s="701"/>
      <c r="R288" s="701"/>
      <c r="S288" s="701"/>
      <c r="T288" s="701"/>
      <c r="U288" s="701"/>
      <c r="V288" s="701"/>
      <c r="W288" s="701"/>
      <c r="X288" s="701"/>
      <c r="Y288" s="701"/>
      <c r="Z288" s="701"/>
      <c r="AA288" s="701"/>
    </row>
    <row r="289">
      <c r="A289" s="701"/>
      <c r="B289" s="701"/>
      <c r="C289" s="690"/>
      <c r="D289" s="690"/>
      <c r="E289" s="701"/>
      <c r="F289" s="701"/>
      <c r="G289" s="701"/>
      <c r="H289" s="690"/>
      <c r="I289" s="701"/>
      <c r="J289" s="701"/>
      <c r="K289" s="701"/>
      <c r="L289" s="701"/>
      <c r="M289" s="701"/>
      <c r="N289" s="701"/>
      <c r="O289" s="701"/>
      <c r="P289" s="701"/>
      <c r="Q289" s="701"/>
      <c r="R289" s="701"/>
      <c r="S289" s="701"/>
      <c r="T289" s="701"/>
      <c r="U289" s="701"/>
      <c r="V289" s="701"/>
      <c r="W289" s="701"/>
      <c r="X289" s="701"/>
      <c r="Y289" s="701"/>
      <c r="Z289" s="701"/>
      <c r="AA289" s="701"/>
    </row>
    <row r="290">
      <c r="A290" s="701"/>
      <c r="B290" s="701"/>
      <c r="C290" s="690"/>
      <c r="D290" s="690"/>
      <c r="E290" s="701"/>
      <c r="F290" s="701"/>
      <c r="G290" s="701"/>
      <c r="H290" s="690"/>
      <c r="I290" s="701"/>
      <c r="J290" s="701"/>
      <c r="K290" s="701"/>
      <c r="L290" s="701"/>
      <c r="M290" s="701"/>
      <c r="N290" s="701"/>
      <c r="O290" s="701"/>
      <c r="P290" s="701"/>
      <c r="Q290" s="701"/>
      <c r="R290" s="701"/>
      <c r="S290" s="701"/>
      <c r="T290" s="701"/>
      <c r="U290" s="701"/>
      <c r="V290" s="701"/>
      <c r="W290" s="701"/>
      <c r="X290" s="701"/>
      <c r="Y290" s="701"/>
      <c r="Z290" s="701"/>
      <c r="AA290" s="701"/>
    </row>
    <row r="291">
      <c r="A291" s="701"/>
      <c r="B291" s="701"/>
      <c r="C291" s="690"/>
      <c r="D291" s="690"/>
      <c r="E291" s="701"/>
      <c r="F291" s="701"/>
      <c r="G291" s="701"/>
      <c r="H291" s="690"/>
      <c r="I291" s="701"/>
      <c r="J291" s="701"/>
      <c r="K291" s="701"/>
      <c r="L291" s="701"/>
      <c r="M291" s="701"/>
      <c r="N291" s="701"/>
      <c r="O291" s="701"/>
      <c r="P291" s="701"/>
      <c r="Q291" s="701"/>
      <c r="R291" s="701"/>
      <c r="S291" s="701"/>
      <c r="T291" s="701"/>
      <c r="U291" s="701"/>
      <c r="V291" s="701"/>
      <c r="W291" s="701"/>
      <c r="X291" s="701"/>
      <c r="Y291" s="701"/>
      <c r="Z291" s="701"/>
      <c r="AA291" s="701"/>
    </row>
    <row r="292">
      <c r="A292" s="701"/>
      <c r="B292" s="701"/>
      <c r="C292" s="690"/>
      <c r="D292" s="690"/>
      <c r="E292" s="701"/>
      <c r="F292" s="701"/>
      <c r="G292" s="701"/>
      <c r="H292" s="690"/>
      <c r="I292" s="701"/>
      <c r="J292" s="701"/>
      <c r="K292" s="701"/>
      <c r="L292" s="701"/>
      <c r="M292" s="701"/>
      <c r="N292" s="701"/>
      <c r="O292" s="701"/>
      <c r="P292" s="701"/>
      <c r="Q292" s="701"/>
      <c r="R292" s="701"/>
      <c r="S292" s="701"/>
      <c r="T292" s="701"/>
      <c r="U292" s="701"/>
      <c r="V292" s="701"/>
      <c r="W292" s="701"/>
      <c r="X292" s="701"/>
      <c r="Y292" s="701"/>
      <c r="Z292" s="701"/>
      <c r="AA292" s="701"/>
    </row>
    <row r="293">
      <c r="A293" s="701"/>
      <c r="B293" s="701"/>
      <c r="C293" s="690"/>
      <c r="D293" s="690"/>
      <c r="E293" s="701"/>
      <c r="F293" s="701"/>
      <c r="G293" s="701"/>
      <c r="H293" s="690"/>
      <c r="I293" s="701"/>
      <c r="J293" s="701"/>
      <c r="K293" s="701"/>
      <c r="L293" s="701"/>
      <c r="M293" s="701"/>
      <c r="N293" s="701"/>
      <c r="O293" s="701"/>
      <c r="P293" s="701"/>
      <c r="Q293" s="701"/>
      <c r="R293" s="701"/>
      <c r="S293" s="701"/>
      <c r="T293" s="701"/>
      <c r="U293" s="701"/>
      <c r="V293" s="701"/>
      <c r="W293" s="701"/>
      <c r="X293" s="701"/>
      <c r="Y293" s="701"/>
      <c r="Z293" s="701"/>
      <c r="AA293" s="701"/>
    </row>
    <row r="294">
      <c r="A294" s="701"/>
      <c r="B294" s="701"/>
      <c r="C294" s="690"/>
      <c r="D294" s="690"/>
      <c r="E294" s="701"/>
      <c r="F294" s="701"/>
      <c r="G294" s="701"/>
      <c r="H294" s="690"/>
      <c r="I294" s="701"/>
      <c r="J294" s="701"/>
      <c r="K294" s="701"/>
      <c r="L294" s="701"/>
      <c r="M294" s="701"/>
      <c r="N294" s="701"/>
      <c r="O294" s="701"/>
      <c r="P294" s="701"/>
      <c r="Q294" s="701"/>
      <c r="R294" s="701"/>
      <c r="S294" s="701"/>
      <c r="T294" s="701"/>
      <c r="U294" s="701"/>
      <c r="V294" s="701"/>
      <c r="W294" s="701"/>
      <c r="X294" s="701"/>
      <c r="Y294" s="701"/>
      <c r="Z294" s="701"/>
      <c r="AA294" s="701"/>
    </row>
    <row r="295">
      <c r="A295" s="701"/>
      <c r="B295" s="701"/>
      <c r="C295" s="690"/>
      <c r="D295" s="690"/>
      <c r="E295" s="701"/>
      <c r="F295" s="701"/>
      <c r="G295" s="701"/>
      <c r="H295" s="690"/>
      <c r="I295" s="701"/>
      <c r="J295" s="701"/>
      <c r="K295" s="701"/>
      <c r="L295" s="701"/>
      <c r="M295" s="701"/>
      <c r="N295" s="701"/>
      <c r="O295" s="701"/>
      <c r="P295" s="701"/>
      <c r="Q295" s="701"/>
      <c r="R295" s="701"/>
      <c r="S295" s="701"/>
      <c r="T295" s="701"/>
      <c r="U295" s="701"/>
      <c r="V295" s="701"/>
      <c r="W295" s="701"/>
      <c r="X295" s="701"/>
      <c r="Y295" s="701"/>
      <c r="Z295" s="701"/>
      <c r="AA295" s="701"/>
    </row>
    <row r="296">
      <c r="A296" s="701"/>
      <c r="B296" s="701"/>
      <c r="C296" s="690"/>
      <c r="D296" s="690"/>
      <c r="E296" s="701"/>
      <c r="F296" s="701"/>
      <c r="G296" s="701"/>
      <c r="H296" s="690"/>
      <c r="I296" s="701"/>
      <c r="J296" s="701"/>
      <c r="K296" s="701"/>
      <c r="L296" s="701"/>
      <c r="M296" s="701"/>
      <c r="N296" s="701"/>
      <c r="O296" s="701"/>
      <c r="P296" s="701"/>
      <c r="Q296" s="701"/>
      <c r="R296" s="701"/>
      <c r="S296" s="701"/>
      <c r="T296" s="701"/>
      <c r="U296" s="701"/>
      <c r="V296" s="701"/>
      <c r="W296" s="701"/>
      <c r="X296" s="701"/>
      <c r="Y296" s="701"/>
      <c r="Z296" s="701"/>
      <c r="AA296" s="701"/>
    </row>
    <row r="297">
      <c r="A297" s="701"/>
      <c r="B297" s="701"/>
      <c r="C297" s="690"/>
      <c r="D297" s="690"/>
      <c r="E297" s="701"/>
      <c r="F297" s="701"/>
      <c r="G297" s="701"/>
      <c r="H297" s="690"/>
      <c r="I297" s="701"/>
      <c r="J297" s="701"/>
      <c r="K297" s="701"/>
      <c r="L297" s="701"/>
      <c r="M297" s="701"/>
      <c r="N297" s="701"/>
      <c r="O297" s="701"/>
      <c r="P297" s="701"/>
      <c r="Q297" s="701"/>
      <c r="R297" s="701"/>
      <c r="S297" s="701"/>
      <c r="T297" s="701"/>
      <c r="U297" s="701"/>
      <c r="V297" s="701"/>
      <c r="W297" s="701"/>
      <c r="X297" s="701"/>
      <c r="Y297" s="701"/>
      <c r="Z297" s="701"/>
      <c r="AA297" s="701"/>
    </row>
    <row r="298">
      <c r="A298" s="701"/>
      <c r="B298" s="701"/>
      <c r="C298" s="690"/>
      <c r="D298" s="690"/>
      <c r="E298" s="701"/>
      <c r="F298" s="701"/>
      <c r="G298" s="701"/>
      <c r="H298" s="690"/>
      <c r="I298" s="701"/>
      <c r="J298" s="701"/>
      <c r="K298" s="701"/>
      <c r="L298" s="701"/>
      <c r="M298" s="701"/>
      <c r="N298" s="701"/>
      <c r="O298" s="701"/>
      <c r="P298" s="701"/>
      <c r="Q298" s="701"/>
      <c r="R298" s="701"/>
      <c r="S298" s="701"/>
      <c r="T298" s="701"/>
      <c r="U298" s="701"/>
      <c r="V298" s="701"/>
      <c r="W298" s="701"/>
      <c r="X298" s="701"/>
      <c r="Y298" s="701"/>
      <c r="Z298" s="701"/>
      <c r="AA298" s="701"/>
    </row>
    <row r="299">
      <c r="A299" s="701"/>
      <c r="B299" s="701"/>
      <c r="C299" s="690"/>
      <c r="D299" s="690"/>
      <c r="E299" s="701"/>
      <c r="F299" s="701"/>
      <c r="G299" s="701"/>
      <c r="H299" s="690"/>
      <c r="I299" s="701"/>
      <c r="J299" s="701"/>
      <c r="K299" s="701"/>
      <c r="L299" s="701"/>
      <c r="M299" s="701"/>
      <c r="N299" s="701"/>
      <c r="O299" s="701"/>
      <c r="P299" s="701"/>
      <c r="Q299" s="701"/>
      <c r="R299" s="701"/>
      <c r="S299" s="701"/>
      <c r="T299" s="701"/>
      <c r="U299" s="701"/>
      <c r="V299" s="701"/>
      <c r="W299" s="701"/>
      <c r="X299" s="701"/>
      <c r="Y299" s="701"/>
      <c r="Z299" s="701"/>
      <c r="AA299" s="701"/>
    </row>
    <row r="300">
      <c r="A300" s="701"/>
      <c r="B300" s="701"/>
      <c r="C300" s="690"/>
      <c r="D300" s="690"/>
      <c r="E300" s="701"/>
      <c r="F300" s="701"/>
      <c r="G300" s="701"/>
      <c r="H300" s="690"/>
      <c r="I300" s="701"/>
      <c r="J300" s="701"/>
      <c r="K300" s="701"/>
      <c r="L300" s="701"/>
      <c r="M300" s="701"/>
      <c r="N300" s="701"/>
      <c r="O300" s="701"/>
      <c r="P300" s="701"/>
      <c r="Q300" s="701"/>
      <c r="R300" s="701"/>
      <c r="S300" s="701"/>
      <c r="T300" s="701"/>
      <c r="U300" s="701"/>
      <c r="V300" s="701"/>
      <c r="W300" s="701"/>
      <c r="X300" s="701"/>
      <c r="Y300" s="701"/>
      <c r="Z300" s="701"/>
      <c r="AA300" s="701"/>
    </row>
    <row r="301">
      <c r="A301" s="701"/>
      <c r="B301" s="701"/>
      <c r="C301" s="690"/>
      <c r="D301" s="690"/>
      <c r="E301" s="701"/>
      <c r="F301" s="701"/>
      <c r="G301" s="701"/>
      <c r="H301" s="690"/>
      <c r="I301" s="701"/>
      <c r="J301" s="701"/>
      <c r="K301" s="701"/>
      <c r="L301" s="701"/>
      <c r="M301" s="701"/>
      <c r="N301" s="701"/>
      <c r="O301" s="701"/>
      <c r="P301" s="701"/>
      <c r="Q301" s="701"/>
      <c r="R301" s="701"/>
      <c r="S301" s="701"/>
      <c r="T301" s="701"/>
      <c r="U301" s="701"/>
      <c r="V301" s="701"/>
      <c r="W301" s="701"/>
      <c r="X301" s="701"/>
      <c r="Y301" s="701"/>
      <c r="Z301" s="701"/>
      <c r="AA301" s="701"/>
    </row>
    <row r="302">
      <c r="A302" s="701"/>
      <c r="B302" s="701"/>
      <c r="C302" s="690"/>
      <c r="D302" s="690"/>
      <c r="E302" s="701"/>
      <c r="F302" s="701"/>
      <c r="G302" s="701"/>
      <c r="H302" s="690"/>
      <c r="I302" s="701"/>
      <c r="J302" s="701"/>
      <c r="K302" s="701"/>
      <c r="L302" s="701"/>
      <c r="M302" s="701"/>
      <c r="N302" s="701"/>
      <c r="O302" s="701"/>
      <c r="P302" s="701"/>
      <c r="Q302" s="701"/>
      <c r="R302" s="701"/>
      <c r="S302" s="701"/>
      <c r="T302" s="701"/>
      <c r="U302" s="701"/>
      <c r="V302" s="701"/>
      <c r="W302" s="701"/>
      <c r="X302" s="701"/>
      <c r="Y302" s="701"/>
      <c r="Z302" s="701"/>
      <c r="AA302" s="701"/>
    </row>
    <row r="303">
      <c r="A303" s="701"/>
      <c r="B303" s="701"/>
      <c r="C303" s="690"/>
      <c r="D303" s="690"/>
      <c r="E303" s="701"/>
      <c r="F303" s="701"/>
      <c r="G303" s="701"/>
      <c r="H303" s="690"/>
      <c r="I303" s="701"/>
      <c r="J303" s="701"/>
      <c r="K303" s="701"/>
      <c r="L303" s="701"/>
      <c r="M303" s="701"/>
      <c r="N303" s="701"/>
      <c r="O303" s="701"/>
      <c r="P303" s="701"/>
      <c r="Q303" s="701"/>
      <c r="R303" s="701"/>
      <c r="S303" s="701"/>
      <c r="T303" s="701"/>
      <c r="U303" s="701"/>
      <c r="V303" s="701"/>
      <c r="W303" s="701"/>
      <c r="X303" s="701"/>
      <c r="Y303" s="701"/>
      <c r="Z303" s="701"/>
      <c r="AA303" s="701"/>
    </row>
    <row r="304">
      <c r="A304" s="701"/>
      <c r="B304" s="701"/>
      <c r="C304" s="690"/>
      <c r="D304" s="690"/>
      <c r="E304" s="701"/>
      <c r="F304" s="701"/>
      <c r="G304" s="701"/>
      <c r="H304" s="690"/>
      <c r="I304" s="701"/>
      <c r="J304" s="701"/>
      <c r="K304" s="701"/>
      <c r="L304" s="701"/>
      <c r="M304" s="701"/>
      <c r="N304" s="701"/>
      <c r="O304" s="701"/>
      <c r="P304" s="701"/>
      <c r="Q304" s="701"/>
      <c r="R304" s="701"/>
      <c r="S304" s="701"/>
      <c r="T304" s="701"/>
      <c r="U304" s="701"/>
      <c r="V304" s="701"/>
      <c r="W304" s="701"/>
      <c r="X304" s="701"/>
      <c r="Y304" s="701"/>
      <c r="Z304" s="701"/>
      <c r="AA304" s="701"/>
    </row>
    <row r="305">
      <c r="A305" s="701"/>
      <c r="B305" s="701"/>
      <c r="C305" s="690"/>
      <c r="D305" s="690"/>
      <c r="E305" s="701"/>
      <c r="F305" s="701"/>
      <c r="G305" s="701"/>
      <c r="H305" s="690"/>
      <c r="I305" s="701"/>
      <c r="J305" s="701"/>
      <c r="K305" s="701"/>
      <c r="L305" s="701"/>
      <c r="M305" s="701"/>
      <c r="N305" s="701"/>
      <c r="O305" s="701"/>
      <c r="P305" s="701"/>
      <c r="Q305" s="701"/>
      <c r="R305" s="701"/>
      <c r="S305" s="701"/>
      <c r="T305" s="701"/>
      <c r="U305" s="701"/>
      <c r="V305" s="701"/>
      <c r="W305" s="701"/>
      <c r="X305" s="701"/>
      <c r="Y305" s="701"/>
      <c r="Z305" s="701"/>
      <c r="AA305" s="701"/>
    </row>
    <row r="306">
      <c r="A306" s="701"/>
      <c r="B306" s="701"/>
      <c r="C306" s="690"/>
      <c r="D306" s="690"/>
      <c r="E306" s="701"/>
      <c r="F306" s="701"/>
      <c r="G306" s="701"/>
      <c r="H306" s="690"/>
      <c r="I306" s="701"/>
      <c r="J306" s="701"/>
      <c r="K306" s="701"/>
      <c r="L306" s="701"/>
      <c r="M306" s="701"/>
      <c r="N306" s="701"/>
      <c r="O306" s="701"/>
      <c r="P306" s="701"/>
      <c r="Q306" s="701"/>
      <c r="R306" s="701"/>
      <c r="S306" s="701"/>
      <c r="T306" s="701"/>
      <c r="U306" s="701"/>
      <c r="V306" s="701"/>
      <c r="W306" s="701"/>
      <c r="X306" s="701"/>
      <c r="Y306" s="701"/>
      <c r="Z306" s="701"/>
      <c r="AA306" s="701"/>
    </row>
    <row r="307">
      <c r="A307" s="701"/>
      <c r="B307" s="701"/>
      <c r="C307" s="690"/>
      <c r="D307" s="690"/>
      <c r="E307" s="701"/>
      <c r="F307" s="701"/>
      <c r="G307" s="701"/>
      <c r="H307" s="690"/>
      <c r="I307" s="701"/>
      <c r="J307" s="701"/>
      <c r="K307" s="701"/>
      <c r="L307" s="701"/>
      <c r="M307" s="701"/>
      <c r="N307" s="701"/>
      <c r="O307" s="701"/>
      <c r="P307" s="701"/>
      <c r="Q307" s="701"/>
      <c r="R307" s="701"/>
      <c r="S307" s="701"/>
      <c r="T307" s="701"/>
      <c r="U307" s="701"/>
      <c r="V307" s="701"/>
      <c r="W307" s="701"/>
      <c r="X307" s="701"/>
      <c r="Y307" s="701"/>
      <c r="Z307" s="701"/>
      <c r="AA307" s="701"/>
    </row>
    <row r="308">
      <c r="A308" s="701"/>
      <c r="B308" s="701"/>
      <c r="C308" s="690"/>
      <c r="D308" s="690"/>
      <c r="E308" s="701"/>
      <c r="F308" s="701"/>
      <c r="G308" s="701"/>
      <c r="H308" s="690"/>
      <c r="I308" s="701"/>
      <c r="J308" s="701"/>
      <c r="K308" s="701"/>
      <c r="L308" s="701"/>
      <c r="M308" s="701"/>
      <c r="N308" s="701"/>
      <c r="O308" s="701"/>
      <c r="P308" s="701"/>
      <c r="Q308" s="701"/>
      <c r="R308" s="701"/>
      <c r="S308" s="701"/>
      <c r="T308" s="701"/>
      <c r="U308" s="701"/>
      <c r="V308" s="701"/>
      <c r="W308" s="701"/>
      <c r="X308" s="701"/>
      <c r="Y308" s="701"/>
      <c r="Z308" s="701"/>
      <c r="AA308" s="701"/>
    </row>
    <row r="309">
      <c r="A309" s="701"/>
      <c r="B309" s="701"/>
      <c r="C309" s="690"/>
      <c r="D309" s="690"/>
      <c r="E309" s="701"/>
      <c r="F309" s="701"/>
      <c r="G309" s="701"/>
      <c r="H309" s="690"/>
      <c r="I309" s="701"/>
      <c r="J309" s="701"/>
      <c r="K309" s="701"/>
      <c r="L309" s="701"/>
      <c r="M309" s="701"/>
      <c r="N309" s="701"/>
      <c r="O309" s="701"/>
      <c r="P309" s="701"/>
      <c r="Q309" s="701"/>
      <c r="R309" s="701"/>
      <c r="S309" s="701"/>
      <c r="T309" s="701"/>
      <c r="U309" s="701"/>
      <c r="V309" s="701"/>
      <c r="W309" s="701"/>
      <c r="X309" s="701"/>
      <c r="Y309" s="701"/>
      <c r="Z309" s="701"/>
      <c r="AA309" s="701"/>
    </row>
    <row r="310">
      <c r="A310" s="701"/>
      <c r="B310" s="701"/>
      <c r="C310" s="690"/>
      <c r="D310" s="690"/>
      <c r="E310" s="701"/>
      <c r="F310" s="701"/>
      <c r="G310" s="701"/>
      <c r="H310" s="690"/>
      <c r="I310" s="701"/>
      <c r="J310" s="701"/>
      <c r="K310" s="701"/>
      <c r="L310" s="701"/>
      <c r="M310" s="701"/>
      <c r="N310" s="701"/>
      <c r="O310" s="701"/>
      <c r="P310" s="701"/>
      <c r="Q310" s="701"/>
      <c r="R310" s="701"/>
      <c r="S310" s="701"/>
      <c r="T310" s="701"/>
      <c r="U310" s="701"/>
      <c r="V310" s="701"/>
      <c r="W310" s="701"/>
      <c r="X310" s="701"/>
      <c r="Y310" s="701"/>
      <c r="Z310" s="701"/>
      <c r="AA310" s="701"/>
    </row>
    <row r="311">
      <c r="A311" s="701"/>
      <c r="B311" s="701"/>
      <c r="C311" s="690"/>
      <c r="D311" s="690"/>
      <c r="E311" s="701"/>
      <c r="F311" s="701"/>
      <c r="G311" s="701"/>
      <c r="H311" s="690"/>
      <c r="I311" s="701"/>
      <c r="J311" s="701"/>
      <c r="K311" s="701"/>
      <c r="L311" s="701"/>
      <c r="M311" s="701"/>
      <c r="N311" s="701"/>
      <c r="O311" s="701"/>
      <c r="P311" s="701"/>
      <c r="Q311" s="701"/>
      <c r="R311" s="701"/>
      <c r="S311" s="701"/>
      <c r="T311" s="701"/>
      <c r="U311" s="701"/>
      <c r="V311" s="701"/>
      <c r="W311" s="701"/>
      <c r="X311" s="701"/>
      <c r="Y311" s="701"/>
      <c r="Z311" s="701"/>
      <c r="AA311" s="701"/>
    </row>
    <row r="312">
      <c r="A312" s="701"/>
      <c r="B312" s="701"/>
      <c r="C312" s="690"/>
      <c r="D312" s="690"/>
      <c r="E312" s="701"/>
      <c r="F312" s="701"/>
      <c r="G312" s="701"/>
      <c r="H312" s="690"/>
      <c r="I312" s="701"/>
      <c r="J312" s="701"/>
      <c r="K312" s="701"/>
      <c r="L312" s="701"/>
      <c r="M312" s="701"/>
      <c r="N312" s="701"/>
      <c r="O312" s="701"/>
      <c r="P312" s="701"/>
      <c r="Q312" s="701"/>
      <c r="R312" s="701"/>
      <c r="S312" s="701"/>
      <c r="T312" s="701"/>
      <c r="U312" s="701"/>
      <c r="V312" s="701"/>
      <c r="W312" s="701"/>
      <c r="X312" s="701"/>
      <c r="Y312" s="701"/>
      <c r="Z312" s="701"/>
      <c r="AA312" s="701"/>
    </row>
    <row r="313">
      <c r="A313" s="701"/>
      <c r="B313" s="701"/>
      <c r="C313" s="690"/>
      <c r="D313" s="690"/>
      <c r="E313" s="701"/>
      <c r="F313" s="701"/>
      <c r="G313" s="701"/>
      <c r="H313" s="690"/>
      <c r="I313" s="701"/>
      <c r="J313" s="701"/>
      <c r="K313" s="701"/>
      <c r="L313" s="701"/>
      <c r="M313" s="701"/>
      <c r="N313" s="701"/>
      <c r="O313" s="701"/>
      <c r="P313" s="701"/>
      <c r="Q313" s="701"/>
      <c r="R313" s="701"/>
      <c r="S313" s="701"/>
      <c r="T313" s="701"/>
      <c r="U313" s="701"/>
      <c r="V313" s="701"/>
      <c r="W313" s="701"/>
      <c r="X313" s="701"/>
      <c r="Y313" s="701"/>
      <c r="Z313" s="701"/>
      <c r="AA313" s="701"/>
    </row>
    <row r="314">
      <c r="A314" s="701"/>
      <c r="B314" s="701"/>
      <c r="C314" s="690"/>
      <c r="D314" s="690"/>
      <c r="E314" s="701"/>
      <c r="F314" s="701"/>
      <c r="G314" s="701"/>
      <c r="H314" s="690"/>
      <c r="I314" s="701"/>
      <c r="J314" s="701"/>
      <c r="K314" s="701"/>
      <c r="L314" s="701"/>
      <c r="M314" s="701"/>
      <c r="N314" s="701"/>
      <c r="O314" s="701"/>
      <c r="P314" s="701"/>
      <c r="Q314" s="701"/>
      <c r="R314" s="701"/>
      <c r="S314" s="701"/>
      <c r="T314" s="701"/>
      <c r="U314" s="701"/>
      <c r="V314" s="701"/>
      <c r="W314" s="701"/>
      <c r="X314" s="701"/>
      <c r="Y314" s="701"/>
      <c r="Z314" s="701"/>
      <c r="AA314" s="701"/>
    </row>
    <row r="315">
      <c r="A315" s="701"/>
      <c r="B315" s="701"/>
      <c r="C315" s="690"/>
      <c r="D315" s="690"/>
      <c r="E315" s="701"/>
      <c r="F315" s="701"/>
      <c r="G315" s="701"/>
      <c r="H315" s="690"/>
      <c r="I315" s="701"/>
      <c r="J315" s="701"/>
      <c r="K315" s="701"/>
      <c r="L315" s="701"/>
      <c r="M315" s="701"/>
      <c r="N315" s="701"/>
      <c r="O315" s="701"/>
      <c r="P315" s="701"/>
      <c r="Q315" s="701"/>
      <c r="R315" s="701"/>
      <c r="S315" s="701"/>
      <c r="T315" s="701"/>
      <c r="U315" s="701"/>
      <c r="V315" s="701"/>
      <c r="W315" s="701"/>
      <c r="X315" s="701"/>
      <c r="Y315" s="701"/>
      <c r="Z315" s="701"/>
      <c r="AA315" s="701"/>
    </row>
    <row r="316">
      <c r="A316" s="701"/>
      <c r="B316" s="701"/>
      <c r="C316" s="690"/>
      <c r="D316" s="690"/>
      <c r="E316" s="701"/>
      <c r="F316" s="701"/>
      <c r="G316" s="701"/>
      <c r="H316" s="690"/>
      <c r="I316" s="701"/>
      <c r="J316" s="701"/>
      <c r="K316" s="701"/>
      <c r="L316" s="701"/>
      <c r="M316" s="701"/>
      <c r="N316" s="701"/>
      <c r="O316" s="701"/>
      <c r="P316" s="701"/>
      <c r="Q316" s="701"/>
      <c r="R316" s="701"/>
      <c r="S316" s="701"/>
      <c r="T316" s="701"/>
      <c r="U316" s="701"/>
      <c r="V316" s="701"/>
      <c r="W316" s="701"/>
      <c r="X316" s="701"/>
      <c r="Y316" s="701"/>
      <c r="Z316" s="701"/>
      <c r="AA316" s="701"/>
    </row>
    <row r="317">
      <c r="A317" s="701"/>
      <c r="B317" s="701"/>
      <c r="C317" s="690"/>
      <c r="D317" s="690"/>
      <c r="E317" s="701"/>
      <c r="F317" s="701"/>
      <c r="G317" s="701"/>
      <c r="H317" s="690"/>
      <c r="I317" s="701"/>
      <c r="J317" s="701"/>
      <c r="K317" s="701"/>
      <c r="L317" s="701"/>
      <c r="M317" s="701"/>
      <c r="N317" s="701"/>
      <c r="O317" s="701"/>
      <c r="P317" s="701"/>
      <c r="Q317" s="701"/>
      <c r="R317" s="701"/>
      <c r="S317" s="701"/>
      <c r="T317" s="701"/>
      <c r="U317" s="701"/>
      <c r="V317" s="701"/>
      <c r="W317" s="701"/>
      <c r="X317" s="701"/>
      <c r="Y317" s="701"/>
      <c r="Z317" s="701"/>
      <c r="AA317" s="701"/>
    </row>
    <row r="318">
      <c r="A318" s="701"/>
      <c r="B318" s="701"/>
      <c r="C318" s="690"/>
      <c r="D318" s="690"/>
      <c r="E318" s="701"/>
      <c r="F318" s="701"/>
      <c r="G318" s="701"/>
      <c r="H318" s="690"/>
      <c r="I318" s="701"/>
      <c r="J318" s="701"/>
      <c r="K318" s="701"/>
      <c r="L318" s="701"/>
      <c r="M318" s="701"/>
      <c r="N318" s="701"/>
      <c r="O318" s="701"/>
      <c r="P318" s="701"/>
      <c r="Q318" s="701"/>
      <c r="R318" s="701"/>
      <c r="S318" s="701"/>
      <c r="T318" s="701"/>
      <c r="U318" s="701"/>
      <c r="V318" s="701"/>
      <c r="W318" s="701"/>
      <c r="X318" s="701"/>
      <c r="Y318" s="701"/>
      <c r="Z318" s="701"/>
      <c r="AA318" s="701"/>
    </row>
    <row r="319">
      <c r="A319" s="701"/>
      <c r="B319" s="701"/>
      <c r="C319" s="690"/>
      <c r="D319" s="690"/>
      <c r="E319" s="701"/>
      <c r="F319" s="701"/>
      <c r="G319" s="701"/>
      <c r="H319" s="690"/>
      <c r="I319" s="701"/>
      <c r="J319" s="701"/>
      <c r="K319" s="701"/>
      <c r="L319" s="701"/>
      <c r="M319" s="701"/>
      <c r="N319" s="701"/>
      <c r="O319" s="701"/>
      <c r="P319" s="701"/>
      <c r="Q319" s="701"/>
      <c r="R319" s="701"/>
      <c r="S319" s="701"/>
      <c r="T319" s="701"/>
      <c r="U319" s="701"/>
      <c r="V319" s="701"/>
      <c r="W319" s="701"/>
      <c r="X319" s="701"/>
      <c r="Y319" s="701"/>
      <c r="Z319" s="701"/>
      <c r="AA319" s="701"/>
    </row>
    <row r="320">
      <c r="A320" s="701"/>
      <c r="B320" s="701"/>
      <c r="C320" s="690"/>
      <c r="D320" s="690"/>
      <c r="E320" s="701"/>
      <c r="F320" s="701"/>
      <c r="G320" s="701"/>
      <c r="H320" s="690"/>
      <c r="I320" s="701"/>
      <c r="J320" s="701"/>
      <c r="K320" s="701"/>
      <c r="L320" s="701"/>
      <c r="M320" s="701"/>
      <c r="N320" s="701"/>
      <c r="O320" s="701"/>
      <c r="P320" s="701"/>
      <c r="Q320" s="701"/>
      <c r="R320" s="701"/>
      <c r="S320" s="701"/>
      <c r="T320" s="701"/>
      <c r="U320" s="701"/>
      <c r="V320" s="701"/>
      <c r="W320" s="701"/>
      <c r="X320" s="701"/>
      <c r="Y320" s="701"/>
      <c r="Z320" s="701"/>
      <c r="AA320" s="701"/>
    </row>
    <row r="321">
      <c r="A321" s="701"/>
      <c r="B321" s="701"/>
      <c r="C321" s="690"/>
      <c r="D321" s="690"/>
      <c r="E321" s="701"/>
      <c r="F321" s="701"/>
      <c r="G321" s="701"/>
      <c r="H321" s="690"/>
      <c r="I321" s="701"/>
      <c r="J321" s="701"/>
      <c r="K321" s="701"/>
      <c r="L321" s="701"/>
      <c r="M321" s="701"/>
      <c r="N321" s="701"/>
      <c r="O321" s="701"/>
      <c r="P321" s="701"/>
      <c r="Q321" s="701"/>
      <c r="R321" s="701"/>
      <c r="S321" s="701"/>
      <c r="T321" s="701"/>
      <c r="U321" s="701"/>
      <c r="V321" s="701"/>
      <c r="W321" s="701"/>
      <c r="X321" s="701"/>
      <c r="Y321" s="701"/>
      <c r="Z321" s="701"/>
      <c r="AA321" s="701"/>
    </row>
    <row r="322">
      <c r="A322" s="701"/>
      <c r="B322" s="701"/>
      <c r="C322" s="690"/>
      <c r="D322" s="690"/>
      <c r="E322" s="701"/>
      <c r="F322" s="701"/>
      <c r="G322" s="701"/>
      <c r="H322" s="690"/>
      <c r="I322" s="701"/>
      <c r="J322" s="701"/>
      <c r="K322" s="701"/>
      <c r="L322" s="701"/>
      <c r="M322" s="701"/>
      <c r="N322" s="701"/>
      <c r="O322" s="701"/>
      <c r="P322" s="701"/>
      <c r="Q322" s="701"/>
      <c r="R322" s="701"/>
      <c r="S322" s="701"/>
      <c r="T322" s="701"/>
      <c r="U322" s="701"/>
      <c r="V322" s="701"/>
      <c r="W322" s="701"/>
      <c r="X322" s="701"/>
      <c r="Y322" s="701"/>
      <c r="Z322" s="701"/>
      <c r="AA322" s="701"/>
    </row>
    <row r="323">
      <c r="A323" s="701"/>
      <c r="B323" s="701"/>
      <c r="C323" s="690"/>
      <c r="D323" s="690"/>
      <c r="E323" s="701"/>
      <c r="F323" s="701"/>
      <c r="G323" s="701"/>
      <c r="H323" s="690"/>
      <c r="I323" s="701"/>
      <c r="J323" s="701"/>
      <c r="K323" s="701"/>
      <c r="L323" s="701"/>
      <c r="M323" s="701"/>
      <c r="N323" s="701"/>
      <c r="O323" s="701"/>
      <c r="P323" s="701"/>
      <c r="Q323" s="701"/>
      <c r="R323" s="701"/>
      <c r="S323" s="701"/>
      <c r="T323" s="701"/>
      <c r="U323" s="701"/>
      <c r="V323" s="701"/>
      <c r="W323" s="701"/>
      <c r="X323" s="701"/>
      <c r="Y323" s="701"/>
      <c r="Z323" s="701"/>
      <c r="AA323" s="701"/>
    </row>
    <row r="324">
      <c r="A324" s="701"/>
      <c r="B324" s="701"/>
      <c r="C324" s="690"/>
      <c r="D324" s="690"/>
      <c r="E324" s="701"/>
      <c r="F324" s="701"/>
      <c r="G324" s="701"/>
      <c r="H324" s="690"/>
      <c r="I324" s="701"/>
      <c r="J324" s="701"/>
      <c r="K324" s="701"/>
      <c r="L324" s="701"/>
      <c r="M324" s="701"/>
      <c r="N324" s="701"/>
      <c r="O324" s="701"/>
      <c r="P324" s="701"/>
      <c r="Q324" s="701"/>
      <c r="R324" s="701"/>
      <c r="S324" s="701"/>
      <c r="T324" s="701"/>
      <c r="U324" s="701"/>
      <c r="V324" s="701"/>
      <c r="W324" s="701"/>
      <c r="X324" s="701"/>
      <c r="Y324" s="701"/>
      <c r="Z324" s="701"/>
      <c r="AA324" s="701"/>
    </row>
    <row r="325">
      <c r="A325" s="701"/>
      <c r="B325" s="701"/>
      <c r="C325" s="690"/>
      <c r="D325" s="690"/>
      <c r="E325" s="701"/>
      <c r="F325" s="701"/>
      <c r="G325" s="701"/>
      <c r="H325" s="690"/>
      <c r="I325" s="701"/>
      <c r="J325" s="701"/>
      <c r="K325" s="701"/>
      <c r="L325" s="701"/>
      <c r="M325" s="701"/>
      <c r="N325" s="701"/>
      <c r="O325" s="701"/>
      <c r="P325" s="701"/>
      <c r="Q325" s="701"/>
      <c r="R325" s="701"/>
      <c r="S325" s="701"/>
      <c r="T325" s="701"/>
      <c r="U325" s="701"/>
      <c r="V325" s="701"/>
      <c r="W325" s="701"/>
      <c r="X325" s="701"/>
      <c r="Y325" s="701"/>
      <c r="Z325" s="701"/>
      <c r="AA325" s="701"/>
    </row>
    <row r="326">
      <c r="A326" s="701"/>
      <c r="B326" s="701"/>
      <c r="C326" s="690"/>
      <c r="D326" s="690"/>
      <c r="E326" s="701"/>
      <c r="F326" s="701"/>
      <c r="G326" s="701"/>
      <c r="H326" s="690"/>
      <c r="I326" s="701"/>
      <c r="J326" s="701"/>
      <c r="K326" s="701"/>
      <c r="L326" s="701"/>
      <c r="M326" s="701"/>
      <c r="N326" s="701"/>
      <c r="O326" s="701"/>
      <c r="P326" s="701"/>
      <c r="Q326" s="701"/>
      <c r="R326" s="701"/>
      <c r="S326" s="701"/>
      <c r="T326" s="701"/>
      <c r="U326" s="701"/>
      <c r="V326" s="701"/>
      <c r="W326" s="701"/>
      <c r="X326" s="701"/>
      <c r="Y326" s="701"/>
      <c r="Z326" s="701"/>
      <c r="AA326" s="701"/>
    </row>
    <row r="327">
      <c r="A327" s="701"/>
      <c r="B327" s="701"/>
      <c r="C327" s="690"/>
      <c r="D327" s="690"/>
      <c r="E327" s="701"/>
      <c r="F327" s="701"/>
      <c r="G327" s="701"/>
      <c r="H327" s="690"/>
      <c r="I327" s="701"/>
      <c r="J327" s="701"/>
      <c r="K327" s="701"/>
      <c r="L327" s="701"/>
      <c r="M327" s="701"/>
      <c r="N327" s="701"/>
      <c r="O327" s="701"/>
      <c r="P327" s="701"/>
      <c r="Q327" s="701"/>
      <c r="R327" s="701"/>
      <c r="S327" s="701"/>
      <c r="T327" s="701"/>
      <c r="U327" s="701"/>
      <c r="V327" s="701"/>
      <c r="W327" s="701"/>
      <c r="X327" s="701"/>
      <c r="Y327" s="701"/>
      <c r="Z327" s="701"/>
      <c r="AA327" s="701"/>
    </row>
    <row r="328">
      <c r="A328" s="701"/>
      <c r="B328" s="701"/>
      <c r="C328" s="690"/>
      <c r="D328" s="690"/>
      <c r="E328" s="701"/>
      <c r="F328" s="701"/>
      <c r="G328" s="701"/>
      <c r="H328" s="690"/>
      <c r="I328" s="701"/>
      <c r="J328" s="701"/>
      <c r="K328" s="701"/>
      <c r="L328" s="701"/>
      <c r="M328" s="701"/>
      <c r="N328" s="701"/>
      <c r="O328" s="701"/>
      <c r="P328" s="701"/>
      <c r="Q328" s="701"/>
      <c r="R328" s="701"/>
      <c r="S328" s="701"/>
      <c r="T328" s="701"/>
      <c r="U328" s="701"/>
      <c r="V328" s="701"/>
      <c r="W328" s="701"/>
      <c r="X328" s="701"/>
      <c r="Y328" s="701"/>
      <c r="Z328" s="701"/>
      <c r="AA328" s="701"/>
    </row>
    <row r="329">
      <c r="A329" s="701"/>
      <c r="B329" s="701"/>
      <c r="C329" s="690"/>
      <c r="D329" s="690"/>
      <c r="E329" s="701"/>
      <c r="F329" s="701"/>
      <c r="G329" s="701"/>
      <c r="H329" s="690"/>
      <c r="I329" s="701"/>
      <c r="J329" s="701"/>
      <c r="K329" s="701"/>
      <c r="L329" s="701"/>
      <c r="M329" s="701"/>
      <c r="N329" s="701"/>
      <c r="O329" s="701"/>
      <c r="P329" s="701"/>
      <c r="Q329" s="701"/>
      <c r="R329" s="701"/>
      <c r="S329" s="701"/>
      <c r="T329" s="701"/>
      <c r="U329" s="701"/>
      <c r="V329" s="701"/>
      <c r="W329" s="701"/>
      <c r="X329" s="701"/>
      <c r="Y329" s="701"/>
      <c r="Z329" s="701"/>
      <c r="AA329" s="701"/>
    </row>
    <row r="330">
      <c r="A330" s="701"/>
      <c r="B330" s="701"/>
      <c r="C330" s="690"/>
      <c r="D330" s="690"/>
      <c r="E330" s="701"/>
      <c r="F330" s="701"/>
      <c r="G330" s="701"/>
      <c r="H330" s="690"/>
      <c r="I330" s="701"/>
      <c r="J330" s="701"/>
      <c r="K330" s="701"/>
      <c r="L330" s="701"/>
      <c r="M330" s="701"/>
      <c r="N330" s="701"/>
      <c r="O330" s="701"/>
      <c r="P330" s="701"/>
      <c r="Q330" s="701"/>
      <c r="R330" s="701"/>
      <c r="S330" s="701"/>
      <c r="T330" s="701"/>
      <c r="U330" s="701"/>
      <c r="V330" s="701"/>
      <c r="W330" s="701"/>
      <c r="X330" s="701"/>
      <c r="Y330" s="701"/>
      <c r="Z330" s="701"/>
      <c r="AA330" s="701"/>
    </row>
    <row r="331">
      <c r="A331" s="701"/>
      <c r="B331" s="701"/>
      <c r="C331" s="690"/>
      <c r="D331" s="690"/>
      <c r="E331" s="701"/>
      <c r="F331" s="701"/>
      <c r="G331" s="701"/>
      <c r="H331" s="690"/>
      <c r="I331" s="701"/>
      <c r="J331" s="701"/>
      <c r="K331" s="701"/>
      <c r="L331" s="701"/>
      <c r="M331" s="701"/>
      <c r="N331" s="701"/>
      <c r="O331" s="701"/>
      <c r="P331" s="701"/>
      <c r="Q331" s="701"/>
      <c r="R331" s="701"/>
      <c r="S331" s="701"/>
      <c r="T331" s="701"/>
      <c r="U331" s="701"/>
      <c r="V331" s="701"/>
      <c r="W331" s="701"/>
      <c r="X331" s="701"/>
      <c r="Y331" s="701"/>
      <c r="Z331" s="701"/>
      <c r="AA331" s="701"/>
    </row>
    <row r="332">
      <c r="A332" s="701"/>
      <c r="B332" s="701"/>
      <c r="C332" s="690"/>
      <c r="D332" s="690"/>
      <c r="E332" s="701"/>
      <c r="F332" s="701"/>
      <c r="G332" s="701"/>
      <c r="H332" s="690"/>
      <c r="I332" s="701"/>
      <c r="J332" s="701"/>
      <c r="K332" s="701"/>
      <c r="L332" s="701"/>
      <c r="M332" s="701"/>
      <c r="N332" s="701"/>
      <c r="O332" s="701"/>
      <c r="P332" s="701"/>
      <c r="Q332" s="701"/>
      <c r="R332" s="701"/>
      <c r="S332" s="701"/>
      <c r="T332" s="701"/>
      <c r="U332" s="701"/>
      <c r="V332" s="701"/>
      <c r="W332" s="701"/>
      <c r="X332" s="701"/>
      <c r="Y332" s="701"/>
      <c r="Z332" s="701"/>
      <c r="AA332" s="701"/>
    </row>
    <row r="333">
      <c r="A333" s="701"/>
      <c r="B333" s="701"/>
      <c r="C333" s="690"/>
      <c r="D333" s="690"/>
      <c r="E333" s="701"/>
      <c r="F333" s="701"/>
      <c r="G333" s="701"/>
      <c r="H333" s="690"/>
      <c r="I333" s="701"/>
      <c r="J333" s="701"/>
      <c r="K333" s="701"/>
      <c r="L333" s="701"/>
      <c r="M333" s="701"/>
      <c r="N333" s="701"/>
      <c r="O333" s="701"/>
      <c r="P333" s="701"/>
      <c r="Q333" s="701"/>
      <c r="R333" s="701"/>
      <c r="S333" s="701"/>
      <c r="T333" s="701"/>
      <c r="U333" s="701"/>
      <c r="V333" s="701"/>
      <c r="W333" s="701"/>
      <c r="X333" s="701"/>
      <c r="Y333" s="701"/>
      <c r="Z333" s="701"/>
      <c r="AA333" s="701"/>
    </row>
    <row r="334">
      <c r="A334" s="701"/>
      <c r="B334" s="701"/>
      <c r="C334" s="690"/>
      <c r="D334" s="690"/>
      <c r="E334" s="701"/>
      <c r="F334" s="701"/>
      <c r="G334" s="701"/>
      <c r="H334" s="690"/>
      <c r="I334" s="701"/>
      <c r="J334" s="701"/>
      <c r="K334" s="701"/>
      <c r="L334" s="701"/>
      <c r="M334" s="701"/>
      <c r="N334" s="701"/>
      <c r="O334" s="701"/>
      <c r="P334" s="701"/>
      <c r="Q334" s="701"/>
      <c r="R334" s="701"/>
      <c r="S334" s="701"/>
      <c r="T334" s="701"/>
      <c r="U334" s="701"/>
      <c r="V334" s="701"/>
      <c r="W334" s="701"/>
      <c r="X334" s="701"/>
      <c r="Y334" s="701"/>
      <c r="Z334" s="701"/>
      <c r="AA334" s="701"/>
    </row>
    <row r="335">
      <c r="A335" s="701"/>
      <c r="B335" s="701"/>
      <c r="C335" s="690"/>
      <c r="D335" s="690"/>
      <c r="E335" s="701"/>
      <c r="F335" s="701"/>
      <c r="G335" s="701"/>
      <c r="H335" s="690"/>
      <c r="I335" s="701"/>
      <c r="J335" s="701"/>
      <c r="K335" s="701"/>
      <c r="L335" s="701"/>
      <c r="M335" s="701"/>
      <c r="N335" s="701"/>
      <c r="O335" s="701"/>
      <c r="P335" s="701"/>
      <c r="Q335" s="701"/>
      <c r="R335" s="701"/>
      <c r="S335" s="701"/>
      <c r="T335" s="701"/>
      <c r="U335" s="701"/>
      <c r="V335" s="701"/>
      <c r="W335" s="701"/>
      <c r="X335" s="701"/>
      <c r="Y335" s="701"/>
      <c r="Z335" s="701"/>
      <c r="AA335" s="701"/>
    </row>
    <row r="336">
      <c r="A336" s="701"/>
      <c r="B336" s="701"/>
      <c r="C336" s="690"/>
      <c r="D336" s="690"/>
      <c r="E336" s="701"/>
      <c r="F336" s="701"/>
      <c r="G336" s="701"/>
      <c r="H336" s="690"/>
      <c r="I336" s="701"/>
      <c r="J336" s="701"/>
      <c r="K336" s="701"/>
      <c r="L336" s="701"/>
      <c r="M336" s="701"/>
      <c r="N336" s="701"/>
      <c r="O336" s="701"/>
      <c r="P336" s="701"/>
      <c r="Q336" s="701"/>
      <c r="R336" s="701"/>
      <c r="S336" s="701"/>
      <c r="T336" s="701"/>
      <c r="U336" s="701"/>
      <c r="V336" s="701"/>
      <c r="W336" s="701"/>
      <c r="X336" s="701"/>
      <c r="Y336" s="701"/>
      <c r="Z336" s="701"/>
      <c r="AA336" s="701"/>
    </row>
    <row r="337">
      <c r="A337" s="701"/>
      <c r="B337" s="701"/>
      <c r="C337" s="690"/>
      <c r="D337" s="690"/>
      <c r="E337" s="701"/>
      <c r="F337" s="701"/>
      <c r="G337" s="701"/>
      <c r="H337" s="690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  <c r="AA337" s="701"/>
    </row>
    <row r="338">
      <c r="A338" s="701"/>
      <c r="B338" s="701"/>
      <c r="C338" s="690"/>
      <c r="D338" s="690"/>
      <c r="E338" s="701"/>
      <c r="F338" s="701"/>
      <c r="G338" s="701"/>
      <c r="H338" s="690"/>
      <c r="I338" s="701"/>
      <c r="J338" s="701"/>
      <c r="K338" s="701"/>
      <c r="L338" s="701"/>
      <c r="M338" s="701"/>
      <c r="N338" s="701"/>
      <c r="O338" s="701"/>
      <c r="P338" s="701"/>
      <c r="Q338" s="701"/>
      <c r="R338" s="701"/>
      <c r="S338" s="701"/>
      <c r="T338" s="701"/>
      <c r="U338" s="701"/>
      <c r="V338" s="701"/>
      <c r="W338" s="701"/>
      <c r="X338" s="701"/>
      <c r="Y338" s="701"/>
      <c r="Z338" s="701"/>
      <c r="AA338" s="701"/>
    </row>
    <row r="339">
      <c r="A339" s="701"/>
      <c r="B339" s="701"/>
      <c r="C339" s="690"/>
      <c r="D339" s="690"/>
      <c r="E339" s="701"/>
      <c r="F339" s="701"/>
      <c r="G339" s="701"/>
      <c r="H339" s="690"/>
      <c r="I339" s="701"/>
      <c r="J339" s="701"/>
      <c r="K339" s="701"/>
      <c r="L339" s="701"/>
      <c r="M339" s="701"/>
      <c r="N339" s="701"/>
      <c r="O339" s="701"/>
      <c r="P339" s="701"/>
      <c r="Q339" s="701"/>
      <c r="R339" s="701"/>
      <c r="S339" s="701"/>
      <c r="T339" s="701"/>
      <c r="U339" s="701"/>
      <c r="V339" s="701"/>
      <c r="W339" s="701"/>
      <c r="X339" s="701"/>
      <c r="Y339" s="701"/>
      <c r="Z339" s="701"/>
      <c r="AA339" s="701"/>
    </row>
    <row r="340">
      <c r="A340" s="701"/>
      <c r="B340" s="701"/>
      <c r="C340" s="690"/>
      <c r="D340" s="690"/>
      <c r="E340" s="701"/>
      <c r="F340" s="701"/>
      <c r="G340" s="701"/>
      <c r="H340" s="690"/>
      <c r="I340" s="701"/>
      <c r="J340" s="701"/>
      <c r="K340" s="701"/>
      <c r="L340" s="701"/>
      <c r="M340" s="701"/>
      <c r="N340" s="701"/>
      <c r="O340" s="701"/>
      <c r="P340" s="701"/>
      <c r="Q340" s="701"/>
      <c r="R340" s="701"/>
      <c r="S340" s="701"/>
      <c r="T340" s="701"/>
      <c r="U340" s="701"/>
      <c r="V340" s="701"/>
      <c r="W340" s="701"/>
      <c r="X340" s="701"/>
      <c r="Y340" s="701"/>
      <c r="Z340" s="701"/>
      <c r="AA340" s="701"/>
    </row>
    <row r="341">
      <c r="A341" s="701"/>
      <c r="B341" s="701"/>
      <c r="C341" s="690"/>
      <c r="D341" s="690"/>
      <c r="E341" s="701"/>
      <c r="F341" s="701"/>
      <c r="G341" s="701"/>
      <c r="H341" s="690"/>
      <c r="I341" s="701"/>
      <c r="J341" s="701"/>
      <c r="K341" s="701"/>
      <c r="L341" s="701"/>
      <c r="M341" s="701"/>
      <c r="N341" s="701"/>
      <c r="O341" s="701"/>
      <c r="P341" s="701"/>
      <c r="Q341" s="701"/>
      <c r="R341" s="701"/>
      <c r="S341" s="701"/>
      <c r="T341" s="701"/>
      <c r="U341" s="701"/>
      <c r="V341" s="701"/>
      <c r="W341" s="701"/>
      <c r="X341" s="701"/>
      <c r="Y341" s="701"/>
      <c r="Z341" s="701"/>
      <c r="AA341" s="701"/>
    </row>
    <row r="342">
      <c r="A342" s="701"/>
      <c r="B342" s="701"/>
      <c r="C342" s="690"/>
      <c r="D342" s="690"/>
      <c r="E342" s="701"/>
      <c r="F342" s="701"/>
      <c r="G342" s="701"/>
      <c r="H342" s="690"/>
      <c r="I342" s="701"/>
      <c r="J342" s="701"/>
      <c r="K342" s="701"/>
      <c r="L342" s="701"/>
      <c r="M342" s="701"/>
      <c r="N342" s="701"/>
      <c r="O342" s="701"/>
      <c r="P342" s="701"/>
      <c r="Q342" s="701"/>
      <c r="R342" s="701"/>
      <c r="S342" s="701"/>
      <c r="T342" s="701"/>
      <c r="U342" s="701"/>
      <c r="V342" s="701"/>
      <c r="W342" s="701"/>
      <c r="X342" s="701"/>
      <c r="Y342" s="701"/>
      <c r="Z342" s="701"/>
      <c r="AA342" s="701"/>
    </row>
    <row r="343">
      <c r="A343" s="701"/>
      <c r="B343" s="701"/>
      <c r="C343" s="690"/>
      <c r="D343" s="690"/>
      <c r="E343" s="701"/>
      <c r="F343" s="701"/>
      <c r="G343" s="701"/>
      <c r="H343" s="690"/>
      <c r="I343" s="701"/>
      <c r="J343" s="701"/>
      <c r="K343" s="701"/>
      <c r="L343" s="701"/>
      <c r="M343" s="701"/>
      <c r="N343" s="701"/>
      <c r="O343" s="701"/>
      <c r="P343" s="701"/>
      <c r="Q343" s="701"/>
      <c r="R343" s="701"/>
      <c r="S343" s="701"/>
      <c r="T343" s="701"/>
      <c r="U343" s="701"/>
      <c r="V343" s="701"/>
      <c r="W343" s="701"/>
      <c r="X343" s="701"/>
      <c r="Y343" s="701"/>
      <c r="Z343" s="701"/>
      <c r="AA343" s="701"/>
    </row>
    <row r="344">
      <c r="A344" s="701"/>
      <c r="B344" s="701"/>
      <c r="C344" s="690"/>
      <c r="D344" s="690"/>
      <c r="E344" s="701"/>
      <c r="F344" s="701"/>
      <c r="G344" s="701"/>
      <c r="H344" s="690"/>
      <c r="I344" s="701"/>
      <c r="J344" s="701"/>
      <c r="K344" s="701"/>
      <c r="L344" s="701"/>
      <c r="M344" s="701"/>
      <c r="N344" s="701"/>
      <c r="O344" s="701"/>
      <c r="P344" s="701"/>
      <c r="Q344" s="701"/>
      <c r="R344" s="701"/>
      <c r="S344" s="701"/>
      <c r="T344" s="701"/>
      <c r="U344" s="701"/>
      <c r="V344" s="701"/>
      <c r="W344" s="701"/>
      <c r="X344" s="701"/>
      <c r="Y344" s="701"/>
      <c r="Z344" s="701"/>
      <c r="AA344" s="701"/>
    </row>
    <row r="345">
      <c r="A345" s="701"/>
      <c r="B345" s="701"/>
      <c r="C345" s="690"/>
      <c r="D345" s="690"/>
      <c r="E345" s="701"/>
      <c r="F345" s="701"/>
      <c r="G345" s="701"/>
      <c r="H345" s="690"/>
      <c r="I345" s="701"/>
      <c r="J345" s="701"/>
      <c r="K345" s="701"/>
      <c r="L345" s="701"/>
      <c r="M345" s="701"/>
      <c r="N345" s="701"/>
      <c r="O345" s="701"/>
      <c r="P345" s="701"/>
      <c r="Q345" s="701"/>
      <c r="R345" s="701"/>
      <c r="S345" s="701"/>
      <c r="T345" s="701"/>
      <c r="U345" s="701"/>
      <c r="V345" s="701"/>
      <c r="W345" s="701"/>
      <c r="X345" s="701"/>
      <c r="Y345" s="701"/>
      <c r="Z345" s="701"/>
      <c r="AA345" s="701"/>
    </row>
    <row r="346">
      <c r="A346" s="701"/>
      <c r="B346" s="701"/>
      <c r="C346" s="690"/>
      <c r="D346" s="690"/>
      <c r="E346" s="701"/>
      <c r="F346" s="701"/>
      <c r="G346" s="701"/>
      <c r="H346" s="690"/>
      <c r="I346" s="701"/>
      <c r="J346" s="701"/>
      <c r="K346" s="701"/>
      <c r="L346" s="701"/>
      <c r="M346" s="701"/>
      <c r="N346" s="701"/>
      <c r="O346" s="701"/>
      <c r="P346" s="701"/>
      <c r="Q346" s="701"/>
      <c r="R346" s="701"/>
      <c r="S346" s="701"/>
      <c r="T346" s="701"/>
      <c r="U346" s="701"/>
      <c r="V346" s="701"/>
      <c r="W346" s="701"/>
      <c r="X346" s="701"/>
      <c r="Y346" s="701"/>
      <c r="Z346" s="701"/>
      <c r="AA346" s="701"/>
    </row>
    <row r="347">
      <c r="A347" s="701"/>
      <c r="B347" s="701"/>
      <c r="C347" s="690"/>
      <c r="D347" s="690"/>
      <c r="E347" s="701"/>
      <c r="F347" s="701"/>
      <c r="G347" s="701"/>
      <c r="H347" s="690"/>
      <c r="I347" s="701"/>
      <c r="J347" s="701"/>
      <c r="K347" s="701"/>
      <c r="L347" s="701"/>
      <c r="M347" s="701"/>
      <c r="N347" s="701"/>
      <c r="O347" s="701"/>
      <c r="P347" s="701"/>
      <c r="Q347" s="701"/>
      <c r="R347" s="701"/>
      <c r="S347" s="701"/>
      <c r="T347" s="701"/>
      <c r="U347" s="701"/>
      <c r="V347" s="701"/>
      <c r="W347" s="701"/>
      <c r="X347" s="701"/>
      <c r="Y347" s="701"/>
      <c r="Z347" s="701"/>
      <c r="AA347" s="701"/>
    </row>
    <row r="348">
      <c r="A348" s="701"/>
      <c r="B348" s="701"/>
      <c r="C348" s="690"/>
      <c r="D348" s="690"/>
      <c r="E348" s="701"/>
      <c r="F348" s="701"/>
      <c r="G348" s="701"/>
      <c r="H348" s="690"/>
      <c r="I348" s="701"/>
      <c r="J348" s="701"/>
      <c r="K348" s="701"/>
      <c r="L348" s="701"/>
      <c r="M348" s="701"/>
      <c r="N348" s="701"/>
      <c r="O348" s="701"/>
      <c r="P348" s="701"/>
      <c r="Q348" s="701"/>
      <c r="R348" s="701"/>
      <c r="S348" s="701"/>
      <c r="T348" s="701"/>
      <c r="U348" s="701"/>
      <c r="V348" s="701"/>
      <c r="W348" s="701"/>
      <c r="X348" s="701"/>
      <c r="Y348" s="701"/>
      <c r="Z348" s="701"/>
      <c r="AA348" s="701"/>
    </row>
    <row r="349">
      <c r="A349" s="701"/>
      <c r="B349" s="701"/>
      <c r="C349" s="690"/>
      <c r="D349" s="690"/>
      <c r="E349" s="701"/>
      <c r="F349" s="701"/>
      <c r="G349" s="701"/>
      <c r="H349" s="690"/>
      <c r="I349" s="701"/>
      <c r="J349" s="701"/>
      <c r="K349" s="701"/>
      <c r="L349" s="701"/>
      <c r="M349" s="701"/>
      <c r="N349" s="701"/>
      <c r="O349" s="701"/>
      <c r="P349" s="701"/>
      <c r="Q349" s="701"/>
      <c r="R349" s="701"/>
      <c r="S349" s="701"/>
      <c r="T349" s="701"/>
      <c r="U349" s="701"/>
      <c r="V349" s="701"/>
      <c r="W349" s="701"/>
      <c r="X349" s="701"/>
      <c r="Y349" s="701"/>
      <c r="Z349" s="701"/>
      <c r="AA349" s="701"/>
    </row>
    <row r="350">
      <c r="A350" s="701"/>
      <c r="B350" s="701"/>
      <c r="C350" s="690"/>
      <c r="D350" s="690"/>
      <c r="E350" s="701"/>
      <c r="F350" s="701"/>
      <c r="G350" s="701"/>
      <c r="H350" s="690"/>
      <c r="I350" s="701"/>
      <c r="J350" s="701"/>
      <c r="K350" s="701"/>
      <c r="L350" s="701"/>
      <c r="M350" s="701"/>
      <c r="N350" s="701"/>
      <c r="O350" s="701"/>
      <c r="P350" s="701"/>
      <c r="Q350" s="701"/>
      <c r="R350" s="701"/>
      <c r="S350" s="701"/>
      <c r="T350" s="701"/>
      <c r="U350" s="701"/>
      <c r="V350" s="701"/>
      <c r="W350" s="701"/>
      <c r="X350" s="701"/>
      <c r="Y350" s="701"/>
      <c r="Z350" s="701"/>
      <c r="AA350" s="701"/>
    </row>
    <row r="351">
      <c r="A351" s="701"/>
      <c r="B351" s="701"/>
      <c r="C351" s="690"/>
      <c r="D351" s="690"/>
      <c r="E351" s="701"/>
      <c r="F351" s="701"/>
      <c r="G351" s="701"/>
      <c r="H351" s="690"/>
      <c r="I351" s="701"/>
      <c r="J351" s="701"/>
      <c r="K351" s="701"/>
      <c r="L351" s="701"/>
      <c r="M351" s="701"/>
      <c r="N351" s="701"/>
      <c r="O351" s="701"/>
      <c r="P351" s="701"/>
      <c r="Q351" s="701"/>
      <c r="R351" s="701"/>
      <c r="S351" s="701"/>
      <c r="T351" s="701"/>
      <c r="U351" s="701"/>
      <c r="V351" s="701"/>
      <c r="W351" s="701"/>
      <c r="X351" s="701"/>
      <c r="Y351" s="701"/>
      <c r="Z351" s="701"/>
      <c r="AA351" s="701"/>
    </row>
    <row r="352">
      <c r="A352" s="701"/>
      <c r="B352" s="701"/>
      <c r="C352" s="690"/>
      <c r="D352" s="690"/>
      <c r="E352" s="701"/>
      <c r="F352" s="701"/>
      <c r="G352" s="701"/>
      <c r="H352" s="690"/>
      <c r="I352" s="701"/>
      <c r="J352" s="701"/>
      <c r="K352" s="701"/>
      <c r="L352" s="701"/>
      <c r="M352" s="701"/>
      <c r="N352" s="701"/>
      <c r="O352" s="701"/>
      <c r="P352" s="701"/>
      <c r="Q352" s="701"/>
      <c r="R352" s="701"/>
      <c r="S352" s="701"/>
      <c r="T352" s="701"/>
      <c r="U352" s="701"/>
      <c r="V352" s="701"/>
      <c r="W352" s="701"/>
      <c r="X352" s="701"/>
      <c r="Y352" s="701"/>
      <c r="Z352" s="701"/>
      <c r="AA352" s="701"/>
    </row>
    <row r="353">
      <c r="A353" s="701"/>
      <c r="B353" s="701"/>
      <c r="C353" s="690"/>
      <c r="D353" s="690"/>
      <c r="E353" s="701"/>
      <c r="F353" s="701"/>
      <c r="G353" s="701"/>
      <c r="H353" s="690"/>
      <c r="I353" s="701"/>
      <c r="J353" s="701"/>
      <c r="K353" s="701"/>
      <c r="L353" s="701"/>
      <c r="M353" s="701"/>
      <c r="N353" s="701"/>
      <c r="O353" s="701"/>
      <c r="P353" s="701"/>
      <c r="Q353" s="701"/>
      <c r="R353" s="701"/>
      <c r="S353" s="701"/>
      <c r="T353" s="701"/>
      <c r="U353" s="701"/>
      <c r="V353" s="701"/>
      <c r="W353" s="701"/>
      <c r="X353" s="701"/>
      <c r="Y353" s="701"/>
      <c r="Z353" s="701"/>
      <c r="AA353" s="701"/>
    </row>
    <row r="354">
      <c r="A354" s="701"/>
      <c r="B354" s="701"/>
      <c r="C354" s="690"/>
      <c r="D354" s="690"/>
      <c r="E354" s="701"/>
      <c r="F354" s="701"/>
      <c r="G354" s="701"/>
      <c r="H354" s="690"/>
      <c r="I354" s="701"/>
      <c r="J354" s="701"/>
      <c r="K354" s="701"/>
      <c r="L354" s="701"/>
      <c r="M354" s="701"/>
      <c r="N354" s="701"/>
      <c r="O354" s="701"/>
      <c r="P354" s="701"/>
      <c r="Q354" s="701"/>
      <c r="R354" s="701"/>
      <c r="S354" s="701"/>
      <c r="T354" s="701"/>
      <c r="U354" s="701"/>
      <c r="V354" s="701"/>
      <c r="W354" s="701"/>
      <c r="X354" s="701"/>
      <c r="Y354" s="701"/>
      <c r="Z354" s="701"/>
      <c r="AA354" s="701"/>
    </row>
    <row r="355">
      <c r="A355" s="701"/>
      <c r="B355" s="701"/>
      <c r="C355" s="690"/>
      <c r="D355" s="690"/>
      <c r="E355" s="701"/>
      <c r="F355" s="701"/>
      <c r="G355" s="701"/>
      <c r="H355" s="690"/>
      <c r="I355" s="701"/>
      <c r="J355" s="701"/>
      <c r="K355" s="701"/>
      <c r="L355" s="701"/>
      <c r="M355" s="701"/>
      <c r="N355" s="701"/>
      <c r="O355" s="701"/>
      <c r="P355" s="701"/>
      <c r="Q355" s="701"/>
      <c r="R355" s="701"/>
      <c r="S355" s="701"/>
      <c r="T355" s="701"/>
      <c r="U355" s="701"/>
      <c r="V355" s="701"/>
      <c r="W355" s="701"/>
      <c r="X355" s="701"/>
      <c r="Y355" s="701"/>
      <c r="Z355" s="701"/>
      <c r="AA355" s="701"/>
    </row>
    <row r="356">
      <c r="A356" s="701"/>
      <c r="B356" s="701"/>
      <c r="C356" s="690"/>
      <c r="D356" s="690"/>
      <c r="E356" s="701"/>
      <c r="F356" s="701"/>
      <c r="G356" s="701"/>
      <c r="H356" s="690"/>
      <c r="I356" s="701"/>
      <c r="J356" s="701"/>
      <c r="K356" s="701"/>
      <c r="L356" s="701"/>
      <c r="M356" s="701"/>
      <c r="N356" s="701"/>
      <c r="O356" s="701"/>
      <c r="P356" s="701"/>
      <c r="Q356" s="701"/>
      <c r="R356" s="701"/>
      <c r="S356" s="701"/>
      <c r="T356" s="701"/>
      <c r="U356" s="701"/>
      <c r="V356" s="701"/>
      <c r="W356" s="701"/>
      <c r="X356" s="701"/>
      <c r="Y356" s="701"/>
      <c r="Z356" s="701"/>
      <c r="AA356" s="701"/>
    </row>
    <row r="357">
      <c r="A357" s="701"/>
      <c r="B357" s="701"/>
      <c r="C357" s="690"/>
      <c r="D357" s="690"/>
      <c r="E357" s="701"/>
      <c r="F357" s="701"/>
      <c r="G357" s="701"/>
      <c r="H357" s="690"/>
      <c r="I357" s="701"/>
      <c r="J357" s="701"/>
      <c r="K357" s="701"/>
      <c r="L357" s="701"/>
      <c r="M357" s="701"/>
      <c r="N357" s="701"/>
      <c r="O357" s="701"/>
      <c r="P357" s="701"/>
      <c r="Q357" s="701"/>
      <c r="R357" s="701"/>
      <c r="S357" s="701"/>
      <c r="T357" s="701"/>
      <c r="U357" s="701"/>
      <c r="V357" s="701"/>
      <c r="W357" s="701"/>
      <c r="X357" s="701"/>
      <c r="Y357" s="701"/>
      <c r="Z357" s="701"/>
      <c r="AA357" s="701"/>
    </row>
    <row r="358">
      <c r="A358" s="701"/>
      <c r="B358" s="701"/>
      <c r="C358" s="690"/>
      <c r="D358" s="690"/>
      <c r="E358" s="701"/>
      <c r="F358" s="701"/>
      <c r="G358" s="701"/>
      <c r="H358" s="690"/>
      <c r="I358" s="701"/>
      <c r="J358" s="701"/>
      <c r="K358" s="701"/>
      <c r="L358" s="701"/>
      <c r="M358" s="701"/>
      <c r="N358" s="701"/>
      <c r="O358" s="701"/>
      <c r="P358" s="701"/>
      <c r="Q358" s="701"/>
      <c r="R358" s="701"/>
      <c r="S358" s="701"/>
      <c r="T358" s="701"/>
      <c r="U358" s="701"/>
      <c r="V358" s="701"/>
      <c r="W358" s="701"/>
      <c r="X358" s="701"/>
      <c r="Y358" s="701"/>
      <c r="Z358" s="701"/>
      <c r="AA358" s="701"/>
    </row>
    <row r="359">
      <c r="A359" s="701"/>
      <c r="B359" s="701"/>
      <c r="C359" s="690"/>
      <c r="D359" s="690"/>
      <c r="E359" s="701"/>
      <c r="F359" s="701"/>
      <c r="G359" s="701"/>
      <c r="H359" s="690"/>
      <c r="I359" s="701"/>
      <c r="J359" s="701"/>
      <c r="K359" s="701"/>
      <c r="L359" s="701"/>
      <c r="M359" s="701"/>
      <c r="N359" s="701"/>
      <c r="O359" s="701"/>
      <c r="P359" s="701"/>
      <c r="Q359" s="701"/>
      <c r="R359" s="701"/>
      <c r="S359" s="701"/>
      <c r="T359" s="701"/>
      <c r="U359" s="701"/>
      <c r="V359" s="701"/>
      <c r="W359" s="701"/>
      <c r="X359" s="701"/>
      <c r="Y359" s="701"/>
      <c r="Z359" s="701"/>
      <c r="AA359" s="701"/>
    </row>
    <row r="360">
      <c r="A360" s="701"/>
      <c r="B360" s="701"/>
      <c r="C360" s="690"/>
      <c r="D360" s="690"/>
      <c r="E360" s="701"/>
      <c r="F360" s="701"/>
      <c r="G360" s="701"/>
      <c r="H360" s="690"/>
      <c r="I360" s="701"/>
      <c r="J360" s="701"/>
      <c r="K360" s="701"/>
      <c r="L360" s="701"/>
      <c r="M360" s="701"/>
      <c r="N360" s="701"/>
      <c r="O360" s="701"/>
      <c r="P360" s="701"/>
      <c r="Q360" s="701"/>
      <c r="R360" s="701"/>
      <c r="S360" s="701"/>
      <c r="T360" s="701"/>
      <c r="U360" s="701"/>
      <c r="V360" s="701"/>
      <c r="W360" s="701"/>
      <c r="X360" s="701"/>
      <c r="Y360" s="701"/>
      <c r="Z360" s="701"/>
      <c r="AA360" s="701"/>
    </row>
    <row r="361">
      <c r="A361" s="701"/>
      <c r="B361" s="701"/>
      <c r="C361" s="690"/>
      <c r="D361" s="690"/>
      <c r="E361" s="701"/>
      <c r="F361" s="701"/>
      <c r="G361" s="701"/>
      <c r="H361" s="690"/>
      <c r="I361" s="701"/>
      <c r="J361" s="701"/>
      <c r="K361" s="701"/>
      <c r="L361" s="701"/>
      <c r="M361" s="701"/>
      <c r="N361" s="701"/>
      <c r="O361" s="701"/>
      <c r="P361" s="701"/>
      <c r="Q361" s="701"/>
      <c r="R361" s="701"/>
      <c r="S361" s="701"/>
      <c r="T361" s="701"/>
      <c r="U361" s="701"/>
      <c r="V361" s="701"/>
      <c r="W361" s="701"/>
      <c r="X361" s="701"/>
      <c r="Y361" s="701"/>
      <c r="Z361" s="701"/>
      <c r="AA361" s="701"/>
    </row>
    <row r="362">
      <c r="A362" s="701"/>
      <c r="B362" s="701"/>
      <c r="C362" s="690"/>
      <c r="D362" s="690"/>
      <c r="E362" s="701"/>
      <c r="F362" s="701"/>
      <c r="G362" s="701"/>
      <c r="H362" s="690"/>
      <c r="I362" s="701"/>
      <c r="J362" s="701"/>
      <c r="K362" s="701"/>
      <c r="L362" s="701"/>
      <c r="M362" s="701"/>
      <c r="N362" s="701"/>
      <c r="O362" s="701"/>
      <c r="P362" s="701"/>
      <c r="Q362" s="701"/>
      <c r="R362" s="701"/>
      <c r="S362" s="701"/>
      <c r="T362" s="701"/>
      <c r="U362" s="701"/>
      <c r="V362" s="701"/>
      <c r="W362" s="701"/>
      <c r="X362" s="701"/>
      <c r="Y362" s="701"/>
      <c r="Z362" s="701"/>
      <c r="AA362" s="701"/>
    </row>
    <row r="363">
      <c r="A363" s="701"/>
      <c r="B363" s="701"/>
      <c r="C363" s="690"/>
      <c r="D363" s="690"/>
      <c r="E363" s="701"/>
      <c r="F363" s="701"/>
      <c r="G363" s="701"/>
      <c r="H363" s="690"/>
      <c r="I363" s="701"/>
      <c r="J363" s="701"/>
      <c r="K363" s="701"/>
      <c r="L363" s="701"/>
      <c r="M363" s="701"/>
      <c r="N363" s="701"/>
      <c r="O363" s="701"/>
      <c r="P363" s="701"/>
      <c r="Q363" s="701"/>
      <c r="R363" s="701"/>
      <c r="S363" s="701"/>
      <c r="T363" s="701"/>
      <c r="U363" s="701"/>
      <c r="V363" s="701"/>
      <c r="W363" s="701"/>
      <c r="X363" s="701"/>
      <c r="Y363" s="701"/>
      <c r="Z363" s="701"/>
      <c r="AA363" s="701"/>
    </row>
    <row r="364">
      <c r="A364" s="701"/>
      <c r="B364" s="701"/>
      <c r="C364" s="690"/>
      <c r="D364" s="690"/>
      <c r="E364" s="701"/>
      <c r="F364" s="701"/>
      <c r="G364" s="701"/>
      <c r="H364" s="690"/>
      <c r="I364" s="701"/>
      <c r="J364" s="701"/>
      <c r="K364" s="701"/>
      <c r="L364" s="701"/>
      <c r="M364" s="701"/>
      <c r="N364" s="701"/>
      <c r="O364" s="701"/>
      <c r="P364" s="701"/>
      <c r="Q364" s="701"/>
      <c r="R364" s="701"/>
      <c r="S364" s="701"/>
      <c r="T364" s="701"/>
      <c r="U364" s="701"/>
      <c r="V364" s="701"/>
      <c r="W364" s="701"/>
      <c r="X364" s="701"/>
      <c r="Y364" s="701"/>
      <c r="Z364" s="701"/>
      <c r="AA364" s="701"/>
    </row>
    <row r="365">
      <c r="A365" s="701"/>
      <c r="B365" s="701"/>
      <c r="C365" s="690"/>
      <c r="D365" s="690"/>
      <c r="E365" s="701"/>
      <c r="F365" s="701"/>
      <c r="G365" s="701"/>
      <c r="H365" s="690"/>
      <c r="I365" s="701"/>
      <c r="J365" s="701"/>
      <c r="K365" s="701"/>
      <c r="L365" s="701"/>
      <c r="M365" s="701"/>
      <c r="N365" s="701"/>
      <c r="O365" s="701"/>
      <c r="P365" s="701"/>
      <c r="Q365" s="701"/>
      <c r="R365" s="701"/>
      <c r="S365" s="701"/>
      <c r="T365" s="701"/>
      <c r="U365" s="701"/>
      <c r="V365" s="701"/>
      <c r="W365" s="701"/>
      <c r="X365" s="701"/>
      <c r="Y365" s="701"/>
      <c r="Z365" s="701"/>
      <c r="AA365" s="701"/>
    </row>
    <row r="366">
      <c r="A366" s="701"/>
      <c r="B366" s="701"/>
      <c r="C366" s="690"/>
      <c r="D366" s="690"/>
      <c r="E366" s="701"/>
      <c r="F366" s="701"/>
      <c r="G366" s="701"/>
      <c r="H366" s="690"/>
      <c r="I366" s="701"/>
      <c r="J366" s="701"/>
      <c r="K366" s="701"/>
      <c r="L366" s="701"/>
      <c r="M366" s="701"/>
      <c r="N366" s="701"/>
      <c r="O366" s="701"/>
      <c r="P366" s="701"/>
      <c r="Q366" s="701"/>
      <c r="R366" s="701"/>
      <c r="S366" s="701"/>
      <c r="T366" s="701"/>
      <c r="U366" s="701"/>
      <c r="V366" s="701"/>
      <c r="W366" s="701"/>
      <c r="X366" s="701"/>
      <c r="Y366" s="701"/>
      <c r="Z366" s="701"/>
      <c r="AA366" s="701"/>
    </row>
    <row r="367">
      <c r="A367" s="701"/>
      <c r="B367" s="701"/>
      <c r="C367" s="690"/>
      <c r="D367" s="690"/>
      <c r="E367" s="701"/>
      <c r="F367" s="701"/>
      <c r="G367" s="701"/>
      <c r="H367" s="690"/>
      <c r="I367" s="701"/>
      <c r="J367" s="701"/>
      <c r="K367" s="701"/>
      <c r="L367" s="701"/>
      <c r="M367" s="701"/>
      <c r="N367" s="701"/>
      <c r="O367" s="701"/>
      <c r="P367" s="701"/>
      <c r="Q367" s="701"/>
      <c r="R367" s="701"/>
      <c r="S367" s="701"/>
      <c r="T367" s="701"/>
      <c r="U367" s="701"/>
      <c r="V367" s="701"/>
      <c r="W367" s="701"/>
      <c r="X367" s="701"/>
      <c r="Y367" s="701"/>
      <c r="Z367" s="701"/>
      <c r="AA367" s="701"/>
    </row>
    <row r="368">
      <c r="A368" s="701"/>
      <c r="B368" s="701"/>
      <c r="C368" s="690"/>
      <c r="D368" s="690"/>
      <c r="E368" s="701"/>
      <c r="F368" s="701"/>
      <c r="G368" s="701"/>
      <c r="H368" s="690"/>
      <c r="I368" s="701"/>
      <c r="J368" s="701"/>
      <c r="K368" s="701"/>
      <c r="L368" s="701"/>
      <c r="M368" s="701"/>
      <c r="N368" s="701"/>
      <c r="O368" s="701"/>
      <c r="P368" s="701"/>
      <c r="Q368" s="701"/>
      <c r="R368" s="701"/>
      <c r="S368" s="701"/>
      <c r="T368" s="701"/>
      <c r="U368" s="701"/>
      <c r="V368" s="701"/>
      <c r="W368" s="701"/>
      <c r="X368" s="701"/>
      <c r="Y368" s="701"/>
      <c r="Z368" s="701"/>
      <c r="AA368" s="701"/>
    </row>
    <row r="369">
      <c r="A369" s="701"/>
      <c r="B369" s="701"/>
      <c r="C369" s="690"/>
      <c r="D369" s="690"/>
      <c r="E369" s="701"/>
      <c r="F369" s="701"/>
      <c r="G369" s="701"/>
      <c r="H369" s="690"/>
      <c r="I369" s="701"/>
      <c r="J369" s="701"/>
      <c r="K369" s="701"/>
      <c r="L369" s="701"/>
      <c r="M369" s="701"/>
      <c r="N369" s="701"/>
      <c r="O369" s="701"/>
      <c r="P369" s="701"/>
      <c r="Q369" s="701"/>
      <c r="R369" s="701"/>
      <c r="S369" s="701"/>
      <c r="T369" s="701"/>
      <c r="U369" s="701"/>
      <c r="V369" s="701"/>
      <c r="W369" s="701"/>
      <c r="X369" s="701"/>
      <c r="Y369" s="701"/>
      <c r="Z369" s="701"/>
      <c r="AA369" s="701"/>
    </row>
    <row r="370">
      <c r="A370" s="701"/>
      <c r="B370" s="701"/>
      <c r="C370" s="690"/>
      <c r="D370" s="690"/>
      <c r="E370" s="701"/>
      <c r="F370" s="701"/>
      <c r="G370" s="701"/>
      <c r="H370" s="690"/>
      <c r="I370" s="701"/>
      <c r="J370" s="701"/>
      <c r="K370" s="701"/>
      <c r="L370" s="701"/>
      <c r="M370" s="701"/>
      <c r="N370" s="701"/>
      <c r="O370" s="701"/>
      <c r="P370" s="701"/>
      <c r="Q370" s="701"/>
      <c r="R370" s="701"/>
      <c r="S370" s="701"/>
      <c r="T370" s="701"/>
      <c r="U370" s="701"/>
      <c r="V370" s="701"/>
      <c r="W370" s="701"/>
      <c r="X370" s="701"/>
      <c r="Y370" s="701"/>
      <c r="Z370" s="701"/>
      <c r="AA370" s="701"/>
    </row>
    <row r="371">
      <c r="A371" s="701"/>
      <c r="B371" s="701"/>
      <c r="C371" s="690"/>
      <c r="D371" s="690"/>
      <c r="E371" s="701"/>
      <c r="F371" s="701"/>
      <c r="G371" s="701"/>
      <c r="H371" s="690"/>
      <c r="I371" s="701"/>
      <c r="J371" s="701"/>
      <c r="K371" s="701"/>
      <c r="L371" s="701"/>
      <c r="M371" s="701"/>
      <c r="N371" s="701"/>
      <c r="O371" s="701"/>
      <c r="P371" s="701"/>
      <c r="Q371" s="701"/>
      <c r="R371" s="701"/>
      <c r="S371" s="701"/>
      <c r="T371" s="701"/>
      <c r="U371" s="701"/>
      <c r="V371" s="701"/>
      <c r="W371" s="701"/>
      <c r="X371" s="701"/>
      <c r="Y371" s="701"/>
      <c r="Z371" s="701"/>
      <c r="AA371" s="701"/>
    </row>
    <row r="372">
      <c r="A372" s="701"/>
      <c r="B372" s="701"/>
      <c r="C372" s="690"/>
      <c r="D372" s="690"/>
      <c r="E372" s="701"/>
      <c r="F372" s="701"/>
      <c r="G372" s="701"/>
      <c r="H372" s="690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  <c r="AA372" s="701"/>
    </row>
    <row r="373">
      <c r="A373" s="701"/>
      <c r="B373" s="701"/>
      <c r="C373" s="690"/>
      <c r="D373" s="690"/>
      <c r="E373" s="701"/>
      <c r="F373" s="701"/>
      <c r="G373" s="701"/>
      <c r="H373" s="690"/>
      <c r="I373" s="701"/>
      <c r="J373" s="701"/>
      <c r="K373" s="701"/>
      <c r="L373" s="701"/>
      <c r="M373" s="701"/>
      <c r="N373" s="701"/>
      <c r="O373" s="701"/>
      <c r="P373" s="701"/>
      <c r="Q373" s="701"/>
      <c r="R373" s="701"/>
      <c r="S373" s="701"/>
      <c r="T373" s="701"/>
      <c r="U373" s="701"/>
      <c r="V373" s="701"/>
      <c r="W373" s="701"/>
      <c r="X373" s="701"/>
      <c r="Y373" s="701"/>
      <c r="Z373" s="701"/>
      <c r="AA373" s="701"/>
    </row>
    <row r="374">
      <c r="A374" s="701"/>
      <c r="B374" s="701"/>
      <c r="C374" s="690"/>
      <c r="D374" s="690"/>
      <c r="E374" s="701"/>
      <c r="F374" s="701"/>
      <c r="G374" s="701"/>
      <c r="H374" s="690"/>
      <c r="I374" s="701"/>
      <c r="J374" s="701"/>
      <c r="K374" s="701"/>
      <c r="L374" s="701"/>
      <c r="M374" s="701"/>
      <c r="N374" s="701"/>
      <c r="O374" s="701"/>
      <c r="P374" s="701"/>
      <c r="Q374" s="701"/>
      <c r="R374" s="701"/>
      <c r="S374" s="701"/>
      <c r="T374" s="701"/>
      <c r="U374" s="701"/>
      <c r="V374" s="701"/>
      <c r="W374" s="701"/>
      <c r="X374" s="701"/>
      <c r="Y374" s="701"/>
      <c r="Z374" s="701"/>
      <c r="AA374" s="701"/>
    </row>
    <row r="375">
      <c r="A375" s="701"/>
      <c r="B375" s="701"/>
      <c r="C375" s="690"/>
      <c r="D375" s="690"/>
      <c r="E375" s="701"/>
      <c r="F375" s="701"/>
      <c r="G375" s="701"/>
      <c r="H375" s="690"/>
      <c r="I375" s="701"/>
      <c r="J375" s="701"/>
      <c r="K375" s="701"/>
      <c r="L375" s="701"/>
      <c r="M375" s="701"/>
      <c r="N375" s="701"/>
      <c r="O375" s="701"/>
      <c r="P375" s="701"/>
      <c r="Q375" s="701"/>
      <c r="R375" s="701"/>
      <c r="S375" s="701"/>
      <c r="T375" s="701"/>
      <c r="U375" s="701"/>
      <c r="V375" s="701"/>
      <c r="W375" s="701"/>
      <c r="X375" s="701"/>
      <c r="Y375" s="701"/>
      <c r="Z375" s="701"/>
      <c r="AA375" s="701"/>
    </row>
    <row r="376">
      <c r="A376" s="701"/>
      <c r="B376" s="701"/>
      <c r="C376" s="690"/>
      <c r="D376" s="690"/>
      <c r="E376" s="701"/>
      <c r="F376" s="701"/>
      <c r="G376" s="701"/>
      <c r="H376" s="690"/>
      <c r="I376" s="701"/>
      <c r="J376" s="701"/>
      <c r="K376" s="701"/>
      <c r="L376" s="701"/>
      <c r="M376" s="701"/>
      <c r="N376" s="701"/>
      <c r="O376" s="701"/>
      <c r="P376" s="701"/>
      <c r="Q376" s="701"/>
      <c r="R376" s="701"/>
      <c r="S376" s="701"/>
      <c r="T376" s="701"/>
      <c r="U376" s="701"/>
      <c r="V376" s="701"/>
      <c r="W376" s="701"/>
      <c r="X376" s="701"/>
      <c r="Y376" s="701"/>
      <c r="Z376" s="701"/>
      <c r="AA376" s="701"/>
    </row>
    <row r="377">
      <c r="A377" s="701"/>
      <c r="B377" s="701"/>
      <c r="C377" s="690"/>
      <c r="D377" s="690"/>
      <c r="E377" s="701"/>
      <c r="F377" s="701"/>
      <c r="G377" s="701"/>
      <c r="H377" s="690"/>
      <c r="I377" s="701"/>
      <c r="J377" s="701"/>
      <c r="K377" s="701"/>
      <c r="L377" s="701"/>
      <c r="M377" s="701"/>
      <c r="N377" s="701"/>
      <c r="O377" s="701"/>
      <c r="P377" s="701"/>
      <c r="Q377" s="701"/>
      <c r="R377" s="701"/>
      <c r="S377" s="701"/>
      <c r="T377" s="701"/>
      <c r="U377" s="701"/>
      <c r="V377" s="701"/>
      <c r="W377" s="701"/>
      <c r="X377" s="701"/>
      <c r="Y377" s="701"/>
      <c r="Z377" s="701"/>
      <c r="AA377" s="701"/>
    </row>
    <row r="378">
      <c r="A378" s="701"/>
      <c r="B378" s="701"/>
      <c r="C378" s="690"/>
      <c r="D378" s="690"/>
      <c r="E378" s="701"/>
      <c r="F378" s="701"/>
      <c r="G378" s="701"/>
      <c r="H378" s="690"/>
      <c r="I378" s="701"/>
      <c r="J378" s="701"/>
      <c r="K378" s="701"/>
      <c r="L378" s="701"/>
      <c r="M378" s="701"/>
      <c r="N378" s="701"/>
      <c r="O378" s="701"/>
      <c r="P378" s="701"/>
      <c r="Q378" s="701"/>
      <c r="R378" s="701"/>
      <c r="S378" s="701"/>
      <c r="T378" s="701"/>
      <c r="U378" s="701"/>
      <c r="V378" s="701"/>
      <c r="W378" s="701"/>
      <c r="X378" s="701"/>
      <c r="Y378" s="701"/>
      <c r="Z378" s="701"/>
      <c r="AA378" s="701"/>
    </row>
    <row r="379">
      <c r="A379" s="701"/>
      <c r="B379" s="701"/>
      <c r="C379" s="690"/>
      <c r="D379" s="690"/>
      <c r="E379" s="701"/>
      <c r="F379" s="701"/>
      <c r="G379" s="701"/>
      <c r="H379" s="690"/>
      <c r="I379" s="701"/>
      <c r="J379" s="701"/>
      <c r="K379" s="701"/>
      <c r="L379" s="701"/>
      <c r="M379" s="701"/>
      <c r="N379" s="701"/>
      <c r="O379" s="701"/>
      <c r="P379" s="701"/>
      <c r="Q379" s="701"/>
      <c r="R379" s="701"/>
      <c r="S379" s="701"/>
      <c r="T379" s="701"/>
      <c r="U379" s="701"/>
      <c r="V379" s="701"/>
      <c r="W379" s="701"/>
      <c r="X379" s="701"/>
      <c r="Y379" s="701"/>
      <c r="Z379" s="701"/>
      <c r="AA379" s="701"/>
    </row>
    <row r="380">
      <c r="A380" s="701"/>
      <c r="B380" s="701"/>
      <c r="C380" s="690"/>
      <c r="D380" s="690"/>
      <c r="E380" s="701"/>
      <c r="F380" s="701"/>
      <c r="G380" s="701"/>
      <c r="H380" s="690"/>
      <c r="I380" s="701"/>
      <c r="J380" s="701"/>
      <c r="K380" s="701"/>
      <c r="L380" s="701"/>
      <c r="M380" s="701"/>
      <c r="N380" s="701"/>
      <c r="O380" s="701"/>
      <c r="P380" s="701"/>
      <c r="Q380" s="701"/>
      <c r="R380" s="701"/>
      <c r="S380" s="701"/>
      <c r="T380" s="701"/>
      <c r="U380" s="701"/>
      <c r="V380" s="701"/>
      <c r="W380" s="701"/>
      <c r="X380" s="701"/>
      <c r="Y380" s="701"/>
      <c r="Z380" s="701"/>
      <c r="AA380" s="701"/>
    </row>
    <row r="381">
      <c r="A381" s="701"/>
      <c r="B381" s="701"/>
      <c r="C381" s="690"/>
      <c r="D381" s="690"/>
      <c r="E381" s="701"/>
      <c r="F381" s="701"/>
      <c r="G381" s="701"/>
      <c r="H381" s="690"/>
      <c r="I381" s="701"/>
      <c r="J381" s="701"/>
      <c r="K381" s="701"/>
      <c r="L381" s="701"/>
      <c r="M381" s="701"/>
      <c r="N381" s="701"/>
      <c r="O381" s="701"/>
      <c r="P381" s="701"/>
      <c r="Q381" s="701"/>
      <c r="R381" s="701"/>
      <c r="S381" s="701"/>
      <c r="T381" s="701"/>
      <c r="U381" s="701"/>
      <c r="V381" s="701"/>
      <c r="W381" s="701"/>
      <c r="X381" s="701"/>
      <c r="Y381" s="701"/>
      <c r="Z381" s="701"/>
      <c r="AA381" s="701"/>
    </row>
    <row r="382">
      <c r="A382" s="701"/>
      <c r="B382" s="701"/>
      <c r="C382" s="690"/>
      <c r="D382" s="690"/>
      <c r="E382" s="701"/>
      <c r="F382" s="701"/>
      <c r="G382" s="701"/>
      <c r="H382" s="690"/>
      <c r="I382" s="701"/>
      <c r="J382" s="701"/>
      <c r="K382" s="701"/>
      <c r="L382" s="701"/>
      <c r="M382" s="701"/>
      <c r="N382" s="701"/>
      <c r="O382" s="701"/>
      <c r="P382" s="701"/>
      <c r="Q382" s="701"/>
      <c r="R382" s="701"/>
      <c r="S382" s="701"/>
      <c r="T382" s="701"/>
      <c r="U382" s="701"/>
      <c r="V382" s="701"/>
      <c r="W382" s="701"/>
      <c r="X382" s="701"/>
      <c r="Y382" s="701"/>
      <c r="Z382" s="701"/>
      <c r="AA382" s="701"/>
    </row>
    <row r="383">
      <c r="A383" s="701"/>
      <c r="B383" s="701"/>
      <c r="C383" s="690"/>
      <c r="D383" s="690"/>
      <c r="E383" s="701"/>
      <c r="F383" s="701"/>
      <c r="G383" s="701"/>
      <c r="H383" s="690"/>
      <c r="I383" s="701"/>
      <c r="J383" s="701"/>
      <c r="K383" s="701"/>
      <c r="L383" s="701"/>
      <c r="M383" s="701"/>
      <c r="N383" s="701"/>
      <c r="O383" s="701"/>
      <c r="P383" s="701"/>
      <c r="Q383" s="701"/>
      <c r="R383" s="701"/>
      <c r="S383" s="701"/>
      <c r="T383" s="701"/>
      <c r="U383" s="701"/>
      <c r="V383" s="701"/>
      <c r="W383" s="701"/>
      <c r="X383" s="701"/>
      <c r="Y383" s="701"/>
      <c r="Z383" s="701"/>
      <c r="AA383" s="701"/>
    </row>
    <row r="384">
      <c r="A384" s="701"/>
      <c r="B384" s="701"/>
      <c r="C384" s="690"/>
      <c r="D384" s="690"/>
      <c r="E384" s="701"/>
      <c r="F384" s="701"/>
      <c r="G384" s="701"/>
      <c r="H384" s="690"/>
      <c r="I384" s="701"/>
      <c r="J384" s="701"/>
      <c r="K384" s="701"/>
      <c r="L384" s="701"/>
      <c r="M384" s="701"/>
      <c r="N384" s="701"/>
      <c r="O384" s="701"/>
      <c r="P384" s="701"/>
      <c r="Q384" s="701"/>
      <c r="R384" s="701"/>
      <c r="S384" s="701"/>
      <c r="T384" s="701"/>
      <c r="U384" s="701"/>
      <c r="V384" s="701"/>
      <c r="W384" s="701"/>
      <c r="X384" s="701"/>
      <c r="Y384" s="701"/>
      <c r="Z384" s="701"/>
      <c r="AA384" s="701"/>
    </row>
    <row r="385">
      <c r="A385" s="701"/>
      <c r="B385" s="701"/>
      <c r="C385" s="690"/>
      <c r="D385" s="690"/>
      <c r="E385" s="701"/>
      <c r="F385" s="701"/>
      <c r="G385" s="701"/>
      <c r="H385" s="690"/>
      <c r="I385" s="701"/>
      <c r="J385" s="701"/>
      <c r="K385" s="701"/>
      <c r="L385" s="701"/>
      <c r="M385" s="701"/>
      <c r="N385" s="701"/>
      <c r="O385" s="701"/>
      <c r="P385" s="701"/>
      <c r="Q385" s="701"/>
      <c r="R385" s="701"/>
      <c r="S385" s="701"/>
      <c r="T385" s="701"/>
      <c r="U385" s="701"/>
      <c r="V385" s="701"/>
      <c r="W385" s="701"/>
      <c r="X385" s="701"/>
      <c r="Y385" s="701"/>
      <c r="Z385" s="701"/>
      <c r="AA385" s="701"/>
    </row>
    <row r="386">
      <c r="A386" s="701"/>
      <c r="B386" s="701"/>
      <c r="C386" s="690"/>
      <c r="D386" s="690"/>
      <c r="E386" s="701"/>
      <c r="F386" s="701"/>
      <c r="G386" s="701"/>
      <c r="H386" s="690"/>
      <c r="I386" s="701"/>
      <c r="J386" s="701"/>
      <c r="K386" s="701"/>
      <c r="L386" s="701"/>
      <c r="M386" s="701"/>
      <c r="N386" s="701"/>
      <c r="O386" s="701"/>
      <c r="P386" s="701"/>
      <c r="Q386" s="701"/>
      <c r="R386" s="701"/>
      <c r="S386" s="701"/>
      <c r="T386" s="701"/>
      <c r="U386" s="701"/>
      <c r="V386" s="701"/>
      <c r="W386" s="701"/>
      <c r="X386" s="701"/>
      <c r="Y386" s="701"/>
      <c r="Z386" s="701"/>
      <c r="AA386" s="701"/>
    </row>
    <row r="387">
      <c r="A387" s="701"/>
      <c r="B387" s="701"/>
      <c r="C387" s="690"/>
      <c r="D387" s="690"/>
      <c r="E387" s="701"/>
      <c r="F387" s="701"/>
      <c r="G387" s="701"/>
      <c r="H387" s="690"/>
      <c r="I387" s="701"/>
      <c r="J387" s="701"/>
      <c r="K387" s="701"/>
      <c r="L387" s="701"/>
      <c r="M387" s="701"/>
      <c r="N387" s="701"/>
      <c r="O387" s="701"/>
      <c r="P387" s="701"/>
      <c r="Q387" s="701"/>
      <c r="R387" s="701"/>
      <c r="S387" s="701"/>
      <c r="T387" s="701"/>
      <c r="U387" s="701"/>
      <c r="V387" s="701"/>
      <c r="W387" s="701"/>
      <c r="X387" s="701"/>
      <c r="Y387" s="701"/>
      <c r="Z387" s="701"/>
      <c r="AA387" s="701"/>
    </row>
    <row r="388">
      <c r="A388" s="701"/>
      <c r="B388" s="701"/>
      <c r="C388" s="690"/>
      <c r="D388" s="690"/>
      <c r="E388" s="701"/>
      <c r="F388" s="701"/>
      <c r="G388" s="701"/>
      <c r="H388" s="690"/>
      <c r="I388" s="701"/>
      <c r="J388" s="701"/>
      <c r="K388" s="701"/>
      <c r="L388" s="701"/>
      <c r="M388" s="701"/>
      <c r="N388" s="701"/>
      <c r="O388" s="701"/>
      <c r="P388" s="701"/>
      <c r="Q388" s="701"/>
      <c r="R388" s="701"/>
      <c r="S388" s="701"/>
      <c r="T388" s="701"/>
      <c r="U388" s="701"/>
      <c r="V388" s="701"/>
      <c r="W388" s="701"/>
      <c r="X388" s="701"/>
      <c r="Y388" s="701"/>
      <c r="Z388" s="701"/>
      <c r="AA388" s="701"/>
    </row>
    <row r="389">
      <c r="A389" s="701"/>
      <c r="B389" s="701"/>
      <c r="C389" s="690"/>
      <c r="D389" s="690"/>
      <c r="E389" s="701"/>
      <c r="F389" s="701"/>
      <c r="G389" s="701"/>
      <c r="H389" s="690"/>
      <c r="I389" s="701"/>
      <c r="J389" s="701"/>
      <c r="K389" s="701"/>
      <c r="L389" s="701"/>
      <c r="M389" s="701"/>
      <c r="N389" s="701"/>
      <c r="O389" s="701"/>
      <c r="P389" s="701"/>
      <c r="Q389" s="701"/>
      <c r="R389" s="701"/>
      <c r="S389" s="701"/>
      <c r="T389" s="701"/>
      <c r="U389" s="701"/>
      <c r="V389" s="701"/>
      <c r="W389" s="701"/>
      <c r="X389" s="701"/>
      <c r="Y389" s="701"/>
      <c r="Z389" s="701"/>
      <c r="AA389" s="701"/>
    </row>
    <row r="390">
      <c r="A390" s="701"/>
      <c r="B390" s="701"/>
      <c r="C390" s="690"/>
      <c r="D390" s="690"/>
      <c r="E390" s="701"/>
      <c r="F390" s="701"/>
      <c r="G390" s="701"/>
      <c r="H390" s="690"/>
      <c r="I390" s="701"/>
      <c r="J390" s="701"/>
      <c r="K390" s="701"/>
      <c r="L390" s="701"/>
      <c r="M390" s="701"/>
      <c r="N390" s="701"/>
      <c r="O390" s="701"/>
      <c r="P390" s="701"/>
      <c r="Q390" s="701"/>
      <c r="R390" s="701"/>
      <c r="S390" s="701"/>
      <c r="T390" s="701"/>
      <c r="U390" s="701"/>
      <c r="V390" s="701"/>
      <c r="W390" s="701"/>
      <c r="X390" s="701"/>
      <c r="Y390" s="701"/>
      <c r="Z390" s="701"/>
      <c r="AA390" s="701"/>
    </row>
    <row r="391">
      <c r="A391" s="701"/>
      <c r="B391" s="701"/>
      <c r="C391" s="690"/>
      <c r="D391" s="690"/>
      <c r="E391" s="701"/>
      <c r="F391" s="701"/>
      <c r="G391" s="701"/>
      <c r="H391" s="690"/>
      <c r="I391" s="701"/>
      <c r="J391" s="701"/>
      <c r="K391" s="701"/>
      <c r="L391" s="701"/>
      <c r="M391" s="701"/>
      <c r="N391" s="701"/>
      <c r="O391" s="701"/>
      <c r="P391" s="701"/>
      <c r="Q391" s="701"/>
      <c r="R391" s="701"/>
      <c r="S391" s="701"/>
      <c r="T391" s="701"/>
      <c r="U391" s="701"/>
      <c r="V391" s="701"/>
      <c r="W391" s="701"/>
      <c r="X391" s="701"/>
      <c r="Y391" s="701"/>
      <c r="Z391" s="701"/>
      <c r="AA391" s="701"/>
    </row>
    <row r="392">
      <c r="A392" s="701"/>
      <c r="B392" s="701"/>
      <c r="C392" s="690"/>
      <c r="D392" s="690"/>
      <c r="E392" s="701"/>
      <c r="F392" s="701"/>
      <c r="G392" s="701"/>
      <c r="H392" s="690"/>
      <c r="I392" s="701"/>
      <c r="J392" s="701"/>
      <c r="K392" s="701"/>
      <c r="L392" s="701"/>
      <c r="M392" s="701"/>
      <c r="N392" s="701"/>
      <c r="O392" s="701"/>
      <c r="P392" s="701"/>
      <c r="Q392" s="701"/>
      <c r="R392" s="701"/>
      <c r="S392" s="701"/>
      <c r="T392" s="701"/>
      <c r="U392" s="701"/>
      <c r="V392" s="701"/>
      <c r="W392" s="701"/>
      <c r="X392" s="701"/>
      <c r="Y392" s="701"/>
      <c r="Z392" s="701"/>
      <c r="AA392" s="701"/>
    </row>
    <row r="393">
      <c r="A393" s="701"/>
      <c r="B393" s="701"/>
      <c r="C393" s="690"/>
      <c r="D393" s="690"/>
      <c r="E393" s="701"/>
      <c r="F393" s="701"/>
      <c r="G393" s="701"/>
      <c r="H393" s="690"/>
      <c r="I393" s="701"/>
      <c r="J393" s="701"/>
      <c r="K393" s="701"/>
      <c r="L393" s="701"/>
      <c r="M393" s="701"/>
      <c r="N393" s="701"/>
      <c r="O393" s="701"/>
      <c r="P393" s="701"/>
      <c r="Q393" s="701"/>
      <c r="R393" s="701"/>
      <c r="S393" s="701"/>
      <c r="T393" s="701"/>
      <c r="U393" s="701"/>
      <c r="V393" s="701"/>
      <c r="W393" s="701"/>
      <c r="X393" s="701"/>
      <c r="Y393" s="701"/>
      <c r="Z393" s="701"/>
      <c r="AA393" s="701"/>
    </row>
    <row r="394">
      <c r="A394" s="701"/>
      <c r="B394" s="701"/>
      <c r="C394" s="690"/>
      <c r="D394" s="690"/>
      <c r="E394" s="701"/>
      <c r="F394" s="701"/>
      <c r="G394" s="701"/>
      <c r="H394" s="690"/>
      <c r="I394" s="701"/>
      <c r="J394" s="701"/>
      <c r="K394" s="701"/>
      <c r="L394" s="701"/>
      <c r="M394" s="701"/>
      <c r="N394" s="701"/>
      <c r="O394" s="701"/>
      <c r="P394" s="701"/>
      <c r="Q394" s="701"/>
      <c r="R394" s="701"/>
      <c r="S394" s="701"/>
      <c r="T394" s="701"/>
      <c r="U394" s="701"/>
      <c r="V394" s="701"/>
      <c r="W394" s="701"/>
      <c r="X394" s="701"/>
      <c r="Y394" s="701"/>
      <c r="Z394" s="701"/>
      <c r="AA394" s="701"/>
    </row>
    <row r="395">
      <c r="A395" s="701"/>
      <c r="B395" s="701"/>
      <c r="C395" s="690"/>
      <c r="D395" s="690"/>
      <c r="E395" s="701"/>
      <c r="F395" s="701"/>
      <c r="G395" s="701"/>
      <c r="H395" s="690"/>
      <c r="I395" s="701"/>
      <c r="J395" s="701"/>
      <c r="K395" s="701"/>
      <c r="L395" s="701"/>
      <c r="M395" s="701"/>
      <c r="N395" s="701"/>
      <c r="O395" s="701"/>
      <c r="P395" s="701"/>
      <c r="Q395" s="701"/>
      <c r="R395" s="701"/>
      <c r="S395" s="701"/>
      <c r="T395" s="701"/>
      <c r="U395" s="701"/>
      <c r="V395" s="701"/>
      <c r="W395" s="701"/>
      <c r="X395" s="701"/>
      <c r="Y395" s="701"/>
      <c r="Z395" s="701"/>
      <c r="AA395" s="701"/>
    </row>
    <row r="396">
      <c r="A396" s="701"/>
      <c r="B396" s="701"/>
      <c r="C396" s="690"/>
      <c r="D396" s="690"/>
      <c r="E396" s="701"/>
      <c r="F396" s="701"/>
      <c r="G396" s="701"/>
      <c r="H396" s="690"/>
      <c r="I396" s="701"/>
      <c r="J396" s="701"/>
      <c r="K396" s="701"/>
      <c r="L396" s="701"/>
      <c r="M396" s="701"/>
      <c r="N396" s="701"/>
      <c r="O396" s="701"/>
      <c r="P396" s="701"/>
      <c r="Q396" s="701"/>
      <c r="R396" s="701"/>
      <c r="S396" s="701"/>
      <c r="T396" s="701"/>
      <c r="U396" s="701"/>
      <c r="V396" s="701"/>
      <c r="W396" s="701"/>
      <c r="X396" s="701"/>
      <c r="Y396" s="701"/>
      <c r="Z396" s="701"/>
      <c r="AA396" s="701"/>
    </row>
    <row r="397">
      <c r="A397" s="701"/>
      <c r="B397" s="701"/>
      <c r="C397" s="690"/>
      <c r="D397" s="690"/>
      <c r="E397" s="701"/>
      <c r="F397" s="701"/>
      <c r="G397" s="701"/>
      <c r="H397" s="690"/>
      <c r="I397" s="701"/>
      <c r="J397" s="701"/>
      <c r="K397" s="701"/>
      <c r="L397" s="701"/>
      <c r="M397" s="701"/>
      <c r="N397" s="701"/>
      <c r="O397" s="701"/>
      <c r="P397" s="701"/>
      <c r="Q397" s="701"/>
      <c r="R397" s="701"/>
      <c r="S397" s="701"/>
      <c r="T397" s="701"/>
      <c r="U397" s="701"/>
      <c r="V397" s="701"/>
      <c r="W397" s="701"/>
      <c r="X397" s="701"/>
      <c r="Y397" s="701"/>
      <c r="Z397" s="701"/>
      <c r="AA397" s="701"/>
    </row>
    <row r="398">
      <c r="A398" s="701"/>
      <c r="B398" s="701"/>
      <c r="C398" s="690"/>
      <c r="D398" s="690"/>
      <c r="E398" s="701"/>
      <c r="F398" s="701"/>
      <c r="G398" s="701"/>
      <c r="H398" s="690"/>
      <c r="I398" s="701"/>
      <c r="J398" s="701"/>
      <c r="K398" s="701"/>
      <c r="L398" s="701"/>
      <c r="M398" s="701"/>
      <c r="N398" s="701"/>
      <c r="O398" s="701"/>
      <c r="P398" s="701"/>
      <c r="Q398" s="701"/>
      <c r="R398" s="701"/>
      <c r="S398" s="701"/>
      <c r="T398" s="701"/>
      <c r="U398" s="701"/>
      <c r="V398" s="701"/>
      <c r="W398" s="701"/>
      <c r="X398" s="701"/>
      <c r="Y398" s="701"/>
      <c r="Z398" s="701"/>
      <c r="AA398" s="701"/>
    </row>
    <row r="399">
      <c r="A399" s="701"/>
      <c r="B399" s="701"/>
      <c r="C399" s="690"/>
      <c r="D399" s="690"/>
      <c r="E399" s="701"/>
      <c r="F399" s="701"/>
      <c r="G399" s="701"/>
      <c r="H399" s="690"/>
      <c r="I399" s="701"/>
      <c r="J399" s="701"/>
      <c r="K399" s="701"/>
      <c r="L399" s="701"/>
      <c r="M399" s="701"/>
      <c r="N399" s="701"/>
      <c r="O399" s="701"/>
      <c r="P399" s="701"/>
      <c r="Q399" s="701"/>
      <c r="R399" s="701"/>
      <c r="S399" s="701"/>
      <c r="T399" s="701"/>
      <c r="U399" s="701"/>
      <c r="V399" s="701"/>
      <c r="W399" s="701"/>
      <c r="X399" s="701"/>
      <c r="Y399" s="701"/>
      <c r="Z399" s="701"/>
      <c r="AA399" s="701"/>
    </row>
    <row r="400">
      <c r="A400" s="701"/>
      <c r="B400" s="701"/>
      <c r="C400" s="690"/>
      <c r="D400" s="690"/>
      <c r="E400" s="701"/>
      <c r="F400" s="701"/>
      <c r="G400" s="701"/>
      <c r="H400" s="690"/>
      <c r="I400" s="701"/>
      <c r="J400" s="701"/>
      <c r="K400" s="701"/>
      <c r="L400" s="701"/>
      <c r="M400" s="701"/>
      <c r="N400" s="701"/>
      <c r="O400" s="701"/>
      <c r="P400" s="701"/>
      <c r="Q400" s="701"/>
      <c r="R400" s="701"/>
      <c r="S400" s="701"/>
      <c r="T400" s="701"/>
      <c r="U400" s="701"/>
      <c r="V400" s="701"/>
      <c r="W400" s="701"/>
      <c r="X400" s="701"/>
      <c r="Y400" s="701"/>
      <c r="Z400" s="701"/>
      <c r="AA400" s="701"/>
    </row>
    <row r="401">
      <c r="A401" s="701"/>
      <c r="B401" s="701"/>
      <c r="C401" s="690"/>
      <c r="D401" s="690"/>
      <c r="E401" s="701"/>
      <c r="F401" s="701"/>
      <c r="G401" s="701"/>
      <c r="H401" s="690"/>
      <c r="I401" s="701"/>
      <c r="J401" s="701"/>
      <c r="K401" s="701"/>
      <c r="L401" s="701"/>
      <c r="M401" s="701"/>
      <c r="N401" s="701"/>
      <c r="O401" s="701"/>
      <c r="P401" s="701"/>
      <c r="Q401" s="701"/>
      <c r="R401" s="701"/>
      <c r="S401" s="701"/>
      <c r="T401" s="701"/>
      <c r="U401" s="701"/>
      <c r="V401" s="701"/>
      <c r="W401" s="701"/>
      <c r="X401" s="701"/>
      <c r="Y401" s="701"/>
      <c r="Z401" s="701"/>
      <c r="AA401" s="701"/>
    </row>
    <row r="402">
      <c r="A402" s="701"/>
      <c r="B402" s="701"/>
      <c r="C402" s="690"/>
      <c r="D402" s="690"/>
      <c r="E402" s="701"/>
      <c r="F402" s="701"/>
      <c r="G402" s="701"/>
      <c r="H402" s="690"/>
      <c r="I402" s="701"/>
      <c r="J402" s="701"/>
      <c r="K402" s="701"/>
      <c r="L402" s="701"/>
      <c r="M402" s="701"/>
      <c r="N402" s="701"/>
      <c r="O402" s="701"/>
      <c r="P402" s="701"/>
      <c r="Q402" s="701"/>
      <c r="R402" s="701"/>
      <c r="S402" s="701"/>
      <c r="T402" s="701"/>
      <c r="U402" s="701"/>
      <c r="V402" s="701"/>
      <c r="W402" s="701"/>
      <c r="X402" s="701"/>
      <c r="Y402" s="701"/>
      <c r="Z402" s="701"/>
      <c r="AA402" s="701"/>
    </row>
    <row r="403">
      <c r="A403" s="701"/>
      <c r="B403" s="701"/>
      <c r="C403" s="690"/>
      <c r="D403" s="690"/>
      <c r="E403" s="701"/>
      <c r="F403" s="701"/>
      <c r="G403" s="701"/>
      <c r="H403" s="690"/>
      <c r="I403" s="701"/>
      <c r="J403" s="701"/>
      <c r="K403" s="701"/>
      <c r="L403" s="701"/>
      <c r="M403" s="701"/>
      <c r="N403" s="701"/>
      <c r="O403" s="701"/>
      <c r="P403" s="701"/>
      <c r="Q403" s="701"/>
      <c r="R403" s="701"/>
      <c r="S403" s="701"/>
      <c r="T403" s="701"/>
      <c r="U403" s="701"/>
      <c r="V403" s="701"/>
      <c r="W403" s="701"/>
      <c r="X403" s="701"/>
      <c r="Y403" s="701"/>
      <c r="Z403" s="701"/>
      <c r="AA403" s="701"/>
    </row>
    <row r="404">
      <c r="A404" s="701"/>
      <c r="B404" s="701"/>
      <c r="C404" s="690"/>
      <c r="D404" s="690"/>
      <c r="E404" s="701"/>
      <c r="F404" s="701"/>
      <c r="G404" s="701"/>
      <c r="H404" s="690"/>
      <c r="I404" s="701"/>
      <c r="J404" s="701"/>
      <c r="K404" s="701"/>
      <c r="L404" s="701"/>
      <c r="M404" s="701"/>
      <c r="N404" s="701"/>
      <c r="O404" s="701"/>
      <c r="P404" s="701"/>
      <c r="Q404" s="701"/>
      <c r="R404" s="701"/>
      <c r="S404" s="701"/>
      <c r="T404" s="701"/>
      <c r="U404" s="701"/>
      <c r="V404" s="701"/>
      <c r="W404" s="701"/>
      <c r="X404" s="701"/>
      <c r="Y404" s="701"/>
      <c r="Z404" s="701"/>
      <c r="AA404" s="701"/>
    </row>
    <row r="405">
      <c r="A405" s="701"/>
      <c r="B405" s="701"/>
      <c r="C405" s="690"/>
      <c r="D405" s="690"/>
      <c r="E405" s="701"/>
      <c r="F405" s="701"/>
      <c r="G405" s="701"/>
      <c r="H405" s="690"/>
      <c r="I405" s="701"/>
      <c r="J405" s="701"/>
      <c r="K405" s="701"/>
      <c r="L405" s="701"/>
      <c r="M405" s="701"/>
      <c r="N405" s="701"/>
      <c r="O405" s="701"/>
      <c r="P405" s="701"/>
      <c r="Q405" s="701"/>
      <c r="R405" s="701"/>
      <c r="S405" s="701"/>
      <c r="T405" s="701"/>
      <c r="U405" s="701"/>
      <c r="V405" s="701"/>
      <c r="W405" s="701"/>
      <c r="X405" s="701"/>
      <c r="Y405" s="701"/>
      <c r="Z405" s="701"/>
      <c r="AA405" s="701"/>
    </row>
    <row r="406">
      <c r="A406" s="701"/>
      <c r="B406" s="701"/>
      <c r="C406" s="690"/>
      <c r="D406" s="690"/>
      <c r="E406" s="701"/>
      <c r="F406" s="701"/>
      <c r="G406" s="701"/>
      <c r="H406" s="690"/>
      <c r="I406" s="701"/>
      <c r="J406" s="701"/>
      <c r="K406" s="701"/>
      <c r="L406" s="701"/>
      <c r="M406" s="701"/>
      <c r="N406" s="701"/>
      <c r="O406" s="701"/>
      <c r="P406" s="701"/>
      <c r="Q406" s="701"/>
      <c r="R406" s="701"/>
      <c r="S406" s="701"/>
      <c r="T406" s="701"/>
      <c r="U406" s="701"/>
      <c r="V406" s="701"/>
      <c r="W406" s="701"/>
      <c r="X406" s="701"/>
      <c r="Y406" s="701"/>
      <c r="Z406" s="701"/>
      <c r="AA406" s="701"/>
    </row>
    <row r="407">
      <c r="A407" s="701"/>
      <c r="B407" s="701"/>
      <c r="C407" s="690"/>
      <c r="D407" s="690"/>
      <c r="E407" s="701"/>
      <c r="F407" s="701"/>
      <c r="G407" s="701"/>
      <c r="H407" s="690"/>
      <c r="I407" s="701"/>
      <c r="J407" s="701"/>
      <c r="K407" s="701"/>
      <c r="L407" s="701"/>
      <c r="M407" s="701"/>
      <c r="N407" s="701"/>
      <c r="O407" s="701"/>
      <c r="P407" s="701"/>
      <c r="Q407" s="701"/>
      <c r="R407" s="701"/>
      <c r="S407" s="701"/>
      <c r="T407" s="701"/>
      <c r="U407" s="701"/>
      <c r="V407" s="701"/>
      <c r="W407" s="701"/>
      <c r="X407" s="701"/>
      <c r="Y407" s="701"/>
      <c r="Z407" s="701"/>
      <c r="AA407" s="701"/>
    </row>
    <row r="408">
      <c r="A408" s="701"/>
      <c r="B408" s="701"/>
      <c r="C408" s="690"/>
      <c r="D408" s="690"/>
      <c r="E408" s="701"/>
      <c r="F408" s="701"/>
      <c r="G408" s="701"/>
      <c r="H408" s="690"/>
      <c r="I408" s="701"/>
      <c r="J408" s="701"/>
      <c r="K408" s="701"/>
      <c r="L408" s="701"/>
      <c r="M408" s="701"/>
      <c r="N408" s="701"/>
      <c r="O408" s="701"/>
      <c r="P408" s="701"/>
      <c r="Q408" s="701"/>
      <c r="R408" s="701"/>
      <c r="S408" s="701"/>
      <c r="T408" s="701"/>
      <c r="U408" s="701"/>
      <c r="V408" s="701"/>
      <c r="W408" s="701"/>
      <c r="X408" s="701"/>
      <c r="Y408" s="701"/>
      <c r="Z408" s="701"/>
      <c r="AA408" s="701"/>
    </row>
    <row r="409">
      <c r="A409" s="701"/>
      <c r="B409" s="701"/>
      <c r="C409" s="690"/>
      <c r="D409" s="690"/>
      <c r="E409" s="701"/>
      <c r="F409" s="701"/>
      <c r="G409" s="701"/>
      <c r="H409" s="690"/>
      <c r="I409" s="701"/>
      <c r="J409" s="701"/>
      <c r="K409" s="701"/>
      <c r="L409" s="701"/>
      <c r="M409" s="701"/>
      <c r="N409" s="701"/>
      <c r="O409" s="701"/>
      <c r="P409" s="701"/>
      <c r="Q409" s="701"/>
      <c r="R409" s="701"/>
      <c r="S409" s="701"/>
      <c r="T409" s="701"/>
      <c r="U409" s="701"/>
      <c r="V409" s="701"/>
      <c r="W409" s="701"/>
      <c r="X409" s="701"/>
      <c r="Y409" s="701"/>
      <c r="Z409" s="701"/>
      <c r="AA409" s="701"/>
    </row>
    <row r="410">
      <c r="A410" s="701"/>
      <c r="B410" s="701"/>
      <c r="C410" s="690"/>
      <c r="D410" s="690"/>
      <c r="E410" s="701"/>
      <c r="F410" s="701"/>
      <c r="G410" s="701"/>
      <c r="H410" s="690"/>
      <c r="I410" s="701"/>
      <c r="J410" s="701"/>
      <c r="K410" s="701"/>
      <c r="L410" s="701"/>
      <c r="M410" s="701"/>
      <c r="N410" s="701"/>
      <c r="O410" s="701"/>
      <c r="P410" s="701"/>
      <c r="Q410" s="701"/>
      <c r="R410" s="701"/>
      <c r="S410" s="701"/>
      <c r="T410" s="701"/>
      <c r="U410" s="701"/>
      <c r="V410" s="701"/>
      <c r="W410" s="701"/>
      <c r="X410" s="701"/>
      <c r="Y410" s="701"/>
      <c r="Z410" s="701"/>
      <c r="AA410" s="701"/>
    </row>
    <row r="411">
      <c r="A411" s="701"/>
      <c r="B411" s="701"/>
      <c r="C411" s="690"/>
      <c r="D411" s="690"/>
      <c r="E411" s="701"/>
      <c r="F411" s="701"/>
      <c r="G411" s="701"/>
      <c r="H411" s="690"/>
      <c r="I411" s="701"/>
      <c r="J411" s="701"/>
      <c r="K411" s="701"/>
      <c r="L411" s="701"/>
      <c r="M411" s="701"/>
      <c r="N411" s="701"/>
      <c r="O411" s="701"/>
      <c r="P411" s="701"/>
      <c r="Q411" s="701"/>
      <c r="R411" s="701"/>
      <c r="S411" s="701"/>
      <c r="T411" s="701"/>
      <c r="U411" s="701"/>
      <c r="V411" s="701"/>
      <c r="W411" s="701"/>
      <c r="X411" s="701"/>
      <c r="Y411" s="701"/>
      <c r="Z411" s="701"/>
      <c r="AA411" s="701"/>
    </row>
    <row r="412">
      <c r="A412" s="701"/>
      <c r="B412" s="701"/>
      <c r="C412" s="690"/>
      <c r="D412" s="690"/>
      <c r="E412" s="701"/>
      <c r="F412" s="701"/>
      <c r="G412" s="701"/>
      <c r="H412" s="690"/>
      <c r="I412" s="701"/>
      <c r="J412" s="701"/>
      <c r="K412" s="701"/>
      <c r="L412" s="701"/>
      <c r="M412" s="701"/>
      <c r="N412" s="701"/>
      <c r="O412" s="701"/>
      <c r="P412" s="701"/>
      <c r="Q412" s="701"/>
      <c r="R412" s="701"/>
      <c r="S412" s="701"/>
      <c r="T412" s="701"/>
      <c r="U412" s="701"/>
      <c r="V412" s="701"/>
      <c r="W412" s="701"/>
      <c r="X412" s="701"/>
      <c r="Y412" s="701"/>
      <c r="Z412" s="701"/>
      <c r="AA412" s="701"/>
    </row>
    <row r="413">
      <c r="A413" s="701"/>
      <c r="B413" s="701"/>
      <c r="C413" s="690"/>
      <c r="D413" s="690"/>
      <c r="E413" s="701"/>
      <c r="F413" s="701"/>
      <c r="G413" s="701"/>
      <c r="H413" s="690"/>
      <c r="I413" s="701"/>
      <c r="J413" s="701"/>
      <c r="K413" s="701"/>
      <c r="L413" s="701"/>
      <c r="M413" s="701"/>
      <c r="N413" s="701"/>
      <c r="O413" s="701"/>
      <c r="P413" s="701"/>
      <c r="Q413" s="701"/>
      <c r="R413" s="701"/>
      <c r="S413" s="701"/>
      <c r="T413" s="701"/>
      <c r="U413" s="701"/>
      <c r="V413" s="701"/>
      <c r="W413" s="701"/>
      <c r="X413" s="701"/>
      <c r="Y413" s="701"/>
      <c r="Z413" s="701"/>
      <c r="AA413" s="701"/>
    </row>
    <row r="414">
      <c r="A414" s="701"/>
      <c r="B414" s="701"/>
      <c r="C414" s="690"/>
      <c r="D414" s="690"/>
      <c r="E414" s="701"/>
      <c r="F414" s="701"/>
      <c r="G414" s="701"/>
      <c r="H414" s="690"/>
      <c r="I414" s="701"/>
      <c r="J414" s="701"/>
      <c r="K414" s="701"/>
      <c r="L414" s="701"/>
      <c r="M414" s="701"/>
      <c r="N414" s="701"/>
      <c r="O414" s="701"/>
      <c r="P414" s="701"/>
      <c r="Q414" s="701"/>
      <c r="R414" s="701"/>
      <c r="S414" s="701"/>
      <c r="T414" s="701"/>
      <c r="U414" s="701"/>
      <c r="V414" s="701"/>
      <c r="W414" s="701"/>
      <c r="X414" s="701"/>
      <c r="Y414" s="701"/>
      <c r="Z414" s="701"/>
      <c r="AA414" s="701"/>
    </row>
    <row r="415">
      <c r="A415" s="701"/>
      <c r="B415" s="701"/>
      <c r="C415" s="690"/>
      <c r="D415" s="690"/>
      <c r="E415" s="701"/>
      <c r="F415" s="701"/>
      <c r="G415" s="701"/>
      <c r="H415" s="690"/>
      <c r="I415" s="701"/>
      <c r="J415" s="701"/>
      <c r="K415" s="701"/>
      <c r="L415" s="701"/>
      <c r="M415" s="701"/>
      <c r="N415" s="701"/>
      <c r="O415" s="701"/>
      <c r="P415" s="701"/>
      <c r="Q415" s="701"/>
      <c r="R415" s="701"/>
      <c r="S415" s="701"/>
      <c r="T415" s="701"/>
      <c r="U415" s="701"/>
      <c r="V415" s="701"/>
      <c r="W415" s="701"/>
      <c r="X415" s="701"/>
      <c r="Y415" s="701"/>
      <c r="Z415" s="701"/>
      <c r="AA415" s="701"/>
    </row>
    <row r="416">
      <c r="A416" s="701"/>
      <c r="B416" s="701"/>
      <c r="C416" s="690"/>
      <c r="D416" s="690"/>
      <c r="E416" s="701"/>
      <c r="F416" s="701"/>
      <c r="G416" s="701"/>
      <c r="H416" s="690"/>
      <c r="I416" s="701"/>
      <c r="J416" s="701"/>
      <c r="K416" s="701"/>
      <c r="L416" s="701"/>
      <c r="M416" s="701"/>
      <c r="N416" s="701"/>
      <c r="O416" s="701"/>
      <c r="P416" s="701"/>
      <c r="Q416" s="701"/>
      <c r="R416" s="701"/>
      <c r="S416" s="701"/>
      <c r="T416" s="701"/>
      <c r="U416" s="701"/>
      <c r="V416" s="701"/>
      <c r="W416" s="701"/>
      <c r="X416" s="701"/>
      <c r="Y416" s="701"/>
      <c r="Z416" s="701"/>
      <c r="AA416" s="701"/>
    </row>
    <row r="417">
      <c r="A417" s="701"/>
      <c r="B417" s="701"/>
      <c r="C417" s="690"/>
      <c r="D417" s="690"/>
      <c r="E417" s="701"/>
      <c r="F417" s="701"/>
      <c r="G417" s="701"/>
      <c r="H417" s="690"/>
      <c r="I417" s="701"/>
      <c r="J417" s="701"/>
      <c r="K417" s="701"/>
      <c r="L417" s="701"/>
      <c r="M417" s="701"/>
      <c r="N417" s="701"/>
      <c r="O417" s="701"/>
      <c r="P417" s="701"/>
      <c r="Q417" s="701"/>
      <c r="R417" s="701"/>
      <c r="S417" s="701"/>
      <c r="T417" s="701"/>
      <c r="U417" s="701"/>
      <c r="V417" s="701"/>
      <c r="W417" s="701"/>
      <c r="X417" s="701"/>
      <c r="Y417" s="701"/>
      <c r="Z417" s="701"/>
      <c r="AA417" s="701"/>
    </row>
    <row r="418">
      <c r="A418" s="701"/>
      <c r="B418" s="701"/>
      <c r="C418" s="690"/>
      <c r="D418" s="690"/>
      <c r="E418" s="701"/>
      <c r="F418" s="701"/>
      <c r="G418" s="701"/>
      <c r="H418" s="690"/>
      <c r="I418" s="701"/>
      <c r="J418" s="701"/>
      <c r="K418" s="701"/>
      <c r="L418" s="701"/>
      <c r="M418" s="701"/>
      <c r="N418" s="701"/>
      <c r="O418" s="701"/>
      <c r="P418" s="701"/>
      <c r="Q418" s="701"/>
      <c r="R418" s="701"/>
      <c r="S418" s="701"/>
      <c r="T418" s="701"/>
      <c r="U418" s="701"/>
      <c r="V418" s="701"/>
      <c r="W418" s="701"/>
      <c r="X418" s="701"/>
      <c r="Y418" s="701"/>
      <c r="Z418" s="701"/>
      <c r="AA418" s="701"/>
    </row>
    <row r="419">
      <c r="A419" s="701"/>
      <c r="B419" s="701"/>
      <c r="C419" s="690"/>
      <c r="D419" s="690"/>
      <c r="E419" s="701"/>
      <c r="F419" s="701"/>
      <c r="G419" s="701"/>
      <c r="H419" s="690"/>
      <c r="I419" s="701"/>
      <c r="J419" s="701"/>
      <c r="K419" s="701"/>
      <c r="L419" s="701"/>
      <c r="M419" s="701"/>
      <c r="N419" s="701"/>
      <c r="O419" s="701"/>
      <c r="P419" s="701"/>
      <c r="Q419" s="701"/>
      <c r="R419" s="701"/>
      <c r="S419" s="701"/>
      <c r="T419" s="701"/>
      <c r="U419" s="701"/>
      <c r="V419" s="701"/>
      <c r="W419" s="701"/>
      <c r="X419" s="701"/>
      <c r="Y419" s="701"/>
      <c r="Z419" s="701"/>
      <c r="AA419" s="701"/>
    </row>
    <row r="420">
      <c r="A420" s="701"/>
      <c r="B420" s="701"/>
      <c r="C420" s="690"/>
      <c r="D420" s="690"/>
      <c r="E420" s="701"/>
      <c r="F420" s="701"/>
      <c r="G420" s="701"/>
      <c r="H420" s="690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701"/>
    </row>
    <row r="421">
      <c r="A421" s="701"/>
      <c r="B421" s="701"/>
      <c r="C421" s="690"/>
      <c r="D421" s="690"/>
      <c r="E421" s="701"/>
      <c r="F421" s="701"/>
      <c r="G421" s="701"/>
      <c r="H421" s="690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701"/>
    </row>
    <row r="422">
      <c r="A422" s="701"/>
      <c r="B422" s="701"/>
      <c r="C422" s="690"/>
      <c r="D422" s="690"/>
      <c r="E422" s="701"/>
      <c r="F422" s="701"/>
      <c r="G422" s="701"/>
      <c r="H422" s="690"/>
      <c r="I422" s="701"/>
      <c r="J422" s="701"/>
      <c r="K422" s="701"/>
      <c r="L422" s="701"/>
      <c r="M422" s="701"/>
      <c r="N422" s="701"/>
      <c r="O422" s="701"/>
      <c r="P422" s="701"/>
      <c r="Q422" s="701"/>
      <c r="R422" s="701"/>
      <c r="S422" s="701"/>
      <c r="T422" s="701"/>
      <c r="U422" s="701"/>
      <c r="V422" s="701"/>
      <c r="W422" s="701"/>
      <c r="X422" s="701"/>
      <c r="Y422" s="701"/>
      <c r="Z422" s="701"/>
      <c r="AA422" s="701"/>
    </row>
    <row r="423">
      <c r="A423" s="701"/>
      <c r="B423" s="701"/>
      <c r="C423" s="690"/>
      <c r="D423" s="690"/>
      <c r="E423" s="701"/>
      <c r="F423" s="701"/>
      <c r="G423" s="701"/>
      <c r="H423" s="690"/>
      <c r="I423" s="701"/>
      <c r="J423" s="701"/>
      <c r="K423" s="701"/>
      <c r="L423" s="701"/>
      <c r="M423" s="701"/>
      <c r="N423" s="701"/>
      <c r="O423" s="701"/>
      <c r="P423" s="701"/>
      <c r="Q423" s="701"/>
      <c r="R423" s="701"/>
      <c r="S423" s="701"/>
      <c r="T423" s="701"/>
      <c r="U423" s="701"/>
      <c r="V423" s="701"/>
      <c r="W423" s="701"/>
      <c r="X423" s="701"/>
      <c r="Y423" s="701"/>
      <c r="Z423" s="701"/>
      <c r="AA423" s="701"/>
    </row>
    <row r="424">
      <c r="A424" s="701"/>
      <c r="B424" s="701"/>
      <c r="C424" s="690"/>
      <c r="D424" s="690"/>
      <c r="E424" s="701"/>
      <c r="F424" s="701"/>
      <c r="G424" s="701"/>
      <c r="H424" s="690"/>
      <c r="I424" s="701"/>
      <c r="J424" s="701"/>
      <c r="K424" s="701"/>
      <c r="L424" s="701"/>
      <c r="M424" s="701"/>
      <c r="N424" s="701"/>
      <c r="O424" s="701"/>
      <c r="P424" s="701"/>
      <c r="Q424" s="701"/>
      <c r="R424" s="701"/>
      <c r="S424" s="701"/>
      <c r="T424" s="701"/>
      <c r="U424" s="701"/>
      <c r="V424" s="701"/>
      <c r="W424" s="701"/>
      <c r="X424" s="701"/>
      <c r="Y424" s="701"/>
      <c r="Z424" s="701"/>
      <c r="AA424" s="701"/>
    </row>
    <row r="425">
      <c r="A425" s="701"/>
      <c r="B425" s="701"/>
      <c r="C425" s="690"/>
      <c r="D425" s="690"/>
      <c r="E425" s="701"/>
      <c r="F425" s="701"/>
      <c r="G425" s="701"/>
      <c r="H425" s="690"/>
      <c r="I425" s="701"/>
      <c r="J425" s="701"/>
      <c r="K425" s="701"/>
      <c r="L425" s="701"/>
      <c r="M425" s="701"/>
      <c r="N425" s="701"/>
      <c r="O425" s="701"/>
      <c r="P425" s="701"/>
      <c r="Q425" s="701"/>
      <c r="R425" s="701"/>
      <c r="S425" s="701"/>
      <c r="T425" s="701"/>
      <c r="U425" s="701"/>
      <c r="V425" s="701"/>
      <c r="W425" s="701"/>
      <c r="X425" s="701"/>
      <c r="Y425" s="701"/>
      <c r="Z425" s="701"/>
      <c r="AA425" s="701"/>
    </row>
    <row r="426">
      <c r="A426" s="701"/>
      <c r="B426" s="701"/>
      <c r="C426" s="690"/>
      <c r="D426" s="690"/>
      <c r="E426" s="701"/>
      <c r="F426" s="701"/>
      <c r="G426" s="701"/>
      <c r="H426" s="690"/>
      <c r="I426" s="701"/>
      <c r="J426" s="701"/>
      <c r="K426" s="701"/>
      <c r="L426" s="701"/>
      <c r="M426" s="701"/>
      <c r="N426" s="701"/>
      <c r="O426" s="701"/>
      <c r="P426" s="701"/>
      <c r="Q426" s="701"/>
      <c r="R426" s="701"/>
      <c r="S426" s="701"/>
      <c r="T426" s="701"/>
      <c r="U426" s="701"/>
      <c r="V426" s="701"/>
      <c r="W426" s="701"/>
      <c r="X426" s="701"/>
      <c r="Y426" s="701"/>
      <c r="Z426" s="701"/>
      <c r="AA426" s="701"/>
    </row>
    <row r="427">
      <c r="A427" s="701"/>
      <c r="B427" s="701"/>
      <c r="C427" s="690"/>
      <c r="D427" s="690"/>
      <c r="E427" s="701"/>
      <c r="F427" s="701"/>
      <c r="G427" s="701"/>
      <c r="H427" s="690"/>
      <c r="I427" s="701"/>
      <c r="J427" s="701"/>
      <c r="K427" s="701"/>
      <c r="L427" s="701"/>
      <c r="M427" s="701"/>
      <c r="N427" s="701"/>
      <c r="O427" s="701"/>
      <c r="P427" s="701"/>
      <c r="Q427" s="701"/>
      <c r="R427" s="701"/>
      <c r="S427" s="701"/>
      <c r="T427" s="701"/>
      <c r="U427" s="701"/>
      <c r="V427" s="701"/>
      <c r="W427" s="701"/>
      <c r="X427" s="701"/>
      <c r="Y427" s="701"/>
      <c r="Z427" s="701"/>
      <c r="AA427" s="701"/>
    </row>
    <row r="428">
      <c r="A428" s="701"/>
      <c r="B428" s="701"/>
      <c r="C428" s="690"/>
      <c r="D428" s="690"/>
      <c r="E428" s="701"/>
      <c r="F428" s="701"/>
      <c r="G428" s="701"/>
      <c r="H428" s="690"/>
      <c r="I428" s="701"/>
      <c r="J428" s="701"/>
      <c r="K428" s="701"/>
      <c r="L428" s="701"/>
      <c r="M428" s="701"/>
      <c r="N428" s="701"/>
      <c r="O428" s="701"/>
      <c r="P428" s="701"/>
      <c r="Q428" s="701"/>
      <c r="R428" s="701"/>
      <c r="S428" s="701"/>
      <c r="T428" s="701"/>
      <c r="U428" s="701"/>
      <c r="V428" s="701"/>
      <c r="W428" s="701"/>
      <c r="X428" s="701"/>
      <c r="Y428" s="701"/>
      <c r="Z428" s="701"/>
      <c r="AA428" s="701"/>
    </row>
    <row r="429">
      <c r="A429" s="701"/>
      <c r="B429" s="701"/>
      <c r="C429" s="690"/>
      <c r="D429" s="690"/>
      <c r="E429" s="701"/>
      <c r="F429" s="701"/>
      <c r="G429" s="701"/>
      <c r="H429" s="690"/>
      <c r="I429" s="701"/>
      <c r="J429" s="701"/>
      <c r="K429" s="701"/>
      <c r="L429" s="701"/>
      <c r="M429" s="701"/>
      <c r="N429" s="701"/>
      <c r="O429" s="701"/>
      <c r="P429" s="701"/>
      <c r="Q429" s="701"/>
      <c r="R429" s="701"/>
      <c r="S429" s="701"/>
      <c r="T429" s="701"/>
      <c r="U429" s="701"/>
      <c r="V429" s="701"/>
      <c r="W429" s="701"/>
      <c r="X429" s="701"/>
      <c r="Y429" s="701"/>
      <c r="Z429" s="701"/>
      <c r="AA429" s="701"/>
    </row>
    <row r="430">
      <c r="A430" s="701"/>
      <c r="B430" s="701"/>
      <c r="C430" s="690"/>
      <c r="D430" s="690"/>
      <c r="E430" s="701"/>
      <c r="F430" s="701"/>
      <c r="G430" s="701"/>
      <c r="H430" s="690"/>
      <c r="I430" s="701"/>
      <c r="J430" s="701"/>
      <c r="K430" s="701"/>
      <c r="L430" s="701"/>
      <c r="M430" s="701"/>
      <c r="N430" s="701"/>
      <c r="O430" s="701"/>
      <c r="P430" s="701"/>
      <c r="Q430" s="701"/>
      <c r="R430" s="701"/>
      <c r="S430" s="701"/>
      <c r="T430" s="701"/>
      <c r="U430" s="701"/>
      <c r="V430" s="701"/>
      <c r="W430" s="701"/>
      <c r="X430" s="701"/>
      <c r="Y430" s="701"/>
      <c r="Z430" s="701"/>
      <c r="AA430" s="701"/>
    </row>
    <row r="431">
      <c r="A431" s="701"/>
      <c r="B431" s="701"/>
      <c r="C431" s="690"/>
      <c r="D431" s="690"/>
      <c r="E431" s="701"/>
      <c r="F431" s="701"/>
      <c r="G431" s="701"/>
      <c r="H431" s="690"/>
      <c r="I431" s="701"/>
      <c r="J431" s="701"/>
      <c r="K431" s="701"/>
      <c r="L431" s="701"/>
      <c r="M431" s="701"/>
      <c r="N431" s="701"/>
      <c r="O431" s="701"/>
      <c r="P431" s="701"/>
      <c r="Q431" s="701"/>
      <c r="R431" s="701"/>
      <c r="S431" s="701"/>
      <c r="T431" s="701"/>
      <c r="U431" s="701"/>
      <c r="V431" s="701"/>
      <c r="W431" s="701"/>
      <c r="X431" s="701"/>
      <c r="Y431" s="701"/>
      <c r="Z431" s="701"/>
      <c r="AA431" s="701"/>
    </row>
    <row r="432">
      <c r="A432" s="701"/>
      <c r="B432" s="701"/>
      <c r="C432" s="690"/>
      <c r="D432" s="690"/>
      <c r="E432" s="701"/>
      <c r="F432" s="701"/>
      <c r="G432" s="701"/>
      <c r="H432" s="690"/>
      <c r="I432" s="701"/>
      <c r="J432" s="701"/>
      <c r="K432" s="701"/>
      <c r="L432" s="701"/>
      <c r="M432" s="701"/>
      <c r="N432" s="701"/>
      <c r="O432" s="701"/>
      <c r="P432" s="701"/>
      <c r="Q432" s="701"/>
      <c r="R432" s="701"/>
      <c r="S432" s="701"/>
      <c r="T432" s="701"/>
      <c r="U432" s="701"/>
      <c r="V432" s="701"/>
      <c r="W432" s="701"/>
      <c r="X432" s="701"/>
      <c r="Y432" s="701"/>
      <c r="Z432" s="701"/>
      <c r="AA432" s="701"/>
    </row>
    <row r="433">
      <c r="A433" s="701"/>
      <c r="B433" s="701"/>
      <c r="C433" s="690"/>
      <c r="D433" s="690"/>
      <c r="E433" s="701"/>
      <c r="F433" s="701"/>
      <c r="G433" s="701"/>
      <c r="H433" s="690"/>
      <c r="I433" s="701"/>
      <c r="J433" s="701"/>
      <c r="K433" s="701"/>
      <c r="L433" s="701"/>
      <c r="M433" s="701"/>
      <c r="N433" s="701"/>
      <c r="O433" s="701"/>
      <c r="P433" s="701"/>
      <c r="Q433" s="701"/>
      <c r="R433" s="701"/>
      <c r="S433" s="701"/>
      <c r="T433" s="701"/>
      <c r="U433" s="701"/>
      <c r="V433" s="701"/>
      <c r="W433" s="701"/>
      <c r="X433" s="701"/>
      <c r="Y433" s="701"/>
      <c r="Z433" s="701"/>
      <c r="AA433" s="701"/>
    </row>
    <row r="434">
      <c r="A434" s="701"/>
      <c r="B434" s="701"/>
      <c r="C434" s="690"/>
      <c r="D434" s="690"/>
      <c r="E434" s="701"/>
      <c r="F434" s="701"/>
      <c r="G434" s="701"/>
      <c r="H434" s="690"/>
      <c r="I434" s="701"/>
      <c r="J434" s="701"/>
      <c r="K434" s="701"/>
      <c r="L434" s="701"/>
      <c r="M434" s="701"/>
      <c r="N434" s="701"/>
      <c r="O434" s="701"/>
      <c r="P434" s="701"/>
      <c r="Q434" s="701"/>
      <c r="R434" s="701"/>
      <c r="S434" s="701"/>
      <c r="T434" s="701"/>
      <c r="U434" s="701"/>
      <c r="V434" s="701"/>
      <c r="W434" s="701"/>
      <c r="X434" s="701"/>
      <c r="Y434" s="701"/>
      <c r="Z434" s="701"/>
      <c r="AA434" s="701"/>
    </row>
    <row r="435">
      <c r="A435" s="701"/>
      <c r="B435" s="701"/>
      <c r="C435" s="690"/>
      <c r="D435" s="690"/>
      <c r="E435" s="701"/>
      <c r="F435" s="701"/>
      <c r="G435" s="701"/>
      <c r="H435" s="690"/>
      <c r="I435" s="701"/>
      <c r="J435" s="701"/>
      <c r="K435" s="701"/>
      <c r="L435" s="701"/>
      <c r="M435" s="701"/>
      <c r="N435" s="701"/>
      <c r="O435" s="701"/>
      <c r="P435" s="701"/>
      <c r="Q435" s="701"/>
      <c r="R435" s="701"/>
      <c r="S435" s="701"/>
      <c r="T435" s="701"/>
      <c r="U435" s="701"/>
      <c r="V435" s="701"/>
      <c r="W435" s="701"/>
      <c r="X435" s="701"/>
      <c r="Y435" s="701"/>
      <c r="Z435" s="701"/>
      <c r="AA435" s="701"/>
    </row>
    <row r="436">
      <c r="A436" s="701"/>
      <c r="B436" s="701"/>
      <c r="C436" s="690"/>
      <c r="D436" s="690"/>
      <c r="E436" s="701"/>
      <c r="F436" s="701"/>
      <c r="G436" s="701"/>
      <c r="H436" s="690"/>
      <c r="I436" s="701"/>
      <c r="J436" s="701"/>
      <c r="K436" s="701"/>
      <c r="L436" s="701"/>
      <c r="M436" s="701"/>
      <c r="N436" s="701"/>
      <c r="O436" s="701"/>
      <c r="P436" s="701"/>
      <c r="Q436" s="701"/>
      <c r="R436" s="701"/>
      <c r="S436" s="701"/>
      <c r="T436" s="701"/>
      <c r="U436" s="701"/>
      <c r="V436" s="701"/>
      <c r="W436" s="701"/>
      <c r="X436" s="701"/>
      <c r="Y436" s="701"/>
      <c r="Z436" s="701"/>
      <c r="AA436" s="701"/>
    </row>
    <row r="437">
      <c r="A437" s="701"/>
      <c r="B437" s="701"/>
      <c r="C437" s="690"/>
      <c r="D437" s="690"/>
      <c r="E437" s="701"/>
      <c r="F437" s="701"/>
      <c r="G437" s="701"/>
      <c r="H437" s="690"/>
      <c r="I437" s="701"/>
      <c r="J437" s="701"/>
      <c r="K437" s="701"/>
      <c r="L437" s="701"/>
      <c r="M437" s="701"/>
      <c r="N437" s="701"/>
      <c r="O437" s="701"/>
      <c r="P437" s="701"/>
      <c r="Q437" s="701"/>
      <c r="R437" s="701"/>
      <c r="S437" s="701"/>
      <c r="T437" s="701"/>
      <c r="U437" s="701"/>
      <c r="V437" s="701"/>
      <c r="W437" s="701"/>
      <c r="X437" s="701"/>
      <c r="Y437" s="701"/>
      <c r="Z437" s="701"/>
      <c r="AA437" s="701"/>
    </row>
    <row r="438">
      <c r="A438" s="701"/>
      <c r="B438" s="701"/>
      <c r="C438" s="690"/>
      <c r="D438" s="690"/>
      <c r="E438" s="701"/>
      <c r="F438" s="701"/>
      <c r="G438" s="701"/>
      <c r="H438" s="690"/>
      <c r="I438" s="701"/>
      <c r="J438" s="701"/>
      <c r="K438" s="701"/>
      <c r="L438" s="701"/>
      <c r="M438" s="701"/>
      <c r="N438" s="701"/>
      <c r="O438" s="701"/>
      <c r="P438" s="701"/>
      <c r="Q438" s="701"/>
      <c r="R438" s="701"/>
      <c r="S438" s="701"/>
      <c r="T438" s="701"/>
      <c r="U438" s="701"/>
      <c r="V438" s="701"/>
      <c r="W438" s="701"/>
      <c r="X438" s="701"/>
      <c r="Y438" s="701"/>
      <c r="Z438" s="701"/>
      <c r="AA438" s="701"/>
    </row>
    <row r="439">
      <c r="A439" s="701"/>
      <c r="B439" s="701"/>
      <c r="C439" s="690"/>
      <c r="D439" s="690"/>
      <c r="E439" s="701"/>
      <c r="F439" s="701"/>
      <c r="G439" s="701"/>
      <c r="H439" s="690"/>
      <c r="I439" s="701"/>
      <c r="J439" s="701"/>
      <c r="K439" s="701"/>
      <c r="L439" s="701"/>
      <c r="M439" s="701"/>
      <c r="N439" s="701"/>
      <c r="O439" s="701"/>
      <c r="P439" s="701"/>
      <c r="Q439" s="701"/>
      <c r="R439" s="701"/>
      <c r="S439" s="701"/>
      <c r="T439" s="701"/>
      <c r="U439" s="701"/>
      <c r="V439" s="701"/>
      <c r="W439" s="701"/>
      <c r="X439" s="701"/>
      <c r="Y439" s="701"/>
      <c r="Z439" s="701"/>
      <c r="AA439" s="701"/>
    </row>
    <row r="440">
      <c r="A440" s="701"/>
      <c r="B440" s="701"/>
      <c r="C440" s="690"/>
      <c r="D440" s="690"/>
      <c r="E440" s="701"/>
      <c r="F440" s="701"/>
      <c r="G440" s="701"/>
      <c r="H440" s="690"/>
      <c r="I440" s="701"/>
      <c r="J440" s="701"/>
      <c r="K440" s="701"/>
      <c r="L440" s="701"/>
      <c r="M440" s="701"/>
      <c r="N440" s="701"/>
      <c r="O440" s="701"/>
      <c r="P440" s="701"/>
      <c r="Q440" s="701"/>
      <c r="R440" s="701"/>
      <c r="S440" s="701"/>
      <c r="T440" s="701"/>
      <c r="U440" s="701"/>
      <c r="V440" s="701"/>
      <c r="W440" s="701"/>
      <c r="X440" s="701"/>
      <c r="Y440" s="701"/>
      <c r="Z440" s="701"/>
      <c r="AA440" s="701"/>
    </row>
    <row r="441">
      <c r="A441" s="701"/>
      <c r="B441" s="701"/>
      <c r="C441" s="690"/>
      <c r="D441" s="690"/>
      <c r="E441" s="701"/>
      <c r="F441" s="701"/>
      <c r="G441" s="701"/>
      <c r="H441" s="690"/>
      <c r="I441" s="701"/>
      <c r="J441" s="701"/>
      <c r="K441" s="701"/>
      <c r="L441" s="701"/>
      <c r="M441" s="701"/>
      <c r="N441" s="701"/>
      <c r="O441" s="701"/>
      <c r="P441" s="701"/>
      <c r="Q441" s="701"/>
      <c r="R441" s="701"/>
      <c r="S441" s="701"/>
      <c r="T441" s="701"/>
      <c r="U441" s="701"/>
      <c r="V441" s="701"/>
      <c r="W441" s="701"/>
      <c r="X441" s="701"/>
      <c r="Y441" s="701"/>
      <c r="Z441" s="701"/>
      <c r="AA441" s="701"/>
    </row>
    <row r="442">
      <c r="A442" s="701"/>
      <c r="B442" s="701"/>
      <c r="C442" s="690"/>
      <c r="D442" s="690"/>
      <c r="E442" s="701"/>
      <c r="F442" s="701"/>
      <c r="G442" s="701"/>
      <c r="H442" s="690"/>
      <c r="I442" s="701"/>
      <c r="J442" s="701"/>
      <c r="K442" s="701"/>
      <c r="L442" s="701"/>
      <c r="M442" s="701"/>
      <c r="N442" s="701"/>
      <c r="O442" s="701"/>
      <c r="P442" s="701"/>
      <c r="Q442" s="701"/>
      <c r="R442" s="701"/>
      <c r="S442" s="701"/>
      <c r="T442" s="701"/>
      <c r="U442" s="701"/>
      <c r="V442" s="701"/>
      <c r="W442" s="701"/>
      <c r="X442" s="701"/>
      <c r="Y442" s="701"/>
      <c r="Z442" s="701"/>
      <c r="AA442" s="701"/>
    </row>
    <row r="443">
      <c r="A443" s="701"/>
      <c r="B443" s="701"/>
      <c r="C443" s="690"/>
      <c r="D443" s="690"/>
      <c r="E443" s="701"/>
      <c r="F443" s="701"/>
      <c r="G443" s="701"/>
      <c r="H443" s="690"/>
      <c r="I443" s="701"/>
      <c r="J443" s="701"/>
      <c r="K443" s="701"/>
      <c r="L443" s="701"/>
      <c r="M443" s="701"/>
      <c r="N443" s="701"/>
      <c r="O443" s="701"/>
      <c r="P443" s="701"/>
      <c r="Q443" s="701"/>
      <c r="R443" s="701"/>
      <c r="S443" s="701"/>
      <c r="T443" s="701"/>
      <c r="U443" s="701"/>
      <c r="V443" s="701"/>
      <c r="W443" s="701"/>
      <c r="X443" s="701"/>
      <c r="Y443" s="701"/>
      <c r="Z443" s="701"/>
      <c r="AA443" s="701"/>
    </row>
    <row r="444">
      <c r="A444" s="701"/>
      <c r="B444" s="701"/>
      <c r="C444" s="690"/>
      <c r="D444" s="690"/>
      <c r="E444" s="701"/>
      <c r="F444" s="701"/>
      <c r="G444" s="701"/>
      <c r="H444" s="690"/>
      <c r="I444" s="701"/>
      <c r="J444" s="701"/>
      <c r="K444" s="701"/>
      <c r="L444" s="701"/>
      <c r="M444" s="701"/>
      <c r="N444" s="701"/>
      <c r="O444" s="701"/>
      <c r="P444" s="701"/>
      <c r="Q444" s="701"/>
      <c r="R444" s="701"/>
      <c r="S444" s="701"/>
      <c r="T444" s="701"/>
      <c r="U444" s="701"/>
      <c r="V444" s="701"/>
      <c r="W444" s="701"/>
      <c r="X444" s="701"/>
      <c r="Y444" s="701"/>
      <c r="Z444" s="701"/>
      <c r="AA444" s="701"/>
    </row>
    <row r="445">
      <c r="A445" s="701"/>
      <c r="B445" s="701"/>
      <c r="C445" s="690"/>
      <c r="D445" s="690"/>
      <c r="E445" s="701"/>
      <c r="F445" s="701"/>
      <c r="G445" s="701"/>
      <c r="H445" s="690"/>
      <c r="I445" s="701"/>
      <c r="J445" s="701"/>
      <c r="K445" s="701"/>
      <c r="L445" s="701"/>
      <c r="M445" s="701"/>
      <c r="N445" s="701"/>
      <c r="O445" s="701"/>
      <c r="P445" s="701"/>
      <c r="Q445" s="701"/>
      <c r="R445" s="701"/>
      <c r="S445" s="701"/>
      <c r="T445" s="701"/>
      <c r="U445" s="701"/>
      <c r="V445" s="701"/>
      <c r="W445" s="701"/>
      <c r="X445" s="701"/>
      <c r="Y445" s="701"/>
      <c r="Z445" s="701"/>
      <c r="AA445" s="701"/>
    </row>
    <row r="446">
      <c r="A446" s="701"/>
      <c r="B446" s="701"/>
      <c r="C446" s="690"/>
      <c r="D446" s="690"/>
      <c r="E446" s="701"/>
      <c r="F446" s="701"/>
      <c r="G446" s="701"/>
      <c r="H446" s="690"/>
      <c r="I446" s="701"/>
      <c r="J446" s="701"/>
      <c r="K446" s="701"/>
      <c r="L446" s="701"/>
      <c r="M446" s="701"/>
      <c r="N446" s="701"/>
      <c r="O446" s="701"/>
      <c r="P446" s="701"/>
      <c r="Q446" s="701"/>
      <c r="R446" s="701"/>
      <c r="S446" s="701"/>
      <c r="T446" s="701"/>
      <c r="U446" s="701"/>
      <c r="V446" s="701"/>
      <c r="W446" s="701"/>
      <c r="X446" s="701"/>
      <c r="Y446" s="701"/>
      <c r="Z446" s="701"/>
      <c r="AA446" s="701"/>
    </row>
    <row r="447">
      <c r="A447" s="701"/>
      <c r="B447" s="701"/>
      <c r="C447" s="690"/>
      <c r="D447" s="690"/>
      <c r="E447" s="701"/>
      <c r="F447" s="701"/>
      <c r="G447" s="701"/>
      <c r="H447" s="690"/>
      <c r="I447" s="701"/>
      <c r="J447" s="701"/>
      <c r="K447" s="701"/>
      <c r="L447" s="701"/>
      <c r="M447" s="701"/>
      <c r="N447" s="701"/>
      <c r="O447" s="701"/>
      <c r="P447" s="701"/>
      <c r="Q447" s="701"/>
      <c r="R447" s="701"/>
      <c r="S447" s="701"/>
      <c r="T447" s="701"/>
      <c r="U447" s="701"/>
      <c r="V447" s="701"/>
      <c r="W447" s="701"/>
      <c r="X447" s="701"/>
      <c r="Y447" s="701"/>
      <c r="Z447" s="701"/>
      <c r="AA447" s="701"/>
    </row>
    <row r="448">
      <c r="A448" s="701"/>
      <c r="B448" s="701"/>
      <c r="C448" s="690"/>
      <c r="D448" s="690"/>
      <c r="E448" s="701"/>
      <c r="F448" s="701"/>
      <c r="G448" s="701"/>
      <c r="H448" s="690"/>
      <c r="I448" s="701"/>
      <c r="J448" s="701"/>
      <c r="K448" s="701"/>
      <c r="L448" s="701"/>
      <c r="M448" s="701"/>
      <c r="N448" s="701"/>
      <c r="O448" s="701"/>
      <c r="P448" s="701"/>
      <c r="Q448" s="701"/>
      <c r="R448" s="701"/>
      <c r="S448" s="701"/>
      <c r="T448" s="701"/>
      <c r="U448" s="701"/>
      <c r="V448" s="701"/>
      <c r="W448" s="701"/>
      <c r="X448" s="701"/>
      <c r="Y448" s="701"/>
      <c r="Z448" s="701"/>
      <c r="AA448" s="701"/>
    </row>
    <row r="449">
      <c r="A449" s="701"/>
      <c r="B449" s="701"/>
      <c r="C449" s="690"/>
      <c r="D449" s="690"/>
      <c r="E449" s="701"/>
      <c r="F449" s="701"/>
      <c r="G449" s="701"/>
      <c r="H449" s="690"/>
      <c r="I449" s="701"/>
      <c r="J449" s="701"/>
      <c r="K449" s="701"/>
      <c r="L449" s="701"/>
      <c r="M449" s="701"/>
      <c r="N449" s="701"/>
      <c r="O449" s="701"/>
      <c r="P449" s="701"/>
      <c r="Q449" s="701"/>
      <c r="R449" s="701"/>
      <c r="S449" s="701"/>
      <c r="T449" s="701"/>
      <c r="U449" s="701"/>
      <c r="V449" s="701"/>
      <c r="W449" s="701"/>
      <c r="X449" s="701"/>
      <c r="Y449" s="701"/>
      <c r="Z449" s="701"/>
      <c r="AA449" s="701"/>
    </row>
    <row r="450">
      <c r="A450" s="701"/>
      <c r="B450" s="701"/>
      <c r="C450" s="690"/>
      <c r="D450" s="690"/>
      <c r="E450" s="701"/>
      <c r="F450" s="701"/>
      <c r="G450" s="701"/>
      <c r="H450" s="690"/>
      <c r="I450" s="701"/>
      <c r="J450" s="701"/>
      <c r="K450" s="701"/>
      <c r="L450" s="701"/>
      <c r="M450" s="701"/>
      <c r="N450" s="701"/>
      <c r="O450" s="701"/>
      <c r="P450" s="701"/>
      <c r="Q450" s="701"/>
      <c r="R450" s="701"/>
      <c r="S450" s="701"/>
      <c r="T450" s="701"/>
      <c r="U450" s="701"/>
      <c r="V450" s="701"/>
      <c r="W450" s="701"/>
      <c r="X450" s="701"/>
      <c r="Y450" s="701"/>
      <c r="Z450" s="701"/>
      <c r="AA450" s="701"/>
    </row>
    <row r="451">
      <c r="A451" s="701"/>
      <c r="B451" s="701"/>
      <c r="C451" s="690"/>
      <c r="D451" s="690"/>
      <c r="E451" s="701"/>
      <c r="F451" s="701"/>
      <c r="G451" s="701"/>
      <c r="H451" s="690"/>
      <c r="I451" s="701"/>
      <c r="J451" s="701"/>
      <c r="K451" s="701"/>
      <c r="L451" s="701"/>
      <c r="M451" s="701"/>
      <c r="N451" s="701"/>
      <c r="O451" s="701"/>
      <c r="P451" s="701"/>
      <c r="Q451" s="701"/>
      <c r="R451" s="701"/>
      <c r="S451" s="701"/>
      <c r="T451" s="701"/>
      <c r="U451" s="701"/>
      <c r="V451" s="701"/>
      <c r="W451" s="701"/>
      <c r="X451" s="701"/>
      <c r="Y451" s="701"/>
      <c r="Z451" s="701"/>
      <c r="AA451" s="701"/>
    </row>
    <row r="452">
      <c r="A452" s="701"/>
      <c r="B452" s="701"/>
      <c r="C452" s="690"/>
      <c r="D452" s="690"/>
      <c r="E452" s="701"/>
      <c r="F452" s="701"/>
      <c r="G452" s="701"/>
      <c r="H452" s="690"/>
      <c r="I452" s="701"/>
      <c r="J452" s="701"/>
      <c r="K452" s="701"/>
      <c r="L452" s="701"/>
      <c r="M452" s="701"/>
      <c r="N452" s="701"/>
      <c r="O452" s="701"/>
      <c r="P452" s="701"/>
      <c r="Q452" s="701"/>
      <c r="R452" s="701"/>
      <c r="S452" s="701"/>
      <c r="T452" s="701"/>
      <c r="U452" s="701"/>
      <c r="V452" s="701"/>
      <c r="W452" s="701"/>
      <c r="X452" s="701"/>
      <c r="Y452" s="701"/>
      <c r="Z452" s="701"/>
      <c r="AA452" s="701"/>
    </row>
    <row r="453">
      <c r="A453" s="701"/>
      <c r="B453" s="701"/>
      <c r="C453" s="690"/>
      <c r="D453" s="690"/>
      <c r="E453" s="701"/>
      <c r="F453" s="701"/>
      <c r="G453" s="701"/>
      <c r="H453" s="690"/>
      <c r="I453" s="701"/>
      <c r="J453" s="701"/>
      <c r="K453" s="701"/>
      <c r="L453" s="701"/>
      <c r="M453" s="701"/>
      <c r="N453" s="701"/>
      <c r="O453" s="701"/>
      <c r="P453" s="701"/>
      <c r="Q453" s="701"/>
      <c r="R453" s="701"/>
      <c r="S453" s="701"/>
      <c r="T453" s="701"/>
      <c r="U453" s="701"/>
      <c r="V453" s="701"/>
      <c r="W453" s="701"/>
      <c r="X453" s="701"/>
      <c r="Y453" s="701"/>
      <c r="Z453" s="701"/>
      <c r="AA453" s="701"/>
    </row>
    <row r="454">
      <c r="A454" s="701"/>
      <c r="B454" s="701"/>
      <c r="C454" s="690"/>
      <c r="D454" s="690"/>
      <c r="E454" s="701"/>
      <c r="F454" s="701"/>
      <c r="G454" s="701"/>
      <c r="H454" s="690"/>
      <c r="I454" s="701"/>
      <c r="J454" s="701"/>
      <c r="K454" s="701"/>
      <c r="L454" s="701"/>
      <c r="M454" s="701"/>
      <c r="N454" s="701"/>
      <c r="O454" s="701"/>
      <c r="P454" s="701"/>
      <c r="Q454" s="701"/>
      <c r="R454" s="701"/>
      <c r="S454" s="701"/>
      <c r="T454" s="701"/>
      <c r="U454" s="701"/>
      <c r="V454" s="701"/>
      <c r="W454" s="701"/>
      <c r="X454" s="701"/>
      <c r="Y454" s="701"/>
      <c r="Z454" s="701"/>
      <c r="AA454" s="701"/>
    </row>
    <row r="455">
      <c r="A455" s="701"/>
      <c r="B455" s="701"/>
      <c r="C455" s="690"/>
      <c r="D455" s="690"/>
      <c r="E455" s="701"/>
      <c r="F455" s="701"/>
      <c r="G455" s="701"/>
      <c r="H455" s="690"/>
      <c r="I455" s="701"/>
      <c r="J455" s="701"/>
      <c r="K455" s="701"/>
      <c r="L455" s="701"/>
      <c r="M455" s="701"/>
      <c r="N455" s="701"/>
      <c r="O455" s="701"/>
      <c r="P455" s="701"/>
      <c r="Q455" s="701"/>
      <c r="R455" s="701"/>
      <c r="S455" s="701"/>
      <c r="T455" s="701"/>
      <c r="U455" s="701"/>
      <c r="V455" s="701"/>
      <c r="W455" s="701"/>
      <c r="X455" s="701"/>
      <c r="Y455" s="701"/>
      <c r="Z455" s="701"/>
      <c r="AA455" s="701"/>
    </row>
    <row r="456">
      <c r="A456" s="701"/>
      <c r="B456" s="701"/>
      <c r="C456" s="690"/>
      <c r="D456" s="690"/>
      <c r="E456" s="701"/>
      <c r="F456" s="701"/>
      <c r="G456" s="701"/>
      <c r="H456" s="690"/>
      <c r="I456" s="701"/>
      <c r="J456" s="701"/>
      <c r="K456" s="701"/>
      <c r="L456" s="701"/>
      <c r="M456" s="701"/>
      <c r="N456" s="701"/>
      <c r="O456" s="701"/>
      <c r="P456" s="701"/>
      <c r="Q456" s="701"/>
      <c r="R456" s="701"/>
      <c r="S456" s="701"/>
      <c r="T456" s="701"/>
      <c r="U456" s="701"/>
      <c r="V456" s="701"/>
      <c r="W456" s="701"/>
      <c r="X456" s="701"/>
      <c r="Y456" s="701"/>
      <c r="Z456" s="701"/>
      <c r="AA456" s="701"/>
    </row>
    <row r="457">
      <c r="A457" s="701"/>
      <c r="B457" s="701"/>
      <c r="C457" s="690"/>
      <c r="D457" s="690"/>
      <c r="E457" s="701"/>
      <c r="F457" s="701"/>
      <c r="G457" s="701"/>
      <c r="H457" s="690"/>
      <c r="I457" s="701"/>
      <c r="J457" s="701"/>
      <c r="K457" s="701"/>
      <c r="L457" s="701"/>
      <c r="M457" s="701"/>
      <c r="N457" s="701"/>
      <c r="O457" s="701"/>
      <c r="P457" s="701"/>
      <c r="Q457" s="701"/>
      <c r="R457" s="701"/>
      <c r="S457" s="701"/>
      <c r="T457" s="701"/>
      <c r="U457" s="701"/>
      <c r="V457" s="701"/>
      <c r="W457" s="701"/>
      <c r="X457" s="701"/>
      <c r="Y457" s="701"/>
      <c r="Z457" s="701"/>
      <c r="AA457" s="701"/>
    </row>
    <row r="458">
      <c r="A458" s="701"/>
      <c r="B458" s="701"/>
      <c r="C458" s="690"/>
      <c r="D458" s="690"/>
      <c r="E458" s="701"/>
      <c r="F458" s="701"/>
      <c r="G458" s="701"/>
      <c r="H458" s="690"/>
      <c r="I458" s="701"/>
      <c r="J458" s="701"/>
      <c r="K458" s="701"/>
      <c r="L458" s="701"/>
      <c r="M458" s="701"/>
      <c r="N458" s="701"/>
      <c r="O458" s="701"/>
      <c r="P458" s="701"/>
      <c r="Q458" s="701"/>
      <c r="R458" s="701"/>
      <c r="S458" s="701"/>
      <c r="T458" s="701"/>
      <c r="U458" s="701"/>
      <c r="V458" s="701"/>
      <c r="W458" s="701"/>
      <c r="X458" s="701"/>
      <c r="Y458" s="701"/>
      <c r="Z458" s="701"/>
      <c r="AA458" s="701"/>
    </row>
    <row r="459">
      <c r="A459" s="701"/>
      <c r="B459" s="701"/>
      <c r="C459" s="690"/>
      <c r="D459" s="690"/>
      <c r="E459" s="701"/>
      <c r="F459" s="701"/>
      <c r="G459" s="701"/>
      <c r="H459" s="690"/>
      <c r="I459" s="701"/>
      <c r="J459" s="701"/>
      <c r="K459" s="701"/>
      <c r="L459" s="701"/>
      <c r="M459" s="701"/>
      <c r="N459" s="701"/>
      <c r="O459" s="701"/>
      <c r="P459" s="701"/>
      <c r="Q459" s="701"/>
      <c r="R459" s="701"/>
      <c r="S459" s="701"/>
      <c r="T459" s="701"/>
      <c r="U459" s="701"/>
      <c r="V459" s="701"/>
      <c r="W459" s="701"/>
      <c r="X459" s="701"/>
      <c r="Y459" s="701"/>
      <c r="Z459" s="701"/>
      <c r="AA459" s="701"/>
    </row>
    <row r="460">
      <c r="A460" s="701"/>
      <c r="B460" s="701"/>
      <c r="C460" s="690"/>
      <c r="D460" s="690"/>
      <c r="E460" s="701"/>
      <c r="F460" s="701"/>
      <c r="G460" s="701"/>
      <c r="H460" s="690"/>
      <c r="I460" s="701"/>
      <c r="J460" s="701"/>
      <c r="K460" s="701"/>
      <c r="L460" s="701"/>
      <c r="M460" s="701"/>
      <c r="N460" s="701"/>
      <c r="O460" s="701"/>
      <c r="P460" s="701"/>
      <c r="Q460" s="701"/>
      <c r="R460" s="701"/>
      <c r="S460" s="701"/>
      <c r="T460" s="701"/>
      <c r="U460" s="701"/>
      <c r="V460" s="701"/>
      <c r="W460" s="701"/>
      <c r="X460" s="701"/>
      <c r="Y460" s="701"/>
      <c r="Z460" s="701"/>
      <c r="AA460" s="701"/>
    </row>
    <row r="461">
      <c r="A461" s="701"/>
      <c r="B461" s="701"/>
      <c r="C461" s="690"/>
      <c r="D461" s="690"/>
      <c r="E461" s="701"/>
      <c r="F461" s="701"/>
      <c r="G461" s="701"/>
      <c r="H461" s="690"/>
      <c r="I461" s="701"/>
      <c r="J461" s="701"/>
      <c r="K461" s="701"/>
      <c r="L461" s="701"/>
      <c r="M461" s="701"/>
      <c r="N461" s="701"/>
      <c r="O461" s="701"/>
      <c r="P461" s="701"/>
      <c r="Q461" s="701"/>
      <c r="R461" s="701"/>
      <c r="S461" s="701"/>
      <c r="T461" s="701"/>
      <c r="U461" s="701"/>
      <c r="V461" s="701"/>
      <c r="W461" s="701"/>
      <c r="X461" s="701"/>
      <c r="Y461" s="701"/>
      <c r="Z461" s="701"/>
      <c r="AA461" s="701"/>
    </row>
    <row r="462">
      <c r="A462" s="701"/>
      <c r="B462" s="701"/>
      <c r="C462" s="690"/>
      <c r="D462" s="690"/>
      <c r="E462" s="701"/>
      <c r="F462" s="701"/>
      <c r="G462" s="701"/>
      <c r="H462" s="690"/>
      <c r="I462" s="701"/>
      <c r="J462" s="701"/>
      <c r="K462" s="701"/>
      <c r="L462" s="701"/>
      <c r="M462" s="701"/>
      <c r="N462" s="701"/>
      <c r="O462" s="701"/>
      <c r="P462" s="701"/>
      <c r="Q462" s="701"/>
      <c r="R462" s="701"/>
      <c r="S462" s="701"/>
      <c r="T462" s="701"/>
      <c r="U462" s="701"/>
      <c r="V462" s="701"/>
      <c r="W462" s="701"/>
      <c r="X462" s="701"/>
      <c r="Y462" s="701"/>
      <c r="Z462" s="701"/>
      <c r="AA462" s="701"/>
    </row>
    <row r="463">
      <c r="A463" s="701"/>
      <c r="B463" s="701"/>
      <c r="C463" s="690"/>
      <c r="D463" s="690"/>
      <c r="E463" s="701"/>
      <c r="F463" s="701"/>
      <c r="G463" s="701"/>
      <c r="H463" s="690"/>
      <c r="I463" s="701"/>
      <c r="J463" s="701"/>
      <c r="K463" s="701"/>
      <c r="L463" s="701"/>
      <c r="M463" s="701"/>
      <c r="N463" s="701"/>
      <c r="O463" s="701"/>
      <c r="P463" s="701"/>
      <c r="Q463" s="701"/>
      <c r="R463" s="701"/>
      <c r="S463" s="701"/>
      <c r="T463" s="701"/>
      <c r="U463" s="701"/>
      <c r="V463" s="701"/>
      <c r="W463" s="701"/>
      <c r="X463" s="701"/>
      <c r="Y463" s="701"/>
      <c r="Z463" s="701"/>
      <c r="AA463" s="701"/>
    </row>
    <row r="464">
      <c r="A464" s="701"/>
      <c r="B464" s="701"/>
      <c r="C464" s="690"/>
      <c r="D464" s="690"/>
      <c r="E464" s="701"/>
      <c r="F464" s="701"/>
      <c r="G464" s="701"/>
      <c r="H464" s="690"/>
      <c r="I464" s="701"/>
      <c r="J464" s="701"/>
      <c r="K464" s="701"/>
      <c r="L464" s="701"/>
      <c r="M464" s="701"/>
      <c r="N464" s="701"/>
      <c r="O464" s="701"/>
      <c r="P464" s="701"/>
      <c r="Q464" s="701"/>
      <c r="R464" s="701"/>
      <c r="S464" s="701"/>
      <c r="T464" s="701"/>
      <c r="U464" s="701"/>
      <c r="V464" s="701"/>
      <c r="W464" s="701"/>
      <c r="X464" s="701"/>
      <c r="Y464" s="701"/>
      <c r="Z464" s="701"/>
      <c r="AA464" s="701"/>
    </row>
    <row r="465">
      <c r="A465" s="701"/>
      <c r="B465" s="701"/>
      <c r="C465" s="690"/>
      <c r="D465" s="690"/>
      <c r="E465" s="701"/>
      <c r="F465" s="701"/>
      <c r="G465" s="701"/>
      <c r="H465" s="690"/>
      <c r="I465" s="701"/>
      <c r="J465" s="701"/>
      <c r="K465" s="701"/>
      <c r="L465" s="701"/>
      <c r="M465" s="701"/>
      <c r="N465" s="701"/>
      <c r="O465" s="701"/>
      <c r="P465" s="701"/>
      <c r="Q465" s="701"/>
      <c r="R465" s="701"/>
      <c r="S465" s="701"/>
      <c r="T465" s="701"/>
      <c r="U465" s="701"/>
      <c r="V465" s="701"/>
      <c r="W465" s="701"/>
      <c r="X465" s="701"/>
      <c r="Y465" s="701"/>
      <c r="Z465" s="701"/>
      <c r="AA465" s="701"/>
    </row>
    <row r="466">
      <c r="A466" s="701"/>
      <c r="B466" s="701"/>
      <c r="C466" s="690"/>
      <c r="D466" s="690"/>
      <c r="E466" s="701"/>
      <c r="F466" s="701"/>
      <c r="G466" s="701"/>
      <c r="H466" s="690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701"/>
    </row>
    <row r="467">
      <c r="A467" s="701"/>
      <c r="B467" s="701"/>
      <c r="C467" s="690"/>
      <c r="D467" s="690"/>
      <c r="E467" s="701"/>
      <c r="F467" s="701"/>
      <c r="G467" s="701"/>
      <c r="H467" s="690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701"/>
    </row>
    <row r="468">
      <c r="A468" s="701"/>
      <c r="B468" s="701"/>
      <c r="C468" s="690"/>
      <c r="D468" s="690"/>
      <c r="E468" s="701"/>
      <c r="F468" s="701"/>
      <c r="G468" s="701"/>
      <c r="H468" s="690"/>
      <c r="I468" s="701"/>
      <c r="J468" s="701"/>
      <c r="K468" s="701"/>
      <c r="L468" s="701"/>
      <c r="M468" s="701"/>
      <c r="N468" s="701"/>
      <c r="O468" s="701"/>
      <c r="P468" s="701"/>
      <c r="Q468" s="701"/>
      <c r="R468" s="701"/>
      <c r="S468" s="701"/>
      <c r="T468" s="701"/>
      <c r="U468" s="701"/>
      <c r="V468" s="701"/>
      <c r="W468" s="701"/>
      <c r="X468" s="701"/>
      <c r="Y468" s="701"/>
      <c r="Z468" s="701"/>
      <c r="AA468" s="701"/>
    </row>
    <row r="469">
      <c r="A469" s="701"/>
      <c r="B469" s="701"/>
      <c r="C469" s="690"/>
      <c r="D469" s="690"/>
      <c r="E469" s="701"/>
      <c r="F469" s="701"/>
      <c r="G469" s="701"/>
      <c r="H469" s="690"/>
      <c r="I469" s="701"/>
      <c r="J469" s="701"/>
      <c r="K469" s="701"/>
      <c r="L469" s="701"/>
      <c r="M469" s="701"/>
      <c r="N469" s="701"/>
      <c r="O469" s="701"/>
      <c r="P469" s="701"/>
      <c r="Q469" s="701"/>
      <c r="R469" s="701"/>
      <c r="S469" s="701"/>
      <c r="T469" s="701"/>
      <c r="U469" s="701"/>
      <c r="V469" s="701"/>
      <c r="W469" s="701"/>
      <c r="X469" s="701"/>
      <c r="Y469" s="701"/>
      <c r="Z469" s="701"/>
      <c r="AA469" s="701"/>
    </row>
    <row r="470">
      <c r="A470" s="701"/>
      <c r="B470" s="701"/>
      <c r="C470" s="690"/>
      <c r="D470" s="690"/>
      <c r="E470" s="701"/>
      <c r="F470" s="701"/>
      <c r="G470" s="701"/>
      <c r="H470" s="690"/>
      <c r="I470" s="701"/>
      <c r="J470" s="701"/>
      <c r="K470" s="701"/>
      <c r="L470" s="701"/>
      <c r="M470" s="701"/>
      <c r="N470" s="701"/>
      <c r="O470" s="701"/>
      <c r="P470" s="701"/>
      <c r="Q470" s="701"/>
      <c r="R470" s="701"/>
      <c r="S470" s="701"/>
      <c r="T470" s="701"/>
      <c r="U470" s="701"/>
      <c r="V470" s="701"/>
      <c r="W470" s="701"/>
      <c r="X470" s="701"/>
      <c r="Y470" s="701"/>
      <c r="Z470" s="701"/>
      <c r="AA470" s="701"/>
    </row>
    <row r="471">
      <c r="A471" s="701"/>
      <c r="B471" s="701"/>
      <c r="C471" s="690"/>
      <c r="D471" s="690"/>
      <c r="E471" s="701"/>
      <c r="F471" s="701"/>
      <c r="G471" s="701"/>
      <c r="H471" s="690"/>
      <c r="I471" s="701"/>
      <c r="J471" s="701"/>
      <c r="K471" s="701"/>
      <c r="L471" s="701"/>
      <c r="M471" s="701"/>
      <c r="N471" s="701"/>
      <c r="O471" s="701"/>
      <c r="P471" s="701"/>
      <c r="Q471" s="701"/>
      <c r="R471" s="701"/>
      <c r="S471" s="701"/>
      <c r="T471" s="701"/>
      <c r="U471" s="701"/>
      <c r="V471" s="701"/>
      <c r="W471" s="701"/>
      <c r="X471" s="701"/>
      <c r="Y471" s="701"/>
      <c r="Z471" s="701"/>
      <c r="AA471" s="701"/>
    </row>
    <row r="472">
      <c r="A472" s="701"/>
      <c r="B472" s="701"/>
      <c r="C472" s="690"/>
      <c r="D472" s="690"/>
      <c r="E472" s="701"/>
      <c r="F472" s="701"/>
      <c r="G472" s="701"/>
      <c r="H472" s="690"/>
      <c r="I472" s="701"/>
      <c r="J472" s="701"/>
      <c r="K472" s="701"/>
      <c r="L472" s="701"/>
      <c r="M472" s="701"/>
      <c r="N472" s="701"/>
      <c r="O472" s="701"/>
      <c r="P472" s="701"/>
      <c r="Q472" s="701"/>
      <c r="R472" s="701"/>
      <c r="S472" s="701"/>
      <c r="T472" s="701"/>
      <c r="U472" s="701"/>
      <c r="V472" s="701"/>
      <c r="W472" s="701"/>
      <c r="X472" s="701"/>
      <c r="Y472" s="701"/>
      <c r="Z472" s="701"/>
      <c r="AA472" s="701"/>
    </row>
    <row r="473">
      <c r="A473" s="701"/>
      <c r="B473" s="701"/>
      <c r="C473" s="690"/>
      <c r="D473" s="690"/>
      <c r="E473" s="701"/>
      <c r="F473" s="701"/>
      <c r="G473" s="701"/>
      <c r="H473" s="690"/>
      <c r="I473" s="701"/>
      <c r="J473" s="701"/>
      <c r="K473" s="701"/>
      <c r="L473" s="701"/>
      <c r="M473" s="701"/>
      <c r="N473" s="701"/>
      <c r="O473" s="701"/>
      <c r="P473" s="701"/>
      <c r="Q473" s="701"/>
      <c r="R473" s="701"/>
      <c r="S473" s="701"/>
      <c r="T473" s="701"/>
      <c r="U473" s="701"/>
      <c r="V473" s="701"/>
      <c r="W473" s="701"/>
      <c r="X473" s="701"/>
      <c r="Y473" s="701"/>
      <c r="Z473" s="701"/>
      <c r="AA473" s="701"/>
    </row>
    <row r="474">
      <c r="A474" s="701"/>
      <c r="B474" s="701"/>
      <c r="C474" s="690"/>
      <c r="D474" s="690"/>
      <c r="E474" s="701"/>
      <c r="F474" s="701"/>
      <c r="G474" s="701"/>
      <c r="H474" s="690"/>
      <c r="I474" s="701"/>
      <c r="J474" s="701"/>
      <c r="K474" s="701"/>
      <c r="L474" s="701"/>
      <c r="M474" s="701"/>
      <c r="N474" s="701"/>
      <c r="O474" s="701"/>
      <c r="P474" s="701"/>
      <c r="Q474" s="701"/>
      <c r="R474" s="701"/>
      <c r="S474" s="701"/>
      <c r="T474" s="701"/>
      <c r="U474" s="701"/>
      <c r="V474" s="701"/>
      <c r="W474" s="701"/>
      <c r="X474" s="701"/>
      <c r="Y474" s="701"/>
      <c r="Z474" s="701"/>
      <c r="AA474" s="701"/>
    </row>
    <row r="475">
      <c r="A475" s="701"/>
      <c r="B475" s="701"/>
      <c r="C475" s="690"/>
      <c r="D475" s="690"/>
      <c r="E475" s="701"/>
      <c r="F475" s="701"/>
      <c r="G475" s="701"/>
      <c r="H475" s="690"/>
      <c r="I475" s="701"/>
      <c r="J475" s="701"/>
      <c r="K475" s="701"/>
      <c r="L475" s="701"/>
      <c r="M475" s="701"/>
      <c r="N475" s="701"/>
      <c r="O475" s="701"/>
      <c r="P475" s="701"/>
      <c r="Q475" s="701"/>
      <c r="R475" s="701"/>
      <c r="S475" s="701"/>
      <c r="T475" s="701"/>
      <c r="U475" s="701"/>
      <c r="V475" s="701"/>
      <c r="W475" s="701"/>
      <c r="X475" s="701"/>
      <c r="Y475" s="701"/>
      <c r="Z475" s="701"/>
      <c r="AA475" s="701"/>
    </row>
    <row r="476">
      <c r="A476" s="701"/>
      <c r="B476" s="701"/>
      <c r="C476" s="690"/>
      <c r="D476" s="690"/>
      <c r="E476" s="701"/>
      <c r="F476" s="701"/>
      <c r="G476" s="701"/>
      <c r="H476" s="690"/>
      <c r="I476" s="701"/>
      <c r="J476" s="701"/>
      <c r="K476" s="701"/>
      <c r="L476" s="701"/>
      <c r="M476" s="701"/>
      <c r="N476" s="701"/>
      <c r="O476" s="701"/>
      <c r="P476" s="701"/>
      <c r="Q476" s="701"/>
      <c r="R476" s="701"/>
      <c r="S476" s="701"/>
      <c r="T476" s="701"/>
      <c r="U476" s="701"/>
      <c r="V476" s="701"/>
      <c r="W476" s="701"/>
      <c r="X476" s="701"/>
      <c r="Y476" s="701"/>
      <c r="Z476" s="701"/>
      <c r="AA476" s="701"/>
    </row>
    <row r="477">
      <c r="A477" s="701"/>
      <c r="B477" s="701"/>
      <c r="C477" s="690"/>
      <c r="D477" s="690"/>
      <c r="E477" s="701"/>
      <c r="F477" s="701"/>
      <c r="G477" s="701"/>
      <c r="H477" s="690"/>
      <c r="I477" s="701"/>
      <c r="J477" s="701"/>
      <c r="K477" s="701"/>
      <c r="L477" s="701"/>
      <c r="M477" s="701"/>
      <c r="N477" s="701"/>
      <c r="O477" s="701"/>
      <c r="P477" s="701"/>
      <c r="Q477" s="701"/>
      <c r="R477" s="701"/>
      <c r="S477" s="701"/>
      <c r="T477" s="701"/>
      <c r="U477" s="701"/>
      <c r="V477" s="701"/>
      <c r="W477" s="701"/>
      <c r="X477" s="701"/>
      <c r="Y477" s="701"/>
      <c r="Z477" s="701"/>
      <c r="AA477" s="701"/>
    </row>
    <row r="478">
      <c r="A478" s="701"/>
      <c r="B478" s="701"/>
      <c r="C478" s="690"/>
      <c r="D478" s="690"/>
      <c r="E478" s="701"/>
      <c r="F478" s="701"/>
      <c r="G478" s="701"/>
      <c r="H478" s="690"/>
      <c r="I478" s="701"/>
      <c r="J478" s="701"/>
      <c r="K478" s="701"/>
      <c r="L478" s="701"/>
      <c r="M478" s="701"/>
      <c r="N478" s="701"/>
      <c r="O478" s="701"/>
      <c r="P478" s="701"/>
      <c r="Q478" s="701"/>
      <c r="R478" s="701"/>
      <c r="S478" s="701"/>
      <c r="T478" s="701"/>
      <c r="U478" s="701"/>
      <c r="V478" s="701"/>
      <c r="W478" s="701"/>
      <c r="X478" s="701"/>
      <c r="Y478" s="701"/>
      <c r="Z478" s="701"/>
      <c r="AA478" s="701"/>
    </row>
    <row r="479">
      <c r="A479" s="701"/>
      <c r="B479" s="701"/>
      <c r="C479" s="690"/>
      <c r="D479" s="690"/>
      <c r="E479" s="701"/>
      <c r="F479" s="701"/>
      <c r="G479" s="701"/>
      <c r="H479" s="690"/>
      <c r="I479" s="701"/>
      <c r="J479" s="701"/>
      <c r="K479" s="701"/>
      <c r="L479" s="701"/>
      <c r="M479" s="701"/>
      <c r="N479" s="701"/>
      <c r="O479" s="701"/>
      <c r="P479" s="701"/>
      <c r="Q479" s="701"/>
      <c r="R479" s="701"/>
      <c r="S479" s="701"/>
      <c r="T479" s="701"/>
      <c r="U479" s="701"/>
      <c r="V479" s="701"/>
      <c r="W479" s="701"/>
      <c r="X479" s="701"/>
      <c r="Y479" s="701"/>
      <c r="Z479" s="701"/>
      <c r="AA479" s="701"/>
    </row>
    <row r="480">
      <c r="A480" s="701"/>
      <c r="B480" s="701"/>
      <c r="C480" s="690"/>
      <c r="D480" s="690"/>
      <c r="E480" s="701"/>
      <c r="F480" s="701"/>
      <c r="G480" s="701"/>
      <c r="H480" s="690"/>
      <c r="I480" s="701"/>
      <c r="J480" s="701"/>
      <c r="K480" s="701"/>
      <c r="L480" s="701"/>
      <c r="M480" s="701"/>
      <c r="N480" s="701"/>
      <c r="O480" s="701"/>
      <c r="P480" s="701"/>
      <c r="Q480" s="701"/>
      <c r="R480" s="701"/>
      <c r="S480" s="701"/>
      <c r="T480" s="701"/>
      <c r="U480" s="701"/>
      <c r="V480" s="701"/>
      <c r="W480" s="701"/>
      <c r="X480" s="701"/>
      <c r="Y480" s="701"/>
      <c r="Z480" s="701"/>
      <c r="AA480" s="701"/>
    </row>
    <row r="481">
      <c r="A481" s="701"/>
      <c r="B481" s="701"/>
      <c r="C481" s="690"/>
      <c r="D481" s="690"/>
      <c r="E481" s="701"/>
      <c r="F481" s="701"/>
      <c r="G481" s="701"/>
      <c r="H481" s="690"/>
      <c r="I481" s="701"/>
      <c r="J481" s="701"/>
      <c r="K481" s="701"/>
      <c r="L481" s="701"/>
      <c r="M481" s="701"/>
      <c r="N481" s="701"/>
      <c r="O481" s="701"/>
      <c r="P481" s="701"/>
      <c r="Q481" s="701"/>
      <c r="R481" s="701"/>
      <c r="S481" s="701"/>
      <c r="T481" s="701"/>
      <c r="U481" s="701"/>
      <c r="V481" s="701"/>
      <c r="W481" s="701"/>
      <c r="X481" s="701"/>
      <c r="Y481" s="701"/>
      <c r="Z481" s="701"/>
      <c r="AA481" s="701"/>
    </row>
    <row r="482">
      <c r="A482" s="701"/>
      <c r="B482" s="701"/>
      <c r="C482" s="690"/>
      <c r="D482" s="690"/>
      <c r="E482" s="701"/>
      <c r="F482" s="701"/>
      <c r="G482" s="701"/>
      <c r="H482" s="690"/>
      <c r="I482" s="701"/>
      <c r="J482" s="701"/>
      <c r="K482" s="701"/>
      <c r="L482" s="701"/>
      <c r="M482" s="701"/>
      <c r="N482" s="701"/>
      <c r="O482" s="701"/>
      <c r="P482" s="701"/>
      <c r="Q482" s="701"/>
      <c r="R482" s="701"/>
      <c r="S482" s="701"/>
      <c r="T482" s="701"/>
      <c r="U482" s="701"/>
      <c r="V482" s="701"/>
      <c r="W482" s="701"/>
      <c r="X482" s="701"/>
      <c r="Y482" s="701"/>
      <c r="Z482" s="701"/>
      <c r="AA482" s="701"/>
    </row>
    <row r="483">
      <c r="A483" s="701"/>
      <c r="B483" s="701"/>
      <c r="C483" s="690"/>
      <c r="D483" s="690"/>
      <c r="E483" s="701"/>
      <c r="F483" s="701"/>
      <c r="G483" s="701"/>
      <c r="H483" s="690"/>
      <c r="I483" s="701"/>
      <c r="J483" s="701"/>
      <c r="K483" s="701"/>
      <c r="L483" s="701"/>
      <c r="M483" s="701"/>
      <c r="N483" s="701"/>
      <c r="O483" s="701"/>
      <c r="P483" s="701"/>
      <c r="Q483" s="701"/>
      <c r="R483" s="701"/>
      <c r="S483" s="701"/>
      <c r="T483" s="701"/>
      <c r="U483" s="701"/>
      <c r="V483" s="701"/>
      <c r="W483" s="701"/>
      <c r="X483" s="701"/>
      <c r="Y483" s="701"/>
      <c r="Z483" s="701"/>
      <c r="AA483" s="701"/>
    </row>
    <row r="484">
      <c r="A484" s="701"/>
      <c r="B484" s="701"/>
      <c r="C484" s="690"/>
      <c r="D484" s="690"/>
      <c r="E484" s="701"/>
      <c r="F484" s="701"/>
      <c r="G484" s="701"/>
      <c r="H484" s="690"/>
      <c r="I484" s="701"/>
      <c r="J484" s="701"/>
      <c r="K484" s="701"/>
      <c r="L484" s="701"/>
      <c r="M484" s="701"/>
      <c r="N484" s="701"/>
      <c r="O484" s="701"/>
      <c r="P484" s="701"/>
      <c r="Q484" s="701"/>
      <c r="R484" s="701"/>
      <c r="S484" s="701"/>
      <c r="T484" s="701"/>
      <c r="U484" s="701"/>
      <c r="V484" s="701"/>
      <c r="W484" s="701"/>
      <c r="X484" s="701"/>
      <c r="Y484" s="701"/>
      <c r="Z484" s="701"/>
      <c r="AA484" s="701"/>
    </row>
    <row r="485">
      <c r="A485" s="701"/>
      <c r="B485" s="701"/>
      <c r="C485" s="690"/>
      <c r="D485" s="690"/>
      <c r="E485" s="701"/>
      <c r="F485" s="701"/>
      <c r="G485" s="701"/>
      <c r="H485" s="690"/>
      <c r="I485" s="701"/>
      <c r="J485" s="701"/>
      <c r="K485" s="701"/>
      <c r="L485" s="701"/>
      <c r="M485" s="701"/>
      <c r="N485" s="701"/>
      <c r="O485" s="701"/>
      <c r="P485" s="701"/>
      <c r="Q485" s="701"/>
      <c r="R485" s="701"/>
      <c r="S485" s="701"/>
      <c r="T485" s="701"/>
      <c r="U485" s="701"/>
      <c r="V485" s="701"/>
      <c r="W485" s="701"/>
      <c r="X485" s="701"/>
      <c r="Y485" s="701"/>
      <c r="Z485" s="701"/>
      <c r="AA485" s="701"/>
    </row>
    <row r="486">
      <c r="A486" s="701"/>
      <c r="B486" s="701"/>
      <c r="C486" s="690"/>
      <c r="D486" s="690"/>
      <c r="E486" s="701"/>
      <c r="F486" s="701"/>
      <c r="G486" s="701"/>
      <c r="H486" s="690"/>
      <c r="I486" s="701"/>
      <c r="J486" s="701"/>
      <c r="K486" s="701"/>
      <c r="L486" s="701"/>
      <c r="M486" s="701"/>
      <c r="N486" s="701"/>
      <c r="O486" s="701"/>
      <c r="P486" s="701"/>
      <c r="Q486" s="701"/>
      <c r="R486" s="701"/>
      <c r="S486" s="701"/>
      <c r="T486" s="701"/>
      <c r="U486" s="701"/>
      <c r="V486" s="701"/>
      <c r="W486" s="701"/>
      <c r="X486" s="701"/>
      <c r="Y486" s="701"/>
      <c r="Z486" s="701"/>
      <c r="AA486" s="701"/>
    </row>
    <row r="487">
      <c r="A487" s="701"/>
      <c r="B487" s="701"/>
      <c r="C487" s="690"/>
      <c r="D487" s="690"/>
      <c r="E487" s="701"/>
      <c r="F487" s="701"/>
      <c r="G487" s="701"/>
      <c r="H487" s="690"/>
      <c r="I487" s="701"/>
      <c r="J487" s="701"/>
      <c r="K487" s="701"/>
      <c r="L487" s="701"/>
      <c r="M487" s="701"/>
      <c r="N487" s="701"/>
      <c r="O487" s="701"/>
      <c r="P487" s="701"/>
      <c r="Q487" s="701"/>
      <c r="R487" s="701"/>
      <c r="S487" s="701"/>
      <c r="T487" s="701"/>
      <c r="U487" s="701"/>
      <c r="V487" s="701"/>
      <c r="W487" s="701"/>
      <c r="X487" s="701"/>
      <c r="Y487" s="701"/>
      <c r="Z487" s="701"/>
      <c r="AA487" s="701"/>
    </row>
    <row r="488">
      <c r="A488" s="701"/>
      <c r="B488" s="701"/>
      <c r="C488" s="690"/>
      <c r="D488" s="690"/>
      <c r="E488" s="701"/>
      <c r="F488" s="701"/>
      <c r="G488" s="701"/>
      <c r="H488" s="690"/>
      <c r="I488" s="701"/>
      <c r="J488" s="701"/>
      <c r="K488" s="701"/>
      <c r="L488" s="701"/>
      <c r="M488" s="701"/>
      <c r="N488" s="701"/>
      <c r="O488" s="701"/>
      <c r="P488" s="701"/>
      <c r="Q488" s="701"/>
      <c r="R488" s="701"/>
      <c r="S488" s="701"/>
      <c r="T488" s="701"/>
      <c r="U488" s="701"/>
      <c r="V488" s="701"/>
      <c r="W488" s="701"/>
      <c r="X488" s="701"/>
      <c r="Y488" s="701"/>
      <c r="Z488" s="701"/>
      <c r="AA488" s="701"/>
    </row>
    <row r="489">
      <c r="A489" s="701"/>
      <c r="B489" s="701"/>
      <c r="C489" s="690"/>
      <c r="D489" s="690"/>
      <c r="E489" s="701"/>
      <c r="F489" s="701"/>
      <c r="G489" s="701"/>
      <c r="H489" s="690"/>
      <c r="I489" s="701"/>
      <c r="J489" s="701"/>
      <c r="K489" s="701"/>
      <c r="L489" s="701"/>
      <c r="M489" s="701"/>
      <c r="N489" s="701"/>
      <c r="O489" s="701"/>
      <c r="P489" s="701"/>
      <c r="Q489" s="701"/>
      <c r="R489" s="701"/>
      <c r="S489" s="701"/>
      <c r="T489" s="701"/>
      <c r="U489" s="701"/>
      <c r="V489" s="701"/>
      <c r="W489" s="701"/>
      <c r="X489" s="701"/>
      <c r="Y489" s="701"/>
      <c r="Z489" s="701"/>
      <c r="AA489" s="701"/>
    </row>
    <row r="490">
      <c r="A490" s="701"/>
      <c r="B490" s="701"/>
      <c r="C490" s="690"/>
      <c r="D490" s="690"/>
      <c r="E490" s="701"/>
      <c r="F490" s="701"/>
      <c r="G490" s="701"/>
      <c r="H490" s="690"/>
      <c r="I490" s="701"/>
      <c r="J490" s="701"/>
      <c r="K490" s="701"/>
      <c r="L490" s="701"/>
      <c r="M490" s="701"/>
      <c r="N490" s="701"/>
      <c r="O490" s="701"/>
      <c r="P490" s="701"/>
      <c r="Q490" s="701"/>
      <c r="R490" s="701"/>
      <c r="S490" s="701"/>
      <c r="T490" s="701"/>
      <c r="U490" s="701"/>
      <c r="V490" s="701"/>
      <c r="W490" s="701"/>
      <c r="X490" s="701"/>
      <c r="Y490" s="701"/>
      <c r="Z490" s="701"/>
      <c r="AA490" s="701"/>
    </row>
    <row r="491">
      <c r="A491" s="701"/>
      <c r="B491" s="701"/>
      <c r="C491" s="690"/>
      <c r="D491" s="690"/>
      <c r="E491" s="701"/>
      <c r="F491" s="701"/>
      <c r="G491" s="701"/>
      <c r="H491" s="690"/>
      <c r="I491" s="701"/>
      <c r="J491" s="701"/>
      <c r="K491" s="701"/>
      <c r="L491" s="701"/>
      <c r="M491" s="701"/>
      <c r="N491" s="701"/>
      <c r="O491" s="701"/>
      <c r="P491" s="701"/>
      <c r="Q491" s="701"/>
      <c r="R491" s="701"/>
      <c r="S491" s="701"/>
      <c r="T491" s="701"/>
      <c r="U491" s="701"/>
      <c r="V491" s="701"/>
      <c r="W491" s="701"/>
      <c r="X491" s="701"/>
      <c r="Y491" s="701"/>
      <c r="Z491" s="701"/>
      <c r="AA491" s="701"/>
    </row>
    <row r="492">
      <c r="A492" s="701"/>
      <c r="B492" s="701"/>
      <c r="C492" s="690"/>
      <c r="D492" s="690"/>
      <c r="E492" s="701"/>
      <c r="F492" s="701"/>
      <c r="G492" s="701"/>
      <c r="H492" s="690"/>
      <c r="I492" s="701"/>
      <c r="J492" s="701"/>
      <c r="K492" s="701"/>
      <c r="L492" s="701"/>
      <c r="M492" s="701"/>
      <c r="N492" s="701"/>
      <c r="O492" s="701"/>
      <c r="P492" s="701"/>
      <c r="Q492" s="701"/>
      <c r="R492" s="701"/>
      <c r="S492" s="701"/>
      <c r="T492" s="701"/>
      <c r="U492" s="701"/>
      <c r="V492" s="701"/>
      <c r="W492" s="701"/>
      <c r="X492" s="701"/>
      <c r="Y492" s="701"/>
      <c r="Z492" s="701"/>
      <c r="AA492" s="701"/>
    </row>
    <row r="493">
      <c r="A493" s="701"/>
      <c r="B493" s="701"/>
      <c r="C493" s="690"/>
      <c r="D493" s="690"/>
      <c r="E493" s="701"/>
      <c r="F493" s="701"/>
      <c r="G493" s="701"/>
      <c r="H493" s="690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701"/>
    </row>
    <row r="494">
      <c r="A494" s="701"/>
      <c r="B494" s="701"/>
      <c r="C494" s="690"/>
      <c r="D494" s="690"/>
      <c r="E494" s="701"/>
      <c r="F494" s="701"/>
      <c r="G494" s="701"/>
      <c r="H494" s="690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701"/>
    </row>
    <row r="495">
      <c r="A495" s="701"/>
      <c r="B495" s="701"/>
      <c r="C495" s="690"/>
      <c r="D495" s="690"/>
      <c r="E495" s="701"/>
      <c r="F495" s="701"/>
      <c r="G495" s="701"/>
      <c r="H495" s="690"/>
      <c r="I495" s="701"/>
      <c r="J495" s="701"/>
      <c r="K495" s="701"/>
      <c r="L495" s="701"/>
      <c r="M495" s="701"/>
      <c r="N495" s="701"/>
      <c r="O495" s="701"/>
      <c r="P495" s="701"/>
      <c r="Q495" s="701"/>
      <c r="R495" s="701"/>
      <c r="S495" s="701"/>
      <c r="T495" s="701"/>
      <c r="U495" s="701"/>
      <c r="V495" s="701"/>
      <c r="W495" s="701"/>
      <c r="X495" s="701"/>
      <c r="Y495" s="701"/>
      <c r="Z495" s="701"/>
      <c r="AA495" s="701"/>
    </row>
    <row r="496">
      <c r="A496" s="701"/>
      <c r="B496" s="701"/>
      <c r="C496" s="690"/>
      <c r="D496" s="690"/>
      <c r="E496" s="701"/>
      <c r="F496" s="701"/>
      <c r="G496" s="701"/>
      <c r="H496" s="690"/>
      <c r="I496" s="701"/>
      <c r="J496" s="701"/>
      <c r="K496" s="701"/>
      <c r="L496" s="701"/>
      <c r="M496" s="701"/>
      <c r="N496" s="701"/>
      <c r="O496" s="701"/>
      <c r="P496" s="701"/>
      <c r="Q496" s="701"/>
      <c r="R496" s="701"/>
      <c r="S496" s="701"/>
      <c r="T496" s="701"/>
      <c r="U496" s="701"/>
      <c r="V496" s="701"/>
      <c r="W496" s="701"/>
      <c r="X496" s="701"/>
      <c r="Y496" s="701"/>
      <c r="Z496" s="701"/>
      <c r="AA496" s="701"/>
    </row>
    <row r="497">
      <c r="A497" s="701"/>
      <c r="B497" s="701"/>
      <c r="C497" s="690"/>
      <c r="D497" s="690"/>
      <c r="E497" s="701"/>
      <c r="F497" s="701"/>
      <c r="G497" s="701"/>
      <c r="H497" s="690"/>
      <c r="I497" s="701"/>
      <c r="J497" s="701"/>
      <c r="K497" s="701"/>
      <c r="L497" s="701"/>
      <c r="M497" s="701"/>
      <c r="N497" s="701"/>
      <c r="O497" s="701"/>
      <c r="P497" s="701"/>
      <c r="Q497" s="701"/>
      <c r="R497" s="701"/>
      <c r="S497" s="701"/>
      <c r="T497" s="701"/>
      <c r="U497" s="701"/>
      <c r="V497" s="701"/>
      <c r="W497" s="701"/>
      <c r="X497" s="701"/>
      <c r="Y497" s="701"/>
      <c r="Z497" s="701"/>
      <c r="AA497" s="701"/>
    </row>
    <row r="498">
      <c r="A498" s="701"/>
      <c r="B498" s="701"/>
      <c r="C498" s="690"/>
      <c r="D498" s="690"/>
      <c r="E498" s="701"/>
      <c r="F498" s="701"/>
      <c r="G498" s="701"/>
      <c r="H498" s="690"/>
      <c r="I498" s="701"/>
      <c r="J498" s="701"/>
      <c r="K498" s="701"/>
      <c r="L498" s="701"/>
      <c r="M498" s="701"/>
      <c r="N498" s="701"/>
      <c r="O498" s="701"/>
      <c r="P498" s="701"/>
      <c r="Q498" s="701"/>
      <c r="R498" s="701"/>
      <c r="S498" s="701"/>
      <c r="T498" s="701"/>
      <c r="U498" s="701"/>
      <c r="V498" s="701"/>
      <c r="W498" s="701"/>
      <c r="X498" s="701"/>
      <c r="Y498" s="701"/>
      <c r="Z498" s="701"/>
      <c r="AA498" s="701"/>
    </row>
    <row r="499">
      <c r="A499" s="701"/>
      <c r="B499" s="701"/>
      <c r="C499" s="690"/>
      <c r="D499" s="690"/>
      <c r="E499" s="701"/>
      <c r="F499" s="701"/>
      <c r="G499" s="701"/>
      <c r="H499" s="690"/>
      <c r="I499" s="701"/>
      <c r="J499" s="701"/>
      <c r="K499" s="701"/>
      <c r="L499" s="701"/>
      <c r="M499" s="701"/>
      <c r="N499" s="701"/>
      <c r="O499" s="701"/>
      <c r="P499" s="701"/>
      <c r="Q499" s="701"/>
      <c r="R499" s="701"/>
      <c r="S499" s="701"/>
      <c r="T499" s="701"/>
      <c r="U499" s="701"/>
      <c r="V499" s="701"/>
      <c r="W499" s="701"/>
      <c r="X499" s="701"/>
      <c r="Y499" s="701"/>
      <c r="Z499" s="701"/>
      <c r="AA499" s="701"/>
    </row>
    <row r="500">
      <c r="A500" s="701"/>
      <c r="B500" s="701"/>
      <c r="C500" s="690"/>
      <c r="D500" s="690"/>
      <c r="E500" s="701"/>
      <c r="F500" s="701"/>
      <c r="G500" s="701"/>
      <c r="H500" s="690"/>
      <c r="I500" s="701"/>
      <c r="J500" s="701"/>
      <c r="K500" s="701"/>
      <c r="L500" s="701"/>
      <c r="M500" s="701"/>
      <c r="N500" s="701"/>
      <c r="O500" s="701"/>
      <c r="P500" s="701"/>
      <c r="Q500" s="701"/>
      <c r="R500" s="701"/>
      <c r="S500" s="701"/>
      <c r="T500" s="701"/>
      <c r="U500" s="701"/>
      <c r="V500" s="701"/>
      <c r="W500" s="701"/>
      <c r="X500" s="701"/>
      <c r="Y500" s="701"/>
      <c r="Z500" s="701"/>
      <c r="AA500" s="701"/>
    </row>
    <row r="501">
      <c r="A501" s="701"/>
      <c r="B501" s="701"/>
      <c r="C501" s="690"/>
      <c r="D501" s="690"/>
      <c r="E501" s="701"/>
      <c r="F501" s="701"/>
      <c r="G501" s="701"/>
      <c r="H501" s="690"/>
      <c r="I501" s="701"/>
      <c r="J501" s="701"/>
      <c r="K501" s="701"/>
      <c r="L501" s="701"/>
      <c r="M501" s="701"/>
      <c r="N501" s="701"/>
      <c r="O501" s="701"/>
      <c r="P501" s="701"/>
      <c r="Q501" s="701"/>
      <c r="R501" s="701"/>
      <c r="S501" s="701"/>
      <c r="T501" s="701"/>
      <c r="U501" s="701"/>
      <c r="V501" s="701"/>
      <c r="W501" s="701"/>
      <c r="X501" s="701"/>
      <c r="Y501" s="701"/>
      <c r="Z501" s="701"/>
      <c r="AA501" s="701"/>
    </row>
    <row r="502">
      <c r="A502" s="701"/>
      <c r="B502" s="701"/>
      <c r="C502" s="690"/>
      <c r="D502" s="690"/>
      <c r="E502" s="701"/>
      <c r="F502" s="701"/>
      <c r="G502" s="701"/>
      <c r="H502" s="690"/>
      <c r="I502" s="701"/>
      <c r="J502" s="701"/>
      <c r="K502" s="701"/>
      <c r="L502" s="701"/>
      <c r="M502" s="701"/>
      <c r="N502" s="701"/>
      <c r="O502" s="701"/>
      <c r="P502" s="701"/>
      <c r="Q502" s="701"/>
      <c r="R502" s="701"/>
      <c r="S502" s="701"/>
      <c r="T502" s="701"/>
      <c r="U502" s="701"/>
      <c r="V502" s="701"/>
      <c r="W502" s="701"/>
      <c r="X502" s="701"/>
      <c r="Y502" s="701"/>
      <c r="Z502" s="701"/>
      <c r="AA502" s="701"/>
    </row>
    <row r="503">
      <c r="A503" s="701"/>
      <c r="B503" s="701"/>
      <c r="C503" s="690"/>
      <c r="D503" s="690"/>
      <c r="E503" s="701"/>
      <c r="F503" s="701"/>
      <c r="G503" s="701"/>
      <c r="H503" s="690"/>
      <c r="I503" s="701"/>
      <c r="J503" s="701"/>
      <c r="K503" s="701"/>
      <c r="L503" s="701"/>
      <c r="M503" s="701"/>
      <c r="N503" s="701"/>
      <c r="O503" s="701"/>
      <c r="P503" s="701"/>
      <c r="Q503" s="701"/>
      <c r="R503" s="701"/>
      <c r="S503" s="701"/>
      <c r="T503" s="701"/>
      <c r="U503" s="701"/>
      <c r="V503" s="701"/>
      <c r="W503" s="701"/>
      <c r="X503" s="701"/>
      <c r="Y503" s="701"/>
      <c r="Z503" s="701"/>
      <c r="AA503" s="701"/>
    </row>
    <row r="504">
      <c r="A504" s="701"/>
      <c r="B504" s="701"/>
      <c r="C504" s="690"/>
      <c r="D504" s="690"/>
      <c r="E504" s="701"/>
      <c r="F504" s="701"/>
      <c r="G504" s="701"/>
      <c r="H504" s="690"/>
      <c r="I504" s="701"/>
      <c r="J504" s="701"/>
      <c r="K504" s="701"/>
      <c r="L504" s="701"/>
      <c r="M504" s="701"/>
      <c r="N504" s="701"/>
      <c r="O504" s="701"/>
      <c r="P504" s="701"/>
      <c r="Q504" s="701"/>
      <c r="R504" s="701"/>
      <c r="S504" s="701"/>
      <c r="T504" s="701"/>
      <c r="U504" s="701"/>
      <c r="V504" s="701"/>
      <c r="W504" s="701"/>
      <c r="X504" s="701"/>
      <c r="Y504" s="701"/>
      <c r="Z504" s="701"/>
      <c r="AA504" s="701"/>
    </row>
    <row r="505">
      <c r="A505" s="701"/>
      <c r="B505" s="701"/>
      <c r="C505" s="690"/>
      <c r="D505" s="690"/>
      <c r="E505" s="701"/>
      <c r="F505" s="701"/>
      <c r="G505" s="701"/>
      <c r="H505" s="690"/>
      <c r="I505" s="701"/>
      <c r="J505" s="701"/>
      <c r="K505" s="701"/>
      <c r="L505" s="701"/>
      <c r="M505" s="701"/>
      <c r="N505" s="701"/>
      <c r="O505" s="701"/>
      <c r="P505" s="701"/>
      <c r="Q505" s="701"/>
      <c r="R505" s="701"/>
      <c r="S505" s="701"/>
      <c r="T505" s="701"/>
      <c r="U505" s="701"/>
      <c r="V505" s="701"/>
      <c r="W505" s="701"/>
      <c r="X505" s="701"/>
      <c r="Y505" s="701"/>
      <c r="Z505" s="701"/>
      <c r="AA505" s="701"/>
    </row>
    <row r="506">
      <c r="A506" s="701"/>
      <c r="B506" s="701"/>
      <c r="C506" s="690"/>
      <c r="D506" s="690"/>
      <c r="E506" s="701"/>
      <c r="F506" s="701"/>
      <c r="G506" s="701"/>
      <c r="H506" s="690"/>
      <c r="I506" s="701"/>
      <c r="J506" s="701"/>
      <c r="K506" s="701"/>
      <c r="L506" s="701"/>
      <c r="M506" s="701"/>
      <c r="N506" s="701"/>
      <c r="O506" s="701"/>
      <c r="P506" s="701"/>
      <c r="Q506" s="701"/>
      <c r="R506" s="701"/>
      <c r="S506" s="701"/>
      <c r="T506" s="701"/>
      <c r="U506" s="701"/>
      <c r="V506" s="701"/>
      <c r="W506" s="701"/>
      <c r="X506" s="701"/>
      <c r="Y506" s="701"/>
      <c r="Z506" s="701"/>
      <c r="AA506" s="701"/>
    </row>
    <row r="507">
      <c r="A507" s="701"/>
      <c r="B507" s="701"/>
      <c r="C507" s="690"/>
      <c r="D507" s="690"/>
      <c r="E507" s="701"/>
      <c r="F507" s="701"/>
      <c r="G507" s="701"/>
      <c r="H507" s="690"/>
      <c r="I507" s="701"/>
      <c r="J507" s="701"/>
      <c r="K507" s="701"/>
      <c r="L507" s="701"/>
      <c r="M507" s="701"/>
      <c r="N507" s="701"/>
      <c r="O507" s="701"/>
      <c r="P507" s="701"/>
      <c r="Q507" s="701"/>
      <c r="R507" s="701"/>
      <c r="S507" s="701"/>
      <c r="T507" s="701"/>
      <c r="U507" s="701"/>
      <c r="V507" s="701"/>
      <c r="W507" s="701"/>
      <c r="X507" s="701"/>
      <c r="Y507" s="701"/>
      <c r="Z507" s="701"/>
      <c r="AA507" s="701"/>
    </row>
    <row r="508">
      <c r="A508" s="701"/>
      <c r="B508" s="701"/>
      <c r="C508" s="690"/>
      <c r="D508" s="690"/>
      <c r="E508" s="701"/>
      <c r="F508" s="701"/>
      <c r="G508" s="701"/>
      <c r="H508" s="690"/>
      <c r="I508" s="701"/>
      <c r="J508" s="701"/>
      <c r="K508" s="701"/>
      <c r="L508" s="701"/>
      <c r="M508" s="701"/>
      <c r="N508" s="701"/>
      <c r="O508" s="701"/>
      <c r="P508" s="701"/>
      <c r="Q508" s="701"/>
      <c r="R508" s="701"/>
      <c r="S508" s="701"/>
      <c r="T508" s="701"/>
      <c r="U508" s="701"/>
      <c r="V508" s="701"/>
      <c r="W508" s="701"/>
      <c r="X508" s="701"/>
      <c r="Y508" s="701"/>
      <c r="Z508" s="701"/>
      <c r="AA508" s="701"/>
    </row>
    <row r="509">
      <c r="A509" s="701"/>
      <c r="B509" s="701"/>
      <c r="C509" s="690"/>
      <c r="D509" s="690"/>
      <c r="E509" s="701"/>
      <c r="F509" s="701"/>
      <c r="G509" s="701"/>
      <c r="H509" s="690"/>
      <c r="I509" s="701"/>
      <c r="J509" s="701"/>
      <c r="K509" s="701"/>
      <c r="L509" s="701"/>
      <c r="M509" s="701"/>
      <c r="N509" s="701"/>
      <c r="O509" s="701"/>
      <c r="P509" s="701"/>
      <c r="Q509" s="701"/>
      <c r="R509" s="701"/>
      <c r="S509" s="701"/>
      <c r="T509" s="701"/>
      <c r="U509" s="701"/>
      <c r="V509" s="701"/>
      <c r="W509" s="701"/>
      <c r="X509" s="701"/>
      <c r="Y509" s="701"/>
      <c r="Z509" s="701"/>
      <c r="AA509" s="701"/>
    </row>
    <row r="510">
      <c r="A510" s="701"/>
      <c r="B510" s="701"/>
      <c r="C510" s="690"/>
      <c r="D510" s="690"/>
      <c r="E510" s="701"/>
      <c r="F510" s="701"/>
      <c r="G510" s="701"/>
      <c r="H510" s="690"/>
      <c r="I510" s="701"/>
      <c r="J510" s="701"/>
      <c r="K510" s="701"/>
      <c r="L510" s="701"/>
      <c r="M510" s="701"/>
      <c r="N510" s="701"/>
      <c r="O510" s="701"/>
      <c r="P510" s="701"/>
      <c r="Q510" s="701"/>
      <c r="R510" s="701"/>
      <c r="S510" s="701"/>
      <c r="T510" s="701"/>
      <c r="U510" s="701"/>
      <c r="V510" s="701"/>
      <c r="W510" s="701"/>
      <c r="X510" s="701"/>
      <c r="Y510" s="701"/>
      <c r="Z510" s="701"/>
      <c r="AA510" s="701"/>
    </row>
    <row r="511">
      <c r="A511" s="701"/>
      <c r="B511" s="701"/>
      <c r="C511" s="690"/>
      <c r="D511" s="690"/>
      <c r="E511" s="701"/>
      <c r="F511" s="701"/>
      <c r="G511" s="701"/>
      <c r="H511" s="690"/>
      <c r="I511" s="701"/>
      <c r="J511" s="701"/>
      <c r="K511" s="701"/>
      <c r="L511" s="701"/>
      <c r="M511" s="701"/>
      <c r="N511" s="701"/>
      <c r="O511" s="701"/>
      <c r="P511" s="701"/>
      <c r="Q511" s="701"/>
      <c r="R511" s="701"/>
      <c r="S511" s="701"/>
      <c r="T511" s="701"/>
      <c r="U511" s="701"/>
      <c r="V511" s="701"/>
      <c r="W511" s="701"/>
      <c r="X511" s="701"/>
      <c r="Y511" s="701"/>
      <c r="Z511" s="701"/>
      <c r="AA511" s="701"/>
    </row>
    <row r="512">
      <c r="A512" s="701"/>
      <c r="B512" s="701"/>
      <c r="C512" s="690"/>
      <c r="D512" s="690"/>
      <c r="E512" s="701"/>
      <c r="F512" s="701"/>
      <c r="G512" s="701"/>
      <c r="H512" s="690"/>
      <c r="I512" s="701"/>
      <c r="J512" s="701"/>
      <c r="K512" s="701"/>
      <c r="L512" s="701"/>
      <c r="M512" s="701"/>
      <c r="N512" s="701"/>
      <c r="O512" s="701"/>
      <c r="P512" s="701"/>
      <c r="Q512" s="701"/>
      <c r="R512" s="701"/>
      <c r="S512" s="701"/>
      <c r="T512" s="701"/>
      <c r="U512" s="701"/>
      <c r="V512" s="701"/>
      <c r="W512" s="701"/>
      <c r="X512" s="701"/>
      <c r="Y512" s="701"/>
      <c r="Z512" s="701"/>
      <c r="AA512" s="701"/>
    </row>
    <row r="513">
      <c r="A513" s="701"/>
      <c r="B513" s="701"/>
      <c r="C513" s="690"/>
      <c r="D513" s="690"/>
      <c r="E513" s="701"/>
      <c r="F513" s="701"/>
      <c r="G513" s="701"/>
      <c r="H513" s="690"/>
      <c r="I513" s="701"/>
      <c r="J513" s="701"/>
      <c r="K513" s="701"/>
      <c r="L513" s="701"/>
      <c r="M513" s="701"/>
      <c r="N513" s="701"/>
      <c r="O513" s="701"/>
      <c r="P513" s="701"/>
      <c r="Q513" s="701"/>
      <c r="R513" s="701"/>
      <c r="S513" s="701"/>
      <c r="T513" s="701"/>
      <c r="U513" s="701"/>
      <c r="V513" s="701"/>
      <c r="W513" s="701"/>
      <c r="X513" s="701"/>
      <c r="Y513" s="701"/>
      <c r="Z513" s="701"/>
      <c r="AA513" s="701"/>
    </row>
    <row r="514">
      <c r="A514" s="701"/>
      <c r="B514" s="701"/>
      <c r="C514" s="690"/>
      <c r="D514" s="690"/>
      <c r="E514" s="701"/>
      <c r="F514" s="701"/>
      <c r="G514" s="701"/>
      <c r="H514" s="690"/>
      <c r="I514" s="701"/>
      <c r="J514" s="701"/>
      <c r="K514" s="701"/>
      <c r="L514" s="701"/>
      <c r="M514" s="701"/>
      <c r="N514" s="701"/>
      <c r="O514" s="701"/>
      <c r="P514" s="701"/>
      <c r="Q514" s="701"/>
      <c r="R514" s="701"/>
      <c r="S514" s="701"/>
      <c r="T514" s="701"/>
      <c r="U514" s="701"/>
      <c r="V514" s="701"/>
      <c r="W514" s="701"/>
      <c r="X514" s="701"/>
      <c r="Y514" s="701"/>
      <c r="Z514" s="701"/>
      <c r="AA514" s="701"/>
    </row>
    <row r="515">
      <c r="A515" s="701"/>
      <c r="B515" s="701"/>
      <c r="C515" s="690"/>
      <c r="D515" s="690"/>
      <c r="E515" s="701"/>
      <c r="F515" s="701"/>
      <c r="G515" s="701"/>
      <c r="H515" s="690"/>
      <c r="I515" s="701"/>
      <c r="J515" s="701"/>
      <c r="K515" s="701"/>
      <c r="L515" s="701"/>
      <c r="M515" s="701"/>
      <c r="N515" s="701"/>
      <c r="O515" s="701"/>
      <c r="P515" s="701"/>
      <c r="Q515" s="701"/>
      <c r="R515" s="701"/>
      <c r="S515" s="701"/>
      <c r="T515" s="701"/>
      <c r="U515" s="701"/>
      <c r="V515" s="701"/>
      <c r="W515" s="701"/>
      <c r="X515" s="701"/>
      <c r="Y515" s="701"/>
      <c r="Z515" s="701"/>
      <c r="AA515" s="701"/>
    </row>
    <row r="516">
      <c r="A516" s="701"/>
      <c r="B516" s="701"/>
      <c r="C516" s="690"/>
      <c r="D516" s="690"/>
      <c r="E516" s="701"/>
      <c r="F516" s="701"/>
      <c r="G516" s="701"/>
      <c r="H516" s="690"/>
      <c r="I516" s="701"/>
      <c r="J516" s="701"/>
      <c r="K516" s="701"/>
      <c r="L516" s="701"/>
      <c r="M516" s="701"/>
      <c r="N516" s="701"/>
      <c r="O516" s="701"/>
      <c r="P516" s="701"/>
      <c r="Q516" s="701"/>
      <c r="R516" s="701"/>
      <c r="S516" s="701"/>
      <c r="T516" s="701"/>
      <c r="U516" s="701"/>
      <c r="V516" s="701"/>
      <c r="W516" s="701"/>
      <c r="X516" s="701"/>
      <c r="Y516" s="701"/>
      <c r="Z516" s="701"/>
      <c r="AA516" s="701"/>
    </row>
    <row r="517">
      <c r="A517" s="701"/>
      <c r="B517" s="701"/>
      <c r="C517" s="690"/>
      <c r="D517" s="690"/>
      <c r="E517" s="701"/>
      <c r="F517" s="701"/>
      <c r="G517" s="701"/>
      <c r="H517" s="690"/>
      <c r="I517" s="701"/>
      <c r="J517" s="701"/>
      <c r="K517" s="701"/>
      <c r="L517" s="701"/>
      <c r="M517" s="701"/>
      <c r="N517" s="701"/>
      <c r="O517" s="701"/>
      <c r="P517" s="701"/>
      <c r="Q517" s="701"/>
      <c r="R517" s="701"/>
      <c r="S517" s="701"/>
      <c r="T517" s="701"/>
      <c r="U517" s="701"/>
      <c r="V517" s="701"/>
      <c r="W517" s="701"/>
      <c r="X517" s="701"/>
      <c r="Y517" s="701"/>
      <c r="Z517" s="701"/>
      <c r="AA517" s="701"/>
    </row>
    <row r="518">
      <c r="A518" s="701"/>
      <c r="B518" s="701"/>
      <c r="C518" s="690"/>
      <c r="D518" s="690"/>
      <c r="E518" s="701"/>
      <c r="F518" s="701"/>
      <c r="G518" s="701"/>
      <c r="H518" s="690"/>
      <c r="I518" s="701"/>
      <c r="J518" s="701"/>
      <c r="K518" s="701"/>
      <c r="L518" s="701"/>
      <c r="M518" s="701"/>
      <c r="N518" s="701"/>
      <c r="O518" s="701"/>
      <c r="P518" s="701"/>
      <c r="Q518" s="701"/>
      <c r="R518" s="701"/>
      <c r="S518" s="701"/>
      <c r="T518" s="701"/>
      <c r="U518" s="701"/>
      <c r="V518" s="701"/>
      <c r="W518" s="701"/>
      <c r="X518" s="701"/>
      <c r="Y518" s="701"/>
      <c r="Z518" s="701"/>
      <c r="AA518" s="701"/>
    </row>
    <row r="519">
      <c r="A519" s="701"/>
      <c r="B519" s="701"/>
      <c r="C519" s="690"/>
      <c r="D519" s="690"/>
      <c r="E519" s="701"/>
      <c r="F519" s="701"/>
      <c r="G519" s="701"/>
      <c r="H519" s="690"/>
      <c r="I519" s="701"/>
      <c r="J519" s="701"/>
      <c r="K519" s="701"/>
      <c r="L519" s="701"/>
      <c r="M519" s="701"/>
      <c r="N519" s="701"/>
      <c r="O519" s="701"/>
      <c r="P519" s="701"/>
      <c r="Q519" s="701"/>
      <c r="R519" s="701"/>
      <c r="S519" s="701"/>
      <c r="T519" s="701"/>
      <c r="U519" s="701"/>
      <c r="V519" s="701"/>
      <c r="W519" s="701"/>
      <c r="X519" s="701"/>
      <c r="Y519" s="701"/>
      <c r="Z519" s="701"/>
      <c r="AA519" s="701"/>
    </row>
    <row r="520">
      <c r="A520" s="701"/>
      <c r="B520" s="701"/>
      <c r="C520" s="690"/>
      <c r="D520" s="690"/>
      <c r="E520" s="701"/>
      <c r="F520" s="701"/>
      <c r="G520" s="701"/>
      <c r="H520" s="690"/>
      <c r="I520" s="701"/>
      <c r="J520" s="701"/>
      <c r="K520" s="701"/>
      <c r="L520" s="701"/>
      <c r="M520" s="701"/>
      <c r="N520" s="701"/>
      <c r="O520" s="701"/>
      <c r="P520" s="701"/>
      <c r="Q520" s="701"/>
      <c r="R520" s="701"/>
      <c r="S520" s="701"/>
      <c r="T520" s="701"/>
      <c r="U520" s="701"/>
      <c r="V520" s="701"/>
      <c r="W520" s="701"/>
      <c r="X520" s="701"/>
      <c r="Y520" s="701"/>
      <c r="Z520" s="701"/>
      <c r="AA520" s="701"/>
    </row>
    <row r="521">
      <c r="A521" s="701"/>
      <c r="B521" s="701"/>
      <c r="C521" s="690"/>
      <c r="D521" s="690"/>
      <c r="E521" s="701"/>
      <c r="F521" s="701"/>
      <c r="G521" s="701"/>
      <c r="H521" s="690"/>
      <c r="I521" s="701"/>
      <c r="J521" s="701"/>
      <c r="K521" s="701"/>
      <c r="L521" s="701"/>
      <c r="M521" s="701"/>
      <c r="N521" s="701"/>
      <c r="O521" s="701"/>
      <c r="P521" s="701"/>
      <c r="Q521" s="701"/>
      <c r="R521" s="701"/>
      <c r="S521" s="701"/>
      <c r="T521" s="701"/>
      <c r="U521" s="701"/>
      <c r="V521" s="701"/>
      <c r="W521" s="701"/>
      <c r="X521" s="701"/>
      <c r="Y521" s="701"/>
      <c r="Z521" s="701"/>
      <c r="AA521" s="701"/>
    </row>
    <row r="522">
      <c r="A522" s="701"/>
      <c r="B522" s="701"/>
      <c r="C522" s="690"/>
      <c r="D522" s="690"/>
      <c r="E522" s="701"/>
      <c r="F522" s="701"/>
      <c r="G522" s="701"/>
      <c r="H522" s="690"/>
      <c r="I522" s="701"/>
      <c r="J522" s="701"/>
      <c r="K522" s="701"/>
      <c r="L522" s="701"/>
      <c r="M522" s="701"/>
      <c r="N522" s="701"/>
      <c r="O522" s="701"/>
      <c r="P522" s="701"/>
      <c r="Q522" s="701"/>
      <c r="R522" s="701"/>
      <c r="S522" s="701"/>
      <c r="T522" s="701"/>
      <c r="U522" s="701"/>
      <c r="V522" s="701"/>
      <c r="W522" s="701"/>
      <c r="X522" s="701"/>
      <c r="Y522" s="701"/>
      <c r="Z522" s="701"/>
      <c r="AA522" s="701"/>
    </row>
    <row r="523">
      <c r="A523" s="701"/>
      <c r="B523" s="701"/>
      <c r="C523" s="690"/>
      <c r="D523" s="690"/>
      <c r="E523" s="701"/>
      <c r="F523" s="701"/>
      <c r="G523" s="701"/>
      <c r="H523" s="690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701"/>
    </row>
    <row r="524">
      <c r="A524" s="701"/>
      <c r="B524" s="701"/>
      <c r="C524" s="690"/>
      <c r="D524" s="690"/>
      <c r="E524" s="701"/>
      <c r="F524" s="701"/>
      <c r="G524" s="701"/>
      <c r="H524" s="690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701"/>
    </row>
    <row r="525">
      <c r="A525" s="701"/>
      <c r="B525" s="701"/>
      <c r="C525" s="690"/>
      <c r="D525" s="690"/>
      <c r="E525" s="701"/>
      <c r="F525" s="701"/>
      <c r="G525" s="701"/>
      <c r="H525" s="690"/>
      <c r="I525" s="701"/>
      <c r="J525" s="701"/>
      <c r="K525" s="701"/>
      <c r="L525" s="701"/>
      <c r="M525" s="701"/>
      <c r="N525" s="701"/>
      <c r="O525" s="701"/>
      <c r="P525" s="701"/>
      <c r="Q525" s="701"/>
      <c r="R525" s="701"/>
      <c r="S525" s="701"/>
      <c r="T525" s="701"/>
      <c r="U525" s="701"/>
      <c r="V525" s="701"/>
      <c r="W525" s="701"/>
      <c r="X525" s="701"/>
      <c r="Y525" s="701"/>
      <c r="Z525" s="701"/>
      <c r="AA525" s="701"/>
    </row>
    <row r="526">
      <c r="A526" s="701"/>
      <c r="B526" s="701"/>
      <c r="C526" s="690"/>
      <c r="D526" s="690"/>
      <c r="E526" s="701"/>
      <c r="F526" s="701"/>
      <c r="G526" s="701"/>
      <c r="H526" s="690"/>
      <c r="I526" s="701"/>
      <c r="J526" s="701"/>
      <c r="K526" s="701"/>
      <c r="L526" s="701"/>
      <c r="M526" s="701"/>
      <c r="N526" s="701"/>
      <c r="O526" s="701"/>
      <c r="P526" s="701"/>
      <c r="Q526" s="701"/>
      <c r="R526" s="701"/>
      <c r="S526" s="701"/>
      <c r="T526" s="701"/>
      <c r="U526" s="701"/>
      <c r="V526" s="701"/>
      <c r="W526" s="701"/>
      <c r="X526" s="701"/>
      <c r="Y526" s="701"/>
      <c r="Z526" s="701"/>
      <c r="AA526" s="701"/>
    </row>
    <row r="527">
      <c r="A527" s="701"/>
      <c r="B527" s="701"/>
      <c r="C527" s="690"/>
      <c r="D527" s="690"/>
      <c r="E527" s="701"/>
      <c r="F527" s="701"/>
      <c r="G527" s="701"/>
      <c r="H527" s="690"/>
      <c r="I527" s="701"/>
      <c r="J527" s="701"/>
      <c r="K527" s="701"/>
      <c r="L527" s="701"/>
      <c r="M527" s="701"/>
      <c r="N527" s="701"/>
      <c r="O527" s="701"/>
      <c r="P527" s="701"/>
      <c r="Q527" s="701"/>
      <c r="R527" s="701"/>
      <c r="S527" s="701"/>
      <c r="T527" s="701"/>
      <c r="U527" s="701"/>
      <c r="V527" s="701"/>
      <c r="W527" s="701"/>
      <c r="X527" s="701"/>
      <c r="Y527" s="701"/>
      <c r="Z527" s="701"/>
      <c r="AA527" s="701"/>
    </row>
    <row r="528">
      <c r="A528" s="701"/>
      <c r="B528" s="701"/>
      <c r="C528" s="690"/>
      <c r="D528" s="690"/>
      <c r="E528" s="701"/>
      <c r="F528" s="701"/>
      <c r="G528" s="701"/>
      <c r="H528" s="690"/>
      <c r="I528" s="701"/>
      <c r="J528" s="701"/>
      <c r="K528" s="701"/>
      <c r="L528" s="701"/>
      <c r="M528" s="701"/>
      <c r="N528" s="701"/>
      <c r="O528" s="701"/>
      <c r="P528" s="701"/>
      <c r="Q528" s="701"/>
      <c r="R528" s="701"/>
      <c r="S528" s="701"/>
      <c r="T528" s="701"/>
      <c r="U528" s="701"/>
      <c r="V528" s="701"/>
      <c r="W528" s="701"/>
      <c r="X528" s="701"/>
      <c r="Y528" s="701"/>
      <c r="Z528" s="701"/>
      <c r="AA528" s="701"/>
    </row>
    <row r="529">
      <c r="A529" s="701"/>
      <c r="B529" s="701"/>
      <c r="C529" s="690"/>
      <c r="D529" s="690"/>
      <c r="E529" s="701"/>
      <c r="F529" s="701"/>
      <c r="G529" s="701"/>
      <c r="H529" s="690"/>
      <c r="I529" s="701"/>
      <c r="J529" s="701"/>
      <c r="K529" s="701"/>
      <c r="L529" s="701"/>
      <c r="M529" s="701"/>
      <c r="N529" s="701"/>
      <c r="O529" s="701"/>
      <c r="P529" s="701"/>
      <c r="Q529" s="701"/>
      <c r="R529" s="701"/>
      <c r="S529" s="701"/>
      <c r="T529" s="701"/>
      <c r="U529" s="701"/>
      <c r="V529" s="701"/>
      <c r="W529" s="701"/>
      <c r="X529" s="701"/>
      <c r="Y529" s="701"/>
      <c r="Z529" s="701"/>
      <c r="AA529" s="701"/>
    </row>
    <row r="530">
      <c r="A530" s="701"/>
      <c r="B530" s="701"/>
      <c r="C530" s="690"/>
      <c r="D530" s="690"/>
      <c r="E530" s="701"/>
      <c r="F530" s="701"/>
      <c r="G530" s="701"/>
      <c r="H530" s="690"/>
      <c r="I530" s="701"/>
      <c r="J530" s="701"/>
      <c r="K530" s="701"/>
      <c r="L530" s="701"/>
      <c r="M530" s="701"/>
      <c r="N530" s="701"/>
      <c r="O530" s="701"/>
      <c r="P530" s="701"/>
      <c r="Q530" s="701"/>
      <c r="R530" s="701"/>
      <c r="S530" s="701"/>
      <c r="T530" s="701"/>
      <c r="U530" s="701"/>
      <c r="V530" s="701"/>
      <c r="W530" s="701"/>
      <c r="X530" s="701"/>
      <c r="Y530" s="701"/>
      <c r="Z530" s="701"/>
      <c r="AA530" s="701"/>
    </row>
    <row r="531">
      <c r="A531" s="701"/>
      <c r="B531" s="701"/>
      <c r="C531" s="690"/>
      <c r="D531" s="690"/>
      <c r="E531" s="701"/>
      <c r="F531" s="701"/>
      <c r="G531" s="701"/>
      <c r="H531" s="690"/>
      <c r="I531" s="701"/>
      <c r="J531" s="701"/>
      <c r="K531" s="701"/>
      <c r="L531" s="701"/>
      <c r="M531" s="701"/>
      <c r="N531" s="701"/>
      <c r="O531" s="701"/>
      <c r="P531" s="701"/>
      <c r="Q531" s="701"/>
      <c r="R531" s="701"/>
      <c r="S531" s="701"/>
      <c r="T531" s="701"/>
      <c r="U531" s="701"/>
      <c r="V531" s="701"/>
      <c r="W531" s="701"/>
      <c r="X531" s="701"/>
      <c r="Y531" s="701"/>
      <c r="Z531" s="701"/>
      <c r="AA531" s="701"/>
    </row>
    <row r="532">
      <c r="A532" s="701"/>
      <c r="B532" s="701"/>
      <c r="C532" s="690"/>
      <c r="D532" s="690"/>
      <c r="E532" s="701"/>
      <c r="F532" s="701"/>
      <c r="G532" s="701"/>
      <c r="H532" s="690"/>
      <c r="I532" s="701"/>
      <c r="J532" s="701"/>
      <c r="K532" s="701"/>
      <c r="L532" s="701"/>
      <c r="M532" s="701"/>
      <c r="N532" s="701"/>
      <c r="O532" s="701"/>
      <c r="P532" s="701"/>
      <c r="Q532" s="701"/>
      <c r="R532" s="701"/>
      <c r="S532" s="701"/>
      <c r="T532" s="701"/>
      <c r="U532" s="701"/>
      <c r="V532" s="701"/>
      <c r="W532" s="701"/>
      <c r="X532" s="701"/>
      <c r="Y532" s="701"/>
      <c r="Z532" s="701"/>
      <c r="AA532" s="701"/>
    </row>
    <row r="533">
      <c r="A533" s="701"/>
      <c r="B533" s="701"/>
      <c r="C533" s="690"/>
      <c r="D533" s="690"/>
      <c r="E533" s="701"/>
      <c r="F533" s="701"/>
      <c r="G533" s="701"/>
      <c r="H533" s="690"/>
      <c r="I533" s="701"/>
      <c r="J533" s="701"/>
      <c r="K533" s="701"/>
      <c r="L533" s="701"/>
      <c r="M533" s="701"/>
      <c r="N533" s="701"/>
      <c r="O533" s="701"/>
      <c r="P533" s="701"/>
      <c r="Q533" s="701"/>
      <c r="R533" s="701"/>
      <c r="S533" s="701"/>
      <c r="T533" s="701"/>
      <c r="U533" s="701"/>
      <c r="V533" s="701"/>
      <c r="W533" s="701"/>
      <c r="X533" s="701"/>
      <c r="Y533" s="701"/>
      <c r="Z533" s="701"/>
      <c r="AA533" s="701"/>
    </row>
    <row r="534">
      <c r="A534" s="701"/>
      <c r="B534" s="701"/>
      <c r="C534" s="690"/>
      <c r="D534" s="690"/>
      <c r="E534" s="701"/>
      <c r="F534" s="701"/>
      <c r="G534" s="701"/>
      <c r="H534" s="690"/>
      <c r="I534" s="701"/>
      <c r="J534" s="701"/>
      <c r="K534" s="701"/>
      <c r="L534" s="701"/>
      <c r="M534" s="701"/>
      <c r="N534" s="701"/>
      <c r="O534" s="701"/>
      <c r="P534" s="701"/>
      <c r="Q534" s="701"/>
      <c r="R534" s="701"/>
      <c r="S534" s="701"/>
      <c r="T534" s="701"/>
      <c r="U534" s="701"/>
      <c r="V534" s="701"/>
      <c r="W534" s="701"/>
      <c r="X534" s="701"/>
      <c r="Y534" s="701"/>
      <c r="Z534" s="701"/>
      <c r="AA534" s="701"/>
    </row>
    <row r="535">
      <c r="A535" s="701"/>
      <c r="B535" s="701"/>
      <c r="C535" s="690"/>
      <c r="D535" s="690"/>
      <c r="E535" s="701"/>
      <c r="F535" s="701"/>
      <c r="G535" s="701"/>
      <c r="H535" s="690"/>
      <c r="I535" s="701"/>
      <c r="J535" s="701"/>
      <c r="K535" s="701"/>
      <c r="L535" s="701"/>
      <c r="M535" s="701"/>
      <c r="N535" s="701"/>
      <c r="O535" s="701"/>
      <c r="P535" s="701"/>
      <c r="Q535" s="701"/>
      <c r="R535" s="701"/>
      <c r="S535" s="701"/>
      <c r="T535" s="701"/>
      <c r="U535" s="701"/>
      <c r="V535" s="701"/>
      <c r="W535" s="701"/>
      <c r="X535" s="701"/>
      <c r="Y535" s="701"/>
      <c r="Z535" s="701"/>
      <c r="AA535" s="701"/>
    </row>
    <row r="536">
      <c r="A536" s="701"/>
      <c r="B536" s="701"/>
      <c r="C536" s="690"/>
      <c r="D536" s="690"/>
      <c r="E536" s="701"/>
      <c r="F536" s="701"/>
      <c r="G536" s="701"/>
      <c r="H536" s="690"/>
      <c r="I536" s="701"/>
      <c r="J536" s="701"/>
      <c r="K536" s="701"/>
      <c r="L536" s="701"/>
      <c r="M536" s="701"/>
      <c r="N536" s="701"/>
      <c r="O536" s="701"/>
      <c r="P536" s="701"/>
      <c r="Q536" s="701"/>
      <c r="R536" s="701"/>
      <c r="S536" s="701"/>
      <c r="T536" s="701"/>
      <c r="U536" s="701"/>
      <c r="V536" s="701"/>
      <c r="W536" s="701"/>
      <c r="X536" s="701"/>
      <c r="Y536" s="701"/>
      <c r="Z536" s="701"/>
      <c r="AA536" s="701"/>
    </row>
    <row r="537">
      <c r="A537" s="701"/>
      <c r="B537" s="701"/>
      <c r="C537" s="690"/>
      <c r="D537" s="690"/>
      <c r="E537" s="701"/>
      <c r="F537" s="701"/>
      <c r="G537" s="701"/>
      <c r="H537" s="690"/>
      <c r="I537" s="701"/>
      <c r="J537" s="701"/>
      <c r="K537" s="701"/>
      <c r="L537" s="701"/>
      <c r="M537" s="701"/>
      <c r="N537" s="701"/>
      <c r="O537" s="701"/>
      <c r="P537" s="701"/>
      <c r="Q537" s="701"/>
      <c r="R537" s="701"/>
      <c r="S537" s="701"/>
      <c r="T537" s="701"/>
      <c r="U537" s="701"/>
      <c r="V537" s="701"/>
      <c r="W537" s="701"/>
      <c r="X537" s="701"/>
      <c r="Y537" s="701"/>
      <c r="Z537" s="701"/>
      <c r="AA537" s="701"/>
    </row>
    <row r="538">
      <c r="A538" s="701"/>
      <c r="B538" s="701"/>
      <c r="C538" s="690"/>
      <c r="D538" s="690"/>
      <c r="E538" s="701"/>
      <c r="F538" s="701"/>
      <c r="G538" s="701"/>
      <c r="H538" s="690"/>
      <c r="I538" s="701"/>
      <c r="J538" s="701"/>
      <c r="K538" s="701"/>
      <c r="L538" s="701"/>
      <c r="M538" s="701"/>
      <c r="N538" s="701"/>
      <c r="O538" s="701"/>
      <c r="P538" s="701"/>
      <c r="Q538" s="701"/>
      <c r="R538" s="701"/>
      <c r="S538" s="701"/>
      <c r="T538" s="701"/>
      <c r="U538" s="701"/>
      <c r="V538" s="701"/>
      <c r="W538" s="701"/>
      <c r="X538" s="701"/>
      <c r="Y538" s="701"/>
      <c r="Z538" s="701"/>
      <c r="AA538" s="701"/>
    </row>
    <row r="539">
      <c r="A539" s="701"/>
      <c r="B539" s="701"/>
      <c r="C539" s="690"/>
      <c r="D539" s="690"/>
      <c r="E539" s="701"/>
      <c r="F539" s="701"/>
      <c r="G539" s="701"/>
      <c r="H539" s="690"/>
      <c r="I539" s="701"/>
      <c r="J539" s="701"/>
      <c r="K539" s="701"/>
      <c r="L539" s="701"/>
      <c r="M539" s="701"/>
      <c r="N539" s="701"/>
      <c r="O539" s="701"/>
      <c r="P539" s="701"/>
      <c r="Q539" s="701"/>
      <c r="R539" s="701"/>
      <c r="S539" s="701"/>
      <c r="T539" s="701"/>
      <c r="U539" s="701"/>
      <c r="V539" s="701"/>
      <c r="W539" s="701"/>
      <c r="X539" s="701"/>
      <c r="Y539" s="701"/>
      <c r="Z539" s="701"/>
      <c r="AA539" s="701"/>
    </row>
    <row r="540">
      <c r="A540" s="701"/>
      <c r="B540" s="701"/>
      <c r="C540" s="690"/>
      <c r="D540" s="690"/>
      <c r="E540" s="701"/>
      <c r="F540" s="701"/>
      <c r="G540" s="701"/>
      <c r="H540" s="690"/>
      <c r="I540" s="701"/>
      <c r="J540" s="701"/>
      <c r="K540" s="701"/>
      <c r="L540" s="701"/>
      <c r="M540" s="701"/>
      <c r="N540" s="701"/>
      <c r="O540" s="701"/>
      <c r="P540" s="701"/>
      <c r="Q540" s="701"/>
      <c r="R540" s="701"/>
      <c r="S540" s="701"/>
      <c r="T540" s="701"/>
      <c r="U540" s="701"/>
      <c r="V540" s="701"/>
      <c r="W540" s="701"/>
      <c r="X540" s="701"/>
      <c r="Y540" s="701"/>
      <c r="Z540" s="701"/>
      <c r="AA540" s="701"/>
    </row>
    <row r="541">
      <c r="A541" s="701"/>
      <c r="B541" s="701"/>
      <c r="C541" s="690"/>
      <c r="D541" s="690"/>
      <c r="E541" s="701"/>
      <c r="F541" s="701"/>
      <c r="G541" s="701"/>
      <c r="H541" s="690"/>
      <c r="I541" s="701"/>
      <c r="J541" s="701"/>
      <c r="K541" s="701"/>
      <c r="L541" s="701"/>
      <c r="M541" s="701"/>
      <c r="N541" s="701"/>
      <c r="O541" s="701"/>
      <c r="P541" s="701"/>
      <c r="Q541" s="701"/>
      <c r="R541" s="701"/>
      <c r="S541" s="701"/>
      <c r="T541" s="701"/>
      <c r="U541" s="701"/>
      <c r="V541" s="701"/>
      <c r="W541" s="701"/>
      <c r="X541" s="701"/>
      <c r="Y541" s="701"/>
      <c r="Z541" s="701"/>
      <c r="AA541" s="701"/>
    </row>
    <row r="542">
      <c r="A542" s="701"/>
      <c r="B542" s="701"/>
      <c r="C542" s="690"/>
      <c r="D542" s="690"/>
      <c r="E542" s="701"/>
      <c r="F542" s="701"/>
      <c r="G542" s="701"/>
      <c r="H542" s="690"/>
      <c r="I542" s="701"/>
      <c r="J542" s="701"/>
      <c r="K542" s="701"/>
      <c r="L542" s="701"/>
      <c r="M542" s="701"/>
      <c r="N542" s="701"/>
      <c r="O542" s="701"/>
      <c r="P542" s="701"/>
      <c r="Q542" s="701"/>
      <c r="R542" s="701"/>
      <c r="S542" s="701"/>
      <c r="T542" s="701"/>
      <c r="U542" s="701"/>
      <c r="V542" s="701"/>
      <c r="W542" s="701"/>
      <c r="X542" s="701"/>
      <c r="Y542" s="701"/>
      <c r="Z542" s="701"/>
      <c r="AA542" s="701"/>
    </row>
    <row r="543">
      <c r="A543" s="701"/>
      <c r="B543" s="701"/>
      <c r="C543" s="690"/>
      <c r="D543" s="690"/>
      <c r="E543" s="701"/>
      <c r="F543" s="701"/>
      <c r="G543" s="701"/>
      <c r="H543" s="690"/>
      <c r="I543" s="701"/>
      <c r="J543" s="701"/>
      <c r="K543" s="701"/>
      <c r="L543" s="701"/>
      <c r="M543" s="701"/>
      <c r="N543" s="701"/>
      <c r="O543" s="701"/>
      <c r="P543" s="701"/>
      <c r="Q543" s="701"/>
      <c r="R543" s="701"/>
      <c r="S543" s="701"/>
      <c r="T543" s="701"/>
      <c r="U543" s="701"/>
      <c r="V543" s="701"/>
      <c r="W543" s="701"/>
      <c r="X543" s="701"/>
      <c r="Y543" s="701"/>
      <c r="Z543" s="701"/>
      <c r="AA543" s="701"/>
    </row>
    <row r="544">
      <c r="A544" s="701"/>
      <c r="B544" s="701"/>
      <c r="C544" s="690"/>
      <c r="D544" s="690"/>
      <c r="E544" s="701"/>
      <c r="F544" s="701"/>
      <c r="G544" s="701"/>
      <c r="H544" s="690"/>
      <c r="I544" s="701"/>
      <c r="J544" s="701"/>
      <c r="K544" s="701"/>
      <c r="L544" s="701"/>
      <c r="M544" s="701"/>
      <c r="N544" s="701"/>
      <c r="O544" s="701"/>
      <c r="P544" s="701"/>
      <c r="Q544" s="701"/>
      <c r="R544" s="701"/>
      <c r="S544" s="701"/>
      <c r="T544" s="701"/>
      <c r="U544" s="701"/>
      <c r="V544" s="701"/>
      <c r="W544" s="701"/>
      <c r="X544" s="701"/>
      <c r="Y544" s="701"/>
      <c r="Z544" s="701"/>
      <c r="AA544" s="701"/>
    </row>
    <row r="545">
      <c r="A545" s="701"/>
      <c r="B545" s="701"/>
      <c r="C545" s="690"/>
      <c r="D545" s="690"/>
      <c r="E545" s="701"/>
      <c r="F545" s="701"/>
      <c r="G545" s="701"/>
      <c r="H545" s="690"/>
      <c r="I545" s="701"/>
      <c r="J545" s="701"/>
      <c r="K545" s="701"/>
      <c r="L545" s="701"/>
      <c r="M545" s="701"/>
      <c r="N545" s="701"/>
      <c r="O545" s="701"/>
      <c r="P545" s="701"/>
      <c r="Q545" s="701"/>
      <c r="R545" s="701"/>
      <c r="S545" s="701"/>
      <c r="T545" s="701"/>
      <c r="U545" s="701"/>
      <c r="V545" s="701"/>
      <c r="W545" s="701"/>
      <c r="X545" s="701"/>
      <c r="Y545" s="701"/>
      <c r="Z545" s="701"/>
      <c r="AA545" s="701"/>
    </row>
    <row r="546">
      <c r="A546" s="701"/>
      <c r="B546" s="701"/>
      <c r="C546" s="690"/>
      <c r="D546" s="690"/>
      <c r="E546" s="701"/>
      <c r="F546" s="701"/>
      <c r="G546" s="701"/>
      <c r="H546" s="690"/>
      <c r="I546" s="701"/>
      <c r="J546" s="701"/>
      <c r="K546" s="701"/>
      <c r="L546" s="701"/>
      <c r="M546" s="701"/>
      <c r="N546" s="701"/>
      <c r="O546" s="701"/>
      <c r="P546" s="701"/>
      <c r="Q546" s="701"/>
      <c r="R546" s="701"/>
      <c r="S546" s="701"/>
      <c r="T546" s="701"/>
      <c r="U546" s="701"/>
      <c r="V546" s="701"/>
      <c r="W546" s="701"/>
      <c r="X546" s="701"/>
      <c r="Y546" s="701"/>
      <c r="Z546" s="701"/>
      <c r="AA546" s="701"/>
    </row>
    <row r="547">
      <c r="A547" s="701"/>
      <c r="B547" s="701"/>
      <c r="C547" s="690"/>
      <c r="D547" s="690"/>
      <c r="E547" s="701"/>
      <c r="F547" s="701"/>
      <c r="G547" s="701"/>
      <c r="H547" s="690"/>
      <c r="I547" s="701"/>
      <c r="J547" s="701"/>
      <c r="K547" s="701"/>
      <c r="L547" s="701"/>
      <c r="M547" s="701"/>
      <c r="N547" s="701"/>
      <c r="O547" s="701"/>
      <c r="P547" s="701"/>
      <c r="Q547" s="701"/>
      <c r="R547" s="701"/>
      <c r="S547" s="701"/>
      <c r="T547" s="701"/>
      <c r="U547" s="701"/>
      <c r="V547" s="701"/>
      <c r="W547" s="701"/>
      <c r="X547" s="701"/>
      <c r="Y547" s="701"/>
      <c r="Z547" s="701"/>
      <c r="AA547" s="701"/>
    </row>
    <row r="548">
      <c r="A548" s="701"/>
      <c r="B548" s="701"/>
      <c r="C548" s="690"/>
      <c r="D548" s="690"/>
      <c r="E548" s="701"/>
      <c r="F548" s="701"/>
      <c r="G548" s="701"/>
      <c r="H548" s="690"/>
      <c r="I548" s="701"/>
      <c r="J548" s="701"/>
      <c r="K548" s="701"/>
      <c r="L548" s="701"/>
      <c r="M548" s="701"/>
      <c r="N548" s="701"/>
      <c r="O548" s="701"/>
      <c r="P548" s="701"/>
      <c r="Q548" s="701"/>
      <c r="R548" s="701"/>
      <c r="S548" s="701"/>
      <c r="T548" s="701"/>
      <c r="U548" s="701"/>
      <c r="V548" s="701"/>
      <c r="W548" s="701"/>
      <c r="X548" s="701"/>
      <c r="Y548" s="701"/>
      <c r="Z548" s="701"/>
      <c r="AA548" s="701"/>
    </row>
    <row r="549">
      <c r="A549" s="701"/>
      <c r="B549" s="701"/>
      <c r="C549" s="690"/>
      <c r="D549" s="690"/>
      <c r="E549" s="701"/>
      <c r="F549" s="701"/>
      <c r="G549" s="701"/>
      <c r="H549" s="690"/>
      <c r="I549" s="701"/>
      <c r="J549" s="701"/>
      <c r="K549" s="701"/>
      <c r="L549" s="701"/>
      <c r="M549" s="701"/>
      <c r="N549" s="701"/>
      <c r="O549" s="701"/>
      <c r="P549" s="701"/>
      <c r="Q549" s="701"/>
      <c r="R549" s="701"/>
      <c r="S549" s="701"/>
      <c r="T549" s="701"/>
      <c r="U549" s="701"/>
      <c r="V549" s="701"/>
      <c r="W549" s="701"/>
      <c r="X549" s="701"/>
      <c r="Y549" s="701"/>
      <c r="Z549" s="701"/>
      <c r="AA549" s="701"/>
    </row>
    <row r="550">
      <c r="A550" s="701"/>
      <c r="B550" s="701"/>
      <c r="C550" s="690"/>
      <c r="D550" s="690"/>
      <c r="E550" s="701"/>
      <c r="F550" s="701"/>
      <c r="G550" s="701"/>
      <c r="H550" s="690"/>
      <c r="I550" s="701"/>
      <c r="J550" s="701"/>
      <c r="K550" s="701"/>
      <c r="L550" s="701"/>
      <c r="M550" s="701"/>
      <c r="N550" s="701"/>
      <c r="O550" s="701"/>
      <c r="P550" s="701"/>
      <c r="Q550" s="701"/>
      <c r="R550" s="701"/>
      <c r="S550" s="701"/>
      <c r="T550" s="701"/>
      <c r="U550" s="701"/>
      <c r="V550" s="701"/>
      <c r="W550" s="701"/>
      <c r="X550" s="701"/>
      <c r="Y550" s="701"/>
      <c r="Z550" s="701"/>
      <c r="AA550" s="701"/>
    </row>
    <row r="551">
      <c r="A551" s="701"/>
      <c r="B551" s="701"/>
      <c r="C551" s="690"/>
      <c r="D551" s="690"/>
      <c r="E551" s="701"/>
      <c r="F551" s="701"/>
      <c r="G551" s="701"/>
      <c r="H551" s="690"/>
      <c r="I551" s="701"/>
      <c r="J551" s="701"/>
      <c r="K551" s="701"/>
      <c r="L551" s="701"/>
      <c r="M551" s="701"/>
      <c r="N551" s="701"/>
      <c r="O551" s="701"/>
      <c r="P551" s="701"/>
      <c r="Q551" s="701"/>
      <c r="R551" s="701"/>
      <c r="S551" s="701"/>
      <c r="T551" s="701"/>
      <c r="U551" s="701"/>
      <c r="V551" s="701"/>
      <c r="W551" s="701"/>
      <c r="X551" s="701"/>
      <c r="Y551" s="701"/>
      <c r="Z551" s="701"/>
      <c r="AA551" s="701"/>
    </row>
    <row r="552">
      <c r="A552" s="701"/>
      <c r="B552" s="701"/>
      <c r="C552" s="690"/>
      <c r="D552" s="690"/>
      <c r="E552" s="701"/>
      <c r="F552" s="701"/>
      <c r="G552" s="701"/>
      <c r="H552" s="690"/>
      <c r="I552" s="701"/>
      <c r="J552" s="701"/>
      <c r="K552" s="701"/>
      <c r="L552" s="701"/>
      <c r="M552" s="701"/>
      <c r="N552" s="701"/>
      <c r="O552" s="701"/>
      <c r="P552" s="701"/>
      <c r="Q552" s="701"/>
      <c r="R552" s="701"/>
      <c r="S552" s="701"/>
      <c r="T552" s="701"/>
      <c r="U552" s="701"/>
      <c r="V552" s="701"/>
      <c r="W552" s="701"/>
      <c r="X552" s="701"/>
      <c r="Y552" s="701"/>
      <c r="Z552" s="701"/>
      <c r="AA552" s="701"/>
    </row>
    <row r="553">
      <c r="A553" s="701"/>
      <c r="B553" s="701"/>
      <c r="C553" s="690"/>
      <c r="D553" s="690"/>
      <c r="E553" s="701"/>
      <c r="F553" s="701"/>
      <c r="G553" s="701"/>
      <c r="H553" s="690"/>
      <c r="I553" s="701"/>
      <c r="J553" s="701"/>
      <c r="K553" s="701"/>
      <c r="L553" s="701"/>
      <c r="M553" s="701"/>
      <c r="N553" s="701"/>
      <c r="O553" s="701"/>
      <c r="P553" s="701"/>
      <c r="Q553" s="701"/>
      <c r="R553" s="701"/>
      <c r="S553" s="701"/>
      <c r="T553" s="701"/>
      <c r="U553" s="701"/>
      <c r="V553" s="701"/>
      <c r="W553" s="701"/>
      <c r="X553" s="701"/>
      <c r="Y553" s="701"/>
      <c r="Z553" s="701"/>
      <c r="AA553" s="701"/>
    </row>
    <row r="554">
      <c r="A554" s="701"/>
      <c r="B554" s="701"/>
      <c r="C554" s="690"/>
      <c r="D554" s="690"/>
      <c r="E554" s="701"/>
      <c r="F554" s="701"/>
      <c r="G554" s="701"/>
      <c r="H554" s="690"/>
      <c r="I554" s="701"/>
      <c r="J554" s="701"/>
      <c r="K554" s="701"/>
      <c r="L554" s="701"/>
      <c r="M554" s="701"/>
      <c r="N554" s="701"/>
      <c r="O554" s="701"/>
      <c r="P554" s="701"/>
      <c r="Q554" s="701"/>
      <c r="R554" s="701"/>
      <c r="S554" s="701"/>
      <c r="T554" s="701"/>
      <c r="U554" s="701"/>
      <c r="V554" s="701"/>
      <c r="W554" s="701"/>
      <c r="X554" s="701"/>
      <c r="Y554" s="701"/>
      <c r="Z554" s="701"/>
      <c r="AA554" s="701"/>
    </row>
    <row r="555">
      <c r="A555" s="701"/>
      <c r="B555" s="701"/>
      <c r="C555" s="690"/>
      <c r="D555" s="690"/>
      <c r="E555" s="701"/>
      <c r="F555" s="701"/>
      <c r="G555" s="701"/>
      <c r="H555" s="690"/>
      <c r="I555" s="701"/>
      <c r="J555" s="701"/>
      <c r="K555" s="701"/>
      <c r="L555" s="701"/>
      <c r="M555" s="701"/>
      <c r="N555" s="701"/>
      <c r="O555" s="701"/>
      <c r="P555" s="701"/>
      <c r="Q555" s="701"/>
      <c r="R555" s="701"/>
      <c r="S555" s="701"/>
      <c r="T555" s="701"/>
      <c r="U555" s="701"/>
      <c r="V555" s="701"/>
      <c r="W555" s="701"/>
      <c r="X555" s="701"/>
      <c r="Y555" s="701"/>
      <c r="Z555" s="701"/>
      <c r="AA555" s="701"/>
    </row>
    <row r="556">
      <c r="A556" s="701"/>
      <c r="B556" s="701"/>
      <c r="C556" s="690"/>
      <c r="D556" s="690"/>
      <c r="E556" s="701"/>
      <c r="F556" s="701"/>
      <c r="G556" s="701"/>
      <c r="H556" s="690"/>
      <c r="I556" s="701"/>
      <c r="J556" s="701"/>
      <c r="K556" s="701"/>
      <c r="L556" s="701"/>
      <c r="M556" s="701"/>
      <c r="N556" s="701"/>
      <c r="O556" s="701"/>
      <c r="P556" s="701"/>
      <c r="Q556" s="701"/>
      <c r="R556" s="701"/>
      <c r="S556" s="701"/>
      <c r="T556" s="701"/>
      <c r="U556" s="701"/>
      <c r="V556" s="701"/>
      <c r="W556" s="701"/>
      <c r="X556" s="701"/>
      <c r="Y556" s="701"/>
      <c r="Z556" s="701"/>
      <c r="AA556" s="701"/>
    </row>
    <row r="557">
      <c r="A557" s="701"/>
      <c r="B557" s="701"/>
      <c r="C557" s="690"/>
      <c r="D557" s="690"/>
      <c r="E557" s="701"/>
      <c r="F557" s="701"/>
      <c r="G557" s="701"/>
      <c r="H557" s="690"/>
      <c r="I557" s="701"/>
      <c r="J557" s="701"/>
      <c r="K557" s="701"/>
      <c r="L557" s="701"/>
      <c r="M557" s="701"/>
      <c r="N557" s="701"/>
      <c r="O557" s="701"/>
      <c r="P557" s="701"/>
      <c r="Q557" s="701"/>
      <c r="R557" s="701"/>
      <c r="S557" s="701"/>
      <c r="T557" s="701"/>
      <c r="U557" s="701"/>
      <c r="V557" s="701"/>
      <c r="W557" s="701"/>
      <c r="X557" s="701"/>
      <c r="Y557" s="701"/>
      <c r="Z557" s="701"/>
      <c r="AA557" s="701"/>
    </row>
    <row r="558">
      <c r="A558" s="701"/>
      <c r="B558" s="701"/>
      <c r="C558" s="690"/>
      <c r="D558" s="690"/>
      <c r="E558" s="701"/>
      <c r="F558" s="701"/>
      <c r="G558" s="701"/>
      <c r="H558" s="690"/>
      <c r="I558" s="701"/>
      <c r="J558" s="701"/>
      <c r="K558" s="701"/>
      <c r="L558" s="701"/>
      <c r="M558" s="701"/>
      <c r="N558" s="701"/>
      <c r="O558" s="701"/>
      <c r="P558" s="701"/>
      <c r="Q558" s="701"/>
      <c r="R558" s="701"/>
      <c r="S558" s="701"/>
      <c r="T558" s="701"/>
      <c r="U558" s="701"/>
      <c r="V558" s="701"/>
      <c r="W558" s="701"/>
      <c r="X558" s="701"/>
      <c r="Y558" s="701"/>
      <c r="Z558" s="701"/>
      <c r="AA558" s="701"/>
    </row>
    <row r="559">
      <c r="A559" s="701"/>
      <c r="B559" s="701"/>
      <c r="C559" s="690"/>
      <c r="D559" s="690"/>
      <c r="E559" s="701"/>
      <c r="F559" s="701"/>
      <c r="G559" s="701"/>
      <c r="H559" s="690"/>
      <c r="I559" s="701"/>
      <c r="J559" s="701"/>
      <c r="K559" s="701"/>
      <c r="L559" s="701"/>
      <c r="M559" s="701"/>
      <c r="N559" s="701"/>
      <c r="O559" s="701"/>
      <c r="P559" s="701"/>
      <c r="Q559" s="701"/>
      <c r="R559" s="701"/>
      <c r="S559" s="701"/>
      <c r="T559" s="701"/>
      <c r="U559" s="701"/>
      <c r="V559" s="701"/>
      <c r="W559" s="701"/>
      <c r="X559" s="701"/>
      <c r="Y559" s="701"/>
      <c r="Z559" s="701"/>
      <c r="AA559" s="701"/>
    </row>
    <row r="560">
      <c r="A560" s="701"/>
      <c r="B560" s="701"/>
      <c r="C560" s="690"/>
      <c r="D560" s="690"/>
      <c r="E560" s="701"/>
      <c r="F560" s="701"/>
      <c r="G560" s="701"/>
      <c r="H560" s="690"/>
      <c r="I560" s="701"/>
      <c r="J560" s="701"/>
      <c r="K560" s="701"/>
      <c r="L560" s="701"/>
      <c r="M560" s="701"/>
      <c r="N560" s="701"/>
      <c r="O560" s="701"/>
      <c r="P560" s="701"/>
      <c r="Q560" s="701"/>
      <c r="R560" s="701"/>
      <c r="S560" s="701"/>
      <c r="T560" s="701"/>
      <c r="U560" s="701"/>
      <c r="V560" s="701"/>
      <c r="W560" s="701"/>
      <c r="X560" s="701"/>
      <c r="Y560" s="701"/>
      <c r="Z560" s="701"/>
      <c r="AA560" s="701"/>
    </row>
    <row r="561">
      <c r="A561" s="701"/>
      <c r="B561" s="701"/>
      <c r="C561" s="690"/>
      <c r="D561" s="690"/>
      <c r="E561" s="701"/>
      <c r="F561" s="701"/>
      <c r="G561" s="701"/>
      <c r="H561" s="690"/>
      <c r="I561" s="701"/>
      <c r="J561" s="701"/>
      <c r="K561" s="701"/>
      <c r="L561" s="701"/>
      <c r="M561" s="701"/>
      <c r="N561" s="701"/>
      <c r="O561" s="701"/>
      <c r="P561" s="701"/>
      <c r="Q561" s="701"/>
      <c r="R561" s="701"/>
      <c r="S561" s="701"/>
      <c r="T561" s="701"/>
      <c r="U561" s="701"/>
      <c r="V561" s="701"/>
      <c r="W561" s="701"/>
      <c r="X561" s="701"/>
      <c r="Y561" s="701"/>
      <c r="Z561" s="701"/>
      <c r="AA561" s="701"/>
    </row>
    <row r="562">
      <c r="A562" s="701"/>
      <c r="B562" s="701"/>
      <c r="C562" s="690"/>
      <c r="D562" s="690"/>
      <c r="E562" s="701"/>
      <c r="F562" s="701"/>
      <c r="G562" s="701"/>
      <c r="H562" s="690"/>
      <c r="I562" s="701"/>
      <c r="J562" s="701"/>
      <c r="K562" s="701"/>
      <c r="L562" s="701"/>
      <c r="M562" s="701"/>
      <c r="N562" s="701"/>
      <c r="O562" s="701"/>
      <c r="P562" s="701"/>
      <c r="Q562" s="701"/>
      <c r="R562" s="701"/>
      <c r="S562" s="701"/>
      <c r="T562" s="701"/>
      <c r="U562" s="701"/>
      <c r="V562" s="701"/>
      <c r="W562" s="701"/>
      <c r="X562" s="701"/>
      <c r="Y562" s="701"/>
      <c r="Z562" s="701"/>
      <c r="AA562" s="701"/>
    </row>
    <row r="563">
      <c r="A563" s="701"/>
      <c r="B563" s="701"/>
      <c r="C563" s="690"/>
      <c r="D563" s="690"/>
      <c r="E563" s="701"/>
      <c r="F563" s="701"/>
      <c r="G563" s="701"/>
      <c r="H563" s="690"/>
      <c r="I563" s="701"/>
      <c r="J563" s="701"/>
      <c r="K563" s="701"/>
      <c r="L563" s="701"/>
      <c r="M563" s="701"/>
      <c r="N563" s="70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</row>
    <row r="564">
      <c r="A564" s="701"/>
      <c r="B564" s="701"/>
      <c r="C564" s="690"/>
      <c r="D564" s="690"/>
      <c r="E564" s="701"/>
      <c r="F564" s="701"/>
      <c r="G564" s="701"/>
      <c r="H564" s="690"/>
      <c r="I564" s="701"/>
      <c r="J564" s="701"/>
      <c r="K564" s="701"/>
      <c r="L564" s="701"/>
      <c r="M564" s="701"/>
      <c r="N564" s="701"/>
      <c r="O564" s="701"/>
      <c r="P564" s="701"/>
      <c r="Q564" s="701"/>
      <c r="R564" s="701"/>
      <c r="S564" s="701"/>
      <c r="T564" s="701"/>
      <c r="U564" s="701"/>
      <c r="V564" s="701"/>
      <c r="W564" s="701"/>
      <c r="X564" s="701"/>
      <c r="Y564" s="701"/>
      <c r="Z564" s="701"/>
      <c r="AA564" s="701"/>
    </row>
    <row r="565">
      <c r="A565" s="701"/>
      <c r="B565" s="701"/>
      <c r="C565" s="690"/>
      <c r="D565" s="690"/>
      <c r="E565" s="701"/>
      <c r="F565" s="701"/>
      <c r="G565" s="701"/>
      <c r="H565" s="690"/>
      <c r="I565" s="701"/>
      <c r="J565" s="701"/>
      <c r="K565" s="701"/>
      <c r="L565" s="701"/>
      <c r="M565" s="701"/>
      <c r="N565" s="701"/>
      <c r="O565" s="701"/>
      <c r="P565" s="701"/>
      <c r="Q565" s="701"/>
      <c r="R565" s="701"/>
      <c r="S565" s="701"/>
      <c r="T565" s="701"/>
      <c r="U565" s="701"/>
      <c r="V565" s="701"/>
      <c r="W565" s="701"/>
      <c r="X565" s="701"/>
      <c r="Y565" s="701"/>
      <c r="Z565" s="701"/>
      <c r="AA565" s="701"/>
    </row>
    <row r="566">
      <c r="A566" s="701"/>
      <c r="B566" s="701"/>
      <c r="C566" s="690"/>
      <c r="D566" s="690"/>
      <c r="E566" s="701"/>
      <c r="F566" s="701"/>
      <c r="G566" s="701"/>
      <c r="H566" s="690"/>
      <c r="I566" s="701"/>
      <c r="J566" s="701"/>
      <c r="K566" s="701"/>
      <c r="L566" s="701"/>
      <c r="M566" s="701"/>
      <c r="N566" s="701"/>
      <c r="O566" s="701"/>
      <c r="P566" s="701"/>
      <c r="Q566" s="701"/>
      <c r="R566" s="701"/>
      <c r="S566" s="701"/>
      <c r="T566" s="701"/>
      <c r="U566" s="701"/>
      <c r="V566" s="701"/>
      <c r="W566" s="701"/>
      <c r="X566" s="701"/>
      <c r="Y566" s="701"/>
      <c r="Z566" s="701"/>
      <c r="AA566" s="701"/>
    </row>
    <row r="567">
      <c r="A567" s="701"/>
      <c r="B567" s="701"/>
      <c r="C567" s="690"/>
      <c r="D567" s="690"/>
      <c r="E567" s="701"/>
      <c r="F567" s="701"/>
      <c r="G567" s="701"/>
      <c r="H567" s="690"/>
      <c r="I567" s="701"/>
      <c r="J567" s="701"/>
      <c r="K567" s="701"/>
      <c r="L567" s="701"/>
      <c r="M567" s="701"/>
      <c r="N567" s="701"/>
      <c r="O567" s="701"/>
      <c r="P567" s="701"/>
      <c r="Q567" s="701"/>
      <c r="R567" s="701"/>
      <c r="S567" s="701"/>
      <c r="T567" s="701"/>
      <c r="U567" s="701"/>
      <c r="V567" s="701"/>
      <c r="W567" s="701"/>
      <c r="X567" s="701"/>
      <c r="Y567" s="701"/>
      <c r="Z567" s="701"/>
      <c r="AA567" s="701"/>
    </row>
    <row r="568">
      <c r="A568" s="701"/>
      <c r="B568" s="701"/>
      <c r="C568" s="690"/>
      <c r="D568" s="690"/>
      <c r="E568" s="701"/>
      <c r="F568" s="701"/>
      <c r="G568" s="701"/>
      <c r="H568" s="690"/>
      <c r="I568" s="701"/>
      <c r="J568" s="701"/>
      <c r="K568" s="701"/>
      <c r="L568" s="701"/>
      <c r="M568" s="701"/>
      <c r="N568" s="701"/>
      <c r="O568" s="701"/>
      <c r="P568" s="701"/>
      <c r="Q568" s="701"/>
      <c r="R568" s="701"/>
      <c r="S568" s="701"/>
      <c r="T568" s="701"/>
      <c r="U568" s="701"/>
      <c r="V568" s="701"/>
      <c r="W568" s="701"/>
      <c r="X568" s="701"/>
      <c r="Y568" s="701"/>
      <c r="Z568" s="701"/>
      <c r="AA568" s="701"/>
    </row>
    <row r="569">
      <c r="A569" s="701"/>
      <c r="B569" s="701"/>
      <c r="C569" s="690"/>
      <c r="D569" s="690"/>
      <c r="E569" s="701"/>
      <c r="F569" s="701"/>
      <c r="G569" s="701"/>
      <c r="H569" s="690"/>
      <c r="I569" s="701"/>
      <c r="J569" s="701"/>
      <c r="K569" s="701"/>
      <c r="L569" s="701"/>
      <c r="M569" s="701"/>
      <c r="N569" s="701"/>
      <c r="O569" s="701"/>
      <c r="P569" s="701"/>
      <c r="Q569" s="701"/>
      <c r="R569" s="701"/>
      <c r="S569" s="701"/>
      <c r="T569" s="701"/>
      <c r="U569" s="701"/>
      <c r="V569" s="701"/>
      <c r="W569" s="701"/>
      <c r="X569" s="701"/>
      <c r="Y569" s="701"/>
      <c r="Z569" s="701"/>
      <c r="AA569" s="701"/>
    </row>
    <row r="570">
      <c r="A570" s="701"/>
      <c r="B570" s="701"/>
      <c r="C570" s="690"/>
      <c r="D570" s="690"/>
      <c r="E570" s="701"/>
      <c r="F570" s="701"/>
      <c r="G570" s="701"/>
      <c r="H570" s="690"/>
      <c r="I570" s="701"/>
      <c r="J570" s="701"/>
      <c r="K570" s="701"/>
      <c r="L570" s="701"/>
      <c r="M570" s="701"/>
      <c r="N570" s="701"/>
      <c r="O570" s="701"/>
      <c r="P570" s="701"/>
      <c r="Q570" s="701"/>
      <c r="R570" s="701"/>
      <c r="S570" s="701"/>
      <c r="T570" s="701"/>
      <c r="U570" s="701"/>
      <c r="V570" s="701"/>
      <c r="W570" s="701"/>
      <c r="X570" s="701"/>
      <c r="Y570" s="701"/>
      <c r="Z570" s="701"/>
      <c r="AA570" s="701"/>
    </row>
    <row r="571">
      <c r="A571" s="701"/>
      <c r="B571" s="701"/>
      <c r="C571" s="690"/>
      <c r="D571" s="690"/>
      <c r="E571" s="701"/>
      <c r="F571" s="701"/>
      <c r="G571" s="701"/>
      <c r="H571" s="690"/>
      <c r="I571" s="701"/>
      <c r="J571" s="701"/>
      <c r="K571" s="701"/>
      <c r="L571" s="701"/>
      <c r="M571" s="701"/>
      <c r="N571" s="701"/>
      <c r="O571" s="701"/>
      <c r="P571" s="701"/>
      <c r="Q571" s="701"/>
      <c r="R571" s="701"/>
      <c r="S571" s="701"/>
      <c r="T571" s="701"/>
      <c r="U571" s="701"/>
      <c r="V571" s="701"/>
      <c r="W571" s="701"/>
      <c r="X571" s="701"/>
      <c r="Y571" s="701"/>
      <c r="Z571" s="701"/>
      <c r="AA571" s="701"/>
    </row>
    <row r="572">
      <c r="A572" s="701"/>
      <c r="B572" s="701"/>
      <c r="C572" s="690"/>
      <c r="D572" s="690"/>
      <c r="E572" s="701"/>
      <c r="F572" s="701"/>
      <c r="G572" s="701"/>
      <c r="H572" s="690"/>
      <c r="I572" s="701"/>
      <c r="J572" s="701"/>
      <c r="K572" s="701"/>
      <c r="L572" s="701"/>
      <c r="M572" s="701"/>
      <c r="N572" s="701"/>
      <c r="O572" s="701"/>
      <c r="P572" s="701"/>
      <c r="Q572" s="701"/>
      <c r="R572" s="701"/>
      <c r="S572" s="701"/>
      <c r="T572" s="701"/>
      <c r="U572" s="701"/>
      <c r="V572" s="701"/>
      <c r="W572" s="701"/>
      <c r="X572" s="701"/>
      <c r="Y572" s="701"/>
      <c r="Z572" s="701"/>
      <c r="AA572" s="701"/>
    </row>
    <row r="573">
      <c r="A573" s="701"/>
      <c r="B573" s="701"/>
      <c r="C573" s="690"/>
      <c r="D573" s="690"/>
      <c r="E573" s="701"/>
      <c r="F573" s="701"/>
      <c r="G573" s="701"/>
      <c r="H573" s="690"/>
      <c r="I573" s="701"/>
      <c r="J573" s="701"/>
      <c r="K573" s="701"/>
      <c r="L573" s="701"/>
      <c r="M573" s="701"/>
      <c r="N573" s="701"/>
      <c r="O573" s="701"/>
      <c r="P573" s="701"/>
      <c r="Q573" s="701"/>
      <c r="R573" s="701"/>
      <c r="S573" s="701"/>
      <c r="T573" s="701"/>
      <c r="U573" s="701"/>
      <c r="V573" s="701"/>
      <c r="W573" s="701"/>
      <c r="X573" s="701"/>
      <c r="Y573" s="701"/>
      <c r="Z573" s="701"/>
      <c r="AA573" s="701"/>
    </row>
    <row r="574">
      <c r="A574" s="701"/>
      <c r="B574" s="701"/>
      <c r="C574" s="690"/>
      <c r="D574" s="690"/>
      <c r="E574" s="701"/>
      <c r="F574" s="701"/>
      <c r="G574" s="701"/>
      <c r="H574" s="690"/>
      <c r="I574" s="701"/>
      <c r="J574" s="701"/>
      <c r="K574" s="701"/>
      <c r="L574" s="701"/>
      <c r="M574" s="701"/>
      <c r="N574" s="701"/>
      <c r="O574" s="701"/>
      <c r="P574" s="701"/>
      <c r="Q574" s="701"/>
      <c r="R574" s="701"/>
      <c r="S574" s="701"/>
      <c r="T574" s="701"/>
      <c r="U574" s="701"/>
      <c r="V574" s="701"/>
      <c r="W574" s="701"/>
      <c r="X574" s="701"/>
      <c r="Y574" s="701"/>
      <c r="Z574" s="701"/>
      <c r="AA574" s="701"/>
    </row>
    <row r="575">
      <c r="A575" s="701"/>
      <c r="B575" s="701"/>
      <c r="C575" s="690"/>
      <c r="D575" s="690"/>
      <c r="E575" s="701"/>
      <c r="F575" s="701"/>
      <c r="G575" s="701"/>
      <c r="H575" s="690"/>
      <c r="I575" s="701"/>
      <c r="J575" s="701"/>
      <c r="K575" s="701"/>
      <c r="L575" s="701"/>
      <c r="M575" s="701"/>
      <c r="N575" s="701"/>
      <c r="O575" s="701"/>
      <c r="P575" s="701"/>
      <c r="Q575" s="701"/>
      <c r="R575" s="701"/>
      <c r="S575" s="701"/>
      <c r="T575" s="701"/>
      <c r="U575" s="701"/>
      <c r="V575" s="701"/>
      <c r="W575" s="701"/>
      <c r="X575" s="701"/>
      <c r="Y575" s="701"/>
      <c r="Z575" s="701"/>
      <c r="AA575" s="701"/>
    </row>
    <row r="576">
      <c r="A576" s="701"/>
      <c r="B576" s="701"/>
      <c r="C576" s="690"/>
      <c r="D576" s="690"/>
      <c r="E576" s="701"/>
      <c r="F576" s="701"/>
      <c r="G576" s="701"/>
      <c r="H576" s="690"/>
      <c r="I576" s="701"/>
      <c r="J576" s="701"/>
      <c r="K576" s="701"/>
      <c r="L576" s="701"/>
      <c r="M576" s="701"/>
      <c r="N576" s="701"/>
      <c r="O576" s="701"/>
      <c r="P576" s="701"/>
      <c r="Q576" s="701"/>
      <c r="R576" s="701"/>
      <c r="S576" s="701"/>
      <c r="T576" s="701"/>
      <c r="U576" s="701"/>
      <c r="V576" s="701"/>
      <c r="W576" s="701"/>
      <c r="X576" s="701"/>
      <c r="Y576" s="701"/>
      <c r="Z576" s="701"/>
      <c r="AA576" s="701"/>
    </row>
    <row r="577">
      <c r="A577" s="701"/>
      <c r="B577" s="701"/>
      <c r="C577" s="690"/>
      <c r="D577" s="690"/>
      <c r="E577" s="701"/>
      <c r="F577" s="701"/>
      <c r="G577" s="701"/>
      <c r="H577" s="690"/>
      <c r="I577" s="701"/>
      <c r="J577" s="701"/>
      <c r="K577" s="701"/>
      <c r="L577" s="701"/>
      <c r="M577" s="701"/>
      <c r="N577" s="701"/>
      <c r="O577" s="701"/>
      <c r="P577" s="701"/>
      <c r="Q577" s="701"/>
      <c r="R577" s="701"/>
      <c r="S577" s="701"/>
      <c r="T577" s="701"/>
      <c r="U577" s="701"/>
      <c r="V577" s="701"/>
      <c r="W577" s="701"/>
      <c r="X577" s="701"/>
      <c r="Y577" s="701"/>
      <c r="Z577" s="701"/>
      <c r="AA577" s="701"/>
    </row>
    <row r="578">
      <c r="A578" s="701"/>
      <c r="B578" s="701"/>
      <c r="C578" s="690"/>
      <c r="D578" s="690"/>
      <c r="E578" s="701"/>
      <c r="F578" s="701"/>
      <c r="G578" s="701"/>
      <c r="H578" s="690"/>
      <c r="I578" s="701"/>
      <c r="J578" s="701"/>
      <c r="K578" s="701"/>
      <c r="L578" s="701"/>
      <c r="M578" s="701"/>
      <c r="N578" s="701"/>
      <c r="O578" s="701"/>
      <c r="P578" s="701"/>
      <c r="Q578" s="701"/>
      <c r="R578" s="701"/>
      <c r="S578" s="701"/>
      <c r="T578" s="701"/>
      <c r="U578" s="701"/>
      <c r="V578" s="701"/>
      <c r="W578" s="701"/>
      <c r="X578" s="701"/>
      <c r="Y578" s="701"/>
      <c r="Z578" s="701"/>
      <c r="AA578" s="701"/>
    </row>
    <row r="579">
      <c r="A579" s="701"/>
      <c r="B579" s="701"/>
      <c r="C579" s="690"/>
      <c r="D579" s="690"/>
      <c r="E579" s="701"/>
      <c r="F579" s="701"/>
      <c r="G579" s="701"/>
      <c r="H579" s="690"/>
      <c r="I579" s="701"/>
      <c r="J579" s="701"/>
      <c r="K579" s="701"/>
      <c r="L579" s="701"/>
      <c r="M579" s="701"/>
      <c r="N579" s="701"/>
      <c r="O579" s="701"/>
      <c r="P579" s="701"/>
      <c r="Q579" s="701"/>
      <c r="R579" s="701"/>
      <c r="S579" s="701"/>
      <c r="T579" s="701"/>
      <c r="U579" s="701"/>
      <c r="V579" s="701"/>
      <c r="W579" s="701"/>
      <c r="X579" s="701"/>
      <c r="Y579" s="701"/>
      <c r="Z579" s="701"/>
      <c r="AA579" s="701"/>
    </row>
    <row r="580">
      <c r="A580" s="701"/>
      <c r="B580" s="701"/>
      <c r="C580" s="690"/>
      <c r="D580" s="690"/>
      <c r="E580" s="701"/>
      <c r="F580" s="701"/>
      <c r="G580" s="701"/>
      <c r="H580" s="690"/>
      <c r="I580" s="701"/>
      <c r="J580" s="701"/>
      <c r="K580" s="701"/>
      <c r="L580" s="701"/>
      <c r="M580" s="701"/>
      <c r="N580" s="701"/>
      <c r="O580" s="701"/>
      <c r="P580" s="701"/>
      <c r="Q580" s="701"/>
      <c r="R580" s="701"/>
      <c r="S580" s="701"/>
      <c r="T580" s="701"/>
      <c r="U580" s="701"/>
      <c r="V580" s="701"/>
      <c r="W580" s="701"/>
      <c r="X580" s="701"/>
      <c r="Y580" s="701"/>
      <c r="Z580" s="701"/>
      <c r="AA580" s="701"/>
    </row>
    <row r="581">
      <c r="A581" s="701"/>
      <c r="B581" s="701"/>
      <c r="C581" s="690"/>
      <c r="D581" s="690"/>
      <c r="E581" s="701"/>
      <c r="F581" s="701"/>
      <c r="G581" s="701"/>
      <c r="H581" s="690"/>
      <c r="I581" s="701"/>
      <c r="J581" s="701"/>
      <c r="K581" s="701"/>
      <c r="L581" s="701"/>
      <c r="M581" s="701"/>
      <c r="N581" s="701"/>
      <c r="O581" s="701"/>
      <c r="P581" s="701"/>
      <c r="Q581" s="701"/>
      <c r="R581" s="701"/>
      <c r="S581" s="701"/>
      <c r="T581" s="701"/>
      <c r="U581" s="701"/>
      <c r="V581" s="701"/>
      <c r="W581" s="701"/>
      <c r="X581" s="701"/>
      <c r="Y581" s="701"/>
      <c r="Z581" s="701"/>
      <c r="AA581" s="701"/>
    </row>
    <row r="582">
      <c r="A582" s="701"/>
      <c r="B582" s="701"/>
      <c r="C582" s="690"/>
      <c r="D582" s="690"/>
      <c r="E582" s="701"/>
      <c r="F582" s="701"/>
      <c r="G582" s="701"/>
      <c r="H582" s="690"/>
      <c r="I582" s="701"/>
      <c r="J582" s="701"/>
      <c r="K582" s="701"/>
      <c r="L582" s="701"/>
      <c r="M582" s="701"/>
      <c r="N582" s="701"/>
      <c r="O582" s="701"/>
      <c r="P582" s="701"/>
      <c r="Q582" s="701"/>
      <c r="R582" s="701"/>
      <c r="S582" s="701"/>
      <c r="T582" s="701"/>
      <c r="U582" s="701"/>
      <c r="V582" s="701"/>
      <c r="W582" s="701"/>
      <c r="X582" s="701"/>
      <c r="Y582" s="701"/>
      <c r="Z582" s="701"/>
      <c r="AA582" s="701"/>
    </row>
    <row r="583">
      <c r="A583" s="701"/>
      <c r="B583" s="701"/>
      <c r="C583" s="690"/>
      <c r="D583" s="690"/>
      <c r="E583" s="701"/>
      <c r="F583" s="701"/>
      <c r="G583" s="701"/>
      <c r="H583" s="690"/>
      <c r="I583" s="701"/>
      <c r="J583" s="701"/>
      <c r="K583" s="701"/>
      <c r="L583" s="701"/>
      <c r="M583" s="701"/>
      <c r="N583" s="701"/>
      <c r="O583" s="701"/>
      <c r="P583" s="701"/>
      <c r="Q583" s="701"/>
      <c r="R583" s="701"/>
      <c r="S583" s="701"/>
      <c r="T583" s="701"/>
      <c r="U583" s="701"/>
      <c r="V583" s="701"/>
      <c r="W583" s="701"/>
      <c r="X583" s="701"/>
      <c r="Y583" s="701"/>
      <c r="Z583" s="701"/>
      <c r="AA583" s="701"/>
    </row>
    <row r="584">
      <c r="A584" s="701"/>
      <c r="B584" s="701"/>
      <c r="C584" s="690"/>
      <c r="D584" s="690"/>
      <c r="E584" s="701"/>
      <c r="F584" s="701"/>
      <c r="G584" s="701"/>
      <c r="H584" s="690"/>
      <c r="I584" s="701"/>
      <c r="J584" s="701"/>
      <c r="K584" s="701"/>
      <c r="L584" s="701"/>
      <c r="M584" s="701"/>
      <c r="N584" s="701"/>
      <c r="O584" s="701"/>
      <c r="P584" s="701"/>
      <c r="Q584" s="701"/>
      <c r="R584" s="701"/>
      <c r="S584" s="701"/>
      <c r="T584" s="701"/>
      <c r="U584" s="701"/>
      <c r="V584" s="701"/>
      <c r="W584" s="701"/>
      <c r="X584" s="701"/>
      <c r="Y584" s="701"/>
      <c r="Z584" s="701"/>
      <c r="AA584" s="701"/>
    </row>
    <row r="585">
      <c r="A585" s="701"/>
      <c r="B585" s="701"/>
      <c r="C585" s="690"/>
      <c r="D585" s="690"/>
      <c r="E585" s="701"/>
      <c r="F585" s="701"/>
      <c r="G585" s="701"/>
      <c r="H585" s="690"/>
      <c r="I585" s="701"/>
      <c r="J585" s="701"/>
      <c r="K585" s="701"/>
      <c r="L585" s="701"/>
      <c r="M585" s="701"/>
      <c r="N585" s="701"/>
      <c r="O585" s="701"/>
      <c r="P585" s="701"/>
      <c r="Q585" s="701"/>
      <c r="R585" s="701"/>
      <c r="S585" s="701"/>
      <c r="T585" s="701"/>
      <c r="U585" s="701"/>
      <c r="V585" s="701"/>
      <c r="W585" s="701"/>
      <c r="X585" s="701"/>
      <c r="Y585" s="701"/>
      <c r="Z585" s="701"/>
      <c r="AA585" s="701"/>
    </row>
    <row r="586">
      <c r="A586" s="701"/>
      <c r="B586" s="701"/>
      <c r="C586" s="690"/>
      <c r="D586" s="690"/>
      <c r="E586" s="701"/>
      <c r="F586" s="701"/>
      <c r="G586" s="701"/>
      <c r="H586" s="690"/>
      <c r="I586" s="701"/>
      <c r="J586" s="701"/>
      <c r="K586" s="701"/>
      <c r="L586" s="701"/>
      <c r="M586" s="701"/>
      <c r="N586" s="701"/>
      <c r="O586" s="701"/>
      <c r="P586" s="701"/>
      <c r="Q586" s="701"/>
      <c r="R586" s="701"/>
      <c r="S586" s="701"/>
      <c r="T586" s="701"/>
      <c r="U586" s="701"/>
      <c r="V586" s="701"/>
      <c r="W586" s="701"/>
      <c r="X586" s="701"/>
      <c r="Y586" s="701"/>
      <c r="Z586" s="701"/>
      <c r="AA586" s="701"/>
    </row>
    <row r="587">
      <c r="A587" s="701"/>
      <c r="B587" s="701"/>
      <c r="C587" s="690"/>
      <c r="D587" s="690"/>
      <c r="E587" s="701"/>
      <c r="F587" s="701"/>
      <c r="G587" s="701"/>
      <c r="H587" s="690"/>
      <c r="I587" s="701"/>
      <c r="J587" s="701"/>
      <c r="K587" s="701"/>
      <c r="L587" s="701"/>
      <c r="M587" s="701"/>
      <c r="N587" s="701"/>
      <c r="O587" s="701"/>
      <c r="P587" s="701"/>
      <c r="Q587" s="701"/>
      <c r="R587" s="701"/>
      <c r="S587" s="701"/>
      <c r="T587" s="701"/>
      <c r="U587" s="701"/>
      <c r="V587" s="701"/>
      <c r="W587" s="701"/>
      <c r="X587" s="701"/>
      <c r="Y587" s="701"/>
      <c r="Z587" s="701"/>
      <c r="AA587" s="701"/>
    </row>
    <row r="588">
      <c r="A588" s="701"/>
      <c r="B588" s="701"/>
      <c r="C588" s="690"/>
      <c r="D588" s="690"/>
      <c r="E588" s="701"/>
      <c r="F588" s="701"/>
      <c r="G588" s="701"/>
      <c r="H588" s="690"/>
      <c r="I588" s="701"/>
      <c r="J588" s="701"/>
      <c r="K588" s="701"/>
      <c r="L588" s="701"/>
      <c r="M588" s="701"/>
      <c r="N588" s="701"/>
      <c r="O588" s="701"/>
      <c r="P588" s="701"/>
      <c r="Q588" s="701"/>
      <c r="R588" s="701"/>
      <c r="S588" s="701"/>
      <c r="T588" s="701"/>
      <c r="U588" s="701"/>
      <c r="V588" s="701"/>
      <c r="W588" s="701"/>
      <c r="X588" s="701"/>
      <c r="Y588" s="701"/>
      <c r="Z588" s="701"/>
      <c r="AA588" s="701"/>
    </row>
    <row r="589">
      <c r="A589" s="701"/>
      <c r="B589" s="701"/>
      <c r="C589" s="690"/>
      <c r="D589" s="690"/>
      <c r="E589" s="701"/>
      <c r="F589" s="701"/>
      <c r="G589" s="701"/>
      <c r="H589" s="690"/>
      <c r="I589" s="701"/>
      <c r="J589" s="701"/>
      <c r="K589" s="701"/>
      <c r="L589" s="701"/>
      <c r="M589" s="701"/>
      <c r="N589" s="701"/>
      <c r="O589" s="701"/>
      <c r="P589" s="701"/>
      <c r="Q589" s="701"/>
      <c r="R589" s="701"/>
      <c r="S589" s="701"/>
      <c r="T589" s="701"/>
      <c r="U589" s="701"/>
      <c r="V589" s="701"/>
      <c r="W589" s="701"/>
      <c r="X589" s="701"/>
      <c r="Y589" s="701"/>
      <c r="Z589" s="701"/>
      <c r="AA589" s="701"/>
    </row>
    <row r="590">
      <c r="A590" s="701"/>
      <c r="B590" s="701"/>
      <c r="C590" s="690"/>
      <c r="D590" s="690"/>
      <c r="E590" s="701"/>
      <c r="F590" s="701"/>
      <c r="G590" s="701"/>
      <c r="H590" s="690"/>
      <c r="I590" s="701"/>
      <c r="J590" s="701"/>
      <c r="K590" s="701"/>
      <c r="L590" s="701"/>
      <c r="M590" s="701"/>
      <c r="N590" s="701"/>
      <c r="O590" s="701"/>
      <c r="P590" s="701"/>
      <c r="Q590" s="701"/>
      <c r="R590" s="701"/>
      <c r="S590" s="701"/>
      <c r="T590" s="701"/>
      <c r="U590" s="701"/>
      <c r="V590" s="701"/>
      <c r="W590" s="701"/>
      <c r="X590" s="701"/>
      <c r="Y590" s="701"/>
      <c r="Z590" s="701"/>
      <c r="AA590" s="701"/>
    </row>
    <row r="591">
      <c r="A591" s="701"/>
      <c r="B591" s="701"/>
      <c r="C591" s="690"/>
      <c r="D591" s="690"/>
      <c r="E591" s="701"/>
      <c r="F591" s="701"/>
      <c r="G591" s="701"/>
      <c r="H591" s="690"/>
      <c r="I591" s="701"/>
      <c r="J591" s="701"/>
      <c r="K591" s="701"/>
      <c r="L591" s="701"/>
      <c r="M591" s="701"/>
      <c r="N591" s="701"/>
      <c r="O591" s="701"/>
      <c r="P591" s="701"/>
      <c r="Q591" s="701"/>
      <c r="R591" s="701"/>
      <c r="S591" s="701"/>
      <c r="T591" s="701"/>
      <c r="U591" s="701"/>
      <c r="V591" s="701"/>
      <c r="W591" s="701"/>
      <c r="X591" s="701"/>
      <c r="Y591" s="701"/>
      <c r="Z591" s="701"/>
      <c r="AA591" s="701"/>
    </row>
    <row r="592">
      <c r="A592" s="701"/>
      <c r="B592" s="701"/>
      <c r="C592" s="690"/>
      <c r="D592" s="690"/>
      <c r="E592" s="701"/>
      <c r="F592" s="701"/>
      <c r="G592" s="701"/>
      <c r="H592" s="690"/>
      <c r="I592" s="701"/>
      <c r="J592" s="701"/>
      <c r="K592" s="701"/>
      <c r="L592" s="701"/>
      <c r="M592" s="701"/>
      <c r="N592" s="701"/>
      <c r="O592" s="701"/>
      <c r="P592" s="701"/>
      <c r="Q592" s="701"/>
      <c r="R592" s="701"/>
      <c r="S592" s="701"/>
      <c r="T592" s="701"/>
      <c r="U592" s="701"/>
      <c r="V592" s="701"/>
      <c r="W592" s="701"/>
      <c r="X592" s="701"/>
      <c r="Y592" s="701"/>
      <c r="Z592" s="701"/>
      <c r="AA592" s="701"/>
    </row>
    <row r="593">
      <c r="A593" s="701"/>
      <c r="B593" s="701"/>
      <c r="C593" s="690"/>
      <c r="D593" s="690"/>
      <c r="E593" s="701"/>
      <c r="F593" s="701"/>
      <c r="G593" s="701"/>
      <c r="H593" s="690"/>
      <c r="I593" s="701"/>
      <c r="J593" s="701"/>
      <c r="K593" s="701"/>
      <c r="L593" s="701"/>
      <c r="M593" s="701"/>
      <c r="N593" s="701"/>
      <c r="O593" s="701"/>
      <c r="P593" s="701"/>
      <c r="Q593" s="701"/>
      <c r="R593" s="701"/>
      <c r="S593" s="701"/>
      <c r="T593" s="701"/>
      <c r="U593" s="701"/>
      <c r="V593" s="701"/>
      <c r="W593" s="701"/>
      <c r="X593" s="701"/>
      <c r="Y593" s="701"/>
      <c r="Z593" s="701"/>
      <c r="AA593" s="701"/>
    </row>
    <row r="594">
      <c r="A594" s="701"/>
      <c r="B594" s="701"/>
      <c r="C594" s="690"/>
      <c r="D594" s="690"/>
      <c r="E594" s="701"/>
      <c r="F594" s="701"/>
      <c r="G594" s="701"/>
      <c r="H594" s="690"/>
      <c r="I594" s="701"/>
      <c r="J594" s="701"/>
      <c r="K594" s="701"/>
      <c r="L594" s="701"/>
      <c r="M594" s="701"/>
      <c r="N594" s="701"/>
      <c r="O594" s="701"/>
      <c r="P594" s="701"/>
      <c r="Q594" s="701"/>
      <c r="R594" s="701"/>
      <c r="S594" s="701"/>
      <c r="T594" s="701"/>
      <c r="U594" s="701"/>
      <c r="V594" s="701"/>
      <c r="W594" s="701"/>
      <c r="X594" s="701"/>
      <c r="Y594" s="701"/>
      <c r="Z594" s="701"/>
      <c r="AA594" s="701"/>
    </row>
    <row r="595">
      <c r="A595" s="701"/>
      <c r="B595" s="701"/>
      <c r="C595" s="690"/>
      <c r="D595" s="690"/>
      <c r="E595" s="701"/>
      <c r="F595" s="701"/>
      <c r="G595" s="701"/>
      <c r="H595" s="690"/>
      <c r="I595" s="701"/>
      <c r="J595" s="701"/>
      <c r="K595" s="701"/>
      <c r="L595" s="701"/>
      <c r="M595" s="701"/>
      <c r="N595" s="701"/>
      <c r="O595" s="701"/>
      <c r="P595" s="701"/>
      <c r="Q595" s="701"/>
      <c r="R595" s="701"/>
      <c r="S595" s="701"/>
      <c r="T595" s="701"/>
      <c r="U595" s="701"/>
      <c r="V595" s="701"/>
      <c r="W595" s="701"/>
      <c r="X595" s="701"/>
      <c r="Y595" s="701"/>
      <c r="Z595" s="701"/>
      <c r="AA595" s="701"/>
    </row>
    <row r="596">
      <c r="A596" s="701"/>
      <c r="B596" s="701"/>
      <c r="C596" s="690"/>
      <c r="D596" s="690"/>
      <c r="E596" s="701"/>
      <c r="F596" s="701"/>
      <c r="G596" s="701"/>
      <c r="H596" s="690"/>
      <c r="I596" s="701"/>
      <c r="J596" s="701"/>
      <c r="K596" s="701"/>
      <c r="L596" s="701"/>
      <c r="M596" s="701"/>
      <c r="N596" s="701"/>
      <c r="O596" s="701"/>
      <c r="P596" s="701"/>
      <c r="Q596" s="701"/>
      <c r="R596" s="701"/>
      <c r="S596" s="701"/>
      <c r="T596" s="701"/>
      <c r="U596" s="701"/>
      <c r="V596" s="701"/>
      <c r="W596" s="701"/>
      <c r="X596" s="701"/>
      <c r="Y596" s="701"/>
      <c r="Z596" s="701"/>
      <c r="AA596" s="701"/>
    </row>
    <row r="597">
      <c r="A597" s="701"/>
      <c r="B597" s="701"/>
      <c r="C597" s="690"/>
      <c r="D597" s="690"/>
      <c r="E597" s="701"/>
      <c r="F597" s="701"/>
      <c r="G597" s="701"/>
      <c r="H597" s="690"/>
      <c r="I597" s="701"/>
      <c r="J597" s="701"/>
      <c r="K597" s="701"/>
      <c r="L597" s="701"/>
      <c r="M597" s="701"/>
      <c r="N597" s="701"/>
      <c r="O597" s="701"/>
      <c r="P597" s="701"/>
      <c r="Q597" s="701"/>
      <c r="R597" s="701"/>
      <c r="S597" s="701"/>
      <c r="T597" s="701"/>
      <c r="U597" s="701"/>
      <c r="V597" s="701"/>
      <c r="W597" s="701"/>
      <c r="X597" s="701"/>
      <c r="Y597" s="701"/>
      <c r="Z597" s="701"/>
      <c r="AA597" s="701"/>
    </row>
    <row r="598">
      <c r="A598" s="701"/>
      <c r="B598" s="701"/>
      <c r="C598" s="690"/>
      <c r="D598" s="690"/>
      <c r="E598" s="701"/>
      <c r="F598" s="701"/>
      <c r="G598" s="701"/>
      <c r="H598" s="690"/>
      <c r="I598" s="701"/>
      <c r="J598" s="701"/>
      <c r="K598" s="701"/>
      <c r="L598" s="701"/>
      <c r="M598" s="701"/>
      <c r="N598" s="701"/>
      <c r="O598" s="701"/>
      <c r="P598" s="701"/>
      <c r="Q598" s="701"/>
      <c r="R598" s="701"/>
      <c r="S598" s="701"/>
      <c r="T598" s="701"/>
      <c r="U598" s="701"/>
      <c r="V598" s="701"/>
      <c r="W598" s="701"/>
      <c r="X598" s="701"/>
      <c r="Y598" s="701"/>
      <c r="Z598" s="701"/>
      <c r="AA598" s="701"/>
    </row>
    <row r="599">
      <c r="A599" s="701"/>
      <c r="B599" s="701"/>
      <c r="C599" s="690"/>
      <c r="D599" s="690"/>
      <c r="E599" s="701"/>
      <c r="F599" s="701"/>
      <c r="G599" s="701"/>
      <c r="H599" s="690"/>
      <c r="I599" s="701"/>
      <c r="J599" s="701"/>
      <c r="K599" s="701"/>
      <c r="L599" s="701"/>
      <c r="M599" s="701"/>
      <c r="N599" s="701"/>
      <c r="O599" s="701"/>
      <c r="P599" s="701"/>
      <c r="Q599" s="701"/>
      <c r="R599" s="701"/>
      <c r="S599" s="701"/>
      <c r="T599" s="701"/>
      <c r="U599" s="701"/>
      <c r="V599" s="701"/>
      <c r="W599" s="701"/>
      <c r="X599" s="701"/>
      <c r="Y599" s="701"/>
      <c r="Z599" s="701"/>
      <c r="AA599" s="701"/>
    </row>
    <row r="600">
      <c r="A600" s="701"/>
      <c r="B600" s="701"/>
      <c r="C600" s="690"/>
      <c r="D600" s="690"/>
      <c r="E600" s="701"/>
      <c r="F600" s="701"/>
      <c r="G600" s="701"/>
      <c r="H600" s="690"/>
      <c r="I600" s="701"/>
      <c r="J600" s="701"/>
      <c r="K600" s="701"/>
      <c r="L600" s="701"/>
      <c r="M600" s="701"/>
      <c r="N600" s="701"/>
      <c r="O600" s="701"/>
      <c r="P600" s="701"/>
      <c r="Q600" s="701"/>
      <c r="R600" s="701"/>
      <c r="S600" s="701"/>
      <c r="T600" s="701"/>
      <c r="U600" s="701"/>
      <c r="V600" s="701"/>
      <c r="W600" s="701"/>
      <c r="X600" s="701"/>
      <c r="Y600" s="701"/>
      <c r="Z600" s="701"/>
      <c r="AA600" s="701"/>
    </row>
    <row r="601">
      <c r="A601" s="701"/>
      <c r="B601" s="701"/>
      <c r="C601" s="690"/>
      <c r="D601" s="690"/>
      <c r="E601" s="701"/>
      <c r="F601" s="701"/>
      <c r="G601" s="701"/>
      <c r="H601" s="690"/>
      <c r="I601" s="701"/>
      <c r="J601" s="701"/>
      <c r="K601" s="701"/>
      <c r="L601" s="701"/>
      <c r="M601" s="701"/>
      <c r="N601" s="701"/>
      <c r="O601" s="701"/>
      <c r="P601" s="701"/>
      <c r="Q601" s="701"/>
      <c r="R601" s="701"/>
      <c r="S601" s="701"/>
      <c r="T601" s="701"/>
      <c r="U601" s="701"/>
      <c r="V601" s="701"/>
      <c r="W601" s="701"/>
      <c r="X601" s="701"/>
      <c r="Y601" s="701"/>
      <c r="Z601" s="701"/>
      <c r="AA601" s="701"/>
    </row>
    <row r="602">
      <c r="A602" s="701"/>
      <c r="B602" s="701"/>
      <c r="C602" s="690"/>
      <c r="D602" s="690"/>
      <c r="E602" s="701"/>
      <c r="F602" s="701"/>
      <c r="G602" s="701"/>
      <c r="H602" s="690"/>
      <c r="I602" s="701"/>
      <c r="J602" s="701"/>
      <c r="K602" s="701"/>
      <c r="L602" s="701"/>
      <c r="M602" s="701"/>
      <c r="N602" s="701"/>
      <c r="O602" s="701"/>
      <c r="P602" s="701"/>
      <c r="Q602" s="701"/>
      <c r="R602" s="701"/>
      <c r="S602" s="701"/>
      <c r="T602" s="701"/>
      <c r="U602" s="701"/>
      <c r="V602" s="701"/>
      <c r="W602" s="701"/>
      <c r="X602" s="701"/>
      <c r="Y602" s="701"/>
      <c r="Z602" s="701"/>
      <c r="AA602" s="701"/>
    </row>
    <row r="603">
      <c r="A603" s="701"/>
      <c r="B603" s="701"/>
      <c r="C603" s="690"/>
      <c r="D603" s="690"/>
      <c r="E603" s="701"/>
      <c r="F603" s="701"/>
      <c r="G603" s="701"/>
      <c r="H603" s="690"/>
      <c r="I603" s="701"/>
      <c r="J603" s="701"/>
      <c r="K603" s="701"/>
      <c r="L603" s="701"/>
      <c r="M603" s="701"/>
      <c r="N603" s="701"/>
      <c r="O603" s="701"/>
      <c r="P603" s="701"/>
      <c r="Q603" s="701"/>
      <c r="R603" s="701"/>
      <c r="S603" s="701"/>
      <c r="T603" s="701"/>
      <c r="U603" s="701"/>
      <c r="V603" s="701"/>
      <c r="W603" s="701"/>
      <c r="X603" s="701"/>
      <c r="Y603" s="701"/>
      <c r="Z603" s="701"/>
      <c r="AA603" s="701"/>
    </row>
    <row r="604">
      <c r="A604" s="701"/>
      <c r="B604" s="701"/>
      <c r="C604" s="690"/>
      <c r="D604" s="690"/>
      <c r="E604" s="701"/>
      <c r="F604" s="701"/>
      <c r="G604" s="701"/>
      <c r="H604" s="690"/>
      <c r="I604" s="701"/>
      <c r="J604" s="701"/>
      <c r="K604" s="701"/>
      <c r="L604" s="701"/>
      <c r="M604" s="701"/>
      <c r="N604" s="701"/>
      <c r="O604" s="701"/>
      <c r="P604" s="701"/>
      <c r="Q604" s="701"/>
      <c r="R604" s="701"/>
      <c r="S604" s="701"/>
      <c r="T604" s="701"/>
      <c r="U604" s="701"/>
      <c r="V604" s="701"/>
      <c r="W604" s="701"/>
      <c r="X604" s="701"/>
      <c r="Y604" s="701"/>
      <c r="Z604" s="701"/>
      <c r="AA604" s="701"/>
    </row>
    <row r="605">
      <c r="A605" s="701"/>
      <c r="B605" s="701"/>
      <c r="C605" s="690"/>
      <c r="D605" s="690"/>
      <c r="E605" s="701"/>
      <c r="F605" s="701"/>
      <c r="G605" s="701"/>
      <c r="H605" s="690"/>
      <c r="I605" s="701"/>
      <c r="J605" s="701"/>
      <c r="K605" s="701"/>
      <c r="L605" s="701"/>
      <c r="M605" s="701"/>
      <c r="N605" s="701"/>
      <c r="O605" s="701"/>
      <c r="P605" s="701"/>
      <c r="Q605" s="701"/>
      <c r="R605" s="701"/>
      <c r="S605" s="701"/>
      <c r="T605" s="701"/>
      <c r="U605" s="701"/>
      <c r="V605" s="701"/>
      <c r="W605" s="701"/>
      <c r="X605" s="701"/>
      <c r="Y605" s="701"/>
      <c r="Z605" s="701"/>
      <c r="AA605" s="701"/>
    </row>
    <row r="606">
      <c r="A606" s="701"/>
      <c r="B606" s="701"/>
      <c r="C606" s="690"/>
      <c r="D606" s="690"/>
      <c r="E606" s="701"/>
      <c r="F606" s="701"/>
      <c r="G606" s="701"/>
      <c r="H606" s="690"/>
      <c r="I606" s="701"/>
      <c r="J606" s="701"/>
      <c r="K606" s="701"/>
      <c r="L606" s="701"/>
      <c r="M606" s="701"/>
      <c r="N606" s="701"/>
      <c r="O606" s="701"/>
      <c r="P606" s="701"/>
      <c r="Q606" s="701"/>
      <c r="R606" s="701"/>
      <c r="S606" s="701"/>
      <c r="T606" s="701"/>
      <c r="U606" s="701"/>
      <c r="V606" s="701"/>
      <c r="W606" s="701"/>
      <c r="X606" s="701"/>
      <c r="Y606" s="701"/>
      <c r="Z606" s="701"/>
      <c r="AA606" s="701"/>
    </row>
    <row r="607">
      <c r="A607" s="701"/>
      <c r="B607" s="701"/>
      <c r="C607" s="690"/>
      <c r="D607" s="690"/>
      <c r="E607" s="701"/>
      <c r="F607" s="701"/>
      <c r="G607" s="701"/>
      <c r="H607" s="690"/>
      <c r="I607" s="701"/>
      <c r="J607" s="701"/>
      <c r="K607" s="701"/>
      <c r="L607" s="701"/>
      <c r="M607" s="701"/>
      <c r="N607" s="701"/>
      <c r="O607" s="701"/>
      <c r="P607" s="701"/>
      <c r="Q607" s="701"/>
      <c r="R607" s="701"/>
      <c r="S607" s="701"/>
      <c r="T607" s="701"/>
      <c r="U607" s="701"/>
      <c r="V607" s="701"/>
      <c r="W607" s="701"/>
      <c r="X607" s="701"/>
      <c r="Y607" s="701"/>
      <c r="Z607" s="701"/>
      <c r="AA607" s="701"/>
    </row>
    <row r="608">
      <c r="A608" s="701"/>
      <c r="B608" s="701"/>
      <c r="C608" s="690"/>
      <c r="D608" s="690"/>
      <c r="E608" s="701"/>
      <c r="F608" s="701"/>
      <c r="G608" s="701"/>
      <c r="H608" s="690"/>
      <c r="I608" s="701"/>
      <c r="J608" s="701"/>
      <c r="K608" s="701"/>
      <c r="L608" s="701"/>
      <c r="M608" s="701"/>
      <c r="N608" s="701"/>
      <c r="O608" s="701"/>
      <c r="P608" s="701"/>
      <c r="Q608" s="701"/>
      <c r="R608" s="701"/>
      <c r="S608" s="701"/>
      <c r="T608" s="701"/>
      <c r="U608" s="701"/>
      <c r="V608" s="701"/>
      <c r="W608" s="701"/>
      <c r="X608" s="701"/>
      <c r="Y608" s="701"/>
      <c r="Z608" s="701"/>
      <c r="AA608" s="701"/>
    </row>
    <row r="609">
      <c r="A609" s="701"/>
      <c r="B609" s="701"/>
      <c r="C609" s="690"/>
      <c r="D609" s="690"/>
      <c r="E609" s="701"/>
      <c r="F609" s="701"/>
      <c r="G609" s="701"/>
      <c r="H609" s="690"/>
      <c r="I609" s="701"/>
      <c r="J609" s="701"/>
      <c r="K609" s="701"/>
      <c r="L609" s="701"/>
      <c r="M609" s="701"/>
      <c r="N609" s="701"/>
      <c r="O609" s="701"/>
      <c r="P609" s="701"/>
      <c r="Q609" s="701"/>
      <c r="R609" s="701"/>
      <c r="S609" s="701"/>
      <c r="T609" s="701"/>
      <c r="U609" s="701"/>
      <c r="V609" s="701"/>
      <c r="W609" s="701"/>
      <c r="X609" s="701"/>
      <c r="Y609" s="701"/>
      <c r="Z609" s="701"/>
      <c r="AA609" s="701"/>
    </row>
    <row r="610">
      <c r="A610" s="701"/>
      <c r="B610" s="701"/>
      <c r="C610" s="690"/>
      <c r="D610" s="690"/>
      <c r="E610" s="701"/>
      <c r="F610" s="701"/>
      <c r="G610" s="701"/>
      <c r="H610" s="690"/>
      <c r="I610" s="701"/>
      <c r="J610" s="701"/>
      <c r="K610" s="701"/>
      <c r="L610" s="701"/>
      <c r="M610" s="701"/>
      <c r="N610" s="701"/>
      <c r="O610" s="701"/>
      <c r="P610" s="701"/>
      <c r="Q610" s="701"/>
      <c r="R610" s="701"/>
      <c r="S610" s="701"/>
      <c r="T610" s="701"/>
      <c r="U610" s="701"/>
      <c r="V610" s="701"/>
      <c r="W610" s="701"/>
      <c r="X610" s="701"/>
      <c r="Y610" s="701"/>
      <c r="Z610" s="701"/>
      <c r="AA610" s="701"/>
    </row>
    <row r="611">
      <c r="A611" s="701"/>
      <c r="B611" s="701"/>
      <c r="C611" s="690"/>
      <c r="D611" s="690"/>
      <c r="E611" s="701"/>
      <c r="F611" s="701"/>
      <c r="G611" s="701"/>
      <c r="H611" s="690"/>
      <c r="I611" s="701"/>
      <c r="J611" s="701"/>
      <c r="K611" s="701"/>
      <c r="L611" s="701"/>
      <c r="M611" s="701"/>
      <c r="N611" s="701"/>
      <c r="O611" s="701"/>
      <c r="P611" s="701"/>
      <c r="Q611" s="701"/>
      <c r="R611" s="701"/>
      <c r="S611" s="701"/>
      <c r="T611" s="701"/>
      <c r="U611" s="701"/>
      <c r="V611" s="701"/>
      <c r="W611" s="701"/>
      <c r="X611" s="701"/>
      <c r="Y611" s="701"/>
      <c r="Z611" s="701"/>
      <c r="AA611" s="701"/>
    </row>
    <row r="612">
      <c r="A612" s="701"/>
      <c r="B612" s="701"/>
      <c r="C612" s="690"/>
      <c r="D612" s="690"/>
      <c r="E612" s="701"/>
      <c r="F612" s="701"/>
      <c r="G612" s="701"/>
      <c r="H612" s="690"/>
      <c r="I612" s="701"/>
      <c r="J612" s="701"/>
      <c r="K612" s="701"/>
      <c r="L612" s="701"/>
      <c r="M612" s="701"/>
      <c r="N612" s="701"/>
      <c r="O612" s="701"/>
      <c r="P612" s="701"/>
      <c r="Q612" s="701"/>
      <c r="R612" s="701"/>
      <c r="S612" s="701"/>
      <c r="T612" s="701"/>
      <c r="U612" s="701"/>
      <c r="V612" s="701"/>
      <c r="W612" s="701"/>
      <c r="X612" s="701"/>
      <c r="Y612" s="701"/>
      <c r="Z612" s="701"/>
      <c r="AA612" s="701"/>
    </row>
    <row r="613">
      <c r="A613" s="701"/>
      <c r="B613" s="701"/>
      <c r="C613" s="690"/>
      <c r="D613" s="690"/>
      <c r="E613" s="701"/>
      <c r="F613" s="701"/>
      <c r="G613" s="701"/>
      <c r="H613" s="690"/>
      <c r="I613" s="701"/>
      <c r="J613" s="701"/>
      <c r="K613" s="701"/>
      <c r="L613" s="701"/>
      <c r="M613" s="701"/>
      <c r="N613" s="701"/>
      <c r="O613" s="701"/>
      <c r="P613" s="701"/>
      <c r="Q613" s="701"/>
      <c r="R613" s="701"/>
      <c r="S613" s="701"/>
      <c r="T613" s="701"/>
      <c r="U613" s="701"/>
      <c r="V613" s="701"/>
      <c r="W613" s="701"/>
      <c r="X613" s="701"/>
      <c r="Y613" s="701"/>
      <c r="Z613" s="701"/>
      <c r="AA613" s="701"/>
    </row>
    <row r="614">
      <c r="A614" s="701"/>
      <c r="B614" s="701"/>
      <c r="C614" s="690"/>
      <c r="D614" s="690"/>
      <c r="E614" s="701"/>
      <c r="F614" s="701"/>
      <c r="G614" s="701"/>
      <c r="H614" s="690"/>
      <c r="I614" s="701"/>
      <c r="J614" s="701"/>
      <c r="K614" s="701"/>
      <c r="L614" s="701"/>
      <c r="M614" s="701"/>
      <c r="N614" s="701"/>
      <c r="O614" s="701"/>
      <c r="P614" s="701"/>
      <c r="Q614" s="701"/>
      <c r="R614" s="701"/>
      <c r="S614" s="701"/>
      <c r="T614" s="701"/>
      <c r="U614" s="701"/>
      <c r="V614" s="701"/>
      <c r="W614" s="701"/>
      <c r="X614" s="701"/>
      <c r="Y614" s="701"/>
      <c r="Z614" s="701"/>
      <c r="AA614" s="701"/>
    </row>
    <row r="615">
      <c r="A615" s="701"/>
      <c r="B615" s="701"/>
      <c r="C615" s="690"/>
      <c r="D615" s="690"/>
      <c r="E615" s="701"/>
      <c r="F615" s="701"/>
      <c r="G615" s="701"/>
      <c r="H615" s="690"/>
      <c r="I615" s="701"/>
      <c r="J615" s="701"/>
      <c r="K615" s="701"/>
      <c r="L615" s="701"/>
      <c r="M615" s="701"/>
      <c r="N615" s="701"/>
      <c r="O615" s="701"/>
      <c r="P615" s="701"/>
      <c r="Q615" s="701"/>
      <c r="R615" s="701"/>
      <c r="S615" s="701"/>
      <c r="T615" s="701"/>
      <c r="U615" s="701"/>
      <c r="V615" s="701"/>
      <c r="W615" s="701"/>
      <c r="X615" s="701"/>
      <c r="Y615" s="701"/>
      <c r="Z615" s="701"/>
      <c r="AA615" s="701"/>
    </row>
    <row r="616">
      <c r="A616" s="701"/>
      <c r="B616" s="701"/>
      <c r="C616" s="690"/>
      <c r="D616" s="690"/>
      <c r="E616" s="701"/>
      <c r="F616" s="701"/>
      <c r="G616" s="701"/>
      <c r="H616" s="690"/>
      <c r="I616" s="701"/>
      <c r="J616" s="701"/>
      <c r="K616" s="701"/>
      <c r="L616" s="701"/>
      <c r="M616" s="701"/>
      <c r="N616" s="701"/>
      <c r="O616" s="701"/>
      <c r="P616" s="701"/>
      <c r="Q616" s="701"/>
      <c r="R616" s="701"/>
      <c r="S616" s="701"/>
      <c r="T616" s="701"/>
      <c r="U616" s="701"/>
      <c r="V616" s="701"/>
      <c r="W616" s="701"/>
      <c r="X616" s="701"/>
      <c r="Y616" s="701"/>
      <c r="Z616" s="701"/>
      <c r="AA616" s="701"/>
    </row>
    <row r="617">
      <c r="A617" s="701"/>
      <c r="B617" s="701"/>
      <c r="C617" s="690"/>
      <c r="D617" s="690"/>
      <c r="E617" s="701"/>
      <c r="F617" s="701"/>
      <c r="G617" s="701"/>
      <c r="H617" s="690"/>
      <c r="I617" s="701"/>
      <c r="J617" s="701"/>
      <c r="K617" s="701"/>
      <c r="L617" s="701"/>
      <c r="M617" s="701"/>
      <c r="N617" s="701"/>
      <c r="O617" s="701"/>
      <c r="P617" s="701"/>
      <c r="Q617" s="701"/>
      <c r="R617" s="701"/>
      <c r="S617" s="701"/>
      <c r="T617" s="701"/>
      <c r="U617" s="701"/>
      <c r="V617" s="701"/>
      <c r="W617" s="701"/>
      <c r="X617" s="701"/>
      <c r="Y617" s="701"/>
      <c r="Z617" s="701"/>
      <c r="AA617" s="701"/>
    </row>
    <row r="618">
      <c r="A618" s="701"/>
      <c r="B618" s="701"/>
      <c r="C618" s="690"/>
      <c r="D618" s="690"/>
      <c r="E618" s="701"/>
      <c r="F618" s="701"/>
      <c r="G618" s="701"/>
      <c r="H618" s="690"/>
      <c r="I618" s="701"/>
      <c r="J618" s="701"/>
      <c r="K618" s="701"/>
      <c r="L618" s="701"/>
      <c r="M618" s="701"/>
      <c r="N618" s="701"/>
      <c r="O618" s="701"/>
      <c r="P618" s="701"/>
      <c r="Q618" s="701"/>
      <c r="R618" s="701"/>
      <c r="S618" s="701"/>
      <c r="T618" s="701"/>
      <c r="U618" s="701"/>
      <c r="V618" s="701"/>
      <c r="W618" s="701"/>
      <c r="X618" s="701"/>
      <c r="Y618" s="701"/>
      <c r="Z618" s="701"/>
      <c r="AA618" s="701"/>
    </row>
    <row r="619">
      <c r="A619" s="701"/>
      <c r="B619" s="701"/>
      <c r="C619" s="690"/>
      <c r="D619" s="690"/>
      <c r="E619" s="701"/>
      <c r="F619" s="701"/>
      <c r="G619" s="701"/>
      <c r="H619" s="690"/>
      <c r="I619" s="701"/>
      <c r="J619" s="701"/>
      <c r="K619" s="701"/>
      <c r="L619" s="701"/>
      <c r="M619" s="701"/>
      <c r="N619" s="701"/>
      <c r="O619" s="701"/>
      <c r="P619" s="701"/>
      <c r="Q619" s="701"/>
      <c r="R619" s="701"/>
      <c r="S619" s="701"/>
      <c r="T619" s="701"/>
      <c r="U619" s="701"/>
      <c r="V619" s="701"/>
      <c r="W619" s="701"/>
      <c r="X619" s="701"/>
      <c r="Y619" s="701"/>
      <c r="Z619" s="701"/>
      <c r="AA619" s="701"/>
    </row>
    <row r="620">
      <c r="A620" s="701"/>
      <c r="B620" s="701"/>
      <c r="C620" s="690"/>
      <c r="D620" s="690"/>
      <c r="E620" s="701"/>
      <c r="F620" s="701"/>
      <c r="G620" s="701"/>
      <c r="H620" s="690"/>
      <c r="I620" s="701"/>
      <c r="J620" s="701"/>
      <c r="K620" s="701"/>
      <c r="L620" s="701"/>
      <c r="M620" s="701"/>
      <c r="N620" s="701"/>
      <c r="O620" s="701"/>
      <c r="P620" s="701"/>
      <c r="Q620" s="701"/>
      <c r="R620" s="701"/>
      <c r="S620" s="701"/>
      <c r="T620" s="701"/>
      <c r="U620" s="701"/>
      <c r="V620" s="701"/>
      <c r="W620" s="701"/>
      <c r="X620" s="701"/>
      <c r="Y620" s="701"/>
      <c r="Z620" s="701"/>
      <c r="AA620" s="701"/>
    </row>
    <row r="621">
      <c r="A621" s="701"/>
      <c r="B621" s="701"/>
      <c r="C621" s="690"/>
      <c r="D621" s="690"/>
      <c r="E621" s="701"/>
      <c r="F621" s="701"/>
      <c r="G621" s="701"/>
      <c r="H621" s="690"/>
      <c r="I621" s="701"/>
      <c r="J621" s="701"/>
      <c r="K621" s="701"/>
      <c r="L621" s="701"/>
      <c r="M621" s="701"/>
      <c r="N621" s="701"/>
      <c r="O621" s="701"/>
      <c r="P621" s="701"/>
      <c r="Q621" s="701"/>
      <c r="R621" s="701"/>
      <c r="S621" s="701"/>
      <c r="T621" s="701"/>
      <c r="U621" s="701"/>
      <c r="V621" s="701"/>
      <c r="W621" s="701"/>
      <c r="X621" s="701"/>
      <c r="Y621" s="701"/>
      <c r="Z621" s="701"/>
      <c r="AA621" s="701"/>
    </row>
    <row r="622">
      <c r="A622" s="701"/>
      <c r="B622" s="701"/>
      <c r="C622" s="690"/>
      <c r="D622" s="690"/>
      <c r="E622" s="701"/>
      <c r="F622" s="701"/>
      <c r="G622" s="701"/>
      <c r="H622" s="690"/>
      <c r="I622" s="701"/>
      <c r="J622" s="701"/>
      <c r="K622" s="701"/>
      <c r="L622" s="701"/>
      <c r="M622" s="701"/>
      <c r="N622" s="701"/>
      <c r="O622" s="701"/>
      <c r="P622" s="701"/>
      <c r="Q622" s="701"/>
      <c r="R622" s="701"/>
      <c r="S622" s="701"/>
      <c r="T622" s="701"/>
      <c r="U622" s="701"/>
      <c r="V622" s="701"/>
      <c r="W622" s="701"/>
      <c r="X622" s="701"/>
      <c r="Y622" s="701"/>
      <c r="Z622" s="701"/>
      <c r="AA622" s="701"/>
    </row>
    <row r="623">
      <c r="A623" s="701"/>
      <c r="B623" s="701"/>
      <c r="C623" s="690"/>
      <c r="D623" s="690"/>
      <c r="E623" s="701"/>
      <c r="F623" s="701"/>
      <c r="G623" s="701"/>
      <c r="H623" s="690"/>
      <c r="I623" s="701"/>
      <c r="J623" s="701"/>
      <c r="K623" s="701"/>
      <c r="L623" s="701"/>
      <c r="M623" s="701"/>
      <c r="N623" s="701"/>
      <c r="O623" s="701"/>
      <c r="P623" s="701"/>
      <c r="Q623" s="701"/>
      <c r="R623" s="701"/>
      <c r="S623" s="701"/>
      <c r="T623" s="701"/>
      <c r="U623" s="701"/>
      <c r="V623" s="701"/>
      <c r="W623" s="701"/>
      <c r="X623" s="701"/>
      <c r="Y623" s="701"/>
      <c r="Z623" s="701"/>
      <c r="AA623" s="701"/>
    </row>
    <row r="624">
      <c r="A624" s="701"/>
      <c r="B624" s="701"/>
      <c r="C624" s="690"/>
      <c r="D624" s="690"/>
      <c r="E624" s="701"/>
      <c r="F624" s="701"/>
      <c r="G624" s="701"/>
      <c r="H624" s="690"/>
      <c r="I624" s="701"/>
      <c r="J624" s="701"/>
      <c r="K624" s="701"/>
      <c r="L624" s="701"/>
      <c r="M624" s="701"/>
      <c r="N624" s="701"/>
      <c r="O624" s="701"/>
      <c r="P624" s="701"/>
      <c r="Q624" s="701"/>
      <c r="R624" s="701"/>
      <c r="S624" s="701"/>
      <c r="T624" s="701"/>
      <c r="U624" s="701"/>
      <c r="V624" s="701"/>
      <c r="W624" s="701"/>
      <c r="X624" s="701"/>
      <c r="Y624" s="701"/>
      <c r="Z624" s="701"/>
      <c r="AA624" s="701"/>
    </row>
    <row r="625">
      <c r="A625" s="701"/>
      <c r="B625" s="701"/>
      <c r="C625" s="690"/>
      <c r="D625" s="690"/>
      <c r="E625" s="701"/>
      <c r="F625" s="701"/>
      <c r="G625" s="701"/>
      <c r="H625" s="690"/>
      <c r="I625" s="701"/>
      <c r="J625" s="701"/>
      <c r="K625" s="701"/>
      <c r="L625" s="701"/>
      <c r="M625" s="701"/>
      <c r="N625" s="701"/>
      <c r="O625" s="701"/>
      <c r="P625" s="701"/>
      <c r="Q625" s="701"/>
      <c r="R625" s="701"/>
      <c r="S625" s="701"/>
      <c r="T625" s="701"/>
      <c r="U625" s="701"/>
      <c r="V625" s="701"/>
      <c r="W625" s="701"/>
      <c r="X625" s="701"/>
      <c r="Y625" s="701"/>
      <c r="Z625" s="701"/>
      <c r="AA625" s="701"/>
    </row>
    <row r="626">
      <c r="A626" s="701"/>
      <c r="B626" s="701"/>
      <c r="C626" s="690"/>
      <c r="D626" s="690"/>
      <c r="E626" s="701"/>
      <c r="F626" s="701"/>
      <c r="G626" s="701"/>
      <c r="H626" s="690"/>
      <c r="I626" s="701"/>
      <c r="J626" s="701"/>
      <c r="K626" s="701"/>
      <c r="L626" s="701"/>
      <c r="M626" s="701"/>
      <c r="N626" s="701"/>
      <c r="O626" s="701"/>
      <c r="P626" s="701"/>
      <c r="Q626" s="701"/>
      <c r="R626" s="701"/>
      <c r="S626" s="701"/>
      <c r="T626" s="701"/>
      <c r="U626" s="701"/>
      <c r="V626" s="701"/>
      <c r="W626" s="701"/>
      <c r="X626" s="701"/>
      <c r="Y626" s="701"/>
      <c r="Z626" s="701"/>
      <c r="AA626" s="701"/>
    </row>
    <row r="627">
      <c r="A627" s="701"/>
      <c r="B627" s="701"/>
      <c r="C627" s="690"/>
      <c r="D627" s="690"/>
      <c r="E627" s="701"/>
      <c r="F627" s="701"/>
      <c r="G627" s="701"/>
      <c r="H627" s="690"/>
      <c r="I627" s="701"/>
      <c r="J627" s="701"/>
      <c r="K627" s="701"/>
      <c r="L627" s="701"/>
      <c r="M627" s="701"/>
      <c r="N627" s="701"/>
      <c r="O627" s="701"/>
      <c r="P627" s="701"/>
      <c r="Q627" s="701"/>
      <c r="R627" s="701"/>
      <c r="S627" s="701"/>
      <c r="T627" s="701"/>
      <c r="U627" s="701"/>
      <c r="V627" s="701"/>
      <c r="W627" s="701"/>
      <c r="X627" s="701"/>
      <c r="Y627" s="701"/>
      <c r="Z627" s="701"/>
      <c r="AA627" s="701"/>
    </row>
    <row r="628">
      <c r="A628" s="701"/>
      <c r="B628" s="701"/>
      <c r="C628" s="690"/>
      <c r="D628" s="690"/>
      <c r="E628" s="701"/>
      <c r="F628" s="701"/>
      <c r="G628" s="701"/>
      <c r="H628" s="690"/>
      <c r="I628" s="701"/>
      <c r="J628" s="701"/>
      <c r="K628" s="701"/>
      <c r="L628" s="701"/>
      <c r="M628" s="701"/>
      <c r="N628" s="701"/>
      <c r="O628" s="701"/>
      <c r="P628" s="701"/>
      <c r="Q628" s="701"/>
      <c r="R628" s="701"/>
      <c r="S628" s="701"/>
      <c r="T628" s="701"/>
      <c r="U628" s="701"/>
      <c r="V628" s="701"/>
      <c r="W628" s="701"/>
      <c r="X628" s="701"/>
      <c r="Y628" s="701"/>
      <c r="Z628" s="701"/>
      <c r="AA628" s="701"/>
    </row>
    <row r="629">
      <c r="A629" s="701"/>
      <c r="B629" s="701"/>
      <c r="C629" s="690"/>
      <c r="D629" s="690"/>
      <c r="E629" s="701"/>
      <c r="F629" s="701"/>
      <c r="G629" s="701"/>
      <c r="H629" s="690"/>
      <c r="I629" s="701"/>
      <c r="J629" s="701"/>
      <c r="K629" s="701"/>
      <c r="L629" s="701"/>
      <c r="M629" s="701"/>
      <c r="N629" s="701"/>
      <c r="O629" s="701"/>
      <c r="P629" s="701"/>
      <c r="Q629" s="701"/>
      <c r="R629" s="701"/>
      <c r="S629" s="701"/>
      <c r="T629" s="701"/>
      <c r="U629" s="701"/>
      <c r="V629" s="701"/>
      <c r="W629" s="701"/>
      <c r="X629" s="701"/>
      <c r="Y629" s="701"/>
      <c r="Z629" s="701"/>
      <c r="AA629" s="701"/>
    </row>
    <row r="630">
      <c r="A630" s="701"/>
      <c r="B630" s="701"/>
      <c r="C630" s="690"/>
      <c r="D630" s="690"/>
      <c r="E630" s="701"/>
      <c r="F630" s="701"/>
      <c r="G630" s="701"/>
      <c r="H630" s="690"/>
      <c r="I630" s="701"/>
      <c r="J630" s="701"/>
      <c r="K630" s="701"/>
      <c r="L630" s="701"/>
      <c r="M630" s="701"/>
      <c r="N630" s="701"/>
      <c r="O630" s="701"/>
      <c r="P630" s="701"/>
      <c r="Q630" s="701"/>
      <c r="R630" s="701"/>
      <c r="S630" s="701"/>
      <c r="T630" s="701"/>
      <c r="U630" s="701"/>
      <c r="V630" s="701"/>
      <c r="W630" s="701"/>
      <c r="X630" s="701"/>
      <c r="Y630" s="701"/>
      <c r="Z630" s="701"/>
      <c r="AA630" s="701"/>
    </row>
    <row r="631">
      <c r="A631" s="701"/>
      <c r="B631" s="701"/>
      <c r="C631" s="690"/>
      <c r="D631" s="690"/>
      <c r="E631" s="701"/>
      <c r="F631" s="701"/>
      <c r="G631" s="701"/>
      <c r="H631" s="690"/>
      <c r="I631" s="701"/>
      <c r="J631" s="701"/>
      <c r="K631" s="701"/>
      <c r="L631" s="701"/>
      <c r="M631" s="701"/>
      <c r="N631" s="701"/>
      <c r="O631" s="701"/>
      <c r="P631" s="701"/>
      <c r="Q631" s="701"/>
      <c r="R631" s="701"/>
      <c r="S631" s="701"/>
      <c r="T631" s="701"/>
      <c r="U631" s="701"/>
      <c r="V631" s="701"/>
      <c r="W631" s="701"/>
      <c r="X631" s="701"/>
      <c r="Y631" s="701"/>
      <c r="Z631" s="701"/>
      <c r="AA631" s="701"/>
    </row>
    <row r="632">
      <c r="A632" s="701"/>
      <c r="B632" s="701"/>
      <c r="C632" s="690"/>
      <c r="D632" s="690"/>
      <c r="E632" s="701"/>
      <c r="F632" s="701"/>
      <c r="G632" s="701"/>
      <c r="H632" s="690"/>
      <c r="I632" s="701"/>
      <c r="J632" s="701"/>
      <c r="K632" s="701"/>
      <c r="L632" s="701"/>
      <c r="M632" s="701"/>
      <c r="N632" s="701"/>
      <c r="O632" s="701"/>
      <c r="P632" s="701"/>
      <c r="Q632" s="701"/>
      <c r="R632" s="701"/>
      <c r="S632" s="701"/>
      <c r="T632" s="701"/>
      <c r="U632" s="701"/>
      <c r="V632" s="701"/>
      <c r="W632" s="701"/>
      <c r="X632" s="701"/>
      <c r="Y632" s="701"/>
      <c r="Z632" s="701"/>
      <c r="AA632" s="701"/>
    </row>
    <row r="633">
      <c r="A633" s="701"/>
      <c r="B633" s="701"/>
      <c r="C633" s="690"/>
      <c r="D633" s="690"/>
      <c r="E633" s="701"/>
      <c r="F633" s="701"/>
      <c r="G633" s="701"/>
      <c r="H633" s="690"/>
      <c r="I633" s="701"/>
      <c r="J633" s="701"/>
      <c r="K633" s="701"/>
      <c r="L633" s="701"/>
      <c r="M633" s="701"/>
      <c r="N633" s="701"/>
      <c r="O633" s="701"/>
      <c r="P633" s="701"/>
      <c r="Q633" s="701"/>
      <c r="R633" s="701"/>
      <c r="S633" s="701"/>
      <c r="T633" s="701"/>
      <c r="U633" s="701"/>
      <c r="V633" s="701"/>
      <c r="W633" s="701"/>
      <c r="X633" s="701"/>
      <c r="Y633" s="701"/>
      <c r="Z633" s="701"/>
      <c r="AA633" s="701"/>
    </row>
    <row r="634">
      <c r="A634" s="701"/>
      <c r="B634" s="701"/>
      <c r="C634" s="690"/>
      <c r="D634" s="690"/>
      <c r="E634" s="701"/>
      <c r="F634" s="701"/>
      <c r="G634" s="701"/>
      <c r="H634" s="690"/>
      <c r="I634" s="701"/>
      <c r="J634" s="701"/>
      <c r="K634" s="701"/>
      <c r="L634" s="701"/>
      <c r="M634" s="701"/>
      <c r="N634" s="701"/>
      <c r="O634" s="701"/>
      <c r="P634" s="701"/>
      <c r="Q634" s="701"/>
      <c r="R634" s="701"/>
      <c r="S634" s="701"/>
      <c r="T634" s="701"/>
      <c r="U634" s="701"/>
      <c r="V634" s="701"/>
      <c r="W634" s="701"/>
      <c r="X634" s="701"/>
      <c r="Y634" s="701"/>
      <c r="Z634" s="701"/>
      <c r="AA634" s="701"/>
    </row>
    <row r="635">
      <c r="A635" s="701"/>
      <c r="B635" s="701"/>
      <c r="C635" s="690"/>
      <c r="D635" s="690"/>
      <c r="E635" s="701"/>
      <c r="F635" s="701"/>
      <c r="G635" s="701"/>
      <c r="H635" s="690"/>
      <c r="I635" s="701"/>
      <c r="J635" s="701"/>
      <c r="K635" s="701"/>
      <c r="L635" s="701"/>
      <c r="M635" s="701"/>
      <c r="N635" s="701"/>
      <c r="O635" s="701"/>
      <c r="P635" s="701"/>
      <c r="Q635" s="701"/>
      <c r="R635" s="701"/>
      <c r="S635" s="701"/>
      <c r="T635" s="701"/>
      <c r="U635" s="701"/>
      <c r="V635" s="701"/>
      <c r="W635" s="701"/>
      <c r="X635" s="701"/>
      <c r="Y635" s="701"/>
      <c r="Z635" s="701"/>
      <c r="AA635" s="701"/>
    </row>
    <row r="636">
      <c r="A636" s="701"/>
      <c r="B636" s="701"/>
      <c r="C636" s="690"/>
      <c r="D636" s="690"/>
      <c r="E636" s="701"/>
      <c r="F636" s="701"/>
      <c r="G636" s="701"/>
      <c r="H636" s="690"/>
      <c r="I636" s="701"/>
      <c r="J636" s="701"/>
      <c r="K636" s="701"/>
      <c r="L636" s="701"/>
      <c r="M636" s="701"/>
      <c r="N636" s="701"/>
      <c r="O636" s="701"/>
      <c r="P636" s="701"/>
      <c r="Q636" s="701"/>
      <c r="R636" s="701"/>
      <c r="S636" s="701"/>
      <c r="T636" s="701"/>
      <c r="U636" s="701"/>
      <c r="V636" s="701"/>
      <c r="W636" s="701"/>
      <c r="X636" s="701"/>
      <c r="Y636" s="701"/>
      <c r="Z636" s="701"/>
      <c r="AA636" s="701"/>
    </row>
    <row r="637">
      <c r="A637" s="701"/>
      <c r="B637" s="701"/>
      <c r="C637" s="690"/>
      <c r="D637" s="690"/>
      <c r="E637" s="701"/>
      <c r="F637" s="701"/>
      <c r="G637" s="701"/>
      <c r="H637" s="690"/>
      <c r="I637" s="701"/>
      <c r="J637" s="701"/>
      <c r="K637" s="701"/>
      <c r="L637" s="701"/>
      <c r="M637" s="701"/>
      <c r="N637" s="701"/>
      <c r="O637" s="701"/>
      <c r="P637" s="701"/>
      <c r="Q637" s="701"/>
      <c r="R637" s="701"/>
      <c r="S637" s="701"/>
      <c r="T637" s="701"/>
      <c r="U637" s="701"/>
      <c r="V637" s="701"/>
      <c r="W637" s="701"/>
      <c r="X637" s="701"/>
      <c r="Y637" s="701"/>
      <c r="Z637" s="701"/>
      <c r="AA637" s="701"/>
    </row>
    <row r="638">
      <c r="A638" s="701"/>
      <c r="B638" s="701"/>
      <c r="C638" s="690"/>
      <c r="D638" s="690"/>
      <c r="E638" s="701"/>
      <c r="F638" s="701"/>
      <c r="G638" s="701"/>
      <c r="H638" s="690"/>
      <c r="I638" s="701"/>
      <c r="J638" s="701"/>
      <c r="K638" s="701"/>
      <c r="L638" s="701"/>
      <c r="M638" s="701"/>
      <c r="N638" s="701"/>
      <c r="O638" s="701"/>
      <c r="P638" s="701"/>
      <c r="Q638" s="701"/>
      <c r="R638" s="701"/>
      <c r="S638" s="701"/>
      <c r="T638" s="701"/>
      <c r="U638" s="701"/>
      <c r="V638" s="701"/>
      <c r="W638" s="701"/>
      <c r="X638" s="701"/>
      <c r="Y638" s="701"/>
      <c r="Z638" s="701"/>
      <c r="AA638" s="701"/>
    </row>
    <row r="639">
      <c r="A639" s="701"/>
      <c r="B639" s="701"/>
      <c r="C639" s="690"/>
      <c r="D639" s="690"/>
      <c r="E639" s="701"/>
      <c r="F639" s="701"/>
      <c r="G639" s="701"/>
      <c r="H639" s="690"/>
      <c r="I639" s="701"/>
      <c r="J639" s="701"/>
      <c r="K639" s="701"/>
      <c r="L639" s="701"/>
      <c r="M639" s="701"/>
      <c r="N639" s="701"/>
      <c r="O639" s="701"/>
      <c r="P639" s="701"/>
      <c r="Q639" s="701"/>
      <c r="R639" s="701"/>
      <c r="S639" s="701"/>
      <c r="T639" s="701"/>
      <c r="U639" s="701"/>
      <c r="V639" s="701"/>
      <c r="W639" s="701"/>
      <c r="X639" s="701"/>
      <c r="Y639" s="701"/>
      <c r="Z639" s="701"/>
      <c r="AA639" s="701"/>
    </row>
    <row r="640">
      <c r="A640" s="701"/>
      <c r="B640" s="701"/>
      <c r="C640" s="690"/>
      <c r="D640" s="690"/>
      <c r="E640" s="701"/>
      <c r="F640" s="701"/>
      <c r="G640" s="701"/>
      <c r="H640" s="690"/>
      <c r="I640" s="701"/>
      <c r="J640" s="701"/>
      <c r="K640" s="701"/>
      <c r="L640" s="701"/>
      <c r="M640" s="701"/>
      <c r="N640" s="701"/>
      <c r="O640" s="701"/>
      <c r="P640" s="701"/>
      <c r="Q640" s="701"/>
      <c r="R640" s="701"/>
      <c r="S640" s="701"/>
      <c r="T640" s="701"/>
      <c r="U640" s="701"/>
      <c r="V640" s="701"/>
      <c r="W640" s="701"/>
      <c r="X640" s="701"/>
      <c r="Y640" s="701"/>
      <c r="Z640" s="701"/>
      <c r="AA640" s="701"/>
    </row>
    <row r="641">
      <c r="A641" s="701"/>
      <c r="B641" s="701"/>
      <c r="C641" s="690"/>
      <c r="D641" s="690"/>
      <c r="E641" s="701"/>
      <c r="F641" s="701"/>
      <c r="G641" s="701"/>
      <c r="H641" s="690"/>
      <c r="I641" s="701"/>
      <c r="J641" s="701"/>
      <c r="K641" s="701"/>
      <c r="L641" s="701"/>
      <c r="M641" s="701"/>
      <c r="N641" s="701"/>
      <c r="O641" s="701"/>
      <c r="P641" s="701"/>
      <c r="Q641" s="701"/>
      <c r="R641" s="701"/>
      <c r="S641" s="701"/>
      <c r="T641" s="701"/>
      <c r="U641" s="701"/>
      <c r="V641" s="701"/>
      <c r="W641" s="701"/>
      <c r="X641" s="701"/>
      <c r="Y641" s="701"/>
      <c r="Z641" s="701"/>
      <c r="AA641" s="701"/>
    </row>
    <row r="642">
      <c r="A642" s="701"/>
      <c r="B642" s="701"/>
      <c r="C642" s="690"/>
      <c r="D642" s="690"/>
      <c r="E642" s="701"/>
      <c r="F642" s="701"/>
      <c r="G642" s="701"/>
      <c r="H642" s="690"/>
      <c r="I642" s="701"/>
      <c r="J642" s="701"/>
      <c r="K642" s="701"/>
      <c r="L642" s="701"/>
      <c r="M642" s="701"/>
      <c r="N642" s="701"/>
      <c r="O642" s="701"/>
      <c r="P642" s="701"/>
      <c r="Q642" s="701"/>
      <c r="R642" s="701"/>
      <c r="S642" s="701"/>
      <c r="T642" s="701"/>
      <c r="U642" s="701"/>
      <c r="V642" s="701"/>
      <c r="W642" s="701"/>
      <c r="X642" s="701"/>
      <c r="Y642" s="701"/>
      <c r="Z642" s="701"/>
      <c r="AA642" s="701"/>
    </row>
    <row r="643">
      <c r="A643" s="701"/>
      <c r="B643" s="701"/>
      <c r="C643" s="690"/>
      <c r="D643" s="690"/>
      <c r="E643" s="701"/>
      <c r="F643" s="701"/>
      <c r="G643" s="701"/>
      <c r="H643" s="690"/>
      <c r="I643" s="701"/>
      <c r="J643" s="701"/>
      <c r="K643" s="701"/>
      <c r="L643" s="701"/>
      <c r="M643" s="701"/>
      <c r="N643" s="701"/>
      <c r="O643" s="701"/>
      <c r="P643" s="701"/>
      <c r="Q643" s="701"/>
      <c r="R643" s="701"/>
      <c r="S643" s="701"/>
      <c r="T643" s="701"/>
      <c r="U643" s="701"/>
      <c r="V643" s="701"/>
      <c r="W643" s="701"/>
      <c r="X643" s="701"/>
      <c r="Y643" s="701"/>
      <c r="Z643" s="701"/>
      <c r="AA643" s="701"/>
    </row>
    <row r="644">
      <c r="A644" s="701"/>
      <c r="B644" s="701"/>
      <c r="C644" s="690"/>
      <c r="D644" s="690"/>
      <c r="E644" s="701"/>
      <c r="F644" s="701"/>
      <c r="G644" s="701"/>
      <c r="H644" s="690"/>
      <c r="I644" s="701"/>
      <c r="J644" s="701"/>
      <c r="K644" s="701"/>
      <c r="L644" s="701"/>
      <c r="M644" s="701"/>
      <c r="N644" s="701"/>
      <c r="O644" s="701"/>
      <c r="P644" s="701"/>
      <c r="Q644" s="701"/>
      <c r="R644" s="701"/>
      <c r="S644" s="701"/>
      <c r="T644" s="701"/>
      <c r="U644" s="701"/>
      <c r="V644" s="701"/>
      <c r="W644" s="701"/>
      <c r="X644" s="701"/>
      <c r="Y644" s="701"/>
      <c r="Z644" s="701"/>
      <c r="AA644" s="701"/>
    </row>
    <row r="645">
      <c r="A645" s="701"/>
      <c r="B645" s="701"/>
      <c r="C645" s="690"/>
      <c r="D645" s="690"/>
      <c r="E645" s="701"/>
      <c r="F645" s="701"/>
      <c r="G645" s="701"/>
      <c r="H645" s="690"/>
      <c r="I645" s="701"/>
      <c r="J645" s="701"/>
      <c r="K645" s="701"/>
      <c r="L645" s="701"/>
      <c r="M645" s="701"/>
      <c r="N645" s="701"/>
      <c r="O645" s="701"/>
      <c r="P645" s="701"/>
      <c r="Q645" s="701"/>
      <c r="R645" s="701"/>
      <c r="S645" s="701"/>
      <c r="T645" s="701"/>
      <c r="U645" s="701"/>
      <c r="V645" s="701"/>
      <c r="W645" s="701"/>
      <c r="X645" s="701"/>
      <c r="Y645" s="701"/>
      <c r="Z645" s="701"/>
      <c r="AA645" s="701"/>
    </row>
    <row r="646">
      <c r="A646" s="701"/>
      <c r="B646" s="701"/>
      <c r="C646" s="690"/>
      <c r="D646" s="690"/>
      <c r="E646" s="701"/>
      <c r="F646" s="701"/>
      <c r="G646" s="701"/>
      <c r="H646" s="690"/>
      <c r="I646" s="701"/>
      <c r="J646" s="701"/>
      <c r="K646" s="701"/>
      <c r="L646" s="701"/>
      <c r="M646" s="701"/>
      <c r="N646" s="701"/>
      <c r="O646" s="701"/>
      <c r="P646" s="701"/>
      <c r="Q646" s="701"/>
      <c r="R646" s="701"/>
      <c r="S646" s="701"/>
      <c r="T646" s="701"/>
      <c r="U646" s="701"/>
      <c r="V646" s="701"/>
      <c r="W646" s="701"/>
      <c r="X646" s="701"/>
      <c r="Y646" s="701"/>
      <c r="Z646" s="701"/>
      <c r="AA646" s="701"/>
    </row>
    <row r="647">
      <c r="A647" s="701"/>
      <c r="B647" s="701"/>
      <c r="C647" s="690"/>
      <c r="D647" s="690"/>
      <c r="E647" s="701"/>
      <c r="F647" s="701"/>
      <c r="G647" s="701"/>
      <c r="H647" s="690"/>
      <c r="I647" s="701"/>
      <c r="J647" s="701"/>
      <c r="K647" s="701"/>
      <c r="L647" s="701"/>
      <c r="M647" s="701"/>
      <c r="N647" s="701"/>
      <c r="O647" s="701"/>
      <c r="P647" s="701"/>
      <c r="Q647" s="701"/>
      <c r="R647" s="701"/>
      <c r="S647" s="701"/>
      <c r="T647" s="701"/>
      <c r="U647" s="701"/>
      <c r="V647" s="701"/>
      <c r="W647" s="701"/>
      <c r="X647" s="701"/>
      <c r="Y647" s="701"/>
      <c r="Z647" s="701"/>
      <c r="AA647" s="701"/>
    </row>
    <row r="648">
      <c r="A648" s="701"/>
      <c r="B648" s="701"/>
      <c r="C648" s="690"/>
      <c r="D648" s="690"/>
      <c r="E648" s="701"/>
      <c r="F648" s="701"/>
      <c r="G648" s="701"/>
      <c r="H648" s="690"/>
      <c r="I648" s="701"/>
      <c r="J648" s="701"/>
      <c r="K648" s="701"/>
      <c r="L648" s="701"/>
      <c r="M648" s="701"/>
      <c r="N648" s="701"/>
      <c r="O648" s="701"/>
      <c r="P648" s="701"/>
      <c r="Q648" s="701"/>
      <c r="R648" s="701"/>
      <c r="S648" s="701"/>
      <c r="T648" s="701"/>
      <c r="U648" s="701"/>
      <c r="V648" s="701"/>
      <c r="W648" s="701"/>
      <c r="X648" s="701"/>
      <c r="Y648" s="701"/>
      <c r="Z648" s="701"/>
      <c r="AA648" s="701"/>
    </row>
    <row r="649">
      <c r="A649" s="701"/>
      <c r="B649" s="701"/>
      <c r="C649" s="690"/>
      <c r="D649" s="690"/>
      <c r="E649" s="701"/>
      <c r="F649" s="701"/>
      <c r="G649" s="701"/>
      <c r="H649" s="690"/>
      <c r="I649" s="701"/>
      <c r="J649" s="701"/>
      <c r="K649" s="701"/>
      <c r="L649" s="701"/>
      <c r="M649" s="701"/>
      <c r="N649" s="701"/>
      <c r="O649" s="701"/>
      <c r="P649" s="701"/>
      <c r="Q649" s="701"/>
      <c r="R649" s="701"/>
      <c r="S649" s="701"/>
      <c r="T649" s="701"/>
      <c r="U649" s="701"/>
      <c r="V649" s="701"/>
      <c r="W649" s="701"/>
      <c r="X649" s="701"/>
      <c r="Y649" s="701"/>
      <c r="Z649" s="701"/>
      <c r="AA649" s="701"/>
    </row>
    <row r="650">
      <c r="A650" s="701"/>
      <c r="B650" s="701"/>
      <c r="C650" s="690"/>
      <c r="D650" s="690"/>
      <c r="E650" s="701"/>
      <c r="F650" s="701"/>
      <c r="G650" s="701"/>
      <c r="H650" s="690"/>
      <c r="I650" s="701"/>
      <c r="J650" s="701"/>
      <c r="K650" s="701"/>
      <c r="L650" s="701"/>
      <c r="M650" s="701"/>
      <c r="N650" s="701"/>
      <c r="O650" s="701"/>
      <c r="P650" s="701"/>
      <c r="Q650" s="701"/>
      <c r="R650" s="701"/>
      <c r="S650" s="701"/>
      <c r="T650" s="701"/>
      <c r="U650" s="701"/>
      <c r="V650" s="701"/>
      <c r="W650" s="701"/>
      <c r="X650" s="701"/>
      <c r="Y650" s="701"/>
      <c r="Z650" s="701"/>
      <c r="AA650" s="701"/>
    </row>
    <row r="651">
      <c r="A651" s="701"/>
      <c r="B651" s="701"/>
      <c r="C651" s="690"/>
      <c r="D651" s="690"/>
      <c r="E651" s="701"/>
      <c r="F651" s="701"/>
      <c r="G651" s="701"/>
      <c r="H651" s="690"/>
      <c r="I651" s="701"/>
      <c r="J651" s="701"/>
      <c r="K651" s="701"/>
      <c r="L651" s="701"/>
      <c r="M651" s="701"/>
      <c r="N651" s="701"/>
      <c r="O651" s="701"/>
      <c r="P651" s="701"/>
      <c r="Q651" s="701"/>
      <c r="R651" s="701"/>
      <c r="S651" s="701"/>
      <c r="T651" s="701"/>
      <c r="U651" s="701"/>
      <c r="V651" s="701"/>
      <c r="W651" s="701"/>
      <c r="X651" s="701"/>
      <c r="Y651" s="701"/>
      <c r="Z651" s="701"/>
      <c r="AA651" s="701"/>
    </row>
    <row r="652">
      <c r="A652" s="701"/>
      <c r="B652" s="701"/>
      <c r="C652" s="690"/>
      <c r="D652" s="690"/>
      <c r="E652" s="701"/>
      <c r="F652" s="701"/>
      <c r="G652" s="701"/>
      <c r="H652" s="690"/>
      <c r="I652" s="701"/>
      <c r="J652" s="701"/>
      <c r="K652" s="701"/>
      <c r="L652" s="701"/>
      <c r="M652" s="701"/>
      <c r="N652" s="701"/>
      <c r="O652" s="701"/>
      <c r="P652" s="701"/>
      <c r="Q652" s="701"/>
      <c r="R652" s="701"/>
      <c r="S652" s="701"/>
      <c r="T652" s="701"/>
      <c r="U652" s="701"/>
      <c r="V652" s="701"/>
      <c r="W652" s="701"/>
      <c r="X652" s="701"/>
      <c r="Y652" s="701"/>
      <c r="Z652" s="701"/>
      <c r="AA652" s="701"/>
    </row>
    <row r="653">
      <c r="A653" s="701"/>
      <c r="B653" s="701"/>
      <c r="C653" s="690"/>
      <c r="D653" s="690"/>
      <c r="E653" s="701"/>
      <c r="F653" s="701"/>
      <c r="G653" s="701"/>
      <c r="H653" s="690"/>
      <c r="I653" s="701"/>
      <c r="J653" s="701"/>
      <c r="K653" s="701"/>
      <c r="L653" s="701"/>
      <c r="M653" s="701"/>
      <c r="N653" s="701"/>
      <c r="O653" s="701"/>
      <c r="P653" s="701"/>
      <c r="Q653" s="701"/>
      <c r="R653" s="701"/>
      <c r="S653" s="701"/>
      <c r="T653" s="701"/>
      <c r="U653" s="701"/>
      <c r="V653" s="701"/>
      <c r="W653" s="701"/>
      <c r="X653" s="701"/>
      <c r="Y653" s="701"/>
      <c r="Z653" s="701"/>
      <c r="AA653" s="701"/>
    </row>
    <row r="654">
      <c r="A654" s="701"/>
      <c r="B654" s="701"/>
      <c r="C654" s="690"/>
      <c r="D654" s="690"/>
      <c r="E654" s="701"/>
      <c r="F654" s="701"/>
      <c r="G654" s="701"/>
      <c r="H654" s="690"/>
      <c r="I654" s="701"/>
      <c r="J654" s="701"/>
      <c r="K654" s="701"/>
      <c r="L654" s="701"/>
      <c r="M654" s="701"/>
      <c r="N654" s="701"/>
      <c r="O654" s="701"/>
      <c r="P654" s="701"/>
      <c r="Q654" s="701"/>
      <c r="R654" s="701"/>
      <c r="S654" s="701"/>
      <c r="T654" s="701"/>
      <c r="U654" s="701"/>
      <c r="V654" s="701"/>
      <c r="W654" s="701"/>
      <c r="X654" s="701"/>
      <c r="Y654" s="701"/>
      <c r="Z654" s="701"/>
      <c r="AA654" s="701"/>
    </row>
    <row r="655">
      <c r="A655" s="701"/>
      <c r="B655" s="701"/>
      <c r="C655" s="690"/>
      <c r="D655" s="690"/>
      <c r="E655" s="701"/>
      <c r="F655" s="701"/>
      <c r="G655" s="701"/>
      <c r="H655" s="690"/>
      <c r="I655" s="701"/>
      <c r="J655" s="701"/>
      <c r="K655" s="701"/>
      <c r="L655" s="701"/>
      <c r="M655" s="701"/>
      <c r="N655" s="701"/>
      <c r="O655" s="701"/>
      <c r="P655" s="701"/>
      <c r="Q655" s="701"/>
      <c r="R655" s="701"/>
      <c r="S655" s="701"/>
      <c r="T655" s="701"/>
      <c r="U655" s="701"/>
      <c r="V655" s="701"/>
      <c r="W655" s="701"/>
      <c r="X655" s="701"/>
      <c r="Y655" s="701"/>
      <c r="Z655" s="701"/>
      <c r="AA655" s="701"/>
    </row>
    <row r="656">
      <c r="A656" s="701"/>
      <c r="B656" s="701"/>
      <c r="C656" s="690"/>
      <c r="D656" s="690"/>
      <c r="E656" s="701"/>
      <c r="F656" s="701"/>
      <c r="G656" s="701"/>
      <c r="H656" s="690"/>
      <c r="I656" s="701"/>
      <c r="J656" s="701"/>
      <c r="K656" s="701"/>
      <c r="L656" s="701"/>
      <c r="M656" s="701"/>
      <c r="N656" s="701"/>
      <c r="O656" s="701"/>
      <c r="P656" s="701"/>
      <c r="Q656" s="701"/>
      <c r="R656" s="701"/>
      <c r="S656" s="701"/>
      <c r="T656" s="701"/>
      <c r="U656" s="701"/>
      <c r="V656" s="701"/>
      <c r="W656" s="701"/>
      <c r="X656" s="701"/>
      <c r="Y656" s="701"/>
      <c r="Z656" s="701"/>
      <c r="AA656" s="701"/>
    </row>
    <row r="657">
      <c r="A657" s="701"/>
      <c r="B657" s="701"/>
      <c r="C657" s="690"/>
      <c r="D657" s="690"/>
      <c r="E657" s="701"/>
      <c r="F657" s="701"/>
      <c r="G657" s="701"/>
      <c r="H657" s="690"/>
      <c r="I657" s="701"/>
      <c r="J657" s="701"/>
      <c r="K657" s="701"/>
      <c r="L657" s="701"/>
      <c r="M657" s="701"/>
      <c r="N657" s="701"/>
      <c r="O657" s="701"/>
      <c r="P657" s="701"/>
      <c r="Q657" s="701"/>
      <c r="R657" s="701"/>
      <c r="S657" s="701"/>
      <c r="T657" s="701"/>
      <c r="U657" s="701"/>
      <c r="V657" s="701"/>
      <c r="W657" s="701"/>
      <c r="X657" s="701"/>
      <c r="Y657" s="701"/>
      <c r="Z657" s="701"/>
      <c r="AA657" s="701"/>
    </row>
    <row r="658">
      <c r="A658" s="701"/>
      <c r="B658" s="701"/>
      <c r="C658" s="690"/>
      <c r="D658" s="690"/>
      <c r="E658" s="701"/>
      <c r="F658" s="701"/>
      <c r="G658" s="701"/>
      <c r="H658" s="690"/>
      <c r="I658" s="701"/>
      <c r="J658" s="701"/>
      <c r="K658" s="701"/>
      <c r="L658" s="701"/>
      <c r="M658" s="701"/>
      <c r="N658" s="701"/>
      <c r="O658" s="701"/>
      <c r="P658" s="701"/>
      <c r="Q658" s="701"/>
      <c r="R658" s="701"/>
      <c r="S658" s="701"/>
      <c r="T658" s="701"/>
      <c r="U658" s="701"/>
      <c r="V658" s="701"/>
      <c r="W658" s="701"/>
      <c r="X658" s="701"/>
      <c r="Y658" s="701"/>
      <c r="Z658" s="701"/>
      <c r="AA658" s="701"/>
    </row>
    <row r="659">
      <c r="A659" s="701"/>
      <c r="B659" s="701"/>
      <c r="C659" s="690"/>
      <c r="D659" s="690"/>
      <c r="E659" s="701"/>
      <c r="F659" s="701"/>
      <c r="G659" s="701"/>
      <c r="H659" s="690"/>
      <c r="I659" s="701"/>
      <c r="J659" s="701"/>
      <c r="K659" s="701"/>
      <c r="L659" s="701"/>
      <c r="M659" s="701"/>
      <c r="N659" s="701"/>
      <c r="O659" s="701"/>
      <c r="P659" s="701"/>
      <c r="Q659" s="701"/>
      <c r="R659" s="701"/>
      <c r="S659" s="701"/>
      <c r="T659" s="701"/>
      <c r="U659" s="701"/>
      <c r="V659" s="701"/>
      <c r="W659" s="701"/>
      <c r="X659" s="701"/>
      <c r="Y659" s="701"/>
      <c r="Z659" s="701"/>
      <c r="AA659" s="701"/>
    </row>
    <row r="660">
      <c r="A660" s="701"/>
      <c r="B660" s="701"/>
      <c r="C660" s="690"/>
      <c r="D660" s="690"/>
      <c r="E660" s="701"/>
      <c r="F660" s="701"/>
      <c r="G660" s="701"/>
      <c r="H660" s="690"/>
      <c r="I660" s="701"/>
      <c r="J660" s="701"/>
      <c r="K660" s="701"/>
      <c r="L660" s="701"/>
      <c r="M660" s="701"/>
      <c r="N660" s="701"/>
      <c r="O660" s="701"/>
      <c r="P660" s="701"/>
      <c r="Q660" s="701"/>
      <c r="R660" s="701"/>
      <c r="S660" s="701"/>
      <c r="T660" s="701"/>
      <c r="U660" s="701"/>
      <c r="V660" s="701"/>
      <c r="W660" s="701"/>
      <c r="X660" s="701"/>
      <c r="Y660" s="701"/>
      <c r="Z660" s="701"/>
      <c r="AA660" s="701"/>
    </row>
    <row r="661">
      <c r="A661" s="701"/>
      <c r="B661" s="701"/>
      <c r="C661" s="690"/>
      <c r="D661" s="690"/>
      <c r="E661" s="701"/>
      <c r="F661" s="701"/>
      <c r="G661" s="701"/>
      <c r="H661" s="690"/>
      <c r="I661" s="701"/>
      <c r="J661" s="701"/>
      <c r="K661" s="701"/>
      <c r="L661" s="701"/>
      <c r="M661" s="701"/>
      <c r="N661" s="701"/>
      <c r="O661" s="701"/>
      <c r="P661" s="701"/>
      <c r="Q661" s="701"/>
      <c r="R661" s="701"/>
      <c r="S661" s="701"/>
      <c r="T661" s="701"/>
      <c r="U661" s="701"/>
      <c r="V661" s="701"/>
      <c r="W661" s="701"/>
      <c r="X661" s="701"/>
      <c r="Y661" s="701"/>
      <c r="Z661" s="701"/>
      <c r="AA661" s="701"/>
    </row>
    <row r="662">
      <c r="A662" s="701"/>
      <c r="B662" s="701"/>
      <c r="C662" s="690"/>
      <c r="D662" s="690"/>
      <c r="E662" s="701"/>
      <c r="F662" s="701"/>
      <c r="G662" s="701"/>
      <c r="H662" s="690"/>
      <c r="I662" s="701"/>
      <c r="J662" s="701"/>
      <c r="K662" s="701"/>
      <c r="L662" s="701"/>
      <c r="M662" s="701"/>
      <c r="N662" s="701"/>
      <c r="O662" s="701"/>
      <c r="P662" s="701"/>
      <c r="Q662" s="701"/>
      <c r="R662" s="701"/>
      <c r="S662" s="701"/>
      <c r="T662" s="701"/>
      <c r="U662" s="701"/>
      <c r="V662" s="701"/>
      <c r="W662" s="701"/>
      <c r="X662" s="701"/>
      <c r="Y662" s="701"/>
      <c r="Z662" s="701"/>
      <c r="AA662" s="701"/>
    </row>
    <row r="663">
      <c r="A663" s="701"/>
      <c r="B663" s="701"/>
      <c r="C663" s="690"/>
      <c r="D663" s="690"/>
      <c r="E663" s="701"/>
      <c r="F663" s="701"/>
      <c r="G663" s="701"/>
      <c r="H663" s="690"/>
      <c r="I663" s="701"/>
      <c r="J663" s="701"/>
      <c r="K663" s="701"/>
      <c r="L663" s="701"/>
      <c r="M663" s="701"/>
      <c r="N663" s="701"/>
      <c r="O663" s="701"/>
      <c r="P663" s="701"/>
      <c r="Q663" s="701"/>
      <c r="R663" s="701"/>
      <c r="S663" s="701"/>
      <c r="T663" s="701"/>
      <c r="U663" s="701"/>
      <c r="V663" s="701"/>
      <c r="W663" s="701"/>
      <c r="X663" s="701"/>
      <c r="Y663" s="701"/>
      <c r="Z663" s="701"/>
      <c r="AA663" s="701"/>
    </row>
    <row r="664">
      <c r="A664" s="701"/>
      <c r="B664" s="701"/>
      <c r="C664" s="690"/>
      <c r="D664" s="690"/>
      <c r="E664" s="701"/>
      <c r="F664" s="701"/>
      <c r="G664" s="701"/>
      <c r="H664" s="690"/>
      <c r="I664" s="701"/>
      <c r="J664" s="701"/>
      <c r="K664" s="701"/>
      <c r="L664" s="701"/>
      <c r="M664" s="701"/>
      <c r="N664" s="701"/>
      <c r="O664" s="701"/>
      <c r="P664" s="701"/>
      <c r="Q664" s="701"/>
      <c r="R664" s="701"/>
      <c r="S664" s="701"/>
      <c r="T664" s="701"/>
      <c r="U664" s="701"/>
      <c r="V664" s="701"/>
      <c r="W664" s="701"/>
      <c r="X664" s="701"/>
      <c r="Y664" s="701"/>
      <c r="Z664" s="701"/>
      <c r="AA664" s="701"/>
    </row>
    <row r="665">
      <c r="A665" s="701"/>
      <c r="B665" s="701"/>
      <c r="C665" s="690"/>
      <c r="D665" s="690"/>
      <c r="E665" s="701"/>
      <c r="F665" s="701"/>
      <c r="G665" s="701"/>
      <c r="H665" s="690"/>
      <c r="I665" s="701"/>
      <c r="J665" s="701"/>
      <c r="K665" s="701"/>
      <c r="L665" s="701"/>
      <c r="M665" s="701"/>
      <c r="N665" s="701"/>
      <c r="O665" s="701"/>
      <c r="P665" s="701"/>
      <c r="Q665" s="701"/>
      <c r="R665" s="701"/>
      <c r="S665" s="701"/>
      <c r="T665" s="701"/>
      <c r="U665" s="701"/>
      <c r="V665" s="701"/>
      <c r="W665" s="701"/>
      <c r="X665" s="701"/>
      <c r="Y665" s="701"/>
      <c r="Z665" s="701"/>
      <c r="AA665" s="701"/>
    </row>
    <row r="666">
      <c r="A666" s="701"/>
      <c r="B666" s="701"/>
      <c r="C666" s="690"/>
      <c r="D666" s="690"/>
      <c r="E666" s="701"/>
      <c r="F666" s="701"/>
      <c r="G666" s="701"/>
      <c r="H666" s="690"/>
      <c r="I666" s="701"/>
      <c r="J666" s="701"/>
      <c r="K666" s="701"/>
      <c r="L666" s="701"/>
      <c r="M666" s="701"/>
      <c r="N666" s="701"/>
      <c r="O666" s="701"/>
      <c r="P666" s="701"/>
      <c r="Q666" s="701"/>
      <c r="R666" s="701"/>
      <c r="S666" s="701"/>
      <c r="T666" s="701"/>
      <c r="U666" s="701"/>
      <c r="V666" s="701"/>
      <c r="W666" s="701"/>
      <c r="X666" s="701"/>
      <c r="Y666" s="701"/>
      <c r="Z666" s="701"/>
      <c r="AA666" s="701"/>
    </row>
    <row r="667">
      <c r="A667" s="701"/>
      <c r="B667" s="701"/>
      <c r="C667" s="690"/>
      <c r="D667" s="690"/>
      <c r="E667" s="701"/>
      <c r="F667" s="701"/>
      <c r="G667" s="701"/>
      <c r="H667" s="690"/>
      <c r="I667" s="701"/>
      <c r="J667" s="701"/>
      <c r="K667" s="701"/>
      <c r="L667" s="701"/>
      <c r="M667" s="701"/>
      <c r="N667" s="701"/>
      <c r="O667" s="701"/>
      <c r="P667" s="701"/>
      <c r="Q667" s="701"/>
      <c r="R667" s="701"/>
      <c r="S667" s="701"/>
      <c r="T667" s="701"/>
      <c r="U667" s="701"/>
      <c r="V667" s="701"/>
      <c r="W667" s="701"/>
      <c r="X667" s="701"/>
      <c r="Y667" s="701"/>
      <c r="Z667" s="701"/>
      <c r="AA667" s="701"/>
    </row>
    <row r="668">
      <c r="A668" s="701"/>
      <c r="B668" s="701"/>
      <c r="C668" s="690"/>
      <c r="D668" s="690"/>
      <c r="E668" s="701"/>
      <c r="F668" s="701"/>
      <c r="G668" s="701"/>
      <c r="H668" s="690"/>
      <c r="I668" s="701"/>
      <c r="J668" s="701"/>
      <c r="K668" s="701"/>
      <c r="L668" s="701"/>
      <c r="M668" s="701"/>
      <c r="N668" s="701"/>
      <c r="O668" s="701"/>
      <c r="P668" s="701"/>
      <c r="Q668" s="701"/>
      <c r="R668" s="701"/>
      <c r="S668" s="701"/>
      <c r="T668" s="701"/>
      <c r="U668" s="701"/>
      <c r="V668" s="701"/>
      <c r="W668" s="701"/>
      <c r="X668" s="701"/>
      <c r="Y668" s="701"/>
      <c r="Z668" s="701"/>
      <c r="AA668" s="701"/>
    </row>
    <row r="669">
      <c r="A669" s="701"/>
      <c r="B669" s="701"/>
      <c r="C669" s="690"/>
      <c r="D669" s="690"/>
      <c r="E669" s="701"/>
      <c r="F669" s="701"/>
      <c r="G669" s="701"/>
      <c r="H669" s="690"/>
      <c r="I669" s="701"/>
      <c r="J669" s="701"/>
      <c r="K669" s="701"/>
      <c r="L669" s="701"/>
      <c r="M669" s="701"/>
      <c r="N669" s="701"/>
      <c r="O669" s="701"/>
      <c r="P669" s="701"/>
      <c r="Q669" s="701"/>
      <c r="R669" s="701"/>
      <c r="S669" s="701"/>
      <c r="T669" s="701"/>
      <c r="U669" s="701"/>
      <c r="V669" s="701"/>
      <c r="W669" s="701"/>
      <c r="X669" s="701"/>
      <c r="Y669" s="701"/>
      <c r="Z669" s="701"/>
      <c r="AA669" s="701"/>
    </row>
    <row r="670">
      <c r="A670" s="701"/>
      <c r="B670" s="701"/>
      <c r="C670" s="690"/>
      <c r="D670" s="690"/>
      <c r="E670" s="701"/>
      <c r="F670" s="701"/>
      <c r="G670" s="701"/>
      <c r="H670" s="690"/>
      <c r="I670" s="701"/>
      <c r="J670" s="701"/>
      <c r="K670" s="701"/>
      <c r="L670" s="701"/>
      <c r="M670" s="701"/>
      <c r="N670" s="701"/>
      <c r="O670" s="701"/>
      <c r="P670" s="701"/>
      <c r="Q670" s="701"/>
      <c r="R670" s="701"/>
      <c r="S670" s="701"/>
      <c r="T670" s="701"/>
      <c r="U670" s="701"/>
      <c r="V670" s="701"/>
      <c r="W670" s="701"/>
      <c r="X670" s="701"/>
      <c r="Y670" s="701"/>
      <c r="Z670" s="701"/>
      <c r="AA670" s="701"/>
    </row>
    <row r="671">
      <c r="A671" s="701"/>
      <c r="B671" s="701"/>
      <c r="C671" s="690"/>
      <c r="D671" s="690"/>
      <c r="E671" s="701"/>
      <c r="F671" s="701"/>
      <c r="G671" s="701"/>
      <c r="H671" s="690"/>
      <c r="I671" s="701"/>
      <c r="J671" s="701"/>
      <c r="K671" s="701"/>
      <c r="L671" s="701"/>
      <c r="M671" s="701"/>
      <c r="N671" s="701"/>
      <c r="O671" s="701"/>
      <c r="P671" s="701"/>
      <c r="Q671" s="701"/>
      <c r="R671" s="701"/>
      <c r="S671" s="701"/>
      <c r="T671" s="701"/>
      <c r="U671" s="701"/>
      <c r="V671" s="701"/>
      <c r="W671" s="701"/>
      <c r="X671" s="701"/>
      <c r="Y671" s="701"/>
      <c r="Z671" s="701"/>
      <c r="AA671" s="701"/>
    </row>
    <row r="672">
      <c r="A672" s="701"/>
      <c r="B672" s="701"/>
      <c r="C672" s="690"/>
      <c r="D672" s="690"/>
      <c r="E672" s="701"/>
      <c r="F672" s="701"/>
      <c r="G672" s="701"/>
      <c r="H672" s="690"/>
      <c r="I672" s="701"/>
      <c r="J672" s="701"/>
      <c r="K672" s="701"/>
      <c r="L672" s="701"/>
      <c r="M672" s="701"/>
      <c r="N672" s="701"/>
      <c r="O672" s="701"/>
      <c r="P672" s="701"/>
      <c r="Q672" s="701"/>
      <c r="R672" s="701"/>
      <c r="S672" s="701"/>
      <c r="T672" s="701"/>
      <c r="U672" s="701"/>
      <c r="V672" s="701"/>
      <c r="W672" s="701"/>
      <c r="X672" s="701"/>
      <c r="Y672" s="701"/>
      <c r="Z672" s="701"/>
      <c r="AA672" s="701"/>
    </row>
    <row r="673">
      <c r="A673" s="701"/>
      <c r="B673" s="701"/>
      <c r="C673" s="690"/>
      <c r="D673" s="690"/>
      <c r="E673" s="701"/>
      <c r="F673" s="701"/>
      <c r="G673" s="701"/>
      <c r="H673" s="690"/>
      <c r="I673" s="701"/>
      <c r="J673" s="701"/>
      <c r="K673" s="701"/>
      <c r="L673" s="701"/>
      <c r="M673" s="701"/>
      <c r="N673" s="701"/>
      <c r="O673" s="701"/>
      <c r="P673" s="701"/>
      <c r="Q673" s="701"/>
      <c r="R673" s="701"/>
      <c r="S673" s="701"/>
      <c r="T673" s="701"/>
      <c r="U673" s="701"/>
      <c r="V673" s="701"/>
      <c r="W673" s="701"/>
      <c r="X673" s="701"/>
      <c r="Y673" s="701"/>
      <c r="Z673" s="701"/>
      <c r="AA673" s="701"/>
    </row>
    <row r="674">
      <c r="A674" s="701"/>
      <c r="B674" s="701"/>
      <c r="C674" s="690"/>
      <c r="D674" s="690"/>
      <c r="E674" s="701"/>
      <c r="F674" s="701"/>
      <c r="G674" s="701"/>
      <c r="H674" s="690"/>
      <c r="I674" s="701"/>
      <c r="J674" s="701"/>
      <c r="K674" s="701"/>
      <c r="L674" s="701"/>
      <c r="M674" s="701"/>
      <c r="N674" s="701"/>
      <c r="O674" s="701"/>
      <c r="P674" s="701"/>
      <c r="Q674" s="701"/>
      <c r="R674" s="701"/>
      <c r="S674" s="701"/>
      <c r="T674" s="701"/>
      <c r="U674" s="701"/>
      <c r="V674" s="701"/>
      <c r="W674" s="701"/>
      <c r="X674" s="701"/>
      <c r="Y674" s="701"/>
      <c r="Z674" s="701"/>
      <c r="AA674" s="701"/>
    </row>
    <row r="675">
      <c r="A675" s="701"/>
      <c r="B675" s="701"/>
      <c r="C675" s="690"/>
      <c r="D675" s="690"/>
      <c r="E675" s="701"/>
      <c r="F675" s="701"/>
      <c r="G675" s="701"/>
      <c r="H675" s="690"/>
      <c r="I675" s="701"/>
      <c r="J675" s="701"/>
      <c r="K675" s="701"/>
      <c r="L675" s="701"/>
      <c r="M675" s="701"/>
      <c r="N675" s="701"/>
      <c r="O675" s="701"/>
      <c r="P675" s="701"/>
      <c r="Q675" s="701"/>
      <c r="R675" s="701"/>
      <c r="S675" s="701"/>
      <c r="T675" s="701"/>
      <c r="U675" s="701"/>
      <c r="V675" s="701"/>
      <c r="W675" s="701"/>
      <c r="X675" s="701"/>
      <c r="Y675" s="701"/>
      <c r="Z675" s="701"/>
      <c r="AA675" s="701"/>
    </row>
    <row r="676">
      <c r="A676" s="701"/>
      <c r="B676" s="701"/>
      <c r="C676" s="690"/>
      <c r="D676" s="690"/>
      <c r="E676" s="701"/>
      <c r="F676" s="701"/>
      <c r="G676" s="701"/>
      <c r="H676" s="690"/>
      <c r="I676" s="701"/>
      <c r="J676" s="701"/>
      <c r="K676" s="701"/>
      <c r="L676" s="701"/>
      <c r="M676" s="701"/>
      <c r="N676" s="701"/>
      <c r="O676" s="701"/>
      <c r="P676" s="701"/>
      <c r="Q676" s="701"/>
      <c r="R676" s="701"/>
      <c r="S676" s="701"/>
      <c r="T676" s="701"/>
      <c r="U676" s="701"/>
      <c r="V676" s="701"/>
      <c r="W676" s="701"/>
      <c r="X676" s="701"/>
      <c r="Y676" s="701"/>
      <c r="Z676" s="701"/>
      <c r="AA676" s="701"/>
    </row>
    <row r="677">
      <c r="A677" s="701"/>
      <c r="B677" s="701"/>
      <c r="C677" s="690"/>
      <c r="D677" s="690"/>
      <c r="E677" s="701"/>
      <c r="F677" s="701"/>
      <c r="G677" s="701"/>
      <c r="H677" s="690"/>
      <c r="I677" s="701"/>
      <c r="J677" s="701"/>
      <c r="K677" s="701"/>
      <c r="L677" s="701"/>
      <c r="M677" s="701"/>
      <c r="N677" s="701"/>
      <c r="O677" s="701"/>
      <c r="P677" s="701"/>
      <c r="Q677" s="701"/>
      <c r="R677" s="701"/>
      <c r="S677" s="701"/>
      <c r="T677" s="701"/>
      <c r="U677" s="701"/>
      <c r="V677" s="701"/>
      <c r="W677" s="701"/>
      <c r="X677" s="701"/>
      <c r="Y677" s="701"/>
      <c r="Z677" s="701"/>
      <c r="AA677" s="701"/>
    </row>
    <row r="678">
      <c r="A678" s="701"/>
      <c r="B678" s="701"/>
      <c r="C678" s="690"/>
      <c r="D678" s="690"/>
      <c r="E678" s="701"/>
      <c r="F678" s="701"/>
      <c r="G678" s="701"/>
      <c r="H678" s="690"/>
      <c r="I678" s="701"/>
      <c r="J678" s="701"/>
      <c r="K678" s="701"/>
      <c r="L678" s="701"/>
      <c r="M678" s="701"/>
      <c r="N678" s="701"/>
      <c r="O678" s="701"/>
      <c r="P678" s="701"/>
      <c r="Q678" s="701"/>
      <c r="R678" s="701"/>
      <c r="S678" s="701"/>
      <c r="T678" s="701"/>
      <c r="U678" s="701"/>
      <c r="V678" s="701"/>
      <c r="W678" s="701"/>
      <c r="X678" s="701"/>
      <c r="Y678" s="701"/>
      <c r="Z678" s="701"/>
      <c r="AA678" s="701"/>
    </row>
    <row r="679">
      <c r="A679" s="701"/>
      <c r="B679" s="701"/>
      <c r="C679" s="690"/>
      <c r="D679" s="690"/>
      <c r="E679" s="701"/>
      <c r="F679" s="701"/>
      <c r="G679" s="701"/>
      <c r="H679" s="690"/>
      <c r="I679" s="701"/>
      <c r="J679" s="701"/>
      <c r="K679" s="701"/>
      <c r="L679" s="701"/>
      <c r="M679" s="701"/>
      <c r="N679" s="701"/>
      <c r="O679" s="701"/>
      <c r="P679" s="701"/>
      <c r="Q679" s="701"/>
      <c r="R679" s="701"/>
      <c r="S679" s="701"/>
      <c r="T679" s="701"/>
      <c r="U679" s="701"/>
      <c r="V679" s="701"/>
      <c r="W679" s="701"/>
      <c r="X679" s="701"/>
      <c r="Y679" s="701"/>
      <c r="Z679" s="701"/>
      <c r="AA679" s="701"/>
    </row>
    <row r="680">
      <c r="A680" s="701"/>
      <c r="B680" s="701"/>
      <c r="C680" s="690"/>
      <c r="D680" s="690"/>
      <c r="E680" s="701"/>
      <c r="F680" s="701"/>
      <c r="G680" s="701"/>
      <c r="H680" s="690"/>
      <c r="I680" s="701"/>
      <c r="J680" s="701"/>
      <c r="K680" s="701"/>
      <c r="L680" s="701"/>
      <c r="M680" s="701"/>
      <c r="N680" s="701"/>
      <c r="O680" s="701"/>
      <c r="P680" s="701"/>
      <c r="Q680" s="701"/>
      <c r="R680" s="701"/>
      <c r="S680" s="701"/>
      <c r="T680" s="701"/>
      <c r="U680" s="701"/>
      <c r="V680" s="701"/>
      <c r="W680" s="701"/>
      <c r="X680" s="701"/>
      <c r="Y680" s="701"/>
      <c r="Z680" s="701"/>
      <c r="AA680" s="701"/>
    </row>
    <row r="681">
      <c r="A681" s="701"/>
      <c r="B681" s="701"/>
      <c r="C681" s="690"/>
      <c r="D681" s="690"/>
      <c r="E681" s="701"/>
      <c r="F681" s="701"/>
      <c r="G681" s="701"/>
      <c r="H681" s="690"/>
      <c r="I681" s="701"/>
      <c r="J681" s="701"/>
      <c r="K681" s="701"/>
      <c r="L681" s="701"/>
      <c r="M681" s="701"/>
      <c r="N681" s="701"/>
      <c r="O681" s="701"/>
      <c r="P681" s="701"/>
      <c r="Q681" s="701"/>
      <c r="R681" s="701"/>
      <c r="S681" s="701"/>
      <c r="T681" s="701"/>
      <c r="U681" s="701"/>
      <c r="V681" s="701"/>
      <c r="W681" s="701"/>
      <c r="X681" s="701"/>
      <c r="Y681" s="701"/>
      <c r="Z681" s="701"/>
      <c r="AA681" s="701"/>
    </row>
    <row r="682">
      <c r="A682" s="701"/>
      <c r="B682" s="701"/>
      <c r="C682" s="690"/>
      <c r="D682" s="690"/>
      <c r="E682" s="701"/>
      <c r="F682" s="701"/>
      <c r="G682" s="701"/>
      <c r="H682" s="690"/>
      <c r="I682" s="701"/>
      <c r="J682" s="701"/>
      <c r="K682" s="701"/>
      <c r="L682" s="701"/>
      <c r="M682" s="701"/>
      <c r="N682" s="701"/>
      <c r="O682" s="701"/>
      <c r="P682" s="701"/>
      <c r="Q682" s="701"/>
      <c r="R682" s="701"/>
      <c r="S682" s="701"/>
      <c r="T682" s="701"/>
      <c r="U682" s="701"/>
      <c r="V682" s="701"/>
      <c r="W682" s="701"/>
      <c r="X682" s="701"/>
      <c r="Y682" s="701"/>
      <c r="Z682" s="701"/>
      <c r="AA682" s="701"/>
    </row>
    <row r="683">
      <c r="A683" s="701"/>
      <c r="B683" s="701"/>
      <c r="C683" s="690"/>
      <c r="D683" s="690"/>
      <c r="E683" s="701"/>
      <c r="F683" s="701"/>
      <c r="G683" s="701"/>
      <c r="H683" s="690"/>
      <c r="I683" s="701"/>
      <c r="J683" s="701"/>
      <c r="K683" s="701"/>
      <c r="L683" s="701"/>
      <c r="M683" s="701"/>
      <c r="N683" s="701"/>
      <c r="O683" s="701"/>
      <c r="P683" s="701"/>
      <c r="Q683" s="701"/>
      <c r="R683" s="701"/>
      <c r="S683" s="701"/>
      <c r="T683" s="701"/>
      <c r="U683" s="701"/>
      <c r="V683" s="701"/>
      <c r="W683" s="701"/>
      <c r="X683" s="701"/>
      <c r="Y683" s="701"/>
      <c r="Z683" s="701"/>
      <c r="AA683" s="701"/>
    </row>
    <row r="684">
      <c r="A684" s="701"/>
      <c r="B684" s="701"/>
      <c r="C684" s="690"/>
      <c r="D684" s="690"/>
      <c r="E684" s="701"/>
      <c r="F684" s="701"/>
      <c r="G684" s="701"/>
      <c r="H684" s="690"/>
      <c r="I684" s="701"/>
      <c r="J684" s="701"/>
      <c r="K684" s="701"/>
      <c r="L684" s="701"/>
      <c r="M684" s="701"/>
      <c r="N684" s="701"/>
      <c r="O684" s="701"/>
      <c r="P684" s="701"/>
      <c r="Q684" s="701"/>
      <c r="R684" s="701"/>
      <c r="S684" s="701"/>
      <c r="T684" s="701"/>
      <c r="U684" s="701"/>
      <c r="V684" s="701"/>
      <c r="W684" s="701"/>
      <c r="X684" s="701"/>
      <c r="Y684" s="701"/>
      <c r="Z684" s="701"/>
      <c r="AA684" s="701"/>
    </row>
    <row r="685">
      <c r="A685" s="701"/>
      <c r="B685" s="701"/>
      <c r="C685" s="690"/>
      <c r="D685" s="690"/>
      <c r="E685" s="701"/>
      <c r="F685" s="701"/>
      <c r="G685" s="701"/>
      <c r="H685" s="690"/>
      <c r="I685" s="701"/>
      <c r="J685" s="701"/>
      <c r="K685" s="701"/>
      <c r="L685" s="701"/>
      <c r="M685" s="701"/>
      <c r="N685" s="701"/>
      <c r="O685" s="701"/>
      <c r="P685" s="701"/>
      <c r="Q685" s="701"/>
      <c r="R685" s="701"/>
      <c r="S685" s="701"/>
      <c r="T685" s="701"/>
      <c r="U685" s="701"/>
      <c r="V685" s="701"/>
      <c r="W685" s="701"/>
      <c r="X685" s="701"/>
      <c r="Y685" s="701"/>
      <c r="Z685" s="701"/>
      <c r="AA685" s="701"/>
    </row>
    <row r="686">
      <c r="A686" s="701"/>
      <c r="B686" s="701"/>
      <c r="C686" s="690"/>
      <c r="D686" s="690"/>
      <c r="E686" s="701"/>
      <c r="F686" s="701"/>
      <c r="G686" s="701"/>
      <c r="H686" s="690"/>
      <c r="I686" s="701"/>
      <c r="J686" s="701"/>
      <c r="K686" s="701"/>
      <c r="L686" s="701"/>
      <c r="M686" s="701"/>
      <c r="N686" s="701"/>
      <c r="O686" s="701"/>
      <c r="P686" s="701"/>
      <c r="Q686" s="701"/>
      <c r="R686" s="701"/>
      <c r="S686" s="701"/>
      <c r="T686" s="701"/>
      <c r="U686" s="701"/>
      <c r="V686" s="701"/>
      <c r="W686" s="701"/>
      <c r="X686" s="701"/>
      <c r="Y686" s="701"/>
      <c r="Z686" s="701"/>
      <c r="AA686" s="701"/>
    </row>
    <row r="687">
      <c r="A687" s="701"/>
      <c r="B687" s="701"/>
      <c r="C687" s="690"/>
      <c r="D687" s="690"/>
      <c r="E687" s="701"/>
      <c r="F687" s="701"/>
      <c r="G687" s="701"/>
      <c r="H687" s="690"/>
      <c r="I687" s="701"/>
      <c r="J687" s="701"/>
      <c r="K687" s="701"/>
      <c r="L687" s="701"/>
      <c r="M687" s="701"/>
      <c r="N687" s="701"/>
      <c r="O687" s="701"/>
      <c r="P687" s="701"/>
      <c r="Q687" s="701"/>
      <c r="R687" s="701"/>
      <c r="S687" s="701"/>
      <c r="T687" s="701"/>
      <c r="U687" s="701"/>
      <c r="V687" s="701"/>
      <c r="W687" s="701"/>
      <c r="X687" s="701"/>
      <c r="Y687" s="701"/>
      <c r="Z687" s="701"/>
      <c r="AA687" s="701"/>
    </row>
    <row r="688">
      <c r="A688" s="701"/>
      <c r="B688" s="701"/>
      <c r="C688" s="690"/>
      <c r="D688" s="690"/>
      <c r="E688" s="701"/>
      <c r="F688" s="701"/>
      <c r="G688" s="701"/>
      <c r="H688" s="690"/>
      <c r="I688" s="701"/>
      <c r="J688" s="701"/>
      <c r="K688" s="701"/>
      <c r="L688" s="701"/>
      <c r="M688" s="701"/>
      <c r="N688" s="701"/>
      <c r="O688" s="701"/>
      <c r="P688" s="701"/>
      <c r="Q688" s="701"/>
      <c r="R688" s="701"/>
      <c r="S688" s="701"/>
      <c r="T688" s="701"/>
      <c r="U688" s="701"/>
      <c r="V688" s="701"/>
      <c r="W688" s="701"/>
      <c r="X688" s="701"/>
      <c r="Y688" s="701"/>
      <c r="Z688" s="701"/>
      <c r="AA688" s="701"/>
    </row>
    <row r="689">
      <c r="A689" s="701"/>
      <c r="B689" s="701"/>
      <c r="C689" s="690"/>
      <c r="D689" s="690"/>
      <c r="E689" s="701"/>
      <c r="F689" s="701"/>
      <c r="G689" s="701"/>
      <c r="H689" s="690"/>
      <c r="I689" s="701"/>
      <c r="J689" s="701"/>
      <c r="K689" s="701"/>
      <c r="L689" s="701"/>
      <c r="M689" s="701"/>
      <c r="N689" s="701"/>
      <c r="O689" s="701"/>
      <c r="P689" s="701"/>
      <c r="Q689" s="701"/>
      <c r="R689" s="701"/>
      <c r="S689" s="701"/>
      <c r="T689" s="701"/>
      <c r="U689" s="701"/>
      <c r="V689" s="701"/>
      <c r="W689" s="701"/>
      <c r="X689" s="701"/>
      <c r="Y689" s="701"/>
      <c r="Z689" s="701"/>
      <c r="AA689" s="701"/>
    </row>
    <row r="690">
      <c r="A690" s="701"/>
      <c r="B690" s="701"/>
      <c r="C690" s="690"/>
      <c r="D690" s="690"/>
      <c r="E690" s="701"/>
      <c r="F690" s="701"/>
      <c r="G690" s="701"/>
      <c r="H690" s="690"/>
      <c r="I690" s="701"/>
      <c r="J690" s="701"/>
      <c r="K690" s="701"/>
      <c r="L690" s="701"/>
      <c r="M690" s="701"/>
      <c r="N690" s="701"/>
      <c r="O690" s="701"/>
      <c r="P690" s="701"/>
      <c r="Q690" s="701"/>
      <c r="R690" s="701"/>
      <c r="S690" s="701"/>
      <c r="T690" s="701"/>
      <c r="U690" s="701"/>
      <c r="V690" s="701"/>
      <c r="W690" s="701"/>
      <c r="X690" s="701"/>
      <c r="Y690" s="701"/>
      <c r="Z690" s="701"/>
      <c r="AA690" s="701"/>
    </row>
    <row r="691">
      <c r="A691" s="701"/>
      <c r="B691" s="701"/>
      <c r="C691" s="690"/>
      <c r="D691" s="690"/>
      <c r="E691" s="701"/>
      <c r="F691" s="701"/>
      <c r="G691" s="701"/>
      <c r="H691" s="690"/>
      <c r="I691" s="701"/>
      <c r="J691" s="701"/>
      <c r="K691" s="701"/>
      <c r="L691" s="701"/>
      <c r="M691" s="701"/>
      <c r="N691" s="701"/>
      <c r="O691" s="701"/>
      <c r="P691" s="701"/>
      <c r="Q691" s="701"/>
      <c r="R691" s="701"/>
      <c r="S691" s="701"/>
      <c r="T691" s="701"/>
      <c r="U691" s="701"/>
      <c r="V691" s="701"/>
      <c r="W691" s="701"/>
      <c r="X691" s="701"/>
      <c r="Y691" s="701"/>
      <c r="Z691" s="701"/>
      <c r="AA691" s="701"/>
    </row>
    <row r="692">
      <c r="A692" s="701"/>
      <c r="B692" s="701"/>
      <c r="C692" s="690"/>
      <c r="D692" s="690"/>
      <c r="E692" s="701"/>
      <c r="F692" s="701"/>
      <c r="G692" s="701"/>
      <c r="H692" s="690"/>
      <c r="I692" s="701"/>
      <c r="J692" s="701"/>
      <c r="K692" s="701"/>
      <c r="L692" s="701"/>
      <c r="M692" s="701"/>
      <c r="N692" s="701"/>
      <c r="O692" s="701"/>
      <c r="P692" s="701"/>
      <c r="Q692" s="701"/>
      <c r="R692" s="701"/>
      <c r="S692" s="701"/>
      <c r="T692" s="701"/>
      <c r="U692" s="701"/>
      <c r="V692" s="701"/>
      <c r="W692" s="701"/>
      <c r="X692" s="701"/>
      <c r="Y692" s="701"/>
      <c r="Z692" s="701"/>
      <c r="AA692" s="701"/>
    </row>
    <row r="693">
      <c r="A693" s="701"/>
      <c r="B693" s="701"/>
      <c r="C693" s="690"/>
      <c r="D693" s="690"/>
      <c r="E693" s="701"/>
      <c r="F693" s="701"/>
      <c r="G693" s="701"/>
      <c r="H693" s="690"/>
      <c r="I693" s="701"/>
      <c r="J693" s="701"/>
      <c r="K693" s="701"/>
      <c r="L693" s="701"/>
      <c r="M693" s="701"/>
      <c r="N693" s="701"/>
      <c r="O693" s="701"/>
      <c r="P693" s="701"/>
      <c r="Q693" s="701"/>
      <c r="R693" s="701"/>
      <c r="S693" s="701"/>
      <c r="T693" s="701"/>
      <c r="U693" s="701"/>
      <c r="V693" s="701"/>
      <c r="W693" s="701"/>
      <c r="X693" s="701"/>
      <c r="Y693" s="701"/>
      <c r="Z693" s="701"/>
      <c r="AA693" s="701"/>
    </row>
    <row r="694">
      <c r="A694" s="701"/>
      <c r="B694" s="701"/>
      <c r="C694" s="690"/>
      <c r="D694" s="690"/>
      <c r="E694" s="701"/>
      <c r="F694" s="701"/>
      <c r="G694" s="701"/>
      <c r="H694" s="690"/>
      <c r="I694" s="701"/>
      <c r="J694" s="701"/>
      <c r="K694" s="701"/>
      <c r="L694" s="701"/>
      <c r="M694" s="701"/>
      <c r="N694" s="701"/>
      <c r="O694" s="701"/>
      <c r="P694" s="701"/>
      <c r="Q694" s="701"/>
      <c r="R694" s="701"/>
      <c r="S694" s="701"/>
      <c r="T694" s="701"/>
      <c r="U694" s="701"/>
      <c r="V694" s="701"/>
      <c r="W694" s="701"/>
      <c r="X694" s="701"/>
      <c r="Y694" s="701"/>
      <c r="Z694" s="701"/>
      <c r="AA694" s="701"/>
    </row>
    <row r="695">
      <c r="A695" s="701"/>
      <c r="B695" s="701"/>
      <c r="C695" s="690"/>
      <c r="D695" s="690"/>
      <c r="E695" s="701"/>
      <c r="F695" s="701"/>
      <c r="G695" s="701"/>
      <c r="H695" s="690"/>
      <c r="I695" s="701"/>
      <c r="J695" s="701"/>
      <c r="K695" s="701"/>
      <c r="L695" s="701"/>
      <c r="M695" s="701"/>
      <c r="N695" s="701"/>
      <c r="O695" s="701"/>
      <c r="P695" s="701"/>
      <c r="Q695" s="701"/>
      <c r="R695" s="701"/>
      <c r="S695" s="701"/>
      <c r="T695" s="701"/>
      <c r="U695" s="701"/>
      <c r="V695" s="701"/>
      <c r="W695" s="701"/>
      <c r="X695" s="701"/>
      <c r="Y695" s="701"/>
      <c r="Z695" s="701"/>
      <c r="AA695" s="701"/>
    </row>
    <row r="696">
      <c r="A696" s="701"/>
      <c r="B696" s="701"/>
      <c r="C696" s="690"/>
      <c r="D696" s="690"/>
      <c r="E696" s="701"/>
      <c r="F696" s="701"/>
      <c r="G696" s="701"/>
      <c r="H696" s="690"/>
      <c r="I696" s="701"/>
      <c r="J696" s="701"/>
      <c r="K696" s="701"/>
      <c r="L696" s="701"/>
      <c r="M696" s="701"/>
      <c r="N696" s="701"/>
      <c r="O696" s="701"/>
      <c r="P696" s="701"/>
      <c r="Q696" s="701"/>
      <c r="R696" s="701"/>
      <c r="S696" s="701"/>
      <c r="T696" s="701"/>
      <c r="U696" s="701"/>
      <c r="V696" s="701"/>
      <c r="W696" s="701"/>
      <c r="X696" s="701"/>
      <c r="Y696" s="701"/>
      <c r="Z696" s="701"/>
      <c r="AA696" s="701"/>
    </row>
    <row r="697">
      <c r="A697" s="701"/>
      <c r="B697" s="701"/>
      <c r="C697" s="690"/>
      <c r="D697" s="690"/>
      <c r="E697" s="701"/>
      <c r="F697" s="701"/>
      <c r="G697" s="701"/>
      <c r="H697" s="690"/>
      <c r="I697" s="701"/>
      <c r="J697" s="701"/>
      <c r="K697" s="701"/>
      <c r="L697" s="701"/>
      <c r="M697" s="701"/>
      <c r="N697" s="701"/>
      <c r="O697" s="701"/>
      <c r="P697" s="701"/>
      <c r="Q697" s="701"/>
      <c r="R697" s="701"/>
      <c r="S697" s="701"/>
      <c r="T697" s="701"/>
      <c r="U697" s="701"/>
      <c r="V697" s="701"/>
      <c r="W697" s="701"/>
      <c r="X697" s="701"/>
      <c r="Y697" s="701"/>
      <c r="Z697" s="701"/>
      <c r="AA697" s="701"/>
    </row>
    <row r="698">
      <c r="A698" s="701"/>
      <c r="B698" s="701"/>
      <c r="C698" s="690"/>
      <c r="D698" s="690"/>
      <c r="E698" s="701"/>
      <c r="F698" s="701"/>
      <c r="G698" s="701"/>
      <c r="H698" s="690"/>
      <c r="I698" s="701"/>
      <c r="J698" s="701"/>
      <c r="K698" s="701"/>
      <c r="L698" s="701"/>
      <c r="M698" s="701"/>
      <c r="N698" s="701"/>
      <c r="O698" s="701"/>
      <c r="P698" s="701"/>
      <c r="Q698" s="701"/>
      <c r="R698" s="701"/>
      <c r="S698" s="701"/>
      <c r="T698" s="701"/>
      <c r="U698" s="701"/>
      <c r="V698" s="701"/>
      <c r="W698" s="701"/>
      <c r="X698" s="701"/>
      <c r="Y698" s="701"/>
      <c r="Z698" s="701"/>
      <c r="AA698" s="701"/>
    </row>
    <row r="699">
      <c r="A699" s="701"/>
      <c r="B699" s="701"/>
      <c r="C699" s="690"/>
      <c r="D699" s="690"/>
      <c r="E699" s="701"/>
      <c r="F699" s="701"/>
      <c r="G699" s="701"/>
      <c r="H699" s="690"/>
      <c r="I699" s="701"/>
      <c r="J699" s="701"/>
      <c r="K699" s="701"/>
      <c r="L699" s="701"/>
      <c r="M699" s="701"/>
      <c r="N699" s="701"/>
      <c r="O699" s="701"/>
      <c r="P699" s="701"/>
      <c r="Q699" s="701"/>
      <c r="R699" s="701"/>
      <c r="S699" s="701"/>
      <c r="T699" s="701"/>
      <c r="U699" s="701"/>
      <c r="V699" s="701"/>
      <c r="W699" s="701"/>
      <c r="X699" s="701"/>
      <c r="Y699" s="701"/>
      <c r="Z699" s="701"/>
      <c r="AA699" s="701"/>
    </row>
    <row r="700">
      <c r="A700" s="701"/>
      <c r="B700" s="701"/>
      <c r="C700" s="690"/>
      <c r="D700" s="690"/>
      <c r="E700" s="701"/>
      <c r="F700" s="701"/>
      <c r="G700" s="701"/>
      <c r="H700" s="690"/>
      <c r="I700" s="701"/>
      <c r="J700" s="701"/>
      <c r="K700" s="701"/>
      <c r="L700" s="701"/>
      <c r="M700" s="701"/>
      <c r="N700" s="701"/>
      <c r="O700" s="701"/>
      <c r="P700" s="701"/>
      <c r="Q700" s="701"/>
      <c r="R700" s="701"/>
      <c r="S700" s="701"/>
      <c r="T700" s="701"/>
      <c r="U700" s="701"/>
      <c r="V700" s="701"/>
      <c r="W700" s="701"/>
      <c r="X700" s="701"/>
      <c r="Y700" s="701"/>
      <c r="Z700" s="701"/>
      <c r="AA700" s="701"/>
    </row>
    <row r="701">
      <c r="A701" s="701"/>
      <c r="B701" s="701"/>
      <c r="C701" s="690"/>
      <c r="D701" s="690"/>
      <c r="E701" s="701"/>
      <c r="F701" s="701"/>
      <c r="G701" s="701"/>
      <c r="H701" s="690"/>
      <c r="I701" s="701"/>
      <c r="J701" s="701"/>
      <c r="K701" s="701"/>
      <c r="L701" s="701"/>
      <c r="M701" s="701"/>
      <c r="N701" s="701"/>
      <c r="O701" s="701"/>
      <c r="P701" s="701"/>
      <c r="Q701" s="701"/>
      <c r="R701" s="701"/>
      <c r="S701" s="701"/>
      <c r="T701" s="701"/>
      <c r="U701" s="701"/>
      <c r="V701" s="701"/>
      <c r="W701" s="701"/>
      <c r="X701" s="701"/>
      <c r="Y701" s="701"/>
      <c r="Z701" s="701"/>
      <c r="AA701" s="701"/>
    </row>
    <row r="702">
      <c r="A702" s="701"/>
      <c r="B702" s="701"/>
      <c r="C702" s="690"/>
      <c r="D702" s="690"/>
      <c r="E702" s="701"/>
      <c r="F702" s="701"/>
      <c r="G702" s="701"/>
      <c r="H702" s="690"/>
      <c r="I702" s="701"/>
      <c r="J702" s="701"/>
      <c r="K702" s="701"/>
      <c r="L702" s="701"/>
      <c r="M702" s="701"/>
      <c r="N702" s="701"/>
      <c r="O702" s="701"/>
      <c r="P702" s="701"/>
      <c r="Q702" s="701"/>
      <c r="R702" s="701"/>
      <c r="S702" s="701"/>
      <c r="T702" s="701"/>
      <c r="U702" s="701"/>
      <c r="V702" s="701"/>
      <c r="W702" s="701"/>
      <c r="X702" s="701"/>
      <c r="Y702" s="701"/>
      <c r="Z702" s="701"/>
      <c r="AA702" s="701"/>
    </row>
    <row r="703">
      <c r="A703" s="701"/>
      <c r="B703" s="701"/>
      <c r="C703" s="690"/>
      <c r="D703" s="690"/>
      <c r="E703" s="701"/>
      <c r="F703" s="701"/>
      <c r="G703" s="701"/>
      <c r="H703" s="690"/>
      <c r="I703" s="701"/>
      <c r="J703" s="701"/>
      <c r="K703" s="701"/>
      <c r="L703" s="701"/>
      <c r="M703" s="701"/>
      <c r="N703" s="701"/>
      <c r="O703" s="701"/>
      <c r="P703" s="701"/>
      <c r="Q703" s="701"/>
      <c r="R703" s="701"/>
      <c r="S703" s="701"/>
      <c r="T703" s="701"/>
      <c r="U703" s="701"/>
      <c r="V703" s="701"/>
      <c r="W703" s="701"/>
      <c r="X703" s="701"/>
      <c r="Y703" s="701"/>
      <c r="Z703" s="701"/>
      <c r="AA703" s="701"/>
    </row>
    <row r="704">
      <c r="A704" s="701"/>
      <c r="B704" s="701"/>
      <c r="C704" s="690"/>
      <c r="D704" s="690"/>
      <c r="E704" s="701"/>
      <c r="F704" s="701"/>
      <c r="G704" s="701"/>
      <c r="H704" s="690"/>
      <c r="I704" s="701"/>
      <c r="J704" s="701"/>
      <c r="K704" s="701"/>
      <c r="L704" s="701"/>
      <c r="M704" s="701"/>
      <c r="N704" s="701"/>
      <c r="O704" s="701"/>
      <c r="P704" s="701"/>
      <c r="Q704" s="701"/>
      <c r="R704" s="701"/>
      <c r="S704" s="701"/>
      <c r="T704" s="701"/>
      <c r="U704" s="701"/>
      <c r="V704" s="701"/>
      <c r="W704" s="701"/>
      <c r="X704" s="701"/>
      <c r="Y704" s="701"/>
      <c r="Z704" s="701"/>
      <c r="AA704" s="701"/>
    </row>
    <row r="705">
      <c r="A705" s="701"/>
      <c r="B705" s="701"/>
      <c r="C705" s="690"/>
      <c r="D705" s="690"/>
      <c r="E705" s="701"/>
      <c r="F705" s="701"/>
      <c r="G705" s="701"/>
      <c r="H705" s="690"/>
      <c r="I705" s="701"/>
      <c r="J705" s="701"/>
      <c r="K705" s="701"/>
      <c r="L705" s="701"/>
      <c r="M705" s="701"/>
      <c r="N705" s="701"/>
      <c r="O705" s="701"/>
      <c r="P705" s="701"/>
      <c r="Q705" s="701"/>
      <c r="R705" s="701"/>
      <c r="S705" s="701"/>
      <c r="T705" s="701"/>
      <c r="U705" s="701"/>
      <c r="V705" s="701"/>
      <c r="W705" s="701"/>
      <c r="X705" s="701"/>
      <c r="Y705" s="701"/>
      <c r="Z705" s="701"/>
      <c r="AA705" s="701"/>
    </row>
    <row r="706">
      <c r="A706" s="701"/>
      <c r="B706" s="701"/>
      <c r="C706" s="690"/>
      <c r="D706" s="690"/>
      <c r="E706" s="701"/>
      <c r="F706" s="701"/>
      <c r="G706" s="701"/>
      <c r="H706" s="690"/>
      <c r="I706" s="701"/>
      <c r="J706" s="701"/>
      <c r="K706" s="701"/>
      <c r="L706" s="701"/>
      <c r="M706" s="701"/>
      <c r="N706" s="701"/>
      <c r="O706" s="701"/>
      <c r="P706" s="701"/>
      <c r="Q706" s="701"/>
      <c r="R706" s="701"/>
      <c r="S706" s="701"/>
      <c r="T706" s="701"/>
      <c r="U706" s="701"/>
      <c r="V706" s="701"/>
      <c r="W706" s="701"/>
      <c r="X706" s="701"/>
      <c r="Y706" s="701"/>
      <c r="Z706" s="701"/>
      <c r="AA706" s="701"/>
    </row>
    <row r="707">
      <c r="A707" s="701"/>
      <c r="B707" s="701"/>
      <c r="C707" s="690"/>
      <c r="D707" s="690"/>
      <c r="E707" s="701"/>
      <c r="F707" s="701"/>
      <c r="G707" s="701"/>
      <c r="H707" s="690"/>
      <c r="I707" s="701"/>
      <c r="J707" s="701"/>
      <c r="K707" s="701"/>
      <c r="L707" s="701"/>
      <c r="M707" s="701"/>
      <c r="N707" s="701"/>
      <c r="O707" s="701"/>
      <c r="P707" s="701"/>
      <c r="Q707" s="701"/>
      <c r="R707" s="701"/>
      <c r="S707" s="701"/>
      <c r="T707" s="701"/>
      <c r="U707" s="701"/>
      <c r="V707" s="701"/>
      <c r="W707" s="701"/>
      <c r="X707" s="701"/>
      <c r="Y707" s="701"/>
      <c r="Z707" s="701"/>
      <c r="AA707" s="701"/>
    </row>
    <row r="708">
      <c r="A708" s="701"/>
      <c r="B708" s="701"/>
      <c r="C708" s="690"/>
      <c r="D708" s="690"/>
      <c r="E708" s="701"/>
      <c r="F708" s="701"/>
      <c r="G708" s="701"/>
      <c r="H708" s="690"/>
      <c r="I708" s="701"/>
      <c r="J708" s="701"/>
      <c r="K708" s="701"/>
      <c r="L708" s="701"/>
      <c r="M708" s="701"/>
      <c r="N708" s="701"/>
      <c r="O708" s="701"/>
      <c r="P708" s="701"/>
      <c r="Q708" s="701"/>
      <c r="R708" s="701"/>
      <c r="S708" s="701"/>
      <c r="T708" s="701"/>
      <c r="U708" s="701"/>
      <c r="V708" s="701"/>
      <c r="W708" s="701"/>
      <c r="X708" s="701"/>
      <c r="Y708" s="701"/>
      <c r="Z708" s="701"/>
      <c r="AA708" s="701"/>
    </row>
    <row r="709">
      <c r="A709" s="701"/>
      <c r="B709" s="701"/>
      <c r="C709" s="690"/>
      <c r="D709" s="690"/>
      <c r="E709" s="701"/>
      <c r="F709" s="701"/>
      <c r="G709" s="701"/>
      <c r="H709" s="690"/>
      <c r="I709" s="701"/>
      <c r="J709" s="701"/>
      <c r="K709" s="701"/>
      <c r="L709" s="701"/>
      <c r="M709" s="701"/>
      <c r="N709" s="701"/>
      <c r="O709" s="701"/>
      <c r="P709" s="701"/>
      <c r="Q709" s="701"/>
      <c r="R709" s="701"/>
      <c r="S709" s="701"/>
      <c r="T709" s="701"/>
      <c r="U709" s="701"/>
      <c r="V709" s="701"/>
      <c r="W709" s="701"/>
      <c r="X709" s="701"/>
      <c r="Y709" s="701"/>
      <c r="Z709" s="701"/>
      <c r="AA709" s="701"/>
    </row>
    <row r="710">
      <c r="A710" s="701"/>
      <c r="B710" s="701"/>
      <c r="C710" s="690"/>
      <c r="D710" s="690"/>
      <c r="E710" s="701"/>
      <c r="F710" s="701"/>
      <c r="G710" s="701"/>
      <c r="H710" s="690"/>
      <c r="I710" s="701"/>
      <c r="J710" s="701"/>
      <c r="K710" s="701"/>
      <c r="L710" s="701"/>
      <c r="M710" s="701"/>
      <c r="N710" s="701"/>
      <c r="O710" s="701"/>
      <c r="P710" s="701"/>
      <c r="Q710" s="701"/>
      <c r="R710" s="701"/>
      <c r="S710" s="701"/>
      <c r="T710" s="701"/>
      <c r="U710" s="701"/>
      <c r="V710" s="701"/>
      <c r="W710" s="701"/>
      <c r="X710" s="701"/>
      <c r="Y710" s="701"/>
      <c r="Z710" s="701"/>
      <c r="AA710" s="701"/>
    </row>
    <row r="711">
      <c r="A711" s="701"/>
      <c r="B711" s="701"/>
      <c r="C711" s="690"/>
      <c r="D711" s="690"/>
      <c r="E711" s="701"/>
      <c r="F711" s="701"/>
      <c r="G711" s="701"/>
      <c r="H711" s="690"/>
      <c r="I711" s="701"/>
      <c r="J711" s="701"/>
      <c r="K711" s="701"/>
      <c r="L711" s="701"/>
      <c r="M711" s="701"/>
      <c r="N711" s="701"/>
      <c r="O711" s="701"/>
      <c r="P711" s="701"/>
      <c r="Q711" s="701"/>
      <c r="R711" s="701"/>
      <c r="S711" s="701"/>
      <c r="T711" s="701"/>
      <c r="U711" s="701"/>
      <c r="V711" s="701"/>
      <c r="W711" s="701"/>
      <c r="X711" s="701"/>
      <c r="Y711" s="701"/>
      <c r="Z711" s="701"/>
      <c r="AA711" s="701"/>
    </row>
    <row r="712">
      <c r="A712" s="701"/>
      <c r="B712" s="701"/>
      <c r="C712" s="690"/>
      <c r="D712" s="690"/>
      <c r="E712" s="701"/>
      <c r="F712" s="701"/>
      <c r="G712" s="701"/>
      <c r="H712" s="690"/>
      <c r="I712" s="701"/>
      <c r="J712" s="701"/>
      <c r="K712" s="701"/>
      <c r="L712" s="701"/>
      <c r="M712" s="701"/>
      <c r="N712" s="701"/>
      <c r="O712" s="701"/>
      <c r="P712" s="701"/>
      <c r="Q712" s="701"/>
      <c r="R712" s="701"/>
      <c r="S712" s="701"/>
      <c r="T712" s="701"/>
      <c r="U712" s="701"/>
      <c r="V712" s="701"/>
      <c r="W712" s="701"/>
      <c r="X712" s="701"/>
      <c r="Y712" s="701"/>
      <c r="Z712" s="701"/>
      <c r="AA712" s="701"/>
    </row>
    <row r="713">
      <c r="A713" s="701"/>
      <c r="B713" s="701"/>
      <c r="C713" s="690"/>
      <c r="D713" s="690"/>
      <c r="E713" s="701"/>
      <c r="F713" s="701"/>
      <c r="G713" s="701"/>
      <c r="H713" s="690"/>
      <c r="I713" s="701"/>
      <c r="J713" s="701"/>
      <c r="K713" s="701"/>
      <c r="L713" s="701"/>
      <c r="M713" s="701"/>
      <c r="N713" s="701"/>
      <c r="O713" s="701"/>
      <c r="P713" s="701"/>
      <c r="Q713" s="701"/>
      <c r="R713" s="701"/>
      <c r="S713" s="701"/>
      <c r="T713" s="701"/>
      <c r="U713" s="701"/>
      <c r="V713" s="701"/>
      <c r="W713" s="701"/>
      <c r="X713" s="701"/>
      <c r="Y713" s="701"/>
      <c r="Z713" s="701"/>
      <c r="AA713" s="701"/>
    </row>
    <row r="714">
      <c r="A714" s="701"/>
      <c r="B714" s="701"/>
      <c r="C714" s="690"/>
      <c r="D714" s="690"/>
      <c r="E714" s="701"/>
      <c r="F714" s="701"/>
      <c r="G714" s="701"/>
      <c r="H714" s="690"/>
      <c r="I714" s="701"/>
      <c r="J714" s="701"/>
      <c r="K714" s="701"/>
      <c r="L714" s="701"/>
      <c r="M714" s="701"/>
      <c r="N714" s="701"/>
      <c r="O714" s="701"/>
      <c r="P714" s="701"/>
      <c r="Q714" s="701"/>
      <c r="R714" s="701"/>
      <c r="S714" s="701"/>
      <c r="T714" s="701"/>
      <c r="U714" s="701"/>
      <c r="V714" s="701"/>
      <c r="W714" s="701"/>
      <c r="X714" s="701"/>
      <c r="Y714" s="701"/>
      <c r="Z714" s="701"/>
      <c r="AA714" s="701"/>
    </row>
    <row r="715">
      <c r="A715" s="701"/>
      <c r="B715" s="701"/>
      <c r="C715" s="690"/>
      <c r="D715" s="690"/>
      <c r="E715" s="701"/>
      <c r="F715" s="701"/>
      <c r="G715" s="701"/>
      <c r="H715" s="690"/>
      <c r="I715" s="701"/>
      <c r="J715" s="701"/>
      <c r="K715" s="701"/>
      <c r="L715" s="701"/>
      <c r="M715" s="701"/>
      <c r="N715" s="701"/>
      <c r="O715" s="701"/>
      <c r="P715" s="701"/>
      <c r="Q715" s="701"/>
      <c r="R715" s="701"/>
      <c r="S715" s="701"/>
      <c r="T715" s="701"/>
      <c r="U715" s="701"/>
      <c r="V715" s="701"/>
      <c r="W715" s="701"/>
      <c r="X715" s="701"/>
      <c r="Y715" s="701"/>
      <c r="Z715" s="701"/>
      <c r="AA715" s="701"/>
    </row>
    <row r="716">
      <c r="A716" s="701"/>
      <c r="B716" s="701"/>
      <c r="C716" s="690"/>
      <c r="D716" s="690"/>
      <c r="E716" s="701"/>
      <c r="F716" s="701"/>
      <c r="G716" s="701"/>
      <c r="H716" s="690"/>
      <c r="I716" s="701"/>
      <c r="J716" s="701"/>
      <c r="K716" s="701"/>
      <c r="L716" s="701"/>
      <c r="M716" s="701"/>
      <c r="N716" s="701"/>
      <c r="O716" s="701"/>
      <c r="P716" s="701"/>
      <c r="Q716" s="701"/>
      <c r="R716" s="701"/>
      <c r="S716" s="701"/>
      <c r="T716" s="701"/>
      <c r="U716" s="701"/>
      <c r="V716" s="701"/>
      <c r="W716" s="701"/>
      <c r="X716" s="701"/>
      <c r="Y716" s="701"/>
      <c r="Z716" s="701"/>
      <c r="AA716" s="701"/>
    </row>
    <row r="717">
      <c r="A717" s="701"/>
      <c r="B717" s="701"/>
      <c r="C717" s="690"/>
      <c r="D717" s="690"/>
      <c r="E717" s="701"/>
      <c r="F717" s="701"/>
      <c r="G717" s="701"/>
      <c r="H717" s="690"/>
      <c r="I717" s="701"/>
      <c r="J717" s="701"/>
      <c r="K717" s="701"/>
      <c r="L717" s="701"/>
      <c r="M717" s="701"/>
      <c r="N717" s="701"/>
      <c r="O717" s="701"/>
      <c r="P717" s="701"/>
      <c r="Q717" s="701"/>
      <c r="R717" s="701"/>
      <c r="S717" s="701"/>
      <c r="T717" s="701"/>
      <c r="U717" s="701"/>
      <c r="V717" s="701"/>
      <c r="W717" s="701"/>
      <c r="X717" s="701"/>
      <c r="Y717" s="701"/>
      <c r="Z717" s="701"/>
      <c r="AA717" s="701"/>
    </row>
    <row r="718">
      <c r="A718" s="701"/>
      <c r="B718" s="701"/>
      <c r="C718" s="690"/>
      <c r="D718" s="690"/>
      <c r="E718" s="701"/>
      <c r="F718" s="701"/>
      <c r="G718" s="701"/>
      <c r="H718" s="690"/>
      <c r="I718" s="701"/>
      <c r="J718" s="701"/>
      <c r="K718" s="701"/>
      <c r="L718" s="701"/>
      <c r="M718" s="701"/>
      <c r="N718" s="701"/>
      <c r="O718" s="701"/>
      <c r="P718" s="701"/>
      <c r="Q718" s="701"/>
      <c r="R718" s="701"/>
      <c r="S718" s="701"/>
      <c r="T718" s="701"/>
      <c r="U718" s="701"/>
      <c r="V718" s="701"/>
      <c r="W718" s="701"/>
      <c r="X718" s="701"/>
      <c r="Y718" s="701"/>
      <c r="Z718" s="701"/>
      <c r="AA718" s="701"/>
    </row>
    <row r="719">
      <c r="A719" s="701"/>
      <c r="B719" s="701"/>
      <c r="C719" s="690"/>
      <c r="D719" s="690"/>
      <c r="E719" s="701"/>
      <c r="F719" s="701"/>
      <c r="G719" s="701"/>
      <c r="H719" s="690"/>
      <c r="I719" s="701"/>
      <c r="J719" s="701"/>
      <c r="K719" s="701"/>
      <c r="L719" s="701"/>
      <c r="M719" s="701"/>
      <c r="N719" s="701"/>
      <c r="O719" s="701"/>
      <c r="P719" s="701"/>
      <c r="Q719" s="701"/>
      <c r="R719" s="701"/>
      <c r="S719" s="701"/>
      <c r="T719" s="701"/>
      <c r="U719" s="701"/>
      <c r="V719" s="701"/>
      <c r="W719" s="701"/>
      <c r="X719" s="701"/>
      <c r="Y719" s="701"/>
      <c r="Z719" s="701"/>
      <c r="AA719" s="701"/>
    </row>
    <row r="720">
      <c r="A720" s="701"/>
      <c r="B720" s="701"/>
      <c r="C720" s="690"/>
      <c r="D720" s="690"/>
      <c r="E720" s="701"/>
      <c r="F720" s="701"/>
      <c r="G720" s="701"/>
      <c r="H720" s="690"/>
      <c r="I720" s="701"/>
      <c r="J720" s="701"/>
      <c r="K720" s="701"/>
      <c r="L720" s="701"/>
      <c r="M720" s="701"/>
      <c r="N720" s="701"/>
      <c r="O720" s="701"/>
      <c r="P720" s="701"/>
      <c r="Q720" s="701"/>
      <c r="R720" s="701"/>
      <c r="S720" s="701"/>
      <c r="T720" s="701"/>
      <c r="U720" s="701"/>
      <c r="V720" s="701"/>
      <c r="W720" s="701"/>
      <c r="X720" s="701"/>
      <c r="Y720" s="701"/>
      <c r="Z720" s="701"/>
      <c r="AA720" s="701"/>
    </row>
    <row r="721">
      <c r="A721" s="701"/>
      <c r="B721" s="701"/>
      <c r="C721" s="690"/>
      <c r="D721" s="690"/>
      <c r="E721" s="701"/>
      <c r="F721" s="701"/>
      <c r="G721" s="701"/>
      <c r="H721" s="690"/>
      <c r="I721" s="701"/>
      <c r="J721" s="701"/>
      <c r="K721" s="701"/>
      <c r="L721" s="701"/>
      <c r="M721" s="701"/>
      <c r="N721" s="701"/>
      <c r="O721" s="701"/>
      <c r="P721" s="701"/>
      <c r="Q721" s="701"/>
      <c r="R721" s="701"/>
      <c r="S721" s="701"/>
      <c r="T721" s="701"/>
      <c r="U721" s="701"/>
      <c r="V721" s="701"/>
      <c r="W721" s="701"/>
      <c r="X721" s="701"/>
      <c r="Y721" s="701"/>
      <c r="Z721" s="701"/>
      <c r="AA721" s="701"/>
    </row>
    <row r="722">
      <c r="A722" s="701"/>
      <c r="B722" s="701"/>
      <c r="C722" s="690"/>
      <c r="D722" s="690"/>
      <c r="E722" s="701"/>
      <c r="F722" s="701"/>
      <c r="G722" s="701"/>
      <c r="H722" s="690"/>
      <c r="I722" s="701"/>
      <c r="J722" s="701"/>
      <c r="K722" s="701"/>
      <c r="L722" s="701"/>
      <c r="M722" s="701"/>
      <c r="N722" s="701"/>
      <c r="O722" s="701"/>
      <c r="P722" s="701"/>
      <c r="Q722" s="701"/>
      <c r="R722" s="701"/>
      <c r="S722" s="701"/>
      <c r="T722" s="701"/>
      <c r="U722" s="701"/>
      <c r="V722" s="701"/>
      <c r="W722" s="701"/>
      <c r="X722" s="701"/>
      <c r="Y722" s="701"/>
      <c r="Z722" s="701"/>
      <c r="AA722" s="701"/>
    </row>
    <row r="723">
      <c r="A723" s="701"/>
      <c r="B723" s="701"/>
      <c r="C723" s="690"/>
      <c r="D723" s="690"/>
      <c r="E723" s="701"/>
      <c r="F723" s="701"/>
      <c r="G723" s="701"/>
      <c r="H723" s="690"/>
      <c r="I723" s="701"/>
      <c r="J723" s="701"/>
      <c r="K723" s="701"/>
      <c r="L723" s="701"/>
      <c r="M723" s="701"/>
      <c r="N723" s="701"/>
      <c r="O723" s="701"/>
      <c r="P723" s="701"/>
      <c r="Q723" s="701"/>
      <c r="R723" s="701"/>
      <c r="S723" s="701"/>
      <c r="T723" s="701"/>
      <c r="U723" s="701"/>
      <c r="V723" s="701"/>
      <c r="W723" s="701"/>
      <c r="X723" s="701"/>
      <c r="Y723" s="701"/>
      <c r="Z723" s="701"/>
      <c r="AA723" s="701"/>
    </row>
    <row r="724">
      <c r="A724" s="701"/>
      <c r="B724" s="701"/>
      <c r="C724" s="690"/>
      <c r="D724" s="690"/>
      <c r="E724" s="701"/>
      <c r="F724" s="701"/>
      <c r="G724" s="701"/>
      <c r="H724" s="690"/>
      <c r="I724" s="701"/>
      <c r="J724" s="701"/>
      <c r="K724" s="701"/>
      <c r="L724" s="701"/>
      <c r="M724" s="701"/>
      <c r="N724" s="701"/>
      <c r="O724" s="701"/>
      <c r="P724" s="701"/>
      <c r="Q724" s="701"/>
      <c r="R724" s="701"/>
      <c r="S724" s="701"/>
      <c r="T724" s="701"/>
      <c r="U724" s="701"/>
      <c r="V724" s="701"/>
      <c r="W724" s="701"/>
      <c r="X724" s="701"/>
      <c r="Y724" s="701"/>
      <c r="Z724" s="701"/>
      <c r="AA724" s="701"/>
    </row>
    <row r="725">
      <c r="A725" s="701"/>
      <c r="B725" s="701"/>
      <c r="C725" s="690"/>
      <c r="D725" s="690"/>
      <c r="E725" s="701"/>
      <c r="F725" s="701"/>
      <c r="G725" s="701"/>
      <c r="H725" s="690"/>
      <c r="I725" s="701"/>
      <c r="J725" s="701"/>
      <c r="K725" s="701"/>
      <c r="L725" s="701"/>
      <c r="M725" s="701"/>
      <c r="N725" s="701"/>
      <c r="O725" s="701"/>
      <c r="P725" s="701"/>
      <c r="Q725" s="701"/>
      <c r="R725" s="701"/>
      <c r="S725" s="701"/>
      <c r="T725" s="701"/>
      <c r="U725" s="701"/>
      <c r="V725" s="701"/>
      <c r="W725" s="701"/>
      <c r="X725" s="701"/>
      <c r="Y725" s="701"/>
      <c r="Z725" s="701"/>
      <c r="AA725" s="701"/>
    </row>
    <row r="726">
      <c r="A726" s="701"/>
      <c r="B726" s="701"/>
      <c r="C726" s="690"/>
      <c r="D726" s="690"/>
      <c r="E726" s="701"/>
      <c r="F726" s="701"/>
      <c r="G726" s="701"/>
      <c r="H726" s="690"/>
      <c r="I726" s="701"/>
      <c r="J726" s="701"/>
      <c r="K726" s="701"/>
      <c r="L726" s="701"/>
      <c r="M726" s="701"/>
      <c r="N726" s="701"/>
      <c r="O726" s="701"/>
      <c r="P726" s="701"/>
      <c r="Q726" s="701"/>
      <c r="R726" s="701"/>
      <c r="S726" s="701"/>
      <c r="T726" s="701"/>
      <c r="U726" s="701"/>
      <c r="V726" s="701"/>
      <c r="W726" s="701"/>
      <c r="X726" s="701"/>
      <c r="Y726" s="701"/>
      <c r="Z726" s="701"/>
      <c r="AA726" s="701"/>
    </row>
    <row r="727">
      <c r="A727" s="701"/>
      <c r="B727" s="701"/>
      <c r="C727" s="690"/>
      <c r="D727" s="690"/>
      <c r="E727" s="701"/>
      <c r="F727" s="701"/>
      <c r="G727" s="701"/>
      <c r="H727" s="690"/>
      <c r="I727" s="701"/>
      <c r="J727" s="701"/>
      <c r="K727" s="701"/>
      <c r="L727" s="701"/>
      <c r="M727" s="701"/>
      <c r="N727" s="701"/>
      <c r="O727" s="701"/>
      <c r="P727" s="701"/>
      <c r="Q727" s="701"/>
      <c r="R727" s="701"/>
      <c r="S727" s="701"/>
      <c r="T727" s="701"/>
      <c r="U727" s="701"/>
      <c r="V727" s="701"/>
      <c r="W727" s="701"/>
      <c r="X727" s="701"/>
      <c r="Y727" s="701"/>
      <c r="Z727" s="701"/>
      <c r="AA727" s="701"/>
    </row>
    <row r="728">
      <c r="A728" s="701"/>
      <c r="B728" s="701"/>
      <c r="C728" s="690"/>
      <c r="D728" s="690"/>
      <c r="E728" s="701"/>
      <c r="F728" s="701"/>
      <c r="G728" s="701"/>
      <c r="H728" s="690"/>
      <c r="I728" s="701"/>
      <c r="J728" s="701"/>
      <c r="K728" s="701"/>
      <c r="L728" s="701"/>
      <c r="M728" s="701"/>
      <c r="N728" s="701"/>
      <c r="O728" s="701"/>
      <c r="P728" s="701"/>
      <c r="Q728" s="701"/>
      <c r="R728" s="701"/>
      <c r="S728" s="701"/>
      <c r="T728" s="701"/>
      <c r="U728" s="701"/>
      <c r="V728" s="701"/>
      <c r="W728" s="701"/>
      <c r="X728" s="701"/>
      <c r="Y728" s="701"/>
      <c r="Z728" s="701"/>
      <c r="AA728" s="701"/>
    </row>
    <row r="729">
      <c r="A729" s="701"/>
      <c r="B729" s="701"/>
      <c r="C729" s="690"/>
      <c r="D729" s="690"/>
      <c r="E729" s="701"/>
      <c r="F729" s="701"/>
      <c r="G729" s="701"/>
      <c r="H729" s="690"/>
      <c r="I729" s="701"/>
      <c r="J729" s="701"/>
      <c r="K729" s="701"/>
      <c r="L729" s="701"/>
      <c r="M729" s="701"/>
      <c r="N729" s="701"/>
      <c r="O729" s="701"/>
      <c r="P729" s="701"/>
      <c r="Q729" s="701"/>
      <c r="R729" s="701"/>
      <c r="S729" s="701"/>
      <c r="T729" s="701"/>
      <c r="U729" s="701"/>
      <c r="V729" s="701"/>
      <c r="W729" s="701"/>
      <c r="X729" s="701"/>
      <c r="Y729" s="701"/>
      <c r="Z729" s="701"/>
      <c r="AA729" s="701"/>
    </row>
    <row r="730">
      <c r="A730" s="701"/>
      <c r="B730" s="701"/>
      <c r="C730" s="690"/>
      <c r="D730" s="690"/>
      <c r="E730" s="701"/>
      <c r="F730" s="701"/>
      <c r="G730" s="701"/>
      <c r="H730" s="690"/>
      <c r="I730" s="701"/>
      <c r="J730" s="701"/>
      <c r="K730" s="701"/>
      <c r="L730" s="701"/>
      <c r="M730" s="701"/>
      <c r="N730" s="701"/>
      <c r="O730" s="701"/>
      <c r="P730" s="701"/>
      <c r="Q730" s="701"/>
      <c r="R730" s="701"/>
      <c r="S730" s="701"/>
      <c r="T730" s="701"/>
      <c r="U730" s="701"/>
      <c r="V730" s="701"/>
      <c r="W730" s="701"/>
      <c r="X730" s="701"/>
      <c r="Y730" s="701"/>
      <c r="Z730" s="701"/>
      <c r="AA730" s="701"/>
    </row>
    <row r="731">
      <c r="A731" s="701"/>
      <c r="B731" s="701"/>
      <c r="C731" s="690"/>
      <c r="D731" s="690"/>
      <c r="E731" s="701"/>
      <c r="F731" s="701"/>
      <c r="G731" s="701"/>
      <c r="H731" s="690"/>
      <c r="I731" s="701"/>
      <c r="J731" s="701"/>
      <c r="K731" s="701"/>
      <c r="L731" s="701"/>
      <c r="M731" s="701"/>
      <c r="N731" s="701"/>
      <c r="O731" s="701"/>
      <c r="P731" s="701"/>
      <c r="Q731" s="701"/>
      <c r="R731" s="701"/>
      <c r="S731" s="701"/>
      <c r="T731" s="701"/>
      <c r="U731" s="701"/>
      <c r="V731" s="701"/>
      <c r="W731" s="701"/>
      <c r="X731" s="701"/>
      <c r="Y731" s="701"/>
      <c r="Z731" s="701"/>
      <c r="AA731" s="701"/>
    </row>
    <row r="732">
      <c r="A732" s="701"/>
      <c r="B732" s="701"/>
      <c r="C732" s="690"/>
      <c r="D732" s="690"/>
      <c r="E732" s="701"/>
      <c r="F732" s="701"/>
      <c r="G732" s="701"/>
      <c r="H732" s="690"/>
      <c r="I732" s="701"/>
      <c r="J732" s="701"/>
      <c r="K732" s="701"/>
      <c r="L732" s="701"/>
      <c r="M732" s="701"/>
      <c r="N732" s="701"/>
      <c r="O732" s="701"/>
      <c r="P732" s="701"/>
      <c r="Q732" s="701"/>
      <c r="R732" s="701"/>
      <c r="S732" s="701"/>
      <c r="T732" s="701"/>
      <c r="U732" s="701"/>
      <c r="V732" s="701"/>
      <c r="W732" s="701"/>
      <c r="X732" s="701"/>
      <c r="Y732" s="701"/>
      <c r="Z732" s="701"/>
      <c r="AA732" s="701"/>
    </row>
    <row r="733">
      <c r="A733" s="701"/>
      <c r="B733" s="701"/>
      <c r="C733" s="690"/>
      <c r="D733" s="690"/>
      <c r="E733" s="701"/>
      <c r="F733" s="701"/>
      <c r="G733" s="701"/>
      <c r="H733" s="690"/>
      <c r="I733" s="701"/>
      <c r="J733" s="701"/>
      <c r="K733" s="701"/>
      <c r="L733" s="701"/>
      <c r="M733" s="701"/>
      <c r="N733" s="701"/>
      <c r="O733" s="701"/>
      <c r="P733" s="701"/>
      <c r="Q733" s="701"/>
      <c r="R733" s="701"/>
      <c r="S733" s="701"/>
      <c r="T733" s="701"/>
      <c r="U733" s="701"/>
      <c r="V733" s="701"/>
      <c r="W733" s="701"/>
      <c r="X733" s="701"/>
      <c r="Y733" s="701"/>
      <c r="Z733" s="701"/>
      <c r="AA733" s="701"/>
    </row>
    <row r="734">
      <c r="A734" s="701"/>
      <c r="B734" s="701"/>
      <c r="C734" s="690"/>
      <c r="D734" s="690"/>
      <c r="E734" s="701"/>
      <c r="F734" s="701"/>
      <c r="G734" s="701"/>
      <c r="H734" s="690"/>
      <c r="I734" s="701"/>
      <c r="J734" s="701"/>
      <c r="K734" s="701"/>
      <c r="L734" s="701"/>
      <c r="M734" s="701"/>
      <c r="N734" s="701"/>
      <c r="O734" s="701"/>
      <c r="P734" s="701"/>
      <c r="Q734" s="701"/>
      <c r="R734" s="701"/>
      <c r="S734" s="701"/>
      <c r="T734" s="701"/>
      <c r="U734" s="701"/>
      <c r="V734" s="701"/>
      <c r="W734" s="701"/>
      <c r="X734" s="701"/>
      <c r="Y734" s="701"/>
      <c r="Z734" s="701"/>
      <c r="AA734" s="701"/>
    </row>
    <row r="735">
      <c r="A735" s="701"/>
      <c r="B735" s="701"/>
      <c r="C735" s="690"/>
      <c r="D735" s="690"/>
      <c r="E735" s="701"/>
      <c r="F735" s="701"/>
      <c r="G735" s="701"/>
      <c r="H735" s="690"/>
      <c r="I735" s="701"/>
      <c r="J735" s="701"/>
      <c r="K735" s="701"/>
      <c r="L735" s="701"/>
      <c r="M735" s="701"/>
      <c r="N735" s="701"/>
      <c r="O735" s="701"/>
      <c r="P735" s="701"/>
      <c r="Q735" s="701"/>
      <c r="R735" s="701"/>
      <c r="S735" s="701"/>
      <c r="T735" s="701"/>
      <c r="U735" s="701"/>
      <c r="V735" s="701"/>
      <c r="W735" s="701"/>
      <c r="X735" s="701"/>
      <c r="Y735" s="701"/>
      <c r="Z735" s="701"/>
      <c r="AA735" s="701"/>
    </row>
    <row r="736">
      <c r="A736" s="701"/>
      <c r="B736" s="701"/>
      <c r="C736" s="690"/>
      <c r="D736" s="690"/>
      <c r="E736" s="701"/>
      <c r="F736" s="701"/>
      <c r="G736" s="701"/>
      <c r="H736" s="690"/>
      <c r="I736" s="701"/>
      <c r="J736" s="701"/>
      <c r="K736" s="701"/>
      <c r="L736" s="701"/>
      <c r="M736" s="701"/>
      <c r="N736" s="701"/>
      <c r="O736" s="701"/>
      <c r="P736" s="701"/>
      <c r="Q736" s="701"/>
      <c r="R736" s="701"/>
      <c r="S736" s="701"/>
      <c r="T736" s="701"/>
      <c r="U736" s="701"/>
      <c r="V736" s="701"/>
      <c r="W736" s="701"/>
      <c r="X736" s="701"/>
      <c r="Y736" s="701"/>
      <c r="Z736" s="701"/>
      <c r="AA736" s="701"/>
    </row>
    <row r="737">
      <c r="A737" s="701"/>
      <c r="B737" s="701"/>
      <c r="C737" s="690"/>
      <c r="D737" s="690"/>
      <c r="E737" s="701"/>
      <c r="F737" s="701"/>
      <c r="G737" s="701"/>
      <c r="H737" s="690"/>
      <c r="I737" s="701"/>
      <c r="J737" s="701"/>
      <c r="K737" s="701"/>
      <c r="L737" s="701"/>
      <c r="M737" s="701"/>
      <c r="N737" s="701"/>
      <c r="O737" s="701"/>
      <c r="P737" s="701"/>
      <c r="Q737" s="701"/>
      <c r="R737" s="701"/>
      <c r="S737" s="701"/>
      <c r="T737" s="701"/>
      <c r="U737" s="701"/>
      <c r="V737" s="701"/>
      <c r="W737" s="701"/>
      <c r="X737" s="701"/>
      <c r="Y737" s="701"/>
      <c r="Z737" s="701"/>
      <c r="AA737" s="701"/>
    </row>
    <row r="738">
      <c r="A738" s="701"/>
      <c r="B738" s="701"/>
      <c r="C738" s="690"/>
      <c r="D738" s="690"/>
      <c r="E738" s="701"/>
      <c r="F738" s="701"/>
      <c r="G738" s="701"/>
      <c r="H738" s="690"/>
      <c r="I738" s="701"/>
      <c r="J738" s="701"/>
      <c r="K738" s="701"/>
      <c r="L738" s="701"/>
      <c r="M738" s="701"/>
      <c r="N738" s="701"/>
      <c r="O738" s="701"/>
      <c r="P738" s="701"/>
      <c r="Q738" s="701"/>
      <c r="R738" s="701"/>
      <c r="S738" s="701"/>
      <c r="T738" s="701"/>
      <c r="U738" s="701"/>
      <c r="V738" s="701"/>
      <c r="W738" s="701"/>
      <c r="X738" s="701"/>
      <c r="Y738" s="701"/>
      <c r="Z738" s="701"/>
      <c r="AA738" s="701"/>
    </row>
    <row r="739">
      <c r="A739" s="701"/>
      <c r="B739" s="701"/>
      <c r="C739" s="690"/>
      <c r="D739" s="690"/>
      <c r="E739" s="701"/>
      <c r="F739" s="701"/>
      <c r="G739" s="701"/>
      <c r="H739" s="690"/>
      <c r="I739" s="701"/>
      <c r="J739" s="701"/>
      <c r="K739" s="701"/>
      <c r="L739" s="701"/>
      <c r="M739" s="701"/>
      <c r="N739" s="701"/>
      <c r="O739" s="701"/>
      <c r="P739" s="701"/>
      <c r="Q739" s="701"/>
      <c r="R739" s="701"/>
      <c r="S739" s="701"/>
      <c r="T739" s="701"/>
      <c r="U739" s="701"/>
      <c r="V739" s="701"/>
      <c r="W739" s="701"/>
      <c r="X739" s="701"/>
      <c r="Y739" s="701"/>
      <c r="Z739" s="701"/>
      <c r="AA739" s="701"/>
    </row>
    <row r="740">
      <c r="A740" s="701"/>
      <c r="B740" s="701"/>
      <c r="C740" s="690"/>
      <c r="D740" s="690"/>
      <c r="E740" s="701"/>
      <c r="F740" s="701"/>
      <c r="G740" s="701"/>
      <c r="H740" s="690"/>
      <c r="I740" s="701"/>
      <c r="J740" s="701"/>
      <c r="K740" s="701"/>
      <c r="L740" s="701"/>
      <c r="M740" s="701"/>
      <c r="N740" s="701"/>
      <c r="O740" s="701"/>
      <c r="P740" s="701"/>
      <c r="Q740" s="701"/>
      <c r="R740" s="701"/>
      <c r="S740" s="701"/>
      <c r="T740" s="701"/>
      <c r="U740" s="701"/>
      <c r="V740" s="701"/>
      <c r="W740" s="701"/>
      <c r="X740" s="701"/>
      <c r="Y740" s="701"/>
      <c r="Z740" s="701"/>
      <c r="AA740" s="701"/>
    </row>
    <row r="741">
      <c r="A741" s="701"/>
      <c r="B741" s="701"/>
      <c r="C741" s="690"/>
      <c r="D741" s="690"/>
      <c r="E741" s="701"/>
      <c r="F741" s="701"/>
      <c r="G741" s="701"/>
      <c r="H741" s="690"/>
      <c r="I741" s="701"/>
      <c r="J741" s="701"/>
      <c r="K741" s="701"/>
      <c r="L741" s="701"/>
      <c r="M741" s="701"/>
      <c r="N741" s="701"/>
      <c r="O741" s="701"/>
      <c r="P741" s="701"/>
      <c r="Q741" s="701"/>
      <c r="R741" s="701"/>
      <c r="S741" s="701"/>
      <c r="T741" s="701"/>
      <c r="U741" s="701"/>
      <c r="V741" s="701"/>
      <c r="W741" s="701"/>
      <c r="X741" s="701"/>
      <c r="Y741" s="701"/>
      <c r="Z741" s="701"/>
      <c r="AA741" s="701"/>
    </row>
    <row r="742">
      <c r="A742" s="701"/>
      <c r="B742" s="701"/>
      <c r="C742" s="690"/>
      <c r="D742" s="690"/>
      <c r="E742" s="701"/>
      <c r="F742" s="701"/>
      <c r="G742" s="701"/>
      <c r="H742" s="690"/>
      <c r="I742" s="701"/>
      <c r="J742" s="701"/>
      <c r="K742" s="701"/>
      <c r="L742" s="701"/>
      <c r="M742" s="701"/>
      <c r="N742" s="701"/>
      <c r="O742" s="701"/>
      <c r="P742" s="701"/>
      <c r="Q742" s="701"/>
      <c r="R742" s="701"/>
      <c r="S742" s="701"/>
      <c r="T742" s="701"/>
      <c r="U742" s="701"/>
      <c r="V742" s="701"/>
      <c r="W742" s="701"/>
      <c r="X742" s="701"/>
      <c r="Y742" s="701"/>
      <c r="Z742" s="701"/>
      <c r="AA742" s="701"/>
    </row>
    <row r="743">
      <c r="A743" s="701"/>
      <c r="B743" s="701"/>
      <c r="C743" s="690"/>
      <c r="D743" s="690"/>
      <c r="E743" s="701"/>
      <c r="F743" s="701"/>
      <c r="G743" s="701"/>
      <c r="H743" s="690"/>
      <c r="I743" s="701"/>
      <c r="J743" s="701"/>
      <c r="K743" s="701"/>
      <c r="L743" s="701"/>
      <c r="M743" s="701"/>
      <c r="N743" s="701"/>
      <c r="O743" s="701"/>
      <c r="P743" s="701"/>
      <c r="Q743" s="701"/>
      <c r="R743" s="701"/>
      <c r="S743" s="701"/>
      <c r="T743" s="701"/>
      <c r="U743" s="701"/>
      <c r="V743" s="701"/>
      <c r="W743" s="701"/>
      <c r="X743" s="701"/>
      <c r="Y743" s="701"/>
      <c r="Z743" s="701"/>
      <c r="AA743" s="701"/>
    </row>
    <row r="744">
      <c r="A744" s="701"/>
      <c r="B744" s="701"/>
      <c r="C744" s="690"/>
      <c r="D744" s="690"/>
      <c r="E744" s="701"/>
      <c r="F744" s="701"/>
      <c r="G744" s="701"/>
      <c r="H744" s="690"/>
      <c r="I744" s="701"/>
      <c r="J744" s="701"/>
      <c r="K744" s="701"/>
      <c r="L744" s="701"/>
      <c r="M744" s="701"/>
      <c r="N744" s="701"/>
      <c r="O744" s="701"/>
      <c r="P744" s="701"/>
      <c r="Q744" s="701"/>
      <c r="R744" s="701"/>
      <c r="S744" s="701"/>
      <c r="T744" s="701"/>
      <c r="U744" s="701"/>
      <c r="V744" s="701"/>
      <c r="W744" s="701"/>
      <c r="X744" s="701"/>
      <c r="Y744" s="701"/>
      <c r="Z744" s="701"/>
      <c r="AA744" s="701"/>
    </row>
    <row r="745">
      <c r="A745" s="701"/>
      <c r="B745" s="701"/>
      <c r="C745" s="690"/>
      <c r="D745" s="690"/>
      <c r="E745" s="701"/>
      <c r="F745" s="701"/>
      <c r="G745" s="701"/>
      <c r="H745" s="690"/>
      <c r="I745" s="701"/>
      <c r="J745" s="701"/>
      <c r="K745" s="701"/>
      <c r="L745" s="701"/>
      <c r="M745" s="701"/>
      <c r="N745" s="701"/>
      <c r="O745" s="701"/>
      <c r="P745" s="701"/>
      <c r="Q745" s="701"/>
      <c r="R745" s="701"/>
      <c r="S745" s="701"/>
      <c r="T745" s="701"/>
      <c r="U745" s="701"/>
      <c r="V745" s="701"/>
      <c r="W745" s="701"/>
      <c r="X745" s="701"/>
      <c r="Y745" s="701"/>
      <c r="Z745" s="701"/>
      <c r="AA745" s="701"/>
    </row>
    <row r="746">
      <c r="A746" s="701"/>
      <c r="B746" s="701"/>
      <c r="C746" s="690"/>
      <c r="D746" s="690"/>
      <c r="E746" s="701"/>
      <c r="F746" s="701"/>
      <c r="G746" s="701"/>
      <c r="H746" s="690"/>
      <c r="I746" s="701"/>
      <c r="J746" s="701"/>
      <c r="K746" s="701"/>
      <c r="L746" s="701"/>
      <c r="M746" s="701"/>
      <c r="N746" s="701"/>
      <c r="O746" s="701"/>
      <c r="P746" s="701"/>
      <c r="Q746" s="701"/>
      <c r="R746" s="701"/>
      <c r="S746" s="701"/>
      <c r="T746" s="701"/>
      <c r="U746" s="701"/>
      <c r="V746" s="701"/>
      <c r="W746" s="701"/>
      <c r="X746" s="701"/>
      <c r="Y746" s="701"/>
      <c r="Z746" s="701"/>
      <c r="AA746" s="701"/>
    </row>
    <row r="747">
      <c r="A747" s="701"/>
      <c r="B747" s="701"/>
      <c r="C747" s="690"/>
      <c r="D747" s="690"/>
      <c r="E747" s="701"/>
      <c r="F747" s="701"/>
      <c r="G747" s="701"/>
      <c r="H747" s="690"/>
      <c r="I747" s="701"/>
      <c r="J747" s="701"/>
      <c r="K747" s="701"/>
      <c r="L747" s="701"/>
      <c r="M747" s="701"/>
      <c r="N747" s="701"/>
      <c r="O747" s="701"/>
      <c r="P747" s="701"/>
      <c r="Q747" s="701"/>
      <c r="R747" s="701"/>
      <c r="S747" s="701"/>
      <c r="T747" s="701"/>
      <c r="U747" s="701"/>
      <c r="V747" s="701"/>
      <c r="W747" s="701"/>
      <c r="X747" s="701"/>
      <c r="Y747" s="701"/>
      <c r="Z747" s="701"/>
      <c r="AA747" s="701"/>
    </row>
    <row r="748">
      <c r="A748" s="701"/>
      <c r="B748" s="701"/>
      <c r="C748" s="690"/>
      <c r="D748" s="690"/>
      <c r="E748" s="701"/>
      <c r="F748" s="701"/>
      <c r="G748" s="701"/>
      <c r="H748" s="690"/>
      <c r="I748" s="701"/>
      <c r="J748" s="701"/>
      <c r="K748" s="701"/>
      <c r="L748" s="701"/>
      <c r="M748" s="701"/>
      <c r="N748" s="701"/>
      <c r="O748" s="701"/>
      <c r="P748" s="701"/>
      <c r="Q748" s="701"/>
      <c r="R748" s="701"/>
      <c r="S748" s="701"/>
      <c r="T748" s="701"/>
      <c r="U748" s="701"/>
      <c r="V748" s="701"/>
      <c r="W748" s="701"/>
      <c r="X748" s="701"/>
      <c r="Y748" s="701"/>
      <c r="Z748" s="701"/>
      <c r="AA748" s="701"/>
    </row>
    <row r="749">
      <c r="A749" s="701"/>
      <c r="B749" s="701"/>
      <c r="C749" s="690"/>
      <c r="D749" s="690"/>
      <c r="E749" s="701"/>
      <c r="F749" s="701"/>
      <c r="G749" s="701"/>
      <c r="H749" s="690"/>
      <c r="I749" s="701"/>
      <c r="J749" s="701"/>
      <c r="K749" s="701"/>
      <c r="L749" s="701"/>
      <c r="M749" s="701"/>
      <c r="N749" s="701"/>
      <c r="O749" s="701"/>
      <c r="P749" s="701"/>
      <c r="Q749" s="701"/>
      <c r="R749" s="701"/>
      <c r="S749" s="701"/>
      <c r="T749" s="701"/>
      <c r="U749" s="701"/>
      <c r="V749" s="701"/>
      <c r="W749" s="701"/>
      <c r="X749" s="701"/>
      <c r="Y749" s="701"/>
      <c r="Z749" s="701"/>
      <c r="AA749" s="701"/>
    </row>
    <row r="750">
      <c r="A750" s="701"/>
      <c r="B750" s="701"/>
      <c r="C750" s="690"/>
      <c r="D750" s="690"/>
      <c r="E750" s="701"/>
      <c r="F750" s="701"/>
      <c r="G750" s="701"/>
      <c r="H750" s="690"/>
      <c r="I750" s="701"/>
      <c r="J750" s="701"/>
      <c r="K750" s="701"/>
      <c r="L750" s="701"/>
      <c r="M750" s="701"/>
      <c r="N750" s="701"/>
      <c r="O750" s="701"/>
      <c r="P750" s="701"/>
      <c r="Q750" s="701"/>
      <c r="R750" s="701"/>
      <c r="S750" s="701"/>
      <c r="T750" s="701"/>
      <c r="U750" s="701"/>
      <c r="V750" s="701"/>
      <c r="W750" s="701"/>
      <c r="X750" s="701"/>
      <c r="Y750" s="701"/>
      <c r="Z750" s="701"/>
      <c r="AA750" s="701"/>
    </row>
    <row r="751">
      <c r="A751" s="701"/>
      <c r="B751" s="701"/>
      <c r="C751" s="690"/>
      <c r="D751" s="690"/>
      <c r="E751" s="701"/>
      <c r="F751" s="701"/>
      <c r="G751" s="701"/>
      <c r="H751" s="690"/>
      <c r="I751" s="701"/>
      <c r="J751" s="701"/>
      <c r="K751" s="701"/>
      <c r="L751" s="701"/>
      <c r="M751" s="701"/>
      <c r="N751" s="701"/>
      <c r="O751" s="701"/>
      <c r="P751" s="701"/>
      <c r="Q751" s="701"/>
      <c r="R751" s="701"/>
      <c r="S751" s="701"/>
      <c r="T751" s="701"/>
      <c r="U751" s="701"/>
      <c r="V751" s="701"/>
      <c r="W751" s="701"/>
      <c r="X751" s="701"/>
      <c r="Y751" s="701"/>
      <c r="Z751" s="701"/>
      <c r="AA751" s="701"/>
    </row>
    <row r="752">
      <c r="A752" s="701"/>
      <c r="B752" s="701"/>
      <c r="C752" s="690"/>
      <c r="D752" s="690"/>
      <c r="E752" s="701"/>
      <c r="F752" s="701"/>
      <c r="G752" s="701"/>
      <c r="H752" s="690"/>
      <c r="I752" s="701"/>
      <c r="J752" s="701"/>
      <c r="K752" s="701"/>
      <c r="L752" s="701"/>
      <c r="M752" s="701"/>
      <c r="N752" s="701"/>
      <c r="O752" s="701"/>
      <c r="P752" s="701"/>
      <c r="Q752" s="701"/>
      <c r="R752" s="701"/>
      <c r="S752" s="701"/>
      <c r="T752" s="701"/>
      <c r="U752" s="701"/>
      <c r="V752" s="701"/>
      <c r="W752" s="701"/>
      <c r="X752" s="701"/>
      <c r="Y752" s="701"/>
      <c r="Z752" s="701"/>
      <c r="AA752" s="701"/>
    </row>
    <row r="753">
      <c r="A753" s="701"/>
      <c r="B753" s="701"/>
      <c r="C753" s="690"/>
      <c r="D753" s="690"/>
      <c r="E753" s="701"/>
      <c r="F753" s="701"/>
      <c r="G753" s="701"/>
      <c r="H753" s="690"/>
      <c r="I753" s="701"/>
      <c r="J753" s="701"/>
      <c r="K753" s="701"/>
      <c r="L753" s="701"/>
      <c r="M753" s="701"/>
      <c r="N753" s="701"/>
      <c r="O753" s="701"/>
      <c r="P753" s="701"/>
      <c r="Q753" s="701"/>
      <c r="R753" s="701"/>
      <c r="S753" s="701"/>
      <c r="T753" s="701"/>
      <c r="U753" s="701"/>
      <c r="V753" s="701"/>
      <c r="W753" s="701"/>
      <c r="X753" s="701"/>
      <c r="Y753" s="701"/>
      <c r="Z753" s="701"/>
      <c r="AA753" s="701"/>
    </row>
    <row r="754">
      <c r="A754" s="701"/>
      <c r="B754" s="701"/>
      <c r="C754" s="690"/>
      <c r="D754" s="690"/>
      <c r="E754" s="701"/>
      <c r="F754" s="701"/>
      <c r="G754" s="701"/>
      <c r="H754" s="690"/>
      <c r="I754" s="701"/>
      <c r="J754" s="701"/>
      <c r="K754" s="701"/>
      <c r="L754" s="701"/>
      <c r="M754" s="701"/>
      <c r="N754" s="701"/>
      <c r="O754" s="701"/>
      <c r="P754" s="701"/>
      <c r="Q754" s="701"/>
      <c r="R754" s="701"/>
      <c r="S754" s="701"/>
      <c r="T754" s="701"/>
      <c r="U754" s="701"/>
      <c r="V754" s="701"/>
      <c r="W754" s="701"/>
      <c r="X754" s="701"/>
      <c r="Y754" s="701"/>
      <c r="Z754" s="701"/>
      <c r="AA754" s="701"/>
    </row>
    <row r="755">
      <c r="A755" s="701"/>
      <c r="B755" s="701"/>
      <c r="C755" s="690"/>
      <c r="D755" s="690"/>
      <c r="E755" s="701"/>
      <c r="F755" s="701"/>
      <c r="G755" s="701"/>
      <c r="H755" s="690"/>
      <c r="I755" s="701"/>
      <c r="J755" s="701"/>
      <c r="K755" s="701"/>
      <c r="L755" s="701"/>
      <c r="M755" s="701"/>
      <c r="N755" s="701"/>
      <c r="O755" s="701"/>
      <c r="P755" s="701"/>
      <c r="Q755" s="701"/>
      <c r="R755" s="701"/>
      <c r="S755" s="701"/>
      <c r="T755" s="701"/>
      <c r="U755" s="701"/>
      <c r="V755" s="701"/>
      <c r="W755" s="701"/>
      <c r="X755" s="701"/>
      <c r="Y755" s="701"/>
      <c r="Z755" s="701"/>
      <c r="AA755" s="701"/>
    </row>
    <row r="756">
      <c r="A756" s="701"/>
      <c r="B756" s="701"/>
      <c r="C756" s="690"/>
      <c r="D756" s="690"/>
      <c r="E756" s="701"/>
      <c r="F756" s="701"/>
      <c r="G756" s="701"/>
      <c r="H756" s="690"/>
      <c r="I756" s="701"/>
      <c r="J756" s="701"/>
      <c r="K756" s="701"/>
      <c r="L756" s="701"/>
      <c r="M756" s="701"/>
      <c r="N756" s="701"/>
      <c r="O756" s="701"/>
      <c r="P756" s="701"/>
      <c r="Q756" s="701"/>
      <c r="R756" s="701"/>
      <c r="S756" s="701"/>
      <c r="T756" s="701"/>
      <c r="U756" s="701"/>
      <c r="V756" s="701"/>
      <c r="W756" s="701"/>
      <c r="X756" s="701"/>
      <c r="Y756" s="701"/>
      <c r="Z756" s="701"/>
      <c r="AA756" s="701"/>
    </row>
    <row r="757">
      <c r="A757" s="701"/>
      <c r="B757" s="701"/>
      <c r="C757" s="690"/>
      <c r="D757" s="690"/>
      <c r="E757" s="701"/>
      <c r="F757" s="701"/>
      <c r="G757" s="701"/>
      <c r="H757" s="690"/>
      <c r="I757" s="701"/>
      <c r="J757" s="701"/>
      <c r="K757" s="701"/>
      <c r="L757" s="701"/>
      <c r="M757" s="701"/>
      <c r="N757" s="701"/>
      <c r="O757" s="701"/>
      <c r="P757" s="701"/>
      <c r="Q757" s="701"/>
      <c r="R757" s="701"/>
      <c r="S757" s="701"/>
      <c r="T757" s="701"/>
      <c r="U757" s="701"/>
      <c r="V757" s="701"/>
      <c r="W757" s="701"/>
      <c r="X757" s="701"/>
      <c r="Y757" s="701"/>
      <c r="Z757" s="701"/>
      <c r="AA757" s="701"/>
    </row>
    <row r="758">
      <c r="A758" s="701"/>
      <c r="B758" s="701"/>
      <c r="C758" s="690"/>
      <c r="D758" s="690"/>
      <c r="E758" s="701"/>
      <c r="F758" s="701"/>
      <c r="G758" s="701"/>
      <c r="H758" s="690"/>
      <c r="I758" s="701"/>
      <c r="J758" s="701"/>
      <c r="K758" s="701"/>
      <c r="L758" s="701"/>
      <c r="M758" s="701"/>
      <c r="N758" s="701"/>
      <c r="O758" s="701"/>
      <c r="P758" s="701"/>
      <c r="Q758" s="701"/>
      <c r="R758" s="701"/>
      <c r="S758" s="701"/>
      <c r="T758" s="701"/>
      <c r="U758" s="701"/>
      <c r="V758" s="701"/>
      <c r="W758" s="701"/>
      <c r="X758" s="701"/>
      <c r="Y758" s="701"/>
      <c r="Z758" s="701"/>
      <c r="AA758" s="701"/>
    </row>
    <row r="759">
      <c r="A759" s="701"/>
      <c r="B759" s="701"/>
      <c r="C759" s="690"/>
      <c r="D759" s="690"/>
      <c r="E759" s="701"/>
      <c r="F759" s="701"/>
      <c r="G759" s="701"/>
      <c r="H759" s="690"/>
      <c r="I759" s="701"/>
      <c r="J759" s="701"/>
      <c r="K759" s="701"/>
      <c r="L759" s="701"/>
      <c r="M759" s="701"/>
      <c r="N759" s="701"/>
      <c r="O759" s="701"/>
      <c r="P759" s="701"/>
      <c r="Q759" s="701"/>
      <c r="R759" s="701"/>
      <c r="S759" s="701"/>
      <c r="T759" s="701"/>
      <c r="U759" s="701"/>
      <c r="V759" s="701"/>
      <c r="W759" s="701"/>
      <c r="X759" s="701"/>
      <c r="Y759" s="701"/>
      <c r="Z759" s="701"/>
      <c r="AA759" s="701"/>
    </row>
    <row r="760">
      <c r="A760" s="701"/>
      <c r="B760" s="701"/>
      <c r="C760" s="690"/>
      <c r="D760" s="690"/>
      <c r="E760" s="701"/>
      <c r="F760" s="701"/>
      <c r="G760" s="701"/>
      <c r="H760" s="690"/>
      <c r="I760" s="701"/>
      <c r="J760" s="701"/>
      <c r="K760" s="701"/>
      <c r="L760" s="701"/>
      <c r="M760" s="701"/>
      <c r="N760" s="701"/>
      <c r="O760" s="701"/>
      <c r="P760" s="701"/>
      <c r="Q760" s="701"/>
      <c r="R760" s="701"/>
      <c r="S760" s="701"/>
      <c r="T760" s="701"/>
      <c r="U760" s="701"/>
      <c r="V760" s="701"/>
      <c r="W760" s="701"/>
      <c r="X760" s="701"/>
      <c r="Y760" s="701"/>
      <c r="Z760" s="701"/>
      <c r="AA760" s="701"/>
    </row>
    <row r="761">
      <c r="A761" s="701"/>
      <c r="B761" s="701"/>
      <c r="C761" s="690"/>
      <c r="D761" s="690"/>
      <c r="E761" s="701"/>
      <c r="F761" s="701"/>
      <c r="G761" s="701"/>
      <c r="H761" s="690"/>
      <c r="I761" s="701"/>
      <c r="J761" s="701"/>
      <c r="K761" s="701"/>
      <c r="L761" s="701"/>
      <c r="M761" s="701"/>
      <c r="N761" s="701"/>
      <c r="O761" s="701"/>
      <c r="P761" s="701"/>
      <c r="Q761" s="701"/>
      <c r="R761" s="701"/>
      <c r="S761" s="701"/>
      <c r="T761" s="701"/>
      <c r="U761" s="701"/>
      <c r="V761" s="701"/>
      <c r="W761" s="701"/>
      <c r="X761" s="701"/>
      <c r="Y761" s="701"/>
      <c r="Z761" s="701"/>
      <c r="AA761" s="701"/>
    </row>
    <row r="762">
      <c r="A762" s="701"/>
      <c r="B762" s="701"/>
      <c r="C762" s="690"/>
      <c r="D762" s="690"/>
      <c r="E762" s="701"/>
      <c r="F762" s="701"/>
      <c r="G762" s="701"/>
      <c r="H762" s="690"/>
      <c r="I762" s="701"/>
      <c r="J762" s="701"/>
      <c r="K762" s="701"/>
      <c r="L762" s="701"/>
      <c r="M762" s="701"/>
      <c r="N762" s="701"/>
      <c r="O762" s="701"/>
      <c r="P762" s="701"/>
      <c r="Q762" s="701"/>
      <c r="R762" s="701"/>
      <c r="S762" s="701"/>
      <c r="T762" s="701"/>
      <c r="U762" s="701"/>
      <c r="V762" s="701"/>
      <c r="W762" s="701"/>
      <c r="X762" s="701"/>
      <c r="Y762" s="701"/>
      <c r="Z762" s="701"/>
      <c r="AA762" s="701"/>
    </row>
    <row r="763">
      <c r="A763" s="701"/>
      <c r="B763" s="701"/>
      <c r="C763" s="690"/>
      <c r="D763" s="690"/>
      <c r="E763" s="701"/>
      <c r="F763" s="701"/>
      <c r="G763" s="701"/>
      <c r="H763" s="690"/>
      <c r="I763" s="701"/>
      <c r="J763" s="701"/>
      <c r="K763" s="701"/>
      <c r="L763" s="701"/>
      <c r="M763" s="701"/>
      <c r="N763" s="701"/>
      <c r="O763" s="701"/>
      <c r="P763" s="701"/>
      <c r="Q763" s="701"/>
      <c r="R763" s="701"/>
      <c r="S763" s="701"/>
      <c r="T763" s="701"/>
      <c r="U763" s="701"/>
      <c r="V763" s="701"/>
      <c r="W763" s="701"/>
      <c r="X763" s="701"/>
      <c r="Y763" s="701"/>
      <c r="Z763" s="701"/>
      <c r="AA763" s="701"/>
    </row>
    <row r="764">
      <c r="A764" s="701"/>
      <c r="B764" s="701"/>
      <c r="C764" s="690"/>
      <c r="D764" s="690"/>
      <c r="E764" s="701"/>
      <c r="F764" s="701"/>
      <c r="G764" s="701"/>
      <c r="H764" s="690"/>
      <c r="I764" s="701"/>
      <c r="J764" s="701"/>
      <c r="K764" s="701"/>
      <c r="L764" s="701"/>
      <c r="M764" s="701"/>
      <c r="N764" s="701"/>
      <c r="O764" s="701"/>
      <c r="P764" s="701"/>
      <c r="Q764" s="701"/>
      <c r="R764" s="701"/>
      <c r="S764" s="701"/>
      <c r="T764" s="701"/>
      <c r="U764" s="701"/>
      <c r="V764" s="701"/>
      <c r="W764" s="701"/>
      <c r="X764" s="701"/>
      <c r="Y764" s="701"/>
      <c r="Z764" s="701"/>
      <c r="AA764" s="701"/>
    </row>
    <row r="765">
      <c r="A765" s="701"/>
      <c r="B765" s="701"/>
      <c r="C765" s="690"/>
      <c r="D765" s="690"/>
      <c r="E765" s="701"/>
      <c r="F765" s="701"/>
      <c r="G765" s="701"/>
      <c r="H765" s="690"/>
      <c r="I765" s="701"/>
      <c r="J765" s="701"/>
      <c r="K765" s="701"/>
      <c r="L765" s="701"/>
      <c r="M765" s="701"/>
      <c r="N765" s="701"/>
      <c r="O765" s="701"/>
      <c r="P765" s="701"/>
      <c r="Q765" s="701"/>
      <c r="R765" s="701"/>
      <c r="S765" s="701"/>
      <c r="T765" s="701"/>
      <c r="U765" s="701"/>
      <c r="V765" s="701"/>
      <c r="W765" s="701"/>
      <c r="X765" s="701"/>
      <c r="Y765" s="701"/>
      <c r="Z765" s="701"/>
      <c r="AA765" s="701"/>
    </row>
    <row r="766">
      <c r="A766" s="701"/>
      <c r="B766" s="701"/>
      <c r="C766" s="690"/>
      <c r="D766" s="690"/>
      <c r="E766" s="701"/>
      <c r="F766" s="701"/>
      <c r="G766" s="701"/>
      <c r="H766" s="690"/>
      <c r="I766" s="701"/>
      <c r="J766" s="701"/>
      <c r="K766" s="701"/>
      <c r="L766" s="701"/>
      <c r="M766" s="701"/>
      <c r="N766" s="701"/>
      <c r="O766" s="701"/>
      <c r="P766" s="701"/>
      <c r="Q766" s="701"/>
      <c r="R766" s="701"/>
      <c r="S766" s="701"/>
      <c r="T766" s="701"/>
      <c r="U766" s="701"/>
      <c r="V766" s="701"/>
      <c r="W766" s="701"/>
      <c r="X766" s="701"/>
      <c r="Y766" s="701"/>
      <c r="Z766" s="701"/>
      <c r="AA766" s="701"/>
    </row>
    <row r="767">
      <c r="A767" s="701"/>
      <c r="B767" s="701"/>
      <c r="C767" s="690"/>
      <c r="D767" s="690"/>
      <c r="E767" s="701"/>
      <c r="F767" s="701"/>
      <c r="G767" s="701"/>
      <c r="H767" s="690"/>
      <c r="I767" s="701"/>
      <c r="J767" s="701"/>
      <c r="K767" s="701"/>
      <c r="L767" s="701"/>
      <c r="M767" s="701"/>
      <c r="N767" s="701"/>
      <c r="O767" s="701"/>
      <c r="P767" s="701"/>
      <c r="Q767" s="701"/>
      <c r="R767" s="701"/>
      <c r="S767" s="701"/>
      <c r="T767" s="701"/>
      <c r="U767" s="701"/>
      <c r="V767" s="701"/>
      <c r="W767" s="701"/>
      <c r="X767" s="701"/>
      <c r="Y767" s="701"/>
      <c r="Z767" s="701"/>
      <c r="AA767" s="701"/>
    </row>
    <row r="768">
      <c r="A768" s="701"/>
      <c r="B768" s="701"/>
      <c r="C768" s="690"/>
      <c r="D768" s="690"/>
      <c r="E768" s="701"/>
      <c r="F768" s="701"/>
      <c r="G768" s="701"/>
      <c r="H768" s="690"/>
      <c r="I768" s="701"/>
      <c r="J768" s="701"/>
      <c r="K768" s="701"/>
      <c r="L768" s="701"/>
      <c r="M768" s="701"/>
      <c r="N768" s="701"/>
      <c r="O768" s="701"/>
      <c r="P768" s="701"/>
      <c r="Q768" s="701"/>
      <c r="R768" s="701"/>
      <c r="S768" s="701"/>
      <c r="T768" s="701"/>
      <c r="U768" s="701"/>
      <c r="V768" s="701"/>
      <c r="W768" s="701"/>
      <c r="X768" s="701"/>
      <c r="Y768" s="701"/>
      <c r="Z768" s="701"/>
      <c r="AA768" s="701"/>
    </row>
    <row r="769">
      <c r="A769" s="701"/>
      <c r="B769" s="701"/>
      <c r="C769" s="690"/>
      <c r="D769" s="690"/>
      <c r="E769" s="701"/>
      <c r="F769" s="701"/>
      <c r="G769" s="701"/>
      <c r="H769" s="690"/>
      <c r="I769" s="701"/>
      <c r="J769" s="701"/>
      <c r="K769" s="701"/>
      <c r="L769" s="701"/>
      <c r="M769" s="701"/>
      <c r="N769" s="701"/>
      <c r="O769" s="701"/>
      <c r="P769" s="701"/>
      <c r="Q769" s="701"/>
      <c r="R769" s="701"/>
      <c r="S769" s="701"/>
      <c r="T769" s="701"/>
      <c r="U769" s="701"/>
      <c r="V769" s="701"/>
      <c r="W769" s="701"/>
      <c r="X769" s="701"/>
      <c r="Y769" s="701"/>
      <c r="Z769" s="701"/>
      <c r="AA769" s="701"/>
    </row>
    <row r="770">
      <c r="A770" s="701"/>
      <c r="B770" s="701"/>
      <c r="C770" s="690"/>
      <c r="D770" s="690"/>
      <c r="E770" s="701"/>
      <c r="F770" s="701"/>
      <c r="G770" s="701"/>
      <c r="H770" s="690"/>
      <c r="I770" s="701"/>
      <c r="J770" s="701"/>
      <c r="K770" s="701"/>
      <c r="L770" s="701"/>
      <c r="M770" s="701"/>
      <c r="N770" s="701"/>
      <c r="O770" s="701"/>
      <c r="P770" s="701"/>
      <c r="Q770" s="701"/>
      <c r="R770" s="701"/>
      <c r="S770" s="701"/>
      <c r="T770" s="701"/>
      <c r="U770" s="701"/>
      <c r="V770" s="701"/>
      <c r="W770" s="701"/>
      <c r="X770" s="701"/>
      <c r="Y770" s="701"/>
      <c r="Z770" s="701"/>
      <c r="AA770" s="701"/>
    </row>
    <row r="771">
      <c r="A771" s="701"/>
      <c r="B771" s="701"/>
      <c r="C771" s="690"/>
      <c r="D771" s="690"/>
      <c r="E771" s="701"/>
      <c r="F771" s="701"/>
      <c r="G771" s="701"/>
      <c r="H771" s="690"/>
      <c r="I771" s="701"/>
      <c r="J771" s="701"/>
      <c r="K771" s="701"/>
      <c r="L771" s="701"/>
      <c r="M771" s="701"/>
      <c r="N771" s="701"/>
      <c r="O771" s="701"/>
      <c r="P771" s="701"/>
      <c r="Q771" s="701"/>
      <c r="R771" s="701"/>
      <c r="S771" s="701"/>
      <c r="T771" s="701"/>
      <c r="U771" s="701"/>
      <c r="V771" s="701"/>
      <c r="W771" s="701"/>
      <c r="X771" s="701"/>
      <c r="Y771" s="701"/>
      <c r="Z771" s="701"/>
      <c r="AA771" s="701"/>
    </row>
    <row r="772">
      <c r="A772" s="701"/>
      <c r="B772" s="701"/>
      <c r="C772" s="690"/>
      <c r="D772" s="690"/>
      <c r="E772" s="701"/>
      <c r="F772" s="701"/>
      <c r="G772" s="701"/>
      <c r="H772" s="690"/>
      <c r="I772" s="701"/>
      <c r="J772" s="701"/>
      <c r="K772" s="701"/>
      <c r="L772" s="701"/>
      <c r="M772" s="701"/>
      <c r="N772" s="701"/>
      <c r="O772" s="701"/>
      <c r="P772" s="701"/>
      <c r="Q772" s="701"/>
      <c r="R772" s="701"/>
      <c r="S772" s="701"/>
      <c r="T772" s="701"/>
      <c r="U772" s="701"/>
      <c r="V772" s="701"/>
      <c r="W772" s="701"/>
      <c r="X772" s="701"/>
      <c r="Y772" s="701"/>
      <c r="Z772" s="701"/>
      <c r="AA772" s="701"/>
    </row>
    <row r="773">
      <c r="A773" s="701"/>
      <c r="B773" s="701"/>
      <c r="C773" s="690"/>
      <c r="D773" s="690"/>
      <c r="E773" s="701"/>
      <c r="F773" s="701"/>
      <c r="G773" s="701"/>
      <c r="H773" s="690"/>
      <c r="I773" s="701"/>
      <c r="J773" s="701"/>
      <c r="K773" s="701"/>
      <c r="L773" s="701"/>
      <c r="M773" s="701"/>
      <c r="N773" s="701"/>
      <c r="O773" s="701"/>
      <c r="P773" s="701"/>
      <c r="Q773" s="701"/>
      <c r="R773" s="701"/>
      <c r="S773" s="701"/>
      <c r="T773" s="701"/>
      <c r="U773" s="701"/>
      <c r="V773" s="701"/>
      <c r="W773" s="701"/>
      <c r="X773" s="701"/>
      <c r="Y773" s="701"/>
      <c r="Z773" s="701"/>
      <c r="AA773" s="701"/>
    </row>
    <row r="774">
      <c r="A774" s="701"/>
      <c r="B774" s="701"/>
      <c r="C774" s="690"/>
      <c r="D774" s="690"/>
      <c r="E774" s="701"/>
      <c r="F774" s="701"/>
      <c r="G774" s="701"/>
      <c r="H774" s="690"/>
      <c r="I774" s="701"/>
      <c r="J774" s="701"/>
      <c r="K774" s="701"/>
      <c r="L774" s="701"/>
      <c r="M774" s="701"/>
      <c r="N774" s="701"/>
      <c r="O774" s="701"/>
      <c r="P774" s="701"/>
      <c r="Q774" s="701"/>
      <c r="R774" s="701"/>
      <c r="S774" s="701"/>
      <c r="T774" s="701"/>
      <c r="U774" s="701"/>
      <c r="V774" s="701"/>
      <c r="W774" s="701"/>
      <c r="X774" s="701"/>
      <c r="Y774" s="701"/>
      <c r="Z774" s="701"/>
      <c r="AA774" s="701"/>
    </row>
    <row r="775">
      <c r="A775" s="701"/>
      <c r="B775" s="701"/>
      <c r="C775" s="690"/>
      <c r="D775" s="690"/>
      <c r="E775" s="701"/>
      <c r="F775" s="701"/>
      <c r="G775" s="701"/>
      <c r="H775" s="690"/>
      <c r="I775" s="701"/>
      <c r="J775" s="701"/>
      <c r="K775" s="701"/>
      <c r="L775" s="701"/>
      <c r="M775" s="701"/>
      <c r="N775" s="701"/>
      <c r="O775" s="701"/>
      <c r="P775" s="701"/>
      <c r="Q775" s="701"/>
      <c r="R775" s="701"/>
      <c r="S775" s="701"/>
      <c r="T775" s="701"/>
      <c r="U775" s="701"/>
      <c r="V775" s="701"/>
      <c r="W775" s="701"/>
      <c r="X775" s="701"/>
      <c r="Y775" s="701"/>
      <c r="Z775" s="701"/>
      <c r="AA775" s="701"/>
    </row>
    <row r="776">
      <c r="A776" s="701"/>
      <c r="B776" s="701"/>
      <c r="C776" s="690"/>
      <c r="D776" s="690"/>
      <c r="E776" s="701"/>
      <c r="F776" s="701"/>
      <c r="G776" s="701"/>
      <c r="H776" s="690"/>
      <c r="I776" s="701"/>
      <c r="J776" s="701"/>
      <c r="K776" s="701"/>
      <c r="L776" s="701"/>
      <c r="M776" s="701"/>
      <c r="N776" s="701"/>
      <c r="O776" s="701"/>
      <c r="P776" s="701"/>
      <c r="Q776" s="701"/>
      <c r="R776" s="701"/>
      <c r="S776" s="701"/>
      <c r="T776" s="701"/>
      <c r="U776" s="701"/>
      <c r="V776" s="701"/>
      <c r="W776" s="701"/>
      <c r="X776" s="701"/>
      <c r="Y776" s="701"/>
      <c r="Z776" s="701"/>
      <c r="AA776" s="701"/>
    </row>
    <row r="777">
      <c r="A777" s="701"/>
      <c r="B777" s="701"/>
      <c r="C777" s="690"/>
      <c r="D777" s="690"/>
      <c r="E777" s="701"/>
      <c r="F777" s="701"/>
      <c r="G777" s="701"/>
      <c r="H777" s="690"/>
      <c r="I777" s="701"/>
      <c r="J777" s="701"/>
      <c r="K777" s="701"/>
      <c r="L777" s="701"/>
      <c r="M777" s="701"/>
      <c r="N777" s="701"/>
      <c r="O777" s="701"/>
      <c r="P777" s="701"/>
      <c r="Q777" s="701"/>
      <c r="R777" s="701"/>
      <c r="S777" s="701"/>
      <c r="T777" s="701"/>
      <c r="U777" s="701"/>
      <c r="V777" s="701"/>
      <c r="W777" s="701"/>
      <c r="X777" s="701"/>
      <c r="Y777" s="701"/>
      <c r="Z777" s="701"/>
      <c r="AA777" s="701"/>
    </row>
    <row r="778">
      <c r="A778" s="701"/>
      <c r="B778" s="701"/>
      <c r="C778" s="690"/>
      <c r="D778" s="690"/>
      <c r="E778" s="701"/>
      <c r="F778" s="701"/>
      <c r="G778" s="701"/>
      <c r="H778" s="690"/>
      <c r="I778" s="701"/>
      <c r="J778" s="701"/>
      <c r="K778" s="701"/>
      <c r="L778" s="701"/>
      <c r="M778" s="701"/>
      <c r="N778" s="701"/>
      <c r="O778" s="701"/>
      <c r="P778" s="701"/>
      <c r="Q778" s="701"/>
      <c r="R778" s="701"/>
      <c r="S778" s="701"/>
      <c r="T778" s="701"/>
      <c r="U778" s="701"/>
      <c r="V778" s="701"/>
      <c r="W778" s="701"/>
      <c r="X778" s="701"/>
      <c r="Y778" s="701"/>
      <c r="Z778" s="701"/>
      <c r="AA778" s="701"/>
    </row>
    <row r="779">
      <c r="A779" s="701"/>
      <c r="B779" s="701"/>
      <c r="C779" s="690"/>
      <c r="D779" s="690"/>
      <c r="E779" s="701"/>
      <c r="F779" s="701"/>
      <c r="G779" s="701"/>
      <c r="H779" s="690"/>
      <c r="I779" s="701"/>
      <c r="J779" s="701"/>
      <c r="K779" s="701"/>
      <c r="L779" s="701"/>
      <c r="M779" s="701"/>
      <c r="N779" s="701"/>
      <c r="O779" s="701"/>
      <c r="P779" s="701"/>
      <c r="Q779" s="701"/>
      <c r="R779" s="701"/>
      <c r="S779" s="701"/>
      <c r="T779" s="701"/>
      <c r="U779" s="701"/>
      <c r="V779" s="701"/>
      <c r="W779" s="701"/>
      <c r="X779" s="701"/>
      <c r="Y779" s="701"/>
      <c r="Z779" s="701"/>
      <c r="AA779" s="701"/>
    </row>
    <row r="780">
      <c r="A780" s="701"/>
      <c r="B780" s="701"/>
      <c r="C780" s="690"/>
      <c r="D780" s="690"/>
      <c r="E780" s="701"/>
      <c r="F780" s="701"/>
      <c r="G780" s="701"/>
      <c r="H780" s="690"/>
      <c r="I780" s="701"/>
      <c r="J780" s="701"/>
      <c r="K780" s="701"/>
      <c r="L780" s="701"/>
      <c r="M780" s="701"/>
      <c r="N780" s="701"/>
      <c r="O780" s="701"/>
      <c r="P780" s="701"/>
      <c r="Q780" s="701"/>
      <c r="R780" s="701"/>
      <c r="S780" s="701"/>
      <c r="T780" s="701"/>
      <c r="U780" s="701"/>
      <c r="V780" s="701"/>
      <c r="W780" s="701"/>
      <c r="X780" s="701"/>
      <c r="Y780" s="701"/>
      <c r="Z780" s="701"/>
      <c r="AA780" s="701"/>
    </row>
    <row r="781">
      <c r="A781" s="701"/>
      <c r="B781" s="701"/>
      <c r="C781" s="690"/>
      <c r="D781" s="690"/>
      <c r="E781" s="701"/>
      <c r="F781" s="701"/>
      <c r="G781" s="701"/>
      <c r="H781" s="690"/>
      <c r="I781" s="701"/>
      <c r="J781" s="701"/>
      <c r="K781" s="701"/>
      <c r="L781" s="701"/>
      <c r="M781" s="701"/>
      <c r="N781" s="701"/>
      <c r="O781" s="701"/>
      <c r="P781" s="701"/>
      <c r="Q781" s="701"/>
      <c r="R781" s="701"/>
      <c r="S781" s="701"/>
      <c r="T781" s="701"/>
      <c r="U781" s="701"/>
      <c r="V781" s="701"/>
      <c r="W781" s="701"/>
      <c r="X781" s="701"/>
      <c r="Y781" s="701"/>
      <c r="Z781" s="701"/>
      <c r="AA781" s="701"/>
    </row>
    <row r="782">
      <c r="A782" s="701"/>
      <c r="B782" s="701"/>
      <c r="C782" s="690"/>
      <c r="D782" s="690"/>
      <c r="E782" s="701"/>
      <c r="F782" s="701"/>
      <c r="G782" s="701"/>
      <c r="H782" s="690"/>
      <c r="I782" s="701"/>
      <c r="J782" s="701"/>
      <c r="K782" s="701"/>
      <c r="L782" s="701"/>
      <c r="M782" s="701"/>
      <c r="N782" s="701"/>
      <c r="O782" s="701"/>
      <c r="P782" s="701"/>
      <c r="Q782" s="701"/>
      <c r="R782" s="701"/>
      <c r="S782" s="701"/>
      <c r="T782" s="701"/>
      <c r="U782" s="701"/>
      <c r="V782" s="701"/>
      <c r="W782" s="701"/>
      <c r="X782" s="701"/>
      <c r="Y782" s="701"/>
      <c r="Z782" s="701"/>
      <c r="AA782" s="701"/>
    </row>
    <row r="783">
      <c r="A783" s="701"/>
      <c r="B783" s="701"/>
      <c r="C783" s="690"/>
      <c r="D783" s="690"/>
      <c r="E783" s="701"/>
      <c r="F783" s="701"/>
      <c r="G783" s="701"/>
      <c r="H783" s="690"/>
      <c r="I783" s="701"/>
      <c r="J783" s="701"/>
      <c r="K783" s="701"/>
      <c r="L783" s="701"/>
      <c r="M783" s="701"/>
      <c r="N783" s="701"/>
      <c r="O783" s="701"/>
      <c r="P783" s="701"/>
      <c r="Q783" s="701"/>
      <c r="R783" s="701"/>
      <c r="S783" s="701"/>
      <c r="T783" s="701"/>
      <c r="U783" s="701"/>
      <c r="V783" s="701"/>
      <c r="W783" s="701"/>
      <c r="X783" s="701"/>
      <c r="Y783" s="701"/>
      <c r="Z783" s="701"/>
      <c r="AA783" s="701"/>
    </row>
    <row r="784">
      <c r="A784" s="701"/>
      <c r="B784" s="701"/>
      <c r="C784" s="690"/>
      <c r="D784" s="690"/>
      <c r="E784" s="701"/>
      <c r="F784" s="701"/>
      <c r="G784" s="701"/>
      <c r="H784" s="690"/>
      <c r="I784" s="701"/>
      <c r="J784" s="701"/>
      <c r="K784" s="701"/>
      <c r="L784" s="701"/>
      <c r="M784" s="701"/>
      <c r="N784" s="701"/>
      <c r="O784" s="701"/>
      <c r="P784" s="701"/>
      <c r="Q784" s="701"/>
      <c r="R784" s="701"/>
      <c r="S784" s="701"/>
      <c r="T784" s="701"/>
      <c r="U784" s="701"/>
      <c r="V784" s="701"/>
      <c r="W784" s="701"/>
      <c r="X784" s="701"/>
      <c r="Y784" s="701"/>
      <c r="Z784" s="701"/>
      <c r="AA784" s="701"/>
    </row>
    <row r="785">
      <c r="A785" s="701"/>
      <c r="B785" s="701"/>
      <c r="C785" s="690"/>
      <c r="D785" s="690"/>
      <c r="E785" s="701"/>
      <c r="F785" s="701"/>
      <c r="G785" s="701"/>
      <c r="H785" s="690"/>
      <c r="I785" s="701"/>
      <c r="J785" s="701"/>
      <c r="K785" s="701"/>
      <c r="L785" s="701"/>
      <c r="M785" s="701"/>
      <c r="N785" s="701"/>
      <c r="O785" s="701"/>
      <c r="P785" s="701"/>
      <c r="Q785" s="701"/>
      <c r="R785" s="701"/>
      <c r="S785" s="701"/>
      <c r="T785" s="701"/>
      <c r="U785" s="701"/>
      <c r="V785" s="701"/>
      <c r="W785" s="701"/>
      <c r="X785" s="701"/>
      <c r="Y785" s="701"/>
      <c r="Z785" s="701"/>
      <c r="AA785" s="701"/>
    </row>
    <row r="786">
      <c r="A786" s="701"/>
      <c r="B786" s="701"/>
      <c r="C786" s="690"/>
      <c r="D786" s="690"/>
      <c r="E786" s="701"/>
      <c r="F786" s="701"/>
      <c r="G786" s="701"/>
      <c r="H786" s="690"/>
      <c r="I786" s="701"/>
      <c r="J786" s="701"/>
      <c r="K786" s="701"/>
      <c r="L786" s="701"/>
      <c r="M786" s="701"/>
      <c r="N786" s="701"/>
      <c r="O786" s="701"/>
      <c r="P786" s="701"/>
      <c r="Q786" s="701"/>
      <c r="R786" s="701"/>
      <c r="S786" s="701"/>
      <c r="T786" s="701"/>
      <c r="U786" s="701"/>
      <c r="V786" s="701"/>
      <c r="W786" s="701"/>
      <c r="X786" s="701"/>
      <c r="Y786" s="701"/>
      <c r="Z786" s="701"/>
      <c r="AA786" s="701"/>
    </row>
    <row r="787">
      <c r="A787" s="701"/>
      <c r="B787" s="701"/>
      <c r="C787" s="690"/>
      <c r="D787" s="690"/>
      <c r="E787" s="701"/>
      <c r="F787" s="701"/>
      <c r="G787" s="701"/>
      <c r="H787" s="690"/>
      <c r="I787" s="701"/>
      <c r="J787" s="701"/>
      <c r="K787" s="701"/>
      <c r="L787" s="701"/>
      <c r="M787" s="701"/>
      <c r="N787" s="701"/>
      <c r="O787" s="701"/>
      <c r="P787" s="701"/>
      <c r="Q787" s="701"/>
      <c r="R787" s="701"/>
      <c r="S787" s="701"/>
      <c r="T787" s="701"/>
      <c r="U787" s="701"/>
      <c r="V787" s="701"/>
      <c r="W787" s="701"/>
      <c r="X787" s="701"/>
      <c r="Y787" s="701"/>
      <c r="Z787" s="701"/>
      <c r="AA787" s="701"/>
    </row>
    <row r="788">
      <c r="A788" s="701"/>
      <c r="B788" s="701"/>
      <c r="C788" s="690"/>
      <c r="D788" s="690"/>
      <c r="E788" s="701"/>
      <c r="F788" s="701"/>
      <c r="G788" s="701"/>
      <c r="H788" s="690"/>
      <c r="I788" s="701"/>
      <c r="J788" s="701"/>
      <c r="K788" s="701"/>
      <c r="L788" s="701"/>
      <c r="M788" s="701"/>
      <c r="N788" s="701"/>
      <c r="O788" s="701"/>
      <c r="P788" s="701"/>
      <c r="Q788" s="701"/>
      <c r="R788" s="701"/>
      <c r="S788" s="701"/>
      <c r="T788" s="701"/>
      <c r="U788" s="701"/>
      <c r="V788" s="701"/>
      <c r="W788" s="701"/>
      <c r="X788" s="701"/>
      <c r="Y788" s="701"/>
      <c r="Z788" s="701"/>
      <c r="AA788" s="701"/>
    </row>
    <row r="789">
      <c r="A789" s="701"/>
      <c r="B789" s="701"/>
      <c r="C789" s="690"/>
      <c r="D789" s="690"/>
      <c r="E789" s="701"/>
      <c r="F789" s="701"/>
      <c r="G789" s="701"/>
      <c r="H789" s="690"/>
      <c r="I789" s="701"/>
      <c r="J789" s="701"/>
      <c r="K789" s="701"/>
      <c r="L789" s="701"/>
      <c r="M789" s="701"/>
      <c r="N789" s="701"/>
      <c r="O789" s="701"/>
      <c r="P789" s="701"/>
      <c r="Q789" s="701"/>
      <c r="R789" s="701"/>
      <c r="S789" s="701"/>
      <c r="T789" s="701"/>
      <c r="U789" s="701"/>
      <c r="V789" s="701"/>
      <c r="W789" s="701"/>
      <c r="X789" s="701"/>
      <c r="Y789" s="701"/>
      <c r="Z789" s="701"/>
      <c r="AA789" s="701"/>
    </row>
    <row r="790">
      <c r="A790" s="701"/>
      <c r="B790" s="701"/>
      <c r="C790" s="690"/>
      <c r="D790" s="690"/>
      <c r="E790" s="701"/>
      <c r="F790" s="701"/>
      <c r="G790" s="701"/>
      <c r="H790" s="690"/>
      <c r="I790" s="701"/>
      <c r="J790" s="701"/>
      <c r="K790" s="701"/>
      <c r="L790" s="701"/>
      <c r="M790" s="701"/>
      <c r="N790" s="701"/>
      <c r="O790" s="701"/>
      <c r="P790" s="701"/>
      <c r="Q790" s="701"/>
      <c r="R790" s="701"/>
      <c r="S790" s="701"/>
      <c r="T790" s="701"/>
      <c r="U790" s="701"/>
      <c r="V790" s="701"/>
      <c r="W790" s="701"/>
      <c r="X790" s="701"/>
      <c r="Y790" s="701"/>
      <c r="Z790" s="701"/>
      <c r="AA790" s="701"/>
    </row>
    <row r="791">
      <c r="A791" s="701"/>
      <c r="B791" s="701"/>
      <c r="C791" s="690"/>
      <c r="D791" s="690"/>
      <c r="E791" s="701"/>
      <c r="F791" s="701"/>
      <c r="G791" s="701"/>
      <c r="H791" s="690"/>
      <c r="I791" s="701"/>
      <c r="J791" s="701"/>
      <c r="K791" s="701"/>
      <c r="L791" s="701"/>
      <c r="M791" s="701"/>
      <c r="N791" s="701"/>
      <c r="O791" s="701"/>
      <c r="P791" s="701"/>
      <c r="Q791" s="701"/>
      <c r="R791" s="701"/>
      <c r="S791" s="701"/>
      <c r="T791" s="701"/>
      <c r="U791" s="701"/>
      <c r="V791" s="701"/>
      <c r="W791" s="701"/>
      <c r="X791" s="701"/>
      <c r="Y791" s="701"/>
      <c r="Z791" s="701"/>
      <c r="AA791" s="701"/>
    </row>
    <row r="792">
      <c r="A792" s="701"/>
      <c r="B792" s="701"/>
      <c r="C792" s="690"/>
      <c r="D792" s="690"/>
      <c r="E792" s="701"/>
      <c r="F792" s="701"/>
      <c r="G792" s="701"/>
      <c r="H792" s="690"/>
      <c r="I792" s="701"/>
      <c r="J792" s="701"/>
      <c r="K792" s="701"/>
      <c r="L792" s="701"/>
      <c r="M792" s="701"/>
      <c r="N792" s="701"/>
      <c r="O792" s="701"/>
      <c r="P792" s="701"/>
      <c r="Q792" s="701"/>
      <c r="R792" s="701"/>
      <c r="S792" s="701"/>
      <c r="T792" s="701"/>
      <c r="U792" s="701"/>
      <c r="V792" s="701"/>
      <c r="W792" s="701"/>
      <c r="X792" s="701"/>
      <c r="Y792" s="701"/>
      <c r="Z792" s="701"/>
      <c r="AA792" s="701"/>
    </row>
    <row r="793">
      <c r="A793" s="701"/>
      <c r="B793" s="701"/>
      <c r="C793" s="690"/>
      <c r="D793" s="690"/>
      <c r="E793" s="701"/>
      <c r="F793" s="701"/>
      <c r="G793" s="701"/>
      <c r="H793" s="690"/>
      <c r="I793" s="701"/>
      <c r="J793" s="701"/>
      <c r="K793" s="701"/>
      <c r="L793" s="701"/>
      <c r="M793" s="701"/>
      <c r="N793" s="701"/>
      <c r="O793" s="701"/>
      <c r="P793" s="701"/>
      <c r="Q793" s="701"/>
      <c r="R793" s="701"/>
      <c r="S793" s="701"/>
      <c r="T793" s="701"/>
      <c r="U793" s="701"/>
      <c r="V793" s="701"/>
      <c r="W793" s="701"/>
      <c r="X793" s="701"/>
      <c r="Y793" s="701"/>
      <c r="Z793" s="701"/>
      <c r="AA793" s="701"/>
    </row>
    <row r="794">
      <c r="A794" s="701"/>
      <c r="B794" s="701"/>
      <c r="C794" s="690"/>
      <c r="D794" s="690"/>
      <c r="E794" s="701"/>
      <c r="F794" s="701"/>
      <c r="G794" s="701"/>
      <c r="H794" s="690"/>
      <c r="I794" s="701"/>
      <c r="J794" s="701"/>
      <c r="K794" s="701"/>
      <c r="L794" s="701"/>
      <c r="M794" s="701"/>
      <c r="N794" s="701"/>
      <c r="O794" s="701"/>
      <c r="P794" s="701"/>
      <c r="Q794" s="701"/>
      <c r="R794" s="701"/>
      <c r="S794" s="701"/>
      <c r="T794" s="701"/>
      <c r="U794" s="701"/>
      <c r="V794" s="701"/>
      <c r="W794" s="701"/>
      <c r="X794" s="701"/>
      <c r="Y794" s="701"/>
      <c r="Z794" s="701"/>
      <c r="AA794" s="701"/>
    </row>
    <row r="795">
      <c r="A795" s="701"/>
      <c r="B795" s="701"/>
      <c r="C795" s="690"/>
      <c r="D795" s="690"/>
      <c r="E795" s="701"/>
      <c r="F795" s="701"/>
      <c r="G795" s="701"/>
      <c r="H795" s="690"/>
      <c r="I795" s="701"/>
      <c r="J795" s="701"/>
      <c r="K795" s="701"/>
      <c r="L795" s="701"/>
      <c r="M795" s="701"/>
      <c r="N795" s="701"/>
      <c r="O795" s="701"/>
      <c r="P795" s="701"/>
      <c r="Q795" s="701"/>
      <c r="R795" s="701"/>
      <c r="S795" s="701"/>
      <c r="T795" s="701"/>
      <c r="U795" s="701"/>
      <c r="V795" s="701"/>
      <c r="W795" s="701"/>
      <c r="X795" s="701"/>
      <c r="Y795" s="701"/>
      <c r="Z795" s="701"/>
      <c r="AA795" s="701"/>
    </row>
    <row r="796">
      <c r="A796" s="701"/>
      <c r="B796" s="701"/>
      <c r="C796" s="690"/>
      <c r="D796" s="690"/>
      <c r="E796" s="701"/>
      <c r="F796" s="701"/>
      <c r="G796" s="701"/>
      <c r="H796" s="690"/>
      <c r="I796" s="701"/>
      <c r="J796" s="701"/>
      <c r="K796" s="701"/>
      <c r="L796" s="701"/>
      <c r="M796" s="701"/>
      <c r="N796" s="701"/>
      <c r="O796" s="701"/>
      <c r="P796" s="701"/>
      <c r="Q796" s="701"/>
      <c r="R796" s="701"/>
      <c r="S796" s="701"/>
      <c r="T796" s="701"/>
      <c r="U796" s="701"/>
      <c r="V796" s="701"/>
      <c r="W796" s="701"/>
      <c r="X796" s="701"/>
      <c r="Y796" s="701"/>
      <c r="Z796" s="701"/>
      <c r="AA796" s="701"/>
    </row>
    <row r="797">
      <c r="A797" s="701"/>
      <c r="B797" s="701"/>
      <c r="C797" s="690"/>
      <c r="D797" s="690"/>
      <c r="E797" s="701"/>
      <c r="F797" s="701"/>
      <c r="G797" s="701"/>
      <c r="H797" s="690"/>
      <c r="I797" s="701"/>
      <c r="J797" s="701"/>
      <c r="K797" s="701"/>
      <c r="L797" s="701"/>
      <c r="M797" s="701"/>
      <c r="N797" s="701"/>
      <c r="O797" s="701"/>
      <c r="P797" s="701"/>
      <c r="Q797" s="701"/>
      <c r="R797" s="701"/>
      <c r="S797" s="701"/>
      <c r="T797" s="701"/>
      <c r="U797" s="701"/>
      <c r="V797" s="701"/>
      <c r="W797" s="701"/>
      <c r="X797" s="701"/>
      <c r="Y797" s="701"/>
      <c r="Z797" s="701"/>
      <c r="AA797" s="701"/>
    </row>
    <row r="798">
      <c r="A798" s="701"/>
      <c r="B798" s="701"/>
      <c r="C798" s="690"/>
      <c r="D798" s="690"/>
      <c r="E798" s="701"/>
      <c r="F798" s="701"/>
      <c r="G798" s="701"/>
      <c r="H798" s="690"/>
      <c r="I798" s="701"/>
      <c r="J798" s="701"/>
      <c r="K798" s="701"/>
      <c r="L798" s="701"/>
      <c r="M798" s="701"/>
      <c r="N798" s="701"/>
      <c r="O798" s="701"/>
      <c r="P798" s="701"/>
      <c r="Q798" s="701"/>
      <c r="R798" s="701"/>
      <c r="S798" s="701"/>
      <c r="T798" s="701"/>
      <c r="U798" s="701"/>
      <c r="V798" s="701"/>
      <c r="W798" s="701"/>
      <c r="X798" s="701"/>
      <c r="Y798" s="701"/>
      <c r="Z798" s="701"/>
      <c r="AA798" s="701"/>
    </row>
    <row r="799">
      <c r="A799" s="701"/>
      <c r="B799" s="701"/>
      <c r="C799" s="690"/>
      <c r="D799" s="690"/>
      <c r="E799" s="701"/>
      <c r="F799" s="701"/>
      <c r="G799" s="701"/>
      <c r="H799" s="690"/>
      <c r="I799" s="701"/>
      <c r="J799" s="701"/>
      <c r="K799" s="701"/>
      <c r="L799" s="701"/>
      <c r="M799" s="701"/>
      <c r="N799" s="701"/>
      <c r="O799" s="701"/>
      <c r="P799" s="701"/>
      <c r="Q799" s="701"/>
      <c r="R799" s="701"/>
      <c r="S799" s="701"/>
      <c r="T799" s="701"/>
      <c r="U799" s="701"/>
      <c r="V799" s="701"/>
      <c r="W799" s="701"/>
      <c r="X799" s="701"/>
      <c r="Y799" s="701"/>
      <c r="Z799" s="701"/>
      <c r="AA799" s="701"/>
    </row>
    <row r="800">
      <c r="A800" s="701"/>
      <c r="B800" s="701"/>
      <c r="C800" s="690"/>
      <c r="D800" s="690"/>
      <c r="E800" s="701"/>
      <c r="F800" s="701"/>
      <c r="G800" s="701"/>
      <c r="H800" s="690"/>
      <c r="I800" s="701"/>
      <c r="J800" s="701"/>
      <c r="K800" s="701"/>
      <c r="L800" s="701"/>
      <c r="M800" s="701"/>
      <c r="N800" s="701"/>
      <c r="O800" s="701"/>
      <c r="P800" s="701"/>
      <c r="Q800" s="701"/>
      <c r="R800" s="701"/>
      <c r="S800" s="701"/>
      <c r="T800" s="701"/>
      <c r="U800" s="701"/>
      <c r="V800" s="701"/>
      <c r="W800" s="701"/>
      <c r="X800" s="701"/>
      <c r="Y800" s="701"/>
      <c r="Z800" s="701"/>
      <c r="AA800" s="701"/>
    </row>
    <row r="801">
      <c r="A801" s="701"/>
      <c r="B801" s="701"/>
      <c r="C801" s="690"/>
      <c r="D801" s="690"/>
      <c r="E801" s="701"/>
      <c r="F801" s="701"/>
      <c r="G801" s="701"/>
      <c r="H801" s="690"/>
      <c r="I801" s="701"/>
      <c r="J801" s="701"/>
      <c r="K801" s="701"/>
      <c r="L801" s="701"/>
      <c r="M801" s="701"/>
      <c r="N801" s="701"/>
      <c r="O801" s="701"/>
      <c r="P801" s="701"/>
      <c r="Q801" s="701"/>
      <c r="R801" s="701"/>
      <c r="S801" s="701"/>
      <c r="T801" s="701"/>
      <c r="U801" s="701"/>
      <c r="V801" s="701"/>
      <c r="W801" s="701"/>
      <c r="X801" s="701"/>
      <c r="Y801" s="701"/>
      <c r="Z801" s="701"/>
      <c r="AA801" s="701"/>
    </row>
    <row r="802">
      <c r="A802" s="701"/>
      <c r="B802" s="701"/>
      <c r="C802" s="690"/>
      <c r="D802" s="690"/>
      <c r="E802" s="701"/>
      <c r="F802" s="701"/>
      <c r="G802" s="701"/>
      <c r="H802" s="690"/>
      <c r="I802" s="701"/>
      <c r="J802" s="701"/>
      <c r="K802" s="701"/>
      <c r="L802" s="701"/>
      <c r="M802" s="701"/>
      <c r="N802" s="701"/>
      <c r="O802" s="701"/>
      <c r="P802" s="701"/>
      <c r="Q802" s="701"/>
      <c r="R802" s="701"/>
      <c r="S802" s="701"/>
      <c r="T802" s="701"/>
      <c r="U802" s="701"/>
      <c r="V802" s="701"/>
      <c r="W802" s="701"/>
      <c r="X802" s="701"/>
      <c r="Y802" s="701"/>
      <c r="Z802" s="701"/>
      <c r="AA802" s="701"/>
    </row>
    <row r="803">
      <c r="A803" s="701"/>
      <c r="B803" s="701"/>
      <c r="C803" s="690"/>
      <c r="D803" s="690"/>
      <c r="E803" s="701"/>
      <c r="F803" s="701"/>
      <c r="G803" s="701"/>
      <c r="H803" s="690"/>
      <c r="I803" s="701"/>
      <c r="J803" s="701"/>
      <c r="K803" s="701"/>
      <c r="L803" s="701"/>
      <c r="M803" s="701"/>
      <c r="N803" s="701"/>
      <c r="O803" s="701"/>
      <c r="P803" s="701"/>
      <c r="Q803" s="701"/>
      <c r="R803" s="701"/>
      <c r="S803" s="701"/>
      <c r="T803" s="701"/>
      <c r="U803" s="701"/>
      <c r="V803" s="701"/>
      <c r="W803" s="701"/>
      <c r="X803" s="701"/>
      <c r="Y803" s="701"/>
      <c r="Z803" s="701"/>
      <c r="AA803" s="701"/>
    </row>
    <row r="804">
      <c r="A804" s="701"/>
      <c r="B804" s="701"/>
      <c r="C804" s="690"/>
      <c r="D804" s="690"/>
      <c r="E804" s="701"/>
      <c r="F804" s="701"/>
      <c r="G804" s="701"/>
      <c r="H804" s="690"/>
      <c r="I804" s="701"/>
      <c r="J804" s="701"/>
      <c r="K804" s="701"/>
      <c r="L804" s="701"/>
      <c r="M804" s="701"/>
      <c r="N804" s="701"/>
      <c r="O804" s="701"/>
      <c r="P804" s="701"/>
      <c r="Q804" s="701"/>
      <c r="R804" s="701"/>
      <c r="S804" s="701"/>
      <c r="T804" s="701"/>
      <c r="U804" s="701"/>
      <c r="V804" s="701"/>
      <c r="W804" s="701"/>
      <c r="X804" s="701"/>
      <c r="Y804" s="701"/>
      <c r="Z804" s="701"/>
      <c r="AA804" s="701"/>
    </row>
    <row r="805">
      <c r="A805" s="701"/>
      <c r="B805" s="701"/>
      <c r="C805" s="690"/>
      <c r="D805" s="690"/>
      <c r="E805" s="701"/>
      <c r="F805" s="701"/>
      <c r="G805" s="701"/>
      <c r="H805" s="690"/>
      <c r="I805" s="701"/>
      <c r="J805" s="701"/>
      <c r="K805" s="701"/>
      <c r="L805" s="701"/>
      <c r="M805" s="701"/>
      <c r="N805" s="701"/>
      <c r="O805" s="701"/>
      <c r="P805" s="701"/>
      <c r="Q805" s="701"/>
      <c r="R805" s="701"/>
      <c r="S805" s="701"/>
      <c r="T805" s="701"/>
      <c r="U805" s="701"/>
      <c r="V805" s="701"/>
      <c r="W805" s="701"/>
      <c r="X805" s="701"/>
      <c r="Y805" s="701"/>
      <c r="Z805" s="701"/>
      <c r="AA805" s="701"/>
    </row>
    <row r="806">
      <c r="A806" s="701"/>
      <c r="B806" s="701"/>
      <c r="C806" s="690"/>
      <c r="D806" s="690"/>
      <c r="E806" s="701"/>
      <c r="F806" s="701"/>
      <c r="G806" s="701"/>
      <c r="H806" s="690"/>
      <c r="I806" s="701"/>
      <c r="J806" s="701"/>
      <c r="K806" s="701"/>
      <c r="L806" s="701"/>
      <c r="M806" s="701"/>
      <c r="N806" s="701"/>
      <c r="O806" s="701"/>
      <c r="P806" s="701"/>
      <c r="Q806" s="701"/>
      <c r="R806" s="701"/>
      <c r="S806" s="701"/>
      <c r="T806" s="701"/>
      <c r="U806" s="701"/>
      <c r="V806" s="701"/>
      <c r="W806" s="701"/>
      <c r="X806" s="701"/>
      <c r="Y806" s="701"/>
      <c r="Z806" s="701"/>
      <c r="AA806" s="701"/>
    </row>
    <row r="807">
      <c r="A807" s="701"/>
      <c r="B807" s="701"/>
      <c r="C807" s="690"/>
      <c r="D807" s="690"/>
      <c r="E807" s="701"/>
      <c r="F807" s="701"/>
      <c r="G807" s="701"/>
      <c r="H807" s="690"/>
      <c r="I807" s="701"/>
      <c r="J807" s="701"/>
      <c r="K807" s="701"/>
      <c r="L807" s="701"/>
      <c r="M807" s="701"/>
      <c r="N807" s="701"/>
      <c r="O807" s="701"/>
      <c r="P807" s="701"/>
      <c r="Q807" s="701"/>
      <c r="R807" s="701"/>
      <c r="S807" s="701"/>
      <c r="T807" s="701"/>
      <c r="U807" s="701"/>
      <c r="V807" s="701"/>
      <c r="W807" s="701"/>
      <c r="X807" s="701"/>
      <c r="Y807" s="701"/>
      <c r="Z807" s="701"/>
      <c r="AA807" s="701"/>
    </row>
    <row r="808">
      <c r="A808" s="701"/>
      <c r="B808" s="701"/>
      <c r="C808" s="690"/>
      <c r="D808" s="690"/>
      <c r="E808" s="701"/>
      <c r="F808" s="701"/>
      <c r="G808" s="701"/>
      <c r="H808" s="690"/>
      <c r="I808" s="701"/>
      <c r="J808" s="701"/>
      <c r="K808" s="701"/>
      <c r="L808" s="701"/>
      <c r="M808" s="701"/>
      <c r="N808" s="701"/>
      <c r="O808" s="701"/>
      <c r="P808" s="701"/>
      <c r="Q808" s="701"/>
      <c r="R808" s="701"/>
      <c r="S808" s="701"/>
      <c r="T808" s="701"/>
      <c r="U808" s="701"/>
      <c r="V808" s="701"/>
      <c r="W808" s="701"/>
      <c r="X808" s="701"/>
      <c r="Y808" s="701"/>
      <c r="Z808" s="701"/>
      <c r="AA808" s="701"/>
    </row>
    <row r="809">
      <c r="A809" s="701"/>
      <c r="B809" s="701"/>
      <c r="C809" s="690"/>
      <c r="D809" s="690"/>
      <c r="E809" s="701"/>
      <c r="F809" s="701"/>
      <c r="G809" s="701"/>
      <c r="H809" s="690"/>
      <c r="I809" s="701"/>
      <c r="J809" s="701"/>
      <c r="K809" s="701"/>
      <c r="L809" s="701"/>
      <c r="M809" s="701"/>
      <c r="N809" s="701"/>
      <c r="O809" s="701"/>
      <c r="P809" s="701"/>
      <c r="Q809" s="701"/>
      <c r="R809" s="701"/>
      <c r="S809" s="701"/>
      <c r="T809" s="701"/>
      <c r="U809" s="701"/>
      <c r="V809" s="701"/>
      <c r="W809" s="701"/>
      <c r="X809" s="701"/>
      <c r="Y809" s="701"/>
      <c r="Z809" s="701"/>
      <c r="AA809" s="701"/>
    </row>
    <row r="810">
      <c r="A810" s="701"/>
      <c r="B810" s="701"/>
      <c r="C810" s="690"/>
      <c r="D810" s="690"/>
      <c r="E810" s="701"/>
      <c r="F810" s="701"/>
      <c r="G810" s="701"/>
      <c r="H810" s="690"/>
      <c r="I810" s="701"/>
      <c r="J810" s="701"/>
      <c r="K810" s="701"/>
      <c r="L810" s="701"/>
      <c r="M810" s="701"/>
      <c r="N810" s="701"/>
      <c r="O810" s="701"/>
      <c r="P810" s="701"/>
      <c r="Q810" s="701"/>
      <c r="R810" s="701"/>
      <c r="S810" s="701"/>
      <c r="T810" s="701"/>
      <c r="U810" s="701"/>
      <c r="V810" s="701"/>
      <c r="W810" s="701"/>
      <c r="X810" s="701"/>
      <c r="Y810" s="701"/>
      <c r="Z810" s="701"/>
      <c r="AA810" s="701"/>
    </row>
    <row r="811">
      <c r="A811" s="701"/>
      <c r="B811" s="701"/>
      <c r="C811" s="690"/>
      <c r="D811" s="690"/>
      <c r="E811" s="701"/>
      <c r="F811" s="701"/>
      <c r="G811" s="701"/>
      <c r="H811" s="690"/>
      <c r="I811" s="701"/>
      <c r="J811" s="701"/>
      <c r="K811" s="701"/>
      <c r="L811" s="701"/>
      <c r="M811" s="701"/>
      <c r="N811" s="701"/>
      <c r="O811" s="701"/>
      <c r="P811" s="701"/>
      <c r="Q811" s="701"/>
      <c r="R811" s="701"/>
      <c r="S811" s="701"/>
      <c r="T811" s="701"/>
      <c r="U811" s="701"/>
      <c r="V811" s="701"/>
      <c r="W811" s="701"/>
      <c r="X811" s="701"/>
      <c r="Y811" s="701"/>
      <c r="Z811" s="701"/>
      <c r="AA811" s="701"/>
    </row>
    <row r="812">
      <c r="A812" s="701"/>
      <c r="B812" s="701"/>
      <c r="C812" s="690"/>
      <c r="D812" s="690"/>
      <c r="E812" s="701"/>
      <c r="F812" s="701"/>
      <c r="G812" s="701"/>
      <c r="H812" s="690"/>
      <c r="I812" s="701"/>
      <c r="J812" s="701"/>
      <c r="K812" s="701"/>
      <c r="L812" s="701"/>
      <c r="M812" s="701"/>
      <c r="N812" s="701"/>
      <c r="O812" s="701"/>
      <c r="P812" s="701"/>
      <c r="Q812" s="701"/>
      <c r="R812" s="701"/>
      <c r="S812" s="701"/>
      <c r="T812" s="701"/>
      <c r="U812" s="701"/>
      <c r="V812" s="701"/>
      <c r="W812" s="701"/>
      <c r="X812" s="701"/>
      <c r="Y812" s="701"/>
      <c r="Z812" s="701"/>
      <c r="AA812" s="701"/>
    </row>
    <row r="813">
      <c r="A813" s="701"/>
      <c r="B813" s="701"/>
      <c r="C813" s="690"/>
      <c r="D813" s="690"/>
      <c r="E813" s="701"/>
      <c r="F813" s="701"/>
      <c r="G813" s="701"/>
      <c r="H813" s="690"/>
      <c r="I813" s="701"/>
      <c r="J813" s="701"/>
      <c r="K813" s="701"/>
      <c r="L813" s="701"/>
      <c r="M813" s="701"/>
      <c r="N813" s="701"/>
      <c r="O813" s="701"/>
      <c r="P813" s="701"/>
      <c r="Q813" s="701"/>
      <c r="R813" s="701"/>
      <c r="S813" s="701"/>
      <c r="T813" s="701"/>
      <c r="U813" s="701"/>
      <c r="V813" s="701"/>
      <c r="W813" s="701"/>
      <c r="X813" s="701"/>
      <c r="Y813" s="701"/>
      <c r="Z813" s="701"/>
      <c r="AA813" s="701"/>
    </row>
    <row r="814">
      <c r="A814" s="701"/>
      <c r="B814" s="701"/>
      <c r="C814" s="690"/>
      <c r="D814" s="690"/>
      <c r="E814" s="701"/>
      <c r="F814" s="701"/>
      <c r="G814" s="701"/>
      <c r="H814" s="690"/>
      <c r="I814" s="701"/>
      <c r="J814" s="701"/>
      <c r="K814" s="701"/>
      <c r="L814" s="701"/>
      <c r="M814" s="701"/>
      <c r="N814" s="701"/>
      <c r="O814" s="701"/>
      <c r="P814" s="701"/>
      <c r="Q814" s="701"/>
      <c r="R814" s="701"/>
      <c r="S814" s="701"/>
      <c r="T814" s="701"/>
      <c r="U814" s="701"/>
      <c r="V814" s="701"/>
      <c r="W814" s="701"/>
      <c r="X814" s="701"/>
      <c r="Y814" s="701"/>
      <c r="Z814" s="701"/>
      <c r="AA814" s="701"/>
    </row>
    <row r="815">
      <c r="A815" s="701"/>
      <c r="B815" s="701"/>
      <c r="C815" s="690"/>
      <c r="D815" s="690"/>
      <c r="E815" s="701"/>
      <c r="F815" s="701"/>
      <c r="G815" s="701"/>
      <c r="H815" s="690"/>
      <c r="I815" s="701"/>
      <c r="J815" s="701"/>
      <c r="K815" s="701"/>
      <c r="L815" s="701"/>
      <c r="M815" s="701"/>
      <c r="N815" s="701"/>
      <c r="O815" s="701"/>
      <c r="P815" s="701"/>
      <c r="Q815" s="701"/>
      <c r="R815" s="701"/>
      <c r="S815" s="701"/>
      <c r="T815" s="701"/>
      <c r="U815" s="701"/>
      <c r="V815" s="701"/>
      <c r="W815" s="701"/>
      <c r="X815" s="701"/>
      <c r="Y815" s="701"/>
      <c r="Z815" s="701"/>
      <c r="AA815" s="701"/>
    </row>
    <row r="816">
      <c r="A816" s="701"/>
      <c r="B816" s="701"/>
      <c r="C816" s="690"/>
      <c r="D816" s="690"/>
      <c r="E816" s="701"/>
      <c r="F816" s="701"/>
      <c r="G816" s="701"/>
      <c r="H816" s="690"/>
      <c r="I816" s="701"/>
      <c r="J816" s="701"/>
      <c r="K816" s="701"/>
      <c r="L816" s="701"/>
      <c r="M816" s="701"/>
      <c r="N816" s="701"/>
      <c r="O816" s="701"/>
      <c r="P816" s="701"/>
      <c r="Q816" s="701"/>
      <c r="R816" s="701"/>
      <c r="S816" s="701"/>
      <c r="T816" s="701"/>
      <c r="U816" s="701"/>
      <c r="V816" s="701"/>
      <c r="W816" s="701"/>
      <c r="X816" s="701"/>
      <c r="Y816" s="701"/>
      <c r="Z816" s="701"/>
      <c r="AA816" s="701"/>
    </row>
    <row r="817">
      <c r="A817" s="701"/>
      <c r="B817" s="701"/>
      <c r="C817" s="690"/>
      <c r="D817" s="690"/>
      <c r="E817" s="701"/>
      <c r="F817" s="701"/>
      <c r="G817" s="701"/>
      <c r="H817" s="690"/>
      <c r="I817" s="701"/>
      <c r="J817" s="701"/>
      <c r="K817" s="701"/>
      <c r="L817" s="701"/>
      <c r="M817" s="701"/>
      <c r="N817" s="701"/>
      <c r="O817" s="701"/>
      <c r="P817" s="701"/>
      <c r="Q817" s="701"/>
      <c r="R817" s="701"/>
      <c r="S817" s="701"/>
      <c r="T817" s="701"/>
      <c r="U817" s="701"/>
      <c r="V817" s="701"/>
      <c r="W817" s="701"/>
      <c r="X817" s="701"/>
      <c r="Y817" s="701"/>
      <c r="Z817" s="701"/>
      <c r="AA817" s="701"/>
    </row>
    <row r="818">
      <c r="A818" s="701"/>
      <c r="B818" s="701"/>
      <c r="C818" s="690"/>
      <c r="D818" s="690"/>
      <c r="E818" s="701"/>
      <c r="F818" s="701"/>
      <c r="G818" s="701"/>
      <c r="H818" s="690"/>
      <c r="I818" s="701"/>
      <c r="J818" s="701"/>
      <c r="K818" s="701"/>
      <c r="L818" s="701"/>
      <c r="M818" s="701"/>
      <c r="N818" s="701"/>
      <c r="O818" s="701"/>
      <c r="P818" s="701"/>
      <c r="Q818" s="701"/>
      <c r="R818" s="701"/>
      <c r="S818" s="701"/>
      <c r="T818" s="701"/>
      <c r="U818" s="701"/>
      <c r="V818" s="701"/>
      <c r="W818" s="701"/>
      <c r="X818" s="701"/>
      <c r="Y818" s="701"/>
      <c r="Z818" s="701"/>
      <c r="AA818" s="701"/>
    </row>
    <row r="819">
      <c r="A819" s="701"/>
      <c r="B819" s="701"/>
      <c r="C819" s="690"/>
      <c r="D819" s="690"/>
      <c r="E819" s="701"/>
      <c r="F819" s="701"/>
      <c r="G819" s="701"/>
      <c r="H819" s="690"/>
      <c r="I819" s="701"/>
      <c r="J819" s="701"/>
      <c r="K819" s="701"/>
      <c r="L819" s="701"/>
      <c r="M819" s="701"/>
      <c r="N819" s="701"/>
      <c r="O819" s="701"/>
      <c r="P819" s="701"/>
      <c r="Q819" s="701"/>
      <c r="R819" s="701"/>
      <c r="S819" s="701"/>
      <c r="T819" s="701"/>
      <c r="U819" s="701"/>
      <c r="V819" s="701"/>
      <c r="W819" s="701"/>
      <c r="X819" s="701"/>
      <c r="Y819" s="701"/>
      <c r="Z819" s="701"/>
      <c r="AA819" s="701"/>
    </row>
    <row r="820">
      <c r="A820" s="701"/>
      <c r="B820" s="701"/>
      <c r="C820" s="690"/>
      <c r="D820" s="690"/>
      <c r="E820" s="701"/>
      <c r="F820" s="701"/>
      <c r="G820" s="701"/>
      <c r="H820" s="690"/>
      <c r="I820" s="701"/>
      <c r="J820" s="701"/>
      <c r="K820" s="701"/>
      <c r="L820" s="701"/>
      <c r="M820" s="701"/>
      <c r="N820" s="701"/>
      <c r="O820" s="701"/>
      <c r="P820" s="701"/>
      <c r="Q820" s="701"/>
      <c r="R820" s="701"/>
      <c r="S820" s="701"/>
      <c r="T820" s="701"/>
      <c r="U820" s="701"/>
      <c r="V820" s="701"/>
      <c r="W820" s="701"/>
      <c r="X820" s="701"/>
      <c r="Y820" s="701"/>
      <c r="Z820" s="701"/>
      <c r="AA820" s="701"/>
    </row>
    <row r="821">
      <c r="A821" s="701"/>
      <c r="B821" s="701"/>
      <c r="C821" s="690"/>
      <c r="D821" s="690"/>
      <c r="E821" s="701"/>
      <c r="F821" s="701"/>
      <c r="G821" s="701"/>
      <c r="H821" s="690"/>
      <c r="I821" s="701"/>
      <c r="J821" s="701"/>
      <c r="K821" s="701"/>
      <c r="L821" s="701"/>
      <c r="M821" s="701"/>
      <c r="N821" s="701"/>
      <c r="O821" s="701"/>
      <c r="P821" s="701"/>
      <c r="Q821" s="701"/>
      <c r="R821" s="701"/>
      <c r="S821" s="701"/>
      <c r="T821" s="701"/>
      <c r="U821" s="701"/>
      <c r="V821" s="701"/>
      <c r="W821" s="701"/>
      <c r="X821" s="701"/>
      <c r="Y821" s="701"/>
      <c r="Z821" s="701"/>
      <c r="AA821" s="701"/>
    </row>
    <row r="822">
      <c r="A822" s="701"/>
      <c r="B822" s="701"/>
      <c r="C822" s="690"/>
      <c r="D822" s="690"/>
      <c r="E822" s="701"/>
      <c r="F822" s="701"/>
      <c r="G822" s="701"/>
      <c r="H822" s="690"/>
      <c r="I822" s="701"/>
      <c r="J822" s="701"/>
      <c r="K822" s="701"/>
      <c r="L822" s="701"/>
      <c r="M822" s="701"/>
      <c r="N822" s="701"/>
      <c r="O822" s="701"/>
      <c r="P822" s="701"/>
      <c r="Q822" s="701"/>
      <c r="R822" s="701"/>
      <c r="S822" s="701"/>
      <c r="T822" s="701"/>
      <c r="U822" s="701"/>
      <c r="V822" s="701"/>
      <c r="W822" s="701"/>
      <c r="X822" s="701"/>
      <c r="Y822" s="701"/>
      <c r="Z822" s="701"/>
      <c r="AA822" s="701"/>
    </row>
    <row r="823">
      <c r="A823" s="701"/>
      <c r="B823" s="701"/>
      <c r="C823" s="690"/>
      <c r="D823" s="690"/>
      <c r="E823" s="701"/>
      <c r="F823" s="701"/>
      <c r="G823" s="701"/>
      <c r="H823" s="690"/>
      <c r="I823" s="701"/>
      <c r="J823" s="701"/>
      <c r="K823" s="701"/>
      <c r="L823" s="701"/>
      <c r="M823" s="701"/>
      <c r="N823" s="701"/>
      <c r="O823" s="701"/>
      <c r="P823" s="701"/>
      <c r="Q823" s="701"/>
      <c r="R823" s="701"/>
      <c r="S823" s="701"/>
      <c r="T823" s="701"/>
      <c r="U823" s="701"/>
      <c r="V823" s="701"/>
      <c r="W823" s="701"/>
      <c r="X823" s="701"/>
      <c r="Y823" s="701"/>
      <c r="Z823" s="701"/>
      <c r="AA823" s="701"/>
    </row>
    <row r="824">
      <c r="A824" s="701"/>
      <c r="B824" s="701"/>
      <c r="C824" s="690"/>
      <c r="D824" s="690"/>
      <c r="E824" s="701"/>
      <c r="F824" s="701"/>
      <c r="G824" s="701"/>
      <c r="H824" s="690"/>
      <c r="I824" s="701"/>
      <c r="J824" s="701"/>
      <c r="K824" s="701"/>
      <c r="L824" s="701"/>
      <c r="M824" s="701"/>
      <c r="N824" s="701"/>
      <c r="O824" s="701"/>
      <c r="P824" s="701"/>
      <c r="Q824" s="701"/>
      <c r="R824" s="701"/>
      <c r="S824" s="701"/>
      <c r="T824" s="701"/>
      <c r="U824" s="701"/>
      <c r="V824" s="701"/>
      <c r="W824" s="701"/>
      <c r="X824" s="701"/>
      <c r="Y824" s="701"/>
      <c r="Z824" s="701"/>
      <c r="AA824" s="701"/>
    </row>
    <row r="825">
      <c r="A825" s="701"/>
      <c r="B825" s="701"/>
      <c r="C825" s="690"/>
      <c r="D825" s="690"/>
      <c r="E825" s="701"/>
      <c r="F825" s="701"/>
      <c r="G825" s="701"/>
      <c r="H825" s="690"/>
      <c r="I825" s="701"/>
      <c r="J825" s="701"/>
      <c r="K825" s="701"/>
      <c r="L825" s="701"/>
      <c r="M825" s="701"/>
      <c r="N825" s="701"/>
      <c r="O825" s="701"/>
      <c r="P825" s="701"/>
      <c r="Q825" s="701"/>
      <c r="R825" s="701"/>
      <c r="S825" s="701"/>
      <c r="T825" s="701"/>
      <c r="U825" s="701"/>
      <c r="V825" s="701"/>
      <c r="W825" s="701"/>
      <c r="X825" s="701"/>
      <c r="Y825" s="701"/>
      <c r="Z825" s="701"/>
      <c r="AA825" s="701"/>
    </row>
    <row r="826">
      <c r="A826" s="701"/>
      <c r="B826" s="701"/>
      <c r="C826" s="690"/>
      <c r="D826" s="690"/>
      <c r="E826" s="701"/>
      <c r="F826" s="701"/>
      <c r="G826" s="701"/>
      <c r="H826" s="690"/>
      <c r="I826" s="701"/>
      <c r="J826" s="701"/>
      <c r="K826" s="701"/>
      <c r="L826" s="701"/>
      <c r="M826" s="701"/>
      <c r="N826" s="701"/>
      <c r="O826" s="701"/>
      <c r="P826" s="701"/>
      <c r="Q826" s="701"/>
      <c r="R826" s="701"/>
      <c r="S826" s="701"/>
      <c r="T826" s="701"/>
      <c r="U826" s="701"/>
      <c r="V826" s="701"/>
      <c r="W826" s="701"/>
      <c r="X826" s="701"/>
      <c r="Y826" s="701"/>
      <c r="Z826" s="701"/>
      <c r="AA826" s="701"/>
    </row>
    <row r="827">
      <c r="A827" s="701"/>
      <c r="B827" s="701"/>
      <c r="C827" s="690"/>
      <c r="D827" s="690"/>
      <c r="E827" s="701"/>
      <c r="F827" s="701"/>
      <c r="G827" s="701"/>
      <c r="H827" s="690"/>
      <c r="I827" s="701"/>
      <c r="J827" s="701"/>
      <c r="K827" s="701"/>
      <c r="L827" s="701"/>
      <c r="M827" s="701"/>
      <c r="N827" s="701"/>
      <c r="O827" s="701"/>
      <c r="P827" s="701"/>
      <c r="Q827" s="701"/>
      <c r="R827" s="701"/>
      <c r="S827" s="701"/>
      <c r="T827" s="701"/>
      <c r="U827" s="701"/>
      <c r="V827" s="701"/>
      <c r="W827" s="701"/>
      <c r="X827" s="701"/>
      <c r="Y827" s="701"/>
      <c r="Z827" s="701"/>
      <c r="AA827" s="701"/>
    </row>
    <row r="828">
      <c r="A828" s="701"/>
      <c r="B828" s="701"/>
      <c r="C828" s="690"/>
      <c r="D828" s="690"/>
      <c r="E828" s="701"/>
      <c r="F828" s="701"/>
      <c r="G828" s="701"/>
      <c r="H828" s="690"/>
      <c r="I828" s="701"/>
      <c r="J828" s="701"/>
      <c r="K828" s="701"/>
      <c r="L828" s="701"/>
      <c r="M828" s="701"/>
      <c r="N828" s="701"/>
      <c r="O828" s="701"/>
      <c r="P828" s="701"/>
      <c r="Q828" s="701"/>
      <c r="R828" s="701"/>
      <c r="S828" s="701"/>
      <c r="T828" s="701"/>
      <c r="U828" s="701"/>
      <c r="V828" s="701"/>
      <c r="W828" s="701"/>
      <c r="X828" s="701"/>
      <c r="Y828" s="701"/>
      <c r="Z828" s="701"/>
      <c r="AA828" s="701"/>
    </row>
    <row r="829">
      <c r="A829" s="701"/>
      <c r="B829" s="701"/>
      <c r="C829" s="690"/>
      <c r="D829" s="690"/>
      <c r="E829" s="701"/>
      <c r="F829" s="701"/>
      <c r="G829" s="701"/>
      <c r="H829" s="690"/>
      <c r="I829" s="701"/>
      <c r="J829" s="701"/>
      <c r="K829" s="701"/>
      <c r="L829" s="701"/>
      <c r="M829" s="701"/>
      <c r="N829" s="701"/>
      <c r="O829" s="701"/>
      <c r="P829" s="701"/>
      <c r="Q829" s="701"/>
      <c r="R829" s="701"/>
      <c r="S829" s="701"/>
      <c r="T829" s="701"/>
      <c r="U829" s="701"/>
      <c r="V829" s="701"/>
      <c r="W829" s="701"/>
      <c r="X829" s="701"/>
      <c r="Y829" s="701"/>
      <c r="Z829" s="701"/>
      <c r="AA829" s="701"/>
    </row>
    <row r="830">
      <c r="A830" s="701"/>
      <c r="B830" s="701"/>
      <c r="C830" s="690"/>
      <c r="D830" s="690"/>
      <c r="E830" s="701"/>
      <c r="F830" s="701"/>
      <c r="G830" s="701"/>
      <c r="H830" s="690"/>
      <c r="I830" s="701"/>
      <c r="J830" s="701"/>
      <c r="K830" s="701"/>
      <c r="L830" s="701"/>
      <c r="M830" s="701"/>
      <c r="N830" s="701"/>
      <c r="O830" s="701"/>
      <c r="P830" s="701"/>
      <c r="Q830" s="701"/>
      <c r="R830" s="701"/>
      <c r="S830" s="701"/>
      <c r="T830" s="701"/>
      <c r="U830" s="701"/>
      <c r="V830" s="701"/>
      <c r="W830" s="701"/>
      <c r="X830" s="701"/>
      <c r="Y830" s="701"/>
      <c r="Z830" s="701"/>
      <c r="AA830" s="701"/>
    </row>
    <row r="831">
      <c r="A831" s="701"/>
      <c r="B831" s="701"/>
      <c r="C831" s="690"/>
      <c r="D831" s="690"/>
      <c r="E831" s="701"/>
      <c r="F831" s="701"/>
      <c r="G831" s="701"/>
      <c r="H831" s="690"/>
      <c r="I831" s="701"/>
      <c r="J831" s="701"/>
      <c r="K831" s="701"/>
      <c r="L831" s="701"/>
      <c r="M831" s="701"/>
      <c r="N831" s="701"/>
      <c r="O831" s="701"/>
      <c r="P831" s="701"/>
      <c r="Q831" s="701"/>
      <c r="R831" s="701"/>
      <c r="S831" s="701"/>
      <c r="T831" s="701"/>
      <c r="U831" s="701"/>
      <c r="V831" s="701"/>
      <c r="W831" s="701"/>
      <c r="X831" s="701"/>
      <c r="Y831" s="701"/>
      <c r="Z831" s="701"/>
      <c r="AA831" s="701"/>
    </row>
    <row r="832">
      <c r="A832" s="701"/>
      <c r="B832" s="701"/>
      <c r="C832" s="690"/>
      <c r="D832" s="690"/>
      <c r="E832" s="701"/>
      <c r="F832" s="701"/>
      <c r="G832" s="701"/>
      <c r="H832" s="690"/>
      <c r="I832" s="701"/>
      <c r="J832" s="701"/>
      <c r="K832" s="701"/>
      <c r="L832" s="701"/>
      <c r="M832" s="701"/>
      <c r="N832" s="701"/>
      <c r="O832" s="701"/>
      <c r="P832" s="701"/>
      <c r="Q832" s="701"/>
      <c r="R832" s="701"/>
      <c r="S832" s="701"/>
      <c r="T832" s="701"/>
      <c r="U832" s="701"/>
      <c r="V832" s="701"/>
      <c r="W832" s="701"/>
      <c r="X832" s="701"/>
      <c r="Y832" s="701"/>
      <c r="Z832" s="701"/>
      <c r="AA832" s="701"/>
    </row>
    <row r="833">
      <c r="A833" s="701"/>
      <c r="B833" s="701"/>
      <c r="C833" s="690"/>
      <c r="D833" s="690"/>
      <c r="E833" s="701"/>
      <c r="F833" s="701"/>
      <c r="G833" s="701"/>
      <c r="H833" s="690"/>
      <c r="I833" s="701"/>
      <c r="J833" s="701"/>
      <c r="K833" s="701"/>
      <c r="L833" s="701"/>
      <c r="M833" s="701"/>
      <c r="N833" s="701"/>
      <c r="O833" s="701"/>
      <c r="P833" s="701"/>
      <c r="Q833" s="701"/>
      <c r="R833" s="701"/>
      <c r="S833" s="701"/>
      <c r="T833" s="701"/>
      <c r="U833" s="701"/>
      <c r="V833" s="701"/>
      <c r="W833" s="701"/>
      <c r="X833" s="701"/>
      <c r="Y833" s="701"/>
      <c r="Z833" s="701"/>
      <c r="AA833" s="701"/>
    </row>
    <row r="834">
      <c r="A834" s="701"/>
      <c r="B834" s="701"/>
      <c r="C834" s="690"/>
      <c r="D834" s="690"/>
      <c r="E834" s="701"/>
      <c r="F834" s="701"/>
      <c r="G834" s="701"/>
      <c r="H834" s="690"/>
      <c r="I834" s="701"/>
      <c r="J834" s="701"/>
      <c r="K834" s="701"/>
      <c r="L834" s="701"/>
      <c r="M834" s="701"/>
      <c r="N834" s="701"/>
      <c r="O834" s="701"/>
      <c r="P834" s="701"/>
      <c r="Q834" s="701"/>
      <c r="R834" s="701"/>
      <c r="S834" s="701"/>
      <c r="T834" s="701"/>
      <c r="U834" s="701"/>
      <c r="V834" s="701"/>
      <c r="W834" s="701"/>
      <c r="X834" s="701"/>
      <c r="Y834" s="701"/>
      <c r="Z834" s="701"/>
      <c r="AA834" s="701"/>
    </row>
    <row r="835">
      <c r="A835" s="701"/>
      <c r="B835" s="701"/>
      <c r="C835" s="690"/>
      <c r="D835" s="690"/>
      <c r="E835" s="701"/>
      <c r="F835" s="701"/>
      <c r="G835" s="701"/>
      <c r="H835" s="690"/>
      <c r="I835" s="701"/>
      <c r="J835" s="701"/>
      <c r="K835" s="701"/>
      <c r="L835" s="701"/>
      <c r="M835" s="701"/>
      <c r="N835" s="701"/>
      <c r="O835" s="701"/>
      <c r="P835" s="701"/>
      <c r="Q835" s="701"/>
      <c r="R835" s="701"/>
      <c r="S835" s="701"/>
      <c r="T835" s="701"/>
      <c r="U835" s="701"/>
      <c r="V835" s="701"/>
      <c r="W835" s="701"/>
      <c r="X835" s="701"/>
      <c r="Y835" s="701"/>
      <c r="Z835" s="701"/>
      <c r="AA835" s="701"/>
    </row>
    <row r="836">
      <c r="A836" s="701"/>
      <c r="B836" s="701"/>
      <c r="C836" s="690"/>
      <c r="D836" s="690"/>
      <c r="E836" s="701"/>
      <c r="F836" s="701"/>
      <c r="G836" s="701"/>
      <c r="H836" s="690"/>
      <c r="I836" s="701"/>
      <c r="J836" s="701"/>
      <c r="K836" s="701"/>
      <c r="L836" s="701"/>
      <c r="M836" s="701"/>
      <c r="N836" s="701"/>
      <c r="O836" s="701"/>
      <c r="P836" s="701"/>
      <c r="Q836" s="701"/>
      <c r="R836" s="701"/>
      <c r="S836" s="701"/>
      <c r="T836" s="701"/>
      <c r="U836" s="701"/>
      <c r="V836" s="701"/>
      <c r="W836" s="701"/>
      <c r="X836" s="701"/>
      <c r="Y836" s="701"/>
      <c r="Z836" s="701"/>
      <c r="AA836" s="701"/>
    </row>
    <row r="837">
      <c r="A837" s="701"/>
      <c r="B837" s="701"/>
      <c r="C837" s="690"/>
      <c r="D837" s="690"/>
      <c r="E837" s="701"/>
      <c r="F837" s="701"/>
      <c r="G837" s="701"/>
      <c r="H837" s="690"/>
      <c r="I837" s="701"/>
      <c r="J837" s="701"/>
      <c r="K837" s="701"/>
      <c r="L837" s="701"/>
      <c r="M837" s="701"/>
      <c r="N837" s="701"/>
      <c r="O837" s="701"/>
      <c r="P837" s="701"/>
      <c r="Q837" s="701"/>
      <c r="R837" s="701"/>
      <c r="S837" s="701"/>
      <c r="T837" s="701"/>
      <c r="U837" s="701"/>
      <c r="V837" s="701"/>
      <c r="W837" s="701"/>
      <c r="X837" s="701"/>
      <c r="Y837" s="701"/>
      <c r="Z837" s="701"/>
      <c r="AA837" s="701"/>
    </row>
    <row r="838">
      <c r="A838" s="701"/>
      <c r="B838" s="701"/>
      <c r="C838" s="690"/>
      <c r="D838" s="690"/>
      <c r="E838" s="701"/>
      <c r="F838" s="701"/>
      <c r="G838" s="701"/>
      <c r="H838" s="690"/>
      <c r="I838" s="701"/>
      <c r="J838" s="701"/>
      <c r="K838" s="701"/>
      <c r="L838" s="701"/>
      <c r="M838" s="701"/>
      <c r="N838" s="701"/>
      <c r="O838" s="701"/>
      <c r="P838" s="701"/>
      <c r="Q838" s="701"/>
      <c r="R838" s="701"/>
      <c r="S838" s="701"/>
      <c r="T838" s="701"/>
      <c r="U838" s="701"/>
      <c r="V838" s="701"/>
      <c r="W838" s="701"/>
      <c r="X838" s="701"/>
      <c r="Y838" s="701"/>
      <c r="Z838" s="701"/>
      <c r="AA838" s="701"/>
    </row>
    <row r="839">
      <c r="A839" s="701"/>
      <c r="B839" s="701"/>
      <c r="C839" s="690"/>
      <c r="D839" s="690"/>
      <c r="E839" s="701"/>
      <c r="F839" s="701"/>
      <c r="G839" s="701"/>
      <c r="H839" s="690"/>
      <c r="I839" s="701"/>
      <c r="J839" s="701"/>
      <c r="K839" s="701"/>
      <c r="L839" s="701"/>
      <c r="M839" s="701"/>
      <c r="N839" s="701"/>
      <c r="O839" s="701"/>
      <c r="P839" s="701"/>
      <c r="Q839" s="701"/>
      <c r="R839" s="701"/>
      <c r="S839" s="701"/>
      <c r="T839" s="701"/>
      <c r="U839" s="701"/>
      <c r="V839" s="701"/>
      <c r="W839" s="701"/>
      <c r="X839" s="701"/>
      <c r="Y839" s="701"/>
      <c r="Z839" s="701"/>
      <c r="AA839" s="701"/>
    </row>
    <row r="840">
      <c r="A840" s="701"/>
      <c r="B840" s="701"/>
      <c r="C840" s="690"/>
      <c r="D840" s="690"/>
      <c r="E840" s="701"/>
      <c r="F840" s="701"/>
      <c r="G840" s="701"/>
      <c r="H840" s="690"/>
      <c r="I840" s="701"/>
      <c r="J840" s="701"/>
      <c r="K840" s="701"/>
      <c r="L840" s="701"/>
      <c r="M840" s="701"/>
      <c r="N840" s="701"/>
      <c r="O840" s="701"/>
      <c r="P840" s="701"/>
      <c r="Q840" s="701"/>
      <c r="R840" s="701"/>
      <c r="S840" s="701"/>
      <c r="T840" s="701"/>
      <c r="U840" s="701"/>
      <c r="V840" s="701"/>
      <c r="W840" s="701"/>
      <c r="X840" s="701"/>
      <c r="Y840" s="701"/>
      <c r="Z840" s="701"/>
      <c r="AA840" s="701"/>
    </row>
    <row r="841">
      <c r="A841" s="701"/>
      <c r="B841" s="701"/>
      <c r="C841" s="690"/>
      <c r="D841" s="690"/>
      <c r="E841" s="701"/>
      <c r="F841" s="701"/>
      <c r="G841" s="701"/>
      <c r="H841" s="690"/>
      <c r="I841" s="701"/>
      <c r="J841" s="701"/>
      <c r="K841" s="701"/>
      <c r="L841" s="701"/>
      <c r="M841" s="701"/>
      <c r="N841" s="701"/>
      <c r="O841" s="701"/>
      <c r="P841" s="701"/>
      <c r="Q841" s="701"/>
      <c r="R841" s="701"/>
      <c r="S841" s="701"/>
      <c r="T841" s="701"/>
      <c r="U841" s="701"/>
      <c r="V841" s="701"/>
      <c r="W841" s="701"/>
      <c r="X841" s="701"/>
      <c r="Y841" s="701"/>
      <c r="Z841" s="701"/>
      <c r="AA841" s="701"/>
    </row>
    <row r="842">
      <c r="A842" s="701"/>
      <c r="B842" s="701"/>
      <c r="C842" s="690"/>
      <c r="D842" s="690"/>
      <c r="E842" s="701"/>
      <c r="F842" s="701"/>
      <c r="G842" s="701"/>
      <c r="H842" s="690"/>
      <c r="I842" s="701"/>
      <c r="J842" s="701"/>
      <c r="K842" s="701"/>
      <c r="L842" s="701"/>
      <c r="M842" s="701"/>
      <c r="N842" s="701"/>
      <c r="O842" s="701"/>
      <c r="P842" s="701"/>
      <c r="Q842" s="701"/>
      <c r="R842" s="701"/>
      <c r="S842" s="701"/>
      <c r="T842" s="701"/>
      <c r="U842" s="701"/>
      <c r="V842" s="701"/>
      <c r="W842" s="701"/>
      <c r="X842" s="701"/>
      <c r="Y842" s="701"/>
      <c r="Z842" s="701"/>
      <c r="AA842" s="701"/>
    </row>
    <row r="843">
      <c r="A843" s="701"/>
      <c r="B843" s="701"/>
      <c r="C843" s="690"/>
      <c r="D843" s="690"/>
      <c r="E843" s="701"/>
      <c r="F843" s="701"/>
      <c r="G843" s="701"/>
      <c r="H843" s="690"/>
      <c r="I843" s="701"/>
      <c r="J843" s="701"/>
      <c r="K843" s="701"/>
      <c r="L843" s="701"/>
      <c r="M843" s="701"/>
      <c r="N843" s="701"/>
      <c r="O843" s="701"/>
      <c r="P843" s="701"/>
      <c r="Q843" s="701"/>
      <c r="R843" s="701"/>
      <c r="S843" s="701"/>
      <c r="T843" s="701"/>
      <c r="U843" s="701"/>
      <c r="V843" s="701"/>
      <c r="W843" s="701"/>
      <c r="X843" s="701"/>
      <c r="Y843" s="701"/>
      <c r="Z843" s="701"/>
      <c r="AA843" s="701"/>
    </row>
    <row r="844">
      <c r="A844" s="701"/>
      <c r="B844" s="701"/>
      <c r="C844" s="690"/>
      <c r="D844" s="690"/>
      <c r="E844" s="701"/>
      <c r="F844" s="701"/>
      <c r="G844" s="701"/>
      <c r="H844" s="690"/>
      <c r="I844" s="701"/>
      <c r="J844" s="701"/>
      <c r="K844" s="701"/>
      <c r="L844" s="701"/>
      <c r="M844" s="701"/>
      <c r="N844" s="701"/>
      <c r="O844" s="701"/>
      <c r="P844" s="701"/>
      <c r="Q844" s="701"/>
      <c r="R844" s="701"/>
      <c r="S844" s="701"/>
      <c r="T844" s="701"/>
      <c r="U844" s="701"/>
      <c r="V844" s="701"/>
      <c r="W844" s="701"/>
      <c r="X844" s="701"/>
      <c r="Y844" s="701"/>
      <c r="Z844" s="701"/>
      <c r="AA844" s="701"/>
    </row>
    <row r="845">
      <c r="A845" s="701"/>
      <c r="B845" s="701"/>
      <c r="C845" s="690"/>
      <c r="D845" s="690"/>
      <c r="E845" s="701"/>
      <c r="F845" s="701"/>
      <c r="G845" s="701"/>
      <c r="H845" s="690"/>
      <c r="I845" s="701"/>
      <c r="J845" s="701"/>
      <c r="K845" s="701"/>
      <c r="L845" s="701"/>
      <c r="M845" s="701"/>
      <c r="N845" s="701"/>
      <c r="O845" s="701"/>
      <c r="P845" s="701"/>
      <c r="Q845" s="701"/>
      <c r="R845" s="701"/>
      <c r="S845" s="701"/>
      <c r="T845" s="701"/>
      <c r="U845" s="701"/>
      <c r="V845" s="701"/>
      <c r="W845" s="701"/>
      <c r="X845" s="701"/>
      <c r="Y845" s="701"/>
      <c r="Z845" s="701"/>
      <c r="AA845" s="701"/>
    </row>
    <row r="846">
      <c r="A846" s="701"/>
      <c r="B846" s="701"/>
      <c r="C846" s="690"/>
      <c r="D846" s="690"/>
      <c r="E846" s="701"/>
      <c r="F846" s="701"/>
      <c r="G846" s="701"/>
      <c r="H846" s="690"/>
      <c r="I846" s="701"/>
      <c r="J846" s="701"/>
      <c r="K846" s="701"/>
      <c r="L846" s="701"/>
      <c r="M846" s="701"/>
      <c r="N846" s="701"/>
      <c r="O846" s="701"/>
      <c r="P846" s="701"/>
      <c r="Q846" s="701"/>
      <c r="R846" s="701"/>
      <c r="S846" s="701"/>
      <c r="T846" s="701"/>
      <c r="U846" s="701"/>
      <c r="V846" s="701"/>
      <c r="W846" s="701"/>
      <c r="X846" s="701"/>
      <c r="Y846" s="701"/>
      <c r="Z846" s="701"/>
      <c r="AA846" s="701"/>
    </row>
    <row r="847">
      <c r="A847" s="701"/>
      <c r="B847" s="701"/>
      <c r="C847" s="690"/>
      <c r="D847" s="690"/>
      <c r="E847" s="701"/>
      <c r="F847" s="701"/>
      <c r="G847" s="701"/>
      <c r="H847" s="690"/>
      <c r="I847" s="701"/>
      <c r="J847" s="701"/>
      <c r="K847" s="701"/>
      <c r="L847" s="701"/>
      <c r="M847" s="701"/>
      <c r="N847" s="701"/>
      <c r="O847" s="701"/>
      <c r="P847" s="701"/>
      <c r="Q847" s="701"/>
      <c r="R847" s="701"/>
      <c r="S847" s="701"/>
      <c r="T847" s="701"/>
      <c r="U847" s="701"/>
      <c r="V847" s="701"/>
      <c r="W847" s="701"/>
      <c r="X847" s="701"/>
      <c r="Y847" s="701"/>
      <c r="Z847" s="701"/>
      <c r="AA847" s="701"/>
    </row>
    <row r="848">
      <c r="A848" s="701"/>
      <c r="B848" s="701"/>
      <c r="C848" s="690"/>
      <c r="D848" s="690"/>
      <c r="E848" s="701"/>
      <c r="F848" s="701"/>
      <c r="G848" s="701"/>
      <c r="H848" s="690"/>
      <c r="I848" s="701"/>
      <c r="J848" s="701"/>
      <c r="K848" s="701"/>
      <c r="L848" s="701"/>
      <c r="M848" s="701"/>
      <c r="N848" s="701"/>
      <c r="O848" s="701"/>
      <c r="P848" s="701"/>
      <c r="Q848" s="701"/>
      <c r="R848" s="701"/>
      <c r="S848" s="701"/>
      <c r="T848" s="701"/>
      <c r="U848" s="701"/>
      <c r="V848" s="701"/>
      <c r="W848" s="701"/>
      <c r="X848" s="701"/>
      <c r="Y848" s="701"/>
      <c r="Z848" s="701"/>
      <c r="AA848" s="701"/>
    </row>
    <row r="849">
      <c r="A849" s="701"/>
      <c r="B849" s="701"/>
      <c r="C849" s="690"/>
      <c r="D849" s="690"/>
      <c r="E849" s="701"/>
      <c r="F849" s="701"/>
      <c r="G849" s="701"/>
      <c r="H849" s="690"/>
      <c r="I849" s="701"/>
      <c r="J849" s="701"/>
      <c r="K849" s="701"/>
      <c r="L849" s="701"/>
      <c r="M849" s="701"/>
      <c r="N849" s="701"/>
      <c r="O849" s="701"/>
      <c r="P849" s="701"/>
      <c r="Q849" s="701"/>
      <c r="R849" s="701"/>
      <c r="S849" s="701"/>
      <c r="T849" s="701"/>
      <c r="U849" s="701"/>
      <c r="V849" s="701"/>
      <c r="W849" s="701"/>
      <c r="X849" s="701"/>
      <c r="Y849" s="701"/>
      <c r="Z849" s="701"/>
      <c r="AA849" s="701"/>
    </row>
    <row r="850">
      <c r="A850" s="701"/>
      <c r="B850" s="701"/>
      <c r="C850" s="690"/>
      <c r="D850" s="690"/>
      <c r="E850" s="701"/>
      <c r="F850" s="701"/>
      <c r="G850" s="701"/>
      <c r="H850" s="690"/>
      <c r="I850" s="701"/>
      <c r="J850" s="701"/>
      <c r="K850" s="701"/>
      <c r="L850" s="701"/>
      <c r="M850" s="701"/>
      <c r="N850" s="701"/>
      <c r="O850" s="701"/>
      <c r="P850" s="701"/>
      <c r="Q850" s="701"/>
      <c r="R850" s="701"/>
      <c r="S850" s="701"/>
      <c r="T850" s="701"/>
      <c r="U850" s="701"/>
      <c r="V850" s="701"/>
      <c r="W850" s="701"/>
      <c r="X850" s="701"/>
      <c r="Y850" s="701"/>
      <c r="Z850" s="701"/>
      <c r="AA850" s="701"/>
    </row>
    <row r="851">
      <c r="A851" s="701"/>
      <c r="B851" s="701"/>
      <c r="C851" s="690"/>
      <c r="D851" s="690"/>
      <c r="E851" s="701"/>
      <c r="F851" s="701"/>
      <c r="G851" s="701"/>
      <c r="H851" s="690"/>
      <c r="I851" s="701"/>
      <c r="J851" s="701"/>
      <c r="K851" s="701"/>
      <c r="L851" s="701"/>
      <c r="M851" s="701"/>
      <c r="N851" s="701"/>
      <c r="O851" s="701"/>
      <c r="P851" s="701"/>
      <c r="Q851" s="701"/>
      <c r="R851" s="701"/>
      <c r="S851" s="701"/>
      <c r="T851" s="701"/>
      <c r="U851" s="701"/>
      <c r="V851" s="701"/>
      <c r="W851" s="701"/>
      <c r="X851" s="701"/>
      <c r="Y851" s="701"/>
      <c r="Z851" s="701"/>
      <c r="AA851" s="701"/>
    </row>
    <row r="852">
      <c r="A852" s="701"/>
      <c r="B852" s="701"/>
      <c r="C852" s="690"/>
      <c r="D852" s="690"/>
      <c r="E852" s="701"/>
      <c r="F852" s="701"/>
      <c r="G852" s="701"/>
      <c r="H852" s="690"/>
      <c r="I852" s="701"/>
      <c r="J852" s="701"/>
      <c r="K852" s="701"/>
      <c r="L852" s="701"/>
      <c r="M852" s="701"/>
      <c r="N852" s="701"/>
      <c r="O852" s="701"/>
      <c r="P852" s="701"/>
      <c r="Q852" s="701"/>
      <c r="R852" s="701"/>
      <c r="S852" s="701"/>
      <c r="T852" s="701"/>
      <c r="U852" s="701"/>
      <c r="V852" s="701"/>
      <c r="W852" s="701"/>
      <c r="X852" s="701"/>
      <c r="Y852" s="701"/>
      <c r="Z852" s="701"/>
      <c r="AA852" s="701"/>
    </row>
    <row r="853">
      <c r="A853" s="701"/>
      <c r="B853" s="701"/>
      <c r="C853" s="690"/>
      <c r="D853" s="690"/>
      <c r="E853" s="701"/>
      <c r="F853" s="701"/>
      <c r="G853" s="701"/>
      <c r="H853" s="690"/>
      <c r="I853" s="701"/>
      <c r="J853" s="701"/>
      <c r="K853" s="701"/>
      <c r="L853" s="701"/>
      <c r="M853" s="701"/>
      <c r="N853" s="701"/>
      <c r="O853" s="701"/>
      <c r="P853" s="701"/>
      <c r="Q853" s="701"/>
      <c r="R853" s="701"/>
      <c r="S853" s="701"/>
      <c r="T853" s="701"/>
      <c r="U853" s="701"/>
      <c r="V853" s="701"/>
      <c r="W853" s="701"/>
      <c r="X853" s="701"/>
      <c r="Y853" s="701"/>
      <c r="Z853" s="701"/>
      <c r="AA853" s="701"/>
    </row>
    <row r="854">
      <c r="A854" s="701"/>
      <c r="B854" s="701"/>
      <c r="C854" s="690"/>
      <c r="D854" s="690"/>
      <c r="E854" s="701"/>
      <c r="F854" s="701"/>
      <c r="G854" s="701"/>
      <c r="H854" s="690"/>
      <c r="I854" s="701"/>
      <c r="J854" s="701"/>
      <c r="K854" s="701"/>
      <c r="L854" s="701"/>
      <c r="M854" s="701"/>
      <c r="N854" s="701"/>
      <c r="O854" s="701"/>
      <c r="P854" s="701"/>
      <c r="Q854" s="701"/>
      <c r="R854" s="701"/>
      <c r="S854" s="701"/>
      <c r="T854" s="701"/>
      <c r="U854" s="701"/>
      <c r="V854" s="701"/>
      <c r="W854" s="701"/>
      <c r="X854" s="701"/>
      <c r="Y854" s="701"/>
      <c r="Z854" s="701"/>
      <c r="AA854" s="701"/>
    </row>
    <row r="855">
      <c r="A855" s="701"/>
      <c r="B855" s="701"/>
      <c r="C855" s="690"/>
      <c r="D855" s="690"/>
      <c r="E855" s="701"/>
      <c r="F855" s="701"/>
      <c r="G855" s="701"/>
      <c r="H855" s="690"/>
      <c r="I855" s="701"/>
      <c r="J855" s="701"/>
      <c r="K855" s="701"/>
      <c r="L855" s="701"/>
      <c r="M855" s="701"/>
      <c r="N855" s="701"/>
      <c r="O855" s="701"/>
      <c r="P855" s="701"/>
      <c r="Q855" s="701"/>
      <c r="R855" s="701"/>
      <c r="S855" s="701"/>
      <c r="T855" s="701"/>
      <c r="U855" s="701"/>
      <c r="V855" s="701"/>
      <c r="W855" s="701"/>
      <c r="X855" s="701"/>
      <c r="Y855" s="701"/>
      <c r="Z855" s="701"/>
      <c r="AA855" s="701"/>
    </row>
    <row r="856">
      <c r="A856" s="701"/>
      <c r="B856" s="701"/>
      <c r="C856" s="690"/>
      <c r="D856" s="690"/>
      <c r="E856" s="701"/>
      <c r="F856" s="701"/>
      <c r="G856" s="701"/>
      <c r="H856" s="690"/>
      <c r="I856" s="701"/>
      <c r="J856" s="701"/>
      <c r="K856" s="701"/>
      <c r="L856" s="701"/>
      <c r="M856" s="701"/>
      <c r="N856" s="701"/>
      <c r="O856" s="701"/>
      <c r="P856" s="701"/>
      <c r="Q856" s="701"/>
      <c r="R856" s="701"/>
      <c r="S856" s="701"/>
      <c r="T856" s="701"/>
      <c r="U856" s="701"/>
      <c r="V856" s="701"/>
      <c r="W856" s="701"/>
      <c r="X856" s="701"/>
      <c r="Y856" s="701"/>
      <c r="Z856" s="701"/>
      <c r="AA856" s="701"/>
    </row>
    <row r="857">
      <c r="A857" s="701"/>
      <c r="B857" s="701"/>
      <c r="C857" s="690"/>
      <c r="D857" s="690"/>
      <c r="E857" s="701"/>
      <c r="F857" s="701"/>
      <c r="G857" s="701"/>
      <c r="H857" s="690"/>
      <c r="I857" s="701"/>
      <c r="J857" s="701"/>
      <c r="K857" s="701"/>
      <c r="L857" s="701"/>
      <c r="M857" s="701"/>
      <c r="N857" s="701"/>
      <c r="O857" s="701"/>
      <c r="P857" s="701"/>
      <c r="Q857" s="701"/>
      <c r="R857" s="701"/>
      <c r="S857" s="701"/>
      <c r="T857" s="701"/>
      <c r="U857" s="701"/>
      <c r="V857" s="701"/>
      <c r="W857" s="701"/>
      <c r="X857" s="701"/>
      <c r="Y857" s="701"/>
      <c r="Z857" s="701"/>
      <c r="AA857" s="701"/>
    </row>
    <row r="858">
      <c r="A858" s="701"/>
      <c r="B858" s="701"/>
      <c r="C858" s="690"/>
      <c r="D858" s="690"/>
      <c r="E858" s="701"/>
      <c r="F858" s="701"/>
      <c r="G858" s="701"/>
      <c r="H858" s="690"/>
      <c r="I858" s="701"/>
      <c r="J858" s="701"/>
      <c r="K858" s="701"/>
      <c r="L858" s="701"/>
      <c r="M858" s="701"/>
      <c r="N858" s="701"/>
      <c r="O858" s="701"/>
      <c r="P858" s="701"/>
      <c r="Q858" s="701"/>
      <c r="R858" s="701"/>
      <c r="S858" s="701"/>
      <c r="T858" s="701"/>
      <c r="U858" s="701"/>
      <c r="V858" s="701"/>
      <c r="W858" s="701"/>
      <c r="X858" s="701"/>
      <c r="Y858" s="701"/>
      <c r="Z858" s="701"/>
      <c r="AA858" s="701"/>
    </row>
    <row r="859">
      <c r="A859" s="701"/>
      <c r="B859" s="701"/>
      <c r="C859" s="690"/>
      <c r="D859" s="690"/>
      <c r="E859" s="701"/>
      <c r="F859" s="701"/>
      <c r="G859" s="701"/>
      <c r="H859" s="690"/>
      <c r="I859" s="701"/>
      <c r="J859" s="701"/>
      <c r="K859" s="701"/>
      <c r="L859" s="701"/>
      <c r="M859" s="701"/>
      <c r="N859" s="701"/>
      <c r="O859" s="701"/>
      <c r="P859" s="701"/>
      <c r="Q859" s="701"/>
      <c r="R859" s="701"/>
      <c r="S859" s="701"/>
      <c r="T859" s="701"/>
      <c r="U859" s="701"/>
      <c r="V859" s="701"/>
      <c r="W859" s="701"/>
      <c r="X859" s="701"/>
      <c r="Y859" s="701"/>
      <c r="Z859" s="701"/>
      <c r="AA859" s="701"/>
    </row>
    <row r="860">
      <c r="A860" s="701"/>
      <c r="B860" s="701"/>
      <c r="C860" s="690"/>
      <c r="D860" s="690"/>
      <c r="E860" s="701"/>
      <c r="F860" s="701"/>
      <c r="G860" s="701"/>
      <c r="H860" s="690"/>
      <c r="I860" s="701"/>
      <c r="J860" s="701"/>
      <c r="K860" s="701"/>
      <c r="L860" s="701"/>
      <c r="M860" s="701"/>
      <c r="N860" s="701"/>
      <c r="O860" s="701"/>
      <c r="P860" s="701"/>
      <c r="Q860" s="701"/>
      <c r="R860" s="701"/>
      <c r="S860" s="701"/>
      <c r="T860" s="701"/>
      <c r="U860" s="701"/>
      <c r="V860" s="701"/>
      <c r="W860" s="701"/>
      <c r="X860" s="701"/>
      <c r="Y860" s="701"/>
      <c r="Z860" s="701"/>
      <c r="AA860" s="701"/>
    </row>
    <row r="861">
      <c r="A861" s="701"/>
      <c r="B861" s="701"/>
      <c r="C861" s="690"/>
      <c r="D861" s="690"/>
      <c r="E861" s="701"/>
      <c r="F861" s="701"/>
      <c r="G861" s="701"/>
      <c r="H861" s="690"/>
      <c r="I861" s="701"/>
      <c r="J861" s="701"/>
      <c r="K861" s="701"/>
      <c r="L861" s="701"/>
      <c r="M861" s="701"/>
      <c r="N861" s="701"/>
      <c r="O861" s="701"/>
      <c r="P861" s="701"/>
      <c r="Q861" s="701"/>
      <c r="R861" s="701"/>
      <c r="S861" s="701"/>
      <c r="T861" s="701"/>
      <c r="U861" s="701"/>
      <c r="V861" s="701"/>
      <c r="W861" s="701"/>
      <c r="X861" s="701"/>
      <c r="Y861" s="701"/>
      <c r="Z861" s="701"/>
      <c r="AA861" s="701"/>
    </row>
    <row r="862">
      <c r="A862" s="701"/>
      <c r="B862" s="701"/>
      <c r="C862" s="690"/>
      <c r="D862" s="690"/>
      <c r="E862" s="701"/>
      <c r="F862" s="701"/>
      <c r="G862" s="701"/>
      <c r="H862" s="690"/>
      <c r="I862" s="701"/>
      <c r="J862" s="701"/>
      <c r="K862" s="701"/>
      <c r="L862" s="701"/>
      <c r="M862" s="701"/>
      <c r="N862" s="701"/>
      <c r="O862" s="701"/>
      <c r="P862" s="701"/>
      <c r="Q862" s="701"/>
      <c r="R862" s="701"/>
      <c r="S862" s="701"/>
      <c r="T862" s="701"/>
      <c r="U862" s="701"/>
      <c r="V862" s="701"/>
      <c r="W862" s="701"/>
      <c r="X862" s="701"/>
      <c r="Y862" s="701"/>
      <c r="Z862" s="701"/>
      <c r="AA862" s="701"/>
    </row>
    <row r="863">
      <c r="A863" s="701"/>
      <c r="B863" s="701"/>
      <c r="C863" s="690"/>
      <c r="D863" s="690"/>
      <c r="E863" s="701"/>
      <c r="F863" s="701"/>
      <c r="G863" s="701"/>
      <c r="H863" s="690"/>
      <c r="I863" s="701"/>
      <c r="J863" s="701"/>
      <c r="K863" s="701"/>
      <c r="L863" s="701"/>
      <c r="M863" s="701"/>
      <c r="N863" s="701"/>
      <c r="O863" s="701"/>
      <c r="P863" s="701"/>
      <c r="Q863" s="701"/>
      <c r="R863" s="701"/>
      <c r="S863" s="701"/>
      <c r="T863" s="701"/>
      <c r="U863" s="701"/>
      <c r="V863" s="701"/>
      <c r="W863" s="701"/>
      <c r="X863" s="701"/>
      <c r="Y863" s="701"/>
      <c r="Z863" s="701"/>
      <c r="AA863" s="701"/>
    </row>
    <row r="864">
      <c r="A864" s="701"/>
      <c r="B864" s="701"/>
      <c r="C864" s="690"/>
      <c r="D864" s="690"/>
      <c r="E864" s="701"/>
      <c r="F864" s="701"/>
      <c r="G864" s="701"/>
      <c r="H864" s="690"/>
      <c r="I864" s="701"/>
      <c r="J864" s="701"/>
      <c r="K864" s="701"/>
      <c r="L864" s="701"/>
      <c r="M864" s="701"/>
      <c r="N864" s="701"/>
      <c r="O864" s="701"/>
      <c r="P864" s="701"/>
      <c r="Q864" s="701"/>
      <c r="R864" s="701"/>
      <c r="S864" s="701"/>
      <c r="T864" s="701"/>
      <c r="U864" s="701"/>
      <c r="V864" s="701"/>
      <c r="W864" s="701"/>
      <c r="X864" s="701"/>
      <c r="Y864" s="701"/>
      <c r="Z864" s="701"/>
      <c r="AA864" s="701"/>
    </row>
    <row r="865">
      <c r="A865" s="701"/>
      <c r="B865" s="701"/>
      <c r="C865" s="690"/>
      <c r="D865" s="690"/>
      <c r="E865" s="701"/>
      <c r="F865" s="701"/>
      <c r="G865" s="701"/>
      <c r="H865" s="690"/>
      <c r="I865" s="701"/>
      <c r="J865" s="701"/>
      <c r="K865" s="701"/>
      <c r="L865" s="701"/>
      <c r="M865" s="701"/>
      <c r="N865" s="701"/>
      <c r="O865" s="701"/>
      <c r="P865" s="701"/>
      <c r="Q865" s="701"/>
      <c r="R865" s="701"/>
      <c r="S865" s="701"/>
      <c r="T865" s="701"/>
      <c r="U865" s="701"/>
      <c r="V865" s="701"/>
      <c r="W865" s="701"/>
      <c r="X865" s="701"/>
      <c r="Y865" s="701"/>
      <c r="Z865" s="701"/>
      <c r="AA865" s="701"/>
    </row>
    <row r="866">
      <c r="A866" s="701"/>
      <c r="B866" s="701"/>
      <c r="C866" s="690"/>
      <c r="D866" s="690"/>
      <c r="E866" s="701"/>
      <c r="F866" s="701"/>
      <c r="G866" s="701"/>
      <c r="H866" s="690"/>
      <c r="I866" s="701"/>
      <c r="J866" s="701"/>
      <c r="K866" s="701"/>
      <c r="L866" s="701"/>
      <c r="M866" s="701"/>
      <c r="N866" s="701"/>
      <c r="O866" s="701"/>
      <c r="P866" s="701"/>
      <c r="Q866" s="701"/>
      <c r="R866" s="701"/>
      <c r="S866" s="701"/>
      <c r="T866" s="701"/>
      <c r="U866" s="701"/>
      <c r="V866" s="701"/>
      <c r="W866" s="701"/>
      <c r="X866" s="701"/>
      <c r="Y866" s="701"/>
      <c r="Z866" s="701"/>
      <c r="AA866" s="701"/>
    </row>
    <row r="867">
      <c r="A867" s="701"/>
      <c r="B867" s="701"/>
      <c r="C867" s="690"/>
      <c r="D867" s="690"/>
      <c r="E867" s="701"/>
      <c r="F867" s="701"/>
      <c r="G867" s="701"/>
      <c r="H867" s="690"/>
      <c r="I867" s="701"/>
      <c r="J867" s="701"/>
      <c r="K867" s="701"/>
      <c r="L867" s="701"/>
      <c r="M867" s="701"/>
      <c r="N867" s="701"/>
      <c r="O867" s="701"/>
      <c r="P867" s="701"/>
      <c r="Q867" s="701"/>
      <c r="R867" s="701"/>
      <c r="S867" s="701"/>
      <c r="T867" s="701"/>
      <c r="U867" s="701"/>
      <c r="V867" s="701"/>
      <c r="W867" s="701"/>
      <c r="X867" s="701"/>
      <c r="Y867" s="701"/>
      <c r="Z867" s="701"/>
      <c r="AA867" s="701"/>
    </row>
    <row r="868">
      <c r="A868" s="701"/>
      <c r="B868" s="701"/>
      <c r="C868" s="690"/>
      <c r="D868" s="690"/>
      <c r="E868" s="701"/>
      <c r="F868" s="701"/>
      <c r="G868" s="701"/>
      <c r="H868" s="690"/>
      <c r="I868" s="701"/>
      <c r="J868" s="701"/>
      <c r="K868" s="701"/>
      <c r="L868" s="701"/>
      <c r="M868" s="701"/>
      <c r="N868" s="701"/>
      <c r="O868" s="701"/>
      <c r="P868" s="701"/>
      <c r="Q868" s="701"/>
      <c r="R868" s="701"/>
      <c r="S868" s="701"/>
      <c r="T868" s="701"/>
      <c r="U868" s="701"/>
      <c r="V868" s="701"/>
      <c r="W868" s="701"/>
      <c r="X868" s="701"/>
      <c r="Y868" s="701"/>
      <c r="Z868" s="701"/>
      <c r="AA868" s="701"/>
    </row>
    <row r="869">
      <c r="A869" s="701"/>
      <c r="B869" s="701"/>
      <c r="C869" s="690"/>
      <c r="D869" s="690"/>
      <c r="E869" s="701"/>
      <c r="F869" s="701"/>
      <c r="G869" s="701"/>
      <c r="H869" s="690"/>
      <c r="I869" s="701"/>
      <c r="J869" s="701"/>
      <c r="K869" s="701"/>
      <c r="L869" s="701"/>
      <c r="M869" s="701"/>
      <c r="N869" s="701"/>
      <c r="O869" s="701"/>
      <c r="P869" s="701"/>
      <c r="Q869" s="701"/>
      <c r="R869" s="701"/>
      <c r="S869" s="701"/>
      <c r="T869" s="701"/>
      <c r="U869" s="701"/>
      <c r="V869" s="701"/>
      <c r="W869" s="701"/>
      <c r="X869" s="701"/>
      <c r="Y869" s="701"/>
      <c r="Z869" s="701"/>
      <c r="AA869" s="701"/>
    </row>
    <row r="870">
      <c r="A870" s="701"/>
      <c r="B870" s="701"/>
      <c r="C870" s="690"/>
      <c r="D870" s="690"/>
      <c r="E870" s="701"/>
      <c r="F870" s="701"/>
      <c r="G870" s="701"/>
      <c r="H870" s="690"/>
      <c r="I870" s="701"/>
      <c r="J870" s="701"/>
      <c r="K870" s="701"/>
      <c r="L870" s="701"/>
      <c r="M870" s="701"/>
      <c r="N870" s="701"/>
      <c r="O870" s="701"/>
      <c r="P870" s="701"/>
      <c r="Q870" s="701"/>
      <c r="R870" s="701"/>
      <c r="S870" s="701"/>
      <c r="T870" s="701"/>
      <c r="U870" s="701"/>
      <c r="V870" s="701"/>
      <c r="W870" s="701"/>
      <c r="X870" s="701"/>
      <c r="Y870" s="701"/>
      <c r="Z870" s="701"/>
      <c r="AA870" s="701"/>
    </row>
    <row r="871">
      <c r="A871" s="701"/>
      <c r="B871" s="701"/>
      <c r="C871" s="690"/>
      <c r="D871" s="690"/>
      <c r="E871" s="701"/>
      <c r="F871" s="701"/>
      <c r="G871" s="701"/>
      <c r="H871" s="690"/>
      <c r="I871" s="701"/>
      <c r="J871" s="701"/>
      <c r="K871" s="701"/>
      <c r="L871" s="701"/>
      <c r="M871" s="701"/>
      <c r="N871" s="701"/>
      <c r="O871" s="701"/>
      <c r="P871" s="701"/>
      <c r="Q871" s="701"/>
      <c r="R871" s="701"/>
      <c r="S871" s="701"/>
      <c r="T871" s="701"/>
      <c r="U871" s="701"/>
      <c r="V871" s="701"/>
      <c r="W871" s="701"/>
      <c r="X871" s="701"/>
      <c r="Y871" s="701"/>
      <c r="Z871" s="701"/>
      <c r="AA871" s="701"/>
    </row>
    <row r="872">
      <c r="A872" s="701"/>
      <c r="B872" s="701"/>
      <c r="C872" s="690"/>
      <c r="D872" s="690"/>
      <c r="E872" s="701"/>
      <c r="F872" s="701"/>
      <c r="G872" s="701"/>
      <c r="H872" s="690"/>
      <c r="I872" s="701"/>
      <c r="J872" s="701"/>
      <c r="K872" s="701"/>
      <c r="L872" s="701"/>
      <c r="M872" s="701"/>
      <c r="N872" s="701"/>
      <c r="O872" s="701"/>
      <c r="P872" s="701"/>
      <c r="Q872" s="701"/>
      <c r="R872" s="701"/>
      <c r="S872" s="701"/>
      <c r="T872" s="701"/>
      <c r="U872" s="701"/>
      <c r="V872" s="701"/>
      <c r="W872" s="701"/>
      <c r="X872" s="701"/>
      <c r="Y872" s="701"/>
      <c r="Z872" s="701"/>
      <c r="AA872" s="701"/>
    </row>
    <row r="873">
      <c r="A873" s="701"/>
      <c r="B873" s="701"/>
      <c r="C873" s="690"/>
      <c r="D873" s="690"/>
      <c r="E873" s="701"/>
      <c r="F873" s="701"/>
      <c r="G873" s="701"/>
      <c r="H873" s="690"/>
      <c r="I873" s="701"/>
      <c r="J873" s="701"/>
      <c r="K873" s="701"/>
      <c r="L873" s="701"/>
      <c r="M873" s="701"/>
      <c r="N873" s="701"/>
      <c r="O873" s="701"/>
      <c r="P873" s="701"/>
      <c r="Q873" s="701"/>
      <c r="R873" s="701"/>
      <c r="S873" s="701"/>
      <c r="T873" s="701"/>
      <c r="U873" s="701"/>
      <c r="V873" s="701"/>
      <c r="W873" s="701"/>
      <c r="X873" s="701"/>
      <c r="Y873" s="701"/>
      <c r="Z873" s="701"/>
      <c r="AA873" s="701"/>
    </row>
    <row r="874">
      <c r="A874" s="701"/>
      <c r="B874" s="701"/>
      <c r="C874" s="690"/>
      <c r="D874" s="690"/>
      <c r="E874" s="701"/>
      <c r="F874" s="701"/>
      <c r="G874" s="701"/>
      <c r="H874" s="690"/>
      <c r="I874" s="701"/>
      <c r="J874" s="701"/>
      <c r="K874" s="701"/>
      <c r="L874" s="701"/>
      <c r="M874" s="701"/>
      <c r="N874" s="701"/>
      <c r="O874" s="701"/>
      <c r="P874" s="701"/>
      <c r="Q874" s="701"/>
      <c r="R874" s="701"/>
      <c r="S874" s="701"/>
      <c r="T874" s="701"/>
      <c r="U874" s="701"/>
      <c r="V874" s="701"/>
      <c r="W874" s="701"/>
      <c r="X874" s="701"/>
      <c r="Y874" s="701"/>
      <c r="Z874" s="701"/>
      <c r="AA874" s="701"/>
    </row>
    <row r="875">
      <c r="A875" s="701"/>
      <c r="B875" s="701"/>
      <c r="C875" s="690"/>
      <c r="D875" s="690"/>
      <c r="E875" s="701"/>
      <c r="F875" s="701"/>
      <c r="G875" s="701"/>
      <c r="H875" s="690"/>
      <c r="I875" s="701"/>
      <c r="J875" s="701"/>
      <c r="K875" s="701"/>
      <c r="L875" s="701"/>
      <c r="M875" s="701"/>
      <c r="N875" s="701"/>
      <c r="O875" s="701"/>
      <c r="P875" s="701"/>
      <c r="Q875" s="701"/>
      <c r="R875" s="701"/>
      <c r="S875" s="701"/>
      <c r="T875" s="701"/>
      <c r="U875" s="701"/>
      <c r="V875" s="701"/>
      <c r="W875" s="701"/>
      <c r="X875" s="701"/>
      <c r="Y875" s="701"/>
      <c r="Z875" s="701"/>
      <c r="AA875" s="701"/>
    </row>
    <row r="876">
      <c r="A876" s="701"/>
      <c r="B876" s="701"/>
      <c r="C876" s="690"/>
      <c r="D876" s="690"/>
      <c r="E876" s="701"/>
      <c r="F876" s="701"/>
      <c r="G876" s="701"/>
      <c r="H876" s="690"/>
      <c r="I876" s="701"/>
      <c r="J876" s="701"/>
      <c r="K876" s="701"/>
      <c r="L876" s="701"/>
      <c r="M876" s="701"/>
      <c r="N876" s="701"/>
      <c r="O876" s="701"/>
      <c r="P876" s="701"/>
      <c r="Q876" s="701"/>
      <c r="R876" s="701"/>
      <c r="S876" s="701"/>
      <c r="T876" s="701"/>
      <c r="U876" s="701"/>
      <c r="V876" s="701"/>
      <c r="W876" s="701"/>
      <c r="X876" s="701"/>
      <c r="Y876" s="701"/>
      <c r="Z876" s="701"/>
      <c r="AA876" s="701"/>
    </row>
    <row r="877">
      <c r="A877" s="701"/>
      <c r="B877" s="701"/>
      <c r="C877" s="690"/>
      <c r="D877" s="690"/>
      <c r="E877" s="701"/>
      <c r="F877" s="701"/>
      <c r="G877" s="701"/>
      <c r="H877" s="690"/>
      <c r="I877" s="701"/>
      <c r="J877" s="701"/>
      <c r="K877" s="701"/>
      <c r="L877" s="701"/>
      <c r="M877" s="701"/>
      <c r="N877" s="701"/>
      <c r="O877" s="701"/>
      <c r="P877" s="701"/>
      <c r="Q877" s="701"/>
      <c r="R877" s="701"/>
      <c r="S877" s="701"/>
      <c r="T877" s="701"/>
      <c r="U877" s="701"/>
      <c r="V877" s="701"/>
      <c r="W877" s="701"/>
      <c r="X877" s="701"/>
      <c r="Y877" s="701"/>
      <c r="Z877" s="701"/>
      <c r="AA877" s="701"/>
    </row>
    <row r="878">
      <c r="A878" s="701"/>
      <c r="B878" s="701"/>
      <c r="C878" s="690"/>
      <c r="D878" s="690"/>
      <c r="E878" s="701"/>
      <c r="F878" s="701"/>
      <c r="G878" s="701"/>
      <c r="H878" s="690"/>
      <c r="I878" s="701"/>
      <c r="J878" s="701"/>
      <c r="K878" s="701"/>
      <c r="L878" s="701"/>
      <c r="M878" s="701"/>
      <c r="N878" s="701"/>
      <c r="O878" s="701"/>
      <c r="P878" s="701"/>
      <c r="Q878" s="701"/>
      <c r="R878" s="701"/>
      <c r="S878" s="701"/>
      <c r="T878" s="701"/>
      <c r="U878" s="701"/>
      <c r="V878" s="701"/>
      <c r="W878" s="701"/>
      <c r="X878" s="701"/>
      <c r="Y878" s="701"/>
      <c r="Z878" s="701"/>
      <c r="AA878" s="701"/>
    </row>
    <row r="879">
      <c r="A879" s="701"/>
      <c r="B879" s="701"/>
      <c r="C879" s="690"/>
      <c r="D879" s="690"/>
      <c r="E879" s="701"/>
      <c r="F879" s="701"/>
      <c r="G879" s="701"/>
      <c r="H879" s="690"/>
      <c r="I879" s="701"/>
      <c r="J879" s="701"/>
      <c r="K879" s="701"/>
      <c r="L879" s="701"/>
      <c r="M879" s="701"/>
      <c r="N879" s="701"/>
      <c r="O879" s="701"/>
      <c r="P879" s="701"/>
      <c r="Q879" s="701"/>
      <c r="R879" s="701"/>
      <c r="S879" s="701"/>
      <c r="T879" s="701"/>
      <c r="U879" s="701"/>
      <c r="V879" s="701"/>
      <c r="W879" s="701"/>
      <c r="X879" s="701"/>
      <c r="Y879" s="701"/>
      <c r="Z879" s="701"/>
      <c r="AA879" s="701"/>
    </row>
    <row r="880">
      <c r="A880" s="701"/>
      <c r="B880" s="701"/>
      <c r="C880" s="690"/>
      <c r="D880" s="690"/>
      <c r="E880" s="701"/>
      <c r="F880" s="701"/>
      <c r="G880" s="701"/>
      <c r="H880" s="690"/>
      <c r="I880" s="701"/>
      <c r="J880" s="701"/>
      <c r="K880" s="701"/>
      <c r="L880" s="701"/>
      <c r="M880" s="701"/>
      <c r="N880" s="701"/>
      <c r="O880" s="701"/>
      <c r="P880" s="701"/>
      <c r="Q880" s="701"/>
      <c r="R880" s="701"/>
      <c r="S880" s="701"/>
      <c r="T880" s="701"/>
      <c r="U880" s="701"/>
      <c r="V880" s="701"/>
      <c r="W880" s="701"/>
      <c r="X880" s="701"/>
      <c r="Y880" s="701"/>
      <c r="Z880" s="701"/>
      <c r="AA880" s="701"/>
    </row>
    <row r="881">
      <c r="A881" s="701"/>
      <c r="B881" s="701"/>
      <c r="C881" s="690"/>
      <c r="D881" s="690"/>
      <c r="E881" s="701"/>
      <c r="F881" s="701"/>
      <c r="G881" s="701"/>
      <c r="H881" s="690"/>
      <c r="I881" s="701"/>
      <c r="J881" s="701"/>
      <c r="K881" s="701"/>
      <c r="L881" s="701"/>
      <c r="M881" s="701"/>
      <c r="N881" s="701"/>
      <c r="O881" s="701"/>
      <c r="P881" s="701"/>
      <c r="Q881" s="701"/>
      <c r="R881" s="701"/>
      <c r="S881" s="701"/>
      <c r="T881" s="701"/>
      <c r="U881" s="701"/>
      <c r="V881" s="701"/>
      <c r="W881" s="701"/>
      <c r="X881" s="701"/>
      <c r="Y881" s="701"/>
      <c r="Z881" s="701"/>
      <c r="AA881" s="701"/>
    </row>
    <row r="882">
      <c r="A882" s="701"/>
      <c r="B882" s="701"/>
      <c r="C882" s="690"/>
      <c r="D882" s="690"/>
      <c r="E882" s="701"/>
      <c r="F882" s="701"/>
      <c r="G882" s="701"/>
      <c r="H882" s="690"/>
      <c r="I882" s="701"/>
      <c r="J882" s="701"/>
      <c r="K882" s="701"/>
      <c r="L882" s="701"/>
      <c r="M882" s="701"/>
      <c r="N882" s="701"/>
      <c r="O882" s="701"/>
      <c r="P882" s="701"/>
      <c r="Q882" s="701"/>
      <c r="R882" s="701"/>
      <c r="S882" s="701"/>
      <c r="T882" s="701"/>
      <c r="U882" s="701"/>
      <c r="V882" s="701"/>
      <c r="W882" s="701"/>
      <c r="X882" s="701"/>
      <c r="Y882" s="701"/>
      <c r="Z882" s="701"/>
      <c r="AA882" s="701"/>
    </row>
    <row r="883">
      <c r="A883" s="701"/>
      <c r="B883" s="701"/>
      <c r="C883" s="690"/>
      <c r="D883" s="690"/>
      <c r="E883" s="701"/>
      <c r="F883" s="701"/>
      <c r="G883" s="701"/>
      <c r="H883" s="690"/>
      <c r="I883" s="701"/>
      <c r="J883" s="701"/>
      <c r="K883" s="701"/>
      <c r="L883" s="701"/>
      <c r="M883" s="701"/>
      <c r="N883" s="701"/>
      <c r="O883" s="701"/>
      <c r="P883" s="701"/>
      <c r="Q883" s="701"/>
      <c r="R883" s="701"/>
      <c r="S883" s="701"/>
      <c r="T883" s="701"/>
      <c r="U883" s="701"/>
      <c r="V883" s="701"/>
      <c r="W883" s="701"/>
      <c r="X883" s="701"/>
      <c r="Y883" s="701"/>
      <c r="Z883" s="701"/>
      <c r="AA883" s="701"/>
    </row>
    <row r="884">
      <c r="A884" s="701"/>
      <c r="B884" s="701"/>
      <c r="C884" s="690"/>
      <c r="D884" s="690"/>
      <c r="E884" s="701"/>
      <c r="F884" s="701"/>
      <c r="G884" s="701"/>
      <c r="H884" s="690"/>
      <c r="I884" s="701"/>
      <c r="J884" s="701"/>
      <c r="K884" s="701"/>
      <c r="L884" s="701"/>
      <c r="M884" s="701"/>
      <c r="N884" s="701"/>
      <c r="O884" s="701"/>
      <c r="P884" s="701"/>
      <c r="Q884" s="701"/>
      <c r="R884" s="701"/>
      <c r="S884" s="701"/>
      <c r="T884" s="701"/>
      <c r="U884" s="701"/>
      <c r="V884" s="701"/>
      <c r="W884" s="701"/>
      <c r="X884" s="701"/>
      <c r="Y884" s="701"/>
      <c r="Z884" s="701"/>
      <c r="AA884" s="701"/>
    </row>
    <row r="885">
      <c r="A885" s="701"/>
      <c r="B885" s="701"/>
      <c r="C885" s="690"/>
      <c r="D885" s="690"/>
      <c r="E885" s="701"/>
      <c r="F885" s="701"/>
      <c r="G885" s="701"/>
      <c r="H885" s="690"/>
      <c r="I885" s="701"/>
      <c r="J885" s="701"/>
      <c r="K885" s="701"/>
      <c r="L885" s="701"/>
      <c r="M885" s="701"/>
      <c r="N885" s="701"/>
      <c r="O885" s="701"/>
      <c r="P885" s="701"/>
      <c r="Q885" s="701"/>
      <c r="R885" s="701"/>
      <c r="S885" s="701"/>
      <c r="T885" s="701"/>
      <c r="U885" s="701"/>
      <c r="V885" s="701"/>
      <c r="W885" s="701"/>
      <c r="X885" s="701"/>
      <c r="Y885" s="701"/>
      <c r="Z885" s="701"/>
      <c r="AA885" s="701"/>
    </row>
    <row r="886">
      <c r="A886" s="701"/>
      <c r="B886" s="701"/>
      <c r="C886" s="690"/>
      <c r="D886" s="690"/>
      <c r="E886" s="701"/>
      <c r="F886" s="701"/>
      <c r="G886" s="701"/>
      <c r="H886" s="690"/>
      <c r="I886" s="701"/>
      <c r="J886" s="701"/>
      <c r="K886" s="701"/>
      <c r="L886" s="701"/>
      <c r="M886" s="701"/>
      <c r="N886" s="701"/>
      <c r="O886" s="701"/>
      <c r="P886" s="701"/>
      <c r="Q886" s="701"/>
      <c r="R886" s="701"/>
      <c r="S886" s="701"/>
      <c r="T886" s="701"/>
      <c r="U886" s="701"/>
      <c r="V886" s="701"/>
      <c r="W886" s="701"/>
      <c r="X886" s="701"/>
      <c r="Y886" s="701"/>
      <c r="Z886" s="701"/>
      <c r="AA886" s="701"/>
    </row>
    <row r="887">
      <c r="A887" s="701"/>
      <c r="B887" s="701"/>
      <c r="C887" s="690"/>
      <c r="D887" s="690"/>
      <c r="E887" s="701"/>
      <c r="F887" s="701"/>
      <c r="G887" s="701"/>
      <c r="H887" s="690"/>
      <c r="I887" s="701"/>
      <c r="J887" s="701"/>
      <c r="K887" s="701"/>
      <c r="L887" s="701"/>
      <c r="M887" s="701"/>
      <c r="N887" s="701"/>
      <c r="O887" s="701"/>
      <c r="P887" s="701"/>
      <c r="Q887" s="701"/>
      <c r="R887" s="701"/>
      <c r="S887" s="701"/>
      <c r="T887" s="701"/>
      <c r="U887" s="701"/>
      <c r="V887" s="701"/>
      <c r="W887" s="701"/>
      <c r="X887" s="701"/>
      <c r="Y887" s="701"/>
      <c r="Z887" s="701"/>
      <c r="AA887" s="701"/>
    </row>
    <row r="888">
      <c r="A888" s="701"/>
      <c r="B888" s="701"/>
      <c r="C888" s="690"/>
      <c r="D888" s="690"/>
      <c r="E888" s="701"/>
      <c r="F888" s="701"/>
      <c r="G888" s="701"/>
      <c r="H888" s="690"/>
      <c r="I888" s="701"/>
      <c r="J888" s="701"/>
      <c r="K888" s="701"/>
      <c r="L888" s="701"/>
      <c r="M888" s="701"/>
      <c r="N888" s="701"/>
      <c r="O888" s="701"/>
      <c r="P888" s="701"/>
      <c r="Q888" s="701"/>
      <c r="R888" s="701"/>
      <c r="S888" s="701"/>
      <c r="T888" s="701"/>
      <c r="U888" s="701"/>
      <c r="V888" s="701"/>
      <c r="W888" s="701"/>
      <c r="X888" s="701"/>
      <c r="Y888" s="701"/>
      <c r="Z888" s="701"/>
      <c r="AA888" s="701"/>
    </row>
    <row r="889">
      <c r="A889" s="701"/>
      <c r="B889" s="701"/>
      <c r="C889" s="690"/>
      <c r="D889" s="690"/>
      <c r="E889" s="701"/>
      <c r="F889" s="701"/>
      <c r="G889" s="701"/>
      <c r="H889" s="690"/>
      <c r="I889" s="701"/>
      <c r="J889" s="701"/>
      <c r="K889" s="701"/>
      <c r="L889" s="701"/>
      <c r="M889" s="701"/>
      <c r="N889" s="701"/>
      <c r="O889" s="701"/>
      <c r="P889" s="701"/>
      <c r="Q889" s="701"/>
      <c r="R889" s="701"/>
      <c r="S889" s="701"/>
      <c r="T889" s="701"/>
      <c r="U889" s="701"/>
      <c r="V889" s="701"/>
      <c r="W889" s="701"/>
      <c r="X889" s="701"/>
      <c r="Y889" s="701"/>
      <c r="Z889" s="701"/>
      <c r="AA889" s="701"/>
    </row>
    <row r="890">
      <c r="A890" s="701"/>
      <c r="B890" s="701"/>
      <c r="C890" s="690"/>
      <c r="D890" s="690"/>
      <c r="E890" s="701"/>
      <c r="F890" s="701"/>
      <c r="G890" s="701"/>
      <c r="H890" s="690"/>
      <c r="I890" s="701"/>
      <c r="J890" s="701"/>
      <c r="K890" s="701"/>
      <c r="L890" s="701"/>
      <c r="M890" s="701"/>
      <c r="N890" s="701"/>
      <c r="O890" s="701"/>
      <c r="P890" s="701"/>
      <c r="Q890" s="701"/>
      <c r="R890" s="701"/>
      <c r="S890" s="701"/>
      <c r="T890" s="701"/>
      <c r="U890" s="701"/>
      <c r="V890" s="701"/>
      <c r="W890" s="701"/>
      <c r="X890" s="701"/>
      <c r="Y890" s="701"/>
      <c r="Z890" s="701"/>
      <c r="AA890" s="701"/>
    </row>
    <row r="891">
      <c r="A891" s="701"/>
      <c r="B891" s="701"/>
      <c r="C891" s="690"/>
      <c r="D891" s="690"/>
      <c r="E891" s="701"/>
      <c r="F891" s="701"/>
      <c r="G891" s="701"/>
      <c r="H891" s="690"/>
      <c r="I891" s="701"/>
      <c r="J891" s="701"/>
      <c r="K891" s="701"/>
      <c r="L891" s="701"/>
      <c r="M891" s="701"/>
      <c r="N891" s="701"/>
      <c r="O891" s="701"/>
      <c r="P891" s="701"/>
      <c r="Q891" s="701"/>
      <c r="R891" s="701"/>
      <c r="S891" s="701"/>
      <c r="T891" s="701"/>
      <c r="U891" s="701"/>
      <c r="V891" s="701"/>
      <c r="W891" s="701"/>
      <c r="X891" s="701"/>
      <c r="Y891" s="701"/>
      <c r="Z891" s="701"/>
      <c r="AA891" s="701"/>
    </row>
    <row r="892">
      <c r="A892" s="701"/>
      <c r="B892" s="701"/>
      <c r="C892" s="690"/>
      <c r="D892" s="690"/>
      <c r="E892" s="701"/>
      <c r="F892" s="701"/>
      <c r="G892" s="701"/>
      <c r="H892" s="690"/>
      <c r="I892" s="701"/>
      <c r="J892" s="701"/>
      <c r="K892" s="701"/>
      <c r="L892" s="701"/>
      <c r="M892" s="701"/>
      <c r="N892" s="701"/>
      <c r="O892" s="701"/>
      <c r="P892" s="701"/>
      <c r="Q892" s="701"/>
      <c r="R892" s="701"/>
      <c r="S892" s="701"/>
      <c r="T892" s="701"/>
      <c r="U892" s="701"/>
      <c r="V892" s="701"/>
      <c r="W892" s="701"/>
      <c r="X892" s="701"/>
      <c r="Y892" s="701"/>
      <c r="Z892" s="701"/>
      <c r="AA892" s="701"/>
    </row>
    <row r="893">
      <c r="A893" s="701"/>
      <c r="B893" s="701"/>
      <c r="C893" s="690"/>
      <c r="D893" s="690"/>
      <c r="E893" s="701"/>
      <c r="F893" s="701"/>
      <c r="G893" s="701"/>
      <c r="H893" s="690"/>
      <c r="I893" s="701"/>
      <c r="J893" s="701"/>
      <c r="K893" s="701"/>
      <c r="L893" s="701"/>
      <c r="M893" s="701"/>
      <c r="N893" s="701"/>
      <c r="O893" s="701"/>
      <c r="P893" s="701"/>
      <c r="Q893" s="701"/>
      <c r="R893" s="701"/>
      <c r="S893" s="701"/>
      <c r="T893" s="701"/>
      <c r="U893" s="701"/>
      <c r="V893" s="701"/>
      <c r="W893" s="701"/>
      <c r="X893" s="701"/>
      <c r="Y893" s="701"/>
      <c r="Z893" s="701"/>
      <c r="AA893" s="701"/>
    </row>
    <row r="894">
      <c r="A894" s="701"/>
      <c r="B894" s="701"/>
      <c r="C894" s="690"/>
      <c r="D894" s="690"/>
      <c r="E894" s="701"/>
      <c r="F894" s="701"/>
      <c r="G894" s="701"/>
      <c r="H894" s="690"/>
      <c r="I894" s="701"/>
      <c r="J894" s="701"/>
      <c r="K894" s="701"/>
      <c r="L894" s="701"/>
      <c r="M894" s="701"/>
      <c r="N894" s="701"/>
      <c r="O894" s="701"/>
      <c r="P894" s="701"/>
      <c r="Q894" s="701"/>
      <c r="R894" s="701"/>
      <c r="S894" s="701"/>
      <c r="T894" s="701"/>
      <c r="U894" s="701"/>
      <c r="V894" s="701"/>
      <c r="W894" s="701"/>
      <c r="X894" s="701"/>
      <c r="Y894" s="701"/>
      <c r="Z894" s="701"/>
      <c r="AA894" s="701"/>
    </row>
    <row r="895">
      <c r="A895" s="701"/>
      <c r="B895" s="701"/>
      <c r="C895" s="690"/>
      <c r="D895" s="690"/>
      <c r="E895" s="701"/>
      <c r="F895" s="701"/>
      <c r="G895" s="701"/>
      <c r="H895" s="690"/>
      <c r="I895" s="701"/>
      <c r="J895" s="701"/>
      <c r="K895" s="701"/>
      <c r="L895" s="701"/>
      <c r="M895" s="701"/>
      <c r="N895" s="701"/>
      <c r="O895" s="701"/>
      <c r="P895" s="701"/>
      <c r="Q895" s="701"/>
      <c r="R895" s="701"/>
      <c r="S895" s="701"/>
      <c r="T895" s="701"/>
      <c r="U895" s="701"/>
      <c r="V895" s="701"/>
      <c r="W895" s="701"/>
      <c r="X895" s="701"/>
      <c r="Y895" s="701"/>
      <c r="Z895" s="701"/>
      <c r="AA895" s="701"/>
    </row>
    <row r="896">
      <c r="A896" s="701"/>
      <c r="B896" s="701"/>
      <c r="C896" s="690"/>
      <c r="D896" s="690"/>
      <c r="E896" s="701"/>
      <c r="F896" s="701"/>
      <c r="G896" s="701"/>
      <c r="H896" s="690"/>
      <c r="I896" s="701"/>
      <c r="J896" s="701"/>
      <c r="K896" s="701"/>
      <c r="L896" s="701"/>
      <c r="M896" s="701"/>
      <c r="N896" s="701"/>
      <c r="O896" s="701"/>
      <c r="P896" s="701"/>
      <c r="Q896" s="701"/>
      <c r="R896" s="701"/>
      <c r="S896" s="701"/>
      <c r="T896" s="701"/>
      <c r="U896" s="701"/>
      <c r="V896" s="701"/>
      <c r="W896" s="701"/>
      <c r="X896" s="701"/>
      <c r="Y896" s="701"/>
      <c r="Z896" s="701"/>
      <c r="AA896" s="701"/>
    </row>
    <row r="897">
      <c r="A897" s="701"/>
      <c r="B897" s="701"/>
      <c r="C897" s="690"/>
      <c r="D897" s="690"/>
      <c r="E897" s="701"/>
      <c r="F897" s="701"/>
      <c r="G897" s="701"/>
      <c r="H897" s="690"/>
      <c r="I897" s="701"/>
      <c r="J897" s="701"/>
      <c r="K897" s="701"/>
      <c r="L897" s="701"/>
      <c r="M897" s="701"/>
      <c r="N897" s="701"/>
      <c r="O897" s="701"/>
      <c r="P897" s="701"/>
      <c r="Q897" s="701"/>
      <c r="R897" s="701"/>
      <c r="S897" s="701"/>
      <c r="T897" s="701"/>
      <c r="U897" s="701"/>
      <c r="V897" s="701"/>
      <c r="W897" s="701"/>
      <c r="X897" s="701"/>
      <c r="Y897" s="701"/>
      <c r="Z897" s="701"/>
      <c r="AA897" s="701"/>
    </row>
    <row r="898">
      <c r="A898" s="701"/>
      <c r="B898" s="701"/>
      <c r="C898" s="690"/>
      <c r="D898" s="690"/>
      <c r="E898" s="701"/>
      <c r="F898" s="701"/>
      <c r="G898" s="701"/>
      <c r="H898" s="690"/>
      <c r="I898" s="701"/>
      <c r="J898" s="701"/>
      <c r="K898" s="701"/>
      <c r="L898" s="701"/>
      <c r="M898" s="701"/>
      <c r="N898" s="701"/>
      <c r="O898" s="701"/>
      <c r="P898" s="701"/>
      <c r="Q898" s="701"/>
      <c r="R898" s="701"/>
      <c r="S898" s="701"/>
      <c r="T898" s="701"/>
      <c r="U898" s="701"/>
      <c r="V898" s="701"/>
      <c r="W898" s="701"/>
      <c r="X898" s="701"/>
      <c r="Y898" s="701"/>
      <c r="Z898" s="701"/>
      <c r="AA898" s="701"/>
    </row>
    <row r="899">
      <c r="A899" s="701"/>
      <c r="B899" s="701"/>
      <c r="C899" s="690"/>
      <c r="D899" s="690"/>
      <c r="E899" s="701"/>
      <c r="F899" s="701"/>
      <c r="G899" s="701"/>
      <c r="H899" s="690"/>
      <c r="I899" s="701"/>
      <c r="J899" s="701"/>
      <c r="K899" s="701"/>
      <c r="L899" s="701"/>
      <c r="M899" s="701"/>
      <c r="N899" s="701"/>
      <c r="O899" s="701"/>
      <c r="P899" s="701"/>
      <c r="Q899" s="701"/>
      <c r="R899" s="701"/>
      <c r="S899" s="701"/>
      <c r="T899" s="701"/>
      <c r="U899" s="701"/>
      <c r="V899" s="701"/>
      <c r="W899" s="701"/>
      <c r="X899" s="701"/>
      <c r="Y899" s="701"/>
      <c r="Z899" s="701"/>
      <c r="AA899" s="701"/>
    </row>
    <row r="900">
      <c r="A900" s="701"/>
      <c r="B900" s="701"/>
      <c r="C900" s="690"/>
      <c r="D900" s="690"/>
      <c r="E900" s="701"/>
      <c r="F900" s="701"/>
      <c r="G900" s="701"/>
      <c r="H900" s="690"/>
      <c r="I900" s="701"/>
      <c r="J900" s="701"/>
      <c r="K900" s="701"/>
      <c r="L900" s="701"/>
      <c r="M900" s="701"/>
      <c r="N900" s="701"/>
      <c r="O900" s="701"/>
      <c r="P900" s="701"/>
      <c r="Q900" s="701"/>
      <c r="R900" s="701"/>
      <c r="S900" s="701"/>
      <c r="T900" s="701"/>
      <c r="U900" s="701"/>
      <c r="V900" s="701"/>
      <c r="W900" s="701"/>
      <c r="X900" s="701"/>
      <c r="Y900" s="701"/>
      <c r="Z900" s="701"/>
      <c r="AA900" s="701"/>
    </row>
    <row r="901">
      <c r="A901" s="701"/>
      <c r="B901" s="701"/>
      <c r="C901" s="690"/>
      <c r="D901" s="690"/>
      <c r="E901" s="701"/>
      <c r="F901" s="701"/>
      <c r="G901" s="701"/>
      <c r="H901" s="690"/>
      <c r="I901" s="701"/>
      <c r="J901" s="701"/>
      <c r="K901" s="701"/>
      <c r="L901" s="701"/>
      <c r="M901" s="701"/>
      <c r="N901" s="701"/>
      <c r="O901" s="701"/>
      <c r="P901" s="701"/>
      <c r="Q901" s="701"/>
      <c r="R901" s="701"/>
      <c r="S901" s="701"/>
      <c r="T901" s="701"/>
      <c r="U901" s="701"/>
      <c r="V901" s="701"/>
      <c r="W901" s="701"/>
      <c r="X901" s="701"/>
      <c r="Y901" s="701"/>
      <c r="Z901" s="701"/>
      <c r="AA901" s="701"/>
    </row>
    <row r="902">
      <c r="A902" s="701"/>
      <c r="B902" s="701"/>
      <c r="C902" s="690"/>
      <c r="D902" s="690"/>
      <c r="E902" s="701"/>
      <c r="F902" s="701"/>
      <c r="G902" s="701"/>
      <c r="H902" s="690"/>
      <c r="I902" s="701"/>
      <c r="J902" s="701"/>
      <c r="K902" s="701"/>
      <c r="L902" s="701"/>
      <c r="M902" s="701"/>
      <c r="N902" s="701"/>
      <c r="O902" s="701"/>
      <c r="P902" s="701"/>
      <c r="Q902" s="701"/>
      <c r="R902" s="701"/>
      <c r="S902" s="701"/>
      <c r="T902" s="701"/>
      <c r="U902" s="701"/>
      <c r="V902" s="701"/>
      <c r="W902" s="701"/>
      <c r="X902" s="701"/>
      <c r="Y902" s="701"/>
      <c r="Z902" s="701"/>
      <c r="AA902" s="701"/>
    </row>
    <row r="903">
      <c r="A903" s="701"/>
      <c r="B903" s="701"/>
      <c r="C903" s="690"/>
      <c r="D903" s="690"/>
      <c r="E903" s="701"/>
      <c r="F903" s="701"/>
      <c r="G903" s="701"/>
      <c r="H903" s="690"/>
      <c r="I903" s="701"/>
      <c r="J903" s="701"/>
      <c r="K903" s="701"/>
      <c r="L903" s="701"/>
      <c r="M903" s="701"/>
      <c r="N903" s="701"/>
      <c r="O903" s="701"/>
      <c r="P903" s="701"/>
      <c r="Q903" s="701"/>
      <c r="R903" s="701"/>
      <c r="S903" s="701"/>
      <c r="T903" s="701"/>
      <c r="U903" s="701"/>
      <c r="V903" s="701"/>
      <c r="W903" s="701"/>
      <c r="X903" s="701"/>
      <c r="Y903" s="701"/>
      <c r="Z903" s="701"/>
      <c r="AA903" s="701"/>
    </row>
    <row r="904">
      <c r="A904" s="701"/>
      <c r="B904" s="701"/>
      <c r="C904" s="690"/>
      <c r="D904" s="690"/>
      <c r="E904" s="701"/>
      <c r="F904" s="701"/>
      <c r="G904" s="701"/>
      <c r="H904" s="690"/>
      <c r="I904" s="701"/>
      <c r="J904" s="701"/>
      <c r="K904" s="701"/>
      <c r="L904" s="701"/>
      <c r="M904" s="701"/>
      <c r="N904" s="701"/>
      <c r="O904" s="701"/>
      <c r="P904" s="701"/>
      <c r="Q904" s="701"/>
      <c r="R904" s="701"/>
      <c r="S904" s="701"/>
      <c r="T904" s="701"/>
      <c r="U904" s="701"/>
      <c r="V904" s="701"/>
      <c r="W904" s="701"/>
      <c r="X904" s="701"/>
      <c r="Y904" s="701"/>
      <c r="Z904" s="701"/>
      <c r="AA904" s="701"/>
    </row>
    <row r="905">
      <c r="A905" s="701"/>
      <c r="B905" s="701"/>
      <c r="C905" s="690"/>
      <c r="D905" s="690"/>
      <c r="E905" s="701"/>
      <c r="F905" s="701"/>
      <c r="G905" s="701"/>
      <c r="H905" s="690"/>
      <c r="I905" s="701"/>
      <c r="J905" s="701"/>
      <c r="K905" s="701"/>
      <c r="L905" s="701"/>
      <c r="M905" s="701"/>
      <c r="N905" s="701"/>
      <c r="O905" s="701"/>
      <c r="P905" s="701"/>
      <c r="Q905" s="701"/>
      <c r="R905" s="701"/>
      <c r="S905" s="701"/>
      <c r="T905" s="701"/>
      <c r="U905" s="701"/>
      <c r="V905" s="701"/>
      <c r="W905" s="701"/>
      <c r="X905" s="701"/>
      <c r="Y905" s="701"/>
      <c r="Z905" s="701"/>
      <c r="AA905" s="701"/>
    </row>
    <row r="906">
      <c r="A906" s="701"/>
      <c r="B906" s="701"/>
      <c r="C906" s="690"/>
      <c r="D906" s="690"/>
      <c r="E906" s="701"/>
      <c r="F906" s="701"/>
      <c r="G906" s="701"/>
      <c r="H906" s="690"/>
      <c r="I906" s="701"/>
      <c r="J906" s="701"/>
      <c r="K906" s="701"/>
      <c r="L906" s="701"/>
      <c r="M906" s="701"/>
      <c r="N906" s="701"/>
      <c r="O906" s="701"/>
      <c r="P906" s="701"/>
      <c r="Q906" s="701"/>
      <c r="R906" s="701"/>
      <c r="S906" s="701"/>
      <c r="T906" s="701"/>
      <c r="U906" s="701"/>
      <c r="V906" s="701"/>
      <c r="W906" s="701"/>
      <c r="X906" s="701"/>
      <c r="Y906" s="701"/>
      <c r="Z906" s="701"/>
      <c r="AA906" s="701"/>
    </row>
    <row r="907">
      <c r="A907" s="701"/>
      <c r="B907" s="701"/>
      <c r="C907" s="690"/>
      <c r="D907" s="690"/>
      <c r="E907" s="701"/>
      <c r="F907" s="701"/>
      <c r="G907" s="701"/>
      <c r="H907" s="690"/>
      <c r="I907" s="701"/>
      <c r="J907" s="701"/>
      <c r="K907" s="701"/>
      <c r="L907" s="701"/>
      <c r="M907" s="701"/>
      <c r="N907" s="701"/>
      <c r="O907" s="701"/>
      <c r="P907" s="701"/>
      <c r="Q907" s="701"/>
      <c r="R907" s="701"/>
      <c r="S907" s="701"/>
      <c r="T907" s="701"/>
      <c r="U907" s="701"/>
      <c r="V907" s="701"/>
      <c r="W907" s="701"/>
      <c r="X907" s="701"/>
      <c r="Y907" s="701"/>
      <c r="Z907" s="701"/>
      <c r="AA907" s="701"/>
    </row>
    <row r="908">
      <c r="A908" s="701"/>
      <c r="B908" s="701"/>
      <c r="C908" s="690"/>
      <c r="D908" s="690"/>
      <c r="E908" s="701"/>
      <c r="F908" s="701"/>
      <c r="G908" s="701"/>
      <c r="H908" s="690"/>
      <c r="I908" s="701"/>
      <c r="J908" s="701"/>
      <c r="K908" s="701"/>
      <c r="L908" s="701"/>
      <c r="M908" s="701"/>
      <c r="N908" s="701"/>
      <c r="O908" s="701"/>
      <c r="P908" s="701"/>
      <c r="Q908" s="701"/>
      <c r="R908" s="701"/>
      <c r="S908" s="701"/>
      <c r="T908" s="701"/>
      <c r="U908" s="701"/>
      <c r="V908" s="701"/>
      <c r="W908" s="701"/>
      <c r="X908" s="701"/>
      <c r="Y908" s="701"/>
      <c r="Z908" s="701"/>
      <c r="AA908" s="701"/>
    </row>
    <row r="909">
      <c r="A909" s="701"/>
      <c r="B909" s="701"/>
      <c r="C909" s="690"/>
      <c r="D909" s="690"/>
      <c r="E909" s="701"/>
      <c r="F909" s="701"/>
      <c r="G909" s="701"/>
      <c r="H909" s="690"/>
      <c r="I909" s="701"/>
      <c r="J909" s="701"/>
      <c r="K909" s="701"/>
      <c r="L909" s="701"/>
      <c r="M909" s="701"/>
      <c r="N909" s="701"/>
      <c r="O909" s="701"/>
      <c r="P909" s="701"/>
      <c r="Q909" s="701"/>
      <c r="R909" s="701"/>
      <c r="S909" s="701"/>
      <c r="T909" s="701"/>
      <c r="U909" s="701"/>
      <c r="V909" s="701"/>
      <c r="W909" s="701"/>
      <c r="X909" s="701"/>
      <c r="Y909" s="701"/>
      <c r="Z909" s="701"/>
      <c r="AA909" s="701"/>
    </row>
    <row r="910">
      <c r="A910" s="701"/>
      <c r="B910" s="701"/>
      <c r="C910" s="690"/>
      <c r="D910" s="690"/>
      <c r="E910" s="701"/>
      <c r="F910" s="701"/>
      <c r="G910" s="701"/>
      <c r="H910" s="690"/>
      <c r="I910" s="701"/>
      <c r="J910" s="701"/>
      <c r="K910" s="701"/>
      <c r="L910" s="701"/>
      <c r="M910" s="701"/>
      <c r="N910" s="701"/>
      <c r="O910" s="701"/>
      <c r="P910" s="701"/>
      <c r="Q910" s="701"/>
      <c r="R910" s="701"/>
      <c r="S910" s="701"/>
      <c r="T910" s="701"/>
      <c r="U910" s="701"/>
      <c r="V910" s="701"/>
      <c r="W910" s="701"/>
      <c r="X910" s="701"/>
      <c r="Y910" s="701"/>
      <c r="Z910" s="701"/>
      <c r="AA910" s="701"/>
    </row>
    <row r="911">
      <c r="A911" s="701"/>
      <c r="B911" s="701"/>
      <c r="C911" s="690"/>
      <c r="D911" s="690"/>
      <c r="E911" s="701"/>
      <c r="F911" s="701"/>
      <c r="G911" s="701"/>
      <c r="H911" s="690"/>
      <c r="I911" s="701"/>
      <c r="J911" s="701"/>
      <c r="K911" s="701"/>
      <c r="L911" s="701"/>
      <c r="M911" s="701"/>
      <c r="N911" s="701"/>
      <c r="O911" s="701"/>
      <c r="P911" s="701"/>
      <c r="Q911" s="701"/>
      <c r="R911" s="701"/>
      <c r="S911" s="701"/>
      <c r="T911" s="701"/>
      <c r="U911" s="701"/>
      <c r="V911" s="701"/>
      <c r="W911" s="701"/>
      <c r="X911" s="701"/>
      <c r="Y911" s="701"/>
      <c r="Z911" s="701"/>
      <c r="AA911" s="701"/>
    </row>
    <row r="912">
      <c r="A912" s="701"/>
      <c r="B912" s="701"/>
      <c r="C912" s="690"/>
      <c r="D912" s="690"/>
      <c r="E912" s="701"/>
      <c r="F912" s="701"/>
      <c r="G912" s="701"/>
      <c r="H912" s="690"/>
      <c r="I912" s="701"/>
      <c r="J912" s="701"/>
      <c r="K912" s="701"/>
      <c r="L912" s="701"/>
      <c r="M912" s="701"/>
      <c r="N912" s="701"/>
      <c r="O912" s="701"/>
      <c r="P912" s="701"/>
      <c r="Q912" s="701"/>
      <c r="R912" s="701"/>
      <c r="S912" s="701"/>
      <c r="T912" s="701"/>
      <c r="U912" s="701"/>
      <c r="V912" s="701"/>
      <c r="W912" s="701"/>
      <c r="X912" s="701"/>
      <c r="Y912" s="701"/>
      <c r="Z912" s="701"/>
      <c r="AA912" s="701"/>
    </row>
    <row r="913">
      <c r="A913" s="701"/>
      <c r="B913" s="701"/>
      <c r="C913" s="690"/>
      <c r="D913" s="690"/>
      <c r="E913" s="701"/>
      <c r="F913" s="701"/>
      <c r="G913" s="701"/>
      <c r="H913" s="690"/>
      <c r="I913" s="701"/>
      <c r="J913" s="701"/>
      <c r="K913" s="701"/>
      <c r="L913" s="701"/>
      <c r="M913" s="701"/>
      <c r="N913" s="701"/>
      <c r="O913" s="701"/>
      <c r="P913" s="701"/>
      <c r="Q913" s="701"/>
      <c r="R913" s="701"/>
      <c r="S913" s="701"/>
      <c r="T913" s="701"/>
      <c r="U913" s="701"/>
      <c r="V913" s="701"/>
      <c r="W913" s="701"/>
      <c r="X913" s="701"/>
      <c r="Y913" s="701"/>
      <c r="Z913" s="701"/>
      <c r="AA913" s="701"/>
    </row>
    <row r="914">
      <c r="A914" s="701"/>
      <c r="B914" s="701"/>
      <c r="C914" s="690"/>
      <c r="D914" s="690"/>
      <c r="E914" s="701"/>
      <c r="F914" s="701"/>
      <c r="G914" s="701"/>
      <c r="H914" s="690"/>
      <c r="I914" s="701"/>
      <c r="J914" s="701"/>
      <c r="K914" s="701"/>
      <c r="L914" s="701"/>
      <c r="M914" s="701"/>
      <c r="N914" s="701"/>
      <c r="O914" s="701"/>
      <c r="P914" s="701"/>
      <c r="Q914" s="701"/>
      <c r="R914" s="701"/>
      <c r="S914" s="701"/>
      <c r="T914" s="701"/>
      <c r="U914" s="701"/>
      <c r="V914" s="701"/>
      <c r="W914" s="701"/>
      <c r="X914" s="701"/>
      <c r="Y914" s="701"/>
      <c r="Z914" s="701"/>
      <c r="AA914" s="701"/>
    </row>
    <row r="915">
      <c r="A915" s="701"/>
      <c r="B915" s="701"/>
      <c r="C915" s="690"/>
      <c r="D915" s="690"/>
      <c r="E915" s="701"/>
      <c r="F915" s="701"/>
      <c r="G915" s="701"/>
      <c r="H915" s="690"/>
      <c r="I915" s="701"/>
      <c r="J915" s="701"/>
      <c r="K915" s="701"/>
      <c r="L915" s="701"/>
      <c r="M915" s="701"/>
      <c r="N915" s="701"/>
      <c r="O915" s="701"/>
      <c r="P915" s="701"/>
      <c r="Q915" s="701"/>
      <c r="R915" s="701"/>
      <c r="S915" s="701"/>
      <c r="T915" s="701"/>
      <c r="U915" s="701"/>
      <c r="V915" s="701"/>
      <c r="W915" s="701"/>
      <c r="X915" s="701"/>
      <c r="Y915" s="701"/>
      <c r="Z915" s="701"/>
      <c r="AA915" s="701"/>
    </row>
    <row r="916">
      <c r="A916" s="701"/>
      <c r="B916" s="701"/>
      <c r="C916" s="690"/>
      <c r="D916" s="690"/>
      <c r="E916" s="701"/>
      <c r="F916" s="701"/>
      <c r="G916" s="701"/>
      <c r="H916" s="690"/>
      <c r="I916" s="701"/>
      <c r="J916" s="701"/>
      <c r="K916" s="701"/>
      <c r="L916" s="701"/>
      <c r="M916" s="701"/>
      <c r="N916" s="701"/>
      <c r="O916" s="701"/>
      <c r="P916" s="701"/>
      <c r="Q916" s="701"/>
      <c r="R916" s="701"/>
      <c r="S916" s="701"/>
      <c r="T916" s="701"/>
      <c r="U916" s="701"/>
      <c r="V916" s="701"/>
      <c r="W916" s="701"/>
      <c r="X916" s="701"/>
      <c r="Y916" s="701"/>
      <c r="Z916" s="701"/>
      <c r="AA916" s="701"/>
    </row>
    <row r="917">
      <c r="A917" s="701"/>
      <c r="B917" s="701"/>
      <c r="C917" s="690"/>
      <c r="D917" s="690"/>
      <c r="E917" s="701"/>
      <c r="F917" s="701"/>
      <c r="G917" s="701"/>
      <c r="H917" s="690"/>
      <c r="I917" s="701"/>
      <c r="J917" s="701"/>
      <c r="K917" s="701"/>
      <c r="L917" s="701"/>
      <c r="M917" s="701"/>
      <c r="N917" s="701"/>
      <c r="O917" s="701"/>
      <c r="P917" s="701"/>
      <c r="Q917" s="701"/>
      <c r="R917" s="701"/>
      <c r="S917" s="701"/>
      <c r="T917" s="701"/>
      <c r="U917" s="701"/>
      <c r="V917" s="701"/>
      <c r="W917" s="701"/>
      <c r="X917" s="701"/>
      <c r="Y917" s="701"/>
      <c r="Z917" s="701"/>
      <c r="AA917" s="701"/>
    </row>
    <row r="918">
      <c r="A918" s="701"/>
      <c r="B918" s="701"/>
      <c r="C918" s="690"/>
      <c r="D918" s="690"/>
      <c r="E918" s="701"/>
      <c r="F918" s="701"/>
      <c r="G918" s="701"/>
      <c r="H918" s="690"/>
      <c r="I918" s="701"/>
      <c r="J918" s="701"/>
      <c r="K918" s="701"/>
      <c r="L918" s="701"/>
      <c r="M918" s="701"/>
      <c r="N918" s="701"/>
      <c r="O918" s="701"/>
      <c r="P918" s="701"/>
      <c r="Q918" s="701"/>
      <c r="R918" s="701"/>
      <c r="S918" s="701"/>
      <c r="T918" s="701"/>
      <c r="U918" s="701"/>
      <c r="V918" s="701"/>
      <c r="W918" s="701"/>
      <c r="X918" s="701"/>
      <c r="Y918" s="701"/>
      <c r="Z918" s="701"/>
      <c r="AA918" s="701"/>
    </row>
    <row r="919">
      <c r="A919" s="701"/>
      <c r="B919" s="701"/>
      <c r="C919" s="690"/>
      <c r="D919" s="690"/>
      <c r="E919" s="701"/>
      <c r="F919" s="701"/>
      <c r="G919" s="701"/>
      <c r="H919" s="690"/>
      <c r="I919" s="701"/>
      <c r="J919" s="701"/>
      <c r="K919" s="701"/>
      <c r="L919" s="701"/>
      <c r="M919" s="701"/>
      <c r="N919" s="701"/>
      <c r="O919" s="701"/>
      <c r="P919" s="701"/>
      <c r="Q919" s="701"/>
      <c r="R919" s="701"/>
      <c r="S919" s="701"/>
      <c r="T919" s="701"/>
      <c r="U919" s="701"/>
      <c r="V919" s="701"/>
      <c r="W919" s="701"/>
      <c r="X919" s="701"/>
      <c r="Y919" s="701"/>
      <c r="Z919" s="701"/>
      <c r="AA919" s="701"/>
    </row>
    <row r="920">
      <c r="A920" s="701"/>
      <c r="B920" s="701"/>
      <c r="C920" s="690"/>
      <c r="D920" s="690"/>
      <c r="E920" s="701"/>
      <c r="F920" s="701"/>
      <c r="G920" s="701"/>
      <c r="H920" s="690"/>
      <c r="I920" s="701"/>
      <c r="J920" s="701"/>
      <c r="K920" s="701"/>
      <c r="L920" s="701"/>
      <c r="M920" s="701"/>
      <c r="N920" s="701"/>
      <c r="O920" s="701"/>
      <c r="P920" s="701"/>
      <c r="Q920" s="701"/>
      <c r="R920" s="701"/>
      <c r="S920" s="701"/>
      <c r="T920" s="701"/>
      <c r="U920" s="701"/>
      <c r="V920" s="701"/>
      <c r="W920" s="701"/>
      <c r="X920" s="701"/>
      <c r="Y920" s="701"/>
      <c r="Z920" s="701"/>
      <c r="AA920" s="701"/>
    </row>
    <row r="921">
      <c r="A921" s="701"/>
      <c r="B921" s="701"/>
      <c r="C921" s="690"/>
      <c r="D921" s="690"/>
      <c r="E921" s="701"/>
      <c r="F921" s="701"/>
      <c r="G921" s="701"/>
      <c r="H921" s="690"/>
      <c r="I921" s="701"/>
      <c r="J921" s="701"/>
      <c r="K921" s="701"/>
      <c r="L921" s="701"/>
      <c r="M921" s="701"/>
      <c r="N921" s="701"/>
      <c r="O921" s="701"/>
      <c r="P921" s="701"/>
      <c r="Q921" s="701"/>
      <c r="R921" s="701"/>
      <c r="S921" s="701"/>
      <c r="T921" s="701"/>
      <c r="U921" s="701"/>
      <c r="V921" s="701"/>
      <c r="W921" s="701"/>
      <c r="X921" s="701"/>
      <c r="Y921" s="701"/>
      <c r="Z921" s="701"/>
      <c r="AA921" s="701"/>
    </row>
    <row r="922">
      <c r="A922" s="701"/>
      <c r="B922" s="701"/>
      <c r="C922" s="690"/>
      <c r="D922" s="690"/>
      <c r="E922" s="701"/>
      <c r="F922" s="701"/>
      <c r="G922" s="701"/>
      <c r="H922" s="690"/>
      <c r="I922" s="701"/>
      <c r="J922" s="701"/>
      <c r="K922" s="701"/>
      <c r="L922" s="701"/>
      <c r="M922" s="701"/>
      <c r="N922" s="701"/>
      <c r="O922" s="701"/>
      <c r="P922" s="701"/>
      <c r="Q922" s="701"/>
      <c r="R922" s="701"/>
      <c r="S922" s="701"/>
      <c r="T922" s="701"/>
      <c r="U922" s="701"/>
      <c r="V922" s="701"/>
      <c r="W922" s="701"/>
      <c r="X922" s="701"/>
      <c r="Y922" s="701"/>
      <c r="Z922" s="701"/>
      <c r="AA922" s="701"/>
    </row>
    <row r="923">
      <c r="A923" s="701"/>
      <c r="B923" s="701"/>
      <c r="C923" s="690"/>
      <c r="D923" s="690"/>
      <c r="E923" s="701"/>
      <c r="F923" s="701"/>
      <c r="G923" s="701"/>
      <c r="H923" s="690"/>
      <c r="I923" s="701"/>
      <c r="J923" s="701"/>
      <c r="K923" s="701"/>
      <c r="L923" s="701"/>
      <c r="M923" s="701"/>
      <c r="N923" s="701"/>
      <c r="O923" s="701"/>
      <c r="P923" s="701"/>
      <c r="Q923" s="701"/>
      <c r="R923" s="701"/>
      <c r="S923" s="701"/>
      <c r="T923" s="701"/>
      <c r="U923" s="701"/>
      <c r="V923" s="701"/>
      <c r="W923" s="701"/>
      <c r="X923" s="701"/>
      <c r="Y923" s="701"/>
      <c r="Z923" s="701"/>
      <c r="AA923" s="701"/>
    </row>
    <row r="924">
      <c r="A924" s="701"/>
      <c r="B924" s="701"/>
      <c r="C924" s="690"/>
      <c r="D924" s="690"/>
      <c r="E924" s="701"/>
      <c r="F924" s="701"/>
      <c r="G924" s="701"/>
      <c r="H924" s="690"/>
      <c r="I924" s="701"/>
      <c r="J924" s="701"/>
      <c r="K924" s="701"/>
      <c r="L924" s="701"/>
      <c r="M924" s="701"/>
      <c r="N924" s="701"/>
      <c r="O924" s="701"/>
      <c r="P924" s="701"/>
      <c r="Q924" s="701"/>
      <c r="R924" s="701"/>
      <c r="S924" s="701"/>
      <c r="T924" s="701"/>
      <c r="U924" s="701"/>
      <c r="V924" s="701"/>
      <c r="W924" s="701"/>
      <c r="X924" s="701"/>
      <c r="Y924" s="701"/>
      <c r="Z924" s="701"/>
      <c r="AA924" s="701"/>
    </row>
    <row r="925">
      <c r="A925" s="701"/>
      <c r="B925" s="701"/>
      <c r="C925" s="690"/>
      <c r="D925" s="690"/>
      <c r="E925" s="701"/>
      <c r="F925" s="701"/>
      <c r="G925" s="701"/>
      <c r="H925" s="690"/>
      <c r="I925" s="701"/>
      <c r="J925" s="701"/>
      <c r="K925" s="701"/>
      <c r="L925" s="701"/>
      <c r="M925" s="701"/>
      <c r="N925" s="701"/>
      <c r="O925" s="701"/>
      <c r="P925" s="701"/>
      <c r="Q925" s="701"/>
      <c r="R925" s="701"/>
      <c r="S925" s="701"/>
      <c r="T925" s="701"/>
      <c r="U925" s="701"/>
      <c r="V925" s="701"/>
      <c r="W925" s="701"/>
      <c r="X925" s="701"/>
      <c r="Y925" s="701"/>
      <c r="Z925" s="701"/>
      <c r="AA925" s="701"/>
    </row>
    <row r="926">
      <c r="A926" s="701"/>
      <c r="B926" s="701"/>
      <c r="C926" s="690"/>
      <c r="D926" s="690"/>
      <c r="E926" s="701"/>
      <c r="F926" s="701"/>
      <c r="G926" s="701"/>
      <c r="H926" s="690"/>
      <c r="I926" s="701"/>
      <c r="J926" s="701"/>
      <c r="K926" s="701"/>
      <c r="L926" s="701"/>
      <c r="M926" s="701"/>
      <c r="N926" s="701"/>
      <c r="O926" s="701"/>
      <c r="P926" s="701"/>
      <c r="Q926" s="701"/>
      <c r="R926" s="701"/>
      <c r="S926" s="701"/>
      <c r="T926" s="701"/>
      <c r="U926" s="701"/>
      <c r="V926" s="701"/>
      <c r="W926" s="701"/>
      <c r="X926" s="701"/>
      <c r="Y926" s="701"/>
      <c r="Z926" s="701"/>
      <c r="AA926" s="701"/>
    </row>
    <row r="927">
      <c r="A927" s="701"/>
      <c r="B927" s="701"/>
      <c r="C927" s="690"/>
      <c r="D927" s="690"/>
      <c r="E927" s="701"/>
      <c r="F927" s="701"/>
      <c r="G927" s="701"/>
      <c r="H927" s="690"/>
      <c r="I927" s="701"/>
      <c r="J927" s="701"/>
      <c r="K927" s="701"/>
      <c r="L927" s="701"/>
      <c r="M927" s="701"/>
      <c r="N927" s="701"/>
      <c r="O927" s="701"/>
      <c r="P927" s="701"/>
      <c r="Q927" s="701"/>
      <c r="R927" s="701"/>
      <c r="S927" s="701"/>
      <c r="T927" s="701"/>
      <c r="U927" s="701"/>
      <c r="V927" s="701"/>
      <c r="W927" s="701"/>
      <c r="X927" s="701"/>
      <c r="Y927" s="701"/>
      <c r="Z927" s="701"/>
      <c r="AA927" s="701"/>
    </row>
    <row r="928">
      <c r="A928" s="701"/>
      <c r="B928" s="701"/>
      <c r="C928" s="690"/>
      <c r="D928" s="690"/>
      <c r="E928" s="701"/>
      <c r="F928" s="701"/>
      <c r="G928" s="701"/>
      <c r="H928" s="690"/>
      <c r="I928" s="701"/>
      <c r="J928" s="701"/>
      <c r="K928" s="701"/>
      <c r="L928" s="701"/>
      <c r="M928" s="701"/>
      <c r="N928" s="701"/>
      <c r="O928" s="701"/>
      <c r="P928" s="701"/>
      <c r="Q928" s="701"/>
      <c r="R928" s="701"/>
      <c r="S928" s="701"/>
      <c r="T928" s="701"/>
      <c r="U928" s="701"/>
      <c r="V928" s="701"/>
      <c r="W928" s="701"/>
      <c r="X928" s="701"/>
      <c r="Y928" s="701"/>
      <c r="Z928" s="701"/>
      <c r="AA928" s="701"/>
    </row>
    <row r="929">
      <c r="A929" s="701"/>
      <c r="B929" s="701"/>
      <c r="C929" s="690"/>
      <c r="D929" s="690"/>
      <c r="E929" s="701"/>
      <c r="F929" s="701"/>
      <c r="G929" s="701"/>
      <c r="H929" s="690"/>
      <c r="I929" s="701"/>
      <c r="J929" s="701"/>
      <c r="K929" s="701"/>
      <c r="L929" s="701"/>
      <c r="M929" s="701"/>
      <c r="N929" s="701"/>
      <c r="O929" s="701"/>
      <c r="P929" s="701"/>
      <c r="Q929" s="701"/>
      <c r="R929" s="701"/>
      <c r="S929" s="701"/>
      <c r="T929" s="701"/>
      <c r="U929" s="701"/>
      <c r="V929" s="701"/>
      <c r="W929" s="701"/>
      <c r="X929" s="701"/>
      <c r="Y929" s="701"/>
      <c r="Z929" s="701"/>
      <c r="AA929" s="701"/>
    </row>
    <row r="930">
      <c r="A930" s="701"/>
      <c r="B930" s="701"/>
      <c r="C930" s="690"/>
      <c r="D930" s="690"/>
      <c r="E930" s="701"/>
      <c r="F930" s="701"/>
      <c r="G930" s="701"/>
      <c r="H930" s="690"/>
      <c r="I930" s="701"/>
      <c r="J930" s="701"/>
      <c r="K930" s="701"/>
      <c r="L930" s="701"/>
      <c r="M930" s="701"/>
      <c r="N930" s="701"/>
      <c r="O930" s="701"/>
      <c r="P930" s="701"/>
      <c r="Q930" s="701"/>
      <c r="R930" s="701"/>
      <c r="S930" s="701"/>
      <c r="T930" s="701"/>
      <c r="U930" s="701"/>
      <c r="V930" s="701"/>
      <c r="W930" s="701"/>
      <c r="X930" s="701"/>
      <c r="Y930" s="701"/>
      <c r="Z930" s="701"/>
      <c r="AA930" s="701"/>
    </row>
    <row r="931">
      <c r="A931" s="701"/>
      <c r="B931" s="701"/>
      <c r="C931" s="690"/>
      <c r="D931" s="690"/>
      <c r="E931" s="701"/>
      <c r="F931" s="701"/>
      <c r="G931" s="701"/>
      <c r="H931" s="690"/>
      <c r="I931" s="701"/>
      <c r="J931" s="701"/>
      <c r="K931" s="701"/>
      <c r="L931" s="701"/>
      <c r="M931" s="701"/>
      <c r="N931" s="701"/>
      <c r="O931" s="701"/>
      <c r="P931" s="701"/>
      <c r="Q931" s="701"/>
      <c r="R931" s="701"/>
      <c r="S931" s="701"/>
      <c r="T931" s="701"/>
      <c r="U931" s="701"/>
      <c r="V931" s="701"/>
      <c r="W931" s="701"/>
      <c r="X931" s="701"/>
      <c r="Y931" s="701"/>
      <c r="Z931" s="701"/>
      <c r="AA931" s="701"/>
    </row>
    <row r="932">
      <c r="A932" s="701"/>
      <c r="B932" s="701"/>
      <c r="C932" s="690"/>
      <c r="D932" s="690"/>
      <c r="E932" s="701"/>
      <c r="F932" s="701"/>
      <c r="G932" s="701"/>
      <c r="H932" s="690"/>
      <c r="I932" s="701"/>
      <c r="J932" s="701"/>
      <c r="K932" s="701"/>
      <c r="L932" s="701"/>
      <c r="M932" s="701"/>
      <c r="N932" s="701"/>
      <c r="O932" s="701"/>
      <c r="P932" s="701"/>
      <c r="Q932" s="701"/>
      <c r="R932" s="701"/>
      <c r="S932" s="701"/>
      <c r="T932" s="701"/>
      <c r="U932" s="701"/>
      <c r="V932" s="701"/>
      <c r="W932" s="701"/>
      <c r="X932" s="701"/>
      <c r="Y932" s="701"/>
      <c r="Z932" s="701"/>
      <c r="AA932" s="701"/>
    </row>
    <row r="933">
      <c r="A933" s="701"/>
      <c r="B933" s="701"/>
      <c r="C933" s="690"/>
      <c r="D933" s="690"/>
      <c r="E933" s="701"/>
      <c r="F933" s="701"/>
      <c r="G933" s="701"/>
      <c r="H933" s="690"/>
      <c r="I933" s="701"/>
      <c r="J933" s="701"/>
      <c r="K933" s="701"/>
      <c r="L933" s="701"/>
      <c r="M933" s="701"/>
      <c r="N933" s="701"/>
      <c r="O933" s="701"/>
      <c r="P933" s="701"/>
      <c r="Q933" s="701"/>
      <c r="R933" s="701"/>
      <c r="S933" s="701"/>
      <c r="T933" s="701"/>
      <c r="U933" s="701"/>
      <c r="V933" s="701"/>
      <c r="W933" s="701"/>
      <c r="X933" s="701"/>
      <c r="Y933" s="701"/>
      <c r="Z933" s="701"/>
      <c r="AA933" s="701"/>
    </row>
    <row r="934">
      <c r="A934" s="701"/>
      <c r="B934" s="701"/>
      <c r="C934" s="690"/>
      <c r="D934" s="690"/>
      <c r="E934" s="701"/>
      <c r="F934" s="701"/>
      <c r="G934" s="701"/>
      <c r="H934" s="690"/>
      <c r="I934" s="701"/>
      <c r="J934" s="701"/>
      <c r="K934" s="701"/>
      <c r="L934" s="701"/>
      <c r="M934" s="701"/>
      <c r="N934" s="701"/>
      <c r="O934" s="701"/>
      <c r="P934" s="701"/>
      <c r="Q934" s="701"/>
      <c r="R934" s="701"/>
      <c r="S934" s="701"/>
      <c r="T934" s="701"/>
      <c r="U934" s="701"/>
      <c r="V934" s="701"/>
      <c r="W934" s="701"/>
      <c r="X934" s="701"/>
      <c r="Y934" s="701"/>
      <c r="Z934" s="701"/>
      <c r="AA934" s="701"/>
    </row>
    <row r="935">
      <c r="A935" s="701"/>
      <c r="B935" s="701"/>
      <c r="C935" s="690"/>
      <c r="D935" s="690"/>
      <c r="E935" s="701"/>
      <c r="F935" s="701"/>
      <c r="G935" s="701"/>
      <c r="H935" s="690"/>
      <c r="I935" s="701"/>
      <c r="J935" s="701"/>
      <c r="K935" s="701"/>
      <c r="L935" s="701"/>
      <c r="M935" s="701"/>
      <c r="N935" s="701"/>
      <c r="O935" s="701"/>
      <c r="P935" s="701"/>
      <c r="Q935" s="701"/>
      <c r="R935" s="701"/>
      <c r="S935" s="701"/>
      <c r="T935" s="701"/>
      <c r="U935" s="701"/>
      <c r="V935" s="701"/>
      <c r="W935" s="701"/>
      <c r="X935" s="701"/>
      <c r="Y935" s="701"/>
      <c r="Z935" s="701"/>
      <c r="AA935" s="701"/>
    </row>
    <row r="936">
      <c r="A936" s="701"/>
      <c r="B936" s="701"/>
      <c r="C936" s="690"/>
      <c r="D936" s="690"/>
      <c r="E936" s="701"/>
      <c r="F936" s="701"/>
      <c r="G936" s="701"/>
      <c r="H936" s="690"/>
      <c r="I936" s="701"/>
      <c r="J936" s="701"/>
      <c r="K936" s="701"/>
      <c r="L936" s="701"/>
      <c r="M936" s="701"/>
      <c r="N936" s="701"/>
      <c r="O936" s="701"/>
      <c r="P936" s="701"/>
      <c r="Q936" s="701"/>
      <c r="R936" s="701"/>
      <c r="S936" s="701"/>
      <c r="T936" s="701"/>
      <c r="U936" s="701"/>
      <c r="V936" s="701"/>
      <c r="W936" s="701"/>
      <c r="X936" s="701"/>
      <c r="Y936" s="701"/>
      <c r="Z936" s="701"/>
      <c r="AA936" s="701"/>
    </row>
    <row r="937">
      <c r="A937" s="701"/>
      <c r="B937" s="701"/>
      <c r="C937" s="690"/>
      <c r="D937" s="690"/>
      <c r="E937" s="701"/>
      <c r="F937" s="701"/>
      <c r="G937" s="701"/>
      <c r="H937" s="690"/>
      <c r="I937" s="701"/>
      <c r="J937" s="701"/>
      <c r="K937" s="701"/>
      <c r="L937" s="701"/>
      <c r="M937" s="701"/>
      <c r="N937" s="701"/>
      <c r="O937" s="701"/>
      <c r="P937" s="701"/>
      <c r="Q937" s="701"/>
      <c r="R937" s="701"/>
      <c r="S937" s="701"/>
      <c r="T937" s="701"/>
      <c r="U937" s="701"/>
      <c r="V937" s="701"/>
      <c r="W937" s="701"/>
      <c r="X937" s="701"/>
      <c r="Y937" s="701"/>
      <c r="Z937" s="701"/>
      <c r="AA937" s="701"/>
    </row>
    <row r="938">
      <c r="A938" s="701"/>
      <c r="B938" s="701"/>
      <c r="C938" s="690"/>
      <c r="D938" s="690"/>
      <c r="E938" s="701"/>
      <c r="F938" s="701"/>
      <c r="G938" s="701"/>
      <c r="H938" s="690"/>
      <c r="I938" s="701"/>
      <c r="J938" s="701"/>
      <c r="K938" s="701"/>
      <c r="L938" s="701"/>
      <c r="M938" s="701"/>
      <c r="N938" s="701"/>
      <c r="O938" s="701"/>
      <c r="P938" s="701"/>
      <c r="Q938" s="701"/>
      <c r="R938" s="701"/>
      <c r="S938" s="701"/>
      <c r="T938" s="701"/>
      <c r="U938" s="701"/>
      <c r="V938" s="701"/>
      <c r="W938" s="701"/>
      <c r="X938" s="701"/>
      <c r="Y938" s="701"/>
      <c r="Z938" s="701"/>
      <c r="AA938" s="701"/>
    </row>
    <row r="939">
      <c r="A939" s="701"/>
      <c r="B939" s="701"/>
      <c r="C939" s="690"/>
      <c r="D939" s="690"/>
      <c r="E939" s="701"/>
      <c r="F939" s="701"/>
      <c r="G939" s="701"/>
      <c r="H939" s="690"/>
      <c r="I939" s="701"/>
      <c r="J939" s="701"/>
      <c r="K939" s="701"/>
      <c r="L939" s="701"/>
      <c r="M939" s="701"/>
      <c r="N939" s="701"/>
      <c r="O939" s="701"/>
      <c r="P939" s="701"/>
      <c r="Q939" s="701"/>
      <c r="R939" s="701"/>
      <c r="S939" s="701"/>
      <c r="T939" s="701"/>
      <c r="U939" s="701"/>
      <c r="V939" s="701"/>
      <c r="W939" s="701"/>
      <c r="X939" s="701"/>
      <c r="Y939" s="701"/>
      <c r="Z939" s="701"/>
      <c r="AA939" s="701"/>
    </row>
    <row r="940">
      <c r="A940" s="701"/>
      <c r="B940" s="701"/>
      <c r="C940" s="690"/>
      <c r="D940" s="690"/>
      <c r="E940" s="701"/>
      <c r="F940" s="701"/>
      <c r="G940" s="701"/>
      <c r="H940" s="690"/>
      <c r="I940" s="701"/>
      <c r="J940" s="701"/>
      <c r="K940" s="701"/>
      <c r="L940" s="701"/>
      <c r="M940" s="701"/>
      <c r="N940" s="701"/>
      <c r="O940" s="701"/>
      <c r="P940" s="701"/>
      <c r="Q940" s="701"/>
      <c r="R940" s="701"/>
      <c r="S940" s="701"/>
      <c r="T940" s="701"/>
      <c r="U940" s="701"/>
      <c r="V940" s="701"/>
      <c r="W940" s="701"/>
      <c r="X940" s="701"/>
      <c r="Y940" s="701"/>
      <c r="Z940" s="701"/>
      <c r="AA940" s="701"/>
    </row>
    <row r="941">
      <c r="A941" s="701"/>
      <c r="B941" s="701"/>
      <c r="C941" s="690"/>
      <c r="D941" s="690"/>
      <c r="E941" s="701"/>
      <c r="F941" s="701"/>
      <c r="G941" s="701"/>
      <c r="H941" s="690"/>
      <c r="I941" s="701"/>
      <c r="J941" s="701"/>
      <c r="K941" s="701"/>
      <c r="L941" s="701"/>
      <c r="M941" s="701"/>
      <c r="N941" s="701"/>
      <c r="O941" s="701"/>
      <c r="P941" s="701"/>
      <c r="Q941" s="701"/>
      <c r="R941" s="701"/>
      <c r="S941" s="701"/>
      <c r="T941" s="701"/>
      <c r="U941" s="701"/>
      <c r="V941" s="701"/>
      <c r="W941" s="701"/>
      <c r="X941" s="701"/>
      <c r="Y941" s="701"/>
      <c r="Z941" s="701"/>
      <c r="AA941" s="701"/>
    </row>
    <row r="942">
      <c r="A942" s="701"/>
      <c r="B942" s="701"/>
      <c r="C942" s="690"/>
      <c r="D942" s="690"/>
      <c r="E942" s="701"/>
      <c r="F942" s="701"/>
      <c r="G942" s="701"/>
      <c r="H942" s="690"/>
      <c r="I942" s="701"/>
      <c r="J942" s="701"/>
      <c r="K942" s="701"/>
      <c r="L942" s="701"/>
      <c r="M942" s="701"/>
      <c r="N942" s="701"/>
      <c r="O942" s="701"/>
      <c r="P942" s="701"/>
      <c r="Q942" s="701"/>
      <c r="R942" s="701"/>
      <c r="S942" s="701"/>
      <c r="T942" s="701"/>
      <c r="U942" s="701"/>
      <c r="V942" s="701"/>
      <c r="W942" s="701"/>
      <c r="X942" s="701"/>
      <c r="Y942" s="701"/>
      <c r="Z942" s="701"/>
      <c r="AA942" s="701"/>
    </row>
    <row r="943">
      <c r="A943" s="701"/>
      <c r="B943" s="701"/>
      <c r="C943" s="690"/>
      <c r="D943" s="690"/>
      <c r="E943" s="701"/>
      <c r="F943" s="701"/>
      <c r="G943" s="701"/>
      <c r="H943" s="690"/>
      <c r="I943" s="701"/>
      <c r="J943" s="701"/>
      <c r="K943" s="701"/>
      <c r="L943" s="701"/>
      <c r="M943" s="701"/>
      <c r="N943" s="701"/>
      <c r="O943" s="701"/>
      <c r="P943" s="701"/>
      <c r="Q943" s="701"/>
      <c r="R943" s="701"/>
      <c r="S943" s="701"/>
      <c r="T943" s="701"/>
      <c r="U943" s="701"/>
      <c r="V943" s="701"/>
      <c r="W943" s="701"/>
      <c r="X943" s="701"/>
      <c r="Y943" s="701"/>
      <c r="Z943" s="701"/>
      <c r="AA943" s="701"/>
    </row>
    <row r="944">
      <c r="A944" s="701"/>
      <c r="B944" s="701"/>
      <c r="C944" s="690"/>
      <c r="D944" s="690"/>
      <c r="E944" s="701"/>
      <c r="F944" s="701"/>
      <c r="G944" s="701"/>
      <c r="H944" s="690"/>
      <c r="I944" s="701"/>
      <c r="J944" s="701"/>
      <c r="K944" s="701"/>
      <c r="L944" s="701"/>
      <c r="M944" s="701"/>
      <c r="N944" s="701"/>
      <c r="O944" s="701"/>
      <c r="P944" s="701"/>
      <c r="Q944" s="701"/>
      <c r="R944" s="701"/>
      <c r="S944" s="701"/>
      <c r="T944" s="701"/>
      <c r="U944" s="701"/>
      <c r="V944" s="701"/>
      <c r="W944" s="701"/>
      <c r="X944" s="701"/>
      <c r="Y944" s="701"/>
      <c r="Z944" s="701"/>
      <c r="AA944" s="701"/>
    </row>
    <row r="945">
      <c r="A945" s="701"/>
      <c r="B945" s="701"/>
      <c r="C945" s="690"/>
      <c r="D945" s="690"/>
      <c r="E945" s="701"/>
      <c r="F945" s="701"/>
      <c r="G945" s="701"/>
      <c r="H945" s="690"/>
      <c r="I945" s="701"/>
      <c r="J945" s="701"/>
      <c r="K945" s="701"/>
      <c r="L945" s="701"/>
      <c r="M945" s="701"/>
      <c r="N945" s="701"/>
      <c r="O945" s="701"/>
      <c r="P945" s="701"/>
      <c r="Q945" s="701"/>
      <c r="R945" s="701"/>
      <c r="S945" s="701"/>
      <c r="T945" s="701"/>
      <c r="U945" s="701"/>
      <c r="V945" s="701"/>
      <c r="W945" s="701"/>
      <c r="X945" s="701"/>
      <c r="Y945" s="701"/>
      <c r="Z945" s="701"/>
      <c r="AA945" s="701"/>
    </row>
    <row r="946">
      <c r="A946" s="701"/>
      <c r="B946" s="701"/>
      <c r="C946" s="690"/>
      <c r="D946" s="690"/>
      <c r="E946" s="701"/>
      <c r="F946" s="701"/>
      <c r="G946" s="701"/>
      <c r="H946" s="690"/>
      <c r="I946" s="701"/>
      <c r="J946" s="701"/>
      <c r="K946" s="701"/>
      <c r="L946" s="701"/>
      <c r="M946" s="701"/>
      <c r="N946" s="701"/>
      <c r="O946" s="701"/>
      <c r="P946" s="701"/>
      <c r="Q946" s="701"/>
      <c r="R946" s="701"/>
      <c r="S946" s="701"/>
      <c r="T946" s="701"/>
      <c r="U946" s="701"/>
      <c r="V946" s="701"/>
      <c r="W946" s="701"/>
      <c r="X946" s="701"/>
      <c r="Y946" s="701"/>
      <c r="Z946" s="701"/>
      <c r="AA946" s="701"/>
    </row>
    <row r="947">
      <c r="A947" s="701"/>
      <c r="B947" s="701"/>
      <c r="C947" s="690"/>
      <c r="D947" s="690"/>
      <c r="E947" s="701"/>
      <c r="F947" s="701"/>
      <c r="G947" s="701"/>
      <c r="H947" s="690"/>
      <c r="I947" s="701"/>
      <c r="J947" s="701"/>
      <c r="K947" s="701"/>
      <c r="L947" s="701"/>
      <c r="M947" s="701"/>
      <c r="N947" s="701"/>
      <c r="O947" s="701"/>
      <c r="P947" s="701"/>
      <c r="Q947" s="701"/>
      <c r="R947" s="701"/>
      <c r="S947" s="701"/>
      <c r="T947" s="701"/>
      <c r="U947" s="701"/>
      <c r="V947" s="701"/>
      <c r="W947" s="701"/>
      <c r="X947" s="701"/>
      <c r="Y947" s="701"/>
      <c r="Z947" s="701"/>
      <c r="AA947" s="701"/>
    </row>
    <row r="948">
      <c r="A948" s="701"/>
      <c r="B948" s="701"/>
      <c r="C948" s="690"/>
      <c r="D948" s="690"/>
      <c r="E948" s="701"/>
      <c r="F948" s="701"/>
      <c r="G948" s="701"/>
      <c r="H948" s="690"/>
      <c r="I948" s="701"/>
      <c r="J948" s="701"/>
      <c r="K948" s="701"/>
      <c r="L948" s="701"/>
      <c r="M948" s="701"/>
      <c r="N948" s="701"/>
      <c r="O948" s="701"/>
      <c r="P948" s="701"/>
      <c r="Q948" s="701"/>
      <c r="R948" s="701"/>
      <c r="S948" s="701"/>
      <c r="T948" s="701"/>
      <c r="U948" s="701"/>
      <c r="V948" s="701"/>
      <c r="W948" s="701"/>
      <c r="X948" s="701"/>
      <c r="Y948" s="701"/>
      <c r="Z948" s="701"/>
      <c r="AA948" s="701"/>
    </row>
    <row r="949">
      <c r="A949" s="701"/>
      <c r="B949" s="701"/>
      <c r="C949" s="690"/>
      <c r="D949" s="690"/>
      <c r="E949" s="701"/>
      <c r="F949" s="701"/>
      <c r="G949" s="701"/>
      <c r="H949" s="690"/>
      <c r="I949" s="701"/>
      <c r="J949" s="701"/>
      <c r="K949" s="701"/>
      <c r="L949" s="701"/>
      <c r="M949" s="701"/>
      <c r="N949" s="701"/>
      <c r="O949" s="701"/>
      <c r="P949" s="701"/>
      <c r="Q949" s="701"/>
      <c r="R949" s="701"/>
      <c r="S949" s="701"/>
      <c r="T949" s="701"/>
      <c r="U949" s="701"/>
      <c r="V949" s="701"/>
      <c r="W949" s="701"/>
      <c r="X949" s="701"/>
      <c r="Y949" s="701"/>
      <c r="Z949" s="701"/>
      <c r="AA949" s="701"/>
    </row>
    <row r="950">
      <c r="A950" s="701"/>
      <c r="B950" s="701"/>
      <c r="C950" s="690"/>
      <c r="D950" s="690"/>
      <c r="E950" s="701"/>
      <c r="F950" s="701"/>
      <c r="G950" s="701"/>
      <c r="H950" s="690"/>
      <c r="I950" s="701"/>
      <c r="J950" s="701"/>
      <c r="K950" s="701"/>
      <c r="L950" s="701"/>
      <c r="M950" s="701"/>
      <c r="N950" s="701"/>
      <c r="O950" s="701"/>
      <c r="P950" s="701"/>
      <c r="Q950" s="701"/>
      <c r="R950" s="701"/>
      <c r="S950" s="701"/>
      <c r="T950" s="701"/>
      <c r="U950" s="701"/>
      <c r="V950" s="701"/>
      <c r="W950" s="701"/>
      <c r="X950" s="701"/>
      <c r="Y950" s="701"/>
      <c r="Z950" s="701"/>
      <c r="AA950" s="701"/>
    </row>
    <row r="951">
      <c r="A951" s="701"/>
      <c r="B951" s="701"/>
      <c r="C951" s="690"/>
      <c r="D951" s="690"/>
      <c r="E951" s="701"/>
      <c r="F951" s="701"/>
      <c r="G951" s="701"/>
      <c r="H951" s="690"/>
      <c r="I951" s="701"/>
      <c r="J951" s="701"/>
      <c r="K951" s="701"/>
      <c r="L951" s="701"/>
      <c r="M951" s="701"/>
      <c r="N951" s="701"/>
      <c r="O951" s="701"/>
      <c r="P951" s="701"/>
      <c r="Q951" s="701"/>
      <c r="R951" s="701"/>
      <c r="S951" s="701"/>
      <c r="T951" s="701"/>
      <c r="U951" s="701"/>
      <c r="V951" s="701"/>
      <c r="W951" s="701"/>
      <c r="X951" s="701"/>
      <c r="Y951" s="701"/>
      <c r="Z951" s="701"/>
      <c r="AA951" s="701"/>
    </row>
    <row r="952">
      <c r="A952" s="701"/>
      <c r="B952" s="701"/>
      <c r="C952" s="690"/>
      <c r="D952" s="690"/>
      <c r="E952" s="701"/>
      <c r="F952" s="701"/>
      <c r="G952" s="701"/>
      <c r="H952" s="690"/>
      <c r="I952" s="701"/>
      <c r="J952" s="701"/>
      <c r="K952" s="701"/>
      <c r="L952" s="701"/>
      <c r="M952" s="701"/>
      <c r="N952" s="701"/>
      <c r="O952" s="701"/>
      <c r="P952" s="701"/>
      <c r="Q952" s="701"/>
      <c r="R952" s="701"/>
      <c r="S952" s="701"/>
      <c r="T952" s="701"/>
      <c r="U952" s="701"/>
      <c r="V952" s="701"/>
      <c r="W952" s="701"/>
      <c r="X952" s="701"/>
      <c r="Y952" s="701"/>
      <c r="Z952" s="701"/>
      <c r="AA952" s="701"/>
    </row>
    <row r="953">
      <c r="A953" s="701"/>
      <c r="B953" s="701"/>
      <c r="C953" s="690"/>
      <c r="D953" s="690"/>
      <c r="E953" s="701"/>
      <c r="F953" s="701"/>
      <c r="G953" s="701"/>
      <c r="H953" s="690"/>
      <c r="I953" s="701"/>
      <c r="J953" s="701"/>
      <c r="K953" s="701"/>
      <c r="L953" s="701"/>
      <c r="M953" s="701"/>
      <c r="N953" s="701"/>
      <c r="O953" s="701"/>
      <c r="P953" s="701"/>
      <c r="Q953" s="701"/>
      <c r="R953" s="701"/>
      <c r="S953" s="701"/>
      <c r="T953" s="701"/>
      <c r="U953" s="701"/>
      <c r="V953" s="701"/>
      <c r="W953" s="701"/>
      <c r="X953" s="701"/>
      <c r="Y953" s="701"/>
      <c r="Z953" s="701"/>
      <c r="AA953" s="701"/>
    </row>
    <row r="954">
      <c r="A954" s="701"/>
      <c r="B954" s="701"/>
      <c r="C954" s="690"/>
      <c r="D954" s="690"/>
      <c r="E954" s="701"/>
      <c r="F954" s="701"/>
      <c r="G954" s="701"/>
      <c r="H954" s="690"/>
      <c r="I954" s="701"/>
      <c r="J954" s="701"/>
      <c r="K954" s="701"/>
      <c r="L954" s="701"/>
      <c r="M954" s="701"/>
      <c r="N954" s="701"/>
      <c r="O954" s="701"/>
      <c r="P954" s="701"/>
      <c r="Q954" s="701"/>
      <c r="R954" s="701"/>
      <c r="S954" s="701"/>
      <c r="T954" s="701"/>
      <c r="U954" s="701"/>
      <c r="V954" s="701"/>
      <c r="W954" s="701"/>
      <c r="X954" s="701"/>
      <c r="Y954" s="701"/>
      <c r="Z954" s="701"/>
      <c r="AA954" s="701"/>
    </row>
    <row r="955">
      <c r="A955" s="701"/>
      <c r="B955" s="701"/>
      <c r="C955" s="690"/>
      <c r="D955" s="690"/>
      <c r="E955" s="701"/>
      <c r="F955" s="701"/>
      <c r="G955" s="701"/>
      <c r="H955" s="690"/>
      <c r="I955" s="701"/>
      <c r="J955" s="701"/>
      <c r="K955" s="701"/>
      <c r="L955" s="701"/>
      <c r="M955" s="701"/>
      <c r="N955" s="701"/>
      <c r="O955" s="701"/>
      <c r="P955" s="701"/>
      <c r="Q955" s="701"/>
      <c r="R955" s="701"/>
      <c r="S955" s="701"/>
      <c r="T955" s="701"/>
      <c r="U955" s="701"/>
      <c r="V955" s="701"/>
      <c r="W955" s="701"/>
      <c r="X955" s="701"/>
      <c r="Y955" s="701"/>
      <c r="Z955" s="701"/>
      <c r="AA955" s="701"/>
    </row>
    <row r="956">
      <c r="A956" s="701"/>
      <c r="B956" s="701"/>
      <c r="C956" s="690"/>
      <c r="D956" s="690"/>
      <c r="E956" s="701"/>
      <c r="F956" s="701"/>
      <c r="G956" s="701"/>
      <c r="H956" s="690"/>
      <c r="I956" s="701"/>
      <c r="J956" s="701"/>
      <c r="K956" s="701"/>
      <c r="L956" s="701"/>
      <c r="M956" s="701"/>
      <c r="N956" s="701"/>
      <c r="O956" s="701"/>
      <c r="P956" s="701"/>
      <c r="Q956" s="701"/>
      <c r="R956" s="701"/>
      <c r="S956" s="701"/>
      <c r="T956" s="701"/>
      <c r="U956" s="701"/>
      <c r="V956" s="701"/>
      <c r="W956" s="701"/>
      <c r="X956" s="701"/>
      <c r="Y956" s="701"/>
      <c r="Z956" s="701"/>
      <c r="AA956" s="701"/>
    </row>
    <row r="957">
      <c r="A957" s="701"/>
      <c r="B957" s="701"/>
      <c r="C957" s="690"/>
      <c r="D957" s="690"/>
      <c r="E957" s="701"/>
      <c r="F957" s="701"/>
      <c r="G957" s="701"/>
      <c r="H957" s="690"/>
      <c r="I957" s="701"/>
      <c r="J957" s="701"/>
      <c r="K957" s="701"/>
      <c r="L957" s="701"/>
      <c r="M957" s="701"/>
      <c r="N957" s="701"/>
      <c r="O957" s="701"/>
      <c r="P957" s="701"/>
      <c r="Q957" s="701"/>
      <c r="R957" s="701"/>
      <c r="S957" s="701"/>
      <c r="T957" s="701"/>
      <c r="U957" s="701"/>
      <c r="V957" s="701"/>
      <c r="W957" s="701"/>
      <c r="X957" s="701"/>
      <c r="Y957" s="701"/>
      <c r="Z957" s="701"/>
      <c r="AA957" s="701"/>
    </row>
    <row r="958">
      <c r="A958" s="701"/>
      <c r="B958" s="701"/>
      <c r="C958" s="690"/>
      <c r="D958" s="690"/>
      <c r="E958" s="701"/>
      <c r="F958" s="701"/>
      <c r="G958" s="701"/>
      <c r="H958" s="690"/>
      <c r="I958" s="701"/>
      <c r="J958" s="701"/>
      <c r="K958" s="701"/>
      <c r="L958" s="701"/>
      <c r="M958" s="701"/>
      <c r="N958" s="701"/>
      <c r="O958" s="701"/>
      <c r="P958" s="701"/>
      <c r="Q958" s="701"/>
      <c r="R958" s="701"/>
      <c r="S958" s="701"/>
      <c r="T958" s="701"/>
      <c r="U958" s="701"/>
      <c r="V958" s="701"/>
      <c r="W958" s="701"/>
      <c r="X958" s="701"/>
      <c r="Y958" s="701"/>
      <c r="Z958" s="701"/>
      <c r="AA958" s="701"/>
    </row>
    <row r="959">
      <c r="A959" s="701"/>
      <c r="B959" s="701"/>
      <c r="C959" s="690"/>
      <c r="D959" s="690"/>
      <c r="E959" s="701"/>
      <c r="F959" s="701"/>
      <c r="G959" s="701"/>
      <c r="H959" s="690"/>
      <c r="I959" s="701"/>
      <c r="J959" s="701"/>
      <c r="K959" s="701"/>
      <c r="L959" s="701"/>
      <c r="M959" s="701"/>
      <c r="N959" s="701"/>
      <c r="O959" s="701"/>
      <c r="P959" s="701"/>
      <c r="Q959" s="701"/>
      <c r="R959" s="701"/>
      <c r="S959" s="701"/>
      <c r="T959" s="701"/>
      <c r="U959" s="701"/>
      <c r="V959" s="701"/>
      <c r="W959" s="701"/>
      <c r="X959" s="701"/>
      <c r="Y959" s="701"/>
      <c r="Z959" s="701"/>
      <c r="AA959" s="701"/>
    </row>
    <row r="960">
      <c r="A960" s="701"/>
      <c r="B960" s="701"/>
      <c r="C960" s="690"/>
      <c r="D960" s="690"/>
      <c r="E960" s="701"/>
      <c r="F960" s="701"/>
      <c r="G960" s="701"/>
      <c r="H960" s="690"/>
      <c r="I960" s="701"/>
      <c r="J960" s="701"/>
      <c r="K960" s="701"/>
      <c r="L960" s="701"/>
      <c r="M960" s="701"/>
      <c r="N960" s="701"/>
      <c r="O960" s="701"/>
      <c r="P960" s="701"/>
      <c r="Q960" s="701"/>
      <c r="R960" s="701"/>
      <c r="S960" s="701"/>
      <c r="T960" s="701"/>
      <c r="U960" s="701"/>
      <c r="V960" s="701"/>
      <c r="W960" s="701"/>
      <c r="X960" s="701"/>
      <c r="Y960" s="701"/>
      <c r="Z960" s="701"/>
      <c r="AA960" s="701"/>
    </row>
    <row r="961">
      <c r="A961" s="701"/>
      <c r="B961" s="701"/>
      <c r="C961" s="690"/>
      <c r="D961" s="690"/>
      <c r="E961" s="701"/>
      <c r="F961" s="701"/>
      <c r="G961" s="701"/>
      <c r="H961" s="690"/>
      <c r="I961" s="701"/>
      <c r="J961" s="701"/>
      <c r="K961" s="701"/>
      <c r="L961" s="701"/>
      <c r="M961" s="701"/>
      <c r="N961" s="701"/>
      <c r="O961" s="701"/>
      <c r="P961" s="701"/>
      <c r="Q961" s="701"/>
      <c r="R961" s="701"/>
      <c r="S961" s="701"/>
      <c r="T961" s="701"/>
      <c r="U961" s="701"/>
      <c r="V961" s="701"/>
      <c r="W961" s="701"/>
      <c r="X961" s="701"/>
      <c r="Y961" s="701"/>
      <c r="Z961" s="701"/>
      <c r="AA961" s="701"/>
    </row>
    <row r="962">
      <c r="A962" s="701"/>
      <c r="B962" s="701"/>
      <c r="C962" s="690"/>
      <c r="D962" s="690"/>
      <c r="E962" s="701"/>
      <c r="F962" s="701"/>
      <c r="G962" s="701"/>
      <c r="H962" s="690"/>
      <c r="I962" s="701"/>
      <c r="J962" s="701"/>
      <c r="K962" s="701"/>
      <c r="L962" s="701"/>
      <c r="M962" s="701"/>
      <c r="N962" s="701"/>
      <c r="O962" s="701"/>
      <c r="P962" s="701"/>
      <c r="Q962" s="701"/>
      <c r="R962" s="701"/>
      <c r="S962" s="701"/>
      <c r="T962" s="701"/>
      <c r="U962" s="701"/>
      <c r="V962" s="701"/>
      <c r="W962" s="701"/>
      <c r="X962" s="701"/>
      <c r="Y962" s="701"/>
      <c r="Z962" s="701"/>
      <c r="AA962" s="701"/>
    </row>
    <row r="963">
      <c r="A963" s="701"/>
      <c r="B963" s="701"/>
      <c r="C963" s="690"/>
      <c r="D963" s="690"/>
      <c r="E963" s="701"/>
      <c r="F963" s="701"/>
      <c r="G963" s="701"/>
      <c r="H963" s="690"/>
      <c r="I963" s="701"/>
      <c r="J963" s="701"/>
      <c r="K963" s="701"/>
      <c r="L963" s="701"/>
      <c r="M963" s="701"/>
      <c r="N963" s="701"/>
      <c r="O963" s="701"/>
      <c r="P963" s="701"/>
      <c r="Q963" s="701"/>
      <c r="R963" s="701"/>
      <c r="S963" s="701"/>
      <c r="T963" s="701"/>
      <c r="U963" s="701"/>
      <c r="V963" s="701"/>
      <c r="W963" s="701"/>
      <c r="X963" s="701"/>
      <c r="Y963" s="701"/>
      <c r="Z963" s="701"/>
      <c r="AA963" s="701"/>
    </row>
    <row r="964">
      <c r="A964" s="701"/>
      <c r="B964" s="701"/>
      <c r="C964" s="690"/>
      <c r="D964" s="690"/>
      <c r="E964" s="701"/>
      <c r="F964" s="701"/>
      <c r="G964" s="701"/>
      <c r="H964" s="690"/>
      <c r="I964" s="701"/>
      <c r="J964" s="701"/>
      <c r="K964" s="701"/>
      <c r="L964" s="701"/>
      <c r="M964" s="701"/>
      <c r="N964" s="701"/>
      <c r="O964" s="701"/>
      <c r="P964" s="701"/>
      <c r="Q964" s="701"/>
      <c r="R964" s="701"/>
      <c r="S964" s="701"/>
      <c r="T964" s="701"/>
      <c r="U964" s="701"/>
      <c r="V964" s="701"/>
      <c r="W964" s="701"/>
      <c r="X964" s="701"/>
      <c r="Y964" s="701"/>
      <c r="Z964" s="701"/>
      <c r="AA964" s="701"/>
    </row>
    <row r="965">
      <c r="A965" s="701"/>
      <c r="B965" s="701"/>
      <c r="C965" s="690"/>
      <c r="D965" s="690"/>
      <c r="E965" s="701"/>
      <c r="F965" s="701"/>
      <c r="G965" s="701"/>
      <c r="H965" s="690"/>
      <c r="I965" s="701"/>
      <c r="J965" s="701"/>
      <c r="K965" s="701"/>
      <c r="L965" s="701"/>
      <c r="M965" s="701"/>
      <c r="N965" s="701"/>
      <c r="O965" s="701"/>
      <c r="P965" s="701"/>
      <c r="Q965" s="701"/>
      <c r="R965" s="701"/>
      <c r="S965" s="701"/>
      <c r="T965" s="701"/>
      <c r="U965" s="701"/>
      <c r="V965" s="701"/>
      <c r="W965" s="701"/>
      <c r="X965" s="701"/>
      <c r="Y965" s="701"/>
      <c r="Z965" s="701"/>
      <c r="AA965" s="701"/>
    </row>
    <row r="966">
      <c r="A966" s="701"/>
      <c r="B966" s="701"/>
      <c r="C966" s="690"/>
      <c r="D966" s="690"/>
      <c r="E966" s="701"/>
      <c r="F966" s="701"/>
      <c r="G966" s="701"/>
      <c r="H966" s="690"/>
      <c r="I966" s="701"/>
      <c r="J966" s="701"/>
      <c r="K966" s="701"/>
      <c r="L966" s="701"/>
      <c r="M966" s="701"/>
      <c r="N966" s="701"/>
      <c r="O966" s="701"/>
      <c r="P966" s="701"/>
      <c r="Q966" s="701"/>
      <c r="R966" s="701"/>
      <c r="S966" s="701"/>
      <c r="T966" s="701"/>
      <c r="U966" s="701"/>
      <c r="V966" s="701"/>
      <c r="W966" s="701"/>
      <c r="X966" s="701"/>
      <c r="Y966" s="701"/>
      <c r="Z966" s="701"/>
      <c r="AA966" s="701"/>
    </row>
    <row r="967">
      <c r="A967" s="701"/>
      <c r="B967" s="701"/>
      <c r="C967" s="690"/>
      <c r="D967" s="690"/>
      <c r="E967" s="701"/>
      <c r="F967" s="701"/>
      <c r="G967" s="701"/>
      <c r="H967" s="690"/>
      <c r="I967" s="701"/>
      <c r="J967" s="701"/>
      <c r="K967" s="701"/>
      <c r="L967" s="701"/>
      <c r="M967" s="701"/>
      <c r="N967" s="701"/>
      <c r="O967" s="701"/>
      <c r="P967" s="701"/>
      <c r="Q967" s="701"/>
      <c r="R967" s="701"/>
      <c r="S967" s="701"/>
      <c r="T967" s="701"/>
      <c r="U967" s="701"/>
      <c r="V967" s="701"/>
      <c r="W967" s="701"/>
      <c r="X967" s="701"/>
      <c r="Y967" s="701"/>
      <c r="Z967" s="701"/>
      <c r="AA967" s="701"/>
    </row>
    <row r="968">
      <c r="A968" s="701"/>
      <c r="B968" s="701"/>
      <c r="C968" s="690"/>
      <c r="D968" s="690"/>
      <c r="E968" s="701"/>
      <c r="F968" s="701"/>
      <c r="G968" s="701"/>
      <c r="H968" s="690"/>
      <c r="I968" s="701"/>
      <c r="J968" s="701"/>
      <c r="K968" s="701"/>
      <c r="L968" s="701"/>
      <c r="M968" s="701"/>
      <c r="N968" s="701"/>
      <c r="O968" s="701"/>
      <c r="P968" s="701"/>
      <c r="Q968" s="701"/>
      <c r="R968" s="701"/>
      <c r="S968" s="701"/>
      <c r="T968" s="701"/>
      <c r="U968" s="701"/>
      <c r="V968" s="701"/>
      <c r="W968" s="701"/>
      <c r="X968" s="701"/>
      <c r="Y968" s="701"/>
      <c r="Z968" s="701"/>
      <c r="AA968" s="701"/>
    </row>
    <row r="969">
      <c r="A969" s="701"/>
      <c r="B969" s="701"/>
      <c r="C969" s="690"/>
      <c r="D969" s="690"/>
      <c r="E969" s="701"/>
      <c r="F969" s="701"/>
      <c r="G969" s="701"/>
      <c r="H969" s="690"/>
      <c r="I969" s="701"/>
      <c r="J969" s="701"/>
      <c r="K969" s="701"/>
      <c r="L969" s="701"/>
      <c r="M969" s="701"/>
      <c r="N969" s="701"/>
      <c r="O969" s="701"/>
      <c r="P969" s="701"/>
      <c r="Q969" s="701"/>
      <c r="R969" s="701"/>
      <c r="S969" s="701"/>
      <c r="T969" s="701"/>
      <c r="U969" s="701"/>
      <c r="V969" s="701"/>
      <c r="W969" s="701"/>
      <c r="X969" s="701"/>
      <c r="Y969" s="701"/>
      <c r="Z969" s="701"/>
      <c r="AA969" s="701"/>
    </row>
    <row r="970">
      <c r="A970" s="701"/>
      <c r="B970" s="701"/>
      <c r="C970" s="690"/>
      <c r="D970" s="690"/>
      <c r="E970" s="701"/>
      <c r="F970" s="701"/>
      <c r="G970" s="701"/>
      <c r="H970" s="690"/>
      <c r="I970" s="701"/>
      <c r="J970" s="701"/>
      <c r="K970" s="701"/>
      <c r="L970" s="701"/>
      <c r="M970" s="701"/>
      <c r="N970" s="701"/>
      <c r="O970" s="701"/>
      <c r="P970" s="701"/>
      <c r="Q970" s="701"/>
      <c r="R970" s="701"/>
      <c r="S970" s="701"/>
      <c r="T970" s="701"/>
      <c r="U970" s="701"/>
      <c r="V970" s="701"/>
      <c r="W970" s="701"/>
      <c r="X970" s="701"/>
      <c r="Y970" s="701"/>
      <c r="Z970" s="701"/>
      <c r="AA970" s="701"/>
    </row>
    <row r="971">
      <c r="A971" s="701"/>
      <c r="B971" s="701"/>
      <c r="C971" s="690"/>
      <c r="D971" s="690"/>
      <c r="E971" s="701"/>
      <c r="F971" s="701"/>
      <c r="G971" s="701"/>
      <c r="H971" s="690"/>
      <c r="I971" s="701"/>
      <c r="J971" s="701"/>
      <c r="K971" s="701"/>
      <c r="L971" s="701"/>
      <c r="M971" s="701"/>
      <c r="N971" s="701"/>
      <c r="O971" s="701"/>
      <c r="P971" s="701"/>
      <c r="Q971" s="701"/>
      <c r="R971" s="701"/>
      <c r="S971" s="701"/>
      <c r="T971" s="701"/>
      <c r="U971" s="701"/>
      <c r="V971" s="701"/>
      <c r="W971" s="701"/>
      <c r="X971" s="701"/>
      <c r="Y971" s="701"/>
      <c r="Z971" s="701"/>
      <c r="AA971" s="701"/>
    </row>
    <row r="972">
      <c r="A972" s="701"/>
      <c r="B972" s="701"/>
      <c r="C972" s="690"/>
      <c r="D972" s="690"/>
      <c r="E972" s="701"/>
      <c r="F972" s="701"/>
      <c r="G972" s="701"/>
      <c r="H972" s="690"/>
      <c r="I972" s="701"/>
      <c r="J972" s="701"/>
      <c r="K972" s="701"/>
      <c r="L972" s="701"/>
      <c r="M972" s="701"/>
      <c r="N972" s="701"/>
      <c r="O972" s="701"/>
      <c r="P972" s="701"/>
      <c r="Q972" s="701"/>
      <c r="R972" s="701"/>
      <c r="S972" s="701"/>
      <c r="T972" s="701"/>
      <c r="U972" s="701"/>
      <c r="V972" s="701"/>
      <c r="W972" s="701"/>
      <c r="X972" s="701"/>
      <c r="Y972" s="701"/>
      <c r="Z972" s="701"/>
      <c r="AA972" s="701"/>
    </row>
    <row r="973">
      <c r="A973" s="701"/>
      <c r="B973" s="701"/>
      <c r="C973" s="690"/>
      <c r="D973" s="690"/>
      <c r="E973" s="701"/>
      <c r="F973" s="701"/>
      <c r="G973" s="701"/>
      <c r="H973" s="690"/>
      <c r="I973" s="701"/>
      <c r="J973" s="701"/>
      <c r="K973" s="701"/>
      <c r="L973" s="701"/>
      <c r="M973" s="701"/>
      <c r="N973" s="701"/>
      <c r="O973" s="701"/>
      <c r="P973" s="701"/>
      <c r="Q973" s="701"/>
      <c r="R973" s="701"/>
      <c r="S973" s="701"/>
      <c r="T973" s="701"/>
      <c r="U973" s="701"/>
      <c r="V973" s="701"/>
      <c r="W973" s="701"/>
      <c r="X973" s="701"/>
      <c r="Y973" s="701"/>
      <c r="Z973" s="701"/>
      <c r="AA973" s="701"/>
    </row>
    <row r="974">
      <c r="A974" s="701"/>
      <c r="B974" s="701"/>
      <c r="C974" s="690"/>
      <c r="D974" s="690"/>
      <c r="E974" s="701"/>
      <c r="F974" s="701"/>
      <c r="G974" s="701"/>
      <c r="H974" s="690"/>
      <c r="I974" s="701"/>
      <c r="J974" s="701"/>
      <c r="K974" s="701"/>
      <c r="L974" s="701"/>
      <c r="M974" s="701"/>
      <c r="N974" s="701"/>
      <c r="O974" s="701"/>
      <c r="P974" s="701"/>
      <c r="Q974" s="701"/>
      <c r="R974" s="701"/>
      <c r="S974" s="701"/>
      <c r="T974" s="701"/>
      <c r="U974" s="701"/>
      <c r="V974" s="701"/>
      <c r="W974" s="701"/>
      <c r="X974" s="701"/>
      <c r="Y974" s="701"/>
      <c r="Z974" s="701"/>
      <c r="AA974" s="701"/>
    </row>
    <row r="975">
      <c r="A975" s="701"/>
      <c r="B975" s="701"/>
      <c r="C975" s="690"/>
      <c r="D975" s="690"/>
      <c r="E975" s="701"/>
      <c r="F975" s="701"/>
      <c r="G975" s="701"/>
      <c r="H975" s="690"/>
      <c r="I975" s="701"/>
      <c r="J975" s="701"/>
      <c r="K975" s="701"/>
      <c r="L975" s="701"/>
      <c r="M975" s="701"/>
      <c r="N975" s="701"/>
      <c r="O975" s="701"/>
      <c r="P975" s="701"/>
      <c r="Q975" s="701"/>
      <c r="R975" s="701"/>
      <c r="S975" s="701"/>
      <c r="T975" s="701"/>
      <c r="U975" s="701"/>
      <c r="V975" s="701"/>
      <c r="W975" s="701"/>
      <c r="X975" s="701"/>
      <c r="Y975" s="701"/>
      <c r="Z975" s="701"/>
      <c r="AA975" s="701"/>
    </row>
    <row r="976">
      <c r="A976" s="701"/>
      <c r="B976" s="701"/>
      <c r="C976" s="690"/>
      <c r="D976" s="690"/>
      <c r="E976" s="701"/>
      <c r="F976" s="701"/>
      <c r="G976" s="701"/>
      <c r="H976" s="690"/>
      <c r="I976" s="701"/>
      <c r="J976" s="701"/>
      <c r="K976" s="701"/>
      <c r="L976" s="701"/>
      <c r="M976" s="701"/>
      <c r="N976" s="701"/>
      <c r="O976" s="701"/>
      <c r="P976" s="701"/>
      <c r="Q976" s="701"/>
      <c r="R976" s="701"/>
      <c r="S976" s="701"/>
      <c r="T976" s="701"/>
      <c r="U976" s="701"/>
      <c r="V976" s="701"/>
      <c r="W976" s="701"/>
      <c r="X976" s="701"/>
      <c r="Y976" s="701"/>
      <c r="Z976" s="701"/>
      <c r="AA976" s="701"/>
    </row>
    <row r="977">
      <c r="A977" s="701"/>
      <c r="B977" s="701"/>
      <c r="C977" s="690"/>
      <c r="D977" s="690"/>
      <c r="E977" s="701"/>
      <c r="F977" s="701"/>
      <c r="G977" s="701"/>
      <c r="H977" s="690"/>
      <c r="I977" s="701"/>
      <c r="J977" s="701"/>
      <c r="K977" s="701"/>
      <c r="L977" s="701"/>
      <c r="M977" s="701"/>
      <c r="N977" s="701"/>
      <c r="O977" s="701"/>
      <c r="P977" s="701"/>
      <c r="Q977" s="701"/>
      <c r="R977" s="701"/>
      <c r="S977" s="701"/>
      <c r="T977" s="701"/>
      <c r="U977" s="701"/>
      <c r="V977" s="701"/>
      <c r="W977" s="701"/>
      <c r="X977" s="701"/>
      <c r="Y977" s="701"/>
      <c r="Z977" s="701"/>
      <c r="AA977" s="701"/>
    </row>
    <row r="978">
      <c r="A978" s="701"/>
      <c r="B978" s="701"/>
      <c r="C978" s="690"/>
      <c r="D978" s="690"/>
      <c r="E978" s="701"/>
      <c r="F978" s="701"/>
      <c r="G978" s="701"/>
      <c r="H978" s="690"/>
      <c r="I978" s="701"/>
      <c r="J978" s="701"/>
      <c r="K978" s="701"/>
      <c r="L978" s="701"/>
      <c r="M978" s="701"/>
      <c r="N978" s="701"/>
      <c r="O978" s="701"/>
      <c r="P978" s="701"/>
      <c r="Q978" s="701"/>
      <c r="R978" s="701"/>
      <c r="S978" s="701"/>
      <c r="T978" s="701"/>
      <c r="U978" s="701"/>
      <c r="V978" s="701"/>
      <c r="W978" s="701"/>
      <c r="X978" s="701"/>
      <c r="Y978" s="701"/>
      <c r="Z978" s="701"/>
      <c r="AA978" s="701"/>
    </row>
    <row r="979">
      <c r="A979" s="701"/>
      <c r="B979" s="701"/>
      <c r="C979" s="690"/>
      <c r="D979" s="690"/>
      <c r="E979" s="701"/>
      <c r="F979" s="701"/>
      <c r="G979" s="701"/>
      <c r="H979" s="690"/>
      <c r="I979" s="701"/>
      <c r="J979" s="701"/>
      <c r="K979" s="701"/>
      <c r="L979" s="701"/>
      <c r="M979" s="701"/>
      <c r="N979" s="701"/>
      <c r="O979" s="701"/>
      <c r="P979" s="701"/>
      <c r="Q979" s="701"/>
      <c r="R979" s="701"/>
      <c r="S979" s="701"/>
      <c r="T979" s="701"/>
      <c r="U979" s="701"/>
      <c r="V979" s="701"/>
      <c r="W979" s="701"/>
      <c r="X979" s="701"/>
      <c r="Y979" s="701"/>
      <c r="Z979" s="701"/>
      <c r="AA979" s="701"/>
    </row>
    <row r="980">
      <c r="A980" s="701"/>
      <c r="B980" s="701"/>
      <c r="C980" s="690"/>
      <c r="D980" s="690"/>
      <c r="E980" s="701"/>
      <c r="F980" s="701"/>
      <c r="G980" s="701"/>
      <c r="H980" s="690"/>
      <c r="I980" s="701"/>
      <c r="J980" s="701"/>
      <c r="K980" s="701"/>
      <c r="L980" s="701"/>
      <c r="M980" s="701"/>
      <c r="N980" s="701"/>
      <c r="O980" s="701"/>
      <c r="P980" s="701"/>
      <c r="Q980" s="701"/>
      <c r="R980" s="701"/>
      <c r="S980" s="701"/>
      <c r="T980" s="701"/>
      <c r="U980" s="701"/>
      <c r="V980" s="701"/>
      <c r="W980" s="701"/>
      <c r="X980" s="701"/>
      <c r="Y980" s="701"/>
      <c r="Z980" s="701"/>
      <c r="AA980" s="701"/>
    </row>
    <row r="981">
      <c r="A981" s="701"/>
      <c r="B981" s="701"/>
      <c r="C981" s="690"/>
      <c r="D981" s="690"/>
      <c r="E981" s="701"/>
      <c r="F981" s="701"/>
      <c r="G981" s="701"/>
      <c r="H981" s="690"/>
      <c r="I981" s="701"/>
      <c r="J981" s="701"/>
      <c r="K981" s="701"/>
      <c r="L981" s="701"/>
      <c r="M981" s="701"/>
      <c r="N981" s="701"/>
      <c r="O981" s="701"/>
      <c r="P981" s="701"/>
      <c r="Q981" s="701"/>
      <c r="R981" s="701"/>
      <c r="S981" s="701"/>
      <c r="T981" s="701"/>
      <c r="U981" s="701"/>
      <c r="V981" s="701"/>
      <c r="W981" s="701"/>
      <c r="X981" s="701"/>
      <c r="Y981" s="701"/>
      <c r="Z981" s="701"/>
      <c r="AA981" s="701"/>
    </row>
    <row r="982">
      <c r="A982" s="701"/>
      <c r="B982" s="701"/>
      <c r="C982" s="690"/>
      <c r="D982" s="690"/>
      <c r="E982" s="701"/>
      <c r="F982" s="701"/>
      <c r="G982" s="701"/>
      <c r="H982" s="690"/>
      <c r="I982" s="701"/>
      <c r="J982" s="701"/>
      <c r="K982" s="701"/>
      <c r="L982" s="701"/>
      <c r="M982" s="701"/>
      <c r="N982" s="701"/>
      <c r="O982" s="701"/>
      <c r="P982" s="701"/>
      <c r="Q982" s="701"/>
      <c r="R982" s="701"/>
      <c r="S982" s="701"/>
      <c r="T982" s="701"/>
      <c r="U982" s="701"/>
      <c r="V982" s="701"/>
      <c r="W982" s="701"/>
      <c r="X982" s="701"/>
      <c r="Y982" s="701"/>
      <c r="Z982" s="701"/>
      <c r="AA982" s="701"/>
    </row>
    <row r="983">
      <c r="A983" s="701"/>
      <c r="B983" s="701"/>
      <c r="C983" s="690"/>
      <c r="D983" s="690"/>
      <c r="E983" s="701"/>
      <c r="F983" s="701"/>
      <c r="G983" s="701"/>
      <c r="H983" s="690"/>
      <c r="I983" s="701"/>
      <c r="J983" s="701"/>
      <c r="K983" s="701"/>
      <c r="L983" s="701"/>
      <c r="M983" s="701"/>
      <c r="N983" s="701"/>
      <c r="O983" s="701"/>
      <c r="P983" s="701"/>
      <c r="Q983" s="701"/>
      <c r="R983" s="701"/>
      <c r="S983" s="701"/>
      <c r="T983" s="701"/>
      <c r="U983" s="701"/>
      <c r="V983" s="701"/>
      <c r="W983" s="701"/>
      <c r="X983" s="701"/>
      <c r="Y983" s="701"/>
      <c r="Z983" s="701"/>
      <c r="AA983" s="701"/>
    </row>
    <row r="984">
      <c r="A984" s="701"/>
      <c r="B984" s="701"/>
      <c r="C984" s="690"/>
      <c r="D984" s="690"/>
      <c r="E984" s="701"/>
      <c r="F984" s="701"/>
      <c r="G984" s="701"/>
      <c r="H984" s="690"/>
      <c r="I984" s="701"/>
      <c r="J984" s="701"/>
      <c r="K984" s="701"/>
      <c r="L984" s="701"/>
      <c r="M984" s="701"/>
      <c r="N984" s="701"/>
      <c r="O984" s="701"/>
      <c r="P984" s="701"/>
      <c r="Q984" s="701"/>
      <c r="R984" s="701"/>
      <c r="S984" s="701"/>
      <c r="T984" s="701"/>
      <c r="U984" s="701"/>
      <c r="V984" s="701"/>
      <c r="W984" s="701"/>
      <c r="X984" s="701"/>
      <c r="Y984" s="701"/>
      <c r="Z984" s="701"/>
      <c r="AA984" s="701"/>
    </row>
    <row r="985">
      <c r="A985" s="701"/>
      <c r="B985" s="701"/>
      <c r="C985" s="690"/>
      <c r="D985" s="690"/>
      <c r="E985" s="701"/>
      <c r="F985" s="701"/>
      <c r="G985" s="701"/>
      <c r="H985" s="690"/>
      <c r="I985" s="701"/>
      <c r="J985" s="701"/>
      <c r="K985" s="701"/>
      <c r="L985" s="701"/>
      <c r="M985" s="701"/>
      <c r="N985" s="701"/>
      <c r="O985" s="701"/>
      <c r="P985" s="701"/>
      <c r="Q985" s="701"/>
      <c r="R985" s="701"/>
      <c r="S985" s="701"/>
      <c r="T985" s="701"/>
      <c r="U985" s="701"/>
      <c r="V985" s="701"/>
      <c r="W985" s="701"/>
      <c r="X985" s="701"/>
      <c r="Y985" s="701"/>
      <c r="Z985" s="701"/>
      <c r="AA985" s="701"/>
    </row>
    <row r="986">
      <c r="A986" s="701"/>
      <c r="B986" s="701"/>
      <c r="C986" s="690"/>
      <c r="D986" s="690"/>
      <c r="E986" s="701"/>
      <c r="F986" s="701"/>
      <c r="G986" s="701"/>
      <c r="H986" s="690"/>
      <c r="I986" s="701"/>
      <c r="J986" s="701"/>
      <c r="K986" s="701"/>
      <c r="L986" s="701"/>
      <c r="M986" s="701"/>
      <c r="N986" s="701"/>
      <c r="O986" s="701"/>
      <c r="P986" s="701"/>
      <c r="Q986" s="701"/>
      <c r="R986" s="701"/>
      <c r="S986" s="701"/>
      <c r="T986" s="701"/>
      <c r="U986" s="701"/>
      <c r="V986" s="701"/>
      <c r="W986" s="701"/>
      <c r="X986" s="701"/>
      <c r="Y986" s="701"/>
      <c r="Z986" s="701"/>
      <c r="AA986" s="701"/>
    </row>
    <row r="987">
      <c r="A987" s="701"/>
      <c r="B987" s="701"/>
      <c r="C987" s="690"/>
      <c r="D987" s="690"/>
      <c r="E987" s="701"/>
      <c r="F987" s="701"/>
      <c r="G987" s="701"/>
      <c r="H987" s="690"/>
      <c r="I987" s="701"/>
      <c r="J987" s="701"/>
      <c r="K987" s="701"/>
      <c r="L987" s="701"/>
      <c r="M987" s="701"/>
      <c r="N987" s="701"/>
      <c r="O987" s="701"/>
      <c r="P987" s="701"/>
      <c r="Q987" s="701"/>
      <c r="R987" s="701"/>
      <c r="S987" s="701"/>
      <c r="T987" s="701"/>
      <c r="U987" s="701"/>
      <c r="V987" s="701"/>
      <c r="W987" s="701"/>
      <c r="X987" s="701"/>
      <c r="Y987" s="701"/>
      <c r="Z987" s="701"/>
      <c r="AA987" s="701"/>
    </row>
    <row r="988">
      <c r="A988" s="701"/>
      <c r="B988" s="701"/>
      <c r="C988" s="690"/>
      <c r="D988" s="690"/>
      <c r="E988" s="701"/>
      <c r="F988" s="701"/>
      <c r="G988" s="701"/>
      <c r="H988" s="690"/>
      <c r="I988" s="701"/>
      <c r="J988" s="701"/>
      <c r="K988" s="701"/>
      <c r="L988" s="701"/>
      <c r="M988" s="701"/>
      <c r="N988" s="701"/>
      <c r="O988" s="701"/>
      <c r="P988" s="701"/>
      <c r="Q988" s="701"/>
      <c r="R988" s="701"/>
      <c r="S988" s="701"/>
      <c r="T988" s="701"/>
      <c r="U988" s="701"/>
      <c r="V988" s="701"/>
      <c r="W988" s="701"/>
      <c r="X988" s="701"/>
      <c r="Y988" s="701"/>
      <c r="Z988" s="701"/>
      <c r="AA988" s="701"/>
    </row>
    <row r="989">
      <c r="A989" s="701"/>
      <c r="B989" s="701"/>
      <c r="C989" s="690"/>
      <c r="D989" s="690"/>
      <c r="E989" s="701"/>
      <c r="F989" s="701"/>
      <c r="G989" s="701"/>
      <c r="H989" s="690"/>
      <c r="I989" s="701"/>
      <c r="J989" s="701"/>
      <c r="K989" s="701"/>
      <c r="L989" s="701"/>
      <c r="M989" s="701"/>
      <c r="N989" s="701"/>
      <c r="O989" s="701"/>
      <c r="P989" s="701"/>
      <c r="Q989" s="701"/>
      <c r="R989" s="701"/>
      <c r="S989" s="701"/>
      <c r="T989" s="701"/>
      <c r="U989" s="701"/>
      <c r="V989" s="701"/>
      <c r="W989" s="701"/>
      <c r="X989" s="701"/>
      <c r="Y989" s="701"/>
      <c r="Z989" s="701"/>
      <c r="AA989" s="701"/>
    </row>
    <row r="990">
      <c r="A990" s="701"/>
      <c r="B990" s="701"/>
      <c r="C990" s="690"/>
      <c r="D990" s="690"/>
      <c r="E990" s="701"/>
      <c r="F990" s="701"/>
      <c r="G990" s="701"/>
      <c r="H990" s="690"/>
      <c r="I990" s="701"/>
      <c r="J990" s="701"/>
      <c r="K990" s="701"/>
      <c r="L990" s="701"/>
      <c r="M990" s="701"/>
      <c r="N990" s="701"/>
      <c r="O990" s="701"/>
      <c r="P990" s="701"/>
      <c r="Q990" s="701"/>
      <c r="R990" s="701"/>
      <c r="S990" s="701"/>
      <c r="T990" s="701"/>
      <c r="U990" s="701"/>
      <c r="V990" s="701"/>
      <c r="W990" s="701"/>
      <c r="X990" s="701"/>
      <c r="Y990" s="701"/>
      <c r="Z990" s="701"/>
      <c r="AA990" s="701"/>
    </row>
    <row r="991">
      <c r="A991" s="701"/>
      <c r="B991" s="701"/>
      <c r="C991" s="690"/>
      <c r="D991" s="690"/>
      <c r="E991" s="701"/>
      <c r="F991" s="701"/>
      <c r="G991" s="701"/>
      <c r="H991" s="690"/>
      <c r="I991" s="701"/>
      <c r="J991" s="701"/>
      <c r="K991" s="701"/>
      <c r="L991" s="701"/>
      <c r="M991" s="701"/>
      <c r="N991" s="701"/>
      <c r="O991" s="701"/>
      <c r="P991" s="701"/>
      <c r="Q991" s="701"/>
      <c r="R991" s="701"/>
      <c r="S991" s="701"/>
      <c r="T991" s="701"/>
      <c r="U991" s="701"/>
      <c r="V991" s="701"/>
      <c r="W991" s="701"/>
      <c r="X991" s="701"/>
      <c r="Y991" s="701"/>
      <c r="Z991" s="701"/>
      <c r="AA991" s="701"/>
    </row>
    <row r="992">
      <c r="A992" s="701"/>
      <c r="B992" s="701"/>
      <c r="C992" s="690"/>
      <c r="D992" s="690"/>
      <c r="E992" s="701"/>
      <c r="F992" s="701"/>
      <c r="G992" s="701"/>
      <c r="H992" s="690"/>
      <c r="I992" s="701"/>
      <c r="J992" s="701"/>
      <c r="K992" s="701"/>
      <c r="L992" s="701"/>
      <c r="M992" s="701"/>
      <c r="N992" s="701"/>
      <c r="O992" s="701"/>
      <c r="P992" s="701"/>
      <c r="Q992" s="701"/>
      <c r="R992" s="701"/>
      <c r="S992" s="701"/>
      <c r="T992" s="701"/>
      <c r="U992" s="701"/>
      <c r="V992" s="701"/>
      <c r="W992" s="701"/>
      <c r="X992" s="701"/>
      <c r="Y992" s="701"/>
      <c r="Z992" s="701"/>
      <c r="AA992" s="701"/>
    </row>
    <row r="993">
      <c r="A993" s="701"/>
      <c r="B993" s="701"/>
      <c r="C993" s="690"/>
      <c r="D993" s="690"/>
      <c r="E993" s="701"/>
      <c r="F993" s="701"/>
      <c r="G993" s="701"/>
      <c r="H993" s="690"/>
      <c r="I993" s="701"/>
      <c r="J993" s="701"/>
      <c r="K993" s="701"/>
      <c r="L993" s="701"/>
      <c r="M993" s="701"/>
      <c r="N993" s="701"/>
      <c r="O993" s="701"/>
      <c r="P993" s="701"/>
      <c r="Q993" s="701"/>
      <c r="R993" s="701"/>
      <c r="S993" s="701"/>
      <c r="T993" s="701"/>
      <c r="U993" s="701"/>
      <c r="V993" s="701"/>
      <c r="W993" s="701"/>
      <c r="X993" s="701"/>
      <c r="Y993" s="701"/>
      <c r="Z993" s="701"/>
      <c r="AA993" s="701"/>
    </row>
    <row r="994">
      <c r="A994" s="701"/>
      <c r="B994" s="701"/>
      <c r="C994" s="690"/>
      <c r="D994" s="690"/>
      <c r="E994" s="701"/>
      <c r="F994" s="701"/>
      <c r="G994" s="701"/>
      <c r="H994" s="690"/>
      <c r="I994" s="701"/>
      <c r="J994" s="701"/>
      <c r="K994" s="701"/>
      <c r="L994" s="701"/>
      <c r="M994" s="701"/>
      <c r="N994" s="701"/>
      <c r="O994" s="701"/>
      <c r="P994" s="701"/>
      <c r="Q994" s="701"/>
      <c r="R994" s="701"/>
      <c r="S994" s="701"/>
      <c r="T994" s="701"/>
      <c r="U994" s="701"/>
      <c r="V994" s="701"/>
      <c r="W994" s="701"/>
      <c r="X994" s="701"/>
      <c r="Y994" s="701"/>
      <c r="Z994" s="701"/>
      <c r="AA994" s="701"/>
    </row>
    <row r="995">
      <c r="A995" s="701"/>
      <c r="B995" s="701"/>
      <c r="C995" s="690"/>
      <c r="D995" s="690"/>
      <c r="E995" s="701"/>
      <c r="F995" s="701"/>
      <c r="G995" s="701"/>
      <c r="H995" s="690"/>
      <c r="I995" s="701"/>
      <c r="J995" s="701"/>
      <c r="K995" s="701"/>
      <c r="L995" s="701"/>
      <c r="M995" s="701"/>
      <c r="N995" s="701"/>
      <c r="O995" s="701"/>
      <c r="P995" s="701"/>
      <c r="Q995" s="701"/>
      <c r="R995" s="701"/>
      <c r="S995" s="701"/>
      <c r="T995" s="701"/>
      <c r="U995" s="701"/>
      <c r="V995" s="701"/>
      <c r="W995" s="701"/>
      <c r="X995" s="701"/>
      <c r="Y995" s="701"/>
      <c r="Z995" s="701"/>
      <c r="AA995" s="701"/>
    </row>
    <row r="996">
      <c r="A996" s="701"/>
      <c r="B996" s="701"/>
      <c r="C996" s="690"/>
      <c r="D996" s="690"/>
      <c r="E996" s="701"/>
      <c r="F996" s="701"/>
      <c r="G996" s="701"/>
      <c r="H996" s="690"/>
      <c r="I996" s="701"/>
      <c r="J996" s="701"/>
      <c r="K996" s="701"/>
      <c r="L996" s="701"/>
      <c r="M996" s="701"/>
      <c r="N996" s="701"/>
      <c r="O996" s="701"/>
      <c r="P996" s="701"/>
      <c r="Q996" s="701"/>
      <c r="R996" s="701"/>
      <c r="S996" s="701"/>
      <c r="T996" s="701"/>
      <c r="U996" s="701"/>
      <c r="V996" s="701"/>
      <c r="W996" s="701"/>
      <c r="X996" s="701"/>
      <c r="Y996" s="701"/>
      <c r="Z996" s="701"/>
      <c r="AA996" s="701"/>
    </row>
    <row r="997">
      <c r="A997" s="701"/>
      <c r="B997" s="701"/>
      <c r="C997" s="690"/>
      <c r="D997" s="690"/>
      <c r="E997" s="701"/>
      <c r="F997" s="701"/>
      <c r="G997" s="701"/>
      <c r="H997" s="690"/>
      <c r="I997" s="701"/>
      <c r="J997" s="701"/>
      <c r="K997" s="701"/>
      <c r="L997" s="701"/>
      <c r="M997" s="701"/>
      <c r="N997" s="701"/>
      <c r="O997" s="701"/>
      <c r="P997" s="701"/>
      <c r="Q997" s="701"/>
      <c r="R997" s="701"/>
      <c r="S997" s="701"/>
      <c r="T997" s="701"/>
      <c r="U997" s="701"/>
      <c r="V997" s="701"/>
      <c r="W997" s="701"/>
      <c r="X997" s="701"/>
      <c r="Y997" s="701"/>
      <c r="Z997" s="701"/>
      <c r="AA997" s="701"/>
    </row>
    <row r="998">
      <c r="A998" s="701"/>
      <c r="B998" s="701"/>
      <c r="C998" s="690"/>
      <c r="D998" s="690"/>
      <c r="E998" s="701"/>
      <c r="F998" s="701"/>
      <c r="G998" s="701"/>
      <c r="H998" s="690"/>
      <c r="I998" s="701"/>
      <c r="J998" s="701"/>
      <c r="K998" s="701"/>
      <c r="L998" s="701"/>
      <c r="M998" s="701"/>
      <c r="N998" s="701"/>
      <c r="O998" s="701"/>
      <c r="P998" s="701"/>
      <c r="Q998" s="701"/>
      <c r="R998" s="701"/>
      <c r="S998" s="701"/>
      <c r="T998" s="701"/>
      <c r="U998" s="701"/>
      <c r="V998" s="701"/>
      <c r="W998" s="701"/>
      <c r="X998" s="701"/>
      <c r="Y998" s="701"/>
      <c r="Z998" s="701"/>
      <c r="AA998" s="701"/>
    </row>
    <row r="999">
      <c r="A999" s="701"/>
      <c r="B999" s="701"/>
      <c r="C999" s="690"/>
      <c r="D999" s="690"/>
      <c r="E999" s="701"/>
      <c r="F999" s="701"/>
      <c r="G999" s="701"/>
      <c r="H999" s="690"/>
      <c r="I999" s="701"/>
      <c r="J999" s="701"/>
      <c r="K999" s="701"/>
      <c r="L999" s="701"/>
      <c r="M999" s="701"/>
      <c r="N999" s="701"/>
      <c r="O999" s="701"/>
      <c r="P999" s="701"/>
      <c r="Q999" s="701"/>
      <c r="R999" s="701"/>
      <c r="S999" s="701"/>
      <c r="T999" s="701"/>
      <c r="U999" s="701"/>
      <c r="V999" s="701"/>
      <c r="W999" s="701"/>
      <c r="X999" s="701"/>
      <c r="Y999" s="701"/>
      <c r="Z999" s="701"/>
      <c r="AA999" s="701"/>
    </row>
    <row r="1000">
      <c r="A1000" s="701"/>
      <c r="B1000" s="701"/>
      <c r="C1000" s="690"/>
      <c r="D1000" s="690"/>
      <c r="E1000" s="701"/>
      <c r="F1000" s="701"/>
      <c r="G1000" s="701"/>
      <c r="H1000" s="690"/>
      <c r="I1000" s="701"/>
      <c r="J1000" s="701"/>
      <c r="K1000" s="701"/>
      <c r="L1000" s="701"/>
      <c r="M1000" s="701"/>
      <c r="N1000" s="701"/>
      <c r="O1000" s="701"/>
      <c r="P1000" s="701"/>
      <c r="Q1000" s="701"/>
      <c r="R1000" s="701"/>
      <c r="S1000" s="701"/>
      <c r="T1000" s="701"/>
      <c r="U1000" s="701"/>
      <c r="V1000" s="701"/>
      <c r="W1000" s="701"/>
      <c r="X1000" s="701"/>
      <c r="Y1000" s="701"/>
      <c r="Z1000" s="701"/>
      <c r="AA1000" s="701"/>
    </row>
    <row r="1001">
      <c r="A1001" s="701"/>
      <c r="B1001" s="701"/>
      <c r="C1001" s="690"/>
      <c r="D1001" s="690"/>
      <c r="E1001" s="701"/>
      <c r="F1001" s="701"/>
      <c r="G1001" s="701"/>
      <c r="H1001" s="690"/>
      <c r="I1001" s="701"/>
      <c r="J1001" s="701"/>
      <c r="K1001" s="701"/>
      <c r="L1001" s="701"/>
      <c r="M1001" s="701"/>
      <c r="N1001" s="701"/>
      <c r="O1001" s="701"/>
      <c r="P1001" s="701"/>
      <c r="Q1001" s="701"/>
      <c r="R1001" s="701"/>
      <c r="S1001" s="701"/>
      <c r="T1001" s="701"/>
      <c r="U1001" s="701"/>
      <c r="V1001" s="701"/>
      <c r="W1001" s="701"/>
      <c r="X1001" s="701"/>
      <c r="Y1001" s="701"/>
      <c r="Z1001" s="701"/>
      <c r="AA1001" s="701"/>
    </row>
  </sheetData>
  <mergeCells count="112">
    <mergeCell ref="B21:B22"/>
    <mergeCell ref="C21:C22"/>
    <mergeCell ref="G21:G22"/>
    <mergeCell ref="H21:H22"/>
    <mergeCell ref="I21:I22"/>
    <mergeCell ref="J21:J22"/>
    <mergeCell ref="K21:K22"/>
    <mergeCell ref="C38:C42"/>
    <mergeCell ref="D38:D42"/>
    <mergeCell ref="A45:AA45"/>
    <mergeCell ref="A21:A22"/>
    <mergeCell ref="A30:A33"/>
    <mergeCell ref="B30:B33"/>
    <mergeCell ref="C30:C33"/>
    <mergeCell ref="D30:D33"/>
    <mergeCell ref="A38:A42"/>
    <mergeCell ref="B38:B42"/>
    <mergeCell ref="Q46:Q48"/>
    <mergeCell ref="R46:R48"/>
    <mergeCell ref="S46:S48"/>
    <mergeCell ref="T46:T48"/>
    <mergeCell ref="U46:U48"/>
    <mergeCell ref="J46:J48"/>
    <mergeCell ref="K46:K48"/>
    <mergeCell ref="L46:L48"/>
    <mergeCell ref="M46:M48"/>
    <mergeCell ref="N46:N48"/>
    <mergeCell ref="O46:O48"/>
    <mergeCell ref="P46:P48"/>
    <mergeCell ref="B46:B48"/>
    <mergeCell ref="C46:C48"/>
    <mergeCell ref="D46:D48"/>
    <mergeCell ref="E46:E48"/>
    <mergeCell ref="G46:G48"/>
    <mergeCell ref="H46:H48"/>
    <mergeCell ref="I46:I48"/>
    <mergeCell ref="S52:S53"/>
    <mergeCell ref="T52:T53"/>
    <mergeCell ref="U52:U53"/>
    <mergeCell ref="B52:B53"/>
    <mergeCell ref="C52:C53"/>
    <mergeCell ref="D52:D53"/>
    <mergeCell ref="E52:E53"/>
    <mergeCell ref="G52:G53"/>
    <mergeCell ref="H52:H53"/>
    <mergeCell ref="I52:I53"/>
    <mergeCell ref="J59:J61"/>
    <mergeCell ref="K59:K61"/>
    <mergeCell ref="L59:L61"/>
    <mergeCell ref="M59:M61"/>
    <mergeCell ref="N59:N61"/>
    <mergeCell ref="O59:O61"/>
    <mergeCell ref="P59:P61"/>
    <mergeCell ref="B59:B61"/>
    <mergeCell ref="C59:C61"/>
    <mergeCell ref="D59:D61"/>
    <mergeCell ref="E59:E61"/>
    <mergeCell ref="G59:G61"/>
    <mergeCell ref="H59:H61"/>
    <mergeCell ref="I59:I61"/>
    <mergeCell ref="Q64:Q68"/>
    <mergeCell ref="R64:R68"/>
    <mergeCell ref="J64:J68"/>
    <mergeCell ref="K64:K68"/>
    <mergeCell ref="L64:L68"/>
    <mergeCell ref="M64:M68"/>
    <mergeCell ref="N64:N68"/>
    <mergeCell ref="O64:O68"/>
    <mergeCell ref="P64:P68"/>
    <mergeCell ref="Q52:Q53"/>
    <mergeCell ref="R52:R53"/>
    <mergeCell ref="J52:J53"/>
    <mergeCell ref="K52:K53"/>
    <mergeCell ref="L52:L53"/>
    <mergeCell ref="M52:M53"/>
    <mergeCell ref="N52:N53"/>
    <mergeCell ref="O52:O53"/>
    <mergeCell ref="P52:P53"/>
    <mergeCell ref="Q54:Q56"/>
    <mergeCell ref="R54:R56"/>
    <mergeCell ref="S54:S56"/>
    <mergeCell ref="T54:T56"/>
    <mergeCell ref="U54:U56"/>
    <mergeCell ref="J54:J56"/>
    <mergeCell ref="K54:K56"/>
    <mergeCell ref="L54:L56"/>
    <mergeCell ref="M54:M56"/>
    <mergeCell ref="N54:N56"/>
    <mergeCell ref="O54:O56"/>
    <mergeCell ref="P54:P56"/>
    <mergeCell ref="B54:B56"/>
    <mergeCell ref="C54:C56"/>
    <mergeCell ref="D54:D56"/>
    <mergeCell ref="E54:E56"/>
    <mergeCell ref="G54:G56"/>
    <mergeCell ref="H54:H56"/>
    <mergeCell ref="I54:I56"/>
    <mergeCell ref="Q59:Q61"/>
    <mergeCell ref="R59:R61"/>
    <mergeCell ref="S59:S61"/>
    <mergeCell ref="T59:T61"/>
    <mergeCell ref="U59:U61"/>
    <mergeCell ref="S64:S68"/>
    <mergeCell ref="T64:T68"/>
    <mergeCell ref="U64:U68"/>
    <mergeCell ref="B64:B68"/>
    <mergeCell ref="C64:C68"/>
    <mergeCell ref="D64:D68"/>
    <mergeCell ref="E64:E68"/>
    <mergeCell ref="G64:G68"/>
    <mergeCell ref="H64:H68"/>
    <mergeCell ref="I64:I68"/>
  </mergeCells>
  <drawing r:id="rId1"/>
</worksheet>
</file>